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anna NE\OneDrive - BDO\Bureaublad\"/>
    </mc:Choice>
  </mc:AlternateContent>
  <xr:revisionPtr revIDLastSave="0" documentId="13_ncr:1_{2F68F379-E52C-4EFD-A2E1-1D767DD66652}" xr6:coauthVersionLast="45" xr6:coauthVersionMax="45" xr10:uidLastSave="{00000000-0000-0000-0000-000000000000}"/>
  <bookViews>
    <workbookView xWindow="-120" yWindow="-120" windowWidth="29040" windowHeight="17640" tabRatio="839" xr2:uid="{00000000-000D-0000-FFFF-FFFF00000000}"/>
  </bookViews>
  <sheets>
    <sheet name="TOP 2020" sheetId="1" r:id="rId1"/>
    <sheet name="Salarishistorie" sheetId="5" r:id="rId2"/>
    <sheet name="Functietabel" sheetId="6" r:id="rId3"/>
    <sheet name="Begroting 2021" sheetId="23" r:id="rId4"/>
    <sheet name="Invoer" sheetId="24" state="hidden" r:id="rId5"/>
    <sheet name="Blad8" sheetId="8" state="hidden" r:id="rId6"/>
  </sheets>
  <externalReferences>
    <externalReference r:id="rId7"/>
    <externalReference r:id="rId8"/>
    <externalReference r:id="rId9"/>
  </externalReferences>
  <definedNames>
    <definedName name="_xlnm._FilterDatabase" localSheetId="0" hidden="1">'TOP 2020'!$A$1:$AG$1</definedName>
    <definedName name="avwgroep">#REF!</definedName>
    <definedName name="bonus">#REF!</definedName>
    <definedName name="data">#REF!</definedName>
    <definedName name="data1">#REF!</definedName>
    <definedName name="extra">#REF!</definedName>
    <definedName name="functie">[1]Functietabel!$1:$1048576</definedName>
    <definedName name="functies">Functietabel!$A:$C</definedName>
    <definedName name="juni">#REF!</definedName>
    <definedName name="KOSTEN">Blad8!$A:$B</definedName>
    <definedName name="kostenpl">#REF!</definedName>
    <definedName name="leeftijd">#REF!</definedName>
    <definedName name="max">#REF!</definedName>
    <definedName name="minmax">#REF!</definedName>
    <definedName name="nieuw">'TOP 2020'!$C$1:$D$1</definedName>
    <definedName name="personen">#REF!</definedName>
    <definedName name="rngPraktijkBO">[2]!tblLijstBestanden[Praktijk BO]</definedName>
    <definedName name="soort">#REF!</definedName>
    <definedName name="tijd">#REF!</definedName>
    <definedName name="tijd1">[3]Blad1!$1:$1048576</definedName>
    <definedName name="tijd2">[3]Blad1!$1:$1048576</definedName>
    <definedName name="toekomst">Salarishistorie!$B:$D</definedName>
    <definedName name="toeslag">#REF!</definedName>
    <definedName name="ToeslagD">#REF!</definedName>
    <definedName name="TOG">#REF!</definedName>
    <definedName name="TOP">'TOP 2020'!$C$1:$AI$1</definedName>
    <definedName name="volgn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Q11" i="23" l="1"/>
  <c r="AQ12" i="23"/>
  <c r="AQ13" i="23"/>
  <c r="AQ14" i="23"/>
  <c r="AQ15" i="23"/>
  <c r="AQ16" i="23"/>
  <c r="AQ17" i="23"/>
  <c r="AQ18" i="23"/>
  <c r="AQ19" i="23"/>
  <c r="AQ20" i="23"/>
  <c r="AQ21" i="23"/>
  <c r="AQ22" i="23"/>
  <c r="AQ23" i="23"/>
  <c r="AQ24" i="23"/>
  <c r="AQ25" i="23"/>
  <c r="AQ26" i="23"/>
  <c r="AQ27" i="23"/>
  <c r="AQ28" i="23"/>
  <c r="AQ29" i="23"/>
  <c r="AQ30" i="23"/>
  <c r="AQ31" i="23"/>
  <c r="AQ32" i="23"/>
  <c r="AQ33" i="23"/>
  <c r="AQ34" i="23"/>
  <c r="AQ35" i="23"/>
  <c r="AQ36" i="23"/>
  <c r="AQ37" i="23"/>
  <c r="AQ38" i="23"/>
  <c r="AQ39" i="23"/>
  <c r="AQ40" i="23"/>
  <c r="AQ41" i="23"/>
  <c r="AQ42" i="23"/>
  <c r="AQ43" i="23"/>
  <c r="AQ44" i="23"/>
  <c r="AQ45" i="23"/>
  <c r="AQ46" i="23"/>
  <c r="AQ47" i="23"/>
  <c r="AQ48" i="23"/>
  <c r="AQ49" i="23"/>
  <c r="AQ50" i="23"/>
  <c r="AQ51" i="23"/>
  <c r="AQ52" i="23"/>
  <c r="AQ53" i="23"/>
  <c r="AQ54" i="23"/>
  <c r="AQ55" i="23"/>
  <c r="AQ56" i="23"/>
  <c r="AQ57" i="23"/>
  <c r="AQ58" i="23"/>
  <c r="AQ59" i="23"/>
  <c r="AQ60" i="23"/>
  <c r="AQ61" i="23"/>
  <c r="AQ62" i="23"/>
  <c r="AQ63" i="23"/>
  <c r="AQ64" i="23"/>
  <c r="AQ65" i="23"/>
  <c r="AQ66" i="23"/>
  <c r="AQ67" i="23"/>
  <c r="AQ68" i="23"/>
  <c r="AQ69" i="23"/>
  <c r="AQ70" i="23"/>
  <c r="AQ71" i="23"/>
  <c r="AQ72" i="23"/>
  <c r="AQ73" i="23"/>
  <c r="AQ74" i="23"/>
  <c r="AQ75" i="23"/>
  <c r="AQ76" i="23"/>
  <c r="AQ77" i="23"/>
  <c r="AQ78" i="23"/>
  <c r="AQ79" i="23"/>
  <c r="AQ80" i="23"/>
  <c r="AQ81" i="23"/>
  <c r="AQ82" i="23"/>
  <c r="AQ83" i="23"/>
  <c r="AQ84" i="23"/>
  <c r="AQ85" i="23"/>
  <c r="AQ86" i="23"/>
  <c r="AQ87" i="23"/>
  <c r="AQ88" i="23"/>
  <c r="AQ89" i="23"/>
  <c r="AQ90" i="23"/>
  <c r="AQ91" i="23"/>
  <c r="AQ92" i="23"/>
  <c r="AQ10" i="23"/>
  <c r="W11" i="23"/>
  <c r="W12" i="23"/>
  <c r="W13" i="23"/>
  <c r="W14" i="23"/>
  <c r="W15" i="23"/>
  <c r="W16" i="23"/>
  <c r="W17" i="23"/>
  <c r="W18" i="23"/>
  <c r="W19" i="23"/>
  <c r="W20" i="23"/>
  <c r="W21" i="23"/>
  <c r="W22" i="23"/>
  <c r="W23" i="23"/>
  <c r="W24" i="23"/>
  <c r="W25" i="23"/>
  <c r="W26" i="23"/>
  <c r="W27" i="23"/>
  <c r="W28" i="23"/>
  <c r="W29" i="23"/>
  <c r="W30" i="23"/>
  <c r="W31" i="23"/>
  <c r="W32" i="23"/>
  <c r="W33" i="23"/>
  <c r="W34" i="23"/>
  <c r="W35" i="23"/>
  <c r="W36" i="23"/>
  <c r="W37" i="23"/>
  <c r="W38" i="23"/>
  <c r="W39" i="23"/>
  <c r="W40" i="23"/>
  <c r="W41" i="23"/>
  <c r="W42" i="23"/>
  <c r="W43" i="23"/>
  <c r="W44" i="23"/>
  <c r="W45" i="23"/>
  <c r="W46" i="23"/>
  <c r="W47" i="23"/>
  <c r="W48" i="23"/>
  <c r="W49" i="23"/>
  <c r="W50" i="23"/>
  <c r="W51" i="23"/>
  <c r="W52" i="23"/>
  <c r="W53" i="23"/>
  <c r="W54" i="23"/>
  <c r="W55" i="23"/>
  <c r="W56" i="23"/>
  <c r="W57" i="23"/>
  <c r="W58" i="23"/>
  <c r="W59" i="23"/>
  <c r="W60" i="23"/>
  <c r="W61" i="23"/>
  <c r="W62" i="23"/>
  <c r="W63" i="23"/>
  <c r="W64" i="23"/>
  <c r="W65" i="23"/>
  <c r="W66" i="23"/>
  <c r="W67" i="23"/>
  <c r="W68" i="23"/>
  <c r="W69" i="23"/>
  <c r="W70" i="23"/>
  <c r="W71" i="23"/>
  <c r="W72" i="23"/>
  <c r="W73" i="23"/>
  <c r="W74" i="23"/>
  <c r="W75" i="23"/>
  <c r="W76" i="23"/>
  <c r="W77" i="23"/>
  <c r="W78" i="23"/>
  <c r="W79" i="23"/>
  <c r="W80" i="23"/>
  <c r="W81" i="23"/>
  <c r="W82" i="23"/>
  <c r="W83" i="23"/>
  <c r="W84" i="23"/>
  <c r="W85" i="23"/>
  <c r="W86" i="23"/>
  <c r="W87" i="23"/>
  <c r="W88" i="23"/>
  <c r="W89" i="23"/>
  <c r="W90" i="23"/>
  <c r="W91" i="23"/>
  <c r="W92" i="23"/>
  <c r="W10" i="23"/>
  <c r="P11" i="23"/>
  <c r="P12" i="23"/>
  <c r="P13" i="23"/>
  <c r="P91" i="23"/>
  <c r="P92" i="23"/>
  <c r="P10" i="23"/>
  <c r="M11" i="23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76" i="23"/>
  <c r="M77" i="23"/>
  <c r="M78" i="23"/>
  <c r="M79" i="23"/>
  <c r="M80" i="23"/>
  <c r="M81" i="23"/>
  <c r="M82" i="23"/>
  <c r="M83" i="23"/>
  <c r="M84" i="23"/>
  <c r="M85" i="23"/>
  <c r="M86" i="23"/>
  <c r="M87" i="23"/>
  <c r="M88" i="23"/>
  <c r="M89" i="23"/>
  <c r="M90" i="23"/>
  <c r="M91" i="23"/>
  <c r="M92" i="23"/>
  <c r="M10" i="23"/>
  <c r="K11" i="23"/>
  <c r="K12" i="23"/>
  <c r="K13" i="23"/>
  <c r="K91" i="23"/>
  <c r="K92" i="23"/>
  <c r="K10" i="23"/>
  <c r="J11" i="23"/>
  <c r="J12" i="23"/>
  <c r="J13" i="23"/>
  <c r="J91" i="23"/>
  <c r="J92" i="23"/>
  <c r="J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10" i="23"/>
  <c r="K18" i="23" l="1"/>
  <c r="J18" i="23"/>
  <c r="P18" i="23"/>
  <c r="K14" i="23"/>
  <c r="J14" i="23"/>
  <c r="P14" i="23"/>
  <c r="K15" i="23"/>
  <c r="J15" i="23"/>
  <c r="P15" i="23"/>
  <c r="K19" i="23"/>
  <c r="J19" i="23"/>
  <c r="P19" i="23"/>
  <c r="K17" i="23"/>
  <c r="J17" i="23"/>
  <c r="K16" i="23"/>
  <c r="J16" i="23"/>
  <c r="K22" i="23"/>
  <c r="J22" i="23"/>
  <c r="K20" i="23"/>
  <c r="J20" i="23"/>
  <c r="P20" i="23"/>
  <c r="K27" i="23"/>
  <c r="J27" i="23"/>
  <c r="P27" i="23"/>
  <c r="K21" i="23"/>
  <c r="J21" i="23"/>
  <c r="P21" i="23"/>
  <c r="K24" i="23"/>
  <c r="J24" i="23"/>
  <c r="P24" i="23"/>
  <c r="K29" i="23"/>
  <c r="J29" i="23"/>
  <c r="P29" i="23"/>
  <c r="K28" i="23"/>
  <c r="J28" i="23"/>
  <c r="K26" i="23"/>
  <c r="J26" i="23"/>
  <c r="K25" i="23"/>
  <c r="J25" i="23"/>
  <c r="P25" i="23"/>
  <c r="K23" i="23"/>
  <c r="J23" i="23"/>
  <c r="K30" i="23"/>
  <c r="J30" i="23"/>
  <c r="K32" i="23"/>
  <c r="J32" i="23"/>
  <c r="K34" i="23"/>
  <c r="J34" i="23"/>
  <c r="P34" i="23"/>
  <c r="K40" i="23"/>
  <c r="J40" i="23"/>
  <c r="P40" i="23"/>
  <c r="K31" i="23"/>
  <c r="J31" i="23"/>
  <c r="P31" i="23"/>
  <c r="K33" i="23"/>
  <c r="J33" i="23"/>
  <c r="P33" i="23"/>
  <c r="K38" i="23"/>
  <c r="J38" i="23"/>
  <c r="P38" i="23"/>
  <c r="K35" i="23"/>
  <c r="J35" i="23"/>
  <c r="K37" i="23"/>
  <c r="J37" i="23"/>
  <c r="K39" i="23"/>
  <c r="J39" i="23"/>
  <c r="K36" i="23"/>
  <c r="J36" i="23"/>
  <c r="P36" i="23"/>
  <c r="K45" i="23"/>
  <c r="J45" i="23"/>
  <c r="P45" i="23"/>
  <c r="K42" i="23"/>
  <c r="J42" i="23"/>
  <c r="P42" i="23"/>
  <c r="K46" i="23"/>
  <c r="J46" i="23"/>
  <c r="P46" i="23"/>
  <c r="K48" i="23"/>
  <c r="J48" i="23"/>
  <c r="P48" i="23"/>
  <c r="K44" i="23"/>
  <c r="J44" i="23"/>
  <c r="P44" i="23"/>
  <c r="K41" i="23"/>
  <c r="J41" i="23"/>
  <c r="P41" i="23"/>
  <c r="K47" i="23"/>
  <c r="J47" i="23"/>
  <c r="P47" i="23"/>
  <c r="K49" i="23"/>
  <c r="J49" i="23"/>
  <c r="P49" i="23"/>
  <c r="K43" i="23"/>
  <c r="J43" i="23"/>
  <c r="P43" i="23"/>
  <c r="K51" i="23"/>
  <c r="J51" i="23"/>
  <c r="P51" i="23"/>
  <c r="K58" i="23"/>
  <c r="J58" i="23"/>
  <c r="P58" i="23"/>
  <c r="K52" i="23"/>
  <c r="J52" i="23"/>
  <c r="P52" i="23"/>
  <c r="K55" i="23"/>
  <c r="J55" i="23"/>
  <c r="P55" i="23"/>
  <c r="K53" i="23"/>
  <c r="J53" i="23"/>
  <c r="P53" i="23"/>
  <c r="K63" i="23"/>
  <c r="J63" i="23"/>
  <c r="P63" i="23"/>
  <c r="K66" i="23"/>
  <c r="J66" i="23"/>
  <c r="P66" i="23"/>
  <c r="K56" i="23"/>
  <c r="J56" i="23"/>
  <c r="P56" i="23"/>
  <c r="K64" i="23"/>
  <c r="J64" i="23"/>
  <c r="P64" i="23"/>
  <c r="K60" i="23"/>
  <c r="J60" i="23"/>
  <c r="P60" i="23"/>
  <c r="K59" i="23"/>
  <c r="J59" i="23"/>
  <c r="P59" i="23"/>
  <c r="K65" i="23"/>
  <c r="J65" i="23"/>
  <c r="P65" i="23"/>
  <c r="K62" i="23"/>
  <c r="J62" i="23"/>
  <c r="P62" i="23"/>
  <c r="K57" i="23"/>
  <c r="J57" i="23"/>
  <c r="P57" i="23"/>
  <c r="K50" i="23"/>
  <c r="J50" i="23"/>
  <c r="P50" i="23"/>
  <c r="K54" i="23"/>
  <c r="J54" i="23"/>
  <c r="P54" i="23"/>
  <c r="K61" i="23"/>
  <c r="J61" i="23"/>
  <c r="P61" i="23"/>
  <c r="K79" i="23"/>
  <c r="J79" i="23"/>
  <c r="P79" i="23"/>
  <c r="K69" i="23"/>
  <c r="J69" i="23"/>
  <c r="P69" i="23"/>
  <c r="K71" i="23"/>
  <c r="J71" i="23"/>
  <c r="P71" i="23"/>
  <c r="K72" i="23"/>
  <c r="J72" i="23"/>
  <c r="P72" i="23"/>
  <c r="K74" i="23"/>
  <c r="J74" i="23"/>
  <c r="P74" i="23"/>
  <c r="K78" i="23"/>
  <c r="J78" i="23"/>
  <c r="P78" i="23"/>
  <c r="K83" i="23"/>
  <c r="J83" i="23"/>
  <c r="P83" i="23"/>
  <c r="K87" i="23"/>
  <c r="J87" i="23"/>
  <c r="P87" i="23"/>
  <c r="K88" i="23"/>
  <c r="J88" i="23"/>
  <c r="P88" i="23"/>
  <c r="K77" i="23"/>
  <c r="J77" i="23"/>
  <c r="P77" i="23"/>
  <c r="K75" i="23"/>
  <c r="J75" i="23"/>
  <c r="P75" i="23"/>
  <c r="K90" i="23"/>
  <c r="J90" i="23"/>
  <c r="P90" i="23"/>
  <c r="K68" i="23"/>
  <c r="J68" i="23"/>
  <c r="P68" i="23"/>
  <c r="K67" i="23"/>
  <c r="J67" i="23"/>
  <c r="P67" i="23"/>
  <c r="K76" i="23"/>
  <c r="J76" i="23"/>
  <c r="P76" i="23"/>
  <c r="K85" i="23"/>
  <c r="J85" i="23"/>
  <c r="P85" i="23"/>
  <c r="K86" i="23"/>
  <c r="J86" i="23"/>
  <c r="P86" i="23"/>
  <c r="K81" i="23"/>
  <c r="J81" i="23"/>
  <c r="P81" i="23"/>
  <c r="K82" i="23"/>
  <c r="J82" i="23"/>
  <c r="P82" i="23"/>
  <c r="K70" i="23"/>
  <c r="J70" i="23"/>
  <c r="P70" i="23"/>
  <c r="K89" i="23"/>
  <c r="J89" i="23"/>
  <c r="P89" i="23"/>
  <c r="K84" i="23"/>
  <c r="J84" i="23"/>
  <c r="P84" i="23"/>
  <c r="K80" i="23"/>
  <c r="J80" i="23"/>
  <c r="P80" i="23"/>
  <c r="K73" i="23"/>
  <c r="J73" i="23"/>
  <c r="P73" i="23"/>
  <c r="P22" i="23" l="1"/>
  <c r="P32" i="23"/>
  <c r="P28" i="23"/>
  <c r="P17" i="23"/>
  <c r="P16" i="23"/>
  <c r="P37" i="23"/>
  <c r="P23" i="23"/>
  <c r="P26" i="23"/>
  <c r="P39" i="23"/>
  <c r="P35" i="23"/>
  <c r="P30" i="23"/>
</calcChain>
</file>

<file path=xl/sharedStrings.xml><?xml version="1.0" encoding="utf-8"?>
<sst xmlns="http://schemas.openxmlformats.org/spreadsheetml/2006/main" count="1479" uniqueCount="420">
  <si>
    <t>Naam</t>
  </si>
  <si>
    <t>Datum in dienst</t>
  </si>
  <si>
    <t>Datum uit dienst</t>
  </si>
  <si>
    <t>LoS</t>
  </si>
  <si>
    <t>Kostenpl.</t>
  </si>
  <si>
    <t>Fgrp</t>
  </si>
  <si>
    <t>Fnr</t>
  </si>
  <si>
    <t>FTE</t>
  </si>
  <si>
    <t>Tilburg</t>
  </si>
  <si>
    <t>Sr. Manager</t>
  </si>
  <si>
    <t>Manager</t>
  </si>
  <si>
    <t>Jr. Manager</t>
  </si>
  <si>
    <t>E</t>
  </si>
  <si>
    <t>nvt</t>
  </si>
  <si>
    <t>Equity Partner A&amp;A</t>
  </si>
  <si>
    <t>Manager IT Audit</t>
  </si>
  <si>
    <t>Sr. Manager IT Audit</t>
  </si>
  <si>
    <t>IT Auditor</t>
  </si>
  <si>
    <t>Jr. IT Auditor</t>
  </si>
  <si>
    <t>Retail Accounting SA</t>
  </si>
  <si>
    <t>Jr. Proposal Manager</t>
  </si>
  <si>
    <t>Wetenschappelijk Adviseur</t>
  </si>
  <si>
    <t>Kosten-plaats</t>
  </si>
  <si>
    <t>Onderdeel</t>
  </si>
  <si>
    <t>Med. nr.</t>
  </si>
  <si>
    <t>Functienaam</t>
  </si>
  <si>
    <t>Huidige functie sinds (jaren)</t>
  </si>
  <si>
    <t>Leeftijd</t>
  </si>
  <si>
    <t>Huidig FT Salaris</t>
  </si>
  <si>
    <t>Maximum salaris-range huidige fgrp</t>
  </si>
  <si>
    <t>Verwachte promotie datum</t>
  </si>
  <si>
    <t>Bereken-de stap</t>
  </si>
  <si>
    <t>Minimum salaris-range volgende fgrp</t>
  </si>
  <si>
    <t>Jaarlijkse stap in bedrag</t>
  </si>
  <si>
    <t>Promotie naar fnr</t>
  </si>
  <si>
    <t>FT salaris o.b.v. (berekende) stap</t>
  </si>
  <si>
    <t>Definitief FT salaris</t>
  </si>
  <si>
    <t>% Stijging salaris</t>
  </si>
  <si>
    <t>Abs. stijging salaris</t>
  </si>
  <si>
    <t>Opmerkingen</t>
  </si>
  <si>
    <t>Boven maximum</t>
  </si>
  <si>
    <t>Reden Prestatie-bonus</t>
  </si>
  <si>
    <t>Getem-perde stap</t>
  </si>
  <si>
    <t>F-code</t>
  </si>
  <si>
    <t>F-groep</t>
  </si>
  <si>
    <t xml:space="preserve">Salary Partner A&amp;A </t>
  </si>
  <si>
    <t>Sr. Assistent Acc.</t>
  </si>
  <si>
    <t>Assistent Acc.</t>
  </si>
  <si>
    <t>Jr. Assistent Acc.</t>
  </si>
  <si>
    <t>Jr. Assistent Acc. (Co-op)</t>
  </si>
  <si>
    <t>Jr. Assistent Accountant (Duaal)</t>
  </si>
  <si>
    <t>Jr. Assistent Acc. (werkstudent)</t>
  </si>
  <si>
    <t>Assistent Acc. (werkstudent)</t>
  </si>
  <si>
    <t>Locatie</t>
  </si>
  <si>
    <t>A16 A&amp;A</t>
  </si>
  <si>
    <t>A16 OND</t>
  </si>
  <si>
    <t>Advisory Ondersteuning</t>
  </si>
  <si>
    <t>MC Business Improvement</t>
  </si>
  <si>
    <t>RAS</t>
  </si>
  <si>
    <t>Public Sector</t>
  </si>
  <si>
    <t>Apeldoorn / Hengelo A&amp;A</t>
  </si>
  <si>
    <t>Apeldoorn / Hengelo OND</t>
  </si>
  <si>
    <t>Apeldoorn A&amp;B</t>
  </si>
  <si>
    <t>Apeldoorn BA</t>
  </si>
  <si>
    <t>Hengelo A&amp;B</t>
  </si>
  <si>
    <t>Hengelo BA</t>
  </si>
  <si>
    <t>Arnhem / Nijmegen A&amp;A</t>
  </si>
  <si>
    <t>Arnhem / Nijmegen OND</t>
  </si>
  <si>
    <t>Arnhem / Nijmegen A&amp;B</t>
  </si>
  <si>
    <t>Arnhem / Nijmegen BA</t>
  </si>
  <si>
    <t>Breda / Roosendaal A&amp;A</t>
  </si>
  <si>
    <t>Breda / Roosendaal OND</t>
  </si>
  <si>
    <t>Breda A&amp;B</t>
  </si>
  <si>
    <t>Breda BA</t>
  </si>
  <si>
    <t>Roosendaal A&amp;B</t>
  </si>
  <si>
    <t>Roosendaal BA</t>
  </si>
  <si>
    <t>BVT Ondersteuning</t>
  </si>
  <si>
    <t>BVT Academie</t>
  </si>
  <si>
    <t>BVT FAAS</t>
  </si>
  <si>
    <t>BVT PRU</t>
  </si>
  <si>
    <t>BVT A&amp;B</t>
  </si>
  <si>
    <t>BVT Recht</t>
  </si>
  <si>
    <t>BVT A&amp;A</t>
  </si>
  <si>
    <t>BVT BA</t>
  </si>
  <si>
    <t>QRM &amp; Legal</t>
  </si>
  <si>
    <t>Credit Control</t>
  </si>
  <si>
    <t>Juridische zaken</t>
  </si>
  <si>
    <t>Facilitaire Zaken</t>
  </si>
  <si>
    <t>F&amp;C</t>
  </si>
  <si>
    <t>Bestuurssecretariaat</t>
  </si>
  <si>
    <t>Human Resources</t>
  </si>
  <si>
    <t>MC&amp;S</t>
  </si>
  <si>
    <t>ICT Delivery</t>
  </si>
  <si>
    <t>ICT Operations</t>
  </si>
  <si>
    <t>ICT Research &amp; Architecture</t>
  </si>
  <si>
    <t>ICT Staf</t>
  </si>
  <si>
    <t>Den Bosch OND</t>
  </si>
  <si>
    <t>Den Bosch A&amp;B</t>
  </si>
  <si>
    <t>Den Bosch BA</t>
  </si>
  <si>
    <t>Eindhoven A&amp;B</t>
  </si>
  <si>
    <t>Eindhoven BA</t>
  </si>
  <si>
    <t>Maastricht A&amp;B</t>
  </si>
  <si>
    <t>Maastricht BA</t>
  </si>
  <si>
    <t>Groningen / Emmen A&amp;A</t>
  </si>
  <si>
    <t>Groningen / Emmen OND</t>
  </si>
  <si>
    <t>Groningen / Emmen A&amp;B</t>
  </si>
  <si>
    <t>Groningen / Emmen BA</t>
  </si>
  <si>
    <t>Alphen / Haaglanden A&amp;A</t>
  </si>
  <si>
    <t>Alphen / Haaglanden OND</t>
  </si>
  <si>
    <t>Alphen / Leiden A&amp;B</t>
  </si>
  <si>
    <t>Alphen / Leiden BA</t>
  </si>
  <si>
    <t>Haaglanden A&amp;B</t>
  </si>
  <si>
    <t>Haaglanden BA</t>
  </si>
  <si>
    <t>IT Audit A&amp;A</t>
  </si>
  <si>
    <t>Amstelveen / Haarlem A&amp;A</t>
  </si>
  <si>
    <t>Amstelveen / Haarlem OND</t>
  </si>
  <si>
    <t>Amstelveen / Haarlem A&amp;B</t>
  </si>
  <si>
    <t>Amstelveen / Haarlem BA</t>
  </si>
  <si>
    <t>Alkmaar A&amp;A</t>
  </si>
  <si>
    <t>Alkmaar A&amp;B</t>
  </si>
  <si>
    <t>Alkmaar BA</t>
  </si>
  <si>
    <t>Alkmaar OND</t>
  </si>
  <si>
    <t>BOPS</t>
  </si>
  <si>
    <t>BDO Delivery Center</t>
  </si>
  <si>
    <t>Tilburg A&amp;B</t>
  </si>
  <si>
    <t>Tilburg BA</t>
  </si>
  <si>
    <t>Utrecht A&amp;A</t>
  </si>
  <si>
    <t>Utrecht OND</t>
  </si>
  <si>
    <t>Utrecht A&amp;B</t>
  </si>
  <si>
    <t>Utrecht BA</t>
  </si>
  <si>
    <t>Publieke Sector OND</t>
  </si>
  <si>
    <t>Med.nr.</t>
  </si>
  <si>
    <t>A16 A&amp;B</t>
  </si>
  <si>
    <t>Arnhem / Nijmegen A&amp;B (Outsourcing)</t>
  </si>
  <si>
    <t>BDO Online Boekhouden Implementatie en Support</t>
  </si>
  <si>
    <t>Legal</t>
  </si>
  <si>
    <t>MC</t>
  </si>
  <si>
    <t>M&amp;A CF</t>
  </si>
  <si>
    <t>M&amp;A TAS</t>
  </si>
  <si>
    <t>BVT Legal</t>
  </si>
  <si>
    <t>Innovatie en Projectmanagement (Outsourcing)</t>
  </si>
  <si>
    <t>Zuid Oost A&amp;A</t>
  </si>
  <si>
    <t>Zuid Oost OND</t>
  </si>
  <si>
    <t>West SA</t>
  </si>
  <si>
    <t>Oost SA</t>
  </si>
  <si>
    <t>Noord West SA</t>
  </si>
  <si>
    <t>Zuid SA</t>
  </si>
  <si>
    <t>Corporate Cliënts Staf</t>
  </si>
  <si>
    <t>Cybersecurity</t>
  </si>
  <si>
    <t>TMS</t>
  </si>
  <si>
    <t>A16 BA</t>
  </si>
  <si>
    <t>Klantdesk</t>
  </si>
  <si>
    <t>Contact Center</t>
  </si>
  <si>
    <t>LoS A&amp;A</t>
  </si>
  <si>
    <t>Persoonlijke en/of Harmonisa-tie toeslag</t>
  </si>
  <si>
    <t>RAS Forensic &amp; Ligitations Support</t>
  </si>
  <si>
    <t>Corporate Cliënts Advisory</t>
  </si>
  <si>
    <t>Junior Adviseur</t>
  </si>
  <si>
    <t>Equity Partner IT Audit</t>
  </si>
  <si>
    <t>Salary Partner IT Audit</t>
  </si>
  <si>
    <t>Jr. Assistent Acc. (HBO werkstudent)</t>
  </si>
  <si>
    <t>kwart</t>
  </si>
  <si>
    <t>half</t>
  </si>
  <si>
    <t>Alleen voor LoS A&amp;A - Kwaliteitsbonus 2020</t>
  </si>
  <si>
    <t>Prestatie-bonus 2020</t>
  </si>
  <si>
    <t>Uit Talent Ontwikkel Gesprek: Toekomst medewerker</t>
  </si>
  <si>
    <t>Joyce Koeman</t>
  </si>
  <si>
    <t>A&amp;A</t>
  </si>
  <si>
    <t>Mariam Saddrati</t>
  </si>
  <si>
    <t>Amstelveen</t>
  </si>
  <si>
    <t>Niema Babapour</t>
  </si>
  <si>
    <t>Pim Slagboom</t>
  </si>
  <si>
    <t>Arnhem</t>
  </si>
  <si>
    <t>Ron van Lieshout</t>
  </si>
  <si>
    <t>Eindhoven</t>
  </si>
  <si>
    <t>Roy Visser</t>
  </si>
  <si>
    <t>Utrecht</t>
  </si>
  <si>
    <t>Tijmen Zandbergen</t>
  </si>
  <si>
    <t>Apeldoorn</t>
  </si>
  <si>
    <t>Timo Visser</t>
  </si>
  <si>
    <t>Tobias van Stokkum</t>
  </si>
  <si>
    <t>Vera van Oorschot</t>
  </si>
  <si>
    <t>Asad Khan</t>
  </si>
  <si>
    <t>Zainab Laoukili</t>
  </si>
  <si>
    <t>David Bos</t>
  </si>
  <si>
    <t>Groningen</t>
  </si>
  <si>
    <t>Dina El Bouhassani</t>
  </si>
  <si>
    <t>Rotterdam</t>
  </si>
  <si>
    <t>Jacco Verheul</t>
  </si>
  <si>
    <t>Jurre Sturris</t>
  </si>
  <si>
    <t>Marco Prinsen</t>
  </si>
  <si>
    <t>Mathijs Pondes</t>
  </si>
  <si>
    <t>Niek Gosen</t>
  </si>
  <si>
    <t>Hengelo</t>
  </si>
  <si>
    <t>Bram van Schijndel</t>
  </si>
  <si>
    <t>Iris Gulinck</t>
  </si>
  <si>
    <t>Ivan Roos</t>
  </si>
  <si>
    <t>Renée de Roode</t>
  </si>
  <si>
    <t>Jorick Beernink</t>
  </si>
  <si>
    <t>Frank Harmsen</t>
  </si>
  <si>
    <t>Jeffrey Orie</t>
  </si>
  <si>
    <t>Jennifer Khim</t>
  </si>
  <si>
    <t>Laura Combee</t>
  </si>
  <si>
    <t>Lude Veger</t>
  </si>
  <si>
    <t>Maarten Roeterdink</t>
  </si>
  <si>
    <t>Nana Boateng</t>
  </si>
  <si>
    <t>Pauline van de Voorde</t>
  </si>
  <si>
    <t>Ramon van Deijnen</t>
  </si>
  <si>
    <t>Robbert Bolier</t>
  </si>
  <si>
    <t>Rutger Zoontjens</t>
  </si>
  <si>
    <t>Djess Klerx</t>
  </si>
  <si>
    <t>Guido Schmidt</t>
  </si>
  <si>
    <t>Jack Erkelens</t>
  </si>
  <si>
    <t>Rob van den Heuvel</t>
  </si>
  <si>
    <t>Ward Uijlenberg</t>
  </si>
  <si>
    <t>Guus Denteneer</t>
  </si>
  <si>
    <t>Kelly Raadschelders</t>
  </si>
  <si>
    <t>Siobhan Heale</t>
  </si>
  <si>
    <t>Pascal Aaldering</t>
  </si>
  <si>
    <t>Paul Goorhuis</t>
  </si>
  <si>
    <t>Bas Mimpen</t>
  </si>
  <si>
    <t>Iris Elberse</t>
  </si>
  <si>
    <t>Saba Mian</t>
  </si>
  <si>
    <t>Veerle Jessen</t>
  </si>
  <si>
    <t>Tommy Reuvekamp</t>
  </si>
  <si>
    <t>Mateus da Cunha Soares</t>
  </si>
  <si>
    <t>Luuk Pouwels</t>
  </si>
  <si>
    <t>Niek Drost</t>
  </si>
  <si>
    <t>Kristian Mepschen</t>
  </si>
  <si>
    <t>Ruben Peters</t>
  </si>
  <si>
    <t>Thomas van Rosmalen</t>
  </si>
  <si>
    <t>Dirk Rodenburg</t>
  </si>
  <si>
    <t>Mark Schotsman</t>
  </si>
  <si>
    <t>Daniëlle Valk</t>
  </si>
  <si>
    <t>Jeroen Francot</t>
  </si>
  <si>
    <t>Michel Ophof</t>
  </si>
  <si>
    <t>Patrick Wijdenes</t>
  </si>
  <si>
    <t>Alkmaar</t>
  </si>
  <si>
    <t>Adriaan Heijstek</t>
  </si>
  <si>
    <t>Arjan van der Wende</t>
  </si>
  <si>
    <t>Carlijn Frins</t>
  </si>
  <si>
    <t>Hans Dekker</t>
  </si>
  <si>
    <t>Marjolijn Honcoop</t>
  </si>
  <si>
    <t>Frank Garlich</t>
  </si>
  <si>
    <t>Ivo Haak</t>
  </si>
  <si>
    <t>Jarno Smit</t>
  </si>
  <si>
    <t>Ruben van der Wouden</t>
  </si>
  <si>
    <t>Miriam Baart - Helmus</t>
  </si>
  <si>
    <t>Michiel Hopstaken</t>
  </si>
  <si>
    <t>Roosendaal</t>
  </si>
  <si>
    <t>Rick van Dijk</t>
  </si>
  <si>
    <t>Alphen aan den Rijn</t>
  </si>
  <si>
    <t>Maurice Koetsier</t>
  </si>
  <si>
    <t>Jeroen Caron</t>
  </si>
  <si>
    <t>Edwin Rosier</t>
  </si>
  <si>
    <t>Sebastiaan van Rijn</t>
  </si>
  <si>
    <t>Praktijk</t>
  </si>
  <si>
    <t>Mdw. Nr.</t>
  </si>
  <si>
    <t>Mdw. Naam</t>
  </si>
  <si>
    <t>Functie code</t>
  </si>
  <si>
    <t>fg</t>
  </si>
  <si>
    <t>Functie code 2021</t>
  </si>
  <si>
    <t>functienaam 2021</t>
  </si>
  <si>
    <t>fg 2021</t>
  </si>
  <si>
    <t>Mdw. Srt.</t>
  </si>
  <si>
    <t>Huidig aantal uren per week</t>
  </si>
  <si>
    <t>aangepast aantal uren per week2021</t>
  </si>
  <si>
    <t>Huidig maand- salaris</t>
  </si>
  <si>
    <t>Maand- salaris 2021</t>
  </si>
  <si>
    <t>Bonus BEGROTING 2021 (sp)</t>
  </si>
  <si>
    <t>Mdw. heeft MB</t>
  </si>
  <si>
    <t>Mdw. heeft lease- auto</t>
  </si>
  <si>
    <t>Mdw. heeft pool- auto</t>
  </si>
  <si>
    <t>Kilo meters EP 2021</t>
  </si>
  <si>
    <t>In dienst datum</t>
  </si>
  <si>
    <t>Uit dienst datum</t>
  </si>
  <si>
    <t>Mdw. Leeftijd</t>
  </si>
  <si>
    <t>Geboorte- datum</t>
  </si>
  <si>
    <t>Studie kortings regeling</t>
  </si>
  <si>
    <t>functie tarief</t>
  </si>
  <si>
    <t>basis tarief</t>
  </si>
  <si>
    <t>verlaagd tarief</t>
  </si>
  <si>
    <t>verhoogd 1</t>
  </si>
  <si>
    <t>verhoogd 2</t>
  </si>
  <si>
    <t>verhoogd 3</t>
  </si>
  <si>
    <t>verhoogd 4</t>
  </si>
  <si>
    <t>standaard tarief</t>
  </si>
  <si>
    <t>gehanteerd tarief 2020</t>
  </si>
  <si>
    <t>decl. uren 2020</t>
  </si>
  <si>
    <t>decl. productie 2020</t>
  </si>
  <si>
    <t>gehanteerd tarief 2019</t>
  </si>
  <si>
    <t>decl. uren 2019</t>
  </si>
  <si>
    <t>decl. productie 2019</t>
  </si>
  <si>
    <t>Tarief begroting 2021</t>
  </si>
  <si>
    <t>Decl. uren 2021</t>
  </si>
  <si>
    <t>Decl. productie 2021</t>
  </si>
  <si>
    <t>IT Audit*A&amp;A</t>
  </si>
  <si>
    <t>Francken RA RE CISA, Marco</t>
  </si>
  <si>
    <t>Participant</t>
  </si>
  <si>
    <t>Ja</t>
  </si>
  <si>
    <t>Nee</t>
  </si>
  <si>
    <t>Verhoogd tarief 2</t>
  </si>
  <si>
    <t>Schajik RE CISA, Jeroen van</t>
  </si>
  <si>
    <t>8</t>
  </si>
  <si>
    <t>Medewerker loondnst.</t>
  </si>
  <si>
    <t>Verlaagd tarief</t>
  </si>
  <si>
    <t>Hermans RE CISA, Casper</t>
  </si>
  <si>
    <t>Dalhuisen RE CISA, Wido</t>
  </si>
  <si>
    <t>Rosier RA CISA RE, Edwin</t>
  </si>
  <si>
    <t>7</t>
  </si>
  <si>
    <t>Caron MSc RE, Jeroen</t>
  </si>
  <si>
    <t>Hopstaken MSc RE, Michiel</t>
  </si>
  <si>
    <t>Alphen a/d Rijn</t>
  </si>
  <si>
    <t>Dijk RE CISA..M, Rick van</t>
  </si>
  <si>
    <t>Rijn MSc RE, Sebastiaan van</t>
  </si>
  <si>
    <t>Koetsier MSc RE, Maurice</t>
  </si>
  <si>
    <t>Wouden MSc CISA, Ruben van der</t>
  </si>
  <si>
    <t>6</t>
  </si>
  <si>
    <t>Haak MSc CISA, Ivo</t>
  </si>
  <si>
    <t>Baart - Helmus CISA RE, Miriam</t>
  </si>
  <si>
    <t>Heijstek MSc RE, Adriaan</t>
  </si>
  <si>
    <t>Garlich, Frank</t>
  </si>
  <si>
    <t>Wende RE, Arjan van der</t>
  </si>
  <si>
    <t>Frins MSc, Carlijn</t>
  </si>
  <si>
    <t>Smit RE CISM, Jarno</t>
  </si>
  <si>
    <t>Dekker, Hans</t>
  </si>
  <si>
    <t>Honcoop CIPP/e, Marjolijn</t>
  </si>
  <si>
    <t>Wijdenes, Patrick</t>
  </si>
  <si>
    <t>5</t>
  </si>
  <si>
    <t>Schotsman RE MSc, Mark</t>
  </si>
  <si>
    <t>Ophof, Michel</t>
  </si>
  <si>
    <t>Rodenburg MSc RE, Dirk</t>
  </si>
  <si>
    <t>Francot MSc RE, Jeroen</t>
  </si>
  <si>
    <t>Peters, Ruben</t>
  </si>
  <si>
    <t>Pouwels MSc, Luuk</t>
  </si>
  <si>
    <t>Mepschen, Kristian</t>
  </si>
  <si>
    <t>Rosmalen MSc, Thomas van</t>
  </si>
  <si>
    <t>Drost MSc, Niek</t>
  </si>
  <si>
    <t>Valk, Daniëlle</t>
  </si>
  <si>
    <t>Goorhuis, Paul</t>
  </si>
  <si>
    <t>4</t>
  </si>
  <si>
    <t>Jessen, Veerle</t>
  </si>
  <si>
    <t>Raadschelders, Kelly</t>
  </si>
  <si>
    <t>Mimpen, Bas</t>
  </si>
  <si>
    <t>Reuvekamp, Tommy</t>
  </si>
  <si>
    <t>Mian, Saba</t>
  </si>
  <si>
    <t>Aaldering, Pascal</t>
  </si>
  <si>
    <t>Elberse MSc, Iris</t>
  </si>
  <si>
    <t>Heale, Siobhan</t>
  </si>
  <si>
    <t>Khim, Jennifer</t>
  </si>
  <si>
    <t>Denteneer, Guus</t>
  </si>
  <si>
    <t>Heuvel, Rob van den</t>
  </si>
  <si>
    <t>Schmidt, Guido</t>
  </si>
  <si>
    <t>Orie, Jeffrey</t>
  </si>
  <si>
    <t>Erkelens MSc, Jack</t>
  </si>
  <si>
    <t>Bolier, Robbert</t>
  </si>
  <si>
    <t>Combee, Laura</t>
  </si>
  <si>
    <t>Uijlenberg, Ward</t>
  </si>
  <si>
    <t>Boateng, Nana</t>
  </si>
  <si>
    <t>Voorde MSc, Pauline van de</t>
  </si>
  <si>
    <t>Harmsen, Frank</t>
  </si>
  <si>
    <t>Veger MSc, Lude</t>
  </si>
  <si>
    <t>Klerx, Djess</t>
  </si>
  <si>
    <t>Deijnen, Ramon van</t>
  </si>
  <si>
    <t>Roeterdink, Maarten</t>
  </si>
  <si>
    <t>Zoontjens MSc, Rutger</t>
  </si>
  <si>
    <t>Khan, Asad</t>
  </si>
  <si>
    <t>3</t>
  </si>
  <si>
    <t>Laoukili, Zainab</t>
  </si>
  <si>
    <t>Roode, Renée de</t>
  </si>
  <si>
    <t>Lieshout, Ron van</t>
  </si>
  <si>
    <t>Roos, Ivan</t>
  </si>
  <si>
    <t>Gulinck, Iris</t>
  </si>
  <si>
    <t>Koeman, Joyce</t>
  </si>
  <si>
    <t>Schijndel MSc, Bram van</t>
  </si>
  <si>
    <t>Bouhassani, Dina El</t>
  </si>
  <si>
    <t>Oorschot, Vera van</t>
  </si>
  <si>
    <t>Verheul, Jacco</t>
  </si>
  <si>
    <t>Gosen, Niek</t>
  </si>
  <si>
    <t>Beernink, Jorick</t>
  </si>
  <si>
    <t>Saddrati, Mariam</t>
  </si>
  <si>
    <t>Zandbergen, Tijmen</t>
  </si>
  <si>
    <t>Visser, Roy</t>
  </si>
  <si>
    <t>Pondes, Mathijs</t>
  </si>
  <si>
    <t>Babapour, Niema</t>
  </si>
  <si>
    <t>Stokkum, Tobias van</t>
  </si>
  <si>
    <t>Visser, Timo</t>
  </si>
  <si>
    <t>Prinsen, Marco</t>
  </si>
  <si>
    <t>Sturris, Jurre</t>
  </si>
  <si>
    <t>Slagboom, Pim</t>
  </si>
  <si>
    <t>Bos, David</t>
  </si>
  <si>
    <t>Tromp, Jorn</t>
  </si>
  <si>
    <t>Stagiaire HBO</t>
  </si>
  <si>
    <t>Stagiair met salaris</t>
  </si>
  <si>
    <t>Bakker, Yannick</t>
  </si>
  <si>
    <t>Sheet met belangrijkste gegevens voor begroting 2021</t>
  </si>
  <si>
    <t>functiegegevens</t>
  </si>
  <si>
    <t>fte</t>
  </si>
  <si>
    <t>Salaris</t>
  </si>
  <si>
    <t>MB</t>
  </si>
  <si>
    <t>Gegevens productie 2020</t>
  </si>
  <si>
    <t>Gegevens productie 2019</t>
  </si>
  <si>
    <t>Begrote productie 2021</t>
  </si>
  <si>
    <t>Op te nemen vacature</t>
  </si>
  <si>
    <t>In te voeren gegevens voor begroting 2021</t>
  </si>
  <si>
    <t>Invullen percentage algemene verhoging (alleen in te voeren na besluitvorming VvP):</t>
  </si>
  <si>
    <t>0</t>
  </si>
  <si>
    <t>Toekomst medewerker</t>
  </si>
  <si>
    <t>Toekomst toelichting</t>
  </si>
  <si>
    <t/>
  </si>
  <si>
    <t>Eind-oordeel</t>
  </si>
  <si>
    <t>Kwaliteits-competentie 2</t>
  </si>
  <si>
    <t>Kwaliteits-competentie 3</t>
  </si>
  <si>
    <t>Kwaliteits-competentie 5</t>
  </si>
  <si>
    <t>Kwaliteits-bonus</t>
  </si>
  <si>
    <t>Bonus bedrag</t>
  </si>
  <si>
    <t>Gepromoveerd per 1 juli 2020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</si>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</sst>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/yyyy"/>
    <numFmt numFmtId="166" formatCode="dd/mm/yyyy"/>
    <numFmt numFmtId="167" formatCode="0.000"/>
    <numFmt numFmtId="168" formatCode="d\-m\-yyyy"/>
  </numFmts>
  <fonts count="21" x14ac:knownFonts="1">
    <font>
      <sz val="10"/>
      <color theme="1"/>
      <name val="Trebuchet MS"/>
      <family val="2"/>
    </font>
    <font>
      <sz val="9"/>
      <color theme="1"/>
      <name val="Trebuchet MS"/>
      <family val="2"/>
    </font>
    <font>
      <sz val="12"/>
      <name val="Trebuchet MS"/>
      <family val="2"/>
    </font>
    <font>
      <sz val="9"/>
      <name val="Trebuchet MS"/>
      <family val="2"/>
    </font>
    <font>
      <sz val="10"/>
      <name val="Arial"/>
      <family val="2"/>
    </font>
    <font>
      <b/>
      <sz val="9"/>
      <color indexed="9"/>
      <name val="Trebuchet MS"/>
      <family val="2"/>
    </font>
    <font>
      <sz val="9"/>
      <color theme="0"/>
      <name val="Trebuchet MS"/>
      <family val="2"/>
    </font>
    <font>
      <sz val="9"/>
      <color rgb="FF78686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sz val="10"/>
      <color rgb="FF000000"/>
      <name val="Trebuchet MS"/>
      <family val="2"/>
    </font>
    <font>
      <b/>
      <sz val="11"/>
      <name val="Trebuchet MS"/>
      <family val="2"/>
    </font>
    <font>
      <sz val="9"/>
      <color indexed="9"/>
      <name val="Trebuchet MS"/>
      <family val="2"/>
    </font>
    <font>
      <sz val="10"/>
      <color theme="1"/>
      <name val="Trebuchet MS"/>
      <family val="2"/>
    </font>
    <font>
      <b/>
      <sz val="8"/>
      <color rgb="FFFFFFFF"/>
      <name val="Trebuchet MS"/>
      <family val="2"/>
    </font>
    <font>
      <sz val="8"/>
      <color rgb="FF786860"/>
      <name val="Trebuchet MS"/>
      <family val="2"/>
    </font>
    <font>
      <sz val="9"/>
      <color rgb="FF333333"/>
      <name val="Arial"/>
      <family val="2"/>
    </font>
    <font>
      <b/>
      <sz val="16"/>
      <color rgb="FFED1A3B"/>
      <name val="Trebuchet MS"/>
      <family val="2"/>
    </font>
    <font>
      <b/>
      <sz val="8"/>
      <color rgb="FF786860"/>
      <name val="Trebuchet MS"/>
      <family val="2"/>
    </font>
    <font>
      <b/>
      <sz val="10"/>
      <color rgb="FF78686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2EAFA4"/>
        <bgColor indexed="64"/>
      </patternFill>
    </fill>
    <fill>
      <patternFill patternType="solid">
        <fgColor rgb="FF2EAFA4"/>
        <bgColor rgb="FF2EAFA4"/>
      </patternFill>
    </fill>
    <fill>
      <patternFill patternType="solid">
        <fgColor rgb="FFEEE8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2EAFA4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EEE8E5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4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6" fillId="3" borderId="2" xfId="0" applyFont="1" applyFill="1" applyBorder="1" applyAlignment="1" applyProtection="1">
      <alignment wrapText="1"/>
      <protection locked="0"/>
    </xf>
    <xf numFmtId="165" fontId="6" fillId="3" borderId="1" xfId="0" applyNumberFormat="1" applyFont="1" applyFill="1" applyBorder="1" applyAlignment="1" applyProtection="1">
      <alignment horizontal="center" wrapText="1"/>
      <protection locked="0"/>
    </xf>
    <xf numFmtId="165" fontId="6" fillId="3" borderId="3" xfId="0" applyNumberFormat="1" applyFont="1" applyFill="1" applyBorder="1" applyAlignment="1" applyProtection="1">
      <alignment horizontal="left" wrapText="1"/>
      <protection locked="0"/>
    </xf>
    <xf numFmtId="165" fontId="6" fillId="3" borderId="3" xfId="0" applyNumberFormat="1" applyFont="1" applyFill="1" applyBorder="1" applyAlignment="1" applyProtection="1">
      <alignment horizontal="center" wrapText="1"/>
      <protection locked="0"/>
    </xf>
    <xf numFmtId="0" fontId="6" fillId="3" borderId="4" xfId="0" applyFont="1" applyFill="1" applyBorder="1" applyAlignment="1" applyProtection="1">
      <alignment horizontal="center" wrapText="1"/>
      <protection locked="0"/>
    </xf>
    <xf numFmtId="165" fontId="6" fillId="3" borderId="4" xfId="0" applyNumberFormat="1" applyFont="1" applyFill="1" applyBorder="1" applyAlignment="1" applyProtection="1">
      <alignment horizontal="center" wrapText="1"/>
      <protection locked="0"/>
    </xf>
    <xf numFmtId="3" fontId="6" fillId="3" borderId="4" xfId="0" applyNumberFormat="1" applyFont="1" applyFill="1" applyBorder="1" applyAlignment="1" applyProtection="1">
      <alignment horizontal="center" wrapText="1"/>
      <protection locked="0"/>
    </xf>
    <xf numFmtId="0" fontId="6" fillId="3" borderId="4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14" fontId="7" fillId="4" borderId="7" xfId="0" applyNumberFormat="1" applyFont="1" applyFill="1" applyBorder="1" applyProtection="1">
      <protection locked="0"/>
    </xf>
    <xf numFmtId="0" fontId="7" fillId="4" borderId="7" xfId="0" applyFont="1" applyFill="1" applyBorder="1" applyAlignment="1" applyProtection="1">
      <alignment horizontal="center"/>
      <protection locked="0"/>
    </xf>
    <xf numFmtId="3" fontId="7" fillId="4" borderId="7" xfId="2" applyNumberFormat="1" applyFont="1" applyFill="1" applyBorder="1" applyAlignment="1" applyProtection="1">
      <alignment horizontal="center"/>
      <protection locked="0"/>
    </xf>
    <xf numFmtId="3" fontId="7" fillId="4" borderId="6" xfId="0" applyNumberFormat="1" applyFont="1" applyFill="1" applyBorder="1" applyAlignment="1" applyProtection="1">
      <alignment horizontal="center"/>
      <protection locked="0"/>
    </xf>
    <xf numFmtId="3" fontId="7" fillId="4" borderId="5" xfId="2" applyNumberFormat="1" applyFont="1" applyFill="1" applyBorder="1" applyProtection="1">
      <protection locked="0"/>
    </xf>
    <xf numFmtId="3" fontId="7" fillId="4" borderId="7" xfId="2" applyNumberFormat="1" applyFont="1" applyFill="1" applyBorder="1" applyProtection="1">
      <protection locked="0"/>
    </xf>
    <xf numFmtId="166" fontId="7" fillId="4" borderId="7" xfId="2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Fill="1" applyBorder="1"/>
    <xf numFmtId="49" fontId="9" fillId="0" borderId="0" xfId="0" applyNumberFormat="1" applyFont="1" applyFill="1" applyAlignment="1">
      <alignment horizontal="left"/>
    </xf>
    <xf numFmtId="0" fontId="11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165" fontId="1" fillId="5" borderId="0" xfId="0" applyNumberFormat="1" applyFont="1" applyFill="1" applyAlignment="1">
      <alignment horizontal="right"/>
    </xf>
    <xf numFmtId="164" fontId="6" fillId="3" borderId="2" xfId="0" applyNumberFormat="1" applyFont="1" applyFill="1" applyBorder="1" applyAlignment="1" applyProtection="1">
      <alignment horizontal="center" wrapText="1"/>
      <protection locked="0"/>
    </xf>
    <xf numFmtId="165" fontId="6" fillId="3" borderId="2" xfId="0" applyNumberFormat="1" applyFont="1" applyFill="1" applyBorder="1" applyAlignment="1" applyProtection="1">
      <alignment horizontal="center" wrapText="1"/>
      <protection locked="0"/>
    </xf>
    <xf numFmtId="3" fontId="6" fillId="3" borderId="1" xfId="0" applyNumberFormat="1" applyFont="1" applyFill="1" applyBorder="1" applyAlignment="1" applyProtection="1">
      <alignment horizontal="center" wrapText="1"/>
      <protection locked="0"/>
    </xf>
    <xf numFmtId="3" fontId="6" fillId="3" borderId="2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4" fontId="1" fillId="0" borderId="0" xfId="0" applyNumberFormat="1" applyFont="1" applyProtection="1"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3" fontId="1" fillId="0" borderId="0" xfId="0" applyNumberFormat="1" applyFont="1" applyProtection="1">
      <protection locked="0"/>
    </xf>
    <xf numFmtId="0" fontId="3" fillId="0" borderId="0" xfId="0" applyFont="1"/>
    <xf numFmtId="0" fontId="6" fillId="3" borderId="1" xfId="0" applyFont="1" applyFill="1" applyBorder="1" applyAlignment="1" applyProtection="1">
      <alignment horizontal="center" wrapText="1"/>
      <protection locked="0"/>
    </xf>
    <xf numFmtId="0" fontId="12" fillId="0" borderId="0" xfId="0" applyFont="1" applyFill="1" applyAlignment="1">
      <alignment horizontal="center" wrapText="1"/>
    </xf>
    <xf numFmtId="0" fontId="8" fillId="0" borderId="0" xfId="0" applyFont="1" applyFill="1"/>
    <xf numFmtId="1" fontId="9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left"/>
    </xf>
    <xf numFmtId="3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5" fillId="6" borderId="4" xfId="1" applyFont="1" applyFill="1" applyBorder="1" applyAlignment="1">
      <alignment wrapText="1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3" fontId="7" fillId="0" borderId="6" xfId="0" applyNumberFormat="1" applyFont="1" applyBorder="1" applyAlignment="1" applyProtection="1">
      <alignment horizontal="center"/>
      <protection locked="0"/>
    </xf>
    <xf numFmtId="0" fontId="12" fillId="0" borderId="0" xfId="0" applyFont="1" applyFill="1" applyAlignment="1">
      <alignment wrapText="1"/>
    </xf>
    <xf numFmtId="0" fontId="9" fillId="0" borderId="0" xfId="0" applyFont="1" applyFill="1" applyAlignment="1">
      <alignment vertical="center"/>
    </xf>
    <xf numFmtId="4" fontId="9" fillId="0" borderId="0" xfId="0" applyNumberFormat="1" applyFont="1" applyFill="1" applyAlignment="1">
      <alignment horizontal="left"/>
    </xf>
    <xf numFmtId="4" fontId="9" fillId="0" borderId="0" xfId="0" applyNumberFormat="1" applyFont="1" applyFill="1" applyAlignment="1">
      <alignment horizontal="center"/>
    </xf>
    <xf numFmtId="0" fontId="2" fillId="0" borderId="0" xfId="0" applyFont="1" applyFill="1"/>
    <xf numFmtId="165" fontId="1" fillId="0" borderId="0" xfId="0" applyNumberFormat="1" applyFont="1" applyAlignment="1">
      <alignment horizontal="right"/>
    </xf>
    <xf numFmtId="0" fontId="13" fillId="2" borderId="1" xfId="1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14" fontId="7" fillId="0" borderId="0" xfId="0" applyNumberFormat="1" applyFont="1" applyProtection="1">
      <protection locked="0"/>
    </xf>
    <xf numFmtId="164" fontId="7" fillId="0" borderId="0" xfId="0" applyNumberFormat="1" applyFont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0" fontId="7" fillId="0" borderId="7" xfId="0" applyFont="1" applyBorder="1" applyProtection="1">
      <protection locked="0"/>
    </xf>
    <xf numFmtId="0" fontId="7" fillId="0" borderId="6" xfId="0" applyFont="1" applyBorder="1" applyProtection="1">
      <protection locked="0"/>
    </xf>
    <xf numFmtId="164" fontId="7" fillId="0" borderId="6" xfId="0" applyNumberFormat="1" applyFont="1" applyBorder="1" applyAlignment="1" applyProtection="1">
      <alignment horizontal="center"/>
      <protection locked="0"/>
    </xf>
    <xf numFmtId="167" fontId="7" fillId="0" borderId="6" xfId="0" applyNumberFormat="1" applyFont="1" applyBorder="1" applyProtection="1">
      <protection locked="0"/>
    </xf>
    <xf numFmtId="165" fontId="6" fillId="3" borderId="4" xfId="0" applyNumberFormat="1" applyFont="1" applyFill="1" applyBorder="1" applyAlignment="1" applyProtection="1">
      <alignment horizontal="center" wrapText="1"/>
    </xf>
    <xf numFmtId="0" fontId="1" fillId="0" borderId="0" xfId="0" applyFont="1" applyProtection="1"/>
    <xf numFmtId="165" fontId="6" fillId="3" borderId="4" xfId="0" applyNumberFormat="1" applyFont="1" applyFill="1" applyBorder="1" applyAlignment="1" applyProtection="1">
      <alignment wrapText="1"/>
    </xf>
    <xf numFmtId="2" fontId="1" fillId="0" borderId="0" xfId="0" applyNumberFormat="1" applyFont="1" applyProtection="1"/>
    <xf numFmtId="0" fontId="6" fillId="3" borderId="4" xfId="0" applyFont="1" applyFill="1" applyBorder="1" applyAlignment="1" applyProtection="1">
      <alignment horizontal="center" wrapText="1"/>
    </xf>
    <xf numFmtId="2" fontId="6" fillId="3" borderId="4" xfId="0" applyNumberFormat="1" applyFont="1" applyFill="1" applyBorder="1" applyAlignment="1" applyProtection="1">
      <alignment horizontal="center" wrapText="1"/>
    </xf>
    <xf numFmtId="2" fontId="7" fillId="0" borderId="7" xfId="2" applyNumberFormat="1" applyFont="1" applyBorder="1" applyAlignment="1">
      <alignment horizontal="center"/>
    </xf>
    <xf numFmtId="3" fontId="7" fillId="0" borderId="7" xfId="0" applyNumberFormat="1" applyFont="1" applyBorder="1"/>
    <xf numFmtId="10" fontId="7" fillId="0" borderId="7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0" borderId="7" xfId="2" applyNumberFormat="1" applyFont="1" applyBorder="1" applyAlignment="1">
      <alignment horizontal="center"/>
    </xf>
    <xf numFmtId="3" fontId="7" fillId="0" borderId="7" xfId="2" applyNumberFormat="1" applyFont="1" applyBorder="1"/>
    <xf numFmtId="3" fontId="7" fillId="0" borderId="7" xfId="0" applyNumberFormat="1" applyFont="1" applyBorder="1" applyAlignment="1">
      <alignment horizontal="center"/>
    </xf>
    <xf numFmtId="0" fontId="7" fillId="0" borderId="6" xfId="0" applyFont="1" applyBorder="1" applyAlignment="1" applyProtection="1">
      <alignment horizontal="center"/>
      <protection locked="0"/>
    </xf>
    <xf numFmtId="49" fontId="15" fillId="7" borderId="8" xfId="0" applyNumberFormat="1" applyFont="1" applyFill="1" applyBorder="1" applyAlignment="1">
      <alignment horizontal="left" wrapText="1"/>
    </xf>
    <xf numFmtId="49" fontId="16" fillId="8" borderId="9" xfId="0" applyNumberFormat="1" applyFont="1" applyFill="1" applyBorder="1" applyAlignment="1">
      <alignment horizontal="left"/>
    </xf>
    <xf numFmtId="0" fontId="16" fillId="8" borderId="9" xfId="0" applyFont="1" applyFill="1" applyBorder="1" applyAlignment="1">
      <alignment horizontal="right"/>
    </xf>
    <xf numFmtId="49" fontId="16" fillId="9" borderId="9" xfId="0" applyNumberFormat="1" applyFont="1" applyFill="1" applyBorder="1" applyAlignment="1">
      <alignment horizontal="left"/>
    </xf>
    <xf numFmtId="3" fontId="16" fillId="8" borderId="0" xfId="0" applyNumberFormat="1" applyFont="1" applyFill="1" applyAlignment="1">
      <alignment horizontal="left"/>
    </xf>
    <xf numFmtId="49" fontId="7" fillId="9" borderId="9" xfId="0" applyNumberFormat="1" applyFont="1" applyFill="1" applyBorder="1" applyAlignment="1">
      <alignment horizontal="left"/>
    </xf>
    <xf numFmtId="168" fontId="16" fillId="8" borderId="9" xfId="0" applyNumberFormat="1" applyFont="1" applyFill="1" applyBorder="1" applyAlignment="1">
      <alignment horizontal="left"/>
    </xf>
    <xf numFmtId="3" fontId="16" fillId="8" borderId="9" xfId="0" applyNumberFormat="1" applyFont="1" applyFill="1" applyBorder="1" applyAlignment="1">
      <alignment horizontal="right"/>
    </xf>
    <xf numFmtId="49" fontId="16" fillId="8" borderId="9" xfId="0" applyNumberFormat="1" applyFont="1" applyFill="1" applyBorder="1" applyAlignment="1">
      <alignment horizontal="right"/>
    </xf>
    <xf numFmtId="0" fontId="17" fillId="8" borderId="0" xfId="0" applyFont="1" applyFill="1" applyAlignment="1">
      <alignment horizontal="left"/>
    </xf>
    <xf numFmtId="49" fontId="20" fillId="8" borderId="0" xfId="0" applyNumberFormat="1" applyFont="1" applyFill="1" applyAlignment="1">
      <alignment horizontal="right" vertical="center"/>
    </xf>
    <xf numFmtId="49" fontId="19" fillId="8" borderId="0" xfId="0" applyNumberFormat="1" applyFont="1" applyFill="1" applyAlignment="1">
      <alignment horizontal="left" vertical="center"/>
    </xf>
    <xf numFmtId="49" fontId="15" fillId="7" borderId="8" xfId="0" applyNumberFormat="1" applyFont="1" applyFill="1" applyBorder="1" applyAlignment="1">
      <alignment horizontal="left"/>
    </xf>
    <xf numFmtId="49" fontId="16" fillId="8" borderId="11" xfId="0" applyNumberFormat="1" applyFont="1" applyFill="1" applyBorder="1" applyAlignment="1">
      <alignment horizontal="left"/>
    </xf>
    <xf numFmtId="49" fontId="16" fillId="9" borderId="11" xfId="0" applyNumberFormat="1" applyFont="1" applyFill="1" applyBorder="1" applyAlignment="1">
      <alignment horizontal="left"/>
    </xf>
    <xf numFmtId="49" fontId="16" fillId="8" borderId="11" xfId="0" applyNumberFormat="1" applyFont="1" applyFill="1" applyBorder="1" applyAlignment="1">
      <alignment horizontal="right"/>
    </xf>
    <xf numFmtId="49" fontId="16" fillId="9" borderId="11" xfId="0" applyNumberFormat="1" applyFont="1" applyFill="1" applyBorder="1" applyAlignment="1">
      <alignment horizontal="right"/>
    </xf>
    <xf numFmtId="0" fontId="16" fillId="8" borderId="11" xfId="0" applyFont="1" applyFill="1" applyBorder="1" applyAlignment="1">
      <alignment horizontal="left"/>
    </xf>
    <xf numFmtId="49" fontId="16" fillId="9" borderId="9" xfId="0" applyNumberFormat="1" applyFont="1" applyFill="1" applyBorder="1" applyAlignment="1">
      <alignment horizontal="right"/>
    </xf>
    <xf numFmtId="0" fontId="16" fillId="8" borderId="9" xfId="0" applyFont="1" applyFill="1" applyBorder="1" applyAlignment="1">
      <alignment horizontal="left"/>
    </xf>
    <xf numFmtId="49" fontId="16" fillId="8" borderId="12" xfId="0" applyNumberFormat="1" applyFont="1" applyFill="1" applyBorder="1" applyAlignment="1">
      <alignment horizontal="left"/>
    </xf>
    <xf numFmtId="49" fontId="16" fillId="9" borderId="12" xfId="0" applyNumberFormat="1" applyFont="1" applyFill="1" applyBorder="1" applyAlignment="1">
      <alignment horizontal="left"/>
    </xf>
    <xf numFmtId="49" fontId="16" fillId="8" borderId="12" xfId="0" applyNumberFormat="1" applyFont="1" applyFill="1" applyBorder="1" applyAlignment="1">
      <alignment horizontal="right"/>
    </xf>
    <xf numFmtId="49" fontId="16" fillId="9" borderId="12" xfId="0" applyNumberFormat="1" applyFont="1" applyFill="1" applyBorder="1" applyAlignment="1">
      <alignment horizontal="right"/>
    </xf>
    <xf numFmtId="0" fontId="16" fillId="8" borderId="12" xfId="0" applyFont="1" applyFill="1" applyBorder="1" applyAlignment="1">
      <alignment horizontal="left"/>
    </xf>
    <xf numFmtId="0" fontId="17" fillId="8" borderId="0" xfId="3" applyFont="1" applyFill="1" applyAlignment="1">
      <alignment horizontal="left"/>
    </xf>
    <xf numFmtId="49" fontId="19" fillId="8" borderId="8" xfId="3" applyNumberFormat="1" applyFont="1" applyFill="1" applyBorder="1" applyAlignment="1">
      <alignment horizontal="left" vertical="center"/>
    </xf>
    <xf numFmtId="49" fontId="20" fillId="8" borderId="8" xfId="3" applyNumberFormat="1" applyFont="1" applyFill="1" applyBorder="1" applyAlignment="1">
      <alignment horizontal="right" vertical="center"/>
    </xf>
    <xf numFmtId="0" fontId="14" fillId="0" borderId="0" xfId="3"/>
    <xf numFmtId="0" fontId="16" fillId="9" borderId="9" xfId="0" quotePrefix="1" applyNumberFormat="1" applyFont="1" applyFill="1" applyBorder="1" applyAlignment="1">
      <alignment horizontal="left"/>
    </xf>
    <xf numFmtId="0" fontId="16" fillId="8" borderId="9" xfId="0" quotePrefix="1" applyNumberFormat="1" applyFont="1" applyFill="1" applyBorder="1" applyAlignment="1">
      <alignment horizontal="right"/>
    </xf>
    <xf numFmtId="4" fontId="16" fillId="9" borderId="9" xfId="0" quotePrefix="1" applyNumberFormat="1" applyFont="1" applyFill="1" applyBorder="1" applyAlignment="1">
      <alignment horizontal="right"/>
    </xf>
    <xf numFmtId="14" fontId="16" fillId="9" borderId="9" xfId="0" quotePrefix="1" applyNumberFormat="1" applyFont="1" applyFill="1" applyBorder="1" applyAlignment="1">
      <alignment horizontal="left"/>
    </xf>
    <xf numFmtId="0" fontId="16" fillId="8" borderId="9" xfId="0" applyNumberFormat="1" applyFont="1" applyFill="1" applyBorder="1" applyAlignment="1">
      <alignment horizontal="right"/>
    </xf>
    <xf numFmtId="0" fontId="1" fillId="0" borderId="0" xfId="0" applyFont="1" applyAlignment="1" applyProtection="1">
      <alignment horizontal="center" wrapText="1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center" wrapText="1"/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15" fillId="7" borderId="8" xfId="0" applyNumberFormat="1" applyFont="1" applyFill="1" applyBorder="1" applyAlignment="1">
      <alignment horizontal="center" wrapText="1"/>
    </xf>
    <xf numFmtId="49" fontId="18" fillId="8" borderId="0" xfId="0" applyNumberFormat="1" applyFont="1" applyFill="1" applyAlignment="1">
      <alignment horizontal="left" vertical="center"/>
    </xf>
    <xf numFmtId="49" fontId="19" fillId="8" borderId="0" xfId="0" applyNumberFormat="1" applyFont="1" applyFill="1" applyAlignment="1">
      <alignment horizontal="left" vertical="center"/>
    </xf>
    <xf numFmtId="49" fontId="15" fillId="7" borderId="8" xfId="0" applyNumberFormat="1" applyFont="1" applyFill="1" applyBorder="1" applyAlignment="1">
      <alignment horizontal="center"/>
    </xf>
    <xf numFmtId="49" fontId="15" fillId="7" borderId="10" xfId="0" applyNumberFormat="1" applyFont="1" applyFill="1" applyBorder="1" applyAlignment="1">
      <alignment horizontal="center"/>
    </xf>
    <xf numFmtId="49" fontId="18" fillId="8" borderId="0" xfId="3" applyNumberFormat="1" applyFont="1" applyFill="1" applyAlignment="1">
      <alignment horizontal="left" vertical="center"/>
    </xf>
  </cellXfs>
  <cellStyles count="4">
    <cellStyle name="Standaard" xfId="0" builtinId="0"/>
    <cellStyle name="Standaard 3" xfId="3" xr:uid="{E7FA112E-9C3E-47C2-B8F3-E38607E706CA}"/>
    <cellStyle name="Standaard_Blad1" xfId="1" xr:uid="{00000000-0005-0000-0000-000001000000}"/>
    <cellStyle name="Standaard_Blad2" xfId="2" xr:uid="{00000000-0005-0000-0000-000002000000}"/>
  </cellStyles>
  <dxfs count="0"/>
  <tableStyles count="0" defaultTableStyle="TableStyleMedium2" defaultPivotStyle="PivotStyleLight16"/>
  <colors>
    <mruColors>
      <color rgb="FF786860"/>
      <color rgb="FFEEE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-eindhoven\cd-pz-algemeen\04.%20Personeels-%20en%20Salarisadministratie\Peter%20Ronken\TOP%202018\Begroting%202019%20verzend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.%20Begroting_LE_Seizoenspatroon\01.%20Begroting\Begroting%202021\7.0%20TOP%20bestanden\Opzet%20TOP_Begroting%20-%20VBA%20toegevoeg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kale%20Bestanden\HBB%2010-08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"/>
      <sheetName val="Salarishistorie"/>
      <sheetName val="Functietabel"/>
      <sheetName val="Begroting"/>
      <sheetName val="Invoer"/>
      <sheetName val="Blad1"/>
    </sheetNames>
    <sheetDataSet>
      <sheetData sheetId="0" refreshError="1"/>
      <sheetData sheetId="1" refreshError="1"/>
      <sheetData sheetId="2">
        <row r="1">
          <cell r="A1" t="str">
            <v>F-code</v>
          </cell>
          <cell r="B1" t="str">
            <v>Functienaam</v>
          </cell>
          <cell r="C1" t="str">
            <v>F-groep</v>
          </cell>
        </row>
        <row r="2">
          <cell r="A2" t="str">
            <v>A&amp;A</v>
          </cell>
        </row>
        <row r="3">
          <cell r="A3">
            <v>100</v>
          </cell>
          <cell r="B3" t="str">
            <v>Equity Partner A&amp;A</v>
          </cell>
        </row>
        <row r="4">
          <cell r="A4">
            <v>110</v>
          </cell>
          <cell r="B4" t="str">
            <v xml:space="preserve">Salary Partner A&amp;A </v>
          </cell>
          <cell r="C4">
            <v>8</v>
          </cell>
        </row>
        <row r="5">
          <cell r="A5">
            <v>112</v>
          </cell>
          <cell r="B5" t="str">
            <v>Wetenschappelijk Adviseur</v>
          </cell>
          <cell r="C5">
            <v>8</v>
          </cell>
        </row>
        <row r="6">
          <cell r="A6">
            <v>115</v>
          </cell>
          <cell r="B6" t="str">
            <v>Sr. Manager</v>
          </cell>
          <cell r="C6">
            <v>7</v>
          </cell>
        </row>
        <row r="7">
          <cell r="A7">
            <v>116</v>
          </cell>
          <cell r="B7" t="str">
            <v>Sr. Manager IT Audit</v>
          </cell>
          <cell r="C7">
            <v>7</v>
          </cell>
        </row>
        <row r="8">
          <cell r="A8">
            <v>120</v>
          </cell>
          <cell r="B8" t="str">
            <v>Manager</v>
          </cell>
          <cell r="C8">
            <v>6</v>
          </cell>
        </row>
        <row r="9">
          <cell r="A9">
            <v>121</v>
          </cell>
          <cell r="B9" t="str">
            <v>Manager IT Audit</v>
          </cell>
          <cell r="C9">
            <v>6</v>
          </cell>
        </row>
        <row r="10">
          <cell r="A10">
            <v>130</v>
          </cell>
          <cell r="B10" t="str">
            <v>Jr. Manager</v>
          </cell>
          <cell r="C10">
            <v>5</v>
          </cell>
        </row>
        <row r="11">
          <cell r="A11">
            <v>135</v>
          </cell>
          <cell r="B11" t="str">
            <v xml:space="preserve">Cliëntmanager </v>
          </cell>
          <cell r="C11" t="str">
            <v>5A</v>
          </cell>
        </row>
        <row r="12">
          <cell r="A12">
            <v>136</v>
          </cell>
          <cell r="B12" t="str">
            <v>IT Auditor</v>
          </cell>
          <cell r="C12">
            <v>5</v>
          </cell>
        </row>
        <row r="13">
          <cell r="A13">
            <v>140</v>
          </cell>
          <cell r="B13" t="str">
            <v>Sr. Assistent Acc.</v>
          </cell>
          <cell r="C13">
            <v>4</v>
          </cell>
        </row>
        <row r="14">
          <cell r="A14">
            <v>141</v>
          </cell>
          <cell r="B14" t="str">
            <v>Jr. IT Auditor</v>
          </cell>
          <cell r="C14">
            <v>4</v>
          </cell>
        </row>
        <row r="15">
          <cell r="A15">
            <v>145</v>
          </cell>
          <cell r="B15" t="str">
            <v>Assistent Acc.</v>
          </cell>
          <cell r="C15">
            <v>3</v>
          </cell>
        </row>
        <row r="16">
          <cell r="A16">
            <v>146</v>
          </cell>
          <cell r="B16" t="str">
            <v>Jr. IT Auditor</v>
          </cell>
          <cell r="C16">
            <v>3</v>
          </cell>
        </row>
        <row r="17">
          <cell r="A17">
            <v>150</v>
          </cell>
          <cell r="B17" t="str">
            <v>Jr. Assistent Acc.</v>
          </cell>
          <cell r="C17">
            <v>2</v>
          </cell>
        </row>
        <row r="18">
          <cell r="A18">
            <v>151</v>
          </cell>
          <cell r="B18" t="str">
            <v>Jr. Assistent IT Auditor</v>
          </cell>
          <cell r="C18">
            <v>2</v>
          </cell>
        </row>
        <row r="19">
          <cell r="A19">
            <v>155</v>
          </cell>
          <cell r="B19" t="str">
            <v>Jr. Assistent Acc. (Co-op)</v>
          </cell>
          <cell r="C19">
            <v>2</v>
          </cell>
        </row>
        <row r="20">
          <cell r="A20">
            <v>156</v>
          </cell>
          <cell r="B20" t="str">
            <v>Jr. Assistent Accountant (Duaal)</v>
          </cell>
          <cell r="C20">
            <v>2</v>
          </cell>
        </row>
        <row r="21">
          <cell r="A21">
            <v>170</v>
          </cell>
          <cell r="B21" t="str">
            <v>Teamleider BDO Delivery Center</v>
          </cell>
          <cell r="C21" t="str">
            <v>F2</v>
          </cell>
        </row>
        <row r="22">
          <cell r="A22">
            <v>171</v>
          </cell>
          <cell r="B22" t="str">
            <v>Medewerker BDO Delivery Center</v>
          </cell>
          <cell r="C22" t="str">
            <v>B</v>
          </cell>
        </row>
        <row r="23">
          <cell r="A23">
            <v>172</v>
          </cell>
          <cell r="B23" t="str">
            <v>Sr. Med. BDO Delivery Center</v>
          </cell>
          <cell r="C23" t="str">
            <v>C</v>
          </cell>
        </row>
        <row r="24">
          <cell r="A24">
            <v>173</v>
          </cell>
          <cell r="B24" t="str">
            <v>Manager BDO Delivery Center</v>
          </cell>
          <cell r="C24" t="str">
            <v>K</v>
          </cell>
        </row>
        <row r="25">
          <cell r="A25">
            <v>185</v>
          </cell>
          <cell r="B25" t="str">
            <v>Jr. Proposal Manager</v>
          </cell>
          <cell r="C25" t="str">
            <v>E</v>
          </cell>
        </row>
        <row r="26">
          <cell r="A26">
            <v>186</v>
          </cell>
          <cell r="B26" t="str">
            <v>Planner A&amp;A</v>
          </cell>
          <cell r="C26" t="str">
            <v>E</v>
          </cell>
        </row>
        <row r="27">
          <cell r="A27">
            <v>195</v>
          </cell>
          <cell r="B27" t="str">
            <v>Jr. Assistent Acc. (werkstudent)</v>
          </cell>
          <cell r="C27">
            <v>2</v>
          </cell>
        </row>
        <row r="28">
          <cell r="A28">
            <v>196</v>
          </cell>
          <cell r="B28" t="str">
            <v>Assistent Acc. (werkstudent)</v>
          </cell>
          <cell r="C28">
            <v>3</v>
          </cell>
        </row>
        <row r="29">
          <cell r="A29" t="str">
            <v>BA</v>
          </cell>
        </row>
        <row r="30">
          <cell r="A30">
            <v>200</v>
          </cell>
          <cell r="B30" t="str">
            <v>Equity Partner BA</v>
          </cell>
        </row>
        <row r="31">
          <cell r="A31">
            <v>202</v>
          </cell>
          <cell r="B31" t="str">
            <v>Associated Partner</v>
          </cell>
          <cell r="C31" t="str">
            <v>nvt</v>
          </cell>
        </row>
        <row r="32">
          <cell r="A32">
            <v>210</v>
          </cell>
          <cell r="B32" t="str">
            <v>Salary Partner BA</v>
          </cell>
          <cell r="C32">
            <v>8</v>
          </cell>
        </row>
        <row r="33">
          <cell r="A33">
            <v>215</v>
          </cell>
          <cell r="B33" t="str">
            <v>Sr. Manager</v>
          </cell>
          <cell r="C33">
            <v>7</v>
          </cell>
        </row>
        <row r="34">
          <cell r="A34">
            <v>220</v>
          </cell>
          <cell r="B34" t="str">
            <v>Manager</v>
          </cell>
          <cell r="C34">
            <v>6</v>
          </cell>
        </row>
        <row r="35">
          <cell r="A35">
            <v>225</v>
          </cell>
          <cell r="B35" t="str">
            <v>Belastingadviseur</v>
          </cell>
          <cell r="C35">
            <v>5</v>
          </cell>
        </row>
        <row r="36">
          <cell r="A36">
            <v>230</v>
          </cell>
          <cell r="B36" t="str">
            <v>Jr. Belastingadviseur</v>
          </cell>
          <cell r="C36">
            <v>4</v>
          </cell>
        </row>
        <row r="37">
          <cell r="A37">
            <v>235</v>
          </cell>
          <cell r="B37" t="str">
            <v>Fiscaal Assistent</v>
          </cell>
          <cell r="C37">
            <v>3</v>
          </cell>
        </row>
        <row r="38">
          <cell r="A38">
            <v>245</v>
          </cell>
          <cell r="B38" t="str">
            <v>Manager Aangiftepraktijk</v>
          </cell>
          <cell r="C38">
            <v>6</v>
          </cell>
        </row>
        <row r="39">
          <cell r="A39">
            <v>250</v>
          </cell>
          <cell r="B39" t="str">
            <v>Teamleider Aangiftepraktijk</v>
          </cell>
          <cell r="C39">
            <v>5</v>
          </cell>
        </row>
        <row r="40">
          <cell r="A40">
            <v>255</v>
          </cell>
          <cell r="B40" t="str">
            <v>Sr. Assistent Aangiftepraktijk</v>
          </cell>
          <cell r="C40">
            <v>4</v>
          </cell>
        </row>
        <row r="41">
          <cell r="A41">
            <v>260</v>
          </cell>
          <cell r="B41" t="str">
            <v>Assistent Aangiftepraktijk</v>
          </cell>
          <cell r="C41">
            <v>3</v>
          </cell>
        </row>
        <row r="42">
          <cell r="A42">
            <v>265</v>
          </cell>
          <cell r="B42" t="str">
            <v>Jr. Assistent Aangiftepraktijk</v>
          </cell>
          <cell r="C42">
            <v>2</v>
          </cell>
        </row>
        <row r="43">
          <cell r="A43">
            <v>295</v>
          </cell>
          <cell r="B43" t="str">
            <v>Jr. Assistent (werkstudent)</v>
          </cell>
          <cell r="C43">
            <v>2</v>
          </cell>
        </row>
        <row r="44">
          <cell r="A44">
            <v>296</v>
          </cell>
          <cell r="B44" t="str">
            <v>Assistent (werkstudent)</v>
          </cell>
          <cell r="C44">
            <v>3</v>
          </cell>
        </row>
        <row r="45">
          <cell r="A45" t="str">
            <v>A&amp;B</v>
          </cell>
        </row>
        <row r="46">
          <cell r="A46">
            <v>400</v>
          </cell>
          <cell r="B46" t="str">
            <v>Equity Partner Accountancy</v>
          </cell>
        </row>
        <row r="47">
          <cell r="A47">
            <v>402</v>
          </cell>
          <cell r="B47" t="str">
            <v>Equity Partner Advies</v>
          </cell>
        </row>
        <row r="48">
          <cell r="A48">
            <v>403</v>
          </cell>
          <cell r="B48" t="str">
            <v>Salary Partner Accountancy</v>
          </cell>
          <cell r="C48">
            <v>8</v>
          </cell>
        </row>
        <row r="49">
          <cell r="A49">
            <v>404</v>
          </cell>
          <cell r="B49" t="str">
            <v>Salary Partner Advies</v>
          </cell>
          <cell r="C49">
            <v>8</v>
          </cell>
        </row>
        <row r="50">
          <cell r="A50">
            <v>416</v>
          </cell>
          <cell r="B50" t="str">
            <v>Sr. Accountant</v>
          </cell>
          <cell r="C50">
            <v>7</v>
          </cell>
        </row>
        <row r="51">
          <cell r="A51">
            <v>418</v>
          </cell>
          <cell r="B51" t="str">
            <v>Sr. Adviseur-Manager</v>
          </cell>
          <cell r="C51">
            <v>7</v>
          </cell>
        </row>
        <row r="52">
          <cell r="A52">
            <v>421</v>
          </cell>
          <cell r="B52" t="str">
            <v>Accountant</v>
          </cell>
          <cell r="C52">
            <v>6</v>
          </cell>
        </row>
        <row r="53">
          <cell r="A53">
            <v>422</v>
          </cell>
          <cell r="B53" t="str">
            <v>Sr. Adviseur</v>
          </cell>
          <cell r="C53">
            <v>6</v>
          </cell>
        </row>
        <row r="54">
          <cell r="A54">
            <v>424</v>
          </cell>
          <cell r="B54" t="str">
            <v>Controller</v>
          </cell>
          <cell r="C54">
            <v>6</v>
          </cell>
        </row>
        <row r="55">
          <cell r="A55">
            <v>432</v>
          </cell>
          <cell r="B55" t="str">
            <v>Accountant</v>
          </cell>
          <cell r="C55">
            <v>5</v>
          </cell>
        </row>
        <row r="56">
          <cell r="A56">
            <v>433</v>
          </cell>
          <cell r="B56" t="str">
            <v>Adviseur</v>
          </cell>
          <cell r="C56">
            <v>5</v>
          </cell>
        </row>
        <row r="57">
          <cell r="A57">
            <v>435</v>
          </cell>
          <cell r="B57" t="str">
            <v>Cliëntmanager</v>
          </cell>
          <cell r="C57" t="str">
            <v>5A</v>
          </cell>
        </row>
        <row r="58">
          <cell r="A58">
            <v>436</v>
          </cell>
          <cell r="B58" t="str">
            <v>Sr. Financieel Analist</v>
          </cell>
          <cell r="C58">
            <v>5</v>
          </cell>
        </row>
        <row r="59">
          <cell r="A59">
            <v>441</v>
          </cell>
          <cell r="B59" t="str">
            <v>Adviseur</v>
          </cell>
          <cell r="C59">
            <v>4</v>
          </cell>
        </row>
        <row r="60">
          <cell r="A60">
            <v>442</v>
          </cell>
          <cell r="B60" t="str">
            <v>Sr. Financieel Analist</v>
          </cell>
          <cell r="C60">
            <v>4</v>
          </cell>
        </row>
        <row r="61">
          <cell r="A61">
            <v>446</v>
          </cell>
          <cell r="B61" t="str">
            <v>Financieel Analist</v>
          </cell>
          <cell r="C61">
            <v>3</v>
          </cell>
        </row>
        <row r="62">
          <cell r="A62">
            <v>447</v>
          </cell>
          <cell r="B62" t="str">
            <v>Jr. Adviseur</v>
          </cell>
          <cell r="C62">
            <v>3</v>
          </cell>
        </row>
        <row r="63">
          <cell r="A63">
            <v>448</v>
          </cell>
          <cell r="B63" t="str">
            <v>Financieel Analist</v>
          </cell>
          <cell r="C63">
            <v>2</v>
          </cell>
        </row>
        <row r="64">
          <cell r="A64">
            <v>455</v>
          </cell>
          <cell r="B64" t="str">
            <v>Jr. Assistent Acc.  (Co-op)</v>
          </cell>
          <cell r="C64">
            <v>2</v>
          </cell>
        </row>
        <row r="65">
          <cell r="A65">
            <v>456</v>
          </cell>
          <cell r="B65" t="str">
            <v>Jr. Assistent Accountant (Duaal)</v>
          </cell>
          <cell r="C65">
            <v>2</v>
          </cell>
        </row>
        <row r="66">
          <cell r="A66">
            <v>458</v>
          </cell>
          <cell r="B66" t="str">
            <v>Consultant</v>
          </cell>
          <cell r="C66">
            <v>4</v>
          </cell>
        </row>
        <row r="67">
          <cell r="A67">
            <v>459</v>
          </cell>
          <cell r="B67" t="str">
            <v>Consultant</v>
          </cell>
          <cell r="C67">
            <v>6</v>
          </cell>
        </row>
        <row r="68">
          <cell r="A68">
            <v>495</v>
          </cell>
          <cell r="B68" t="str">
            <v>Financieel Analist (werkstudent)</v>
          </cell>
          <cell r="C68">
            <v>2</v>
          </cell>
        </row>
        <row r="69">
          <cell r="A69">
            <v>496</v>
          </cell>
          <cell r="B69" t="str">
            <v>Financieel Analist (werkstudent)</v>
          </cell>
          <cell r="C69">
            <v>3</v>
          </cell>
        </row>
        <row r="70">
          <cell r="A70" t="str">
            <v>SA</v>
          </cell>
        </row>
        <row r="71">
          <cell r="A71">
            <v>464</v>
          </cell>
          <cell r="B71" t="str">
            <v>Sr. Manager Personeels- en Salarisadministratie</v>
          </cell>
          <cell r="C71">
            <v>7</v>
          </cell>
        </row>
        <row r="72">
          <cell r="A72">
            <v>465</v>
          </cell>
          <cell r="B72" t="str">
            <v>Manager Personeels- en Salarisadministratie</v>
          </cell>
          <cell r="C72">
            <v>6</v>
          </cell>
        </row>
        <row r="73">
          <cell r="A73">
            <v>470</v>
          </cell>
          <cell r="B73" t="str">
            <v>Teamleider Personeels- en Salarisadministratie</v>
          </cell>
          <cell r="C73">
            <v>5</v>
          </cell>
        </row>
        <row r="74">
          <cell r="A74">
            <v>471</v>
          </cell>
          <cell r="B74" t="str">
            <v>Adviseur Personeels- en Salarisadministratie</v>
          </cell>
          <cell r="C74">
            <v>5</v>
          </cell>
        </row>
        <row r="75">
          <cell r="A75">
            <v>475</v>
          </cell>
          <cell r="B75" t="str">
            <v xml:space="preserve">Sr. Salarisadministrateur </v>
          </cell>
          <cell r="C75">
            <v>4</v>
          </cell>
        </row>
        <row r="76">
          <cell r="A76">
            <v>480</v>
          </cell>
          <cell r="B76" t="str">
            <v xml:space="preserve">Salarisadministrateur </v>
          </cell>
          <cell r="C76">
            <v>3</v>
          </cell>
        </row>
        <row r="77">
          <cell r="A77">
            <v>485</v>
          </cell>
          <cell r="B77" t="str">
            <v>Jr. Salarisadministrateur</v>
          </cell>
          <cell r="C77">
            <v>2</v>
          </cell>
        </row>
        <row r="78">
          <cell r="A78">
            <v>629</v>
          </cell>
          <cell r="B78" t="str">
            <v>Manager Global Payroll</v>
          </cell>
          <cell r="C78">
            <v>6</v>
          </cell>
        </row>
        <row r="79">
          <cell r="A79" t="str">
            <v>OND</v>
          </cell>
        </row>
        <row r="80">
          <cell r="A80">
            <v>502</v>
          </cell>
          <cell r="B80" t="str">
            <v>Manager Bedrijfsvoering</v>
          </cell>
          <cell r="C80" t="str">
            <v>H</v>
          </cell>
        </row>
        <row r="81">
          <cell r="A81">
            <v>503</v>
          </cell>
          <cell r="B81" t="str">
            <v>Manager Business Support</v>
          </cell>
          <cell r="C81" t="str">
            <v>H</v>
          </cell>
        </row>
        <row r="82">
          <cell r="A82">
            <v>506</v>
          </cell>
          <cell r="B82" t="str">
            <v>Commercieel Adviseur</v>
          </cell>
          <cell r="C82" t="str">
            <v>F2</v>
          </cell>
        </row>
        <row r="83">
          <cell r="A83">
            <v>507</v>
          </cell>
          <cell r="B83" t="str">
            <v>Manager Asian Desk</v>
          </cell>
          <cell r="C83" t="str">
            <v>G</v>
          </cell>
        </row>
        <row r="84">
          <cell r="A84">
            <v>509</v>
          </cell>
          <cell r="B84" t="str">
            <v>Administrateur</v>
          </cell>
          <cell r="C84" t="str">
            <v>F</v>
          </cell>
        </row>
        <row r="85">
          <cell r="A85">
            <v>513</v>
          </cell>
          <cell r="B85" t="str">
            <v>Sr. Management Assistent</v>
          </cell>
          <cell r="C85" t="str">
            <v>F</v>
          </cell>
        </row>
        <row r="86">
          <cell r="A86">
            <v>514</v>
          </cell>
          <cell r="B86" t="str">
            <v>Management Assistent</v>
          </cell>
          <cell r="C86" t="str">
            <v>E</v>
          </cell>
        </row>
        <row r="87">
          <cell r="A87">
            <v>518</v>
          </cell>
          <cell r="B87" t="str">
            <v>Commercieel Medewerker</v>
          </cell>
          <cell r="C87" t="str">
            <v>C</v>
          </cell>
        </row>
        <row r="88">
          <cell r="A88">
            <v>520</v>
          </cell>
          <cell r="B88" t="str">
            <v>Secretaresse</v>
          </cell>
          <cell r="C88" t="str">
            <v>C</v>
          </cell>
        </row>
        <row r="89">
          <cell r="A89">
            <v>525</v>
          </cell>
          <cell r="B89" t="str">
            <v>Telefoniste/Receptioniste</v>
          </cell>
          <cell r="C89" t="str">
            <v>B</v>
          </cell>
        </row>
        <row r="90">
          <cell r="A90">
            <v>527</v>
          </cell>
          <cell r="B90" t="str">
            <v xml:space="preserve">Gastvrouw </v>
          </cell>
          <cell r="C90" t="str">
            <v>B</v>
          </cell>
        </row>
        <row r="91">
          <cell r="A91">
            <v>528</v>
          </cell>
          <cell r="B91" t="str">
            <v>Gastheer</v>
          </cell>
          <cell r="C91" t="str">
            <v>B</v>
          </cell>
        </row>
        <row r="92">
          <cell r="A92">
            <v>530</v>
          </cell>
          <cell r="B92" t="str">
            <v>Secr. Adm. Medewerker</v>
          </cell>
          <cell r="C92" t="str">
            <v>B</v>
          </cell>
        </row>
        <row r="93">
          <cell r="A93">
            <v>531</v>
          </cell>
          <cell r="B93" t="str">
            <v xml:space="preserve">Medewerker Business Support </v>
          </cell>
          <cell r="C93" t="str">
            <v>B</v>
          </cell>
        </row>
        <row r="94">
          <cell r="A94">
            <v>535</v>
          </cell>
          <cell r="B94" t="str">
            <v>Facilitair Medewerker</v>
          </cell>
          <cell r="C94" t="str">
            <v>A</v>
          </cell>
        </row>
        <row r="95">
          <cell r="A95">
            <v>536</v>
          </cell>
          <cell r="B95" t="str">
            <v>Catering Medewerker</v>
          </cell>
          <cell r="C95" t="str">
            <v>A</v>
          </cell>
        </row>
        <row r="96">
          <cell r="A96">
            <v>537</v>
          </cell>
          <cell r="B96" t="str">
            <v>Sr. Coördinator Facility &amp; Hospitality</v>
          </cell>
          <cell r="C96" t="str">
            <v>G</v>
          </cell>
        </row>
        <row r="97">
          <cell r="A97">
            <v>539</v>
          </cell>
          <cell r="B97" t="str">
            <v>Manager Bedrijfsvoering</v>
          </cell>
          <cell r="C97" t="str">
            <v>K</v>
          </cell>
        </row>
        <row r="99">
          <cell r="A99">
            <v>599</v>
          </cell>
          <cell r="B99" t="str">
            <v>Vakantiekracht</v>
          </cell>
          <cell r="C99" t="str">
            <v>nvt</v>
          </cell>
        </row>
        <row r="100">
          <cell r="A100">
            <v>605</v>
          </cell>
          <cell r="B100" t="str">
            <v>Stagiaire MBO</v>
          </cell>
          <cell r="C100" t="str">
            <v>nvt</v>
          </cell>
          <cell r="D100" t="str">
            <v>max. 450,-</v>
          </cell>
        </row>
        <row r="101">
          <cell r="A101">
            <v>610</v>
          </cell>
          <cell r="B101" t="str">
            <v>Stagiaire HBO onderzoek</v>
          </cell>
          <cell r="C101" t="str">
            <v>nvt</v>
          </cell>
          <cell r="D101" t="str">
            <v>max. 550,-</v>
          </cell>
        </row>
        <row r="102">
          <cell r="A102">
            <v>615</v>
          </cell>
          <cell r="B102" t="str">
            <v>Stagiaire HBO onderzoek</v>
          </cell>
          <cell r="C102" t="str">
            <v>nvt</v>
          </cell>
          <cell r="D102" t="str">
            <v>max. 550,-</v>
          </cell>
        </row>
        <row r="103">
          <cell r="A103">
            <v>611</v>
          </cell>
          <cell r="B103" t="str">
            <v>Stagiaire HBO participerend</v>
          </cell>
          <cell r="C103" t="str">
            <v>nvt</v>
          </cell>
          <cell r="D103" t="str">
            <v>max. 900,-</v>
          </cell>
        </row>
        <row r="104">
          <cell r="A104">
            <v>616</v>
          </cell>
          <cell r="B104" t="str">
            <v>Stagiaire WO participerend</v>
          </cell>
          <cell r="C104" t="str">
            <v>nvt</v>
          </cell>
          <cell r="D104" t="str">
            <v>max. 900,-</v>
          </cell>
        </row>
        <row r="105">
          <cell r="A105">
            <v>621</v>
          </cell>
          <cell r="B105" t="str">
            <v>Stagiaire Associate Degree (participerend)</v>
          </cell>
          <cell r="C105" t="str">
            <v>nvt</v>
          </cell>
          <cell r="D105" t="str">
            <v>max. 600,-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RijenVacatureTbvVBA"/>
      <sheetName val="Invoer"/>
      <sheetName val="BegrotingOutput"/>
      <sheetName val="tblLijstBestanden"/>
      <sheetName val="Opzet TOP_Begroting - VBA toege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</sheetNames>
    <sheetDataSet>
      <sheetData sheetId="0">
        <row r="1">
          <cell r="A1" t="str">
            <v>Med.nr.</v>
          </cell>
          <cell r="B1" t="str">
            <v>Voornaam</v>
          </cell>
          <cell r="C1" t="str">
            <v>Naam</v>
          </cell>
          <cell r="D1" t="str">
            <v>Datum in dienst (dienstjaren)</v>
          </cell>
          <cell r="E1" t="str">
            <v>In dienst</v>
          </cell>
          <cell r="F1" t="str">
            <v>Datum uit dienst</v>
          </cell>
          <cell r="G1" t="str">
            <v>Standplaats</v>
          </cell>
          <cell r="H1" t="str">
            <v>FTE</v>
          </cell>
          <cell r="I1" t="str">
            <v>Salaris</v>
          </cell>
          <cell r="J1" t="str">
            <v>Soort Medewerker</v>
          </cell>
          <cell r="K1" t="str">
            <v>Dienstbetrekking</v>
          </cell>
          <cell r="L1" t="str">
            <v>Disciplines</v>
          </cell>
          <cell r="M1" t="str">
            <v>LoS</v>
          </cell>
          <cell r="N1" t="str">
            <v>Kostenpl.</v>
          </cell>
          <cell r="O1" t="str">
            <v>Fnr</v>
          </cell>
          <cell r="P1" t="str">
            <v>Functie-omschrijving</v>
          </cell>
          <cell r="Q1" t="str">
            <v>Fgrp</v>
          </cell>
          <cell r="R1" t="str">
            <v>Geslacht</v>
          </cell>
          <cell r="S1" t="str">
            <v>Geboortedatum</v>
          </cell>
          <cell r="T1" t="str">
            <v>Werkgevernaam</v>
          </cell>
          <cell r="U1" t="str">
            <v>Omschrijving</v>
          </cell>
          <cell r="V1" t="str">
            <v>Einddatum contract</v>
          </cell>
          <cell r="W1" t="str">
            <v>Dienstverband</v>
          </cell>
          <cell r="X1" t="str">
            <v>Discipline-specificatie</v>
          </cell>
          <cell r="Y1" t="str">
            <v>PC</v>
          </cell>
          <cell r="Z1" t="str">
            <v>Geboortenaam</v>
          </cell>
          <cell r="AA1" t="str">
            <v>Voorv. geb. naam</v>
          </cell>
          <cell r="AB1" t="str">
            <v>Voorletters</v>
          </cell>
          <cell r="AC1" t="str">
            <v>Voorvoegsel</v>
          </cell>
          <cell r="AD1" t="str">
            <v>Achternaam</v>
          </cell>
          <cell r="AE1" t="str">
            <v>Adresregel 1 (straat - huisnr)</v>
          </cell>
          <cell r="AF1" t="str">
            <v>Adresregel 2 (toevoeging)</v>
          </cell>
          <cell r="AG1" t="str">
            <v>Adresregel 3 (postc - wpl)</v>
          </cell>
          <cell r="AH1" t="str">
            <v>Adresregel 4 (land)</v>
          </cell>
          <cell r="AI1" t="str">
            <v>Nationaliteit code</v>
          </cell>
          <cell r="AJ1" t="str">
            <v>SOFI-nummer</v>
          </cell>
          <cell r="AK1" t="str">
            <v>Nationaliteit</v>
          </cell>
          <cell r="AL1" t="str">
            <v>Briefaanhef</v>
          </cell>
          <cell r="AM1" t="str">
            <v>Contracturen p. week</v>
          </cell>
          <cell r="AN1" t="str">
            <v>Afzien decl. mob. tel. (J/N)</v>
          </cell>
          <cell r="AO1" t="str">
            <v>Email</v>
          </cell>
          <cell r="AP1" t="str">
            <v>Telefoon privé</v>
          </cell>
          <cell r="AQ1" t="str">
            <v>Mobiel privé</v>
          </cell>
          <cell r="AR1" t="str">
            <v>Soort pensioenregeling</v>
          </cell>
          <cell r="AS1" t="str">
            <v>Dat. deeln. pensioen (Korte notatie)</v>
          </cell>
          <cell r="AT1" t="str">
            <v>Pensioennummer</v>
          </cell>
          <cell r="AU1" t="str">
            <v>Overgenomen uren vj</v>
          </cell>
          <cell r="AV1" t="str">
            <v>CAO</v>
          </cell>
          <cell r="AW1" t="str">
            <v>Regeling code Omschrijving</v>
          </cell>
          <cell r="AX1" t="str">
            <v>Begindatum contract (Korte notatie)</v>
          </cell>
          <cell r="AY1" t="str">
            <v>Omvang OV</v>
          </cell>
          <cell r="AZ1" t="str">
            <v>Begindatum OV</v>
          </cell>
          <cell r="BA1" t="str">
            <v>Einddatum OV</v>
          </cell>
          <cell r="BB1" t="str">
            <v>Wijzigingsdatum 1</v>
          </cell>
          <cell r="BC1" t="str">
            <v>Wijzigingsdatum 2</v>
          </cell>
          <cell r="BD1" t="str">
            <v>Wijzigingsdatum 3</v>
          </cell>
          <cell r="BE1" t="str">
            <v>Org. eenheid</v>
          </cell>
          <cell r="BF1" t="str">
            <v>Afkomstig van (Begin hoofdletter)</v>
          </cell>
          <cell r="BG1" t="str">
            <v>Begindatum functie</v>
          </cell>
          <cell r="BH1" t="str">
            <v>Titel (achter)</v>
          </cell>
          <cell r="BI1" t="str">
            <v>Zichtbaar in Relatiebeheer</v>
          </cell>
          <cell r="BJ1" t="str">
            <v>Arbeidsvoorwaarden 2011</v>
          </cell>
          <cell r="BK1" t="str">
            <v>Arbeidsvoorwaarden 2010</v>
          </cell>
          <cell r="BL1" t="str">
            <v>Laag 6</v>
          </cell>
          <cell r="BM1" t="str">
            <v>Organisatorische eenheid</v>
          </cell>
          <cell r="BN1" t="str">
            <v>Burgerlijke staat</v>
          </cell>
          <cell r="BO1" t="str">
            <v>Huwelijk</v>
          </cell>
          <cell r="BP1" t="str">
            <v>Scheiding</v>
          </cell>
          <cell r="BQ1" t="str">
            <v>Achternm. partner</v>
          </cell>
          <cell r="BR1" t="str">
            <v>Ing.week Mob.budget</v>
          </cell>
          <cell r="BS1" t="str">
            <v>Ing.week Lease-auto</v>
          </cell>
          <cell r="BT1" t="str">
            <v>Initiatief einde dienstverband</v>
          </cell>
          <cell r="BU1" t="str">
            <v>Participant sinds</v>
          </cell>
          <cell r="BV1" t="str">
            <v>HLB Arbeidsvoorwaarden</v>
          </cell>
          <cell r="BW1" t="str">
            <v>Mobiliteitsbudget</v>
          </cell>
          <cell r="BX1" t="str">
            <v>Ind. Lease-auto t.b.v. COProf</v>
          </cell>
          <cell r="BY1" t="str">
            <v>Poolauto</v>
          </cell>
          <cell r="BZ1" t="str">
            <v>Nationaliteit Nationaliteit</v>
          </cell>
          <cell r="CA1" t="str">
            <v>Geb.land</v>
          </cell>
          <cell r="CB1" t="str">
            <v>Mob. werk</v>
          </cell>
          <cell r="CC1" t="str">
            <v>Mail privé</v>
          </cell>
          <cell r="CD1" t="str">
            <v>Telnr. werk</v>
          </cell>
          <cell r="CE1" t="str">
            <v>Mobiel werk</v>
          </cell>
          <cell r="CF1" t="str">
            <v>Medewerker Achternm. partner</v>
          </cell>
          <cell r="CG1" t="str">
            <v>Voorvoeg. partner</v>
          </cell>
          <cell r="CH1" t="str">
            <v>Reden uit dienst</v>
          </cell>
          <cell r="CI1" t="str">
            <v>Ingang Fietsregeling</v>
          </cell>
          <cell r="CJ1" t="str">
            <v>Einde Fietsregeling</v>
          </cell>
          <cell r="CK1" t="str">
            <v>Bedrag Fietsregeling</v>
          </cell>
          <cell r="CL1" t="str">
            <v>Reden wijziging arbeidsovereenkomst</v>
          </cell>
          <cell r="CM1" t="str">
            <v>Reden uit dienst</v>
          </cell>
          <cell r="CN1" t="str">
            <v>Beroepsorg.1</v>
          </cell>
          <cell r="CO1" t="str">
            <v>Beroepsorg. 2</v>
          </cell>
          <cell r="CP1" t="str">
            <v>inschrijfdatum NBA</v>
          </cell>
          <cell r="CQ1" t="str">
            <v>inschrijfdatum NOB</v>
          </cell>
          <cell r="CR1" t="str">
            <v>Lidnummer NBA</v>
          </cell>
          <cell r="CS1" t="str">
            <v>inschrijfnr NOB</v>
          </cell>
          <cell r="CT1" t="str">
            <v>Ingangsdatum fiets</v>
          </cell>
          <cell r="CU1" t="str">
            <v>Einddatum fiets</v>
          </cell>
          <cell r="CV1" t="str">
            <v>Bedrag fiets</v>
          </cell>
          <cell r="CW1" t="str">
            <v>Keuze IT Budget 2018</v>
          </cell>
        </row>
        <row r="2">
          <cell r="A2" t="str">
            <v>20216</v>
          </cell>
          <cell r="B2" t="str">
            <v>Patrick</v>
          </cell>
          <cell r="C2" t="str">
            <v>Tijhuis</v>
          </cell>
          <cell r="D2">
            <v>42917</v>
          </cell>
          <cell r="E2">
            <v>42917</v>
          </cell>
          <cell r="G2" t="str">
            <v>Amstelveen</v>
          </cell>
          <cell r="H2">
            <v>1</v>
          </cell>
          <cell r="I2">
            <v>5850</v>
          </cell>
          <cell r="J2" t="str">
            <v>Personeelslid</v>
          </cell>
          <cell r="K2" t="str">
            <v>Fulltimer</v>
          </cell>
          <cell r="L2" t="str">
            <v>Belastingadvies</v>
          </cell>
          <cell r="M2" t="str">
            <v>BA</v>
          </cell>
          <cell r="N2" t="str">
            <v>20900</v>
          </cell>
          <cell r="O2" t="str">
            <v>215</v>
          </cell>
          <cell r="P2" t="str">
            <v>Sr. Manager</v>
          </cell>
          <cell r="Q2" t="str">
            <v>7</v>
          </cell>
          <cell r="R2" t="str">
            <v>Man</v>
          </cell>
          <cell r="S2">
            <v>25643</v>
          </cell>
          <cell r="T2" t="str">
            <v>BDO Accountants &amp; Belastingadviseurs B.V.</v>
          </cell>
          <cell r="U2" t="str">
            <v>Medewerkers BA A16 (Rotterdam/Dordrecht) J</v>
          </cell>
          <cell r="W2" t="str">
            <v>Onbepaalde tijd</v>
          </cell>
          <cell r="X2" t="str">
            <v>ITS</v>
          </cell>
          <cell r="Y2" t="str">
            <v>PC A16 (Rotterdam/Dordrecht)</v>
          </cell>
          <cell r="Z2" t="str">
            <v>Tijhuis</v>
          </cell>
          <cell r="AB2" t="str">
            <v>P.R.J.M.</v>
          </cell>
          <cell r="AD2" t="str">
            <v>Tijhuis</v>
          </cell>
          <cell r="AE2" t="str">
            <v>Zuidelijke Wandelweg 95</v>
          </cell>
          <cell r="AG2" t="str">
            <v>1079 RK  AMSTERDAM</v>
          </cell>
          <cell r="AJ2" t="str">
            <v>167193521</v>
          </cell>
          <cell r="AL2" t="str">
            <v>dhr. mr. P.R.J.M. Tijhuis</v>
          </cell>
          <cell r="AM2">
            <v>40</v>
          </cell>
          <cell r="AN2" t="str">
            <v>N</v>
          </cell>
          <cell r="AO2" t="str">
            <v>Patrick.Tijhuis@bdo.nl</v>
          </cell>
          <cell r="AP2" t="str">
            <v>06-29052728</v>
          </cell>
          <cell r="AQ2" t="str">
            <v>06-29052728</v>
          </cell>
          <cell r="AR2" t="str">
            <v>Pensioenregeling A</v>
          </cell>
          <cell r="AS2">
            <v>42917</v>
          </cell>
          <cell r="AU2">
            <v>0</v>
          </cell>
          <cell r="AV2" t="str">
            <v>02</v>
          </cell>
          <cell r="AW2" t="str">
            <v>Basis CAO BDO</v>
          </cell>
          <cell r="AX2">
            <v>43282</v>
          </cell>
          <cell r="BE2" t="str">
            <v>9000100357</v>
          </cell>
          <cell r="BG2">
            <v>43647</v>
          </cell>
          <cell r="BH2" t="str">
            <v>MBA</v>
          </cell>
          <cell r="BI2" t="str">
            <v>J</v>
          </cell>
          <cell r="BJ2" t="str">
            <v>J</v>
          </cell>
          <cell r="BK2" t="str">
            <v>N</v>
          </cell>
          <cell r="BL2" t="str">
            <v>5000100156</v>
          </cell>
          <cell r="BM2" t="str">
            <v>Partner BA A16 (Rotterdam/Dordrecht) J</v>
          </cell>
          <cell r="BN2" t="str">
            <v>Gehuwd</v>
          </cell>
          <cell r="BO2">
            <v>38619</v>
          </cell>
          <cell r="BQ2" t="str">
            <v>16-03-1974</v>
          </cell>
          <cell r="BR2">
            <v>201924</v>
          </cell>
          <cell r="BS2">
            <v>201924</v>
          </cell>
          <cell r="BV2" t="str">
            <v>N</v>
          </cell>
          <cell r="BW2" t="str">
            <v>J</v>
          </cell>
          <cell r="BX2" t="str">
            <v>J</v>
          </cell>
          <cell r="BZ2" t="str">
            <v>Nederlandse</v>
          </cell>
          <cell r="CA2" t="str">
            <v>NL</v>
          </cell>
          <cell r="CB2" t="str">
            <v>06-29052728</v>
          </cell>
          <cell r="CC2" t="str">
            <v>ptyhuis@gmail.com</v>
          </cell>
          <cell r="CD2" t="str">
            <v>+31203634372</v>
          </cell>
          <cell r="CE2" t="str">
            <v>06-29052728</v>
          </cell>
          <cell r="CF2" t="str">
            <v>16-03-1974</v>
          </cell>
          <cell r="CL2" t="str">
            <v>Indiensttreding</v>
          </cell>
          <cell r="CN2" t="str">
            <v>NOB</v>
          </cell>
          <cell r="CO2">
            <v>0</v>
          </cell>
          <cell r="CP2">
            <v>0</v>
          </cell>
          <cell r="CQ2">
            <v>34700</v>
          </cell>
          <cell r="CR2">
            <v>0</v>
          </cell>
          <cell r="CS2" t="str">
            <v>0000</v>
          </cell>
          <cell r="CT2">
            <v>0</v>
          </cell>
          <cell r="CU2">
            <v>0</v>
          </cell>
          <cell r="CV2">
            <v>0</v>
          </cell>
          <cell r="CW2" t="str">
            <v>iPad 9,7 128GB Smartcase € 471,85</v>
          </cell>
        </row>
        <row r="3">
          <cell r="A3" t="str">
            <v>20834</v>
          </cell>
          <cell r="B3" t="str">
            <v>Laura</v>
          </cell>
          <cell r="C3" t="str">
            <v>Perrier</v>
          </cell>
          <cell r="D3">
            <v>43132</v>
          </cell>
          <cell r="E3">
            <v>43132</v>
          </cell>
          <cell r="G3" t="str">
            <v>Amstelveen</v>
          </cell>
          <cell r="H3">
            <v>1</v>
          </cell>
          <cell r="I3">
            <v>3615</v>
          </cell>
          <cell r="J3" t="str">
            <v>Personeelslid</v>
          </cell>
          <cell r="K3" t="str">
            <v>Fulltimer</v>
          </cell>
          <cell r="L3" t="str">
            <v>Belastingadvies</v>
          </cell>
          <cell r="M3" t="str">
            <v>BA</v>
          </cell>
          <cell r="N3" t="str">
            <v>20900</v>
          </cell>
          <cell r="O3" t="str">
            <v>225</v>
          </cell>
          <cell r="P3" t="str">
            <v>Belastingadviseur</v>
          </cell>
          <cell r="Q3" t="str">
            <v>5</v>
          </cell>
          <cell r="R3" t="str">
            <v>Vrouw</v>
          </cell>
          <cell r="S3">
            <v>33431</v>
          </cell>
          <cell r="T3" t="str">
            <v>BDO Accountants &amp; Belastingadviseurs B.V.</v>
          </cell>
          <cell r="U3" t="str">
            <v>Medewerkers BA A16 (Rotterdam/Dordrecht) J</v>
          </cell>
          <cell r="W3" t="str">
            <v>Onbepaalde tijd</v>
          </cell>
          <cell r="X3" t="str">
            <v>ITS</v>
          </cell>
          <cell r="Y3" t="str">
            <v>PC A16 (Rotterdam/Dordrecht)</v>
          </cell>
          <cell r="Z3" t="str">
            <v>Perrier</v>
          </cell>
          <cell r="AB3" t="str">
            <v>L.</v>
          </cell>
          <cell r="AD3" t="str">
            <v>Perrier</v>
          </cell>
          <cell r="AE3" t="str">
            <v>Nieuwehaven 12</v>
          </cell>
          <cell r="AG3" t="str">
            <v>1135 VJ  EDAM</v>
          </cell>
          <cell r="AJ3" t="str">
            <v>206445544</v>
          </cell>
          <cell r="AL3" t="str">
            <v>mevr. L. Perrier</v>
          </cell>
          <cell r="AM3">
            <v>40</v>
          </cell>
          <cell r="AN3" t="str">
            <v>N</v>
          </cell>
          <cell r="AO3" t="str">
            <v>Laura.Perrier@bdo.nl</v>
          </cell>
          <cell r="AP3" t="str">
            <v>06-48710662</v>
          </cell>
          <cell r="AQ3" t="str">
            <v>06-48710662</v>
          </cell>
          <cell r="AR3" t="str">
            <v>Pensioenregeling A</v>
          </cell>
          <cell r="AS3">
            <v>43132</v>
          </cell>
          <cell r="AU3">
            <v>29</v>
          </cell>
          <cell r="AV3" t="str">
            <v>02</v>
          </cell>
          <cell r="AW3" t="str">
            <v>Basis CAO BDO</v>
          </cell>
          <cell r="AX3">
            <v>43497</v>
          </cell>
          <cell r="BE3" t="str">
            <v>9000100357</v>
          </cell>
          <cell r="BG3">
            <v>43831</v>
          </cell>
          <cell r="BI3" t="str">
            <v>J</v>
          </cell>
          <cell r="BJ3" t="str">
            <v>J</v>
          </cell>
          <cell r="BK3" t="str">
            <v>N</v>
          </cell>
          <cell r="BL3" t="str">
            <v>5000100156</v>
          </cell>
          <cell r="BM3" t="str">
            <v>Partner BA A16 (Rotterdam/Dordrecht) J</v>
          </cell>
          <cell r="BN3" t="str">
            <v>Ongehuwd</v>
          </cell>
          <cell r="BR3">
            <v>201805</v>
          </cell>
          <cell r="BS3">
            <v>201805</v>
          </cell>
          <cell r="BV3" t="str">
            <v>N</v>
          </cell>
          <cell r="BW3" t="str">
            <v>N</v>
          </cell>
          <cell r="BX3" t="str">
            <v>J</v>
          </cell>
          <cell r="BZ3" t="str">
            <v>Nederlandse</v>
          </cell>
          <cell r="CA3" t="str">
            <v>NL</v>
          </cell>
          <cell r="CB3" t="str">
            <v>06-11278453</v>
          </cell>
          <cell r="CC3" t="str">
            <v>perrierlaura@hotmail.com</v>
          </cell>
          <cell r="CD3" t="str">
            <v>+31203634385</v>
          </cell>
          <cell r="CE3" t="str">
            <v>06-11278453</v>
          </cell>
          <cell r="CL3" t="str">
            <v>Indiensttreding</v>
          </cell>
          <cell r="CN3" t="str">
            <v>NOB</v>
          </cell>
          <cell r="CO3" t="str">
            <v>JOB</v>
          </cell>
          <cell r="CP3">
            <v>0</v>
          </cell>
          <cell r="CQ3">
            <v>43466</v>
          </cell>
          <cell r="CR3">
            <v>0</v>
          </cell>
          <cell r="CS3" t="str">
            <v>99999</v>
          </cell>
          <cell r="CT3">
            <v>0</v>
          </cell>
          <cell r="CU3">
            <v>0</v>
          </cell>
          <cell r="CV3">
            <v>0</v>
          </cell>
          <cell r="CW3" t="str">
            <v>Thuiswerkplek € 399,80</v>
          </cell>
        </row>
        <row r="4">
          <cell r="A4" t="str">
            <v>20846</v>
          </cell>
          <cell r="B4" t="str">
            <v>Job</v>
          </cell>
          <cell r="C4" t="str">
            <v>Spierings</v>
          </cell>
          <cell r="D4">
            <v>43101</v>
          </cell>
          <cell r="E4">
            <v>43101</v>
          </cell>
          <cell r="G4" t="str">
            <v>Rotterdam</v>
          </cell>
          <cell r="H4">
            <v>1</v>
          </cell>
          <cell r="I4">
            <v>3615</v>
          </cell>
          <cell r="J4" t="str">
            <v>Personeelslid</v>
          </cell>
          <cell r="K4" t="str">
            <v>Fulltimer</v>
          </cell>
          <cell r="L4" t="str">
            <v>Belastingadvies</v>
          </cell>
          <cell r="M4" t="str">
            <v>BA</v>
          </cell>
          <cell r="N4" t="str">
            <v>21000</v>
          </cell>
          <cell r="O4" t="str">
            <v>225</v>
          </cell>
          <cell r="P4" t="str">
            <v>Belastingadviseur</v>
          </cell>
          <cell r="Q4" t="str">
            <v>5</v>
          </cell>
          <cell r="R4" t="str">
            <v>Man</v>
          </cell>
          <cell r="S4">
            <v>28843</v>
          </cell>
          <cell r="T4" t="str">
            <v>BDO Accountants &amp; Belastingadviseurs B.V.</v>
          </cell>
          <cell r="U4" t="str">
            <v>Medewerkers BA A16 (Rotterdam/Dordrecht) J</v>
          </cell>
          <cell r="W4" t="str">
            <v>Onbepaalde tijd</v>
          </cell>
          <cell r="X4" t="str">
            <v>ITS</v>
          </cell>
          <cell r="Y4" t="str">
            <v>PC A16 (Rotterdam/Dordrecht)</v>
          </cell>
          <cell r="Z4" t="str">
            <v>Spierings</v>
          </cell>
          <cell r="AB4" t="str">
            <v>J.S.J.</v>
          </cell>
          <cell r="AD4" t="str">
            <v>Spierings</v>
          </cell>
          <cell r="AE4" t="str">
            <v>Wierdsmaplein 18</v>
          </cell>
          <cell r="AG4" t="str">
            <v>3072 MJ  ROTTERDAM</v>
          </cell>
          <cell r="AJ4" t="str">
            <v>150348216</v>
          </cell>
          <cell r="AL4" t="str">
            <v>dhr. J.S.J. Spierings</v>
          </cell>
          <cell r="AM4">
            <v>40</v>
          </cell>
          <cell r="AN4" t="str">
            <v>N</v>
          </cell>
          <cell r="AO4" t="str">
            <v>Job.Spierings@bdo.nl</v>
          </cell>
          <cell r="AP4" t="str">
            <v>06-18244499</v>
          </cell>
          <cell r="AQ4" t="str">
            <v>06-18244499</v>
          </cell>
          <cell r="AR4" t="str">
            <v>Pensioenregeling A</v>
          </cell>
          <cell r="AS4">
            <v>43101</v>
          </cell>
          <cell r="AU4">
            <v>24</v>
          </cell>
          <cell r="AV4" t="str">
            <v>02</v>
          </cell>
          <cell r="AW4" t="str">
            <v>Basis CAO BDO</v>
          </cell>
          <cell r="AX4">
            <v>43466</v>
          </cell>
          <cell r="BE4" t="str">
            <v>9000100357</v>
          </cell>
          <cell r="BF4" t="str">
            <v>Banning Advocaten</v>
          </cell>
          <cell r="BG4">
            <v>43831</v>
          </cell>
          <cell r="BI4" t="str">
            <v>J</v>
          </cell>
          <cell r="BJ4" t="str">
            <v>J</v>
          </cell>
          <cell r="BK4" t="str">
            <v>N</v>
          </cell>
          <cell r="BL4" t="str">
            <v>5000100156</v>
          </cell>
          <cell r="BM4" t="str">
            <v>Partner BA A16 (Rotterdam/Dordrecht) J</v>
          </cell>
          <cell r="BN4" t="str">
            <v>Ongehuwd</v>
          </cell>
          <cell r="BV4" t="str">
            <v>N</v>
          </cell>
          <cell r="BW4" t="str">
            <v>N</v>
          </cell>
          <cell r="BX4" t="str">
            <v>N</v>
          </cell>
          <cell r="BZ4" t="str">
            <v>Nederlandse</v>
          </cell>
          <cell r="CA4" t="str">
            <v>NL</v>
          </cell>
          <cell r="CB4" t="str">
            <v>06-18244499</v>
          </cell>
          <cell r="CC4" t="str">
            <v>jobspierings@hotmail.com</v>
          </cell>
          <cell r="CD4" t="str">
            <v>+31102370718</v>
          </cell>
          <cell r="CE4" t="str">
            <v>06-18244499</v>
          </cell>
          <cell r="CL4" t="str">
            <v>Indiensttreding</v>
          </cell>
          <cell r="CN4" t="str">
            <v>NOB</v>
          </cell>
          <cell r="CO4">
            <v>0</v>
          </cell>
          <cell r="CP4">
            <v>0</v>
          </cell>
          <cell r="CQ4">
            <v>42430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 t="str">
            <v>iPad 9,7 32GB Smartcase € 382,85</v>
          </cell>
        </row>
        <row r="5">
          <cell r="A5" t="str">
            <v>18286</v>
          </cell>
          <cell r="B5" t="str">
            <v>Koen</v>
          </cell>
          <cell r="C5" t="str">
            <v>Weijmar</v>
          </cell>
          <cell r="D5">
            <v>42430</v>
          </cell>
          <cell r="E5">
            <v>42430</v>
          </cell>
          <cell r="G5" t="str">
            <v>Rotterdam</v>
          </cell>
          <cell r="H5">
            <v>1</v>
          </cell>
          <cell r="I5">
            <v>3615</v>
          </cell>
          <cell r="J5" t="str">
            <v>Personeelslid</v>
          </cell>
          <cell r="K5" t="str">
            <v>Fulltimer</v>
          </cell>
          <cell r="L5" t="str">
            <v>Belastingadvies</v>
          </cell>
          <cell r="M5" t="str">
            <v>BA</v>
          </cell>
          <cell r="N5" t="str">
            <v>21000</v>
          </cell>
          <cell r="O5" t="str">
            <v>225</v>
          </cell>
          <cell r="P5" t="str">
            <v>Belastingadviseur</v>
          </cell>
          <cell r="Q5" t="str">
            <v>5</v>
          </cell>
          <cell r="R5" t="str">
            <v>Man</v>
          </cell>
          <cell r="S5">
            <v>33989</v>
          </cell>
          <cell r="T5" t="str">
            <v>BDO Accountants &amp; Belastingadviseurs B.V.</v>
          </cell>
          <cell r="U5" t="str">
            <v>Medewerkers BA A16 (Rotterdam/Dordrecht) J</v>
          </cell>
          <cell r="W5" t="str">
            <v>Onbepaalde tijd</v>
          </cell>
          <cell r="X5" t="str">
            <v>ITS</v>
          </cell>
          <cell r="Y5" t="str">
            <v>PC A16 (Rotterdam/Dordrecht)</v>
          </cell>
          <cell r="Z5" t="str">
            <v>Weijmar</v>
          </cell>
          <cell r="AB5" t="str">
            <v>K.</v>
          </cell>
          <cell r="AD5" t="str">
            <v>Weijmar</v>
          </cell>
          <cell r="AE5" t="str">
            <v>Beverveen 229</v>
          </cell>
          <cell r="AG5" t="str">
            <v>3205 AB  SPIJKENISSE</v>
          </cell>
          <cell r="AJ5" t="str">
            <v>211490994</v>
          </cell>
          <cell r="AL5" t="str">
            <v>K. Weijmar MSc</v>
          </cell>
          <cell r="AM5">
            <v>40</v>
          </cell>
          <cell r="AN5" t="str">
            <v>N</v>
          </cell>
          <cell r="AO5" t="str">
            <v>Koen.Weijmar@bdo.nl</v>
          </cell>
          <cell r="AP5" t="str">
            <v>0648474119</v>
          </cell>
          <cell r="AQ5" t="str">
            <v>0648474119</v>
          </cell>
          <cell r="AR5" t="str">
            <v>Pensioenregeling A</v>
          </cell>
          <cell r="AS5">
            <v>42430</v>
          </cell>
          <cell r="AU5">
            <v>40</v>
          </cell>
          <cell r="AV5" t="str">
            <v>02</v>
          </cell>
          <cell r="AW5" t="str">
            <v>Basis CAO BDO</v>
          </cell>
          <cell r="AX5">
            <v>43101</v>
          </cell>
          <cell r="BE5" t="str">
            <v>9000100357</v>
          </cell>
          <cell r="BG5">
            <v>44013</v>
          </cell>
          <cell r="BI5" t="str">
            <v>J</v>
          </cell>
          <cell r="BJ5" t="str">
            <v>J</v>
          </cell>
          <cell r="BK5" t="str">
            <v>N</v>
          </cell>
          <cell r="BL5" t="str">
            <v>5000100156</v>
          </cell>
          <cell r="BM5" t="str">
            <v>Partner BA A16 (Rotterdam/Dordrecht) J</v>
          </cell>
          <cell r="BN5" t="str">
            <v>Samenwonend</v>
          </cell>
          <cell r="BR5">
            <v>201701</v>
          </cell>
          <cell r="BS5">
            <v>201701</v>
          </cell>
          <cell r="BV5" t="str">
            <v>N</v>
          </cell>
          <cell r="BW5" t="str">
            <v>J</v>
          </cell>
          <cell r="BX5" t="str">
            <v>N</v>
          </cell>
          <cell r="BZ5" t="str">
            <v>Nederlandse</v>
          </cell>
          <cell r="CA5" t="str">
            <v>NL</v>
          </cell>
          <cell r="CB5" t="str">
            <v>06-48474119</v>
          </cell>
          <cell r="CC5" t="str">
            <v>koen.weijmar@gmail.com</v>
          </cell>
          <cell r="CD5" t="str">
            <v>+31102424849</v>
          </cell>
          <cell r="CE5" t="str">
            <v>06-48474119</v>
          </cell>
          <cell r="CL5" t="str">
            <v>Indiensttreding</v>
          </cell>
          <cell r="CN5" t="str">
            <v>NOB asp.</v>
          </cell>
          <cell r="CO5" t="str">
            <v>JOB</v>
          </cell>
          <cell r="CP5">
            <v>0</v>
          </cell>
          <cell r="CQ5">
            <v>42767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 t="str">
            <v>iPad 9,7 32GB Smartcase € 382,85</v>
          </cell>
        </row>
        <row r="6">
          <cell r="A6" t="str">
            <v>15200</v>
          </cell>
          <cell r="B6" t="str">
            <v>Carina</v>
          </cell>
          <cell r="C6" t="str">
            <v>Romano</v>
          </cell>
          <cell r="D6">
            <v>41699</v>
          </cell>
          <cell r="E6">
            <v>41699</v>
          </cell>
          <cell r="G6" t="str">
            <v>Rotterdam</v>
          </cell>
          <cell r="H6">
            <v>0.8</v>
          </cell>
          <cell r="I6">
            <v>7645</v>
          </cell>
          <cell r="J6" t="str">
            <v>Personeelslid</v>
          </cell>
          <cell r="K6" t="str">
            <v>Medewerker</v>
          </cell>
          <cell r="L6" t="str">
            <v>Belastingadvies</v>
          </cell>
          <cell r="M6" t="str">
            <v>BA</v>
          </cell>
          <cell r="N6" t="str">
            <v>21000</v>
          </cell>
          <cell r="O6" t="str">
            <v>215</v>
          </cell>
          <cell r="P6" t="str">
            <v>Sr. Manager</v>
          </cell>
          <cell r="Q6" t="str">
            <v>7</v>
          </cell>
          <cell r="R6" t="str">
            <v>Vrouw</v>
          </cell>
          <cell r="S6">
            <v>30213</v>
          </cell>
          <cell r="T6" t="str">
            <v>BDO Accountants &amp; Belastingadviseurs B.V.</v>
          </cell>
          <cell r="U6" t="str">
            <v>Medewerkers BA A16 (Rotterdam/Dordrecht) J</v>
          </cell>
          <cell r="W6" t="str">
            <v>Onbepaalde tijd</v>
          </cell>
          <cell r="X6" t="str">
            <v>ITS</v>
          </cell>
          <cell r="Y6" t="str">
            <v>PC A16 (Rotterdam/Dordrecht)</v>
          </cell>
          <cell r="Z6" t="str">
            <v>Romano</v>
          </cell>
          <cell r="AB6" t="str">
            <v>C.</v>
          </cell>
          <cell r="AD6" t="str">
            <v>Romano</v>
          </cell>
          <cell r="AE6" t="str">
            <v>Gruttoweide 10</v>
          </cell>
          <cell r="AG6" t="str">
            <v>2643 LR  PIJNACKER</v>
          </cell>
          <cell r="AJ6" t="str">
            <v>413082180</v>
          </cell>
          <cell r="AL6" t="str">
            <v>mevr. C. Romano</v>
          </cell>
          <cell r="AM6">
            <v>40</v>
          </cell>
          <cell r="AN6" t="str">
            <v>N</v>
          </cell>
          <cell r="AO6" t="str">
            <v>Carina.Romano@bdo.nl</v>
          </cell>
          <cell r="AP6" t="str">
            <v>06-46992855</v>
          </cell>
          <cell r="AQ6" t="str">
            <v>06-46992855</v>
          </cell>
          <cell r="AR6" t="str">
            <v>Pensioenregeling A</v>
          </cell>
          <cell r="AS6">
            <v>41699</v>
          </cell>
          <cell r="AT6">
            <v>8295328</v>
          </cell>
          <cell r="AU6">
            <v>-32</v>
          </cell>
          <cell r="AV6" t="str">
            <v>02</v>
          </cell>
          <cell r="AW6" t="str">
            <v>Basis CAO BDO</v>
          </cell>
          <cell r="AX6">
            <v>41699</v>
          </cell>
          <cell r="AY6">
            <v>8</v>
          </cell>
          <cell r="AZ6">
            <v>43213</v>
          </cell>
          <cell r="BA6">
            <v>44206</v>
          </cell>
          <cell r="BB6">
            <v>43899</v>
          </cell>
          <cell r="BC6">
            <v>44025</v>
          </cell>
          <cell r="BE6" t="str">
            <v>9000100357</v>
          </cell>
          <cell r="BG6">
            <v>43101</v>
          </cell>
          <cell r="BI6" t="str">
            <v>J</v>
          </cell>
          <cell r="BJ6" t="str">
            <v>J</v>
          </cell>
          <cell r="BK6" t="str">
            <v>N</v>
          </cell>
          <cell r="BL6" t="str">
            <v>5000100156</v>
          </cell>
          <cell r="BM6" t="str">
            <v>Partner BA A16 (Rotterdam/Dordrecht) J</v>
          </cell>
          <cell r="BN6" t="str">
            <v>Samenwonend</v>
          </cell>
          <cell r="BR6">
            <v>201410</v>
          </cell>
          <cell r="BS6">
            <v>201828</v>
          </cell>
          <cell r="BV6" t="str">
            <v>N</v>
          </cell>
          <cell r="BW6" t="str">
            <v>J</v>
          </cell>
          <cell r="BX6" t="str">
            <v>N</v>
          </cell>
          <cell r="BZ6" t="str">
            <v>Oostenrijkse</v>
          </cell>
          <cell r="CA6" t="str">
            <v>A</v>
          </cell>
          <cell r="CB6" t="str">
            <v>06-46992855</v>
          </cell>
          <cell r="CD6" t="str">
            <v>+31102424615</v>
          </cell>
          <cell r="CE6" t="str">
            <v>06-46992855</v>
          </cell>
          <cell r="CL6" t="str">
            <v>Indiensttreding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 t="str">
            <v>Thuiswerkplek € 399,80</v>
          </cell>
        </row>
        <row r="7">
          <cell r="A7" t="str">
            <v>23331</v>
          </cell>
          <cell r="B7" t="str">
            <v>Levi</v>
          </cell>
          <cell r="C7" t="str">
            <v>Bimmel</v>
          </cell>
          <cell r="D7">
            <v>43739</v>
          </cell>
          <cell r="E7">
            <v>43739</v>
          </cell>
          <cell r="G7" t="str">
            <v>Rotterdam</v>
          </cell>
          <cell r="H7">
            <v>1</v>
          </cell>
          <cell r="I7">
            <v>2900</v>
          </cell>
          <cell r="J7" t="str">
            <v>Personeelslid</v>
          </cell>
          <cell r="K7" t="str">
            <v>Medewerker</v>
          </cell>
          <cell r="L7" t="str">
            <v>Belastingadvies</v>
          </cell>
          <cell r="M7" t="str">
            <v>BA</v>
          </cell>
          <cell r="N7" t="str">
            <v>21000</v>
          </cell>
          <cell r="O7" t="str">
            <v>230</v>
          </cell>
          <cell r="P7" t="str">
            <v>Jr. Belastingadviseur</v>
          </cell>
          <cell r="Q7" t="str">
            <v>4</v>
          </cell>
          <cell r="R7" t="str">
            <v>Man</v>
          </cell>
          <cell r="S7">
            <v>31840</v>
          </cell>
          <cell r="T7" t="str">
            <v>BDO Accountants &amp; Belastingadviseurs B.V.</v>
          </cell>
          <cell r="U7" t="str">
            <v>Medewerkers BA A16 (Rotterdam/Dordrecht) J</v>
          </cell>
          <cell r="V7">
            <v>44104</v>
          </cell>
          <cell r="W7" t="str">
            <v>Bepaalde tijd</v>
          </cell>
          <cell r="X7" t="str">
            <v>ITS</v>
          </cell>
          <cell r="Y7" t="str">
            <v>PC A16 (Rotterdam/Dordrecht)</v>
          </cell>
          <cell r="Z7" t="str">
            <v>Bimmel</v>
          </cell>
          <cell r="AB7" t="str">
            <v>L.</v>
          </cell>
          <cell r="AD7" t="str">
            <v>Bimmel</v>
          </cell>
          <cell r="AE7" t="str">
            <v>Kortekade 4 A</v>
          </cell>
          <cell r="AG7" t="str">
            <v>3062 GR  ROTTERDAM</v>
          </cell>
          <cell r="AJ7" t="str">
            <v>198644140</v>
          </cell>
          <cell r="AL7" t="str">
            <v>dhr. L. Bimmel</v>
          </cell>
          <cell r="AM7">
            <v>40</v>
          </cell>
          <cell r="AN7" t="str">
            <v>N</v>
          </cell>
          <cell r="AO7" t="str">
            <v>Levi.Bimmel@bdo.nl</v>
          </cell>
          <cell r="AP7" t="str">
            <v>06-28421678</v>
          </cell>
          <cell r="AQ7" t="str">
            <v>06-28421678</v>
          </cell>
          <cell r="AR7" t="str">
            <v>Pensioenregeling A</v>
          </cell>
          <cell r="AS7">
            <v>43739</v>
          </cell>
          <cell r="AU7">
            <v>-19</v>
          </cell>
          <cell r="AV7" t="str">
            <v>02</v>
          </cell>
          <cell r="AW7" t="str">
            <v>Basis CAO BDO</v>
          </cell>
          <cell r="AX7">
            <v>43739</v>
          </cell>
          <cell r="BE7" t="str">
            <v>9000100357</v>
          </cell>
          <cell r="BG7">
            <v>43739</v>
          </cell>
          <cell r="BI7" t="str">
            <v>J</v>
          </cell>
          <cell r="BJ7" t="str">
            <v>J</v>
          </cell>
          <cell r="BK7" t="str">
            <v>N</v>
          </cell>
          <cell r="BL7" t="str">
            <v>5000100156</v>
          </cell>
          <cell r="BM7" t="str">
            <v>Partner BA A16 (Rotterdam/Dordrecht) J</v>
          </cell>
          <cell r="BN7" t="str">
            <v>Ongehuwd</v>
          </cell>
          <cell r="BV7" t="str">
            <v>N</v>
          </cell>
          <cell r="BW7" t="str">
            <v>N</v>
          </cell>
          <cell r="BX7" t="str">
            <v>N</v>
          </cell>
          <cell r="BZ7" t="str">
            <v>Nederlandse</v>
          </cell>
          <cell r="CA7" t="str">
            <v>NL</v>
          </cell>
          <cell r="CB7" t="str">
            <v>06-28421678</v>
          </cell>
          <cell r="CC7" t="str">
            <v>lbimmel@gmail.com</v>
          </cell>
          <cell r="CD7" t="str">
            <v>+31102424805</v>
          </cell>
          <cell r="CE7" t="str">
            <v>06-28421678</v>
          </cell>
          <cell r="CL7" t="str">
            <v>Indiensttreding</v>
          </cell>
          <cell r="CN7" t="str">
            <v>NOB asp.</v>
          </cell>
          <cell r="CO7" t="str">
            <v>JOB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</row>
        <row r="8">
          <cell r="A8" t="str">
            <v>20422</v>
          </cell>
          <cell r="B8" t="str">
            <v>Frederik</v>
          </cell>
          <cell r="C8" t="str">
            <v>Vinks</v>
          </cell>
          <cell r="D8">
            <v>43052</v>
          </cell>
          <cell r="E8">
            <v>43052</v>
          </cell>
          <cell r="G8" t="str">
            <v>Rotterdam</v>
          </cell>
          <cell r="H8">
            <v>1</v>
          </cell>
          <cell r="I8">
            <v>10609</v>
          </cell>
          <cell r="J8" t="str">
            <v>Personeelslid</v>
          </cell>
          <cell r="K8" t="str">
            <v>Fulltimer</v>
          </cell>
          <cell r="L8" t="str">
            <v>Belastingadvies</v>
          </cell>
          <cell r="M8" t="str">
            <v>BA</v>
          </cell>
          <cell r="N8" t="str">
            <v>21000</v>
          </cell>
          <cell r="O8" t="str">
            <v>210</v>
          </cell>
          <cell r="P8" t="str">
            <v>Salary Partner BA</v>
          </cell>
          <cell r="Q8" t="str">
            <v>8</v>
          </cell>
          <cell r="R8" t="str">
            <v>Man</v>
          </cell>
          <cell r="S8">
            <v>25531</v>
          </cell>
          <cell r="T8" t="str">
            <v>BDO Accountants &amp; Belastingadviseurs B.V.</v>
          </cell>
          <cell r="U8" t="str">
            <v>Partner BA A16 (Rotterdam/Dordrecht) J</v>
          </cell>
          <cell r="W8" t="str">
            <v>Onbepaalde tijd</v>
          </cell>
          <cell r="X8" t="str">
            <v>ITS</v>
          </cell>
          <cell r="Y8" t="str">
            <v>PC A16 (Rotterdam/Dordrecht)</v>
          </cell>
          <cell r="Z8" t="str">
            <v>Vinks</v>
          </cell>
          <cell r="AB8" t="str">
            <v>F.C.</v>
          </cell>
          <cell r="AD8" t="str">
            <v>Vinks</v>
          </cell>
          <cell r="AE8" t="str">
            <v>Bosboom Toussaintlaan 71</v>
          </cell>
          <cell r="AG8" t="str">
            <v>1215 CB  HILVERSUM</v>
          </cell>
          <cell r="AJ8" t="str">
            <v>150601827</v>
          </cell>
          <cell r="AL8" t="str">
            <v>dhr. mr. F.C. Vinks</v>
          </cell>
          <cell r="AM8">
            <v>40</v>
          </cell>
          <cell r="AN8" t="str">
            <v>N</v>
          </cell>
          <cell r="AO8" t="str">
            <v>Frederik.Vinks@bdo.nl</v>
          </cell>
          <cell r="AP8" t="str">
            <v>06-81319700</v>
          </cell>
          <cell r="AQ8" t="str">
            <v>06-81319700</v>
          </cell>
          <cell r="AR8" t="str">
            <v>Pensioenregeling A</v>
          </cell>
          <cell r="AS8">
            <v>43040</v>
          </cell>
          <cell r="AU8">
            <v>-12</v>
          </cell>
          <cell r="AV8" t="str">
            <v>02</v>
          </cell>
          <cell r="AW8" t="str">
            <v>Basis CAO BDO</v>
          </cell>
          <cell r="AX8">
            <v>43101</v>
          </cell>
          <cell r="BE8" t="str">
            <v>5000100156</v>
          </cell>
          <cell r="BG8">
            <v>43101</v>
          </cell>
          <cell r="BH8" t="str">
            <v>MBA</v>
          </cell>
          <cell r="BI8" t="str">
            <v>J</v>
          </cell>
          <cell r="BJ8" t="str">
            <v>J</v>
          </cell>
          <cell r="BK8" t="str">
            <v>N</v>
          </cell>
          <cell r="BL8" t="str">
            <v>5000100156</v>
          </cell>
          <cell r="BM8" t="str">
            <v>Partner BA A16 (Rotterdam/Dordrecht) J</v>
          </cell>
          <cell r="BN8" t="str">
            <v>Samenwonend</v>
          </cell>
          <cell r="BV8" t="str">
            <v>N</v>
          </cell>
          <cell r="BW8" t="str">
            <v>N</v>
          </cell>
          <cell r="BX8" t="str">
            <v>N</v>
          </cell>
          <cell r="BZ8" t="str">
            <v>Nederlandse</v>
          </cell>
          <cell r="CA8" t="str">
            <v>NL</v>
          </cell>
          <cell r="CB8" t="str">
            <v>06-81319700</v>
          </cell>
          <cell r="CC8" t="str">
            <v>fvinks@hotmail.com</v>
          </cell>
          <cell r="CD8" t="str">
            <v>+31102424891</v>
          </cell>
          <cell r="CE8" t="str">
            <v>06-81319700</v>
          </cell>
          <cell r="CL8" t="str">
            <v>Wijziging uren</v>
          </cell>
          <cell r="CN8" t="str">
            <v>NOB</v>
          </cell>
          <cell r="CO8">
            <v>0</v>
          </cell>
          <cell r="CP8">
            <v>0</v>
          </cell>
          <cell r="CQ8">
            <v>42828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 t="str">
            <v>iPad 9,7 128GB Smartcase € 471,85</v>
          </cell>
        </row>
        <row r="9">
          <cell r="A9" t="str">
            <v>24043</v>
          </cell>
          <cell r="B9" t="str">
            <v>Ivanka</v>
          </cell>
          <cell r="C9" t="str">
            <v>Groenen</v>
          </cell>
          <cell r="D9">
            <v>44075</v>
          </cell>
          <cell r="E9">
            <v>44075</v>
          </cell>
          <cell r="G9" t="str">
            <v>Eindhoven</v>
          </cell>
          <cell r="H9">
            <v>0.8</v>
          </cell>
          <cell r="I9">
            <v>1800</v>
          </cell>
          <cell r="J9" t="str">
            <v>Personeelslid</v>
          </cell>
          <cell r="K9" t="str">
            <v>Medewerker</v>
          </cell>
          <cell r="L9" t="str">
            <v>Ondersteuning</v>
          </cell>
          <cell r="M9" t="str">
            <v>Ondersteuning</v>
          </cell>
          <cell r="N9" t="str">
            <v>16000</v>
          </cell>
          <cell r="O9" t="str">
            <v>174</v>
          </cell>
          <cell r="P9" t="str">
            <v>Medewerker BDO Delivery Center</v>
          </cell>
          <cell r="Q9" t="str">
            <v>C</v>
          </cell>
          <cell r="R9" t="str">
            <v>Vrouw</v>
          </cell>
          <cell r="S9">
            <v>37040</v>
          </cell>
          <cell r="T9" t="str">
            <v>BDO Audit &amp; Assurance B.V.</v>
          </cell>
          <cell r="U9" t="str">
            <v>Medewerkers Delivery Center</v>
          </cell>
          <cell r="V9">
            <v>44439</v>
          </cell>
          <cell r="W9" t="str">
            <v>Bepaalde tijd</v>
          </cell>
          <cell r="Y9" t="str">
            <v>Delivery Center</v>
          </cell>
          <cell r="Z9" t="str">
            <v>Groenen</v>
          </cell>
          <cell r="AB9" t="str">
            <v>I.M.E.</v>
          </cell>
          <cell r="AD9" t="str">
            <v>Groenen</v>
          </cell>
          <cell r="AE9" t="str">
            <v>Weegbree 7</v>
          </cell>
          <cell r="AG9" t="str">
            <v>5575 DB  LUYKSGESTEL</v>
          </cell>
          <cell r="AJ9" t="str">
            <v>241962134</v>
          </cell>
          <cell r="AL9" t="str">
            <v>mevr. I.M.E. Groenen</v>
          </cell>
          <cell r="AM9">
            <v>32</v>
          </cell>
          <cell r="AN9" t="str">
            <v>N</v>
          </cell>
          <cell r="AP9" t="str">
            <v>06-30002142</v>
          </cell>
          <cell r="AQ9" t="str">
            <v>06-30002142</v>
          </cell>
          <cell r="AR9" t="str">
            <v>Aspirant deelnemer</v>
          </cell>
          <cell r="AV9" t="str">
            <v>02</v>
          </cell>
          <cell r="AW9" t="str">
            <v>Basis CAO BDO</v>
          </cell>
          <cell r="AX9">
            <v>44075</v>
          </cell>
          <cell r="BE9" t="str">
            <v>9000000715</v>
          </cell>
          <cell r="BG9">
            <v>44075</v>
          </cell>
          <cell r="BI9" t="str">
            <v>J</v>
          </cell>
          <cell r="BJ9" t="str">
            <v>J</v>
          </cell>
          <cell r="BK9" t="str">
            <v>N</v>
          </cell>
          <cell r="BL9" t="str">
            <v>6000000700</v>
          </cell>
          <cell r="BM9" t="str">
            <v>Manager Delivery Center</v>
          </cell>
          <cell r="BN9" t="str">
            <v>Ongehuwd</v>
          </cell>
          <cell r="BV9" t="str">
            <v>N</v>
          </cell>
          <cell r="BW9" t="str">
            <v>N</v>
          </cell>
          <cell r="BX9" t="str">
            <v>N</v>
          </cell>
          <cell r="BZ9" t="str">
            <v>Nederlandse</v>
          </cell>
          <cell r="CA9" t="str">
            <v>NL</v>
          </cell>
          <cell r="CC9" t="str">
            <v>ivanka_groenen@hotmail.com</v>
          </cell>
          <cell r="CL9" t="str">
            <v>Indiensttreding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</row>
        <row r="10">
          <cell r="A10" t="str">
            <v>17031</v>
          </cell>
          <cell r="B10" t="str">
            <v>Koen</v>
          </cell>
          <cell r="C10" t="str">
            <v>van de Donk</v>
          </cell>
          <cell r="D10">
            <v>42248</v>
          </cell>
          <cell r="E10">
            <v>42248</v>
          </cell>
          <cell r="G10" t="str">
            <v>Eindhoven</v>
          </cell>
          <cell r="H10">
            <v>1</v>
          </cell>
          <cell r="I10">
            <v>2400</v>
          </cell>
          <cell r="J10" t="str">
            <v>Personeelslid</v>
          </cell>
          <cell r="K10" t="str">
            <v>Fulltimer</v>
          </cell>
          <cell r="L10" t="str">
            <v>Ondersteuning</v>
          </cell>
          <cell r="M10" t="str">
            <v>Ondersteuning</v>
          </cell>
          <cell r="N10" t="str">
            <v>16000</v>
          </cell>
          <cell r="O10" t="str">
            <v>175</v>
          </cell>
          <cell r="P10" t="str">
            <v>Sr. Medewerker BDO Delivery Center</v>
          </cell>
          <cell r="Q10" t="str">
            <v>D</v>
          </cell>
          <cell r="R10" t="str">
            <v>Man</v>
          </cell>
          <cell r="S10">
            <v>34699</v>
          </cell>
          <cell r="T10" t="str">
            <v>BDO Audit &amp; Assurance B.V.</v>
          </cell>
          <cell r="U10" t="str">
            <v>Medewerkers Delivery Center</v>
          </cell>
          <cell r="W10" t="str">
            <v>Onbepaalde tijd</v>
          </cell>
          <cell r="Y10" t="str">
            <v>Delivery Center</v>
          </cell>
          <cell r="Z10" t="str">
            <v>Donk</v>
          </cell>
          <cell r="AA10" t="str">
            <v>van de</v>
          </cell>
          <cell r="AB10" t="str">
            <v>K.M.T.</v>
          </cell>
          <cell r="AC10" t="str">
            <v>van de</v>
          </cell>
          <cell r="AD10" t="str">
            <v>Donk</v>
          </cell>
          <cell r="AE10" t="str">
            <v>Olympialaan 74</v>
          </cell>
          <cell r="AG10" t="str">
            <v>5652 CD  EINDHOVEN</v>
          </cell>
          <cell r="AJ10" t="str">
            <v>218915391</v>
          </cell>
          <cell r="AL10" t="str">
            <v>dhr. K.M.T. van de Donk</v>
          </cell>
          <cell r="AM10">
            <v>40</v>
          </cell>
          <cell r="AN10" t="str">
            <v>N</v>
          </cell>
          <cell r="AO10" t="str">
            <v>Koen.van.de.Donk@bdo.nl</v>
          </cell>
          <cell r="AP10" t="str">
            <v>06-11169696</v>
          </cell>
          <cell r="AQ10" t="str">
            <v>06-11169696</v>
          </cell>
          <cell r="AR10" t="str">
            <v>Pensioenregeling A</v>
          </cell>
          <cell r="AS10">
            <v>42339</v>
          </cell>
          <cell r="AU10">
            <v>-16.5</v>
          </cell>
          <cell r="AV10" t="str">
            <v>02</v>
          </cell>
          <cell r="AW10" t="str">
            <v>Basis CAO BDO</v>
          </cell>
          <cell r="AX10">
            <v>42552</v>
          </cell>
          <cell r="BE10" t="str">
            <v>9000000715</v>
          </cell>
          <cell r="BG10">
            <v>43497</v>
          </cell>
          <cell r="BI10" t="str">
            <v>J</v>
          </cell>
          <cell r="BJ10" t="str">
            <v>J</v>
          </cell>
          <cell r="BK10" t="str">
            <v>N</v>
          </cell>
          <cell r="BL10" t="str">
            <v>6000000700</v>
          </cell>
          <cell r="BM10" t="str">
            <v>Manager Delivery Center</v>
          </cell>
          <cell r="BN10" t="str">
            <v>Ongehuwd</v>
          </cell>
          <cell r="BV10" t="str">
            <v>N</v>
          </cell>
          <cell r="BW10" t="str">
            <v>N</v>
          </cell>
          <cell r="BX10" t="str">
            <v>N</v>
          </cell>
          <cell r="BZ10" t="str">
            <v>Nederlandse</v>
          </cell>
          <cell r="CA10" t="str">
            <v>NL</v>
          </cell>
          <cell r="CB10" t="str">
            <v>06-11169696</v>
          </cell>
          <cell r="CD10" t="str">
            <v>+31402698263</v>
          </cell>
          <cell r="CE10" t="str">
            <v>06-11169696</v>
          </cell>
          <cell r="CL10" t="str">
            <v>Indiensttreding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 t="str">
            <v>iPad 9,7 32GB Smartcase € 382,85</v>
          </cell>
        </row>
        <row r="11">
          <cell r="A11" t="str">
            <v>22684</v>
          </cell>
          <cell r="B11" t="str">
            <v>Max</v>
          </cell>
          <cell r="C11" t="str">
            <v>Dijkmans</v>
          </cell>
          <cell r="D11">
            <v>43709</v>
          </cell>
          <cell r="E11">
            <v>43709</v>
          </cell>
          <cell r="F11">
            <v>44074</v>
          </cell>
          <cell r="G11" t="str">
            <v>Eindhoven</v>
          </cell>
          <cell r="H11">
            <v>0.8</v>
          </cell>
          <cell r="I11">
            <v>1825</v>
          </cell>
          <cell r="J11" t="str">
            <v>Personeelslid</v>
          </cell>
          <cell r="K11" t="str">
            <v>Medewerker</v>
          </cell>
          <cell r="L11" t="str">
            <v>Ondersteuning</v>
          </cell>
          <cell r="M11" t="str">
            <v>Ondersteuning</v>
          </cell>
          <cell r="N11" t="str">
            <v>16000</v>
          </cell>
          <cell r="O11" t="str">
            <v>174</v>
          </cell>
          <cell r="P11" t="str">
            <v>Medewerker BDO Delivery Center</v>
          </cell>
          <cell r="Q11" t="str">
            <v>C</v>
          </cell>
          <cell r="R11" t="str">
            <v>Man</v>
          </cell>
          <cell r="S11">
            <v>36435</v>
          </cell>
          <cell r="T11" t="str">
            <v>BDO Audit &amp; Assurance B.V.</v>
          </cell>
          <cell r="U11" t="str">
            <v>Medewerkers Delivery Center</v>
          </cell>
          <cell r="V11">
            <v>44074</v>
          </cell>
          <cell r="W11" t="str">
            <v>Bepaalde tijd</v>
          </cell>
          <cell r="Y11" t="str">
            <v>Delivery Center</v>
          </cell>
          <cell r="Z11" t="str">
            <v>Dijkmans</v>
          </cell>
          <cell r="AB11" t="str">
            <v>M.C.J.L.</v>
          </cell>
          <cell r="AD11" t="str">
            <v>Dijkmans</v>
          </cell>
          <cell r="AE11" t="str">
            <v>Halvenne 33</v>
          </cell>
          <cell r="AG11" t="str">
            <v>5595 HH  LEENDE</v>
          </cell>
          <cell r="AJ11" t="str">
            <v>235283289</v>
          </cell>
          <cell r="AL11" t="str">
            <v>dhr. M.C.J.L. Dijkmans</v>
          </cell>
          <cell r="AM11">
            <v>32</v>
          </cell>
          <cell r="AN11" t="str">
            <v>N</v>
          </cell>
          <cell r="AO11" t="str">
            <v>Max.Dijkmans@bdo.nl</v>
          </cell>
          <cell r="AP11" t="str">
            <v>06-22179530</v>
          </cell>
          <cell r="AQ11" t="str">
            <v>06-22179530</v>
          </cell>
          <cell r="AR11" t="str">
            <v>Aspirant deelnemer</v>
          </cell>
          <cell r="AU11">
            <v>31.5</v>
          </cell>
          <cell r="AV11" t="str">
            <v>02</v>
          </cell>
          <cell r="AW11" t="str">
            <v>Basis CAO BDO</v>
          </cell>
          <cell r="AX11">
            <v>44013</v>
          </cell>
          <cell r="BE11" t="str">
            <v>9000000715</v>
          </cell>
          <cell r="BG11">
            <v>44013</v>
          </cell>
          <cell r="BI11" t="str">
            <v>J</v>
          </cell>
          <cell r="BJ11" t="str">
            <v>J</v>
          </cell>
          <cell r="BK11" t="str">
            <v>N</v>
          </cell>
          <cell r="BL11" t="str">
            <v>6000000700</v>
          </cell>
          <cell r="BM11" t="str">
            <v>Manager Delivery Center</v>
          </cell>
          <cell r="BN11" t="str">
            <v>Ongehuwd</v>
          </cell>
          <cell r="BT11" t="str">
            <v>Medewerker</v>
          </cell>
          <cell r="BV11" t="str">
            <v>N</v>
          </cell>
          <cell r="BW11" t="str">
            <v>N</v>
          </cell>
          <cell r="BX11" t="str">
            <v>N</v>
          </cell>
          <cell r="BZ11" t="str">
            <v>Nederlandse</v>
          </cell>
          <cell r="CA11" t="str">
            <v>NL</v>
          </cell>
          <cell r="CC11" t="str">
            <v>maxdijkmans@outlook.com</v>
          </cell>
          <cell r="CD11" t="str">
            <v>+31402987845</v>
          </cell>
          <cell r="CH11" t="str">
            <v>Op eigen verzoek</v>
          </cell>
          <cell r="CL11" t="str">
            <v>Indiensttreding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</row>
        <row r="12">
          <cell r="A12" t="str">
            <v>24127</v>
          </cell>
          <cell r="B12" t="str">
            <v>Jeroen</v>
          </cell>
          <cell r="C12" t="str">
            <v>de Roos</v>
          </cell>
          <cell r="D12">
            <v>44074</v>
          </cell>
          <cell r="E12">
            <v>44074</v>
          </cell>
          <cell r="G12" t="str">
            <v>Eindhoven</v>
          </cell>
          <cell r="H12">
            <v>1</v>
          </cell>
          <cell r="I12">
            <v>450</v>
          </cell>
          <cell r="J12" t="str">
            <v>Stagiair - met salaris/stagevergoeding</v>
          </cell>
          <cell r="K12" t="str">
            <v>Stagiair</v>
          </cell>
          <cell r="L12" t="str">
            <v>Ondersteuning</v>
          </cell>
          <cell r="M12" t="str">
            <v>Ondersteuning</v>
          </cell>
          <cell r="N12" t="str">
            <v>16000</v>
          </cell>
          <cell r="O12" t="str">
            <v>605</v>
          </cell>
          <cell r="P12" t="str">
            <v>Stagiaire MBO</v>
          </cell>
          <cell r="Q12" t="str">
            <v>nvt</v>
          </cell>
          <cell r="R12" t="str">
            <v>Man</v>
          </cell>
          <cell r="S12">
            <v>35867</v>
          </cell>
          <cell r="T12" t="str">
            <v>BDO Audit &amp; Assurance B.V.</v>
          </cell>
          <cell r="U12" t="str">
            <v>Medewerkers Delivery Center</v>
          </cell>
          <cell r="V12">
            <v>44225</v>
          </cell>
          <cell r="W12" t="str">
            <v>Bepaalde tijd</v>
          </cell>
          <cell r="Y12" t="str">
            <v>Delivery Center</v>
          </cell>
          <cell r="Z12" t="str">
            <v>Roos</v>
          </cell>
          <cell r="AA12" t="str">
            <v>de</v>
          </cell>
          <cell r="AB12" t="str">
            <v>P.F.A.</v>
          </cell>
          <cell r="AC12" t="str">
            <v>de</v>
          </cell>
          <cell r="AD12" t="str">
            <v>Roos</v>
          </cell>
          <cell r="AE12" t="str">
            <v>Zandgolf 24</v>
          </cell>
          <cell r="AG12" t="str">
            <v>5658 AJ  EINDHOVEN</v>
          </cell>
          <cell r="AJ12" t="str">
            <v>229630121</v>
          </cell>
          <cell r="AL12" t="str">
            <v>dhr. P.F.A. de Roos</v>
          </cell>
          <cell r="AM12">
            <v>40</v>
          </cell>
          <cell r="AN12" t="str">
            <v>N</v>
          </cell>
          <cell r="AP12" t="str">
            <v>06-28385639</v>
          </cell>
          <cell r="AQ12" t="str">
            <v>06-28385639</v>
          </cell>
          <cell r="AR12" t="str">
            <v>Geen pensioendeelnemer</v>
          </cell>
          <cell r="AV12" t="str">
            <v>02</v>
          </cell>
          <cell r="AW12" t="str">
            <v>Basis CAO BDO</v>
          </cell>
          <cell r="AX12">
            <v>44074</v>
          </cell>
          <cell r="BE12" t="str">
            <v>9000000715</v>
          </cell>
          <cell r="BG12">
            <v>44074</v>
          </cell>
          <cell r="BI12" t="str">
            <v>J</v>
          </cell>
          <cell r="BJ12" t="str">
            <v>J</v>
          </cell>
          <cell r="BK12" t="str">
            <v>N</v>
          </cell>
          <cell r="BL12" t="str">
            <v>6000000700</v>
          </cell>
          <cell r="BM12" t="str">
            <v>Manager Delivery Center</v>
          </cell>
          <cell r="BN12" t="str">
            <v>Ongehuwd</v>
          </cell>
          <cell r="BV12" t="str">
            <v>N</v>
          </cell>
          <cell r="BW12" t="str">
            <v>N</v>
          </cell>
          <cell r="BX12" t="str">
            <v>N</v>
          </cell>
          <cell r="BZ12" t="str">
            <v>Nederlandse</v>
          </cell>
          <cell r="CA12" t="str">
            <v>NL</v>
          </cell>
          <cell r="CC12" t="str">
            <v>Jeroenderoos@hotmail.nl</v>
          </cell>
          <cell r="CL12" t="str">
            <v>Indiensttreding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</row>
        <row r="13">
          <cell r="A13" t="str">
            <v>24044</v>
          </cell>
          <cell r="B13" t="str">
            <v>Robin</v>
          </cell>
          <cell r="C13" t="str">
            <v>van Vreede</v>
          </cell>
          <cell r="D13">
            <v>44075</v>
          </cell>
          <cell r="E13">
            <v>44075</v>
          </cell>
          <cell r="G13" t="str">
            <v>Eindhoven</v>
          </cell>
          <cell r="H13">
            <v>0.8</v>
          </cell>
          <cell r="I13">
            <v>1800</v>
          </cell>
          <cell r="J13" t="str">
            <v>Personeelslid</v>
          </cell>
          <cell r="K13" t="str">
            <v>Medewerker</v>
          </cell>
          <cell r="L13" t="str">
            <v>Ondersteuning</v>
          </cell>
          <cell r="M13" t="str">
            <v>Ondersteuning</v>
          </cell>
          <cell r="N13" t="str">
            <v>16000</v>
          </cell>
          <cell r="O13" t="str">
            <v>174</v>
          </cell>
          <cell r="P13" t="str">
            <v>Medewerker BDO Delivery Center</v>
          </cell>
          <cell r="Q13" t="str">
            <v>C</v>
          </cell>
          <cell r="R13" t="str">
            <v>Vrouw</v>
          </cell>
          <cell r="S13">
            <v>36313</v>
          </cell>
          <cell r="T13" t="str">
            <v>BDO Audit &amp; Assurance B.V.</v>
          </cell>
          <cell r="U13" t="str">
            <v>Medewerkers Delivery Center</v>
          </cell>
          <cell r="V13">
            <v>44439</v>
          </cell>
          <cell r="W13" t="str">
            <v>Bepaalde tijd</v>
          </cell>
          <cell r="Y13" t="str">
            <v>Delivery Center</v>
          </cell>
          <cell r="Z13" t="str">
            <v>Vreede</v>
          </cell>
          <cell r="AA13" t="str">
            <v>van</v>
          </cell>
          <cell r="AB13" t="str">
            <v>R.T.</v>
          </cell>
          <cell r="AC13" t="str">
            <v>van</v>
          </cell>
          <cell r="AD13" t="str">
            <v>Vreede</v>
          </cell>
          <cell r="AE13" t="str">
            <v>Annastraat 202</v>
          </cell>
          <cell r="AG13" t="str">
            <v>5282 MZ  BOXTEL</v>
          </cell>
          <cell r="AJ13" t="str">
            <v>233959762</v>
          </cell>
          <cell r="AL13" t="str">
            <v>mevr. R.T. van Vreede</v>
          </cell>
          <cell r="AM13">
            <v>32</v>
          </cell>
          <cell r="AN13" t="str">
            <v>N</v>
          </cell>
          <cell r="AP13" t="str">
            <v>06-46330385</v>
          </cell>
          <cell r="AQ13" t="str">
            <v>06-46330385</v>
          </cell>
          <cell r="AR13" t="str">
            <v>Pensioenregeling A</v>
          </cell>
          <cell r="AV13" t="str">
            <v>02</v>
          </cell>
          <cell r="AW13" t="str">
            <v>Basis CAO BDO</v>
          </cell>
          <cell r="AX13">
            <v>44075</v>
          </cell>
          <cell r="BE13" t="str">
            <v>9000000715</v>
          </cell>
          <cell r="BG13">
            <v>44075</v>
          </cell>
          <cell r="BI13" t="str">
            <v>J</v>
          </cell>
          <cell r="BJ13" t="str">
            <v>J</v>
          </cell>
          <cell r="BK13" t="str">
            <v>N</v>
          </cell>
          <cell r="BL13" t="str">
            <v>6000000700</v>
          </cell>
          <cell r="BM13" t="str">
            <v>Manager Delivery Center</v>
          </cell>
          <cell r="BN13" t="str">
            <v>Ongehuwd</v>
          </cell>
          <cell r="BV13" t="str">
            <v>N</v>
          </cell>
          <cell r="BW13" t="str">
            <v>N</v>
          </cell>
          <cell r="BX13" t="str">
            <v>N</v>
          </cell>
          <cell r="BZ13" t="str">
            <v>Nederlandse</v>
          </cell>
          <cell r="CA13" t="str">
            <v>NL</v>
          </cell>
          <cell r="CC13" t="str">
            <v>robinvanvreede@hotmail.nl</v>
          </cell>
          <cell r="CL13" t="str">
            <v>Indiensttreding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</row>
        <row r="14">
          <cell r="A14" t="str">
            <v>24045</v>
          </cell>
          <cell r="B14" t="str">
            <v>Chris</v>
          </cell>
          <cell r="C14" t="str">
            <v>Pecasse</v>
          </cell>
          <cell r="D14">
            <v>44075</v>
          </cell>
          <cell r="E14">
            <v>44075</v>
          </cell>
          <cell r="G14" t="str">
            <v>Eindhoven</v>
          </cell>
          <cell r="H14">
            <v>0.8</v>
          </cell>
          <cell r="I14">
            <v>1800</v>
          </cell>
          <cell r="J14" t="str">
            <v>Personeelslid</v>
          </cell>
          <cell r="K14" t="str">
            <v>Medewerker</v>
          </cell>
          <cell r="L14" t="str">
            <v>Ondersteuning</v>
          </cell>
          <cell r="M14" t="str">
            <v>Ondersteuning</v>
          </cell>
          <cell r="N14" t="str">
            <v>16000</v>
          </cell>
          <cell r="O14" t="str">
            <v>174</v>
          </cell>
          <cell r="P14" t="str">
            <v>Medewerker BDO Delivery Center</v>
          </cell>
          <cell r="Q14" t="str">
            <v>C</v>
          </cell>
          <cell r="R14" t="str">
            <v>Man</v>
          </cell>
          <cell r="S14">
            <v>37146</v>
          </cell>
          <cell r="T14" t="str">
            <v>BDO Audit &amp; Assurance B.V.</v>
          </cell>
          <cell r="U14" t="str">
            <v>Medewerkers Delivery Center</v>
          </cell>
          <cell r="V14">
            <v>44439</v>
          </cell>
          <cell r="W14" t="str">
            <v>Bepaalde tijd</v>
          </cell>
          <cell r="Y14" t="str">
            <v>Delivery Center</v>
          </cell>
          <cell r="Z14" t="str">
            <v>Pecasse</v>
          </cell>
          <cell r="AB14" t="str">
            <v>C.H.J.</v>
          </cell>
          <cell r="AD14" t="str">
            <v>Pecasse</v>
          </cell>
          <cell r="AE14" t="str">
            <v>Jan Duikerlaan 54</v>
          </cell>
          <cell r="AG14" t="str">
            <v>5622 BS  EINDHOVEN</v>
          </cell>
          <cell r="AJ14" t="str">
            <v>243264112</v>
          </cell>
          <cell r="AL14" t="str">
            <v>dhr. C.H.J. Pecasse</v>
          </cell>
          <cell r="AM14">
            <v>32</v>
          </cell>
          <cell r="AN14" t="str">
            <v>N</v>
          </cell>
          <cell r="AP14" t="str">
            <v>06-42065466</v>
          </cell>
          <cell r="AQ14" t="str">
            <v>06-42065466</v>
          </cell>
          <cell r="AR14" t="str">
            <v>Aspirant deelnemer</v>
          </cell>
          <cell r="AV14" t="str">
            <v>02</v>
          </cell>
          <cell r="AW14" t="str">
            <v>Basis CAO BDO</v>
          </cell>
          <cell r="AX14">
            <v>44075</v>
          </cell>
          <cell r="BE14" t="str">
            <v>9000000715</v>
          </cell>
          <cell r="BG14">
            <v>44075</v>
          </cell>
          <cell r="BI14" t="str">
            <v>J</v>
          </cell>
          <cell r="BJ14" t="str">
            <v>J</v>
          </cell>
          <cell r="BK14" t="str">
            <v>N</v>
          </cell>
          <cell r="BL14" t="str">
            <v>6000000700</v>
          </cell>
          <cell r="BM14" t="str">
            <v>Manager Delivery Center</v>
          </cell>
          <cell r="BN14" t="str">
            <v>Ongehuwd</v>
          </cell>
          <cell r="BV14" t="str">
            <v>N</v>
          </cell>
          <cell r="BW14" t="str">
            <v>N</v>
          </cell>
          <cell r="BX14" t="str">
            <v>N</v>
          </cell>
          <cell r="BZ14" t="str">
            <v>Nederlandse</v>
          </cell>
          <cell r="CA14" t="str">
            <v>NL</v>
          </cell>
          <cell r="CC14" t="str">
            <v>chrispecasse@gmail.com</v>
          </cell>
          <cell r="CL14" t="str">
            <v>Indiensttreding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</row>
        <row r="15">
          <cell r="A15" t="str">
            <v>22791</v>
          </cell>
          <cell r="B15" t="str">
            <v>Elise</v>
          </cell>
          <cell r="C15" t="str">
            <v>Stuut</v>
          </cell>
          <cell r="D15">
            <v>43678</v>
          </cell>
          <cell r="E15">
            <v>43678</v>
          </cell>
          <cell r="G15" t="str">
            <v>Eindhoven</v>
          </cell>
          <cell r="H15">
            <v>0.9</v>
          </cell>
          <cell r="I15">
            <v>1850</v>
          </cell>
          <cell r="J15" t="str">
            <v>Personeelslid</v>
          </cell>
          <cell r="K15" t="str">
            <v>Medewerker</v>
          </cell>
          <cell r="L15" t="str">
            <v>Ondersteuning</v>
          </cell>
          <cell r="M15" t="str">
            <v>Ondersteuning</v>
          </cell>
          <cell r="N15" t="str">
            <v>16000</v>
          </cell>
          <cell r="O15" t="str">
            <v>174</v>
          </cell>
          <cell r="P15" t="str">
            <v>Medewerker BDO Delivery Center</v>
          </cell>
          <cell r="Q15" t="str">
            <v>C</v>
          </cell>
          <cell r="R15" t="str">
            <v>Vrouw</v>
          </cell>
          <cell r="S15">
            <v>35514</v>
          </cell>
          <cell r="T15" t="str">
            <v>BDO Audit &amp; Assurance B.V.</v>
          </cell>
          <cell r="U15" t="str">
            <v>Medewerkers Delivery Center</v>
          </cell>
          <cell r="V15">
            <v>44074</v>
          </cell>
          <cell r="W15" t="str">
            <v>Bepaalde tijd</v>
          </cell>
          <cell r="Y15" t="str">
            <v>Delivery Center</v>
          </cell>
          <cell r="Z15" t="str">
            <v>Stuut</v>
          </cell>
          <cell r="AB15" t="str">
            <v>E.</v>
          </cell>
          <cell r="AD15" t="str">
            <v>Stuut</v>
          </cell>
          <cell r="AE15" t="str">
            <v>Daelenbroek 4</v>
          </cell>
          <cell r="AG15" t="str">
            <v>6002 VN  WEERT</v>
          </cell>
          <cell r="AJ15" t="str">
            <v>226449786</v>
          </cell>
          <cell r="AL15" t="str">
            <v>mevr. E. Stuut</v>
          </cell>
          <cell r="AM15">
            <v>36</v>
          </cell>
          <cell r="AN15" t="str">
            <v>N</v>
          </cell>
          <cell r="AO15" t="str">
            <v>Elise.Stuut@bdo.nl</v>
          </cell>
          <cell r="AP15" t="str">
            <v>06-23174866</v>
          </cell>
          <cell r="AQ15" t="str">
            <v>06-23174866</v>
          </cell>
          <cell r="AR15" t="str">
            <v>Pensioenregeling A</v>
          </cell>
          <cell r="AS15">
            <v>43678</v>
          </cell>
          <cell r="AU15">
            <v>10</v>
          </cell>
          <cell r="AV15" t="str">
            <v>02</v>
          </cell>
          <cell r="AW15" t="str">
            <v>Basis CAO BDO</v>
          </cell>
          <cell r="AX15">
            <v>44013</v>
          </cell>
          <cell r="BE15" t="str">
            <v>9000000715</v>
          </cell>
          <cell r="BG15">
            <v>44013</v>
          </cell>
          <cell r="BI15" t="str">
            <v>J</v>
          </cell>
          <cell r="BJ15" t="str">
            <v>J</v>
          </cell>
          <cell r="BK15" t="str">
            <v>N</v>
          </cell>
          <cell r="BL15" t="str">
            <v>6000000700</v>
          </cell>
          <cell r="BM15" t="str">
            <v>Manager Delivery Center</v>
          </cell>
          <cell r="BN15" t="str">
            <v>Ongehuwd</v>
          </cell>
          <cell r="BV15" t="str">
            <v>N</v>
          </cell>
          <cell r="BW15" t="str">
            <v>N</v>
          </cell>
          <cell r="BX15" t="str">
            <v>N</v>
          </cell>
          <cell r="BZ15" t="str">
            <v>Nederlandse</v>
          </cell>
          <cell r="CA15" t="str">
            <v>NL</v>
          </cell>
          <cell r="CC15" t="str">
            <v>elisestuut997@hotmail.com</v>
          </cell>
          <cell r="CD15" t="str">
            <v>+31402698216</v>
          </cell>
          <cell r="CL15" t="str">
            <v>Indiensttreding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</row>
        <row r="16">
          <cell r="A16" t="str">
            <v>23489</v>
          </cell>
          <cell r="B16" t="str">
            <v>Daniëlle</v>
          </cell>
          <cell r="C16" t="str">
            <v>Winter</v>
          </cell>
          <cell r="D16">
            <v>43878</v>
          </cell>
          <cell r="E16">
            <v>43878</v>
          </cell>
          <cell r="G16" t="str">
            <v>Eindhoven</v>
          </cell>
          <cell r="H16">
            <v>1</v>
          </cell>
          <cell r="I16">
            <v>1800</v>
          </cell>
          <cell r="J16" t="str">
            <v>Personeelslid</v>
          </cell>
          <cell r="K16" t="str">
            <v>Medewerker</v>
          </cell>
          <cell r="L16" t="str">
            <v>Ondersteuning</v>
          </cell>
          <cell r="M16" t="str">
            <v>Ondersteuning</v>
          </cell>
          <cell r="N16" t="str">
            <v>16000</v>
          </cell>
          <cell r="O16" t="str">
            <v>174</v>
          </cell>
          <cell r="P16" t="str">
            <v>Medewerker BDO Delivery Center</v>
          </cell>
          <cell r="Q16" t="str">
            <v>C</v>
          </cell>
          <cell r="R16" t="str">
            <v>Vrouw</v>
          </cell>
          <cell r="S16">
            <v>36367</v>
          </cell>
          <cell r="T16" t="str">
            <v>BDO Audit &amp; Assurance B.V.</v>
          </cell>
          <cell r="U16" t="str">
            <v>Medewerkers Delivery Center</v>
          </cell>
          <cell r="V16">
            <v>44074</v>
          </cell>
          <cell r="W16" t="str">
            <v>Bepaalde tijd</v>
          </cell>
          <cell r="Y16" t="str">
            <v>Delivery Center</v>
          </cell>
          <cell r="Z16" t="str">
            <v>Winter</v>
          </cell>
          <cell r="AB16" t="str">
            <v>D.M.M.</v>
          </cell>
          <cell r="AD16" t="str">
            <v>Winter</v>
          </cell>
          <cell r="AE16" t="str">
            <v>Carpinistraat 142</v>
          </cell>
          <cell r="AG16" t="str">
            <v>5665 HW  GELDROP</v>
          </cell>
          <cell r="AJ16" t="str">
            <v>234507998</v>
          </cell>
          <cell r="AL16" t="str">
            <v>mevr. D.M.M. Winter</v>
          </cell>
          <cell r="AM16">
            <v>40</v>
          </cell>
          <cell r="AN16" t="str">
            <v>N</v>
          </cell>
          <cell r="AO16" t="str">
            <v>Danielle.Winter@bdo.nl</v>
          </cell>
          <cell r="AP16" t="str">
            <v>06-18531375</v>
          </cell>
          <cell r="AQ16" t="str">
            <v>06-18531375</v>
          </cell>
          <cell r="AR16" t="str">
            <v>Pensioenregeling A</v>
          </cell>
          <cell r="AS16">
            <v>44013</v>
          </cell>
          <cell r="AV16" t="str">
            <v>02</v>
          </cell>
          <cell r="AW16" t="str">
            <v>Basis CAO BDO</v>
          </cell>
          <cell r="AX16">
            <v>43878</v>
          </cell>
          <cell r="BE16" t="str">
            <v>9000000715</v>
          </cell>
          <cell r="BG16">
            <v>43878</v>
          </cell>
          <cell r="BI16" t="str">
            <v>J</v>
          </cell>
          <cell r="BJ16" t="str">
            <v>J</v>
          </cell>
          <cell r="BK16" t="str">
            <v>N</v>
          </cell>
          <cell r="BL16" t="str">
            <v>6000000700</v>
          </cell>
          <cell r="BM16" t="str">
            <v>Manager Delivery Center</v>
          </cell>
          <cell r="BN16" t="str">
            <v>Ongehuwd</v>
          </cell>
          <cell r="BV16" t="str">
            <v>N</v>
          </cell>
          <cell r="BW16" t="str">
            <v>N</v>
          </cell>
          <cell r="BX16" t="str">
            <v>N</v>
          </cell>
          <cell r="BZ16" t="str">
            <v>Nederlandse</v>
          </cell>
          <cell r="CA16" t="str">
            <v>NL</v>
          </cell>
          <cell r="CC16" t="str">
            <v>danielle.winter@hotmail.com</v>
          </cell>
          <cell r="CD16" t="str">
            <v>+31403689470</v>
          </cell>
          <cell r="CL16" t="str">
            <v>Indiensttreding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</row>
        <row r="17">
          <cell r="A17" t="str">
            <v>22960</v>
          </cell>
          <cell r="B17" t="str">
            <v>Julian</v>
          </cell>
          <cell r="C17" t="str">
            <v>van den Elzen</v>
          </cell>
          <cell r="D17">
            <v>43739</v>
          </cell>
          <cell r="E17">
            <v>43739</v>
          </cell>
          <cell r="G17" t="str">
            <v>Eindhoven</v>
          </cell>
          <cell r="H17">
            <v>1</v>
          </cell>
          <cell r="I17">
            <v>1800</v>
          </cell>
          <cell r="J17" t="str">
            <v>Personeelslid</v>
          </cell>
          <cell r="K17" t="str">
            <v>Medewerker</v>
          </cell>
          <cell r="L17" t="str">
            <v>Ondersteuning</v>
          </cell>
          <cell r="M17" t="str">
            <v>Ondersteuning</v>
          </cell>
          <cell r="N17" t="str">
            <v>16000</v>
          </cell>
          <cell r="O17" t="str">
            <v>174</v>
          </cell>
          <cell r="P17" t="str">
            <v>Medewerker BDO Delivery Center</v>
          </cell>
          <cell r="Q17" t="str">
            <v>C</v>
          </cell>
          <cell r="R17" t="str">
            <v>Man</v>
          </cell>
          <cell r="S17">
            <v>35589</v>
          </cell>
          <cell r="T17" t="str">
            <v>BDO Audit &amp; Assurance B.V.</v>
          </cell>
          <cell r="U17" t="str">
            <v>Medewerkers Delivery Center</v>
          </cell>
          <cell r="V17">
            <v>44074</v>
          </cell>
          <cell r="W17" t="str">
            <v>Bepaalde tijd</v>
          </cell>
          <cell r="Y17" t="str">
            <v>Delivery Center</v>
          </cell>
          <cell r="Z17" t="str">
            <v>Elzen</v>
          </cell>
          <cell r="AA17" t="str">
            <v>van den</v>
          </cell>
          <cell r="AB17" t="str">
            <v>J.J.A.A.</v>
          </cell>
          <cell r="AC17" t="str">
            <v>van den</v>
          </cell>
          <cell r="AD17" t="str">
            <v>Elzen</v>
          </cell>
          <cell r="AE17" t="str">
            <v>Paterstraat 29</v>
          </cell>
          <cell r="AG17" t="str">
            <v>7275 AG  DEN DUNGEN</v>
          </cell>
          <cell r="AJ17" t="str">
            <v>227106982</v>
          </cell>
          <cell r="AL17" t="str">
            <v>dhr. J.J.A.A. van den Elzen</v>
          </cell>
          <cell r="AM17">
            <v>40</v>
          </cell>
          <cell r="AN17" t="str">
            <v>N</v>
          </cell>
          <cell r="AO17" t="str">
            <v>Julian.van.den.Elzen@bdo.nl</v>
          </cell>
          <cell r="AP17" t="str">
            <v>06-16516508</v>
          </cell>
          <cell r="AQ17" t="str">
            <v>06-16516508</v>
          </cell>
          <cell r="AR17" t="str">
            <v>Pensioenregeling A</v>
          </cell>
          <cell r="AS17">
            <v>43739</v>
          </cell>
          <cell r="AU17">
            <v>32</v>
          </cell>
          <cell r="AV17" t="str">
            <v>02</v>
          </cell>
          <cell r="AW17" t="str">
            <v>Basis CAO BDO</v>
          </cell>
          <cell r="AX17">
            <v>44013</v>
          </cell>
          <cell r="BE17" t="str">
            <v>9000000715</v>
          </cell>
          <cell r="BG17">
            <v>44013</v>
          </cell>
          <cell r="BI17" t="str">
            <v>J</v>
          </cell>
          <cell r="BJ17" t="str">
            <v>J</v>
          </cell>
          <cell r="BK17" t="str">
            <v>N</v>
          </cell>
          <cell r="BL17" t="str">
            <v>6000000700</v>
          </cell>
          <cell r="BM17" t="str">
            <v>Manager Delivery Center</v>
          </cell>
          <cell r="BN17" t="str">
            <v>Ongehuwd</v>
          </cell>
          <cell r="BV17" t="str">
            <v>N</v>
          </cell>
          <cell r="BW17" t="str">
            <v>N</v>
          </cell>
          <cell r="BX17" t="str">
            <v>N</v>
          </cell>
          <cell r="BZ17" t="str">
            <v>Nederlandse</v>
          </cell>
          <cell r="CA17" t="str">
            <v>NL</v>
          </cell>
          <cell r="CC17" t="str">
            <v>julian.vandenelzen@hotmail.com</v>
          </cell>
          <cell r="CD17" t="str">
            <v>+31403689430</v>
          </cell>
          <cell r="CL17" t="str">
            <v>Indiensttreding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</row>
        <row r="18">
          <cell r="A18" t="str">
            <v>19658</v>
          </cell>
          <cell r="B18" t="str">
            <v>Brian</v>
          </cell>
          <cell r="C18" t="str">
            <v>Egan</v>
          </cell>
          <cell r="D18">
            <v>42744</v>
          </cell>
          <cell r="E18">
            <v>42744</v>
          </cell>
          <cell r="G18" t="str">
            <v>Eindhoven</v>
          </cell>
          <cell r="H18">
            <v>1</v>
          </cell>
          <cell r="I18">
            <v>2025</v>
          </cell>
          <cell r="J18" t="str">
            <v>Personeelslid</v>
          </cell>
          <cell r="K18" t="str">
            <v>Fulltimer</v>
          </cell>
          <cell r="L18" t="str">
            <v>Ondersteuning</v>
          </cell>
          <cell r="M18" t="str">
            <v>Ondersteuning</v>
          </cell>
          <cell r="N18" t="str">
            <v>16000</v>
          </cell>
          <cell r="O18" t="str">
            <v>174</v>
          </cell>
          <cell r="P18" t="str">
            <v>Medewerker BDO Delivery Center</v>
          </cell>
          <cell r="Q18" t="str">
            <v>C</v>
          </cell>
          <cell r="R18" t="str">
            <v>Man</v>
          </cell>
          <cell r="S18">
            <v>34027</v>
          </cell>
          <cell r="T18" t="str">
            <v>BDO Audit &amp; Assurance B.V.</v>
          </cell>
          <cell r="U18" t="str">
            <v>Medewerkers Delivery Center</v>
          </cell>
          <cell r="W18" t="str">
            <v>Onbepaalde tijd</v>
          </cell>
          <cell r="Y18" t="str">
            <v>Delivery Center</v>
          </cell>
          <cell r="Z18" t="str">
            <v>Egan</v>
          </cell>
          <cell r="AB18" t="str">
            <v>B.</v>
          </cell>
          <cell r="AD18" t="str">
            <v>Egan</v>
          </cell>
          <cell r="AE18" t="str">
            <v>Thomaslaan 35</v>
          </cell>
          <cell r="AG18" t="str">
            <v>5631 GK  EINDHOVEN</v>
          </cell>
          <cell r="AJ18" t="str">
            <v>212192437</v>
          </cell>
          <cell r="AL18" t="str">
            <v>dhr. B. Egan</v>
          </cell>
          <cell r="AM18">
            <v>40</v>
          </cell>
          <cell r="AN18" t="str">
            <v>N</v>
          </cell>
          <cell r="AO18" t="str">
            <v>Brian.Egan@bdo.nl</v>
          </cell>
          <cell r="AP18" t="str">
            <v>06-18904591</v>
          </cell>
          <cell r="AQ18" t="str">
            <v>06-18904591</v>
          </cell>
          <cell r="AR18" t="str">
            <v>Pensioenregeling A</v>
          </cell>
          <cell r="AS18">
            <v>42736</v>
          </cell>
          <cell r="AU18">
            <v>7.4</v>
          </cell>
          <cell r="AV18" t="str">
            <v>02</v>
          </cell>
          <cell r="AW18" t="str">
            <v>Basis CAO BDO</v>
          </cell>
          <cell r="AX18">
            <v>43101</v>
          </cell>
          <cell r="BE18" t="str">
            <v>9000000715</v>
          </cell>
          <cell r="BG18">
            <v>43497</v>
          </cell>
          <cell r="BI18" t="str">
            <v>J</v>
          </cell>
          <cell r="BJ18" t="str">
            <v>J</v>
          </cell>
          <cell r="BK18" t="str">
            <v>N</v>
          </cell>
          <cell r="BL18" t="str">
            <v>6000000700</v>
          </cell>
          <cell r="BM18" t="str">
            <v>Manager Delivery Center</v>
          </cell>
          <cell r="BN18" t="str">
            <v>Gehuwd</v>
          </cell>
          <cell r="BO18">
            <v>43628</v>
          </cell>
          <cell r="BQ18" t="str">
            <v>Sahebali</v>
          </cell>
          <cell r="BV18" t="str">
            <v>N</v>
          </cell>
          <cell r="BW18" t="str">
            <v>N</v>
          </cell>
          <cell r="BX18" t="str">
            <v>N</v>
          </cell>
          <cell r="BZ18" t="str">
            <v>Nederlandse</v>
          </cell>
          <cell r="CA18" t="str">
            <v>NL</v>
          </cell>
          <cell r="CC18" t="str">
            <v>brianegan.93@gmail.com</v>
          </cell>
          <cell r="CD18" t="str">
            <v>+31402698392</v>
          </cell>
          <cell r="CF18" t="str">
            <v>Sahebali</v>
          </cell>
          <cell r="CL18" t="str">
            <v>Wijziging uren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 t="str">
            <v>Thuiswerkplek € 399,80</v>
          </cell>
        </row>
        <row r="19">
          <cell r="A19" t="str">
            <v>18444</v>
          </cell>
          <cell r="B19" t="str">
            <v>Sandra</v>
          </cell>
          <cell r="C19" t="str">
            <v>van de Graef</v>
          </cell>
          <cell r="D19">
            <v>42552</v>
          </cell>
          <cell r="E19">
            <v>42552</v>
          </cell>
          <cell r="G19" t="str">
            <v>Eindhoven</v>
          </cell>
          <cell r="H19">
            <v>1</v>
          </cell>
          <cell r="I19">
            <v>4900</v>
          </cell>
          <cell r="J19" t="str">
            <v>Personeelslid</v>
          </cell>
          <cell r="K19" t="str">
            <v>Fulltimer</v>
          </cell>
          <cell r="L19" t="str">
            <v>Ondersteuning</v>
          </cell>
          <cell r="M19" t="str">
            <v>Ondersteuning</v>
          </cell>
          <cell r="N19" t="str">
            <v>16000</v>
          </cell>
          <cell r="O19" t="str">
            <v>176</v>
          </cell>
          <cell r="P19" t="str">
            <v>Operationeel Manager BDO Delivery Center</v>
          </cell>
          <cell r="Q19" t="str">
            <v>H</v>
          </cell>
          <cell r="R19" t="str">
            <v>Vrouw</v>
          </cell>
          <cell r="S19">
            <v>27615</v>
          </cell>
          <cell r="T19" t="str">
            <v>BDO Audit &amp; Assurance B.V.</v>
          </cell>
          <cell r="U19" t="str">
            <v>Manager Delivery Center</v>
          </cell>
          <cell r="W19" t="str">
            <v>Onbepaalde tijd</v>
          </cell>
          <cell r="Y19" t="str">
            <v>Delivery Center</v>
          </cell>
          <cell r="Z19" t="str">
            <v>Graef</v>
          </cell>
          <cell r="AA19" t="str">
            <v>van de</v>
          </cell>
          <cell r="AB19" t="str">
            <v>S.A.M.H.</v>
          </cell>
          <cell r="AC19" t="str">
            <v>van de</v>
          </cell>
          <cell r="AD19" t="str">
            <v>Graef</v>
          </cell>
          <cell r="AE19" t="str">
            <v>Lambert Colenstraat 8</v>
          </cell>
          <cell r="AG19" t="str">
            <v>5708 BZ  HELMOND</v>
          </cell>
          <cell r="AJ19" t="str">
            <v>165651167</v>
          </cell>
          <cell r="AL19" t="str">
            <v>mevr. S.A.M.H. van de Graef</v>
          </cell>
          <cell r="AM19">
            <v>40</v>
          </cell>
          <cell r="AN19" t="str">
            <v>N</v>
          </cell>
          <cell r="AO19" t="str">
            <v>Sandra.van.de.Graef@bdo.nl</v>
          </cell>
          <cell r="AP19" t="str">
            <v>06-25513299</v>
          </cell>
          <cell r="AQ19" t="str">
            <v>06-25513299</v>
          </cell>
          <cell r="AR19" t="str">
            <v>Pensioenregeling A</v>
          </cell>
          <cell r="AS19">
            <v>42552</v>
          </cell>
          <cell r="AU19">
            <v>7.5</v>
          </cell>
          <cell r="AV19" t="str">
            <v>02</v>
          </cell>
          <cell r="AW19" t="str">
            <v>Basis CAO BDO</v>
          </cell>
          <cell r="AX19">
            <v>42552</v>
          </cell>
          <cell r="BE19" t="str">
            <v>6000000700</v>
          </cell>
          <cell r="BG19">
            <v>43617</v>
          </cell>
          <cell r="BI19" t="str">
            <v>J</v>
          </cell>
          <cell r="BJ19" t="str">
            <v>J</v>
          </cell>
          <cell r="BK19" t="str">
            <v>N</v>
          </cell>
          <cell r="BL19" t="str">
            <v>6000000700</v>
          </cell>
          <cell r="BM19" t="str">
            <v>Manager Delivery Center</v>
          </cell>
          <cell r="BN19" t="str">
            <v>Ongehuwd</v>
          </cell>
          <cell r="BV19" t="str">
            <v>N</v>
          </cell>
          <cell r="BW19" t="str">
            <v>N</v>
          </cell>
          <cell r="BX19" t="str">
            <v>N</v>
          </cell>
          <cell r="BZ19" t="str">
            <v>Nederlandse</v>
          </cell>
          <cell r="CA19" t="str">
            <v>NL</v>
          </cell>
          <cell r="CB19" t="str">
            <v>06-25513299</v>
          </cell>
          <cell r="CC19" t="str">
            <v>sandravandegraef@hotmail.com</v>
          </cell>
          <cell r="CD19" t="str">
            <v>+31402698190</v>
          </cell>
          <cell r="CE19" t="str">
            <v>06-25513299</v>
          </cell>
          <cell r="CL19" t="str">
            <v>Indiensttreding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 t="str">
            <v>Thuiswerkplek € 399,80</v>
          </cell>
        </row>
        <row r="20">
          <cell r="A20" t="str">
            <v>19279</v>
          </cell>
          <cell r="B20" t="str">
            <v>Wesley</v>
          </cell>
          <cell r="C20" t="str">
            <v>Pruijmboom</v>
          </cell>
          <cell r="D20">
            <v>42681</v>
          </cell>
          <cell r="E20">
            <v>42681</v>
          </cell>
          <cell r="G20" t="str">
            <v>Eindhoven</v>
          </cell>
          <cell r="H20">
            <v>1</v>
          </cell>
          <cell r="I20">
            <v>2350</v>
          </cell>
          <cell r="J20" t="str">
            <v>Personeelslid</v>
          </cell>
          <cell r="K20" t="str">
            <v>Fulltimer</v>
          </cell>
          <cell r="L20" t="str">
            <v>Ondersteuning</v>
          </cell>
          <cell r="M20" t="str">
            <v>Ondersteuning</v>
          </cell>
          <cell r="N20" t="str">
            <v>16000</v>
          </cell>
          <cell r="O20" t="str">
            <v>175</v>
          </cell>
          <cell r="P20" t="str">
            <v>Sr. Medewerker BDO Delivery Center</v>
          </cell>
          <cell r="Q20" t="str">
            <v>D</v>
          </cell>
          <cell r="R20" t="str">
            <v>Man</v>
          </cell>
          <cell r="S20">
            <v>33644</v>
          </cell>
          <cell r="T20" t="str">
            <v>BDO Audit &amp; Assurance B.V.</v>
          </cell>
          <cell r="U20" t="str">
            <v>Medewerkers Delivery Center</v>
          </cell>
          <cell r="W20" t="str">
            <v>Onbepaalde tijd</v>
          </cell>
          <cell r="Y20" t="str">
            <v>Delivery Center</v>
          </cell>
          <cell r="Z20" t="str">
            <v>Pruijmboom</v>
          </cell>
          <cell r="AB20" t="str">
            <v>W.</v>
          </cell>
          <cell r="AD20" t="str">
            <v>Pruijmboom</v>
          </cell>
          <cell r="AE20" t="str">
            <v>Baristraat 85</v>
          </cell>
          <cell r="AG20" t="str">
            <v>5632 TJ  EINDHOVEN</v>
          </cell>
          <cell r="AJ20" t="str">
            <v>208366829</v>
          </cell>
          <cell r="AL20" t="str">
            <v>dhr. W. Pruijmboom</v>
          </cell>
          <cell r="AM20">
            <v>40</v>
          </cell>
          <cell r="AN20" t="str">
            <v>N</v>
          </cell>
          <cell r="AO20" t="str">
            <v>Wesley.Pruijmboom@bdo.nl</v>
          </cell>
          <cell r="AP20" t="str">
            <v>06-30834971</v>
          </cell>
          <cell r="AQ20" t="str">
            <v>06-30834971</v>
          </cell>
          <cell r="AR20" t="str">
            <v>Pensioenregeling A</v>
          </cell>
          <cell r="AS20">
            <v>42675</v>
          </cell>
          <cell r="AU20">
            <v>16.5</v>
          </cell>
          <cell r="AV20" t="str">
            <v>02</v>
          </cell>
          <cell r="AW20" t="str">
            <v>Basis CAO BDO</v>
          </cell>
          <cell r="AX20">
            <v>43405</v>
          </cell>
          <cell r="BE20" t="str">
            <v>9000000715</v>
          </cell>
          <cell r="BG20">
            <v>43497</v>
          </cell>
          <cell r="BI20" t="str">
            <v>J</v>
          </cell>
          <cell r="BJ20" t="str">
            <v>J</v>
          </cell>
          <cell r="BK20" t="str">
            <v>N</v>
          </cell>
          <cell r="BL20" t="str">
            <v>6000000700</v>
          </cell>
          <cell r="BM20" t="str">
            <v>Manager Delivery Center</v>
          </cell>
          <cell r="BN20" t="str">
            <v>Ongehuwd</v>
          </cell>
          <cell r="BV20" t="str">
            <v>N</v>
          </cell>
          <cell r="BW20" t="str">
            <v>N</v>
          </cell>
          <cell r="BX20" t="str">
            <v>N</v>
          </cell>
          <cell r="BZ20" t="str">
            <v>Nederlandse</v>
          </cell>
          <cell r="CA20" t="str">
            <v>NL</v>
          </cell>
          <cell r="CD20" t="str">
            <v>+31402698278</v>
          </cell>
          <cell r="CL20" t="str">
            <v>Indiensttreding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 t="str">
            <v>Thuiswerkplek € 399,80</v>
          </cell>
        </row>
        <row r="21">
          <cell r="A21" t="str">
            <v>20180</v>
          </cell>
          <cell r="B21" t="str">
            <v>Michelle</v>
          </cell>
          <cell r="C21" t="str">
            <v>Jager</v>
          </cell>
          <cell r="D21">
            <v>42961</v>
          </cell>
          <cell r="E21">
            <v>42961</v>
          </cell>
          <cell r="G21" t="str">
            <v>Eindhoven</v>
          </cell>
          <cell r="H21">
            <v>0.6</v>
          </cell>
          <cell r="I21">
            <v>2050</v>
          </cell>
          <cell r="J21" t="str">
            <v>Personeelslid</v>
          </cell>
          <cell r="K21" t="str">
            <v>Parttimer</v>
          </cell>
          <cell r="L21" t="str">
            <v>Ondersteuning</v>
          </cell>
          <cell r="M21" t="str">
            <v>Ondersteuning</v>
          </cell>
          <cell r="N21" t="str">
            <v>16000</v>
          </cell>
          <cell r="O21" t="str">
            <v>174</v>
          </cell>
          <cell r="P21" t="str">
            <v>Medewerker BDO Delivery Center</v>
          </cell>
          <cell r="Q21" t="str">
            <v>C</v>
          </cell>
          <cell r="R21" t="str">
            <v>Vrouw</v>
          </cell>
          <cell r="S21">
            <v>35963</v>
          </cell>
          <cell r="T21" t="str">
            <v>BDO Audit &amp; Assurance B.V.</v>
          </cell>
          <cell r="U21" t="str">
            <v>Medewerkers Delivery Center</v>
          </cell>
          <cell r="W21" t="str">
            <v>Onbepaalde tijd</v>
          </cell>
          <cell r="Y21" t="str">
            <v>Delivery Center</v>
          </cell>
          <cell r="Z21" t="str">
            <v>Jager</v>
          </cell>
          <cell r="AB21" t="str">
            <v>M.E.K.</v>
          </cell>
          <cell r="AD21" t="str">
            <v>Jager</v>
          </cell>
          <cell r="AE21" t="str">
            <v>Dwergheuvel 8</v>
          </cell>
          <cell r="AG21" t="str">
            <v>5685 AH  BEST</v>
          </cell>
          <cell r="AJ21" t="str">
            <v>230457435</v>
          </cell>
          <cell r="AL21" t="str">
            <v>mevr. M.E.K. Jager</v>
          </cell>
          <cell r="AM21">
            <v>24</v>
          </cell>
          <cell r="AN21" t="str">
            <v>N</v>
          </cell>
          <cell r="AO21" t="str">
            <v>Michelle.Jager@bdo.nl</v>
          </cell>
          <cell r="AP21" t="str">
            <v>06-31579913</v>
          </cell>
          <cell r="AQ21" t="str">
            <v>06-31579913</v>
          </cell>
          <cell r="AR21" t="str">
            <v>Pensioenregeling A</v>
          </cell>
          <cell r="AS21">
            <v>43617</v>
          </cell>
          <cell r="AU21">
            <v>24</v>
          </cell>
          <cell r="AV21" t="str">
            <v>02</v>
          </cell>
          <cell r="AW21" t="str">
            <v>Basis CAO BDO</v>
          </cell>
          <cell r="AX21">
            <v>43313</v>
          </cell>
          <cell r="BE21" t="str">
            <v>9000000715</v>
          </cell>
          <cell r="BG21">
            <v>43497</v>
          </cell>
          <cell r="BI21" t="str">
            <v>J</v>
          </cell>
          <cell r="BJ21" t="str">
            <v>J</v>
          </cell>
          <cell r="BK21" t="str">
            <v>N</v>
          </cell>
          <cell r="BL21" t="str">
            <v>6000000700</v>
          </cell>
          <cell r="BM21" t="str">
            <v>Manager Delivery Center</v>
          </cell>
          <cell r="BN21" t="str">
            <v>Ongehuwd</v>
          </cell>
          <cell r="BV21" t="str">
            <v>N</v>
          </cell>
          <cell r="BW21" t="str">
            <v>N</v>
          </cell>
          <cell r="BX21" t="str">
            <v>N</v>
          </cell>
          <cell r="BZ21" t="str">
            <v>Nederlandse</v>
          </cell>
          <cell r="CA21" t="str">
            <v>NL</v>
          </cell>
          <cell r="CC21" t="str">
            <v>michelle.jager@home.nl</v>
          </cell>
          <cell r="CD21" t="str">
            <v>+31402698261</v>
          </cell>
          <cell r="CL21" t="str">
            <v>Indiensttreding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 t="str">
            <v>iPad 9,7 32GB Gelcase € 377,85</v>
          </cell>
        </row>
        <row r="22">
          <cell r="A22" t="str">
            <v>20329</v>
          </cell>
          <cell r="B22" t="str">
            <v>Jordy</v>
          </cell>
          <cell r="C22" t="str">
            <v>Kea</v>
          </cell>
          <cell r="D22">
            <v>42979</v>
          </cell>
          <cell r="E22">
            <v>42979</v>
          </cell>
          <cell r="G22" t="str">
            <v>Eindhoven</v>
          </cell>
          <cell r="H22">
            <v>0.8</v>
          </cell>
          <cell r="I22">
            <v>2100</v>
          </cell>
          <cell r="J22" t="str">
            <v>Personeelslid</v>
          </cell>
          <cell r="K22" t="str">
            <v>Parttimer</v>
          </cell>
          <cell r="L22" t="str">
            <v>Ondersteuning</v>
          </cell>
          <cell r="M22" t="str">
            <v>Ondersteuning</v>
          </cell>
          <cell r="N22" t="str">
            <v>16000</v>
          </cell>
          <cell r="O22" t="str">
            <v>175</v>
          </cell>
          <cell r="P22" t="str">
            <v>Sr. Medewerker BDO Delivery Center</v>
          </cell>
          <cell r="Q22" t="str">
            <v>D</v>
          </cell>
          <cell r="R22" t="str">
            <v>Man</v>
          </cell>
          <cell r="S22">
            <v>35832</v>
          </cell>
          <cell r="T22" t="str">
            <v>BDO Audit &amp; Assurance B.V.</v>
          </cell>
          <cell r="U22" t="str">
            <v>Medewerkers Delivery Center</v>
          </cell>
          <cell r="W22" t="str">
            <v>Onbepaalde tijd</v>
          </cell>
          <cell r="Y22" t="str">
            <v>Delivery Center</v>
          </cell>
          <cell r="Z22" t="str">
            <v>Kea</v>
          </cell>
          <cell r="AB22" t="str">
            <v>J.H.R.M.</v>
          </cell>
          <cell r="AD22" t="str">
            <v>Kea</v>
          </cell>
          <cell r="AE22" t="str">
            <v>Zandoerleseweg 11</v>
          </cell>
          <cell r="AG22" t="str">
            <v>5511 AA  KNEGSEL</v>
          </cell>
          <cell r="AJ22" t="str">
            <v>229299593</v>
          </cell>
          <cell r="AL22" t="str">
            <v>dhr. J.H.R.M. Kea</v>
          </cell>
          <cell r="AM22">
            <v>32</v>
          </cell>
          <cell r="AN22" t="str">
            <v>N</v>
          </cell>
          <cell r="AO22" t="str">
            <v>Jordy.Kea@bdo.nl</v>
          </cell>
          <cell r="AP22" t="str">
            <v>06-13883463</v>
          </cell>
          <cell r="AQ22" t="str">
            <v>06-13883463</v>
          </cell>
          <cell r="AR22" t="str">
            <v>Pensioenregeling A</v>
          </cell>
          <cell r="AS22">
            <v>43497</v>
          </cell>
          <cell r="AU22">
            <v>14.25</v>
          </cell>
          <cell r="AV22" t="str">
            <v>02</v>
          </cell>
          <cell r="AW22" t="str">
            <v>Basis CAO BDO</v>
          </cell>
          <cell r="AX22">
            <v>43344</v>
          </cell>
          <cell r="BE22" t="str">
            <v>9000000715</v>
          </cell>
          <cell r="BG22">
            <v>43831</v>
          </cell>
          <cell r="BI22" t="str">
            <v>J</v>
          </cell>
          <cell r="BJ22" t="str">
            <v>J</v>
          </cell>
          <cell r="BK22" t="str">
            <v>N</v>
          </cell>
          <cell r="BL22" t="str">
            <v>6000000700</v>
          </cell>
          <cell r="BM22" t="str">
            <v>Manager Delivery Center</v>
          </cell>
          <cell r="BN22" t="str">
            <v>Ongehuwd</v>
          </cell>
          <cell r="BV22" t="str">
            <v>N</v>
          </cell>
          <cell r="BW22" t="str">
            <v>N</v>
          </cell>
          <cell r="BX22" t="str">
            <v>N</v>
          </cell>
          <cell r="BZ22" t="str">
            <v>Nederlandse</v>
          </cell>
          <cell r="CA22" t="str">
            <v>NL</v>
          </cell>
          <cell r="CB22" t="str">
            <v>06-13883463</v>
          </cell>
          <cell r="CC22" t="str">
            <v>Jordy_psv98@hotmail.com</v>
          </cell>
          <cell r="CD22" t="str">
            <v>+31402987806</v>
          </cell>
          <cell r="CE22" t="str">
            <v>06-13883463</v>
          </cell>
          <cell r="CL22" t="str">
            <v>Indiensttreding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 t="str">
            <v>Thuiswerkplek € 399,80</v>
          </cell>
        </row>
        <row r="23">
          <cell r="A23" t="str">
            <v>19656</v>
          </cell>
          <cell r="B23" t="str">
            <v>Volkert</v>
          </cell>
          <cell r="C23" t="str">
            <v>van der Mierden</v>
          </cell>
          <cell r="D23">
            <v>42763</v>
          </cell>
          <cell r="E23">
            <v>42763</v>
          </cell>
          <cell r="G23" t="str">
            <v>Eindhoven</v>
          </cell>
          <cell r="H23">
            <v>0</v>
          </cell>
          <cell r="I23">
            <v>12</v>
          </cell>
          <cell r="J23" t="str">
            <v>Personeelslid</v>
          </cell>
          <cell r="K23" t="str">
            <v>Oproepkracht</v>
          </cell>
          <cell r="L23" t="str">
            <v>Ondersteuning</v>
          </cell>
          <cell r="M23" t="str">
            <v>Ondersteuning</v>
          </cell>
          <cell r="N23" t="str">
            <v>16000</v>
          </cell>
          <cell r="O23" t="str">
            <v>171</v>
          </cell>
          <cell r="P23" t="str">
            <v>Medewerker BDO Delivery Center</v>
          </cell>
          <cell r="Q23" t="str">
            <v>B</v>
          </cell>
          <cell r="R23" t="str">
            <v>Man</v>
          </cell>
          <cell r="S23">
            <v>35462</v>
          </cell>
          <cell r="T23" t="str">
            <v>BDO Audit &amp; Assurance B.V.</v>
          </cell>
          <cell r="U23" t="str">
            <v>Medewerkers Delivery Center</v>
          </cell>
          <cell r="W23" t="str">
            <v>Onbepaalde tijd</v>
          </cell>
          <cell r="Y23" t="str">
            <v>Delivery Center</v>
          </cell>
          <cell r="Z23" t="str">
            <v>Mierden</v>
          </cell>
          <cell r="AA23" t="str">
            <v>van der</v>
          </cell>
          <cell r="AB23" t="str">
            <v>V.</v>
          </cell>
          <cell r="AC23" t="str">
            <v>van der</v>
          </cell>
          <cell r="AD23" t="str">
            <v>Mierden</v>
          </cell>
          <cell r="AE23" t="str">
            <v>Hooi 2</v>
          </cell>
          <cell r="AG23" t="str">
            <v>5521 MP  EERSEL</v>
          </cell>
          <cell r="AJ23" t="str">
            <v>225992498</v>
          </cell>
          <cell r="AL23" t="str">
            <v>dhr. V. van der Mierden</v>
          </cell>
          <cell r="AM23">
            <v>0</v>
          </cell>
          <cell r="AN23" t="str">
            <v>N</v>
          </cell>
          <cell r="AO23" t="str">
            <v>Volkert.van.der.Mierden@bdo.nl</v>
          </cell>
          <cell r="AP23" t="str">
            <v>06-15327795</v>
          </cell>
          <cell r="AQ23" t="str">
            <v>0615327795</v>
          </cell>
          <cell r="AR23" t="str">
            <v>Geen pensioendeelnemer</v>
          </cell>
          <cell r="AV23" t="str">
            <v>02</v>
          </cell>
          <cell r="AW23" t="str">
            <v>Basis CAO BDO</v>
          </cell>
          <cell r="AX23">
            <v>43282</v>
          </cell>
          <cell r="BE23" t="str">
            <v>9000000715</v>
          </cell>
          <cell r="BG23">
            <v>43282</v>
          </cell>
          <cell r="BI23" t="str">
            <v>J</v>
          </cell>
          <cell r="BJ23" t="str">
            <v>J</v>
          </cell>
          <cell r="BK23" t="str">
            <v>N</v>
          </cell>
          <cell r="BL23" t="str">
            <v>6000000700</v>
          </cell>
          <cell r="BM23" t="str">
            <v>Manager Delivery Center</v>
          </cell>
          <cell r="BN23" t="str">
            <v>Ongehuwd</v>
          </cell>
          <cell r="BV23" t="str">
            <v>N</v>
          </cell>
          <cell r="BW23" t="str">
            <v>N</v>
          </cell>
          <cell r="BX23" t="str">
            <v>N</v>
          </cell>
          <cell r="BZ23" t="str">
            <v>Nederlandse</v>
          </cell>
          <cell r="CA23" t="str">
            <v>NL</v>
          </cell>
          <cell r="CC23" t="str">
            <v>volkertvdmierden@gmail.com</v>
          </cell>
          <cell r="CD23" t="str">
            <v>+31402698041</v>
          </cell>
          <cell r="CL23" t="str">
            <v>Indiensttreding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</row>
        <row r="24">
          <cell r="A24" t="str">
            <v>23645</v>
          </cell>
          <cell r="B24" t="str">
            <v>Suzan</v>
          </cell>
          <cell r="C24" t="str">
            <v>van den Heuvel</v>
          </cell>
          <cell r="D24">
            <v>43843</v>
          </cell>
          <cell r="E24">
            <v>43843</v>
          </cell>
          <cell r="G24" t="str">
            <v>Eindhoven</v>
          </cell>
          <cell r="H24">
            <v>0.8</v>
          </cell>
          <cell r="I24">
            <v>3802</v>
          </cell>
          <cell r="J24" t="str">
            <v>Personeelslid</v>
          </cell>
          <cell r="K24" t="str">
            <v>Medewerker</v>
          </cell>
          <cell r="L24" t="str">
            <v>Ondersteuning</v>
          </cell>
          <cell r="M24" t="str">
            <v>Ondersteuning</v>
          </cell>
          <cell r="N24" t="str">
            <v>16000</v>
          </cell>
          <cell r="O24" t="str">
            <v>1002</v>
          </cell>
          <cell r="P24" t="str">
            <v>Teamleider BDO Delivery Center</v>
          </cell>
          <cell r="Q24" t="str">
            <v>G</v>
          </cell>
          <cell r="R24" t="str">
            <v>Vrouw</v>
          </cell>
          <cell r="S24">
            <v>30199</v>
          </cell>
          <cell r="T24" t="str">
            <v>BDO Audit &amp; Assurance B.V.</v>
          </cell>
          <cell r="U24" t="str">
            <v>Groepsleider Delivery Center</v>
          </cell>
          <cell r="W24" t="str">
            <v>Onbepaalde tijd</v>
          </cell>
          <cell r="Y24" t="str">
            <v>Delivery Center</v>
          </cell>
          <cell r="Z24" t="str">
            <v>Flanagan</v>
          </cell>
          <cell r="AB24" t="str">
            <v>P.A.J.</v>
          </cell>
          <cell r="AC24" t="str">
            <v>van den</v>
          </cell>
          <cell r="AD24" t="str">
            <v>Heuvel</v>
          </cell>
          <cell r="AE24" t="str">
            <v>Grashoen 94</v>
          </cell>
          <cell r="AG24" t="str">
            <v>5658 EK  EINDHOVEN</v>
          </cell>
          <cell r="AJ24" t="str">
            <v>141470562</v>
          </cell>
          <cell r="AL24" t="str">
            <v>mevr. P.A.J. van den Heuvel</v>
          </cell>
          <cell r="AM24">
            <v>32</v>
          </cell>
          <cell r="AN24" t="str">
            <v>N</v>
          </cell>
          <cell r="AO24" t="str">
            <v>Suzan.van.den.Heuvel@bdo.nl</v>
          </cell>
          <cell r="AP24" t="str">
            <v>06-82357609</v>
          </cell>
          <cell r="AQ24" t="str">
            <v>06-82357609</v>
          </cell>
          <cell r="AR24" t="str">
            <v>Pensioenregeling A</v>
          </cell>
          <cell r="AS24">
            <v>43831</v>
          </cell>
          <cell r="AV24" t="str">
            <v>02</v>
          </cell>
          <cell r="AW24" t="str">
            <v>Basis CAO BDO</v>
          </cell>
          <cell r="AX24">
            <v>44013</v>
          </cell>
          <cell r="BE24" t="str">
            <v>8000000715</v>
          </cell>
          <cell r="BG24">
            <v>44013</v>
          </cell>
          <cell r="BI24" t="str">
            <v>J</v>
          </cell>
          <cell r="BJ24" t="str">
            <v>J</v>
          </cell>
          <cell r="BK24" t="str">
            <v>N</v>
          </cell>
          <cell r="BL24" t="str">
            <v>6000000700</v>
          </cell>
          <cell r="BM24" t="str">
            <v>Manager Delivery Center</v>
          </cell>
          <cell r="BN24" t="str">
            <v>Gehuwd</v>
          </cell>
          <cell r="BQ24" t="str">
            <v>Heuvel</v>
          </cell>
          <cell r="BR24">
            <v>202003</v>
          </cell>
          <cell r="BS24">
            <v>202003</v>
          </cell>
          <cell r="BV24" t="str">
            <v>N</v>
          </cell>
          <cell r="BW24" t="str">
            <v>N</v>
          </cell>
          <cell r="BX24" t="str">
            <v>J</v>
          </cell>
          <cell r="BZ24" t="str">
            <v>Nederlandse</v>
          </cell>
          <cell r="CA24" t="str">
            <v>NL</v>
          </cell>
          <cell r="CC24" t="str">
            <v>suzanvandenheuvel@outlook.com</v>
          </cell>
          <cell r="CD24" t="str">
            <v>+31403689466</v>
          </cell>
          <cell r="CF24" t="str">
            <v>Heuvel</v>
          </cell>
          <cell r="CG24" t="str">
            <v>van den</v>
          </cell>
          <cell r="CL24" t="str">
            <v>Wijziging uren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</row>
        <row r="25">
          <cell r="A25" t="str">
            <v>22347</v>
          </cell>
          <cell r="B25" t="str">
            <v>Mitch</v>
          </cell>
          <cell r="C25" t="str">
            <v>Diesch</v>
          </cell>
          <cell r="D25">
            <v>43525</v>
          </cell>
          <cell r="E25">
            <v>43525</v>
          </cell>
          <cell r="G25" t="str">
            <v>Eindhoven</v>
          </cell>
          <cell r="H25">
            <v>1</v>
          </cell>
          <cell r="I25">
            <v>2225</v>
          </cell>
          <cell r="J25" t="str">
            <v>Personeelslid</v>
          </cell>
          <cell r="K25" t="str">
            <v>Medewerker</v>
          </cell>
          <cell r="L25" t="str">
            <v>Ondersteuning</v>
          </cell>
          <cell r="M25" t="str">
            <v>Ondersteuning</v>
          </cell>
          <cell r="N25" t="str">
            <v>16000</v>
          </cell>
          <cell r="O25" t="str">
            <v>175</v>
          </cell>
          <cell r="P25" t="str">
            <v>Sr. Medewerker BDO Delivery Center</v>
          </cell>
          <cell r="Q25" t="str">
            <v>D</v>
          </cell>
          <cell r="R25" t="str">
            <v>Man</v>
          </cell>
          <cell r="S25">
            <v>34646</v>
          </cell>
          <cell r="T25" t="str">
            <v>BDO Audit &amp; Assurance B.V.</v>
          </cell>
          <cell r="U25" t="str">
            <v>Medewerkers Delivery Center</v>
          </cell>
          <cell r="W25" t="str">
            <v>Onbepaalde tijd</v>
          </cell>
          <cell r="Y25" t="str">
            <v>Delivery Center</v>
          </cell>
          <cell r="Z25" t="str">
            <v>Diesch</v>
          </cell>
          <cell r="AB25" t="str">
            <v>M.J.G.</v>
          </cell>
          <cell r="AD25" t="str">
            <v>Diesch</v>
          </cell>
          <cell r="AE25" t="str">
            <v>Tuulshoek 57</v>
          </cell>
          <cell r="AG25" t="str">
            <v>6093 CR  HEYTHUYSEN</v>
          </cell>
          <cell r="AJ25" t="str">
            <v>218601190</v>
          </cell>
          <cell r="AL25" t="str">
            <v>dhr. M.J.G. Diesch</v>
          </cell>
          <cell r="AM25">
            <v>40</v>
          </cell>
          <cell r="AN25" t="str">
            <v>N</v>
          </cell>
          <cell r="AO25" t="str">
            <v>Mitch.Diesch@bdo.nl</v>
          </cell>
          <cell r="AP25" t="str">
            <v>06-48508607</v>
          </cell>
          <cell r="AQ25" t="str">
            <v>06-48508607</v>
          </cell>
          <cell r="AR25" t="str">
            <v>Pensioenregeling A</v>
          </cell>
          <cell r="AS25">
            <v>43525</v>
          </cell>
          <cell r="AU25">
            <v>-10.75</v>
          </cell>
          <cell r="AV25" t="str">
            <v>02</v>
          </cell>
          <cell r="AW25" t="str">
            <v>Basis CAO BDO</v>
          </cell>
          <cell r="AX25">
            <v>43525</v>
          </cell>
          <cell r="BE25" t="str">
            <v>9000000715</v>
          </cell>
          <cell r="BG25">
            <v>43831</v>
          </cell>
          <cell r="BI25" t="str">
            <v>J</v>
          </cell>
          <cell r="BJ25" t="str">
            <v>J</v>
          </cell>
          <cell r="BK25" t="str">
            <v>N</v>
          </cell>
          <cell r="BL25" t="str">
            <v>6000000700</v>
          </cell>
          <cell r="BM25" t="str">
            <v>Manager Delivery Center</v>
          </cell>
          <cell r="BN25" t="str">
            <v>Ongehuwd</v>
          </cell>
          <cell r="BV25" t="str">
            <v>N</v>
          </cell>
          <cell r="BW25" t="str">
            <v>N</v>
          </cell>
          <cell r="BX25" t="str">
            <v>N</v>
          </cell>
          <cell r="BZ25" t="str">
            <v>Nederlandse</v>
          </cell>
          <cell r="CA25" t="str">
            <v>NL</v>
          </cell>
          <cell r="CC25" t="str">
            <v>mitchdiesch@live.nl</v>
          </cell>
          <cell r="CD25" t="str">
            <v>+31402698176</v>
          </cell>
          <cell r="CL25" t="str">
            <v>Indiensttreding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 t="str">
            <v>Thuiswerkplek € 399,80</v>
          </cell>
        </row>
        <row r="26">
          <cell r="A26" t="str">
            <v>22595</v>
          </cell>
          <cell r="B26" t="str">
            <v>Kaitlyn</v>
          </cell>
          <cell r="C26" t="str">
            <v>Lockett</v>
          </cell>
          <cell r="D26">
            <v>43586</v>
          </cell>
          <cell r="E26">
            <v>43586</v>
          </cell>
          <cell r="G26" t="str">
            <v>Eindhoven</v>
          </cell>
          <cell r="H26">
            <v>1</v>
          </cell>
          <cell r="I26">
            <v>2450</v>
          </cell>
          <cell r="J26" t="str">
            <v>Personeelslid</v>
          </cell>
          <cell r="K26" t="str">
            <v>Medewerker</v>
          </cell>
          <cell r="L26" t="str">
            <v>Ondersteuning</v>
          </cell>
          <cell r="M26" t="str">
            <v>Ondersteuning</v>
          </cell>
          <cell r="N26" t="str">
            <v>16000</v>
          </cell>
          <cell r="O26" t="str">
            <v>175</v>
          </cell>
          <cell r="P26" t="str">
            <v>Sr. Medewerker BDO Delivery Center</v>
          </cell>
          <cell r="Q26" t="str">
            <v>D</v>
          </cell>
          <cell r="R26" t="str">
            <v>Vrouw</v>
          </cell>
          <cell r="S26">
            <v>35566</v>
          </cell>
          <cell r="T26" t="str">
            <v>BDO Audit &amp; Assurance B.V.</v>
          </cell>
          <cell r="U26" t="str">
            <v>Medewerkers Delivery Center</v>
          </cell>
          <cell r="W26" t="str">
            <v>Onbepaalde tijd</v>
          </cell>
          <cell r="Y26" t="str">
            <v>Delivery Center</v>
          </cell>
          <cell r="Z26" t="str">
            <v>Lockett</v>
          </cell>
          <cell r="AB26" t="str">
            <v>K.E.</v>
          </cell>
          <cell r="AD26" t="str">
            <v>Lockett</v>
          </cell>
          <cell r="AE26" t="str">
            <v>Hoogzoggel 82</v>
          </cell>
          <cell r="AG26" t="str">
            <v>5404 LS  UDEN</v>
          </cell>
          <cell r="AJ26" t="str">
            <v>263843634</v>
          </cell>
          <cell r="AL26" t="str">
            <v>mevr. K.E. Lockett</v>
          </cell>
          <cell r="AM26">
            <v>40</v>
          </cell>
          <cell r="AN26" t="str">
            <v>N</v>
          </cell>
          <cell r="AO26" t="str">
            <v>Kaitlyn.Lockett@bdo.nl</v>
          </cell>
          <cell r="AP26" t="str">
            <v>06-57186313</v>
          </cell>
          <cell r="AQ26" t="str">
            <v>06-57186313</v>
          </cell>
          <cell r="AR26" t="str">
            <v>Pensioenregeling A</v>
          </cell>
          <cell r="AS26">
            <v>43586</v>
          </cell>
          <cell r="AU26">
            <v>-45</v>
          </cell>
          <cell r="AV26" t="str">
            <v>02</v>
          </cell>
          <cell r="AW26" t="str">
            <v>Basis CAO BDO</v>
          </cell>
          <cell r="AX26">
            <v>43952</v>
          </cell>
          <cell r="BE26" t="str">
            <v>9000000715</v>
          </cell>
          <cell r="BG26">
            <v>43952</v>
          </cell>
          <cell r="BI26" t="str">
            <v>J</v>
          </cell>
          <cell r="BJ26" t="str">
            <v>J</v>
          </cell>
          <cell r="BK26" t="str">
            <v>N</v>
          </cell>
          <cell r="BL26" t="str">
            <v>6000000700</v>
          </cell>
          <cell r="BM26" t="str">
            <v>Manager Delivery Center</v>
          </cell>
          <cell r="BN26" t="str">
            <v>Ongehuwd</v>
          </cell>
          <cell r="BV26" t="str">
            <v>N</v>
          </cell>
          <cell r="BW26" t="str">
            <v>N</v>
          </cell>
          <cell r="BX26" t="str">
            <v>N</v>
          </cell>
          <cell r="BZ26" t="str">
            <v>Nederlandse</v>
          </cell>
          <cell r="CA26" t="str">
            <v>USA</v>
          </cell>
          <cell r="CC26" t="str">
            <v>kaitlynlockett@gmail.com</v>
          </cell>
          <cell r="CD26" t="str">
            <v>+31402698296</v>
          </cell>
          <cell r="CL26" t="str">
            <v>Indiensttreding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 t="str">
            <v>Thuiswerkplek € 399,80</v>
          </cell>
        </row>
        <row r="27">
          <cell r="A27" t="str">
            <v>22611</v>
          </cell>
          <cell r="B27" t="str">
            <v>Job</v>
          </cell>
          <cell r="C27" t="str">
            <v>van Dijk</v>
          </cell>
          <cell r="D27">
            <v>43617</v>
          </cell>
          <cell r="E27">
            <v>43617</v>
          </cell>
          <cell r="G27" t="str">
            <v>Eindhoven</v>
          </cell>
          <cell r="H27">
            <v>0.9</v>
          </cell>
          <cell r="I27">
            <v>4300</v>
          </cell>
          <cell r="J27" t="str">
            <v>Personeelslid</v>
          </cell>
          <cell r="K27" t="str">
            <v>Medewerker</v>
          </cell>
          <cell r="L27" t="str">
            <v>Ondersteuning</v>
          </cell>
          <cell r="M27" t="str">
            <v>Ondersteuning</v>
          </cell>
          <cell r="N27" t="str">
            <v>16000</v>
          </cell>
          <cell r="O27" t="str">
            <v>1002</v>
          </cell>
          <cell r="P27" t="str">
            <v>Teamleider BDO Delivery Center</v>
          </cell>
          <cell r="Q27" t="str">
            <v>G</v>
          </cell>
          <cell r="R27" t="str">
            <v>Man</v>
          </cell>
          <cell r="S27">
            <v>28682</v>
          </cell>
          <cell r="T27" t="str">
            <v>BDO Audit &amp; Assurance B.V.</v>
          </cell>
          <cell r="U27" t="str">
            <v>Groepsleider Delivery Center</v>
          </cell>
          <cell r="W27" t="str">
            <v>Onbepaalde tijd</v>
          </cell>
          <cell r="Y27" t="str">
            <v>Delivery Center</v>
          </cell>
          <cell r="Z27" t="str">
            <v>Dijk</v>
          </cell>
          <cell r="AA27" t="str">
            <v>van</v>
          </cell>
          <cell r="AB27" t="str">
            <v>J.T.P.</v>
          </cell>
          <cell r="AC27" t="str">
            <v>van</v>
          </cell>
          <cell r="AD27" t="str">
            <v>Dijk</v>
          </cell>
          <cell r="AE27" t="str">
            <v>Kruidenlaan 1</v>
          </cell>
          <cell r="AG27" t="str">
            <v>5803 BD  VENRAY</v>
          </cell>
          <cell r="AJ27" t="str">
            <v>160268175</v>
          </cell>
          <cell r="AL27" t="str">
            <v>dhr. J.T.P. van Dijk</v>
          </cell>
          <cell r="AM27">
            <v>36</v>
          </cell>
          <cell r="AN27" t="str">
            <v>N</v>
          </cell>
          <cell r="AO27" t="str">
            <v>Job.van.Dijk@bdo.nl</v>
          </cell>
          <cell r="AP27" t="str">
            <v>06-10532684</v>
          </cell>
          <cell r="AQ27" t="str">
            <v>06-10532684</v>
          </cell>
          <cell r="AR27" t="str">
            <v>Pensioenregeling A</v>
          </cell>
          <cell r="AS27">
            <v>43617</v>
          </cell>
          <cell r="AU27">
            <v>0.5</v>
          </cell>
          <cell r="AV27" t="str">
            <v>02</v>
          </cell>
          <cell r="AW27" t="str">
            <v>Basis CAO BDO</v>
          </cell>
          <cell r="AX27">
            <v>43983</v>
          </cell>
          <cell r="BE27" t="str">
            <v>8000000715</v>
          </cell>
          <cell r="BG27">
            <v>43983</v>
          </cell>
          <cell r="BI27" t="str">
            <v>J</v>
          </cell>
          <cell r="BJ27" t="str">
            <v>J</v>
          </cell>
          <cell r="BK27" t="str">
            <v>N</v>
          </cell>
          <cell r="BL27" t="str">
            <v>6000000700</v>
          </cell>
          <cell r="BM27" t="str">
            <v>Manager Delivery Center</v>
          </cell>
          <cell r="BN27" t="str">
            <v>Geregistreerd partnerschap</v>
          </cell>
          <cell r="BO27">
            <v>40310</v>
          </cell>
          <cell r="BQ27" t="str">
            <v>Jenniskens</v>
          </cell>
          <cell r="BV27" t="str">
            <v>N</v>
          </cell>
          <cell r="BW27" t="str">
            <v>N</v>
          </cell>
          <cell r="BX27" t="str">
            <v>N</v>
          </cell>
          <cell r="BZ27" t="str">
            <v>Nederlandse</v>
          </cell>
          <cell r="CA27" t="str">
            <v>NL</v>
          </cell>
          <cell r="CB27" t="str">
            <v>0610532684</v>
          </cell>
          <cell r="CC27" t="str">
            <v>jtpvandijk@gmail.com</v>
          </cell>
          <cell r="CD27" t="str">
            <v>+31402698034</v>
          </cell>
          <cell r="CE27" t="str">
            <v>0610532684</v>
          </cell>
          <cell r="CF27" t="str">
            <v>Jenniskens</v>
          </cell>
          <cell r="CL27" t="str">
            <v>Indiensttreding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 t="str">
            <v>Thuiswerkplek € 399,80</v>
          </cell>
        </row>
        <row r="28">
          <cell r="A28" t="str">
            <v>18897</v>
          </cell>
          <cell r="B28" t="str">
            <v>Tim</v>
          </cell>
          <cell r="C28" t="str">
            <v>van Asten</v>
          </cell>
          <cell r="D28">
            <v>42644</v>
          </cell>
          <cell r="E28">
            <v>42644</v>
          </cell>
          <cell r="G28" t="str">
            <v>Eindhoven</v>
          </cell>
          <cell r="H28">
            <v>0.8</v>
          </cell>
          <cell r="I28">
            <v>1900</v>
          </cell>
          <cell r="J28" t="str">
            <v>Personeelslid</v>
          </cell>
          <cell r="K28" t="str">
            <v>Medewerker</v>
          </cell>
          <cell r="L28" t="str">
            <v>Ondersteuning</v>
          </cell>
          <cell r="M28" t="str">
            <v>Ondersteuning</v>
          </cell>
          <cell r="N28" t="str">
            <v>16000</v>
          </cell>
          <cell r="O28" t="str">
            <v>174</v>
          </cell>
          <cell r="P28" t="str">
            <v>Medewerker BDO Delivery Center</v>
          </cell>
          <cell r="Q28" t="str">
            <v>C</v>
          </cell>
          <cell r="R28" t="str">
            <v>Man</v>
          </cell>
          <cell r="S28">
            <v>34815</v>
          </cell>
          <cell r="T28" t="str">
            <v>BDO Audit &amp; Assurance B.V.</v>
          </cell>
          <cell r="U28" t="str">
            <v>Medewerkers Delivery Center</v>
          </cell>
          <cell r="W28" t="str">
            <v>Onbepaalde tijd</v>
          </cell>
          <cell r="Y28" t="str">
            <v>Delivery Center</v>
          </cell>
          <cell r="Z28" t="str">
            <v>Asten</v>
          </cell>
          <cell r="AA28" t="str">
            <v>van</v>
          </cell>
          <cell r="AB28" t="str">
            <v>T.H.E.</v>
          </cell>
          <cell r="AC28" t="str">
            <v>van</v>
          </cell>
          <cell r="AD28" t="str">
            <v>Asten</v>
          </cell>
          <cell r="AE28" t="str">
            <v>Irenelaan 4</v>
          </cell>
          <cell r="AG28" t="str">
            <v>5707 LS  HELMOND</v>
          </cell>
          <cell r="AJ28" t="str">
            <v>220134613</v>
          </cell>
          <cell r="AL28" t="str">
            <v>dhr. T.H.E. van Asten</v>
          </cell>
          <cell r="AM28">
            <v>32</v>
          </cell>
          <cell r="AN28" t="str">
            <v>N</v>
          </cell>
          <cell r="AO28" t="str">
            <v>Tim.van.Asten@bdo.nl</v>
          </cell>
          <cell r="AP28" t="str">
            <v>0492-553631</v>
          </cell>
          <cell r="AQ28" t="str">
            <v>06-41942295</v>
          </cell>
          <cell r="AR28" t="str">
            <v>Pensioenregeling A</v>
          </cell>
          <cell r="AS28">
            <v>42644</v>
          </cell>
          <cell r="AU28">
            <v>-25</v>
          </cell>
          <cell r="AV28" t="str">
            <v>02</v>
          </cell>
          <cell r="AW28" t="str">
            <v>Basis CAO BDO</v>
          </cell>
          <cell r="AX28">
            <v>43703</v>
          </cell>
          <cell r="BE28" t="str">
            <v>9000000715</v>
          </cell>
          <cell r="BG28">
            <v>43703</v>
          </cell>
          <cell r="BI28" t="str">
            <v>J</v>
          </cell>
          <cell r="BJ28" t="str">
            <v>J</v>
          </cell>
          <cell r="BK28" t="str">
            <v>N</v>
          </cell>
          <cell r="BL28" t="str">
            <v>6000000700</v>
          </cell>
          <cell r="BM28" t="str">
            <v>Manager Delivery Center</v>
          </cell>
          <cell r="BN28" t="str">
            <v>Ongehuwd</v>
          </cell>
          <cell r="BV28" t="str">
            <v>N</v>
          </cell>
          <cell r="BW28" t="str">
            <v>N</v>
          </cell>
          <cell r="BX28" t="str">
            <v>N</v>
          </cell>
          <cell r="BZ28" t="str">
            <v>Nederlandse</v>
          </cell>
          <cell r="CA28" t="str">
            <v>NL</v>
          </cell>
          <cell r="CC28" t="str">
            <v>tim_van_asten@live.nl</v>
          </cell>
          <cell r="CD28" t="str">
            <v>+31402698248</v>
          </cell>
          <cell r="CL28" t="str">
            <v>Wijziging uren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 t="str">
            <v>Thuiswerkplek € 399,80</v>
          </cell>
        </row>
        <row r="29">
          <cell r="A29" t="str">
            <v>21503</v>
          </cell>
          <cell r="B29" t="str">
            <v>Willemijn</v>
          </cell>
          <cell r="C29" t="str">
            <v>van Horen</v>
          </cell>
          <cell r="D29">
            <v>43344</v>
          </cell>
          <cell r="E29">
            <v>43344</v>
          </cell>
          <cell r="G29" t="str">
            <v>Eindhoven</v>
          </cell>
          <cell r="H29">
            <v>0.8</v>
          </cell>
          <cell r="I29">
            <v>1875</v>
          </cell>
          <cell r="J29" t="str">
            <v>Personeelslid</v>
          </cell>
          <cell r="K29" t="str">
            <v>Medewerker</v>
          </cell>
          <cell r="L29" t="str">
            <v>Ondersteuning</v>
          </cell>
          <cell r="M29" t="str">
            <v>Ondersteuning</v>
          </cell>
          <cell r="N29" t="str">
            <v>16000</v>
          </cell>
          <cell r="O29" t="str">
            <v>174</v>
          </cell>
          <cell r="P29" t="str">
            <v>Medewerker BDO Delivery Center</v>
          </cell>
          <cell r="Q29" t="str">
            <v>C</v>
          </cell>
          <cell r="R29" t="str">
            <v>Vrouw</v>
          </cell>
          <cell r="S29">
            <v>35528</v>
          </cell>
          <cell r="T29" t="str">
            <v>BDO Audit &amp; Assurance B.V.</v>
          </cell>
          <cell r="U29" t="str">
            <v>Medewerkers Delivery Center</v>
          </cell>
          <cell r="W29" t="str">
            <v>Onbepaalde tijd</v>
          </cell>
          <cell r="Y29" t="str">
            <v>Delivery Center</v>
          </cell>
          <cell r="Z29" t="str">
            <v>Horen</v>
          </cell>
          <cell r="AA29" t="str">
            <v>van</v>
          </cell>
          <cell r="AB29" t="str">
            <v>W.E.J.R.</v>
          </cell>
          <cell r="AC29" t="str">
            <v>van</v>
          </cell>
          <cell r="AD29" t="str">
            <v>Horen</v>
          </cell>
          <cell r="AE29" t="str">
            <v>Hoofdstraat 19</v>
          </cell>
          <cell r="AG29" t="str">
            <v>5255 AE  HERPT</v>
          </cell>
          <cell r="AJ29" t="str">
            <v>226536877</v>
          </cell>
          <cell r="AL29" t="str">
            <v>mevr. W.E.J.R. van Horen</v>
          </cell>
          <cell r="AM29">
            <v>32</v>
          </cell>
          <cell r="AN29" t="str">
            <v>N</v>
          </cell>
          <cell r="AO29" t="str">
            <v>Willemijn.van.Horen@bdo.nl</v>
          </cell>
          <cell r="AP29" t="str">
            <v>06-40037714</v>
          </cell>
          <cell r="AQ29" t="str">
            <v>06-40037714</v>
          </cell>
          <cell r="AR29" t="str">
            <v>Pensioenregeling A</v>
          </cell>
          <cell r="AS29">
            <v>43344</v>
          </cell>
          <cell r="AU29">
            <v>-3.75</v>
          </cell>
          <cell r="AV29" t="str">
            <v>02</v>
          </cell>
          <cell r="AW29" t="str">
            <v>Basis CAO BDO</v>
          </cell>
          <cell r="AX29">
            <v>43709</v>
          </cell>
          <cell r="BE29" t="str">
            <v>9000000715</v>
          </cell>
          <cell r="BG29">
            <v>43709</v>
          </cell>
          <cell r="BI29" t="str">
            <v>J</v>
          </cell>
          <cell r="BJ29" t="str">
            <v>J</v>
          </cell>
          <cell r="BK29" t="str">
            <v>N</v>
          </cell>
          <cell r="BL29" t="str">
            <v>6000000700</v>
          </cell>
          <cell r="BM29" t="str">
            <v>Manager Delivery Center</v>
          </cell>
          <cell r="BN29" t="str">
            <v>Ongehuwd</v>
          </cell>
          <cell r="BV29" t="str">
            <v>N</v>
          </cell>
          <cell r="BW29" t="str">
            <v>N</v>
          </cell>
          <cell r="BX29" t="str">
            <v>N</v>
          </cell>
          <cell r="BZ29" t="str">
            <v>Nederlandse</v>
          </cell>
          <cell r="CA29" t="str">
            <v>NL</v>
          </cell>
          <cell r="CC29" t="str">
            <v>willemijnvanhoren@hotmail.com</v>
          </cell>
          <cell r="CD29" t="str">
            <v>+31402698260</v>
          </cell>
          <cell r="CL29" t="str">
            <v>Omzetting dienstverband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 t="str">
            <v>Thuiswerkplek € 399,80</v>
          </cell>
        </row>
        <row r="30">
          <cell r="A30" t="str">
            <v>16665</v>
          </cell>
          <cell r="B30" t="str">
            <v>Casper</v>
          </cell>
          <cell r="C30" t="str">
            <v>Hermans</v>
          </cell>
          <cell r="D30">
            <v>42095</v>
          </cell>
          <cell r="E30">
            <v>42095</v>
          </cell>
          <cell r="G30" t="str">
            <v>Utrecht</v>
          </cell>
          <cell r="H30">
            <v>1</v>
          </cell>
          <cell r="I30">
            <v>8627</v>
          </cell>
          <cell r="J30" t="str">
            <v>Personeelslid</v>
          </cell>
          <cell r="K30" t="str">
            <v>Fulltimer</v>
          </cell>
          <cell r="L30" t="str">
            <v>Audit &amp; Assurance</v>
          </cell>
          <cell r="M30" t="str">
            <v>A&amp;A</v>
          </cell>
          <cell r="N30" t="str">
            <v>10900</v>
          </cell>
          <cell r="O30" t="str">
            <v>113</v>
          </cell>
          <cell r="P30" t="str">
            <v>Salary Partner IT Audit</v>
          </cell>
          <cell r="Q30" t="str">
            <v>8</v>
          </cell>
          <cell r="R30" t="str">
            <v>Man</v>
          </cell>
          <cell r="S30">
            <v>29989</v>
          </cell>
          <cell r="T30" t="str">
            <v>BDO Audit &amp; Assurance B.V.</v>
          </cell>
          <cell r="U30" t="str">
            <v>Manager A&amp;A IT Audit C</v>
          </cell>
          <cell r="W30" t="str">
            <v>Onbepaalde tijd</v>
          </cell>
          <cell r="Y30" t="str">
            <v>IT Audit</v>
          </cell>
          <cell r="Z30" t="str">
            <v>Hermans</v>
          </cell>
          <cell r="AB30" t="str">
            <v>C.</v>
          </cell>
          <cell r="AD30" t="str">
            <v>Hermans</v>
          </cell>
          <cell r="AE30" t="str">
            <v>Vegerinkskamp 26</v>
          </cell>
          <cell r="AG30" t="str">
            <v>7437 GA  BATHMEN</v>
          </cell>
          <cell r="AJ30" t="str">
            <v>137260672</v>
          </cell>
          <cell r="AL30" t="str">
            <v>dhr. drs. C. Hermans</v>
          </cell>
          <cell r="AM30">
            <v>40</v>
          </cell>
          <cell r="AN30" t="str">
            <v>N</v>
          </cell>
          <cell r="AO30" t="str">
            <v>Casper.Hermans@bdo.nl</v>
          </cell>
          <cell r="AP30" t="str">
            <v>06-21393590</v>
          </cell>
          <cell r="AQ30" t="str">
            <v>06-21393590</v>
          </cell>
          <cell r="AR30" t="str">
            <v>Pensioenregeling A</v>
          </cell>
          <cell r="AS30">
            <v>42095</v>
          </cell>
          <cell r="AT30">
            <v>8305928</v>
          </cell>
          <cell r="AU30">
            <v>26</v>
          </cell>
          <cell r="AV30" t="str">
            <v>02</v>
          </cell>
          <cell r="AW30" t="str">
            <v>Basis CAO BDO</v>
          </cell>
          <cell r="AX30">
            <v>42095</v>
          </cell>
          <cell r="BE30" t="str">
            <v>6000000915</v>
          </cell>
          <cell r="BG30">
            <v>43831</v>
          </cell>
          <cell r="BH30" t="str">
            <v>RE CISA</v>
          </cell>
          <cell r="BI30" t="str">
            <v>J</v>
          </cell>
          <cell r="BJ30" t="str">
            <v>J</v>
          </cell>
          <cell r="BK30" t="str">
            <v>N</v>
          </cell>
          <cell r="BL30" t="str">
            <v>6000000915</v>
          </cell>
          <cell r="BM30" t="str">
            <v>Manager A&amp;A IT Audit C</v>
          </cell>
          <cell r="BN30" t="str">
            <v>Gehuwd</v>
          </cell>
          <cell r="BQ30" t="str">
            <v>Hermans</v>
          </cell>
          <cell r="BR30">
            <v>201514</v>
          </cell>
          <cell r="BS30">
            <v>201514</v>
          </cell>
          <cell r="BV30" t="str">
            <v>N</v>
          </cell>
          <cell r="BW30" t="str">
            <v>J</v>
          </cell>
          <cell r="BX30" t="str">
            <v>J</v>
          </cell>
          <cell r="BZ30" t="str">
            <v>Nederlandse</v>
          </cell>
          <cell r="CA30" t="str">
            <v>NL</v>
          </cell>
          <cell r="CB30" t="str">
            <v>06-21393590</v>
          </cell>
          <cell r="CD30" t="str">
            <v>+31302849701</v>
          </cell>
          <cell r="CE30" t="str">
            <v>06-21393590</v>
          </cell>
          <cell r="CF30" t="str">
            <v>Hermans</v>
          </cell>
          <cell r="CL30" t="str">
            <v>Indiensttreding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 t="str">
            <v>iPad 9,7 128GB Gelcase € 466,85</v>
          </cell>
        </row>
        <row r="31">
          <cell r="A31" t="str">
            <v>18867</v>
          </cell>
          <cell r="B31" t="str">
            <v>Tommy</v>
          </cell>
          <cell r="C31" t="str">
            <v>Reuvekamp</v>
          </cell>
          <cell r="D31">
            <v>42644</v>
          </cell>
          <cell r="E31">
            <v>42644</v>
          </cell>
          <cell r="G31" t="str">
            <v>Utrecht</v>
          </cell>
          <cell r="H31">
            <v>1</v>
          </cell>
          <cell r="I31">
            <v>3320</v>
          </cell>
          <cell r="J31" t="str">
            <v>Personeelslid</v>
          </cell>
          <cell r="K31" t="str">
            <v>Fulltimer</v>
          </cell>
          <cell r="L31" t="str">
            <v>Audit &amp; Assurance</v>
          </cell>
          <cell r="M31" t="str">
            <v>A&amp;A</v>
          </cell>
          <cell r="N31" t="str">
            <v>10900</v>
          </cell>
          <cell r="O31" t="str">
            <v>141</v>
          </cell>
          <cell r="P31" t="str">
            <v>Jr. IT Auditor</v>
          </cell>
          <cell r="Q31" t="str">
            <v>4</v>
          </cell>
          <cell r="R31" t="str">
            <v>Man</v>
          </cell>
          <cell r="S31">
            <v>34191</v>
          </cell>
          <cell r="T31" t="str">
            <v>BDO Audit &amp; Assurance B.V.</v>
          </cell>
          <cell r="U31" t="str">
            <v>Medewerkers A&amp;A IT Audit C</v>
          </cell>
          <cell r="W31" t="str">
            <v>Onbepaalde tijd</v>
          </cell>
          <cell r="Y31" t="str">
            <v>IT Audit</v>
          </cell>
          <cell r="Z31" t="str">
            <v>Reuvekamp</v>
          </cell>
          <cell r="AB31" t="str">
            <v>T.</v>
          </cell>
          <cell r="AD31" t="str">
            <v>Reuvekamp</v>
          </cell>
          <cell r="AE31" t="str">
            <v>Gorisstraat 15</v>
          </cell>
          <cell r="AG31" t="str">
            <v>6521 CG  NIJMEGEN</v>
          </cell>
          <cell r="AJ31" t="str">
            <v>213363331</v>
          </cell>
          <cell r="AL31" t="str">
            <v>dhr. T. Reuvekamp</v>
          </cell>
          <cell r="AM31">
            <v>40</v>
          </cell>
          <cell r="AN31" t="str">
            <v>N</v>
          </cell>
          <cell r="AO31" t="str">
            <v>Tommy.Reuvekamp@bdo.nl</v>
          </cell>
          <cell r="AP31" t="str">
            <v>06-18693376</v>
          </cell>
          <cell r="AQ31" t="str">
            <v>06-18693376</v>
          </cell>
          <cell r="AR31" t="str">
            <v>Pensioenregeling A</v>
          </cell>
          <cell r="AS31">
            <v>42644</v>
          </cell>
          <cell r="AU31">
            <v>-51</v>
          </cell>
          <cell r="AV31" t="str">
            <v>02</v>
          </cell>
          <cell r="AW31" t="str">
            <v>Basis CAO BDO</v>
          </cell>
          <cell r="AX31">
            <v>43009</v>
          </cell>
          <cell r="BE31" t="str">
            <v>9000000901</v>
          </cell>
          <cell r="BG31">
            <v>43101</v>
          </cell>
          <cell r="BI31" t="str">
            <v>J</v>
          </cell>
          <cell r="BJ31" t="str">
            <v>J</v>
          </cell>
          <cell r="BK31" t="str">
            <v>N</v>
          </cell>
          <cell r="BL31" t="str">
            <v>6000000915</v>
          </cell>
          <cell r="BM31" t="str">
            <v>Manager A&amp;A IT Audit C</v>
          </cell>
          <cell r="BN31" t="str">
            <v>Ongehuwd</v>
          </cell>
          <cell r="BR31">
            <v>201640</v>
          </cell>
          <cell r="BS31">
            <v>201640</v>
          </cell>
          <cell r="BV31" t="str">
            <v>N</v>
          </cell>
          <cell r="BW31" t="str">
            <v>J</v>
          </cell>
          <cell r="BX31" t="str">
            <v>J</v>
          </cell>
          <cell r="BZ31" t="str">
            <v>Nederlandse</v>
          </cell>
          <cell r="CA31" t="str">
            <v>NL</v>
          </cell>
          <cell r="CB31" t="str">
            <v>06-18693376</v>
          </cell>
          <cell r="CC31" t="str">
            <v>tommyreuvekamp@gmail.com</v>
          </cell>
          <cell r="CD31" t="str">
            <v>+31302849915</v>
          </cell>
          <cell r="CE31" t="str">
            <v>06-18693376</v>
          </cell>
          <cell r="CL31" t="str">
            <v>Indiensttreding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 t="str">
            <v>Thuiswerkplek € 399,80</v>
          </cell>
        </row>
        <row r="32">
          <cell r="A32" t="str">
            <v>15600</v>
          </cell>
          <cell r="B32" t="str">
            <v>Mark</v>
          </cell>
          <cell r="C32" t="str">
            <v>Schotsman</v>
          </cell>
          <cell r="D32">
            <v>41913</v>
          </cell>
          <cell r="E32">
            <v>42005</v>
          </cell>
          <cell r="G32" t="str">
            <v>Utrecht</v>
          </cell>
          <cell r="H32">
            <v>1</v>
          </cell>
          <cell r="I32">
            <v>3850</v>
          </cell>
          <cell r="J32" t="str">
            <v>Personeelslid</v>
          </cell>
          <cell r="K32" t="str">
            <v>Fulltimer</v>
          </cell>
          <cell r="L32" t="str">
            <v>Audit &amp; Assurance</v>
          </cell>
          <cell r="M32" t="str">
            <v>A&amp;A</v>
          </cell>
          <cell r="N32" t="str">
            <v>10900</v>
          </cell>
          <cell r="O32" t="str">
            <v>136</v>
          </cell>
          <cell r="P32" t="str">
            <v>IT Auditor</v>
          </cell>
          <cell r="Q32" t="str">
            <v>5</v>
          </cell>
          <cell r="R32" t="str">
            <v>Man</v>
          </cell>
          <cell r="S32">
            <v>32125</v>
          </cell>
          <cell r="T32" t="str">
            <v>BDO Audit &amp; Assurance B.V.</v>
          </cell>
          <cell r="U32" t="str">
            <v>Medewerkers A&amp;A IT Audit C</v>
          </cell>
          <cell r="W32" t="str">
            <v>Onbepaalde tijd</v>
          </cell>
          <cell r="Y32" t="str">
            <v>IT Audit</v>
          </cell>
          <cell r="Z32" t="str">
            <v>Schotsman</v>
          </cell>
          <cell r="AB32" t="str">
            <v>M.</v>
          </cell>
          <cell r="AD32" t="str">
            <v>Schotsman</v>
          </cell>
          <cell r="AE32" t="str">
            <v>Sleutelbloem 86</v>
          </cell>
          <cell r="AG32" t="str">
            <v>4102 VD  CULEMBORG</v>
          </cell>
          <cell r="AJ32" t="str">
            <v>199871887</v>
          </cell>
          <cell r="AL32" t="str">
            <v>dhr. M. Schotsman</v>
          </cell>
          <cell r="AM32">
            <v>40</v>
          </cell>
          <cell r="AN32" t="str">
            <v>N</v>
          </cell>
          <cell r="AO32" t="str">
            <v>Mark.Schotsman@bdo.nl</v>
          </cell>
          <cell r="AP32" t="str">
            <v>06-13414601</v>
          </cell>
          <cell r="AQ32" t="str">
            <v>06-13414601</v>
          </cell>
          <cell r="AR32" t="str">
            <v>Pensioenregeling A</v>
          </cell>
          <cell r="AS32">
            <v>41913</v>
          </cell>
          <cell r="AT32">
            <v>8299257</v>
          </cell>
          <cell r="AU32">
            <v>80.599999999999994</v>
          </cell>
          <cell r="AV32" t="str">
            <v>02</v>
          </cell>
          <cell r="AW32" t="str">
            <v>Basis CAO BDO</v>
          </cell>
          <cell r="AX32">
            <v>42278</v>
          </cell>
          <cell r="BE32" t="str">
            <v>9000000901</v>
          </cell>
          <cell r="BG32">
            <v>43466</v>
          </cell>
          <cell r="BH32" t="str">
            <v>RE MSc</v>
          </cell>
          <cell r="BI32" t="str">
            <v>J</v>
          </cell>
          <cell r="BJ32" t="str">
            <v>J</v>
          </cell>
          <cell r="BK32" t="str">
            <v>N</v>
          </cell>
          <cell r="BL32" t="str">
            <v>6000000915</v>
          </cell>
          <cell r="BM32" t="str">
            <v>Manager A&amp;A IT Audit C</v>
          </cell>
          <cell r="BN32" t="str">
            <v>Ongehuwd</v>
          </cell>
          <cell r="BR32">
            <v>201440</v>
          </cell>
          <cell r="BS32">
            <v>201440</v>
          </cell>
          <cell r="BV32" t="str">
            <v>N</v>
          </cell>
          <cell r="BW32" t="str">
            <v>J</v>
          </cell>
          <cell r="BX32" t="str">
            <v>J</v>
          </cell>
          <cell r="BZ32" t="str">
            <v>Nederlandse</v>
          </cell>
          <cell r="CA32" t="str">
            <v>NL</v>
          </cell>
          <cell r="CB32" t="str">
            <v>06-13414601</v>
          </cell>
          <cell r="CD32" t="str">
            <v>+31302849790</v>
          </cell>
          <cell r="CE32" t="str">
            <v>06-13414601</v>
          </cell>
          <cell r="CL32" t="str">
            <v>Omzetting dienstverband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 t="str">
            <v>Galaxy Tab A  Smartcase € 384,90</v>
          </cell>
        </row>
        <row r="33">
          <cell r="A33" t="str">
            <v>22317</v>
          </cell>
          <cell r="B33" t="str">
            <v>Ivan</v>
          </cell>
          <cell r="C33" t="str">
            <v>Roos</v>
          </cell>
          <cell r="D33">
            <v>43556</v>
          </cell>
          <cell r="E33">
            <v>43556</v>
          </cell>
          <cell r="G33" t="str">
            <v>Utrecht</v>
          </cell>
          <cell r="H33">
            <v>1</v>
          </cell>
          <cell r="I33">
            <v>2725</v>
          </cell>
          <cell r="J33" t="str">
            <v>Personeelslid</v>
          </cell>
          <cell r="K33" t="str">
            <v>Medewerker</v>
          </cell>
          <cell r="L33" t="str">
            <v>Audit &amp; Assurance</v>
          </cell>
          <cell r="M33" t="str">
            <v>A&amp;A</v>
          </cell>
          <cell r="N33" t="str">
            <v>10900</v>
          </cell>
          <cell r="O33" t="str">
            <v>146</v>
          </cell>
          <cell r="P33" t="str">
            <v>Jr. IT Auditor</v>
          </cell>
          <cell r="Q33" t="str">
            <v>3</v>
          </cell>
          <cell r="R33" t="str">
            <v>Man</v>
          </cell>
          <cell r="S33">
            <v>34909</v>
          </cell>
          <cell r="T33" t="str">
            <v>BDO Audit &amp; Assurance B.V.</v>
          </cell>
          <cell r="U33" t="str">
            <v>Medewerkers A&amp;A IT Audit C</v>
          </cell>
          <cell r="W33" t="str">
            <v>Onbepaalde tijd</v>
          </cell>
          <cell r="Y33" t="str">
            <v>IT Audit</v>
          </cell>
          <cell r="Z33" t="str">
            <v>Roos</v>
          </cell>
          <cell r="AB33" t="str">
            <v>I.</v>
          </cell>
          <cell r="AD33" t="str">
            <v>Roos</v>
          </cell>
          <cell r="AE33" t="str">
            <v>Steentijdsingel 149</v>
          </cell>
          <cell r="AG33" t="str">
            <v>2496 SV  'S-GRAVENHAGE</v>
          </cell>
          <cell r="AJ33" t="str">
            <v>221200320</v>
          </cell>
          <cell r="AL33" t="str">
            <v>I. Roos MSc</v>
          </cell>
          <cell r="AM33">
            <v>40</v>
          </cell>
          <cell r="AN33" t="str">
            <v>N</v>
          </cell>
          <cell r="AO33" t="str">
            <v>Ivan.Roos@bdo.nl</v>
          </cell>
          <cell r="AP33" t="str">
            <v>06-46676315</v>
          </cell>
          <cell r="AQ33" t="str">
            <v>06-46676315</v>
          </cell>
          <cell r="AR33" t="str">
            <v>Pensioenregeling A</v>
          </cell>
          <cell r="AS33">
            <v>43556</v>
          </cell>
          <cell r="AV33" t="str">
            <v>02</v>
          </cell>
          <cell r="AW33" t="str">
            <v>Basis CAO BDO</v>
          </cell>
          <cell r="AX33">
            <v>43922</v>
          </cell>
          <cell r="BE33" t="str">
            <v>9000000901</v>
          </cell>
          <cell r="BG33">
            <v>43922</v>
          </cell>
          <cell r="BI33" t="str">
            <v>J</v>
          </cell>
          <cell r="BJ33" t="str">
            <v>J</v>
          </cell>
          <cell r="BK33" t="str">
            <v>N</v>
          </cell>
          <cell r="BL33" t="str">
            <v>6000000915</v>
          </cell>
          <cell r="BM33" t="str">
            <v>Manager A&amp;A IT Audit C</v>
          </cell>
          <cell r="BN33" t="str">
            <v>Ongehuwd</v>
          </cell>
          <cell r="BR33">
            <v>201914</v>
          </cell>
          <cell r="BS33">
            <v>201914</v>
          </cell>
          <cell r="BV33" t="str">
            <v>N</v>
          </cell>
          <cell r="BW33" t="str">
            <v>N</v>
          </cell>
          <cell r="BX33" t="str">
            <v>J</v>
          </cell>
          <cell r="BZ33" t="str">
            <v>Nederlandse</v>
          </cell>
          <cell r="CA33" t="str">
            <v>NL</v>
          </cell>
          <cell r="CB33" t="str">
            <v>06-46676315</v>
          </cell>
          <cell r="CC33" t="str">
            <v>ivan-roos@hotmail.com</v>
          </cell>
          <cell r="CD33" t="str">
            <v>+31306336246</v>
          </cell>
          <cell r="CE33" t="str">
            <v>06-46676315</v>
          </cell>
          <cell r="CL33" t="str">
            <v>Indiensttreding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 t="str">
            <v>Thuiswerkplek € 399,80</v>
          </cell>
        </row>
        <row r="34">
          <cell r="A34" t="str">
            <v>22725</v>
          </cell>
          <cell r="B34" t="str">
            <v>Jacco</v>
          </cell>
          <cell r="C34" t="str">
            <v>Verheul</v>
          </cell>
          <cell r="D34">
            <v>43709</v>
          </cell>
          <cell r="E34">
            <v>43709</v>
          </cell>
          <cell r="G34" t="str">
            <v>Utrecht</v>
          </cell>
          <cell r="H34">
            <v>1</v>
          </cell>
          <cell r="I34">
            <v>2650</v>
          </cell>
          <cell r="J34" t="str">
            <v>Personeelslid</v>
          </cell>
          <cell r="K34" t="str">
            <v>Medewerker</v>
          </cell>
          <cell r="L34" t="str">
            <v>Audit &amp; Assurance</v>
          </cell>
          <cell r="M34" t="str">
            <v>A&amp;A</v>
          </cell>
          <cell r="N34" t="str">
            <v>10900</v>
          </cell>
          <cell r="O34" t="str">
            <v>146</v>
          </cell>
          <cell r="P34" t="str">
            <v>Jr. IT Auditor</v>
          </cell>
          <cell r="Q34" t="str">
            <v>3</v>
          </cell>
          <cell r="R34" t="str">
            <v>Man</v>
          </cell>
          <cell r="S34">
            <v>35565</v>
          </cell>
          <cell r="T34" t="str">
            <v>BDO Audit &amp; Assurance B.V.</v>
          </cell>
          <cell r="U34" t="str">
            <v>Medewerkers A&amp;A IT Audit C</v>
          </cell>
          <cell r="W34" t="str">
            <v>Onbepaalde tijd</v>
          </cell>
          <cell r="Y34" t="str">
            <v>IT Audit</v>
          </cell>
          <cell r="Z34" t="str">
            <v>Verheul</v>
          </cell>
          <cell r="AB34" t="str">
            <v>J.G.</v>
          </cell>
          <cell r="AD34" t="str">
            <v>Verheul</v>
          </cell>
          <cell r="AE34" t="str">
            <v>Nudenoord 248</v>
          </cell>
          <cell r="AG34" t="str">
            <v>3079 ZN  ROTTERDAM</v>
          </cell>
          <cell r="AJ34" t="str">
            <v>226864972</v>
          </cell>
          <cell r="AL34" t="str">
            <v>J.G. Verheul MSc</v>
          </cell>
          <cell r="AM34">
            <v>40</v>
          </cell>
          <cell r="AN34" t="str">
            <v>N</v>
          </cell>
          <cell r="AO34" t="str">
            <v>Jacco.Verheul@bdo.nl</v>
          </cell>
          <cell r="AP34" t="str">
            <v>06-34155787</v>
          </cell>
          <cell r="AQ34" t="str">
            <v>06-34155787</v>
          </cell>
          <cell r="AR34" t="str">
            <v>Pensioenregeling A</v>
          </cell>
          <cell r="AS34">
            <v>43709</v>
          </cell>
          <cell r="AV34" t="str">
            <v>02</v>
          </cell>
          <cell r="AW34" t="str">
            <v>Basis CAO BDO</v>
          </cell>
          <cell r="AX34">
            <v>44013</v>
          </cell>
          <cell r="BE34" t="str">
            <v>9000000901</v>
          </cell>
          <cell r="BG34">
            <v>44013</v>
          </cell>
          <cell r="BI34" t="str">
            <v>J</v>
          </cell>
          <cell r="BJ34" t="str">
            <v>J</v>
          </cell>
          <cell r="BK34" t="str">
            <v>N</v>
          </cell>
          <cell r="BL34" t="str">
            <v>6000000915</v>
          </cell>
          <cell r="BM34" t="str">
            <v>Manager A&amp;A IT Audit C</v>
          </cell>
          <cell r="BN34" t="str">
            <v>Ongehuwd</v>
          </cell>
          <cell r="BR34">
            <v>201936</v>
          </cell>
          <cell r="BS34">
            <v>201936</v>
          </cell>
          <cell r="BV34" t="str">
            <v>N</v>
          </cell>
          <cell r="BW34" t="str">
            <v>N</v>
          </cell>
          <cell r="BX34" t="str">
            <v>J</v>
          </cell>
          <cell r="BZ34" t="str">
            <v>Nederlandse</v>
          </cell>
          <cell r="CA34" t="str">
            <v>NL</v>
          </cell>
          <cell r="CB34" t="str">
            <v>06-41781899</v>
          </cell>
          <cell r="CC34" t="str">
            <v>jgverheul@icloud.com</v>
          </cell>
          <cell r="CD34" t="str">
            <v>+31306336356</v>
          </cell>
          <cell r="CE34" t="str">
            <v>06-41781899</v>
          </cell>
          <cell r="CL34" t="str">
            <v>Omzetting dienstverband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</row>
        <row r="35">
          <cell r="A35" t="str">
            <v>23406</v>
          </cell>
          <cell r="B35" t="str">
            <v>Marjolijn</v>
          </cell>
          <cell r="C35" t="str">
            <v>Honcoop</v>
          </cell>
          <cell r="D35">
            <v>43800</v>
          </cell>
          <cell r="E35">
            <v>43800</v>
          </cell>
          <cell r="G35" t="str">
            <v>Utrecht</v>
          </cell>
          <cell r="H35">
            <v>1</v>
          </cell>
          <cell r="I35">
            <v>4544</v>
          </cell>
          <cell r="J35" t="str">
            <v>Personeelslid</v>
          </cell>
          <cell r="K35" t="str">
            <v>Medewerker</v>
          </cell>
          <cell r="L35" t="str">
            <v>Audit &amp; Assurance</v>
          </cell>
          <cell r="M35" t="str">
            <v>A&amp;A</v>
          </cell>
          <cell r="N35" t="str">
            <v>10900</v>
          </cell>
          <cell r="O35" t="str">
            <v>121</v>
          </cell>
          <cell r="P35" t="str">
            <v>Manager IT Audit</v>
          </cell>
          <cell r="Q35" t="str">
            <v>6</v>
          </cell>
          <cell r="R35" t="str">
            <v>Vrouw</v>
          </cell>
          <cell r="S35">
            <v>33514</v>
          </cell>
          <cell r="T35" t="str">
            <v>BDO Audit &amp; Assurance B.V.</v>
          </cell>
          <cell r="U35" t="str">
            <v>Medewerkers A&amp;A IT Audit C</v>
          </cell>
          <cell r="W35" t="str">
            <v>Onbepaalde tijd</v>
          </cell>
          <cell r="Y35" t="str">
            <v>IT Audit</v>
          </cell>
          <cell r="Z35" t="str">
            <v>Honcoop</v>
          </cell>
          <cell r="AB35" t="str">
            <v>M.</v>
          </cell>
          <cell r="AD35" t="str">
            <v>Honcoop</v>
          </cell>
          <cell r="AE35" t="str">
            <v>Bramerveld 37</v>
          </cell>
          <cell r="AG35" t="str">
            <v>2151 LA  NIEUW-VENNEP</v>
          </cell>
          <cell r="AJ35" t="str">
            <v>207211322</v>
          </cell>
          <cell r="AL35" t="str">
            <v>M. Honcoop MSc</v>
          </cell>
          <cell r="AM35">
            <v>40</v>
          </cell>
          <cell r="AN35" t="str">
            <v>N</v>
          </cell>
          <cell r="AO35" t="str">
            <v>Marjolijn.Honcoop@bdo.nl</v>
          </cell>
          <cell r="AP35" t="str">
            <v>06-10347622</v>
          </cell>
          <cell r="AQ35" t="str">
            <v>06-10347622</v>
          </cell>
          <cell r="AR35" t="str">
            <v>Pensioenregeling A</v>
          </cell>
          <cell r="AS35">
            <v>43800</v>
          </cell>
          <cell r="AU35">
            <v>-3</v>
          </cell>
          <cell r="AV35" t="str">
            <v>02</v>
          </cell>
          <cell r="AW35" t="str">
            <v>Basis CAO BDO</v>
          </cell>
          <cell r="AX35">
            <v>43800</v>
          </cell>
          <cell r="BE35" t="str">
            <v>9000000901</v>
          </cell>
          <cell r="BG35">
            <v>43800</v>
          </cell>
          <cell r="BH35" t="str">
            <v>CIPP/e</v>
          </cell>
          <cell r="BI35" t="str">
            <v>J</v>
          </cell>
          <cell r="BJ35" t="str">
            <v>J</v>
          </cell>
          <cell r="BK35" t="str">
            <v>N</v>
          </cell>
          <cell r="BL35" t="str">
            <v>6000000915</v>
          </cell>
          <cell r="BM35" t="str">
            <v>Manager A&amp;A IT Audit C</v>
          </cell>
          <cell r="BN35" t="str">
            <v>Ongehuwd</v>
          </cell>
          <cell r="BR35">
            <v>201949</v>
          </cell>
          <cell r="BS35">
            <v>201949</v>
          </cell>
          <cell r="BV35" t="str">
            <v>N</v>
          </cell>
          <cell r="BW35" t="str">
            <v>N</v>
          </cell>
          <cell r="BX35" t="str">
            <v>J</v>
          </cell>
          <cell r="BZ35" t="str">
            <v>Nederlandse</v>
          </cell>
          <cell r="CA35" t="str">
            <v>NL</v>
          </cell>
          <cell r="CB35" t="str">
            <v>06-10347622</v>
          </cell>
          <cell r="CC35" t="str">
            <v>mail@marjolijnhoncoop.nl</v>
          </cell>
          <cell r="CD35" t="str">
            <v>+31306336381</v>
          </cell>
          <cell r="CE35" t="str">
            <v>06-10347622</v>
          </cell>
          <cell r="CL35" t="str">
            <v>Indiensttreding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</row>
        <row r="36">
          <cell r="A36" t="str">
            <v>23990</v>
          </cell>
          <cell r="B36" t="str">
            <v>Roy</v>
          </cell>
          <cell r="C36" t="str">
            <v>Visser</v>
          </cell>
          <cell r="D36">
            <v>44075</v>
          </cell>
          <cell r="E36">
            <v>44075</v>
          </cell>
          <cell r="G36" t="str">
            <v>Utrecht</v>
          </cell>
          <cell r="H36">
            <v>1</v>
          </cell>
          <cell r="I36">
            <v>2400</v>
          </cell>
          <cell r="J36" t="str">
            <v>Personeelslid</v>
          </cell>
          <cell r="K36" t="str">
            <v>Medewerker</v>
          </cell>
          <cell r="L36" t="str">
            <v>Audit &amp; Assurance</v>
          </cell>
          <cell r="M36" t="str">
            <v>A&amp;A</v>
          </cell>
          <cell r="N36" t="str">
            <v>10900</v>
          </cell>
          <cell r="O36" t="str">
            <v>146</v>
          </cell>
          <cell r="P36" t="str">
            <v>Jr. IT Auditor</v>
          </cell>
          <cell r="Q36" t="str">
            <v>3</v>
          </cell>
          <cell r="R36" t="str">
            <v>Man</v>
          </cell>
          <cell r="S36">
            <v>34977</v>
          </cell>
          <cell r="T36" t="str">
            <v>BDO Audit &amp; Assurance B.V.</v>
          </cell>
          <cell r="U36" t="str">
            <v>Medewerkers A&amp;A IT Audit C</v>
          </cell>
          <cell r="W36" t="str">
            <v>Onbepaalde tijd</v>
          </cell>
          <cell r="Y36" t="str">
            <v>IT Audit</v>
          </cell>
          <cell r="Z36" t="str">
            <v>Visser</v>
          </cell>
          <cell r="AB36" t="str">
            <v>R.</v>
          </cell>
          <cell r="AD36" t="str">
            <v>Visser</v>
          </cell>
          <cell r="AE36" t="str">
            <v>Domisstraat 29</v>
          </cell>
          <cell r="AG36" t="str">
            <v>3602 PD  MAARSSEN</v>
          </cell>
          <cell r="AJ36" t="str">
            <v>221849130</v>
          </cell>
          <cell r="AL36" t="str">
            <v>dhr. R. Visser</v>
          </cell>
          <cell r="AM36">
            <v>40</v>
          </cell>
          <cell r="AN36" t="str">
            <v>N</v>
          </cell>
          <cell r="AO36" t="str">
            <v>Roy.Visser@bdo.nl</v>
          </cell>
          <cell r="AP36" t="str">
            <v>06-11765342</v>
          </cell>
          <cell r="AQ36" t="str">
            <v>06-11765342</v>
          </cell>
          <cell r="AR36" t="str">
            <v>Pensioenregeling A</v>
          </cell>
          <cell r="AV36" t="str">
            <v>02</v>
          </cell>
          <cell r="AW36" t="str">
            <v>Basis CAO BDO</v>
          </cell>
          <cell r="AX36">
            <v>44075</v>
          </cell>
          <cell r="BE36" t="str">
            <v>9000000901</v>
          </cell>
          <cell r="BG36">
            <v>44075</v>
          </cell>
          <cell r="BI36" t="str">
            <v>J</v>
          </cell>
          <cell r="BJ36" t="str">
            <v>J</v>
          </cell>
          <cell r="BK36" t="str">
            <v>N</v>
          </cell>
          <cell r="BL36" t="str">
            <v>6000000915</v>
          </cell>
          <cell r="BM36" t="str">
            <v>Manager A&amp;A IT Audit C</v>
          </cell>
          <cell r="BN36" t="str">
            <v>Ongehuwd</v>
          </cell>
          <cell r="BV36" t="str">
            <v>N</v>
          </cell>
          <cell r="BW36" t="str">
            <v>N</v>
          </cell>
          <cell r="BX36" t="str">
            <v>N</v>
          </cell>
          <cell r="BZ36" t="str">
            <v>Nederlandse</v>
          </cell>
          <cell r="CA36" t="str">
            <v>NL</v>
          </cell>
          <cell r="CC36" t="str">
            <v>royvisser95@hotmail.com</v>
          </cell>
          <cell r="CL36" t="str">
            <v>Indiensttreding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</row>
        <row r="37">
          <cell r="A37" t="str">
            <v>24030</v>
          </cell>
          <cell r="B37" t="str">
            <v>Timo</v>
          </cell>
          <cell r="C37" t="str">
            <v>Visser</v>
          </cell>
          <cell r="D37">
            <v>44075</v>
          </cell>
          <cell r="E37">
            <v>44075</v>
          </cell>
          <cell r="G37" t="str">
            <v>Utrecht</v>
          </cell>
          <cell r="H37">
            <v>1</v>
          </cell>
          <cell r="I37">
            <v>2400</v>
          </cell>
          <cell r="J37" t="str">
            <v>Personeelslid</v>
          </cell>
          <cell r="K37" t="str">
            <v>Medewerker</v>
          </cell>
          <cell r="L37" t="str">
            <v>Audit &amp; Assurance</v>
          </cell>
          <cell r="M37" t="str">
            <v>A&amp;A</v>
          </cell>
          <cell r="N37" t="str">
            <v>10900</v>
          </cell>
          <cell r="O37" t="str">
            <v>146</v>
          </cell>
          <cell r="P37" t="str">
            <v>Jr. IT Auditor</v>
          </cell>
          <cell r="Q37" t="str">
            <v>3</v>
          </cell>
          <cell r="R37" t="str">
            <v>Man</v>
          </cell>
          <cell r="S37">
            <v>34965</v>
          </cell>
          <cell r="T37" t="str">
            <v>BDO Audit &amp; Assurance B.V.</v>
          </cell>
          <cell r="U37" t="str">
            <v>Medewerkers A&amp;A IT Audit C</v>
          </cell>
          <cell r="W37" t="str">
            <v>Onbepaalde tijd</v>
          </cell>
          <cell r="Y37" t="str">
            <v>IT Audit</v>
          </cell>
          <cell r="Z37" t="str">
            <v>Visser</v>
          </cell>
          <cell r="AB37" t="str">
            <v>T.</v>
          </cell>
          <cell r="AD37" t="str">
            <v>Visser</v>
          </cell>
          <cell r="AE37" t="str">
            <v>Schumanlaan 24</v>
          </cell>
          <cell r="AG37" t="str">
            <v>3446 HG  WOERDEN</v>
          </cell>
          <cell r="AJ37" t="str">
            <v>221542115</v>
          </cell>
          <cell r="AL37" t="str">
            <v>dhr. T. Visser</v>
          </cell>
          <cell r="AM37">
            <v>40</v>
          </cell>
          <cell r="AN37" t="str">
            <v>N</v>
          </cell>
          <cell r="AO37" t="str">
            <v>Timo.Visser@bdo.nl</v>
          </cell>
          <cell r="AP37" t="str">
            <v>06-48145053</v>
          </cell>
          <cell r="AQ37" t="str">
            <v>06-48145053</v>
          </cell>
          <cell r="AR37" t="str">
            <v>Pensioenregeling A</v>
          </cell>
          <cell r="AV37" t="str">
            <v>02</v>
          </cell>
          <cell r="AW37" t="str">
            <v>Basis CAO BDO</v>
          </cell>
          <cell r="AX37">
            <v>44075</v>
          </cell>
          <cell r="BE37" t="str">
            <v>9000000901</v>
          </cell>
          <cell r="BG37">
            <v>44075</v>
          </cell>
          <cell r="BI37" t="str">
            <v>J</v>
          </cell>
          <cell r="BJ37" t="str">
            <v>J</v>
          </cell>
          <cell r="BK37" t="str">
            <v>N</v>
          </cell>
          <cell r="BL37" t="str">
            <v>6000000915</v>
          </cell>
          <cell r="BM37" t="str">
            <v>Manager A&amp;A IT Audit C</v>
          </cell>
          <cell r="BN37" t="str">
            <v>Ongehuwd</v>
          </cell>
          <cell r="BV37" t="str">
            <v>N</v>
          </cell>
          <cell r="BW37" t="str">
            <v>N</v>
          </cell>
          <cell r="BX37" t="str">
            <v>N</v>
          </cell>
          <cell r="BZ37" t="str">
            <v>Nederlandse</v>
          </cell>
          <cell r="CA37" t="str">
            <v>NL</v>
          </cell>
          <cell r="CC37" t="str">
            <v>timo.visser@live.nl</v>
          </cell>
          <cell r="CL37" t="str">
            <v>Indiensttreding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</row>
        <row r="38">
          <cell r="A38" t="str">
            <v>21801</v>
          </cell>
          <cell r="B38" t="str">
            <v>Hans</v>
          </cell>
          <cell r="C38" t="str">
            <v>Dekker</v>
          </cell>
          <cell r="D38">
            <v>43405</v>
          </cell>
          <cell r="E38">
            <v>43405</v>
          </cell>
          <cell r="G38" t="str">
            <v>Utrecht</v>
          </cell>
          <cell r="H38">
            <v>1</v>
          </cell>
          <cell r="I38">
            <v>4544</v>
          </cell>
          <cell r="J38" t="str">
            <v>Personeelslid</v>
          </cell>
          <cell r="K38" t="str">
            <v>Fulltimer</v>
          </cell>
          <cell r="L38" t="str">
            <v>Audit &amp; Assurance</v>
          </cell>
          <cell r="M38" t="str">
            <v>A&amp;A</v>
          </cell>
          <cell r="N38" t="str">
            <v>10900</v>
          </cell>
          <cell r="O38" t="str">
            <v>121</v>
          </cell>
          <cell r="P38" t="str">
            <v>Manager IT Audit</v>
          </cell>
          <cell r="Q38" t="str">
            <v>6</v>
          </cell>
          <cell r="R38" t="str">
            <v>Man</v>
          </cell>
          <cell r="S38">
            <v>33029</v>
          </cell>
          <cell r="T38" t="str">
            <v>BDO Audit &amp; Assurance B.V.</v>
          </cell>
          <cell r="U38" t="str">
            <v>Medewerkers A&amp;A IT Audit C</v>
          </cell>
          <cell r="W38" t="str">
            <v>Onbepaalde tijd</v>
          </cell>
          <cell r="Y38" t="str">
            <v>IT Audit</v>
          </cell>
          <cell r="Z38" t="str">
            <v>Dekker</v>
          </cell>
          <cell r="AB38" t="str">
            <v>J.L.A.</v>
          </cell>
          <cell r="AD38" t="str">
            <v>Dekker</v>
          </cell>
          <cell r="AE38" t="str">
            <v>Rupsklaver 45</v>
          </cell>
          <cell r="AG38" t="str">
            <v>3069 DC  ROTTERDAM</v>
          </cell>
          <cell r="AJ38" t="str">
            <v>201481194</v>
          </cell>
          <cell r="AL38" t="str">
            <v>dhr. J.L.A. Dekker</v>
          </cell>
          <cell r="AM38">
            <v>40</v>
          </cell>
          <cell r="AN38" t="str">
            <v>N</v>
          </cell>
          <cell r="AO38" t="str">
            <v>Hans.Dekker@bdo.nl</v>
          </cell>
          <cell r="AP38" t="str">
            <v>06-25138595</v>
          </cell>
          <cell r="AQ38" t="str">
            <v>06-25138595</v>
          </cell>
          <cell r="AR38" t="str">
            <v>Pensioenregeling A</v>
          </cell>
          <cell r="AS38">
            <v>43405</v>
          </cell>
          <cell r="AU38">
            <v>33.5</v>
          </cell>
          <cell r="AV38" t="str">
            <v>02</v>
          </cell>
          <cell r="AW38" t="str">
            <v>Basis CAO BDO</v>
          </cell>
          <cell r="AX38">
            <v>43405</v>
          </cell>
          <cell r="BE38" t="str">
            <v>9000000901</v>
          </cell>
          <cell r="BG38">
            <v>43864</v>
          </cell>
          <cell r="BI38" t="str">
            <v>J</v>
          </cell>
          <cell r="BJ38" t="str">
            <v>J</v>
          </cell>
          <cell r="BK38" t="str">
            <v>N</v>
          </cell>
          <cell r="BL38" t="str">
            <v>6000000915</v>
          </cell>
          <cell r="BM38" t="str">
            <v>Manager A&amp;A IT Audit C</v>
          </cell>
          <cell r="BR38">
            <v>201844</v>
          </cell>
          <cell r="BS38">
            <v>201844</v>
          </cell>
          <cell r="BV38" t="str">
            <v>N</v>
          </cell>
          <cell r="BW38" t="str">
            <v>N</v>
          </cell>
          <cell r="BX38" t="str">
            <v>J</v>
          </cell>
          <cell r="BZ38" t="str">
            <v>Nederlandse</v>
          </cell>
          <cell r="CA38" t="str">
            <v>NL</v>
          </cell>
          <cell r="CB38" t="str">
            <v>06-25138595</v>
          </cell>
          <cell r="CC38" t="str">
            <v>dekker.h@gmail.com</v>
          </cell>
          <cell r="CD38" t="str">
            <v>+31306336287</v>
          </cell>
          <cell r="CE38" t="str">
            <v>06-25138595</v>
          </cell>
          <cell r="CL38" t="str">
            <v>Indiensttreding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 t="str">
            <v>iPad 9,7 128GB Smartcase € 471,85</v>
          </cell>
        </row>
        <row r="39">
          <cell r="A39" t="str">
            <v>20873</v>
          </cell>
          <cell r="B39" t="str">
            <v>Maurice</v>
          </cell>
          <cell r="C39" t="str">
            <v>Koetsier</v>
          </cell>
          <cell r="D39">
            <v>43132</v>
          </cell>
          <cell r="E39">
            <v>43132</v>
          </cell>
          <cell r="G39" t="str">
            <v>Utrecht</v>
          </cell>
          <cell r="H39">
            <v>1</v>
          </cell>
          <cell r="I39">
            <v>5775</v>
          </cell>
          <cell r="J39" t="str">
            <v>Personeelslid</v>
          </cell>
          <cell r="K39" t="str">
            <v>Fulltimer</v>
          </cell>
          <cell r="L39" t="str">
            <v>Audit &amp; Assurance</v>
          </cell>
          <cell r="M39" t="str">
            <v>A&amp;A</v>
          </cell>
          <cell r="N39" t="str">
            <v>10900</v>
          </cell>
          <cell r="O39" t="str">
            <v>116</v>
          </cell>
          <cell r="P39" t="str">
            <v>Sr. Manager IT Audit</v>
          </cell>
          <cell r="Q39" t="str">
            <v>7</v>
          </cell>
          <cell r="R39" t="str">
            <v>Man</v>
          </cell>
          <cell r="S39">
            <v>32719</v>
          </cell>
          <cell r="T39" t="str">
            <v>BDO Audit &amp; Assurance B.V.</v>
          </cell>
          <cell r="U39" t="str">
            <v>Medewerkers A&amp;A IT Audit C</v>
          </cell>
          <cell r="W39" t="str">
            <v>Onbepaalde tijd</v>
          </cell>
          <cell r="Y39" t="str">
            <v>IT Audit</v>
          </cell>
          <cell r="Z39" t="str">
            <v>Koetsier</v>
          </cell>
          <cell r="AB39" t="str">
            <v>H.M.</v>
          </cell>
          <cell r="AD39" t="str">
            <v>Koetsier</v>
          </cell>
          <cell r="AE39" t="str">
            <v>Pioenroos 17</v>
          </cell>
          <cell r="AG39" t="str">
            <v>2742 MD  WADDINXVEEN</v>
          </cell>
          <cell r="AJ39" t="str">
            <v>078711538</v>
          </cell>
          <cell r="AL39" t="str">
            <v>dhr. H.M. Koetsier</v>
          </cell>
          <cell r="AM39">
            <v>40</v>
          </cell>
          <cell r="AN39" t="str">
            <v>N</v>
          </cell>
          <cell r="AO39" t="str">
            <v>Maurice.Koetsier@bdo.nl</v>
          </cell>
          <cell r="AP39" t="str">
            <v>06-53744925</v>
          </cell>
          <cell r="AQ39" t="str">
            <v>06-53744925</v>
          </cell>
          <cell r="AR39" t="str">
            <v>Pensioenregeling A</v>
          </cell>
          <cell r="AS39">
            <v>43132</v>
          </cell>
          <cell r="AU39">
            <v>73.25</v>
          </cell>
          <cell r="AV39" t="str">
            <v>02</v>
          </cell>
          <cell r="AW39" t="str">
            <v>Basis CAO BDO</v>
          </cell>
          <cell r="AX39">
            <v>43132</v>
          </cell>
          <cell r="BE39" t="str">
            <v>9000000901</v>
          </cell>
          <cell r="BG39">
            <v>43864</v>
          </cell>
          <cell r="BH39" t="str">
            <v>MSc RE</v>
          </cell>
          <cell r="BI39" t="str">
            <v>J</v>
          </cell>
          <cell r="BJ39" t="str">
            <v>J</v>
          </cell>
          <cell r="BK39" t="str">
            <v>N</v>
          </cell>
          <cell r="BL39" t="str">
            <v>6000000915</v>
          </cell>
          <cell r="BM39" t="str">
            <v>Manager A&amp;A IT Audit C</v>
          </cell>
          <cell r="BN39" t="str">
            <v>Gehuwd</v>
          </cell>
          <cell r="BO39">
            <v>42915</v>
          </cell>
          <cell r="BQ39" t="str">
            <v>Roos</v>
          </cell>
          <cell r="BR39">
            <v>201806</v>
          </cell>
          <cell r="BS39">
            <v>201806</v>
          </cell>
          <cell r="BV39" t="str">
            <v>N</v>
          </cell>
          <cell r="BW39" t="str">
            <v>N</v>
          </cell>
          <cell r="BX39" t="str">
            <v>J</v>
          </cell>
          <cell r="BZ39" t="str">
            <v>Nederlandse</v>
          </cell>
          <cell r="CA39" t="str">
            <v>NL</v>
          </cell>
          <cell r="CB39" t="str">
            <v>06-53744925</v>
          </cell>
          <cell r="CC39" t="str">
            <v>mauricekoetsier@hotmail.com</v>
          </cell>
          <cell r="CD39" t="str">
            <v>+31302849827</v>
          </cell>
          <cell r="CE39" t="str">
            <v>06-53744925</v>
          </cell>
          <cell r="CF39" t="str">
            <v>Roos</v>
          </cell>
          <cell r="CG39" t="str">
            <v>G.I.</v>
          </cell>
          <cell r="CL39" t="str">
            <v>Indiensttreding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 t="str">
            <v>iPad 9,7 32GB Smartcase € 382,85</v>
          </cell>
        </row>
        <row r="40">
          <cell r="A40" t="str">
            <v>21438</v>
          </cell>
          <cell r="B40" t="str">
            <v>Renée</v>
          </cell>
          <cell r="C40" t="str">
            <v>de Roode</v>
          </cell>
          <cell r="D40">
            <v>43344</v>
          </cell>
          <cell r="E40">
            <v>43344</v>
          </cell>
          <cell r="G40" t="str">
            <v>Utrecht</v>
          </cell>
          <cell r="H40">
            <v>1</v>
          </cell>
          <cell r="I40">
            <v>2725</v>
          </cell>
          <cell r="J40" t="str">
            <v>Personeelslid</v>
          </cell>
          <cell r="K40" t="str">
            <v>Fulltimer</v>
          </cell>
          <cell r="L40" t="str">
            <v>Audit &amp; Assurance</v>
          </cell>
          <cell r="M40" t="str">
            <v>A&amp;A</v>
          </cell>
          <cell r="N40" t="str">
            <v>10900</v>
          </cell>
          <cell r="O40" t="str">
            <v>146</v>
          </cell>
          <cell r="P40" t="str">
            <v>Jr. IT Auditor</v>
          </cell>
          <cell r="Q40" t="str">
            <v>3</v>
          </cell>
          <cell r="R40" t="str">
            <v>Vrouw</v>
          </cell>
          <cell r="S40">
            <v>34129</v>
          </cell>
          <cell r="T40" t="str">
            <v>BDO Audit &amp; Assurance B.V.</v>
          </cell>
          <cell r="U40" t="str">
            <v>Medewerkers A&amp;A IT Audit C</v>
          </cell>
          <cell r="W40" t="str">
            <v>Onbepaalde tijd</v>
          </cell>
          <cell r="Y40" t="str">
            <v>IT Audit</v>
          </cell>
          <cell r="Z40" t="str">
            <v>Roode</v>
          </cell>
          <cell r="AA40" t="str">
            <v>de</v>
          </cell>
          <cell r="AB40" t="str">
            <v>R.</v>
          </cell>
          <cell r="AC40" t="str">
            <v>de</v>
          </cell>
          <cell r="AD40" t="str">
            <v>Roode</v>
          </cell>
          <cell r="AE40" t="str">
            <v>Knoopkruid 12</v>
          </cell>
          <cell r="AG40" t="str">
            <v>5361 MK  GRAVE</v>
          </cell>
          <cell r="AJ40" t="str">
            <v>213017957</v>
          </cell>
          <cell r="AL40" t="str">
            <v>mevr. R. de Roode</v>
          </cell>
          <cell r="AM40">
            <v>40</v>
          </cell>
          <cell r="AN40" t="str">
            <v>N</v>
          </cell>
          <cell r="AO40" t="str">
            <v>Renee.de.Roode@bdo.nl</v>
          </cell>
          <cell r="AP40" t="str">
            <v>06-15423592</v>
          </cell>
          <cell r="AQ40" t="str">
            <v>06-15423592</v>
          </cell>
          <cell r="AR40" t="str">
            <v>Pensioenregeling A</v>
          </cell>
          <cell r="AS40">
            <v>43344</v>
          </cell>
          <cell r="AU40">
            <v>102.25</v>
          </cell>
          <cell r="AV40" t="str">
            <v>02</v>
          </cell>
          <cell r="AW40" t="str">
            <v>Basis CAO BDO</v>
          </cell>
          <cell r="AX40">
            <v>43647</v>
          </cell>
          <cell r="BE40" t="str">
            <v>9000000901</v>
          </cell>
          <cell r="BG40">
            <v>43647</v>
          </cell>
          <cell r="BI40" t="str">
            <v>J</v>
          </cell>
          <cell r="BJ40" t="str">
            <v>J</v>
          </cell>
          <cell r="BK40" t="str">
            <v>N</v>
          </cell>
          <cell r="BL40" t="str">
            <v>6000000915</v>
          </cell>
          <cell r="BM40" t="str">
            <v>Manager A&amp;A IT Audit C</v>
          </cell>
          <cell r="BN40" t="str">
            <v>Ongehuwd</v>
          </cell>
          <cell r="BR40">
            <v>201836</v>
          </cell>
          <cell r="BS40">
            <v>201836</v>
          </cell>
          <cell r="BV40" t="str">
            <v>N</v>
          </cell>
          <cell r="BW40" t="str">
            <v>N</v>
          </cell>
          <cell r="BX40" t="str">
            <v>J</v>
          </cell>
          <cell r="BZ40" t="str">
            <v>Nederlandse</v>
          </cell>
          <cell r="CA40" t="str">
            <v>NL</v>
          </cell>
          <cell r="CB40" t="str">
            <v>06-15058568</v>
          </cell>
          <cell r="CC40" t="str">
            <v>reneederoode@hotmail.com</v>
          </cell>
          <cell r="CD40" t="str">
            <v>+31306336265</v>
          </cell>
          <cell r="CE40" t="str">
            <v>06-15058568</v>
          </cell>
          <cell r="CL40" t="str">
            <v>Indiensttreding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 t="str">
            <v>iPad 9,7 32GB Smartcase € 382,85</v>
          </cell>
        </row>
        <row r="41">
          <cell r="A41" t="str">
            <v>4225</v>
          </cell>
          <cell r="B41" t="str">
            <v>Niels</v>
          </cell>
          <cell r="C41" t="str">
            <v>Panman</v>
          </cell>
          <cell r="D41">
            <v>38961</v>
          </cell>
          <cell r="E41">
            <v>42005</v>
          </cell>
          <cell r="G41" t="str">
            <v>Groningen</v>
          </cell>
          <cell r="H41">
            <v>1</v>
          </cell>
          <cell r="I41">
            <v>5471</v>
          </cell>
          <cell r="J41" t="str">
            <v>Personeelslid</v>
          </cell>
          <cell r="K41" t="str">
            <v>Fulltimer</v>
          </cell>
          <cell r="L41" t="str">
            <v>Audit &amp; Assurance</v>
          </cell>
          <cell r="M41" t="str">
            <v>A&amp;A</v>
          </cell>
          <cell r="N41" t="str">
            <v>17310</v>
          </cell>
          <cell r="O41" t="str">
            <v>115</v>
          </cell>
          <cell r="P41" t="str">
            <v>Sr. Manager</v>
          </cell>
          <cell r="Q41" t="str">
            <v>7</v>
          </cell>
          <cell r="R41" t="str">
            <v>Man</v>
          </cell>
          <cell r="S41">
            <v>32332</v>
          </cell>
          <cell r="T41" t="str">
            <v>BDO Audit &amp; Assurance B.V.</v>
          </cell>
          <cell r="U41" t="str">
            <v>Manager A&amp;A Groningen/Emmen A1</v>
          </cell>
          <cell r="W41" t="str">
            <v>Onbepaalde tijd</v>
          </cell>
          <cell r="Y41" t="str">
            <v>PC Groningen/Emmen</v>
          </cell>
          <cell r="Z41" t="str">
            <v>Panman</v>
          </cell>
          <cell r="AB41" t="str">
            <v>N.P.</v>
          </cell>
          <cell r="AD41" t="str">
            <v>Panman</v>
          </cell>
          <cell r="AE41" t="str">
            <v>Belcamposingel 49</v>
          </cell>
          <cell r="AG41" t="str">
            <v>9721 ME  GRONINGEN</v>
          </cell>
          <cell r="AJ41" t="str">
            <v>065664930</v>
          </cell>
          <cell r="AL41" t="str">
            <v>dhr. N.P. Panman</v>
          </cell>
          <cell r="AM41">
            <v>40</v>
          </cell>
          <cell r="AN41" t="str">
            <v>N</v>
          </cell>
          <cell r="AO41" t="str">
            <v>Niels.Panman@bdo.nl</v>
          </cell>
          <cell r="AP41" t="str">
            <v>06-41609081</v>
          </cell>
          <cell r="AQ41" t="str">
            <v>06-41609081</v>
          </cell>
          <cell r="AR41" t="str">
            <v>Pensioenregeling B</v>
          </cell>
          <cell r="AS41">
            <v>39995</v>
          </cell>
          <cell r="AT41">
            <v>8258878</v>
          </cell>
          <cell r="AU41">
            <v>80</v>
          </cell>
          <cell r="AV41" t="str">
            <v>02</v>
          </cell>
          <cell r="AW41" t="str">
            <v>Basis CAO BDO</v>
          </cell>
          <cell r="AX41">
            <v>42005</v>
          </cell>
          <cell r="BE41" t="str">
            <v>6000100001</v>
          </cell>
          <cell r="BG41">
            <v>43831</v>
          </cell>
          <cell r="BH41" t="str">
            <v>RA</v>
          </cell>
          <cell r="BI41" t="str">
            <v>J</v>
          </cell>
          <cell r="BJ41" t="str">
            <v>N</v>
          </cell>
          <cell r="BK41" t="str">
            <v>J</v>
          </cell>
          <cell r="BL41" t="str">
            <v>6000100001</v>
          </cell>
          <cell r="BM41" t="str">
            <v>Manager A&amp;A Groningen/Emmen A1</v>
          </cell>
          <cell r="BN41" t="str">
            <v>Samenwonend</v>
          </cell>
          <cell r="BQ41" t="str">
            <v>Oosterhuis</v>
          </cell>
          <cell r="BR41">
            <v>200701</v>
          </cell>
          <cell r="BS41">
            <v>200701</v>
          </cell>
          <cell r="BV41" t="str">
            <v>N</v>
          </cell>
          <cell r="BW41" t="str">
            <v>J</v>
          </cell>
          <cell r="BX41" t="str">
            <v>J</v>
          </cell>
          <cell r="BZ41" t="str">
            <v>Nederlandse</v>
          </cell>
          <cell r="CA41" t="str">
            <v>NL</v>
          </cell>
          <cell r="CB41" t="str">
            <v>06-41609081</v>
          </cell>
          <cell r="CD41" t="str">
            <v>+31505534149</v>
          </cell>
          <cell r="CE41" t="str">
            <v>06-41609081</v>
          </cell>
          <cell r="CF41" t="str">
            <v>Oosterhuis</v>
          </cell>
          <cell r="CL41" t="str">
            <v>Omzetting dienstverband</v>
          </cell>
          <cell r="CN41" t="str">
            <v>NBA</v>
          </cell>
          <cell r="CO41">
            <v>0</v>
          </cell>
          <cell r="CP41">
            <v>42727</v>
          </cell>
          <cell r="CQ41">
            <v>0</v>
          </cell>
          <cell r="CR41" t="str">
            <v>53184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 t="str">
            <v>iPad 9,7 32GB Smartcase € 382,85</v>
          </cell>
        </row>
        <row r="42">
          <cell r="A42" t="str">
            <v>17017</v>
          </cell>
          <cell r="B42" t="str">
            <v>Roelof</v>
          </cell>
          <cell r="C42" t="str">
            <v>Hoekstra</v>
          </cell>
          <cell r="D42">
            <v>42248</v>
          </cell>
          <cell r="E42">
            <v>42248</v>
          </cell>
          <cell r="G42" t="str">
            <v>Groningen</v>
          </cell>
          <cell r="H42">
            <v>1</v>
          </cell>
          <cell r="I42">
            <v>3211</v>
          </cell>
          <cell r="J42" t="str">
            <v>Personeelslid</v>
          </cell>
          <cell r="K42" t="str">
            <v>Fulltimer</v>
          </cell>
          <cell r="L42" t="str">
            <v>Audit &amp; Assurance</v>
          </cell>
          <cell r="M42" t="str">
            <v>A&amp;A</v>
          </cell>
          <cell r="N42" t="str">
            <v>17310</v>
          </cell>
          <cell r="O42" t="str">
            <v>140</v>
          </cell>
          <cell r="P42" t="str">
            <v>Sr. Assistent Accountant</v>
          </cell>
          <cell r="Q42" t="str">
            <v>4</v>
          </cell>
          <cell r="R42" t="str">
            <v>Man</v>
          </cell>
          <cell r="S42">
            <v>33339</v>
          </cell>
          <cell r="T42" t="str">
            <v>BDO Audit &amp; Assurance B.V.</v>
          </cell>
          <cell r="U42" t="str">
            <v>Medewerkers A&amp;A Groningen/Emmen A1</v>
          </cell>
          <cell r="W42" t="str">
            <v>Onbepaalde tijd</v>
          </cell>
          <cell r="Y42" t="str">
            <v>PC Groningen/Emmen</v>
          </cell>
          <cell r="Z42" t="str">
            <v>Hoekstra</v>
          </cell>
          <cell r="AB42" t="str">
            <v>R.G.</v>
          </cell>
          <cell r="AD42" t="str">
            <v>Hoekstra</v>
          </cell>
          <cell r="AE42" t="str">
            <v>Ubbo Emmiusstraat 76</v>
          </cell>
          <cell r="AG42" t="str">
            <v>8602 AZ  SNEEK</v>
          </cell>
          <cell r="AJ42" t="str">
            <v>206025750</v>
          </cell>
          <cell r="AL42" t="str">
            <v>dhr. R.G.  Hoekstra</v>
          </cell>
          <cell r="AM42">
            <v>40</v>
          </cell>
          <cell r="AN42" t="str">
            <v>N</v>
          </cell>
          <cell r="AO42" t="str">
            <v>Roelof.Hoekstra@bdo.nl</v>
          </cell>
          <cell r="AP42" t="str">
            <v>06-29302500</v>
          </cell>
          <cell r="AQ42" t="str">
            <v>06-29302500</v>
          </cell>
          <cell r="AR42" t="str">
            <v>Pensioenregeling A</v>
          </cell>
          <cell r="AS42">
            <v>42248</v>
          </cell>
          <cell r="AU42">
            <v>-80</v>
          </cell>
          <cell r="AV42" t="str">
            <v>02</v>
          </cell>
          <cell r="AW42" t="str">
            <v>Basis CAO BDO</v>
          </cell>
          <cell r="AX42">
            <v>42552</v>
          </cell>
          <cell r="BE42" t="str">
            <v>9000100006</v>
          </cell>
          <cell r="BG42">
            <v>43282</v>
          </cell>
          <cell r="BI42" t="str">
            <v>J</v>
          </cell>
          <cell r="BJ42" t="str">
            <v>J</v>
          </cell>
          <cell r="BK42" t="str">
            <v>N</v>
          </cell>
          <cell r="BL42" t="str">
            <v>6000100001</v>
          </cell>
          <cell r="BM42" t="str">
            <v>Manager A&amp;A Groningen/Emmen A1</v>
          </cell>
          <cell r="BN42" t="str">
            <v>Ongehuwd</v>
          </cell>
          <cell r="BR42">
            <v>201536</v>
          </cell>
          <cell r="BS42">
            <v>201536</v>
          </cell>
          <cell r="BV42" t="str">
            <v>N</v>
          </cell>
          <cell r="BW42" t="str">
            <v>J</v>
          </cell>
          <cell r="BX42" t="str">
            <v>J</v>
          </cell>
          <cell r="BZ42" t="str">
            <v>Nederlandse</v>
          </cell>
          <cell r="CA42" t="str">
            <v>NL</v>
          </cell>
          <cell r="CB42" t="str">
            <v>06-29302500</v>
          </cell>
          <cell r="CD42" t="str">
            <v>+31505534157</v>
          </cell>
          <cell r="CE42" t="str">
            <v>06-29302500</v>
          </cell>
          <cell r="CL42" t="str">
            <v>Indiensttreding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 t="str">
            <v>Thuiswerkplek € 399,80</v>
          </cell>
        </row>
        <row r="43">
          <cell r="A43" t="str">
            <v>19899</v>
          </cell>
          <cell r="B43" t="str">
            <v>Danny</v>
          </cell>
          <cell r="C43" t="str">
            <v>Kuiper</v>
          </cell>
          <cell r="D43">
            <v>42979</v>
          </cell>
          <cell r="E43">
            <v>42979</v>
          </cell>
          <cell r="G43" t="str">
            <v>Groningen</v>
          </cell>
          <cell r="H43">
            <v>1</v>
          </cell>
          <cell r="I43">
            <v>2820</v>
          </cell>
          <cell r="J43" t="str">
            <v>Personeelslid</v>
          </cell>
          <cell r="K43" t="str">
            <v>Fulltimer</v>
          </cell>
          <cell r="L43" t="str">
            <v>Audit &amp; Assurance</v>
          </cell>
          <cell r="M43" t="str">
            <v>A&amp;A</v>
          </cell>
          <cell r="N43" t="str">
            <v>17310</v>
          </cell>
          <cell r="O43" t="str">
            <v>140</v>
          </cell>
          <cell r="P43" t="str">
            <v>Sr. Assistent Accountant</v>
          </cell>
          <cell r="Q43" t="str">
            <v>4</v>
          </cell>
          <cell r="R43" t="str">
            <v>Man</v>
          </cell>
          <cell r="S43">
            <v>35146</v>
          </cell>
          <cell r="T43" t="str">
            <v>BDO Audit &amp; Assurance B.V.</v>
          </cell>
          <cell r="U43" t="str">
            <v>Medewerkers A&amp;A Groningen/Emmen A1</v>
          </cell>
          <cell r="W43" t="str">
            <v>Onbepaalde tijd</v>
          </cell>
          <cell r="Y43" t="str">
            <v>PC Groningen/Emmen</v>
          </cell>
          <cell r="Z43" t="str">
            <v>Kuiper</v>
          </cell>
          <cell r="AB43" t="str">
            <v>D.</v>
          </cell>
          <cell r="AD43" t="str">
            <v>Kuiper</v>
          </cell>
          <cell r="AE43" t="str">
            <v>Frederiksweg 9</v>
          </cell>
          <cell r="AG43" t="str">
            <v>9831 NJ  ADUARD</v>
          </cell>
          <cell r="AJ43" t="str">
            <v>223091455</v>
          </cell>
          <cell r="AL43" t="str">
            <v>dhr. D. Kuiper</v>
          </cell>
          <cell r="AM43">
            <v>40</v>
          </cell>
          <cell r="AN43" t="str">
            <v>N</v>
          </cell>
          <cell r="AO43" t="str">
            <v>Danny.Kuiper@bdo.nl</v>
          </cell>
          <cell r="AP43" t="str">
            <v>06-52875175</v>
          </cell>
          <cell r="AQ43" t="str">
            <v>06-52875175</v>
          </cell>
          <cell r="AR43" t="str">
            <v>Pensioenregeling A</v>
          </cell>
          <cell r="AS43">
            <v>42979</v>
          </cell>
          <cell r="AU43">
            <v>-37</v>
          </cell>
          <cell r="AV43" t="str">
            <v>02</v>
          </cell>
          <cell r="AW43" t="str">
            <v>Basis CAO BDO</v>
          </cell>
          <cell r="AX43">
            <v>43282</v>
          </cell>
          <cell r="BE43" t="str">
            <v>9000100006</v>
          </cell>
          <cell r="BG43">
            <v>43831</v>
          </cell>
          <cell r="BI43" t="str">
            <v>J</v>
          </cell>
          <cell r="BJ43" t="str">
            <v>J</v>
          </cell>
          <cell r="BK43" t="str">
            <v>N</v>
          </cell>
          <cell r="BL43" t="str">
            <v>6000100001</v>
          </cell>
          <cell r="BM43" t="str">
            <v>Manager A&amp;A Groningen/Emmen A1</v>
          </cell>
          <cell r="BN43" t="str">
            <v>Ongehuwd</v>
          </cell>
          <cell r="BR43">
            <v>201735</v>
          </cell>
          <cell r="BS43">
            <v>201735</v>
          </cell>
          <cell r="BV43" t="str">
            <v>N</v>
          </cell>
          <cell r="BW43" t="str">
            <v>N</v>
          </cell>
          <cell r="BX43" t="str">
            <v>J</v>
          </cell>
          <cell r="BZ43" t="str">
            <v>Nederlandse</v>
          </cell>
          <cell r="CA43" t="str">
            <v>NL</v>
          </cell>
          <cell r="CB43" t="str">
            <v>06-52875175</v>
          </cell>
          <cell r="CC43" t="str">
            <v>danny-kuiper@hotmail.com</v>
          </cell>
          <cell r="CD43" t="str">
            <v>+31505534180</v>
          </cell>
          <cell r="CE43" t="str">
            <v>06-52875175</v>
          </cell>
          <cell r="CL43" t="str">
            <v>Indiensttreding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 t="str">
            <v>iPad 9,7 32GB Smartcase € 382,85</v>
          </cell>
        </row>
        <row r="44">
          <cell r="A44" t="str">
            <v>15513</v>
          </cell>
          <cell r="B44" t="str">
            <v>Adwin</v>
          </cell>
          <cell r="C44" t="str">
            <v>de Jong</v>
          </cell>
          <cell r="D44">
            <v>41883</v>
          </cell>
          <cell r="E44">
            <v>42005</v>
          </cell>
          <cell r="G44" t="str">
            <v>Groningen</v>
          </cell>
          <cell r="H44">
            <v>1</v>
          </cell>
          <cell r="I44">
            <v>3870</v>
          </cell>
          <cell r="J44" t="str">
            <v>Personeelslid</v>
          </cell>
          <cell r="K44" t="str">
            <v>Fulltimer</v>
          </cell>
          <cell r="L44" t="str">
            <v>Audit &amp; Assurance</v>
          </cell>
          <cell r="M44" t="str">
            <v>A&amp;A</v>
          </cell>
          <cell r="N44" t="str">
            <v>17310</v>
          </cell>
          <cell r="O44" t="str">
            <v>130</v>
          </cell>
          <cell r="P44" t="str">
            <v>Jr. Manager</v>
          </cell>
          <cell r="Q44" t="str">
            <v>5</v>
          </cell>
          <cell r="R44" t="str">
            <v>Man</v>
          </cell>
          <cell r="S44">
            <v>32853</v>
          </cell>
          <cell r="T44" t="str">
            <v>BDO Audit &amp; Assurance B.V.</v>
          </cell>
          <cell r="U44" t="str">
            <v>Medewerkers A&amp;A Groningen/Emmen A1</v>
          </cell>
          <cell r="W44" t="str">
            <v>Onbepaalde tijd</v>
          </cell>
          <cell r="Y44" t="str">
            <v>PC Groningen/Emmen</v>
          </cell>
          <cell r="Z44" t="str">
            <v>Jong</v>
          </cell>
          <cell r="AA44" t="str">
            <v>de</v>
          </cell>
          <cell r="AB44" t="str">
            <v>G.A.</v>
          </cell>
          <cell r="AC44" t="str">
            <v>de</v>
          </cell>
          <cell r="AD44" t="str">
            <v>Jong</v>
          </cell>
          <cell r="AE44" t="str">
            <v>Luytkemeer 4</v>
          </cell>
          <cell r="AG44" t="str">
            <v>8448 RS  HEERENVEEN</v>
          </cell>
          <cell r="AJ44" t="str">
            <v>109743611</v>
          </cell>
          <cell r="AL44" t="str">
            <v>dhr. G.A. de Jong</v>
          </cell>
          <cell r="AM44">
            <v>40</v>
          </cell>
          <cell r="AN44" t="str">
            <v>N</v>
          </cell>
          <cell r="AO44" t="str">
            <v>Adwin.de.Jong@bdo.nl</v>
          </cell>
          <cell r="AP44" t="str">
            <v>06-30741772</v>
          </cell>
          <cell r="AQ44" t="str">
            <v>06-30741772</v>
          </cell>
          <cell r="AR44" t="str">
            <v>Pensioenregeling A</v>
          </cell>
          <cell r="AS44">
            <v>41883</v>
          </cell>
          <cell r="AT44">
            <v>8299196</v>
          </cell>
          <cell r="AU44">
            <v>48</v>
          </cell>
          <cell r="AV44" t="str">
            <v>02</v>
          </cell>
          <cell r="AW44" t="str">
            <v>Basis CAO BDO</v>
          </cell>
          <cell r="AX44">
            <v>42186</v>
          </cell>
          <cell r="BE44" t="str">
            <v>9000100006</v>
          </cell>
          <cell r="BG44">
            <v>43647</v>
          </cell>
          <cell r="BI44" t="str">
            <v>J</v>
          </cell>
          <cell r="BJ44" t="str">
            <v>J</v>
          </cell>
          <cell r="BK44" t="str">
            <v>N</v>
          </cell>
          <cell r="BL44" t="str">
            <v>6000100001</v>
          </cell>
          <cell r="BM44" t="str">
            <v>Manager A&amp;A Groningen/Emmen A1</v>
          </cell>
          <cell r="BN44" t="str">
            <v>Ongehuwd</v>
          </cell>
          <cell r="BR44">
            <v>201436</v>
          </cell>
          <cell r="BS44">
            <v>201436</v>
          </cell>
          <cell r="BV44" t="str">
            <v>N</v>
          </cell>
          <cell r="BW44" t="str">
            <v>J</v>
          </cell>
          <cell r="BX44" t="str">
            <v>J</v>
          </cell>
          <cell r="BZ44" t="str">
            <v>Nederlandse</v>
          </cell>
          <cell r="CA44" t="str">
            <v>NL</v>
          </cell>
          <cell r="CB44" t="str">
            <v>06-30741772</v>
          </cell>
          <cell r="CC44" t="str">
            <v>adwin.de.jong@bdo.nl</v>
          </cell>
          <cell r="CD44" t="str">
            <v>+31505534126</v>
          </cell>
          <cell r="CE44" t="str">
            <v>06-30741772</v>
          </cell>
          <cell r="CL44" t="str">
            <v>Omzetting dienstverband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 t="str">
            <v>Galaxy Tab A  Smartcase € 384,90</v>
          </cell>
        </row>
        <row r="45">
          <cell r="A45" t="str">
            <v>18470</v>
          </cell>
          <cell r="B45" t="str">
            <v>Rijnald</v>
          </cell>
          <cell r="C45" t="str">
            <v>Vos</v>
          </cell>
          <cell r="D45">
            <v>42614</v>
          </cell>
          <cell r="E45">
            <v>42614</v>
          </cell>
          <cell r="G45" t="str">
            <v>Groningen</v>
          </cell>
          <cell r="H45">
            <v>1</v>
          </cell>
          <cell r="I45">
            <v>2820</v>
          </cell>
          <cell r="J45" t="str">
            <v>Personeelslid</v>
          </cell>
          <cell r="K45" t="str">
            <v>Fulltimer</v>
          </cell>
          <cell r="L45" t="str">
            <v>Audit &amp; Assurance</v>
          </cell>
          <cell r="M45" t="str">
            <v>A&amp;A</v>
          </cell>
          <cell r="N45" t="str">
            <v>17310</v>
          </cell>
          <cell r="O45" t="str">
            <v>140</v>
          </cell>
          <cell r="P45" t="str">
            <v>Sr. Assistent Accountant</v>
          </cell>
          <cell r="Q45" t="str">
            <v>4</v>
          </cell>
          <cell r="R45" t="str">
            <v>Man</v>
          </cell>
          <cell r="S45">
            <v>34499</v>
          </cell>
          <cell r="T45" t="str">
            <v>BDO Audit &amp; Assurance B.V.</v>
          </cell>
          <cell r="U45" t="str">
            <v>Medewerkers A&amp;A Groningen/Emmen A2</v>
          </cell>
          <cell r="W45" t="str">
            <v>Onbepaalde tijd</v>
          </cell>
          <cell r="Y45" t="str">
            <v>PC Groningen/Emmen</v>
          </cell>
          <cell r="Z45" t="str">
            <v>Vos</v>
          </cell>
          <cell r="AB45" t="str">
            <v>R.</v>
          </cell>
          <cell r="AD45" t="str">
            <v>Vos</v>
          </cell>
          <cell r="AE45" t="str">
            <v>Algol 11</v>
          </cell>
          <cell r="AG45" t="str">
            <v>7904 JN  HOOGEVEEN</v>
          </cell>
          <cell r="AJ45" t="str">
            <v>217170158</v>
          </cell>
          <cell r="AL45" t="str">
            <v>dhr. R. Vos</v>
          </cell>
          <cell r="AM45">
            <v>40</v>
          </cell>
          <cell r="AN45" t="str">
            <v>N</v>
          </cell>
          <cell r="AO45" t="str">
            <v>Rijnald.Vos@bdo.nl</v>
          </cell>
          <cell r="AP45" t="str">
            <v>06-50494235</v>
          </cell>
          <cell r="AQ45" t="str">
            <v>06-50494235</v>
          </cell>
          <cell r="AR45" t="str">
            <v>Pensioenregeling A</v>
          </cell>
          <cell r="AS45">
            <v>42614</v>
          </cell>
          <cell r="AU45">
            <v>-30.75</v>
          </cell>
          <cell r="AV45" t="str">
            <v>02</v>
          </cell>
          <cell r="AW45" t="str">
            <v>Basis CAO BDO</v>
          </cell>
          <cell r="AX45">
            <v>42917</v>
          </cell>
          <cell r="BE45" t="str">
            <v>9000100008</v>
          </cell>
          <cell r="BG45">
            <v>43831</v>
          </cell>
          <cell r="BI45" t="str">
            <v>J</v>
          </cell>
          <cell r="BJ45" t="str">
            <v>J</v>
          </cell>
          <cell r="BK45" t="str">
            <v>N</v>
          </cell>
          <cell r="BL45" t="str">
            <v>6000100002</v>
          </cell>
          <cell r="BM45" t="str">
            <v>Manager A&amp;A Groningen/Emmen A2</v>
          </cell>
          <cell r="BN45" t="str">
            <v>Ongehuwd</v>
          </cell>
          <cell r="BR45">
            <v>201635</v>
          </cell>
          <cell r="BS45">
            <v>201635</v>
          </cell>
          <cell r="BV45" t="str">
            <v>N</v>
          </cell>
          <cell r="BW45" t="str">
            <v>J</v>
          </cell>
          <cell r="BX45" t="str">
            <v>J</v>
          </cell>
          <cell r="BZ45" t="str">
            <v>Nederlandse</v>
          </cell>
          <cell r="CA45" t="str">
            <v>NL</v>
          </cell>
          <cell r="CB45" t="str">
            <v>06-50494235</v>
          </cell>
          <cell r="CD45" t="str">
            <v>+31505534110</v>
          </cell>
          <cell r="CE45" t="str">
            <v>06-50494235</v>
          </cell>
          <cell r="CL45" t="str">
            <v>Omzetting dienstverband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 t="str">
            <v>iPad 9,7 128GB Smartcase € 471,85</v>
          </cell>
        </row>
        <row r="46">
          <cell r="A46" t="str">
            <v>18907</v>
          </cell>
          <cell r="B46" t="str">
            <v>Ruben</v>
          </cell>
          <cell r="C46" t="str">
            <v>Bruinsma</v>
          </cell>
          <cell r="D46">
            <v>42660</v>
          </cell>
          <cell r="E46">
            <v>42660</v>
          </cell>
          <cell r="G46" t="str">
            <v>Groningen</v>
          </cell>
          <cell r="H46">
            <v>1</v>
          </cell>
          <cell r="I46">
            <v>2850</v>
          </cell>
          <cell r="J46" t="str">
            <v>Personeelslid</v>
          </cell>
          <cell r="K46" t="str">
            <v>Fulltimer</v>
          </cell>
          <cell r="L46" t="str">
            <v>Audit &amp; Assurance</v>
          </cell>
          <cell r="M46" t="str">
            <v>A&amp;A</v>
          </cell>
          <cell r="N46" t="str">
            <v>17310</v>
          </cell>
          <cell r="O46" t="str">
            <v>145</v>
          </cell>
          <cell r="P46" t="str">
            <v>Assistent Accountant</v>
          </cell>
          <cell r="Q46" t="str">
            <v>3</v>
          </cell>
          <cell r="R46" t="str">
            <v>Man</v>
          </cell>
          <cell r="S46">
            <v>33883</v>
          </cell>
          <cell r="T46" t="str">
            <v>BDO Audit &amp; Assurance B.V.</v>
          </cell>
          <cell r="U46" t="str">
            <v>Medewerkers A&amp;A Groningen/Emmen A2</v>
          </cell>
          <cell r="W46" t="str">
            <v>Onbepaalde tijd</v>
          </cell>
          <cell r="Y46" t="str">
            <v>PC Groningen/Emmen</v>
          </cell>
          <cell r="Z46" t="str">
            <v>Bruinsma</v>
          </cell>
          <cell r="AB46" t="str">
            <v>R.P.S.</v>
          </cell>
          <cell r="AD46" t="str">
            <v>Bruinsma</v>
          </cell>
          <cell r="AE46" t="str">
            <v>Magnesiumlaan 6</v>
          </cell>
          <cell r="AG46" t="str">
            <v>9743 TC  GRONINGEN</v>
          </cell>
          <cell r="AJ46" t="str">
            <v>210434089</v>
          </cell>
          <cell r="AL46" t="str">
            <v>dhr. R.P.S. Bruinsma</v>
          </cell>
          <cell r="AM46">
            <v>40</v>
          </cell>
          <cell r="AN46" t="str">
            <v>N</v>
          </cell>
          <cell r="AO46" t="str">
            <v>Ruben.Bruinsma@bdo.nl</v>
          </cell>
          <cell r="AP46" t="str">
            <v>06-20859728</v>
          </cell>
          <cell r="AQ46" t="str">
            <v>06-20859728</v>
          </cell>
          <cell r="AR46" t="str">
            <v>Pensioenregeling A</v>
          </cell>
          <cell r="AS46">
            <v>42644</v>
          </cell>
          <cell r="AU46">
            <v>16</v>
          </cell>
          <cell r="AV46" t="str">
            <v>02</v>
          </cell>
          <cell r="AW46" t="str">
            <v>Basis CAO BDO</v>
          </cell>
          <cell r="AX46">
            <v>43025</v>
          </cell>
          <cell r="BE46" t="str">
            <v>9000100008</v>
          </cell>
          <cell r="BG46">
            <v>43101</v>
          </cell>
          <cell r="BI46" t="str">
            <v>J</v>
          </cell>
          <cell r="BJ46" t="str">
            <v>J</v>
          </cell>
          <cell r="BK46" t="str">
            <v>N</v>
          </cell>
          <cell r="BL46" t="str">
            <v>6000100002</v>
          </cell>
          <cell r="BM46" t="str">
            <v>Manager A&amp;A Groningen/Emmen A2</v>
          </cell>
          <cell r="BN46" t="str">
            <v>Ongehuwd</v>
          </cell>
          <cell r="BR46">
            <v>201646</v>
          </cell>
          <cell r="BS46">
            <v>201646</v>
          </cell>
          <cell r="BV46" t="str">
            <v>N</v>
          </cell>
          <cell r="BW46" t="str">
            <v>J</v>
          </cell>
          <cell r="BX46" t="str">
            <v>J</v>
          </cell>
          <cell r="BZ46" t="str">
            <v>Nederlandse</v>
          </cell>
          <cell r="CA46" t="str">
            <v>NL</v>
          </cell>
          <cell r="CB46" t="str">
            <v>06-20859728</v>
          </cell>
          <cell r="CC46" t="str">
            <v>ruben-bruinsma@hotmail.com</v>
          </cell>
          <cell r="CD46" t="str">
            <v>+31505534150</v>
          </cell>
          <cell r="CE46" t="str">
            <v>06-20859728</v>
          </cell>
          <cell r="CL46" t="str">
            <v>Indiensttreding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 t="str">
            <v>iPad 9,7 32GB Smartcase € 382,85</v>
          </cell>
        </row>
        <row r="47">
          <cell r="A47" t="str">
            <v>21174</v>
          </cell>
          <cell r="B47" t="str">
            <v>Beryl</v>
          </cell>
          <cell r="C47" t="str">
            <v>Dekker</v>
          </cell>
          <cell r="D47">
            <v>43344</v>
          </cell>
          <cell r="E47">
            <v>43344</v>
          </cell>
          <cell r="G47" t="str">
            <v>Groningen</v>
          </cell>
          <cell r="H47">
            <v>1</v>
          </cell>
          <cell r="I47">
            <v>2800</v>
          </cell>
          <cell r="J47" t="str">
            <v>Personeelslid</v>
          </cell>
          <cell r="K47" t="str">
            <v>Fulltimer</v>
          </cell>
          <cell r="L47" t="str">
            <v>Audit &amp; Assurance</v>
          </cell>
          <cell r="M47" t="str">
            <v>A&amp;A</v>
          </cell>
          <cell r="N47" t="str">
            <v>17310</v>
          </cell>
          <cell r="O47" t="str">
            <v>145</v>
          </cell>
          <cell r="P47" t="str">
            <v>Assistent Accountant</v>
          </cell>
          <cell r="Q47" t="str">
            <v>3</v>
          </cell>
          <cell r="R47" t="str">
            <v>Vrouw</v>
          </cell>
          <cell r="S47">
            <v>34652</v>
          </cell>
          <cell r="T47" t="str">
            <v>BDO Audit &amp; Assurance B.V.</v>
          </cell>
          <cell r="U47" t="str">
            <v>Medewerkers A&amp;A Groningen/Emmen A2</v>
          </cell>
          <cell r="W47" t="str">
            <v>Onbepaalde tijd</v>
          </cell>
          <cell r="Y47" t="str">
            <v>PC Groningen/Emmen</v>
          </cell>
          <cell r="Z47" t="str">
            <v>Dekker</v>
          </cell>
          <cell r="AB47" t="str">
            <v>B.</v>
          </cell>
          <cell r="AD47" t="str">
            <v>Dekker</v>
          </cell>
          <cell r="AE47" t="str">
            <v>Beren 19</v>
          </cell>
          <cell r="AG47" t="str">
            <v>9714 DW  GRONINGEN</v>
          </cell>
          <cell r="AJ47" t="str">
            <v>218728645</v>
          </cell>
          <cell r="AL47" t="str">
            <v>mevr. B. Dekker</v>
          </cell>
          <cell r="AM47">
            <v>40</v>
          </cell>
          <cell r="AN47" t="str">
            <v>N</v>
          </cell>
          <cell r="AO47" t="str">
            <v>Beryl.Dekker@bdo.nl</v>
          </cell>
          <cell r="AP47" t="str">
            <v>06-23075537</v>
          </cell>
          <cell r="AQ47" t="str">
            <v>06-23075537</v>
          </cell>
          <cell r="AR47" t="str">
            <v>Pensioenregeling A</v>
          </cell>
          <cell r="AS47">
            <v>43344</v>
          </cell>
          <cell r="AU47">
            <v>53.5</v>
          </cell>
          <cell r="AV47" t="str">
            <v>02</v>
          </cell>
          <cell r="AW47" t="str">
            <v>Basis CAO BDO</v>
          </cell>
          <cell r="AX47">
            <v>43647</v>
          </cell>
          <cell r="BE47" t="str">
            <v>9000100008</v>
          </cell>
          <cell r="BG47">
            <v>43647</v>
          </cell>
          <cell r="BI47" t="str">
            <v>J</v>
          </cell>
          <cell r="BJ47" t="str">
            <v>J</v>
          </cell>
          <cell r="BK47" t="str">
            <v>N</v>
          </cell>
          <cell r="BL47" t="str">
            <v>6000100002</v>
          </cell>
          <cell r="BM47" t="str">
            <v>Manager A&amp;A Groningen/Emmen A2</v>
          </cell>
          <cell r="BN47" t="str">
            <v>Ongehuwd</v>
          </cell>
          <cell r="BR47">
            <v>201836</v>
          </cell>
          <cell r="BS47">
            <v>201836</v>
          </cell>
          <cell r="BV47" t="str">
            <v>N</v>
          </cell>
          <cell r="BW47" t="str">
            <v>N</v>
          </cell>
          <cell r="BX47" t="str">
            <v>J</v>
          </cell>
          <cell r="BZ47" t="str">
            <v>Nederlandse</v>
          </cell>
          <cell r="CA47" t="str">
            <v>NL</v>
          </cell>
          <cell r="CB47" t="str">
            <v>06-23075537</v>
          </cell>
          <cell r="CC47" t="str">
            <v>beryldekker@gmail.com</v>
          </cell>
          <cell r="CD47" t="str">
            <v>+31505534190</v>
          </cell>
          <cell r="CE47" t="str">
            <v>06-23075537</v>
          </cell>
          <cell r="CL47" t="str">
            <v>Indiensttreding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 t="str">
            <v>iPad 9,7 32GB Smartcase € 382,85</v>
          </cell>
        </row>
        <row r="48">
          <cell r="A48" t="str">
            <v>15197</v>
          </cell>
          <cell r="B48" t="str">
            <v>Dennie</v>
          </cell>
          <cell r="C48" t="str">
            <v>Ploeg</v>
          </cell>
          <cell r="D48">
            <v>41652</v>
          </cell>
          <cell r="E48">
            <v>42005</v>
          </cell>
          <cell r="G48" t="str">
            <v>Groningen</v>
          </cell>
          <cell r="H48">
            <v>1</v>
          </cell>
          <cell r="I48">
            <v>4544</v>
          </cell>
          <cell r="J48" t="str">
            <v>Personeelslid</v>
          </cell>
          <cell r="K48" t="str">
            <v>Fulltimer</v>
          </cell>
          <cell r="L48" t="str">
            <v>Audit &amp; Assurance</v>
          </cell>
          <cell r="M48" t="str">
            <v>A&amp;A</v>
          </cell>
          <cell r="N48" t="str">
            <v>17310</v>
          </cell>
          <cell r="O48" t="str">
            <v>120</v>
          </cell>
          <cell r="P48" t="str">
            <v>Manager</v>
          </cell>
          <cell r="Q48" t="str">
            <v>6</v>
          </cell>
          <cell r="R48" t="str">
            <v>Man</v>
          </cell>
          <cell r="S48">
            <v>32727</v>
          </cell>
          <cell r="T48" t="str">
            <v>BDO Audit &amp; Assurance B.V.</v>
          </cell>
          <cell r="U48" t="str">
            <v>Medewerkers A&amp;A Groningen/Emmen A2</v>
          </cell>
          <cell r="W48" t="str">
            <v>Onbepaalde tijd</v>
          </cell>
          <cell r="Y48" t="str">
            <v>PC Groningen/Emmen</v>
          </cell>
          <cell r="Z48" t="str">
            <v>Ploeg</v>
          </cell>
          <cell r="AB48" t="str">
            <v>D.B.</v>
          </cell>
          <cell r="AD48" t="str">
            <v>Ploeg</v>
          </cell>
          <cell r="AE48" t="str">
            <v>Johan de Wittplein 3</v>
          </cell>
          <cell r="AG48" t="str">
            <v>8603 BL  SNEEK</v>
          </cell>
          <cell r="AJ48" t="str">
            <v>077019489</v>
          </cell>
          <cell r="AL48" t="str">
            <v>dhr. D.B. Ploeg</v>
          </cell>
          <cell r="AM48">
            <v>40</v>
          </cell>
          <cell r="AN48" t="str">
            <v>N</v>
          </cell>
          <cell r="AO48" t="str">
            <v>Dennie.Ploeg@bdo.nl</v>
          </cell>
          <cell r="AP48" t="str">
            <v>06-54398484</v>
          </cell>
          <cell r="AQ48" t="str">
            <v>06-54398484</v>
          </cell>
          <cell r="AR48" t="str">
            <v>Pensioenregeling A</v>
          </cell>
          <cell r="AS48">
            <v>41640</v>
          </cell>
          <cell r="AT48">
            <v>8295233</v>
          </cell>
          <cell r="AU48">
            <v>0</v>
          </cell>
          <cell r="AV48" t="str">
            <v>02</v>
          </cell>
          <cell r="AW48" t="str">
            <v>Basis CAO BDO</v>
          </cell>
          <cell r="AX48">
            <v>42005</v>
          </cell>
          <cell r="BE48" t="str">
            <v>9000100008</v>
          </cell>
          <cell r="BG48">
            <v>43891</v>
          </cell>
          <cell r="BH48" t="str">
            <v>RA MSc</v>
          </cell>
          <cell r="BI48" t="str">
            <v>J</v>
          </cell>
          <cell r="BJ48" t="str">
            <v>J</v>
          </cell>
          <cell r="BK48" t="str">
            <v>N</v>
          </cell>
          <cell r="BL48" t="str">
            <v>6000100002</v>
          </cell>
          <cell r="BM48" t="str">
            <v>Manager A&amp;A Groningen/Emmen A2</v>
          </cell>
          <cell r="BN48" t="str">
            <v>Geregistreerd partnerschap</v>
          </cell>
          <cell r="BO48">
            <v>43851</v>
          </cell>
          <cell r="BR48">
            <v>201403</v>
          </cell>
          <cell r="BS48">
            <v>201403</v>
          </cell>
          <cell r="BV48" t="str">
            <v>N</v>
          </cell>
          <cell r="BW48" t="str">
            <v>J</v>
          </cell>
          <cell r="BX48" t="str">
            <v>J</v>
          </cell>
          <cell r="BZ48" t="str">
            <v>Nederlandse</v>
          </cell>
          <cell r="CA48" t="str">
            <v>NL</v>
          </cell>
          <cell r="CB48" t="str">
            <v>06-54398484</v>
          </cell>
          <cell r="CD48" t="str">
            <v>+31505534172</v>
          </cell>
          <cell r="CE48" t="str">
            <v>06-54398484</v>
          </cell>
          <cell r="CN48">
            <v>0</v>
          </cell>
          <cell r="CO48">
            <v>0</v>
          </cell>
          <cell r="CP48">
            <v>43878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 t="str">
            <v>iPad 9,7 32GB Smartcase € 382,85</v>
          </cell>
        </row>
        <row r="49">
          <cell r="A49" t="str">
            <v>19696</v>
          </cell>
          <cell r="B49" t="str">
            <v>Mariël</v>
          </cell>
          <cell r="C49" t="str">
            <v>Vermeulen</v>
          </cell>
          <cell r="D49">
            <v>42979</v>
          </cell>
          <cell r="E49">
            <v>42979</v>
          </cell>
          <cell r="G49" t="str">
            <v>Groningen</v>
          </cell>
          <cell r="H49">
            <v>0.9</v>
          </cell>
          <cell r="I49">
            <v>3048</v>
          </cell>
          <cell r="J49" t="str">
            <v>Personeelslid</v>
          </cell>
          <cell r="K49" t="str">
            <v>Medewerker</v>
          </cell>
          <cell r="L49" t="str">
            <v>Audit &amp; Assurance</v>
          </cell>
          <cell r="M49" t="str">
            <v>A&amp;A</v>
          </cell>
          <cell r="N49" t="str">
            <v>17310</v>
          </cell>
          <cell r="O49" t="str">
            <v>140</v>
          </cell>
          <cell r="P49" t="str">
            <v>Sr. Assistent Accountant</v>
          </cell>
          <cell r="Q49" t="str">
            <v>4</v>
          </cell>
          <cell r="R49" t="str">
            <v>Vrouw</v>
          </cell>
          <cell r="S49">
            <v>32640</v>
          </cell>
          <cell r="T49" t="str">
            <v>BDO Audit &amp; Assurance B.V.</v>
          </cell>
          <cell r="U49" t="str">
            <v>Medewerkers A&amp;A Groningen/Emmen A2</v>
          </cell>
          <cell r="W49" t="str">
            <v>Onbepaalde tijd</v>
          </cell>
          <cell r="Y49" t="str">
            <v>PC Groningen/Emmen</v>
          </cell>
          <cell r="Z49" t="str">
            <v>Vermeulen</v>
          </cell>
          <cell r="AB49" t="str">
            <v>M.</v>
          </cell>
          <cell r="AD49" t="str">
            <v>Vermeulen</v>
          </cell>
          <cell r="AE49" t="str">
            <v>Johan de Wittplein 3</v>
          </cell>
          <cell r="AG49" t="str">
            <v>8603 BL  SNEEK</v>
          </cell>
          <cell r="AJ49" t="str">
            <v>022755895</v>
          </cell>
          <cell r="AL49" t="str">
            <v>mevr. M. Vermeulen</v>
          </cell>
          <cell r="AM49">
            <v>36</v>
          </cell>
          <cell r="AN49" t="str">
            <v>N</v>
          </cell>
          <cell r="AO49" t="str">
            <v>Mariel.Vermeulen@bdo.nl</v>
          </cell>
          <cell r="AP49" t="str">
            <v>06-57724741</v>
          </cell>
          <cell r="AQ49" t="str">
            <v>06-57724741</v>
          </cell>
          <cell r="AR49" t="str">
            <v>Pensioenregeling A</v>
          </cell>
          <cell r="AS49">
            <v>42979</v>
          </cell>
          <cell r="AU49">
            <v>5.12</v>
          </cell>
          <cell r="AV49" t="str">
            <v>02</v>
          </cell>
          <cell r="AW49" t="str">
            <v>Basis CAO BDO</v>
          </cell>
          <cell r="AX49">
            <v>43862</v>
          </cell>
          <cell r="BE49" t="str">
            <v>9000100008</v>
          </cell>
          <cell r="BG49">
            <v>43862</v>
          </cell>
          <cell r="BI49" t="str">
            <v>J</v>
          </cell>
          <cell r="BJ49" t="str">
            <v>J</v>
          </cell>
          <cell r="BK49" t="str">
            <v>N</v>
          </cell>
          <cell r="BL49" t="str">
            <v>6000100002</v>
          </cell>
          <cell r="BM49" t="str">
            <v>Manager A&amp;A Groningen/Emmen A2</v>
          </cell>
          <cell r="BN49" t="str">
            <v>Geregistreerd partnerschap</v>
          </cell>
          <cell r="BO49">
            <v>43851</v>
          </cell>
          <cell r="BQ49" t="str">
            <v>Ploeg</v>
          </cell>
          <cell r="BR49">
            <v>201735</v>
          </cell>
          <cell r="BS49">
            <v>201735</v>
          </cell>
          <cell r="BV49" t="str">
            <v>N</v>
          </cell>
          <cell r="BW49" t="str">
            <v>N</v>
          </cell>
          <cell r="BX49" t="str">
            <v>J</v>
          </cell>
          <cell r="BZ49" t="str">
            <v>Nederlandse</v>
          </cell>
          <cell r="CA49" t="str">
            <v>NL</v>
          </cell>
          <cell r="CB49" t="str">
            <v>06-57724741</v>
          </cell>
          <cell r="CD49" t="str">
            <v>+31505534186</v>
          </cell>
          <cell r="CE49" t="str">
            <v>06-57724741</v>
          </cell>
          <cell r="CF49" t="str">
            <v>Ploeg</v>
          </cell>
          <cell r="CL49" t="str">
            <v>Wijziging uren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 t="str">
            <v>iPad 9,7 32GB Smartcase € 382,85</v>
          </cell>
        </row>
        <row r="50">
          <cell r="A50" t="str">
            <v>21151</v>
          </cell>
          <cell r="B50" t="str">
            <v>Stefan</v>
          </cell>
          <cell r="C50" t="str">
            <v>Lukic</v>
          </cell>
          <cell r="D50">
            <v>43344</v>
          </cell>
          <cell r="E50">
            <v>43344</v>
          </cell>
          <cell r="G50" t="str">
            <v>Groningen</v>
          </cell>
          <cell r="H50">
            <v>1</v>
          </cell>
          <cell r="I50">
            <v>2735</v>
          </cell>
          <cell r="J50" t="str">
            <v>Personeelslid</v>
          </cell>
          <cell r="K50" t="str">
            <v>Fulltimer</v>
          </cell>
          <cell r="L50" t="str">
            <v>Audit &amp; Assurance</v>
          </cell>
          <cell r="M50" t="str">
            <v>A&amp;A</v>
          </cell>
          <cell r="N50" t="str">
            <v>17310</v>
          </cell>
          <cell r="O50" t="str">
            <v>145</v>
          </cell>
          <cell r="P50" t="str">
            <v>Assistent Accountant</v>
          </cell>
          <cell r="Q50" t="str">
            <v>3</v>
          </cell>
          <cell r="R50" t="str">
            <v>Man</v>
          </cell>
          <cell r="S50">
            <v>34935</v>
          </cell>
          <cell r="T50" t="str">
            <v>BDO Audit &amp; Assurance B.V.</v>
          </cell>
          <cell r="U50" t="str">
            <v>Medewerkers A&amp;A Groningen/Emmen A2</v>
          </cell>
          <cell r="W50" t="str">
            <v>Onbepaalde tijd</v>
          </cell>
          <cell r="Y50" t="str">
            <v>PC Groningen/Emmen</v>
          </cell>
          <cell r="Z50" t="str">
            <v>Lukic</v>
          </cell>
          <cell r="AB50" t="str">
            <v>S.</v>
          </cell>
          <cell r="AD50" t="str">
            <v>Lukic</v>
          </cell>
          <cell r="AE50" t="str">
            <v>Damsterdiep 153</v>
          </cell>
          <cell r="AG50" t="str">
            <v>9713 EB  GRONINGEN</v>
          </cell>
          <cell r="AJ50" t="str">
            <v>221821752</v>
          </cell>
          <cell r="AL50" t="str">
            <v>dhr. S. Lukic</v>
          </cell>
          <cell r="AM50">
            <v>40</v>
          </cell>
          <cell r="AN50" t="str">
            <v>N</v>
          </cell>
          <cell r="AO50" t="str">
            <v>Stefan.Lukic@bdo.nl</v>
          </cell>
          <cell r="AP50" t="str">
            <v>06-42293714</v>
          </cell>
          <cell r="AQ50" t="str">
            <v>06-42293714</v>
          </cell>
          <cell r="AR50" t="str">
            <v>Pensioenregeling A</v>
          </cell>
          <cell r="AS50">
            <v>43344</v>
          </cell>
          <cell r="AU50">
            <v>0</v>
          </cell>
          <cell r="AV50" t="str">
            <v>02</v>
          </cell>
          <cell r="AW50" t="str">
            <v>Basis CAO BDO</v>
          </cell>
          <cell r="AX50">
            <v>43647</v>
          </cell>
          <cell r="BE50" t="str">
            <v>9000100008</v>
          </cell>
          <cell r="BG50">
            <v>43740</v>
          </cell>
          <cell r="BI50" t="str">
            <v>J</v>
          </cell>
          <cell r="BJ50" t="str">
            <v>J</v>
          </cell>
          <cell r="BK50" t="str">
            <v>N</v>
          </cell>
          <cell r="BL50" t="str">
            <v>6000100002</v>
          </cell>
          <cell r="BM50" t="str">
            <v>Manager A&amp;A Groningen/Emmen A2</v>
          </cell>
          <cell r="BN50" t="str">
            <v>Ongehuwd</v>
          </cell>
          <cell r="BR50">
            <v>201836</v>
          </cell>
          <cell r="BS50">
            <v>201836</v>
          </cell>
          <cell r="BV50" t="str">
            <v>N</v>
          </cell>
          <cell r="BW50" t="str">
            <v>N</v>
          </cell>
          <cell r="BX50" t="str">
            <v>J</v>
          </cell>
          <cell r="BZ50" t="str">
            <v>Nederlandse</v>
          </cell>
          <cell r="CA50" t="str">
            <v>NL</v>
          </cell>
          <cell r="CB50" t="str">
            <v>06-42293714</v>
          </cell>
          <cell r="CC50" t="str">
            <v>stefan.lukic1324@gmail.com</v>
          </cell>
          <cell r="CD50" t="str">
            <v>+31505534189</v>
          </cell>
          <cell r="CE50" t="str">
            <v>06-42293714</v>
          </cell>
          <cell r="CL50" t="str">
            <v>Indiensttreding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 t="str">
            <v>iPad 9,7 32GB Smartcase € 382,85</v>
          </cell>
        </row>
        <row r="51">
          <cell r="A51" t="str">
            <v>22817</v>
          </cell>
          <cell r="B51" t="str">
            <v>Erik</v>
          </cell>
          <cell r="C51" t="str">
            <v>Mulder</v>
          </cell>
          <cell r="D51">
            <v>43709</v>
          </cell>
          <cell r="E51">
            <v>43709</v>
          </cell>
          <cell r="G51" t="str">
            <v>Groningen</v>
          </cell>
          <cell r="H51">
            <v>1</v>
          </cell>
          <cell r="I51">
            <v>2650</v>
          </cell>
          <cell r="J51" t="str">
            <v>Personeelslid</v>
          </cell>
          <cell r="K51" t="str">
            <v>Medewerker</v>
          </cell>
          <cell r="L51" t="str">
            <v>Audit &amp; Assurance</v>
          </cell>
          <cell r="M51" t="str">
            <v>A&amp;A</v>
          </cell>
          <cell r="N51" t="str">
            <v>17310</v>
          </cell>
          <cell r="O51" t="str">
            <v>145</v>
          </cell>
          <cell r="P51" t="str">
            <v>Assistent Accountant</v>
          </cell>
          <cell r="Q51" t="str">
            <v>3</v>
          </cell>
          <cell r="R51" t="str">
            <v>Man</v>
          </cell>
          <cell r="S51">
            <v>35224</v>
          </cell>
          <cell r="T51" t="str">
            <v>BDO Audit &amp; Assurance B.V.</v>
          </cell>
          <cell r="U51" t="str">
            <v>Medewerkers A&amp;A Groningen/Emmen A7</v>
          </cell>
          <cell r="W51" t="str">
            <v>Onbepaalde tijd</v>
          </cell>
          <cell r="Y51" t="str">
            <v>PC Groningen/Emmen</v>
          </cell>
          <cell r="Z51" t="str">
            <v>Mulder</v>
          </cell>
          <cell r="AB51" t="str">
            <v>G.</v>
          </cell>
          <cell r="AD51" t="str">
            <v>Mulder</v>
          </cell>
          <cell r="AE51" t="str">
            <v>Kerklaan 43</v>
          </cell>
          <cell r="AG51" t="str">
            <v>9665 PA  OUDE PEKELA</v>
          </cell>
          <cell r="AJ51" t="str">
            <v>223824525</v>
          </cell>
          <cell r="AL51" t="str">
            <v>dhr. G. Mulder</v>
          </cell>
          <cell r="AM51">
            <v>40</v>
          </cell>
          <cell r="AN51" t="str">
            <v>N</v>
          </cell>
          <cell r="AO51" t="str">
            <v>Erik.Mulder@bdo.nl</v>
          </cell>
          <cell r="AP51" t="str">
            <v>06-57661497</v>
          </cell>
          <cell r="AQ51" t="str">
            <v>06-57661497</v>
          </cell>
          <cell r="AR51" t="str">
            <v>Pensioenregeling A</v>
          </cell>
          <cell r="AS51">
            <v>43709</v>
          </cell>
          <cell r="AU51">
            <v>29.5</v>
          </cell>
          <cell r="AV51" t="str">
            <v>02</v>
          </cell>
          <cell r="AW51" t="str">
            <v>Basis CAO BDO</v>
          </cell>
          <cell r="AX51">
            <v>44013</v>
          </cell>
          <cell r="BE51" t="str">
            <v>9000100013</v>
          </cell>
          <cell r="BG51">
            <v>44013</v>
          </cell>
          <cell r="BI51" t="str">
            <v>J</v>
          </cell>
          <cell r="BJ51" t="str">
            <v>J</v>
          </cell>
          <cell r="BK51" t="str">
            <v>N</v>
          </cell>
          <cell r="BL51" t="str">
            <v>6000100007</v>
          </cell>
          <cell r="BM51" t="str">
            <v>Manager A&amp;A Groningen/Emmen A7</v>
          </cell>
          <cell r="BN51" t="str">
            <v>Ongehuwd</v>
          </cell>
          <cell r="BR51">
            <v>201936</v>
          </cell>
          <cell r="BS51">
            <v>201936</v>
          </cell>
          <cell r="BV51" t="str">
            <v>N</v>
          </cell>
          <cell r="BW51" t="str">
            <v>N</v>
          </cell>
          <cell r="BX51" t="str">
            <v>J</v>
          </cell>
          <cell r="BZ51" t="str">
            <v>Nederlandse</v>
          </cell>
          <cell r="CA51" t="str">
            <v>NL</v>
          </cell>
          <cell r="CB51" t="str">
            <v>06-57661497</v>
          </cell>
          <cell r="CC51" t="str">
            <v>erik.mulder96@live.nl</v>
          </cell>
          <cell r="CD51" t="str">
            <v>+31505534177</v>
          </cell>
          <cell r="CE51" t="str">
            <v>06-57661497</v>
          </cell>
          <cell r="CL51" t="str">
            <v>Indiensttreding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</row>
        <row r="52">
          <cell r="A52" t="str">
            <v>22861</v>
          </cell>
          <cell r="B52" t="str">
            <v>Bryan</v>
          </cell>
          <cell r="C52" t="str">
            <v>Anandakumar</v>
          </cell>
          <cell r="D52">
            <v>44075</v>
          </cell>
          <cell r="E52">
            <v>44075</v>
          </cell>
          <cell r="G52" t="str">
            <v>Groningen</v>
          </cell>
          <cell r="H52">
            <v>1</v>
          </cell>
          <cell r="I52">
            <v>2400</v>
          </cell>
          <cell r="J52" t="str">
            <v>Personeelslid</v>
          </cell>
          <cell r="K52" t="str">
            <v>Medewerker</v>
          </cell>
          <cell r="L52" t="str">
            <v>Audit &amp; Assurance</v>
          </cell>
          <cell r="M52" t="str">
            <v>A&amp;A</v>
          </cell>
          <cell r="N52" t="str">
            <v>17310</v>
          </cell>
          <cell r="O52" t="str">
            <v>145</v>
          </cell>
          <cell r="P52" t="str">
            <v>Assistent Accountant</v>
          </cell>
          <cell r="Q52" t="str">
            <v>3</v>
          </cell>
          <cell r="R52" t="str">
            <v>Man</v>
          </cell>
          <cell r="S52">
            <v>35217</v>
          </cell>
          <cell r="T52" t="str">
            <v>BDO Audit &amp; Assurance B.V.</v>
          </cell>
          <cell r="U52" t="str">
            <v>Medewerkers A&amp;A Groningen/Emmen A7</v>
          </cell>
          <cell r="V52">
            <v>44377</v>
          </cell>
          <cell r="W52" t="str">
            <v>Bepaalde tijd</v>
          </cell>
          <cell r="Y52" t="str">
            <v>PC Groningen/Emmen</v>
          </cell>
          <cell r="Z52" t="str">
            <v>Anandakumar</v>
          </cell>
          <cell r="AB52" t="str">
            <v>B.</v>
          </cell>
          <cell r="AD52" t="str">
            <v>Anandakumar</v>
          </cell>
          <cell r="AE52" t="str">
            <v>Kleine Sophiastraat 13</v>
          </cell>
          <cell r="AG52" t="str">
            <v>9724 AW  GRONINGEN</v>
          </cell>
          <cell r="AJ52" t="str">
            <v>223738980</v>
          </cell>
          <cell r="AL52" t="str">
            <v>dhr. B. Anandakumar</v>
          </cell>
          <cell r="AM52">
            <v>40</v>
          </cell>
          <cell r="AN52" t="str">
            <v>N</v>
          </cell>
          <cell r="AP52" t="str">
            <v>06-57313767</v>
          </cell>
          <cell r="AQ52" t="str">
            <v>06-57313767</v>
          </cell>
          <cell r="AR52" t="str">
            <v>Pensioenregeling A</v>
          </cell>
          <cell r="AV52" t="str">
            <v>02</v>
          </cell>
          <cell r="AW52" t="str">
            <v>Basis CAO BDO</v>
          </cell>
          <cell r="AX52">
            <v>44075</v>
          </cell>
          <cell r="BE52" t="str">
            <v>9000100013</v>
          </cell>
          <cell r="BG52">
            <v>44075</v>
          </cell>
          <cell r="BI52" t="str">
            <v>J</v>
          </cell>
          <cell r="BJ52" t="str">
            <v>J</v>
          </cell>
          <cell r="BK52" t="str">
            <v>N</v>
          </cell>
          <cell r="BL52" t="str">
            <v>6000100007</v>
          </cell>
          <cell r="BM52" t="str">
            <v>Manager A&amp;A Groningen/Emmen A7</v>
          </cell>
          <cell r="BN52" t="str">
            <v>Ongehuwd</v>
          </cell>
          <cell r="BV52" t="str">
            <v>N</v>
          </cell>
          <cell r="BW52" t="str">
            <v>N</v>
          </cell>
          <cell r="BX52" t="str">
            <v>N</v>
          </cell>
          <cell r="BZ52" t="str">
            <v>Nederlandse</v>
          </cell>
          <cell r="CA52" t="str">
            <v>NL</v>
          </cell>
          <cell r="CB52" t="str">
            <v>06-57313767</v>
          </cell>
          <cell r="CC52" t="str">
            <v>bryan287@live.nl</v>
          </cell>
          <cell r="CE52" t="str">
            <v>06-57313767</v>
          </cell>
          <cell r="CL52" t="str">
            <v>Indiensttreding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</row>
        <row r="53">
          <cell r="A53" t="str">
            <v>14511</v>
          </cell>
          <cell r="B53" t="str">
            <v>Tjark</v>
          </cell>
          <cell r="C53" t="str">
            <v>Graafsma</v>
          </cell>
          <cell r="D53">
            <v>41275</v>
          </cell>
          <cell r="E53">
            <v>42005</v>
          </cell>
          <cell r="G53" t="str">
            <v>Groningen</v>
          </cell>
          <cell r="H53">
            <v>0.9</v>
          </cell>
          <cell r="I53">
            <v>8053</v>
          </cell>
          <cell r="J53" t="str">
            <v>Personeelslid</v>
          </cell>
          <cell r="K53" t="str">
            <v>Medewerker</v>
          </cell>
          <cell r="L53" t="str">
            <v>Audit &amp; Assurance</v>
          </cell>
          <cell r="M53" t="str">
            <v>A&amp;A</v>
          </cell>
          <cell r="N53" t="str">
            <v>17310</v>
          </cell>
          <cell r="O53" t="str">
            <v>115</v>
          </cell>
          <cell r="P53" t="str">
            <v>Sr. Manager</v>
          </cell>
          <cell r="Q53" t="str">
            <v>7</v>
          </cell>
          <cell r="R53" t="str">
            <v>Man</v>
          </cell>
          <cell r="S53">
            <v>26690</v>
          </cell>
          <cell r="T53" t="str">
            <v>BDO Audit &amp; Assurance B.V.</v>
          </cell>
          <cell r="U53" t="str">
            <v>Manager A&amp;A Groningen/Emmen A7</v>
          </cell>
          <cell r="W53" t="str">
            <v>Onbepaalde tijd</v>
          </cell>
          <cell r="Y53" t="str">
            <v>PC Groningen/Emmen</v>
          </cell>
          <cell r="Z53" t="str">
            <v>Graafsma</v>
          </cell>
          <cell r="AB53" t="str">
            <v>T.V.</v>
          </cell>
          <cell r="AD53" t="str">
            <v>Graafsma</v>
          </cell>
          <cell r="AE53" t="str">
            <v>Liester 20</v>
          </cell>
          <cell r="AG53" t="str">
            <v>9302 CC  RODEN</v>
          </cell>
          <cell r="AJ53" t="str">
            <v>194312331</v>
          </cell>
          <cell r="AL53" t="str">
            <v>dhr. T.V. Graafsma</v>
          </cell>
          <cell r="AM53">
            <v>36</v>
          </cell>
          <cell r="AN53" t="str">
            <v>N</v>
          </cell>
          <cell r="AO53" t="str">
            <v>Tjark.Graafsma@bdo.nl</v>
          </cell>
          <cell r="AP53" t="str">
            <v>06-10303444</v>
          </cell>
          <cell r="AQ53" t="str">
            <v>06-10303444</v>
          </cell>
          <cell r="AR53" t="str">
            <v>Pensioenregeling A</v>
          </cell>
          <cell r="AS53">
            <v>41275</v>
          </cell>
          <cell r="AT53">
            <v>8274993</v>
          </cell>
          <cell r="AU53">
            <v>16.5</v>
          </cell>
          <cell r="AV53" t="str">
            <v>02</v>
          </cell>
          <cell r="AW53" t="str">
            <v>Basis CAO BDO</v>
          </cell>
          <cell r="AX53">
            <v>43739</v>
          </cell>
          <cell r="BE53" t="str">
            <v>6000100007</v>
          </cell>
          <cell r="BG53">
            <v>43739</v>
          </cell>
          <cell r="BH53" t="str">
            <v>RA</v>
          </cell>
          <cell r="BI53" t="str">
            <v>J</v>
          </cell>
          <cell r="BJ53" t="str">
            <v>J</v>
          </cell>
          <cell r="BK53" t="str">
            <v>N</v>
          </cell>
          <cell r="BL53" t="str">
            <v>6000100007</v>
          </cell>
          <cell r="BM53" t="str">
            <v>Manager A&amp;A Groningen/Emmen A7</v>
          </cell>
          <cell r="BN53" t="str">
            <v>Gehuwd</v>
          </cell>
          <cell r="BR53">
            <v>201307</v>
          </cell>
          <cell r="BS53">
            <v>201307</v>
          </cell>
          <cell r="BV53" t="str">
            <v>N</v>
          </cell>
          <cell r="BW53" t="str">
            <v>J</v>
          </cell>
          <cell r="BX53" t="str">
            <v>J</v>
          </cell>
          <cell r="BZ53" t="str">
            <v>Nederlandse</v>
          </cell>
          <cell r="CA53" t="str">
            <v>NL</v>
          </cell>
          <cell r="CB53" t="str">
            <v>06-10303444</v>
          </cell>
          <cell r="CD53" t="str">
            <v>+31505534139</v>
          </cell>
          <cell r="CE53" t="str">
            <v>06-10303444</v>
          </cell>
          <cell r="CL53" t="str">
            <v>Wijziging uren</v>
          </cell>
          <cell r="CN53" t="str">
            <v>NBA</v>
          </cell>
          <cell r="CO53">
            <v>0</v>
          </cell>
          <cell r="CP53">
            <v>38173</v>
          </cell>
          <cell r="CQ53">
            <v>0</v>
          </cell>
          <cell r="CR53" t="str">
            <v>34403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 t="str">
            <v>iPad 9,7 32GB Smartcase € 382,85</v>
          </cell>
        </row>
        <row r="54">
          <cell r="A54" t="str">
            <v>15559</v>
          </cell>
          <cell r="B54" t="str">
            <v>Marthijn</v>
          </cell>
          <cell r="C54" t="str">
            <v>Leusink</v>
          </cell>
          <cell r="D54">
            <v>41913</v>
          </cell>
          <cell r="E54">
            <v>42005</v>
          </cell>
          <cell r="G54" t="str">
            <v>Groningen</v>
          </cell>
          <cell r="H54">
            <v>1</v>
          </cell>
          <cell r="I54">
            <v>4344</v>
          </cell>
          <cell r="J54" t="str">
            <v>Personeelslid</v>
          </cell>
          <cell r="K54" t="str">
            <v>Fulltimer</v>
          </cell>
          <cell r="L54" t="str">
            <v>Audit &amp; Assurance</v>
          </cell>
          <cell r="M54" t="str">
            <v>A&amp;A</v>
          </cell>
          <cell r="N54" t="str">
            <v>17310</v>
          </cell>
          <cell r="O54" t="str">
            <v>130</v>
          </cell>
          <cell r="P54" t="str">
            <v>Jr. Manager</v>
          </cell>
          <cell r="Q54" t="str">
            <v>5</v>
          </cell>
          <cell r="R54" t="str">
            <v>Man</v>
          </cell>
          <cell r="S54">
            <v>33847</v>
          </cell>
          <cell r="T54" t="str">
            <v>BDO Audit &amp; Assurance B.V.</v>
          </cell>
          <cell r="U54" t="str">
            <v>Medewerkers A&amp;A Groningen/Emmen A7</v>
          </cell>
          <cell r="W54" t="str">
            <v>Onbepaalde tijd</v>
          </cell>
          <cell r="Y54" t="str">
            <v>PC Groningen/Emmen</v>
          </cell>
          <cell r="Z54" t="str">
            <v>Leusink</v>
          </cell>
          <cell r="AB54" t="str">
            <v>M.</v>
          </cell>
          <cell r="AD54" t="str">
            <v>Leusink</v>
          </cell>
          <cell r="AE54" t="str">
            <v>Hogestuk 17</v>
          </cell>
          <cell r="AG54" t="str">
            <v>7943 JW  MEPPEL</v>
          </cell>
          <cell r="AJ54" t="str">
            <v>210212263</v>
          </cell>
          <cell r="AL54" t="str">
            <v>dhr. M. Leusink</v>
          </cell>
          <cell r="AM54">
            <v>40</v>
          </cell>
          <cell r="AN54" t="str">
            <v>N</v>
          </cell>
          <cell r="AO54" t="str">
            <v>Marthijn.Leusink@bdo.nl</v>
          </cell>
          <cell r="AP54" t="str">
            <v>06-53496589</v>
          </cell>
          <cell r="AQ54" t="str">
            <v>06-53496589</v>
          </cell>
          <cell r="AR54" t="str">
            <v>Pensioenregeling A</v>
          </cell>
          <cell r="AS54">
            <v>41913</v>
          </cell>
          <cell r="AT54">
            <v>8299252</v>
          </cell>
          <cell r="AU54">
            <v>0</v>
          </cell>
          <cell r="AV54" t="str">
            <v>02</v>
          </cell>
          <cell r="AW54" t="str">
            <v>Basis CAO BDO</v>
          </cell>
          <cell r="AX54">
            <v>42278</v>
          </cell>
          <cell r="BE54" t="str">
            <v>9000100013</v>
          </cell>
          <cell r="BG54">
            <v>43101</v>
          </cell>
          <cell r="BI54" t="str">
            <v>J</v>
          </cell>
          <cell r="BJ54" t="str">
            <v>J</v>
          </cell>
          <cell r="BK54" t="str">
            <v>N</v>
          </cell>
          <cell r="BL54" t="str">
            <v>6000100007</v>
          </cell>
          <cell r="BM54" t="str">
            <v>Manager A&amp;A Groningen/Emmen A7</v>
          </cell>
          <cell r="BN54" t="str">
            <v>Gehuwd</v>
          </cell>
          <cell r="BO54">
            <v>43238</v>
          </cell>
          <cell r="BQ54" t="str">
            <v>Tuin</v>
          </cell>
          <cell r="BR54">
            <v>201440</v>
          </cell>
          <cell r="BS54">
            <v>201440</v>
          </cell>
          <cell r="BV54" t="str">
            <v>N</v>
          </cell>
          <cell r="BW54" t="str">
            <v>J</v>
          </cell>
          <cell r="BX54" t="str">
            <v>J</v>
          </cell>
          <cell r="BZ54" t="str">
            <v>Nederlandse</v>
          </cell>
          <cell r="CA54" t="str">
            <v>NL</v>
          </cell>
          <cell r="CB54" t="str">
            <v>06-53496589</v>
          </cell>
          <cell r="CD54" t="str">
            <v>+31505534122</v>
          </cell>
          <cell r="CE54" t="str">
            <v>06-53496589</v>
          </cell>
          <cell r="CF54" t="str">
            <v>Tuin</v>
          </cell>
          <cell r="CG54" t="str">
            <v>A.</v>
          </cell>
          <cell r="CL54" t="str">
            <v>Omzetting dienstverband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 t="str">
            <v>Thuiswerkplek € 399,80</v>
          </cell>
        </row>
        <row r="55">
          <cell r="A55" t="str">
            <v>22675</v>
          </cell>
          <cell r="B55" t="str">
            <v>Sander</v>
          </cell>
          <cell r="C55" t="str">
            <v>Knol</v>
          </cell>
          <cell r="D55">
            <v>43709</v>
          </cell>
          <cell r="E55">
            <v>43709</v>
          </cell>
          <cell r="G55" t="str">
            <v>Groningen</v>
          </cell>
          <cell r="H55">
            <v>1</v>
          </cell>
          <cell r="I55">
            <v>2650</v>
          </cell>
          <cell r="J55" t="str">
            <v>Personeelslid</v>
          </cell>
          <cell r="K55" t="str">
            <v>Medewerker</v>
          </cell>
          <cell r="L55" t="str">
            <v>Audit &amp; Assurance</v>
          </cell>
          <cell r="M55" t="str">
            <v>A&amp;A</v>
          </cell>
          <cell r="N55" t="str">
            <v>17310</v>
          </cell>
          <cell r="O55" t="str">
            <v>145</v>
          </cell>
          <cell r="P55" t="str">
            <v>Assistent Accountant</v>
          </cell>
          <cell r="Q55" t="str">
            <v>3</v>
          </cell>
          <cell r="R55" t="str">
            <v>Man</v>
          </cell>
          <cell r="S55">
            <v>34268</v>
          </cell>
          <cell r="T55" t="str">
            <v>BDO Audit &amp; Assurance B.V.</v>
          </cell>
          <cell r="U55" t="str">
            <v>Medewerkers A&amp;A Groningen/Emmen A7</v>
          </cell>
          <cell r="W55" t="str">
            <v>Onbepaalde tijd</v>
          </cell>
          <cell r="Y55" t="str">
            <v>PC Groningen/Emmen</v>
          </cell>
          <cell r="Z55" t="str">
            <v>Knol</v>
          </cell>
          <cell r="AB55" t="str">
            <v>S.T.</v>
          </cell>
          <cell r="AD55" t="str">
            <v>Knol</v>
          </cell>
          <cell r="AE55" t="str">
            <v>Vierde Drift Noorderhaven 8-3</v>
          </cell>
          <cell r="AG55" t="str">
            <v>9712 AH  GRONINGEN</v>
          </cell>
          <cell r="AJ55" t="str">
            <v>214308571</v>
          </cell>
          <cell r="AL55" t="str">
            <v>dhr. S.T. Knol</v>
          </cell>
          <cell r="AM55">
            <v>40</v>
          </cell>
          <cell r="AN55" t="str">
            <v>N</v>
          </cell>
          <cell r="AO55" t="str">
            <v>Sander.Knol@bdo.nl</v>
          </cell>
          <cell r="AP55" t="str">
            <v>06-34345798</v>
          </cell>
          <cell r="AQ55" t="str">
            <v>06-34345798</v>
          </cell>
          <cell r="AR55" t="str">
            <v>Pensioenregeling A</v>
          </cell>
          <cell r="AS55">
            <v>43709</v>
          </cell>
          <cell r="AU55">
            <v>36.5</v>
          </cell>
          <cell r="AV55" t="str">
            <v>02</v>
          </cell>
          <cell r="AW55" t="str">
            <v>Basis CAO BDO</v>
          </cell>
          <cell r="AX55">
            <v>44013</v>
          </cell>
          <cell r="BE55" t="str">
            <v>9000100013</v>
          </cell>
          <cell r="BG55">
            <v>44013</v>
          </cell>
          <cell r="BI55" t="str">
            <v>J</v>
          </cell>
          <cell r="BJ55" t="str">
            <v>J</v>
          </cell>
          <cell r="BK55" t="str">
            <v>N</v>
          </cell>
          <cell r="BL55" t="str">
            <v>6000100007</v>
          </cell>
          <cell r="BM55" t="str">
            <v>Manager A&amp;A Groningen/Emmen A7</v>
          </cell>
          <cell r="BN55" t="str">
            <v>Ongehuwd</v>
          </cell>
          <cell r="BR55">
            <v>201936</v>
          </cell>
          <cell r="BS55">
            <v>201936</v>
          </cell>
          <cell r="BV55" t="str">
            <v>N</v>
          </cell>
          <cell r="BW55" t="str">
            <v>N</v>
          </cell>
          <cell r="BX55" t="str">
            <v>J</v>
          </cell>
          <cell r="BZ55" t="str">
            <v>Nederlandse</v>
          </cell>
          <cell r="CA55" t="str">
            <v>NL</v>
          </cell>
          <cell r="CB55" t="str">
            <v>06-34345798</v>
          </cell>
          <cell r="CC55" t="str">
            <v>stknol@hotmail.com</v>
          </cell>
          <cell r="CD55" t="str">
            <v>+31505534164</v>
          </cell>
          <cell r="CE55" t="str">
            <v>06-34345798</v>
          </cell>
          <cell r="CL55" t="str">
            <v>Indiensttreding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>262</v>
          </cell>
          <cell r="B56" t="str">
            <v>Diana</v>
          </cell>
          <cell r="C56" t="str">
            <v>Cleveringa</v>
          </cell>
          <cell r="D56">
            <v>38534</v>
          </cell>
          <cell r="E56">
            <v>38534</v>
          </cell>
          <cell r="G56" t="str">
            <v>Groningen</v>
          </cell>
          <cell r="H56">
            <v>0.6</v>
          </cell>
          <cell r="I56">
            <v>2615</v>
          </cell>
          <cell r="J56" t="str">
            <v>Personeelslid</v>
          </cell>
          <cell r="K56" t="str">
            <v>Parttimer</v>
          </cell>
          <cell r="L56" t="str">
            <v>Ondersteuning</v>
          </cell>
          <cell r="M56" t="str">
            <v>Ondersteuning</v>
          </cell>
          <cell r="N56" t="str">
            <v>18300</v>
          </cell>
          <cell r="O56" t="str">
            <v>520</v>
          </cell>
          <cell r="P56" t="str">
            <v>Secretaresse</v>
          </cell>
          <cell r="Q56" t="str">
            <v>C</v>
          </cell>
          <cell r="R56" t="str">
            <v>Vrouw</v>
          </cell>
          <cell r="S56">
            <v>27542</v>
          </cell>
          <cell r="T56" t="str">
            <v>BDO Accountants &amp; Belastingadviseurs B.V.</v>
          </cell>
          <cell r="U56" t="str">
            <v>Medewerkers Ondersteuning Groningen/Emmen</v>
          </cell>
          <cell r="W56" t="str">
            <v>Onbepaalde tijd</v>
          </cell>
          <cell r="Y56" t="str">
            <v>PC Groningen/Emmen</v>
          </cell>
          <cell r="Z56" t="str">
            <v>Cleveringa</v>
          </cell>
          <cell r="AB56" t="str">
            <v>E.</v>
          </cell>
          <cell r="AD56" t="str">
            <v>Cleveringa</v>
          </cell>
          <cell r="AE56" t="str">
            <v>Werumeus Buningstraat 5</v>
          </cell>
          <cell r="AG56" t="str">
            <v>9721 JA  GRONINGEN</v>
          </cell>
          <cell r="AI56" t="str">
            <v>NL</v>
          </cell>
          <cell r="AJ56" t="str">
            <v>107499848</v>
          </cell>
          <cell r="AK56" t="str">
            <v>Nederlandse</v>
          </cell>
          <cell r="AL56" t="str">
            <v>mevr. E. Cleveringa</v>
          </cell>
          <cell r="AM56">
            <v>24</v>
          </cell>
          <cell r="AN56" t="str">
            <v>N</v>
          </cell>
          <cell r="AO56" t="str">
            <v>Diana.Cleveringa@bdo.nl</v>
          </cell>
          <cell r="AP56" t="str">
            <v>06-24888447</v>
          </cell>
          <cell r="AQ56" t="str">
            <v>06-24888447</v>
          </cell>
          <cell r="AR56" t="str">
            <v>Pensioenregeling B</v>
          </cell>
          <cell r="AS56">
            <v>38534</v>
          </cell>
          <cell r="AT56">
            <v>8258290</v>
          </cell>
          <cell r="AU56">
            <v>10.1</v>
          </cell>
          <cell r="AV56" t="str">
            <v>02</v>
          </cell>
          <cell r="AW56" t="str">
            <v>Basis CAO BDO</v>
          </cell>
          <cell r="AX56">
            <v>41579</v>
          </cell>
          <cell r="BE56" t="str">
            <v>9000100032</v>
          </cell>
          <cell r="BG56">
            <v>43831</v>
          </cell>
          <cell r="BI56" t="str">
            <v>J</v>
          </cell>
          <cell r="BJ56" t="str">
            <v>N</v>
          </cell>
          <cell r="BK56" t="str">
            <v>J</v>
          </cell>
          <cell r="BL56" t="str">
            <v>6000100010</v>
          </cell>
          <cell r="BM56" t="str">
            <v>Manager Ondersteuning Groningen/Emmen</v>
          </cell>
          <cell r="BN56" t="str">
            <v>Gehuwd</v>
          </cell>
          <cell r="BO56">
            <v>42608</v>
          </cell>
          <cell r="BQ56" t="str">
            <v>Vogelzang</v>
          </cell>
          <cell r="BR56">
            <v>0</v>
          </cell>
          <cell r="BS56">
            <v>0</v>
          </cell>
          <cell r="BV56" t="str">
            <v>N</v>
          </cell>
          <cell r="BW56" t="str">
            <v>N</v>
          </cell>
          <cell r="BX56" t="str">
            <v>N</v>
          </cell>
          <cell r="BZ56" t="str">
            <v>Nederlandse</v>
          </cell>
          <cell r="CA56" t="str">
            <v>NL</v>
          </cell>
          <cell r="CD56" t="str">
            <v>+31505534102</v>
          </cell>
          <cell r="CF56" t="str">
            <v>Vogelzang</v>
          </cell>
          <cell r="CI56">
            <v>42095</v>
          </cell>
          <cell r="CJ56">
            <v>43921</v>
          </cell>
          <cell r="CK56">
            <v>749</v>
          </cell>
          <cell r="CL56" t="str">
            <v>Wijziging uren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42095</v>
          </cell>
          <cell r="CU56">
            <v>43921</v>
          </cell>
          <cell r="CV56">
            <v>749</v>
          </cell>
          <cell r="CW56" t="str">
            <v>iPad 9,7 128GB Smartcase € 471,85</v>
          </cell>
        </row>
        <row r="57">
          <cell r="A57" t="str">
            <v>12003</v>
          </cell>
          <cell r="B57" t="str">
            <v>Astrid</v>
          </cell>
          <cell r="C57" t="str">
            <v>Minten - Tuin</v>
          </cell>
          <cell r="D57">
            <v>36556</v>
          </cell>
          <cell r="E57">
            <v>43831</v>
          </cell>
          <cell r="G57" t="str">
            <v>Emmen</v>
          </cell>
          <cell r="H57">
            <v>0.6</v>
          </cell>
          <cell r="I57">
            <v>2693</v>
          </cell>
          <cell r="J57" t="str">
            <v>Personeelslid</v>
          </cell>
          <cell r="K57" t="str">
            <v>Medewerker</v>
          </cell>
          <cell r="L57" t="str">
            <v>Ondersteuning</v>
          </cell>
          <cell r="M57" t="str">
            <v>Ondersteuning</v>
          </cell>
          <cell r="N57" t="str">
            <v>18300</v>
          </cell>
          <cell r="O57" t="str">
            <v>520</v>
          </cell>
          <cell r="P57" t="str">
            <v>Secretaresse</v>
          </cell>
          <cell r="Q57" t="str">
            <v>C</v>
          </cell>
          <cell r="R57" t="str">
            <v>Vrouw</v>
          </cell>
          <cell r="S57">
            <v>26675</v>
          </cell>
          <cell r="T57" t="str">
            <v>BDO Accountants &amp; Belastingadviseurs B.V.</v>
          </cell>
          <cell r="U57" t="str">
            <v>Medewerkers Ondersteuning Groningen/Emmen</v>
          </cell>
          <cell r="W57" t="str">
            <v>Onbepaalde tijd</v>
          </cell>
          <cell r="Y57" t="str">
            <v>PC Groningen/Emmen</v>
          </cell>
          <cell r="Z57" t="str">
            <v>Tuin</v>
          </cell>
          <cell r="AB57" t="str">
            <v>A.D.</v>
          </cell>
          <cell r="AD57" t="str">
            <v>Minten - Tuin</v>
          </cell>
          <cell r="AE57" t="str">
            <v>Grijskopspecht 8</v>
          </cell>
          <cell r="AG57" t="str">
            <v>7827 RE  EMMEN</v>
          </cell>
          <cell r="AJ57" t="str">
            <v>102857234</v>
          </cell>
          <cell r="AL57" t="str">
            <v>mevr. A.D. Minten - Tuin</v>
          </cell>
          <cell r="AM57">
            <v>24</v>
          </cell>
          <cell r="AN57" t="str">
            <v>N</v>
          </cell>
          <cell r="AO57" t="str">
            <v>Astrid.Minten@bdo.nl</v>
          </cell>
          <cell r="AP57" t="str">
            <v>0591-632406</v>
          </cell>
          <cell r="AQ57" t="str">
            <v>+31611138421</v>
          </cell>
          <cell r="AR57" t="str">
            <v>Pensioenregeling A</v>
          </cell>
          <cell r="AS57">
            <v>40179</v>
          </cell>
          <cell r="AT57">
            <v>8217603</v>
          </cell>
          <cell r="AU57">
            <v>23.85</v>
          </cell>
          <cell r="AV57" t="str">
            <v>02</v>
          </cell>
          <cell r="AW57" t="str">
            <v>Basis CAO BDO</v>
          </cell>
          <cell r="AX57">
            <v>43831</v>
          </cell>
          <cell r="BE57" t="str">
            <v>9000100032</v>
          </cell>
          <cell r="BG57">
            <v>43831</v>
          </cell>
          <cell r="BI57" t="str">
            <v>J</v>
          </cell>
          <cell r="BJ57" t="str">
            <v>N</v>
          </cell>
          <cell r="BK57" t="str">
            <v>J</v>
          </cell>
          <cell r="BL57" t="str">
            <v>6000100010</v>
          </cell>
          <cell r="BM57" t="str">
            <v>Manager Ondersteuning Groningen/Emmen</v>
          </cell>
          <cell r="BN57" t="str">
            <v>Gehuwd</v>
          </cell>
          <cell r="BQ57" t="str">
            <v>Minten</v>
          </cell>
          <cell r="BV57" t="str">
            <v>N</v>
          </cell>
          <cell r="BW57" t="str">
            <v>N</v>
          </cell>
          <cell r="BX57" t="str">
            <v>N</v>
          </cell>
          <cell r="BZ57" t="str">
            <v>Nederlandse</v>
          </cell>
          <cell r="CA57" t="str">
            <v>NL</v>
          </cell>
          <cell r="CD57" t="str">
            <v>+31591664632</v>
          </cell>
          <cell r="CF57" t="str">
            <v>Minten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 t="str">
            <v>iPad 9,7 128GB Gelcase € 466,85</v>
          </cell>
        </row>
        <row r="58">
          <cell r="A58" t="str">
            <v>21538</v>
          </cell>
          <cell r="B58" t="str">
            <v>Anniek</v>
          </cell>
          <cell r="C58" t="str">
            <v>Lammersen</v>
          </cell>
          <cell r="D58">
            <v>43374</v>
          </cell>
          <cell r="E58">
            <v>43831</v>
          </cell>
          <cell r="G58" t="str">
            <v>Groningen</v>
          </cell>
          <cell r="H58">
            <v>1</v>
          </cell>
          <cell r="I58">
            <v>2250</v>
          </cell>
          <cell r="J58" t="str">
            <v>Personeelslid</v>
          </cell>
          <cell r="K58" t="str">
            <v>Medewerker</v>
          </cell>
          <cell r="L58" t="str">
            <v>Ondersteuning</v>
          </cell>
          <cell r="M58" t="str">
            <v>Ondersteuning</v>
          </cell>
          <cell r="N58" t="str">
            <v>18300</v>
          </cell>
          <cell r="O58" t="str">
            <v>547</v>
          </cell>
          <cell r="P58" t="str">
            <v>Proces Specialist</v>
          </cell>
          <cell r="Q58" t="str">
            <v>F</v>
          </cell>
          <cell r="R58" t="str">
            <v>Vrouw</v>
          </cell>
          <cell r="S58">
            <v>34802</v>
          </cell>
          <cell r="T58" t="str">
            <v>BDO Accountants &amp; Belastingadviseurs B.V.</v>
          </cell>
          <cell r="U58" t="str">
            <v>Medewerkers Ondersteuning Groningen/Emmen</v>
          </cell>
          <cell r="W58" t="str">
            <v>Onbepaalde tijd</v>
          </cell>
          <cell r="Y58" t="str">
            <v>PC Groningen/Emmen</v>
          </cell>
          <cell r="Z58" t="str">
            <v>Lammersen</v>
          </cell>
          <cell r="AB58" t="str">
            <v>A.L.</v>
          </cell>
          <cell r="AD58" t="str">
            <v>Lammersen</v>
          </cell>
          <cell r="AE58" t="str">
            <v>Allee 17</v>
          </cell>
          <cell r="AG58" t="str">
            <v>7811 GM  EMMEN</v>
          </cell>
          <cell r="AJ58" t="str">
            <v>220151313</v>
          </cell>
          <cell r="AL58" t="str">
            <v>mevr. A.L. Lammersen</v>
          </cell>
          <cell r="AM58">
            <v>40</v>
          </cell>
          <cell r="AN58" t="str">
            <v>N</v>
          </cell>
          <cell r="AO58" t="str">
            <v>Anniek.Lammersen@bdo.nl</v>
          </cell>
          <cell r="AP58" t="str">
            <v>06-82596606</v>
          </cell>
          <cell r="AQ58" t="str">
            <v>06-82596606</v>
          </cell>
          <cell r="AR58" t="str">
            <v>Pensioenregeling A</v>
          </cell>
          <cell r="AS58">
            <v>43374</v>
          </cell>
          <cell r="AU58">
            <v>-18.100000000000001</v>
          </cell>
          <cell r="AV58" t="str">
            <v>02</v>
          </cell>
          <cell r="AW58" t="str">
            <v>Basis CAO BDO</v>
          </cell>
          <cell r="AX58">
            <v>43831</v>
          </cell>
          <cell r="BE58" t="str">
            <v>9000100032</v>
          </cell>
          <cell r="BG58">
            <v>43952</v>
          </cell>
          <cell r="BI58" t="str">
            <v>J</v>
          </cell>
          <cell r="BJ58" t="str">
            <v>J</v>
          </cell>
          <cell r="BK58" t="str">
            <v>N</v>
          </cell>
          <cell r="BL58" t="str">
            <v>6000100010</v>
          </cell>
          <cell r="BM58" t="str">
            <v>Manager Ondersteuning Groningen/Emmen</v>
          </cell>
          <cell r="BN58" t="str">
            <v>Ongehuwd</v>
          </cell>
          <cell r="BV58" t="str">
            <v>N</v>
          </cell>
          <cell r="BW58" t="str">
            <v>N</v>
          </cell>
          <cell r="BX58" t="str">
            <v>N</v>
          </cell>
          <cell r="BZ58" t="str">
            <v>Nederlandse</v>
          </cell>
          <cell r="CA58" t="str">
            <v>NL</v>
          </cell>
          <cell r="CC58" t="str">
            <v>annieklaural@gmail.com</v>
          </cell>
          <cell r="CD58" t="str">
            <v>+31505534195</v>
          </cell>
          <cell r="CL58" t="str">
            <v>Indiensttreding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 t="str">
            <v>iPad 9,7 32GB Smartcase € 382,85</v>
          </cell>
        </row>
        <row r="59">
          <cell r="A59" t="str">
            <v>22448</v>
          </cell>
          <cell r="B59" t="str">
            <v>Caroline</v>
          </cell>
          <cell r="C59" t="str">
            <v>van Houten</v>
          </cell>
          <cell r="D59">
            <v>43556</v>
          </cell>
          <cell r="E59">
            <v>43556</v>
          </cell>
          <cell r="G59" t="str">
            <v>Groningen</v>
          </cell>
          <cell r="H59">
            <v>0.6</v>
          </cell>
          <cell r="I59">
            <v>3325</v>
          </cell>
          <cell r="J59" t="str">
            <v>Personeelslid</v>
          </cell>
          <cell r="K59" t="str">
            <v>Medewerker</v>
          </cell>
          <cell r="L59" t="str">
            <v>Ondersteuning</v>
          </cell>
          <cell r="M59" t="str">
            <v>Ondersteuning</v>
          </cell>
          <cell r="N59" t="str">
            <v>18300</v>
          </cell>
          <cell r="O59" t="str">
            <v>506</v>
          </cell>
          <cell r="P59" t="str">
            <v>Commercieel Adviseur</v>
          </cell>
          <cell r="Q59" t="str">
            <v>F2</v>
          </cell>
          <cell r="R59" t="str">
            <v>Vrouw</v>
          </cell>
          <cell r="S59">
            <v>30397</v>
          </cell>
          <cell r="T59" t="str">
            <v>BDO Accountants &amp; Belastingadviseurs B.V.</v>
          </cell>
          <cell r="U59" t="str">
            <v>Medewerkers Ondersteuning Groningen/Emmen</v>
          </cell>
          <cell r="W59" t="str">
            <v>Onbepaalde tijd</v>
          </cell>
          <cell r="Y59" t="str">
            <v>PC Groningen/Emmen</v>
          </cell>
          <cell r="Z59" t="str">
            <v>Houten</v>
          </cell>
          <cell r="AA59" t="str">
            <v>van</v>
          </cell>
          <cell r="AB59" t="str">
            <v>C.E.</v>
          </cell>
          <cell r="AC59" t="str">
            <v>van</v>
          </cell>
          <cell r="AD59" t="str">
            <v>Houten</v>
          </cell>
          <cell r="AE59" t="str">
            <v>Damsterwaard 70</v>
          </cell>
          <cell r="AG59" t="str">
            <v>9734 CN  GRONINGEN</v>
          </cell>
          <cell r="AJ59" t="str">
            <v>195035999</v>
          </cell>
          <cell r="AL59" t="str">
            <v>mevr. C.E. van Houten</v>
          </cell>
          <cell r="AM59">
            <v>24</v>
          </cell>
          <cell r="AN59" t="str">
            <v>N</v>
          </cell>
          <cell r="AO59" t="str">
            <v>Caroline.van.Houten@bdo.nl</v>
          </cell>
          <cell r="AP59" t="str">
            <v>06-55184689</v>
          </cell>
          <cell r="AQ59" t="str">
            <v>06-55184689</v>
          </cell>
          <cell r="AR59" t="str">
            <v>Pensioenregeling A</v>
          </cell>
          <cell r="AS59">
            <v>43556</v>
          </cell>
          <cell r="AU59">
            <v>24</v>
          </cell>
          <cell r="AV59" t="str">
            <v>02</v>
          </cell>
          <cell r="AW59" t="str">
            <v>Basis CAO BDO</v>
          </cell>
          <cell r="AX59">
            <v>43556</v>
          </cell>
          <cell r="BE59" t="str">
            <v>9000100032</v>
          </cell>
          <cell r="BG59">
            <v>43556</v>
          </cell>
          <cell r="BI59" t="str">
            <v>J</v>
          </cell>
          <cell r="BJ59" t="str">
            <v>J</v>
          </cell>
          <cell r="BK59" t="str">
            <v>N</v>
          </cell>
          <cell r="BL59" t="str">
            <v>6000100010</v>
          </cell>
          <cell r="BM59" t="str">
            <v>Manager Ondersteuning Groningen/Emmen</v>
          </cell>
          <cell r="BN59" t="str">
            <v>Ongehuwd</v>
          </cell>
          <cell r="BV59" t="str">
            <v>N</v>
          </cell>
          <cell r="BW59" t="str">
            <v>N</v>
          </cell>
          <cell r="BX59" t="str">
            <v>N</v>
          </cell>
          <cell r="BZ59" t="str">
            <v>Nederlandse</v>
          </cell>
          <cell r="CA59" t="str">
            <v>NL</v>
          </cell>
          <cell r="CB59" t="str">
            <v>06-55184689</v>
          </cell>
          <cell r="CC59" t="str">
            <v>carolinevh12@hotmail.com</v>
          </cell>
          <cell r="CD59" t="str">
            <v>+31505215756</v>
          </cell>
          <cell r="CE59" t="str">
            <v>06-55184689</v>
          </cell>
          <cell r="CL59" t="str">
            <v>Indiensttreding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 t="str">
            <v>iPad 9,7 32GB Smartcase € 382,85</v>
          </cell>
        </row>
        <row r="60">
          <cell r="A60" t="str">
            <v>18548</v>
          </cell>
          <cell r="B60" t="str">
            <v>Niels</v>
          </cell>
          <cell r="C60" t="str">
            <v>Hilkhuijsen</v>
          </cell>
          <cell r="D60">
            <v>42614</v>
          </cell>
          <cell r="E60">
            <v>42614</v>
          </cell>
          <cell r="G60" t="str">
            <v>Rotterdam</v>
          </cell>
          <cell r="H60">
            <v>1</v>
          </cell>
          <cell r="I60">
            <v>3000</v>
          </cell>
          <cell r="J60" t="str">
            <v>Personeelslid</v>
          </cell>
          <cell r="K60" t="str">
            <v>Fulltimer</v>
          </cell>
          <cell r="L60" t="str">
            <v>Accountancy &amp; Bedrijfsadvies</v>
          </cell>
          <cell r="M60" t="str">
            <v>A&amp;B</v>
          </cell>
          <cell r="N60" t="str">
            <v>1000</v>
          </cell>
          <cell r="O60" t="str">
            <v>442</v>
          </cell>
          <cell r="P60" t="str">
            <v>Sr. Financieel Analist</v>
          </cell>
          <cell r="Q60" t="str">
            <v>4</v>
          </cell>
          <cell r="R60" t="str">
            <v>Man</v>
          </cell>
          <cell r="S60">
            <v>34312</v>
          </cell>
          <cell r="T60" t="str">
            <v>BDO Accountants &amp; Belastingadviseurs B.V.</v>
          </cell>
          <cell r="U60" t="str">
            <v>Medewerkers A&amp;B A16 (Rotterdam/Dordrecht) D</v>
          </cell>
          <cell r="W60" t="str">
            <v>Onbepaalde tijd</v>
          </cell>
          <cell r="Y60" t="str">
            <v>PC A16 (Rotterdam/Dordrecht)</v>
          </cell>
          <cell r="Z60" t="str">
            <v>Hilkhuijsen</v>
          </cell>
          <cell r="AB60" t="str">
            <v>N.</v>
          </cell>
          <cell r="AD60" t="str">
            <v>Hilkhuijsen</v>
          </cell>
          <cell r="AE60" t="str">
            <v>Doddegras 24</v>
          </cell>
          <cell r="AG60" t="str">
            <v>3068 BM  ROTTERDAM</v>
          </cell>
          <cell r="AJ60" t="str">
            <v>215182893</v>
          </cell>
          <cell r="AL60" t="str">
            <v>dhr. N. Hilkhuijsen</v>
          </cell>
          <cell r="AM60">
            <v>40</v>
          </cell>
          <cell r="AN60" t="str">
            <v>N</v>
          </cell>
          <cell r="AO60" t="str">
            <v>Niels.Hilkhuijsen@bdo.nl</v>
          </cell>
          <cell r="AP60" t="str">
            <v>06-83222865</v>
          </cell>
          <cell r="AQ60" t="str">
            <v>06-83222865</v>
          </cell>
          <cell r="AR60" t="str">
            <v>Pensioenregeling A</v>
          </cell>
          <cell r="AS60">
            <v>42614</v>
          </cell>
          <cell r="AU60">
            <v>3.25</v>
          </cell>
          <cell r="AV60" t="str">
            <v>02</v>
          </cell>
          <cell r="AW60" t="str">
            <v>Basis CAO BDO</v>
          </cell>
          <cell r="AX60">
            <v>42614</v>
          </cell>
          <cell r="BE60" t="str">
            <v>9000100052</v>
          </cell>
          <cell r="BG60">
            <v>43770</v>
          </cell>
          <cell r="BI60" t="str">
            <v>J</v>
          </cell>
          <cell r="BJ60" t="str">
            <v>J</v>
          </cell>
          <cell r="BK60" t="str">
            <v>N</v>
          </cell>
          <cell r="BL60" t="str">
            <v>6000100011</v>
          </cell>
          <cell r="BM60" t="str">
            <v>Manager A&amp;B A16 (Rotterdam/Dordrecht) D</v>
          </cell>
          <cell r="BN60" t="str">
            <v>Gehuwd</v>
          </cell>
          <cell r="BO60">
            <v>43538</v>
          </cell>
          <cell r="BR60">
            <v>201919</v>
          </cell>
          <cell r="BS60">
            <v>201919</v>
          </cell>
          <cell r="BV60" t="str">
            <v>N</v>
          </cell>
          <cell r="BW60" t="str">
            <v>N</v>
          </cell>
          <cell r="BX60" t="str">
            <v>J</v>
          </cell>
          <cell r="BZ60" t="str">
            <v>Nederlandse</v>
          </cell>
          <cell r="CA60" t="str">
            <v>NL</v>
          </cell>
          <cell r="CB60" t="str">
            <v>06-83222865</v>
          </cell>
          <cell r="CD60" t="str">
            <v>+31102424640</v>
          </cell>
          <cell r="CE60" t="str">
            <v>06-83222865</v>
          </cell>
          <cell r="CL60" t="str">
            <v>Indiensttreding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 t="str">
            <v>iPad 9,7 32GB Smartcase € 382,85</v>
          </cell>
        </row>
        <row r="61">
          <cell r="A61" t="str">
            <v>12753</v>
          </cell>
          <cell r="B61" t="str">
            <v>Peter</v>
          </cell>
          <cell r="C61" t="str">
            <v>Vroegindeweij</v>
          </cell>
          <cell r="D61">
            <v>40422</v>
          </cell>
          <cell r="E61">
            <v>40422</v>
          </cell>
          <cell r="G61" t="str">
            <v>Dordrecht</v>
          </cell>
          <cell r="H61">
            <v>1</v>
          </cell>
          <cell r="I61">
            <v>4895</v>
          </cell>
          <cell r="J61" t="str">
            <v>Personeelslid</v>
          </cell>
          <cell r="K61" t="str">
            <v>Fulltimer</v>
          </cell>
          <cell r="L61" t="str">
            <v>Accountancy &amp; Bedrijfsadvies</v>
          </cell>
          <cell r="M61" t="str">
            <v>A&amp;B</v>
          </cell>
          <cell r="N61" t="str">
            <v>1000</v>
          </cell>
          <cell r="O61" t="str">
            <v>421</v>
          </cell>
          <cell r="P61" t="str">
            <v>Accountant</v>
          </cell>
          <cell r="Q61" t="str">
            <v>6</v>
          </cell>
          <cell r="R61" t="str">
            <v>Man</v>
          </cell>
          <cell r="S61">
            <v>31969</v>
          </cell>
          <cell r="T61" t="str">
            <v>BDO Accountants &amp; Belastingadviseurs B.V.</v>
          </cell>
          <cell r="U61" t="str">
            <v>Medewerkers A&amp;B A16 (Rotterdam/Dordrecht) D</v>
          </cell>
          <cell r="W61" t="str">
            <v>Onbepaalde tijd</v>
          </cell>
          <cell r="Y61" t="str">
            <v>PC A16 (Rotterdam/Dordrecht)</v>
          </cell>
          <cell r="Z61" t="str">
            <v>Vroegindeweij</v>
          </cell>
          <cell r="AB61" t="str">
            <v>P.A.</v>
          </cell>
          <cell r="AD61" t="str">
            <v>Vroegindeweij</v>
          </cell>
          <cell r="AE61" t="str">
            <v>Druivengaarde 56</v>
          </cell>
          <cell r="AG61" t="str">
            <v>3344 PK  HENDRIK-IDO-AMBACHT</v>
          </cell>
          <cell r="AJ61" t="str">
            <v>092532925</v>
          </cell>
          <cell r="AL61" t="str">
            <v>dhr. P.A. Vroegindeweij</v>
          </cell>
          <cell r="AM61">
            <v>40</v>
          </cell>
          <cell r="AN61" t="str">
            <v>N</v>
          </cell>
          <cell r="AO61" t="str">
            <v>Peter.Vroegindeweij@bdo.nl</v>
          </cell>
          <cell r="AP61" t="str">
            <v>06-55847547</v>
          </cell>
          <cell r="AQ61" t="str">
            <v>06-55847547</v>
          </cell>
          <cell r="AR61" t="str">
            <v>Pensioenregeling A</v>
          </cell>
          <cell r="AS61">
            <v>40422</v>
          </cell>
          <cell r="AT61">
            <v>8226027</v>
          </cell>
          <cell r="AU61">
            <v>0</v>
          </cell>
          <cell r="AV61" t="str">
            <v>02</v>
          </cell>
          <cell r="AW61" t="str">
            <v>Basis CAO BDO</v>
          </cell>
          <cell r="AX61">
            <v>40725</v>
          </cell>
          <cell r="BE61" t="str">
            <v>9000100052</v>
          </cell>
          <cell r="BG61">
            <v>43466</v>
          </cell>
          <cell r="BH61" t="str">
            <v>AA</v>
          </cell>
          <cell r="BI61" t="str">
            <v>J</v>
          </cell>
          <cell r="BJ61" t="str">
            <v>N</v>
          </cell>
          <cell r="BK61" t="str">
            <v>J</v>
          </cell>
          <cell r="BL61" t="str">
            <v>6000100011</v>
          </cell>
          <cell r="BM61" t="str">
            <v>Manager A&amp;B A16 (Rotterdam/Dordrecht) D</v>
          </cell>
          <cell r="BN61" t="str">
            <v>Geregistreerd partnerschap</v>
          </cell>
          <cell r="BO61">
            <v>43742</v>
          </cell>
          <cell r="BQ61" t="str">
            <v>Vos</v>
          </cell>
          <cell r="BR61">
            <v>201228</v>
          </cell>
          <cell r="BS61">
            <v>201228</v>
          </cell>
          <cell r="BV61" t="str">
            <v>N</v>
          </cell>
          <cell r="BW61" t="str">
            <v>J</v>
          </cell>
          <cell r="BX61" t="str">
            <v>J</v>
          </cell>
          <cell r="BZ61" t="str">
            <v>Nederlandse</v>
          </cell>
          <cell r="CA61" t="str">
            <v>NL</v>
          </cell>
          <cell r="CB61" t="str">
            <v>06-55847547</v>
          </cell>
          <cell r="CC61" t="str">
            <v>peter.vroegindeweij@outlook.com</v>
          </cell>
          <cell r="CD61" t="str">
            <v>+31786323456</v>
          </cell>
          <cell r="CE61" t="str">
            <v>06-55847547</v>
          </cell>
          <cell r="CF61" t="str">
            <v>Vos</v>
          </cell>
          <cell r="CG61" t="str">
            <v>de</v>
          </cell>
          <cell r="CL61" t="str">
            <v>Omzetting dienstverband</v>
          </cell>
          <cell r="CN61" t="str">
            <v>NBA</v>
          </cell>
          <cell r="CO61">
            <v>0</v>
          </cell>
          <cell r="CP61">
            <v>43409</v>
          </cell>
          <cell r="CQ61">
            <v>0</v>
          </cell>
          <cell r="CR61" t="str">
            <v>54356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 t="str">
            <v>iPad 9,7 128GB Smartcase € 471,85</v>
          </cell>
        </row>
        <row r="62">
          <cell r="A62" t="str">
            <v>13172</v>
          </cell>
          <cell r="B62" t="str">
            <v>Sijbrand</v>
          </cell>
          <cell r="C62" t="str">
            <v>Stevens</v>
          </cell>
          <cell r="D62">
            <v>40575</v>
          </cell>
          <cell r="E62">
            <v>40575</v>
          </cell>
          <cell r="G62" t="str">
            <v>Rotterdam</v>
          </cell>
          <cell r="H62">
            <v>1</v>
          </cell>
          <cell r="I62">
            <v>4895</v>
          </cell>
          <cell r="J62" t="str">
            <v>Personeelslid</v>
          </cell>
          <cell r="K62" t="str">
            <v>Fulltimer</v>
          </cell>
          <cell r="L62" t="str">
            <v>Accountancy &amp; Bedrijfsadvies</v>
          </cell>
          <cell r="M62" t="str">
            <v>A&amp;B</v>
          </cell>
          <cell r="N62" t="str">
            <v>1000</v>
          </cell>
          <cell r="O62" t="str">
            <v>421</v>
          </cell>
          <cell r="P62" t="str">
            <v>Accountant</v>
          </cell>
          <cell r="Q62" t="str">
            <v>6</v>
          </cell>
          <cell r="R62" t="str">
            <v>Man</v>
          </cell>
          <cell r="S62">
            <v>31731</v>
          </cell>
          <cell r="T62" t="str">
            <v>BDO Accountants &amp; Belastingadviseurs B.V.</v>
          </cell>
          <cell r="U62" t="str">
            <v>Medewerkers A&amp;B A16 (Rotterdam/Dordrecht) D</v>
          </cell>
          <cell r="W62" t="str">
            <v>Onbepaalde tijd</v>
          </cell>
          <cell r="Y62" t="str">
            <v>PC A16 (Rotterdam/Dordrecht)</v>
          </cell>
          <cell r="Z62" t="str">
            <v>Stevens</v>
          </cell>
          <cell r="AB62" t="str">
            <v>S.P.A.</v>
          </cell>
          <cell r="AD62" t="str">
            <v>Stevens</v>
          </cell>
          <cell r="AE62" t="str">
            <v>Gianni Versacestraat 15</v>
          </cell>
          <cell r="AG62" t="str">
            <v>3059 MG  ROTTERDAM</v>
          </cell>
          <cell r="AJ62" t="str">
            <v>196774342</v>
          </cell>
          <cell r="AL62" t="str">
            <v>S.P.A. Stevens BSc</v>
          </cell>
          <cell r="AM62">
            <v>40</v>
          </cell>
          <cell r="AN62" t="str">
            <v>N</v>
          </cell>
          <cell r="AO62" t="str">
            <v>Sijbrand.Stevens@bdo.nl</v>
          </cell>
          <cell r="AP62" t="str">
            <v>06-44375917</v>
          </cell>
          <cell r="AQ62" t="str">
            <v>06-44375917</v>
          </cell>
          <cell r="AR62" t="str">
            <v>Pensioenregeling A</v>
          </cell>
          <cell r="AS62">
            <v>40575</v>
          </cell>
          <cell r="AT62">
            <v>8235348</v>
          </cell>
          <cell r="AU62">
            <v>40</v>
          </cell>
          <cell r="AV62" t="str">
            <v>02</v>
          </cell>
          <cell r="AW62" t="str">
            <v>Basis CAO BDO</v>
          </cell>
          <cell r="AX62">
            <v>41122</v>
          </cell>
          <cell r="BE62" t="str">
            <v>9000100052</v>
          </cell>
          <cell r="BG62">
            <v>43770</v>
          </cell>
          <cell r="BH62" t="str">
            <v>AA</v>
          </cell>
          <cell r="BI62" t="str">
            <v>J</v>
          </cell>
          <cell r="BJ62" t="str">
            <v>N</v>
          </cell>
          <cell r="BK62" t="str">
            <v>J</v>
          </cell>
          <cell r="BL62" t="str">
            <v>6000100011</v>
          </cell>
          <cell r="BM62" t="str">
            <v>Manager A&amp;B A16 (Rotterdam/Dordrecht) D</v>
          </cell>
          <cell r="BN62" t="str">
            <v>Ongehuwd</v>
          </cell>
          <cell r="BR62">
            <v>201105</v>
          </cell>
          <cell r="BS62">
            <v>201914</v>
          </cell>
          <cell r="BV62" t="str">
            <v>N</v>
          </cell>
          <cell r="BW62" t="str">
            <v>J</v>
          </cell>
          <cell r="BX62" t="str">
            <v>J</v>
          </cell>
          <cell r="BZ62" t="str">
            <v>Nederlandse</v>
          </cell>
          <cell r="CA62" t="str">
            <v>NL</v>
          </cell>
          <cell r="CB62" t="str">
            <v>06-44375917</v>
          </cell>
          <cell r="CD62" t="str">
            <v>+31102424841</v>
          </cell>
          <cell r="CE62" t="str">
            <v>06-44375917</v>
          </cell>
          <cell r="CL62" t="str">
            <v>Omzetting dienstverband</v>
          </cell>
          <cell r="CN62" t="str">
            <v>NBA</v>
          </cell>
          <cell r="CO62">
            <v>0</v>
          </cell>
          <cell r="CP62">
            <v>43333</v>
          </cell>
          <cell r="CQ62">
            <v>0</v>
          </cell>
          <cell r="CR62" t="str">
            <v>54236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 t="str">
            <v>Galaxy Tab A  Smartcase € 384,90</v>
          </cell>
        </row>
        <row r="63">
          <cell r="A63" t="str">
            <v>13293</v>
          </cell>
          <cell r="B63" t="str">
            <v>Jorrit</v>
          </cell>
          <cell r="C63" t="str">
            <v>van Driel</v>
          </cell>
          <cell r="D63">
            <v>40672</v>
          </cell>
          <cell r="E63">
            <v>40672</v>
          </cell>
          <cell r="G63" t="str">
            <v>Dordrecht</v>
          </cell>
          <cell r="H63">
            <v>1</v>
          </cell>
          <cell r="I63">
            <v>4300</v>
          </cell>
          <cell r="J63" t="str">
            <v>Personeelslid</v>
          </cell>
          <cell r="K63" t="str">
            <v>Fulltimer</v>
          </cell>
          <cell r="L63" t="str">
            <v>Accountancy &amp; Bedrijfsadvies</v>
          </cell>
          <cell r="M63" t="str">
            <v>A&amp;B</v>
          </cell>
          <cell r="N63" t="str">
            <v>1000</v>
          </cell>
          <cell r="O63" t="str">
            <v>436</v>
          </cell>
          <cell r="P63" t="str">
            <v>Sr. Financieel Analist</v>
          </cell>
          <cell r="Q63" t="str">
            <v>5</v>
          </cell>
          <cell r="R63" t="str">
            <v>Man</v>
          </cell>
          <cell r="S63">
            <v>32398</v>
          </cell>
          <cell r="T63" t="str">
            <v>BDO Accountants &amp; Belastingadviseurs B.V.</v>
          </cell>
          <cell r="U63" t="str">
            <v>Medewerkers A&amp;B A16 (Rotterdam/Dordrecht) D</v>
          </cell>
          <cell r="W63" t="str">
            <v>Onbepaalde tijd</v>
          </cell>
          <cell r="Y63" t="str">
            <v>PC A16 (Rotterdam/Dordrecht)</v>
          </cell>
          <cell r="Z63" t="str">
            <v>Driel</v>
          </cell>
          <cell r="AA63" t="str">
            <v>van</v>
          </cell>
          <cell r="AB63" t="str">
            <v>J.</v>
          </cell>
          <cell r="AC63" t="str">
            <v>van</v>
          </cell>
          <cell r="AD63" t="str">
            <v>Driel</v>
          </cell>
          <cell r="AE63" t="str">
            <v>Wetering 9</v>
          </cell>
          <cell r="AG63" t="str">
            <v>3295 GR  'S-GRAVENDEEL</v>
          </cell>
          <cell r="AJ63" t="str">
            <v>062971360</v>
          </cell>
          <cell r="AL63" t="str">
            <v>dhr. J. van Driel</v>
          </cell>
          <cell r="AM63">
            <v>40</v>
          </cell>
          <cell r="AN63" t="str">
            <v>N</v>
          </cell>
          <cell r="AO63" t="str">
            <v>Jorrit.van.Driel@bdo.nl</v>
          </cell>
          <cell r="AQ63" t="str">
            <v>06-27108177</v>
          </cell>
          <cell r="AR63" t="str">
            <v>Pensioenregeling A</v>
          </cell>
          <cell r="AS63">
            <v>40695</v>
          </cell>
          <cell r="AT63">
            <v>8243236</v>
          </cell>
          <cell r="AU63">
            <v>-40</v>
          </cell>
          <cell r="AV63" t="str">
            <v>02</v>
          </cell>
          <cell r="AW63" t="str">
            <v>Basis CAO BDO</v>
          </cell>
          <cell r="AX63">
            <v>41791</v>
          </cell>
          <cell r="BE63" t="str">
            <v>9000100052</v>
          </cell>
          <cell r="BG63">
            <v>43466</v>
          </cell>
          <cell r="BI63" t="str">
            <v>J</v>
          </cell>
          <cell r="BJ63" t="str">
            <v>J</v>
          </cell>
          <cell r="BK63" t="str">
            <v>N</v>
          </cell>
          <cell r="BL63" t="str">
            <v>6000100011</v>
          </cell>
          <cell r="BM63" t="str">
            <v>Manager A&amp;B A16 (Rotterdam/Dordrecht) D</v>
          </cell>
          <cell r="BN63" t="str">
            <v>Ongehuwd</v>
          </cell>
          <cell r="BR63">
            <v>201505</v>
          </cell>
          <cell r="BS63">
            <v>201505</v>
          </cell>
          <cell r="BV63" t="str">
            <v>N</v>
          </cell>
          <cell r="BW63" t="str">
            <v>J</v>
          </cell>
          <cell r="BX63" t="str">
            <v>J</v>
          </cell>
          <cell r="BZ63" t="str">
            <v>Nederlandse</v>
          </cell>
          <cell r="CA63" t="str">
            <v>NL</v>
          </cell>
          <cell r="CB63" t="str">
            <v>06-27108177</v>
          </cell>
          <cell r="CD63" t="str">
            <v>+31786323451</v>
          </cell>
          <cell r="CE63" t="str">
            <v>06-27108177</v>
          </cell>
          <cell r="CL63" t="str">
            <v>Omzetting dienstverband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 t="str">
            <v>Thuiswerkplek € 399,80</v>
          </cell>
        </row>
        <row r="64">
          <cell r="A64" t="str">
            <v>18549</v>
          </cell>
          <cell r="B64" t="str">
            <v>Alexander</v>
          </cell>
          <cell r="C64" t="str">
            <v>Barnhoorn</v>
          </cell>
          <cell r="D64">
            <v>42614</v>
          </cell>
          <cell r="E64">
            <v>42614</v>
          </cell>
          <cell r="G64" t="str">
            <v>Rotterdam</v>
          </cell>
          <cell r="H64">
            <v>1</v>
          </cell>
          <cell r="I64">
            <v>3110</v>
          </cell>
          <cell r="J64" t="str">
            <v>Personeelslid</v>
          </cell>
          <cell r="K64" t="str">
            <v>Fulltimer</v>
          </cell>
          <cell r="L64" t="str">
            <v>Accountancy &amp; Bedrijfsadvies</v>
          </cell>
          <cell r="M64" t="str">
            <v>A&amp;B</v>
          </cell>
          <cell r="N64" t="str">
            <v>1000</v>
          </cell>
          <cell r="O64" t="str">
            <v>442</v>
          </cell>
          <cell r="P64" t="str">
            <v>Sr. Financieel Analist</v>
          </cell>
          <cell r="Q64" t="str">
            <v>4</v>
          </cell>
          <cell r="R64" t="str">
            <v>Man</v>
          </cell>
          <cell r="S64">
            <v>33760</v>
          </cell>
          <cell r="T64" t="str">
            <v>BDO Accountants &amp; Belastingadviseurs B.V.</v>
          </cell>
          <cell r="U64" t="str">
            <v>Medewerkers A&amp;B A16 (Rotterdam/Dordrecht) D</v>
          </cell>
          <cell r="W64" t="str">
            <v>Onbepaalde tijd</v>
          </cell>
          <cell r="Y64" t="str">
            <v>PC A16 (Rotterdam/Dordrecht)</v>
          </cell>
          <cell r="Z64" t="str">
            <v>Barnhoorn</v>
          </cell>
          <cell r="AB64" t="str">
            <v>A.</v>
          </cell>
          <cell r="AD64" t="str">
            <v>Barnhoorn</v>
          </cell>
          <cell r="AE64" t="str">
            <v>De Wervel 19</v>
          </cell>
          <cell r="AG64" t="str">
            <v>2954 CD  ALBLASSERDAM</v>
          </cell>
          <cell r="AJ64" t="str">
            <v>209670800</v>
          </cell>
          <cell r="AL64" t="str">
            <v>dhr. A. Barnhoorn</v>
          </cell>
          <cell r="AM64">
            <v>40</v>
          </cell>
          <cell r="AN64" t="str">
            <v>N</v>
          </cell>
          <cell r="AO64" t="str">
            <v>Alex.Barnhoorn@bdo.nl</v>
          </cell>
          <cell r="AP64" t="str">
            <v>06-11758572</v>
          </cell>
          <cell r="AQ64" t="str">
            <v>06-11758572</v>
          </cell>
          <cell r="AR64" t="str">
            <v>Pensioenregeling A</v>
          </cell>
          <cell r="AS64">
            <v>42614</v>
          </cell>
          <cell r="AU64">
            <v>40</v>
          </cell>
          <cell r="AV64" t="str">
            <v>02</v>
          </cell>
          <cell r="AW64" t="str">
            <v>Basis CAO BDO</v>
          </cell>
          <cell r="AX64">
            <v>42614</v>
          </cell>
          <cell r="BE64" t="str">
            <v>9000100052</v>
          </cell>
          <cell r="BG64">
            <v>43770</v>
          </cell>
          <cell r="BI64" t="str">
            <v>J</v>
          </cell>
          <cell r="BJ64" t="str">
            <v>J</v>
          </cell>
          <cell r="BK64" t="str">
            <v>N</v>
          </cell>
          <cell r="BL64" t="str">
            <v>6000100011</v>
          </cell>
          <cell r="BM64" t="str">
            <v>Manager A&amp;B A16 (Rotterdam/Dordrecht) D</v>
          </cell>
          <cell r="BN64" t="str">
            <v>Samenwonend</v>
          </cell>
          <cell r="BQ64" t="str">
            <v>Den ouden</v>
          </cell>
          <cell r="BR64">
            <v>201910</v>
          </cell>
          <cell r="BS64">
            <v>201910</v>
          </cell>
          <cell r="BV64" t="str">
            <v>N</v>
          </cell>
          <cell r="BW64" t="str">
            <v>N</v>
          </cell>
          <cell r="BX64" t="str">
            <v>J</v>
          </cell>
          <cell r="BZ64" t="str">
            <v>Nederlandse</v>
          </cell>
          <cell r="CA64" t="str">
            <v>NL</v>
          </cell>
          <cell r="CB64" t="str">
            <v>06-11758572</v>
          </cell>
          <cell r="CD64" t="str">
            <v>+31102424800</v>
          </cell>
          <cell r="CE64" t="str">
            <v>06-11758572</v>
          </cell>
          <cell r="CF64" t="str">
            <v>Den ouden</v>
          </cell>
          <cell r="CG64" t="str">
            <v>C.D.P.</v>
          </cell>
          <cell r="CI64">
            <v>42705</v>
          </cell>
          <cell r="CJ64">
            <v>43524</v>
          </cell>
          <cell r="CK64">
            <v>749</v>
          </cell>
          <cell r="CL64" t="str">
            <v>Indiensttreding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42705</v>
          </cell>
          <cell r="CU64">
            <v>43524</v>
          </cell>
          <cell r="CV64">
            <v>749</v>
          </cell>
          <cell r="CW64" t="str">
            <v>iPad 9,7 128GB Smartcase € 471,85</v>
          </cell>
        </row>
        <row r="65">
          <cell r="A65" t="str">
            <v>15</v>
          </cell>
          <cell r="B65" t="str">
            <v>Johan</v>
          </cell>
          <cell r="C65" t="str">
            <v>van Aalst</v>
          </cell>
          <cell r="D65">
            <v>31868</v>
          </cell>
          <cell r="E65">
            <v>31868</v>
          </cell>
          <cell r="G65" t="str">
            <v>Dordrecht</v>
          </cell>
          <cell r="H65">
            <v>1</v>
          </cell>
          <cell r="I65">
            <v>6107</v>
          </cell>
          <cell r="J65" t="str">
            <v>Personeelslid</v>
          </cell>
          <cell r="K65" t="str">
            <v>Fulltimer</v>
          </cell>
          <cell r="L65" t="str">
            <v>Accountancy &amp; Bedrijfsadvies</v>
          </cell>
          <cell r="M65" t="str">
            <v>A&amp;B</v>
          </cell>
          <cell r="N65" t="str">
            <v>1000</v>
          </cell>
          <cell r="O65" t="str">
            <v>421</v>
          </cell>
          <cell r="P65" t="str">
            <v>Accountant</v>
          </cell>
          <cell r="Q65" t="str">
            <v>6</v>
          </cell>
          <cell r="R65" t="str">
            <v>Man</v>
          </cell>
          <cell r="S65">
            <v>21750</v>
          </cell>
          <cell r="T65" t="str">
            <v>BDO Accountants &amp; Belastingadviseurs B.V.</v>
          </cell>
          <cell r="U65" t="str">
            <v>Manager A&amp;B A16 (Rotterdam/Dordrecht) D</v>
          </cell>
          <cell r="W65" t="str">
            <v>Onbepaalde tijd</v>
          </cell>
          <cell r="Y65" t="str">
            <v>PC A16 (Rotterdam/Dordrecht)</v>
          </cell>
          <cell r="Z65" t="str">
            <v>Aalst</v>
          </cell>
          <cell r="AA65" t="str">
            <v>van</v>
          </cell>
          <cell r="AB65" t="str">
            <v>J.</v>
          </cell>
          <cell r="AC65" t="str">
            <v>van</v>
          </cell>
          <cell r="AD65" t="str">
            <v>Aalst</v>
          </cell>
          <cell r="AE65" t="str">
            <v>Oranjelaan 3 A1</v>
          </cell>
          <cell r="AG65" t="str">
            <v>3311 DH  DORDRECHT</v>
          </cell>
          <cell r="AJ65" t="str">
            <v>047933252</v>
          </cell>
          <cell r="AL65" t="str">
            <v>dhr. J. van Aalst</v>
          </cell>
          <cell r="AM65">
            <v>40</v>
          </cell>
          <cell r="AN65" t="str">
            <v>N</v>
          </cell>
          <cell r="AO65" t="str">
            <v>Johan.van.Aalst@bdo.nl</v>
          </cell>
          <cell r="AP65" t="str">
            <v>078-6163206</v>
          </cell>
          <cell r="AQ65" t="str">
            <v>06-12289286</v>
          </cell>
          <cell r="AR65" t="str">
            <v>Pensioenregeling B</v>
          </cell>
          <cell r="AS65">
            <v>31868</v>
          </cell>
          <cell r="AT65">
            <v>8258150</v>
          </cell>
          <cell r="AU65">
            <v>13</v>
          </cell>
          <cell r="AV65" t="str">
            <v>02</v>
          </cell>
          <cell r="AW65" t="str">
            <v>Basis CAO BDO</v>
          </cell>
          <cell r="AX65">
            <v>40179</v>
          </cell>
          <cell r="BE65" t="str">
            <v>6000100011</v>
          </cell>
          <cell r="BG65">
            <v>43466</v>
          </cell>
          <cell r="BH65" t="str">
            <v>AA</v>
          </cell>
          <cell r="BI65" t="str">
            <v>J</v>
          </cell>
          <cell r="BJ65" t="str">
            <v>N</v>
          </cell>
          <cell r="BK65" t="str">
            <v>J</v>
          </cell>
          <cell r="BL65" t="str">
            <v>6000100011</v>
          </cell>
          <cell r="BM65" t="str">
            <v>Manager A&amp;B A16 (Rotterdam/Dordrecht) D</v>
          </cell>
          <cell r="BN65" t="str">
            <v>Gehuwd</v>
          </cell>
          <cell r="BO65">
            <v>30189</v>
          </cell>
          <cell r="BQ65" t="str">
            <v>Vogel</v>
          </cell>
          <cell r="BR65">
            <v>0</v>
          </cell>
          <cell r="BS65">
            <v>0</v>
          </cell>
          <cell r="BV65" t="str">
            <v>N</v>
          </cell>
          <cell r="BW65" t="str">
            <v>J</v>
          </cell>
          <cell r="BX65" t="str">
            <v>J</v>
          </cell>
          <cell r="BZ65" t="str">
            <v>Nederlandse</v>
          </cell>
          <cell r="CB65" t="str">
            <v>06-12289286</v>
          </cell>
          <cell r="CD65" t="str">
            <v>+31786323449</v>
          </cell>
          <cell r="CE65" t="str">
            <v>06-12289286</v>
          </cell>
          <cell r="CF65" t="str">
            <v>Vogel</v>
          </cell>
          <cell r="CG65" t="str">
            <v>de</v>
          </cell>
          <cell r="CL65" t="str">
            <v>Leeg</v>
          </cell>
          <cell r="CN65" t="str">
            <v>NBA</v>
          </cell>
          <cell r="CO65">
            <v>0</v>
          </cell>
          <cell r="CP65">
            <v>32687</v>
          </cell>
          <cell r="CQ65">
            <v>0</v>
          </cell>
          <cell r="CR65" t="str">
            <v>39215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 t="str">
            <v>iPad 9,7 32GB Gelcase € 377,85</v>
          </cell>
        </row>
        <row r="66">
          <cell r="A66" t="str">
            <v>15431</v>
          </cell>
          <cell r="B66" t="str">
            <v>Mike</v>
          </cell>
          <cell r="C66" t="str">
            <v>Post</v>
          </cell>
          <cell r="D66">
            <v>41883</v>
          </cell>
          <cell r="E66">
            <v>41883</v>
          </cell>
          <cell r="G66" t="str">
            <v>Dordrecht</v>
          </cell>
          <cell r="H66">
            <v>1</v>
          </cell>
          <cell r="I66">
            <v>2150</v>
          </cell>
          <cell r="J66" t="str">
            <v>Personeelslid</v>
          </cell>
          <cell r="K66" t="str">
            <v>Fulltimer</v>
          </cell>
          <cell r="L66" t="str">
            <v>Accountancy &amp; Bedrijfsadvies</v>
          </cell>
          <cell r="M66" t="str">
            <v>A&amp;B</v>
          </cell>
          <cell r="N66" t="str">
            <v>1000</v>
          </cell>
          <cell r="O66" t="str">
            <v>446</v>
          </cell>
          <cell r="P66" t="str">
            <v>Financieel Analist</v>
          </cell>
          <cell r="Q66" t="str">
            <v>3</v>
          </cell>
          <cell r="R66" t="str">
            <v>Man</v>
          </cell>
          <cell r="S66">
            <v>34579</v>
          </cell>
          <cell r="T66" t="str">
            <v>BDO Accountants &amp; Belastingadviseurs B.V.</v>
          </cell>
          <cell r="U66" t="str">
            <v>Medewerkers A&amp;B A16 (Rotterdam/Dordrecht) D</v>
          </cell>
          <cell r="W66" t="str">
            <v>Onbepaalde tijd</v>
          </cell>
          <cell r="Y66" t="str">
            <v>PC A16 (Rotterdam/Dordrecht)</v>
          </cell>
          <cell r="Z66" t="str">
            <v>Post</v>
          </cell>
          <cell r="AB66" t="str">
            <v>M.</v>
          </cell>
          <cell r="AD66" t="str">
            <v>Post</v>
          </cell>
          <cell r="AE66" t="str">
            <v>Bernhardstraat 14</v>
          </cell>
          <cell r="AG66" t="str">
            <v>3274 AB  HEINENOORD</v>
          </cell>
          <cell r="AJ66" t="str">
            <v>217787757</v>
          </cell>
          <cell r="AL66" t="str">
            <v>dhr. M. Post</v>
          </cell>
          <cell r="AM66">
            <v>40</v>
          </cell>
          <cell r="AN66" t="str">
            <v>N</v>
          </cell>
          <cell r="AO66" t="str">
            <v>Mike.Post@bdo.nl</v>
          </cell>
          <cell r="AP66" t="str">
            <v>06-36364503</v>
          </cell>
          <cell r="AQ66" t="str">
            <v>06-36364503</v>
          </cell>
          <cell r="AR66" t="str">
            <v>Pensioenregeling A</v>
          </cell>
          <cell r="AS66">
            <v>42248</v>
          </cell>
          <cell r="AU66">
            <v>32.5</v>
          </cell>
          <cell r="AV66" t="str">
            <v>02</v>
          </cell>
          <cell r="AW66" t="str">
            <v>Basis CAO BDO</v>
          </cell>
          <cell r="AX66">
            <v>42522</v>
          </cell>
          <cell r="BE66" t="str">
            <v>9000100052</v>
          </cell>
          <cell r="BG66">
            <v>43831</v>
          </cell>
          <cell r="BI66" t="str">
            <v>J</v>
          </cell>
          <cell r="BJ66" t="str">
            <v>J</v>
          </cell>
          <cell r="BK66" t="str">
            <v>N</v>
          </cell>
          <cell r="BL66" t="str">
            <v>6000100011</v>
          </cell>
          <cell r="BM66" t="str">
            <v>Manager A&amp;B A16 (Rotterdam/Dordrecht) D</v>
          </cell>
          <cell r="BN66" t="str">
            <v>Ongehuwd</v>
          </cell>
          <cell r="BV66" t="str">
            <v>N</v>
          </cell>
          <cell r="BW66" t="str">
            <v>N</v>
          </cell>
          <cell r="BX66" t="str">
            <v>N</v>
          </cell>
          <cell r="BZ66" t="str">
            <v>Nederlandse</v>
          </cell>
          <cell r="CA66" t="str">
            <v>NL</v>
          </cell>
          <cell r="CB66" t="str">
            <v>06-36364503</v>
          </cell>
          <cell r="CD66" t="str">
            <v>+31786323457</v>
          </cell>
          <cell r="CE66" t="str">
            <v>06-36364503</v>
          </cell>
          <cell r="CL66" t="str">
            <v>Omzetting dienstverband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 t="str">
            <v>iPad 9,7 32GB Smartcase € 382,85</v>
          </cell>
        </row>
        <row r="67">
          <cell r="A67" t="str">
            <v>15432</v>
          </cell>
          <cell r="B67" t="str">
            <v>Michelle</v>
          </cell>
          <cell r="C67" t="str">
            <v>Koppenhagen</v>
          </cell>
          <cell r="D67">
            <v>41883</v>
          </cell>
          <cell r="E67">
            <v>41883</v>
          </cell>
          <cell r="G67" t="str">
            <v>Rotterdam</v>
          </cell>
          <cell r="H67">
            <v>1</v>
          </cell>
          <cell r="I67">
            <v>2825</v>
          </cell>
          <cell r="J67" t="str">
            <v>Personeelslid</v>
          </cell>
          <cell r="K67" t="str">
            <v>Fulltimer</v>
          </cell>
          <cell r="L67" t="str">
            <v>Accountancy &amp; Bedrijfsadvies</v>
          </cell>
          <cell r="M67" t="str">
            <v>A&amp;B</v>
          </cell>
          <cell r="N67" t="str">
            <v>1000</v>
          </cell>
          <cell r="O67" t="str">
            <v>442</v>
          </cell>
          <cell r="P67" t="str">
            <v>Sr. Financieel Analist</v>
          </cell>
          <cell r="Q67" t="str">
            <v>4</v>
          </cell>
          <cell r="R67" t="str">
            <v>Vrouw</v>
          </cell>
          <cell r="S67">
            <v>34653</v>
          </cell>
          <cell r="T67" t="str">
            <v>BDO Accountants &amp; Belastingadviseurs B.V.</v>
          </cell>
          <cell r="U67" t="str">
            <v>Medewerkers A&amp;B A16 (Rotterdam/Dordrecht) D</v>
          </cell>
          <cell r="W67" t="str">
            <v>Onbepaalde tijd</v>
          </cell>
          <cell r="Y67" t="str">
            <v>PC A16 (Rotterdam/Dordrecht)</v>
          </cell>
          <cell r="Z67" t="str">
            <v>Koppenhagen</v>
          </cell>
          <cell r="AB67" t="str">
            <v>M.</v>
          </cell>
          <cell r="AD67" t="str">
            <v>Koppenhagen</v>
          </cell>
          <cell r="AE67" t="str">
            <v>Buitenplaats 34</v>
          </cell>
          <cell r="AG67" t="str">
            <v>3328 LJ  DORDRECHT</v>
          </cell>
          <cell r="AJ67" t="str">
            <v>218511747</v>
          </cell>
          <cell r="AL67" t="str">
            <v>mevr. M. Koppenhagen</v>
          </cell>
          <cell r="AM67">
            <v>40</v>
          </cell>
          <cell r="AN67" t="str">
            <v>N</v>
          </cell>
          <cell r="AO67" t="str">
            <v>Michelle.Koppenhagen@bdo.nl</v>
          </cell>
          <cell r="AP67" t="str">
            <v>06-23437551</v>
          </cell>
          <cell r="AQ67" t="str">
            <v>06-23437551</v>
          </cell>
          <cell r="AR67" t="str">
            <v>Pensioenregeling A</v>
          </cell>
          <cell r="AS67">
            <v>42309</v>
          </cell>
          <cell r="AU67">
            <v>40</v>
          </cell>
          <cell r="AV67" t="str">
            <v>02</v>
          </cell>
          <cell r="AW67" t="str">
            <v>Basis CAO BDO</v>
          </cell>
          <cell r="AX67">
            <v>42522</v>
          </cell>
          <cell r="BE67" t="str">
            <v>9000100052</v>
          </cell>
          <cell r="BG67">
            <v>43831</v>
          </cell>
          <cell r="BI67" t="str">
            <v>J</v>
          </cell>
          <cell r="BJ67" t="str">
            <v>J</v>
          </cell>
          <cell r="BK67" t="str">
            <v>N</v>
          </cell>
          <cell r="BL67" t="str">
            <v>6000100011</v>
          </cell>
          <cell r="BM67" t="str">
            <v>Manager A&amp;B A16 (Rotterdam/Dordrecht) D</v>
          </cell>
          <cell r="BN67" t="str">
            <v>Ongehuwd</v>
          </cell>
          <cell r="BV67" t="str">
            <v>N</v>
          </cell>
          <cell r="BW67" t="str">
            <v>N</v>
          </cell>
          <cell r="BX67" t="str">
            <v>N</v>
          </cell>
          <cell r="BZ67" t="str">
            <v>Nederlandse</v>
          </cell>
          <cell r="CA67" t="str">
            <v>NL</v>
          </cell>
          <cell r="CB67" t="str">
            <v>06-23437551</v>
          </cell>
          <cell r="CD67" t="str">
            <v>+31786323464</v>
          </cell>
          <cell r="CE67" t="str">
            <v>06-23437551</v>
          </cell>
          <cell r="CL67" t="str">
            <v>Omzetting dienstverband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 t="str">
            <v>Thuiswerkplek € 399,80</v>
          </cell>
        </row>
        <row r="68">
          <cell r="A68" t="str">
            <v>16756</v>
          </cell>
          <cell r="B68" t="str">
            <v>Wesley</v>
          </cell>
          <cell r="C68" t="str">
            <v>Terlouw</v>
          </cell>
          <cell r="D68">
            <v>42114</v>
          </cell>
          <cell r="E68">
            <v>42114</v>
          </cell>
          <cell r="G68" t="str">
            <v>Dordrecht</v>
          </cell>
          <cell r="H68">
            <v>1</v>
          </cell>
          <cell r="I68">
            <v>4050</v>
          </cell>
          <cell r="J68" t="str">
            <v>Personeelslid</v>
          </cell>
          <cell r="K68" t="str">
            <v>Fulltimer</v>
          </cell>
          <cell r="L68" t="str">
            <v>Accountancy &amp; Bedrijfsadvies</v>
          </cell>
          <cell r="M68" t="str">
            <v>A&amp;B</v>
          </cell>
          <cell r="N68" t="str">
            <v>1000</v>
          </cell>
          <cell r="O68" t="str">
            <v>436</v>
          </cell>
          <cell r="P68" t="str">
            <v>Sr. Financieel Analist</v>
          </cell>
          <cell r="Q68" t="str">
            <v>5</v>
          </cell>
          <cell r="R68" t="str">
            <v>Man</v>
          </cell>
          <cell r="S68">
            <v>33826</v>
          </cell>
          <cell r="T68" t="str">
            <v>BDO Accountants &amp; Belastingadviseurs B.V.</v>
          </cell>
          <cell r="U68" t="str">
            <v>Medewerkers A&amp;B A16 (Rotterdam/Dordrecht) D</v>
          </cell>
          <cell r="W68" t="str">
            <v>Onbepaalde tijd</v>
          </cell>
          <cell r="Y68" t="str">
            <v>PC A16 (Rotterdam/Dordrecht)</v>
          </cell>
          <cell r="Z68" t="str">
            <v>Terlouw</v>
          </cell>
          <cell r="AB68" t="str">
            <v>W.</v>
          </cell>
          <cell r="AD68" t="str">
            <v>Terlouw</v>
          </cell>
          <cell r="AE68" t="str">
            <v>Steur 124</v>
          </cell>
          <cell r="AG68" t="str">
            <v>3344 JJ  HENDRIK-IDO-AMBACHT</v>
          </cell>
          <cell r="AJ68" t="str">
            <v>210175035</v>
          </cell>
          <cell r="AL68" t="str">
            <v>dhr. W. Terlouw</v>
          </cell>
          <cell r="AM68">
            <v>40</v>
          </cell>
          <cell r="AN68" t="str">
            <v>N</v>
          </cell>
          <cell r="AO68" t="str">
            <v>Wesley.Terlouw@bdo.nl</v>
          </cell>
          <cell r="AP68" t="str">
            <v>06-23339894</v>
          </cell>
          <cell r="AQ68" t="str">
            <v>06-23339894</v>
          </cell>
          <cell r="AR68" t="str">
            <v>Pensioenregeling A</v>
          </cell>
          <cell r="AS68">
            <v>42125</v>
          </cell>
          <cell r="AT68">
            <v>8305894</v>
          </cell>
          <cell r="AU68">
            <v>56</v>
          </cell>
          <cell r="AV68" t="str">
            <v>02</v>
          </cell>
          <cell r="AW68" t="str">
            <v>Basis CAO BDO</v>
          </cell>
          <cell r="AX68">
            <v>42491</v>
          </cell>
          <cell r="BE68" t="str">
            <v>9000100052</v>
          </cell>
          <cell r="BG68">
            <v>43466</v>
          </cell>
          <cell r="BI68" t="str">
            <v>J</v>
          </cell>
          <cell r="BJ68" t="str">
            <v>J</v>
          </cell>
          <cell r="BK68" t="str">
            <v>N</v>
          </cell>
          <cell r="BL68" t="str">
            <v>6000100011</v>
          </cell>
          <cell r="BM68" t="str">
            <v>Manager A&amp;B A16 (Rotterdam/Dordrecht) D</v>
          </cell>
          <cell r="BN68" t="str">
            <v>Ongehuwd</v>
          </cell>
          <cell r="BR68">
            <v>201740</v>
          </cell>
          <cell r="BS68">
            <v>201740</v>
          </cell>
          <cell r="BV68" t="str">
            <v>N</v>
          </cell>
          <cell r="BW68" t="str">
            <v>N</v>
          </cell>
          <cell r="BX68" t="str">
            <v>J</v>
          </cell>
          <cell r="BZ68" t="str">
            <v>Nederlandse</v>
          </cell>
          <cell r="CA68" t="str">
            <v>NL</v>
          </cell>
          <cell r="CB68" t="str">
            <v>06-23339894</v>
          </cell>
          <cell r="CD68" t="str">
            <v>+31786323473</v>
          </cell>
          <cell r="CE68" t="str">
            <v>06-23339894</v>
          </cell>
          <cell r="CL68" t="str">
            <v>Omzetting dienstverband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 t="str">
            <v>Thuiswerkplek € 399,80</v>
          </cell>
        </row>
        <row r="69">
          <cell r="A69" t="str">
            <v>16669</v>
          </cell>
          <cell r="B69" t="str">
            <v>Anne</v>
          </cell>
          <cell r="C69" t="str">
            <v>van Hengel</v>
          </cell>
          <cell r="D69">
            <v>42036</v>
          </cell>
          <cell r="E69">
            <v>42036</v>
          </cell>
          <cell r="G69" t="str">
            <v>Rotterdam</v>
          </cell>
          <cell r="H69">
            <v>1</v>
          </cell>
          <cell r="I69">
            <v>3370</v>
          </cell>
          <cell r="J69" t="str">
            <v>Personeelslid</v>
          </cell>
          <cell r="K69" t="str">
            <v>Fulltimer</v>
          </cell>
          <cell r="L69" t="str">
            <v>Accountancy &amp; Bedrijfsadvies</v>
          </cell>
          <cell r="M69" t="str">
            <v>A&amp;B</v>
          </cell>
          <cell r="N69" t="str">
            <v>1000</v>
          </cell>
          <cell r="O69" t="str">
            <v>442</v>
          </cell>
          <cell r="P69" t="str">
            <v>Sr. Financieel Analist</v>
          </cell>
          <cell r="Q69" t="str">
            <v>4</v>
          </cell>
          <cell r="R69" t="str">
            <v>Vrouw</v>
          </cell>
          <cell r="S69">
            <v>33625</v>
          </cell>
          <cell r="T69" t="str">
            <v>BDO Accountants &amp; Belastingadviseurs B.V.</v>
          </cell>
          <cell r="U69" t="str">
            <v>Medewerkers A&amp;B A16 (Rotterdam/Dordrecht) D</v>
          </cell>
          <cell r="W69" t="str">
            <v>Onbepaalde tijd</v>
          </cell>
          <cell r="Y69" t="str">
            <v>PC A16 (Rotterdam/Dordrecht)</v>
          </cell>
          <cell r="Z69" t="str">
            <v>Hengel</v>
          </cell>
          <cell r="AA69" t="str">
            <v>van</v>
          </cell>
          <cell r="AB69" t="str">
            <v>A.H.</v>
          </cell>
          <cell r="AC69" t="str">
            <v>van</v>
          </cell>
          <cell r="AD69" t="str">
            <v>Hengel</v>
          </cell>
          <cell r="AE69" t="str">
            <v>Bugel 72</v>
          </cell>
          <cell r="AG69" t="str">
            <v>2907 GA  CAPELLE AAN DEN IJSSEL</v>
          </cell>
          <cell r="AJ69" t="str">
            <v>208181404</v>
          </cell>
          <cell r="AL69" t="str">
            <v>mevr. A.H. van Hengel</v>
          </cell>
          <cell r="AM69">
            <v>40</v>
          </cell>
          <cell r="AN69" t="str">
            <v>N</v>
          </cell>
          <cell r="AO69" t="str">
            <v>Anne.van.Hengel@bdo.nl</v>
          </cell>
          <cell r="AP69" t="str">
            <v>010-4565136</v>
          </cell>
          <cell r="AQ69" t="str">
            <v>06-17226115</v>
          </cell>
          <cell r="AR69" t="str">
            <v>Pensioenregeling A</v>
          </cell>
          <cell r="AS69">
            <v>42036</v>
          </cell>
          <cell r="AU69">
            <v>9.5</v>
          </cell>
          <cell r="AV69" t="str">
            <v>02</v>
          </cell>
          <cell r="AW69" t="str">
            <v>Basis CAO BDO</v>
          </cell>
          <cell r="AX69">
            <v>42036</v>
          </cell>
          <cell r="BE69" t="str">
            <v>9000100052</v>
          </cell>
          <cell r="BG69">
            <v>43770</v>
          </cell>
          <cell r="BI69" t="str">
            <v>J</v>
          </cell>
          <cell r="BJ69" t="str">
            <v>J</v>
          </cell>
          <cell r="BK69" t="str">
            <v>N</v>
          </cell>
          <cell r="BL69" t="str">
            <v>6000100011</v>
          </cell>
          <cell r="BM69" t="str">
            <v>Manager A&amp;B A16 (Rotterdam/Dordrecht) D</v>
          </cell>
          <cell r="BN69" t="str">
            <v>Ongehuwd</v>
          </cell>
          <cell r="BR69">
            <v>201727</v>
          </cell>
          <cell r="BS69">
            <v>201742</v>
          </cell>
          <cell r="BV69" t="str">
            <v>N</v>
          </cell>
          <cell r="BW69" t="str">
            <v>J</v>
          </cell>
          <cell r="BX69" t="str">
            <v>J</v>
          </cell>
          <cell r="BZ69" t="str">
            <v>Nederlandse</v>
          </cell>
          <cell r="CA69" t="str">
            <v>NL</v>
          </cell>
          <cell r="CB69" t="str">
            <v>06-17226115</v>
          </cell>
          <cell r="CD69" t="str">
            <v>+31102424670</v>
          </cell>
          <cell r="CE69" t="str">
            <v>06-17226115</v>
          </cell>
          <cell r="CL69" t="str">
            <v>Indiensttreding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 t="str">
            <v>Thuiswerkplek € 399,80</v>
          </cell>
        </row>
        <row r="70">
          <cell r="A70" t="str">
            <v>12550</v>
          </cell>
          <cell r="B70" t="str">
            <v>Ronald</v>
          </cell>
          <cell r="C70" t="str">
            <v>Hoogerwerf</v>
          </cell>
          <cell r="D70">
            <v>40422</v>
          </cell>
          <cell r="E70">
            <v>40422</v>
          </cell>
          <cell r="G70" t="str">
            <v>Dordrecht</v>
          </cell>
          <cell r="H70">
            <v>1</v>
          </cell>
          <cell r="I70">
            <v>4100</v>
          </cell>
          <cell r="J70" t="str">
            <v>Personeelslid</v>
          </cell>
          <cell r="K70" t="str">
            <v>Fulltimer</v>
          </cell>
          <cell r="L70" t="str">
            <v>Accountancy &amp; Bedrijfsadvies</v>
          </cell>
          <cell r="M70" t="str">
            <v>A&amp;B</v>
          </cell>
          <cell r="N70" t="str">
            <v>1000</v>
          </cell>
          <cell r="O70" t="str">
            <v>436</v>
          </cell>
          <cell r="P70" t="str">
            <v>Sr. Financieel Analist</v>
          </cell>
          <cell r="Q70" t="str">
            <v>5</v>
          </cell>
          <cell r="R70" t="str">
            <v>Man</v>
          </cell>
          <cell r="S70">
            <v>28578</v>
          </cell>
          <cell r="T70" t="str">
            <v>BDO Accountants &amp; Belastingadviseurs B.V.</v>
          </cell>
          <cell r="U70" t="str">
            <v>Medewerkers A&amp;B A16 (Rotterdam/Dordrecht) D</v>
          </cell>
          <cell r="W70" t="str">
            <v>Onbepaalde tijd</v>
          </cell>
          <cell r="Y70" t="str">
            <v>PC A16 (Rotterdam/Dordrecht)</v>
          </cell>
          <cell r="Z70" t="str">
            <v>Hoogerwerf</v>
          </cell>
          <cell r="AB70" t="str">
            <v>R.F.</v>
          </cell>
          <cell r="AD70" t="str">
            <v>Hoogerwerf</v>
          </cell>
          <cell r="AE70" t="str">
            <v>Baars 11</v>
          </cell>
          <cell r="AG70" t="str">
            <v>3344 HG  HENDRIK-IDO-AMBACHT</v>
          </cell>
          <cell r="AJ70" t="str">
            <v>136659688</v>
          </cell>
          <cell r="AL70" t="str">
            <v>dhr. R.F. Hoogerwerf</v>
          </cell>
          <cell r="AM70">
            <v>40</v>
          </cell>
          <cell r="AN70" t="str">
            <v>N</v>
          </cell>
          <cell r="AO70" t="str">
            <v>Ronald.Hoogerwerf@bdo.nl</v>
          </cell>
          <cell r="AP70" t="str">
            <v>078-7850480</v>
          </cell>
          <cell r="AQ70" t="str">
            <v>06-48742077</v>
          </cell>
          <cell r="AR70" t="str">
            <v>Pensioenregeling A</v>
          </cell>
          <cell r="AS70">
            <v>40422</v>
          </cell>
          <cell r="AT70">
            <v>8226046</v>
          </cell>
          <cell r="AU70">
            <v>4.95</v>
          </cell>
          <cell r="AV70" t="str">
            <v>02</v>
          </cell>
          <cell r="AW70" t="str">
            <v>Basis CAO BDO</v>
          </cell>
          <cell r="AX70">
            <v>40787</v>
          </cell>
          <cell r="BE70" t="str">
            <v>9000100052</v>
          </cell>
          <cell r="BG70">
            <v>43466</v>
          </cell>
          <cell r="BI70" t="str">
            <v>J</v>
          </cell>
          <cell r="BJ70" t="str">
            <v>N</v>
          </cell>
          <cell r="BK70" t="str">
            <v>J</v>
          </cell>
          <cell r="BL70" t="str">
            <v>6000100011</v>
          </cell>
          <cell r="BM70" t="str">
            <v>Manager A&amp;B A16 (Rotterdam/Dordrecht) D</v>
          </cell>
          <cell r="BN70" t="str">
            <v>Gehuwd</v>
          </cell>
          <cell r="BO70">
            <v>40690</v>
          </cell>
          <cell r="BR70">
            <v>201039</v>
          </cell>
          <cell r="BS70">
            <v>201039</v>
          </cell>
          <cell r="BV70" t="str">
            <v>N</v>
          </cell>
          <cell r="BW70" t="str">
            <v>J</v>
          </cell>
          <cell r="BX70" t="str">
            <v>J</v>
          </cell>
          <cell r="BZ70" t="str">
            <v>Nederlandse</v>
          </cell>
          <cell r="CA70" t="str">
            <v>NL</v>
          </cell>
          <cell r="CB70" t="str">
            <v>06-48742077</v>
          </cell>
          <cell r="CD70" t="str">
            <v>+31786323458</v>
          </cell>
          <cell r="CE70" t="str">
            <v>06-48742077</v>
          </cell>
          <cell r="CL70" t="str">
            <v>Omzetting dienstverband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 t="str">
            <v>iPad 9,7 128GB Smartcase € 471,85</v>
          </cell>
        </row>
        <row r="71">
          <cell r="A71" t="str">
            <v>12748</v>
          </cell>
          <cell r="B71" t="str">
            <v>Nick</v>
          </cell>
          <cell r="C71" t="str">
            <v>van Twist</v>
          </cell>
          <cell r="D71">
            <v>40575</v>
          </cell>
          <cell r="E71">
            <v>40575</v>
          </cell>
          <cell r="G71" t="str">
            <v>Dordrecht</v>
          </cell>
          <cell r="H71">
            <v>1</v>
          </cell>
          <cell r="I71">
            <v>4545</v>
          </cell>
          <cell r="J71" t="str">
            <v>Personeelslid</v>
          </cell>
          <cell r="K71" t="str">
            <v>Fulltimer</v>
          </cell>
          <cell r="L71" t="str">
            <v>Accountancy &amp; Bedrijfsadvies</v>
          </cell>
          <cell r="M71" t="str">
            <v>A&amp;B</v>
          </cell>
          <cell r="N71" t="str">
            <v>1000</v>
          </cell>
          <cell r="O71" t="str">
            <v>421</v>
          </cell>
          <cell r="P71" t="str">
            <v>Accountant</v>
          </cell>
          <cell r="Q71" t="str">
            <v>6</v>
          </cell>
          <cell r="R71" t="str">
            <v>Man</v>
          </cell>
          <cell r="S71">
            <v>31715</v>
          </cell>
          <cell r="T71" t="str">
            <v>BDO Accountants &amp; Belastingadviseurs B.V.</v>
          </cell>
          <cell r="U71" t="str">
            <v>Medewerkers A&amp;B A16 (Rotterdam/Dordrecht) D</v>
          </cell>
          <cell r="W71" t="str">
            <v>Onbepaalde tijd</v>
          </cell>
          <cell r="Y71" t="str">
            <v>PC A16 (Rotterdam/Dordrecht)</v>
          </cell>
          <cell r="Z71" t="str">
            <v>Twist</v>
          </cell>
          <cell r="AA71" t="str">
            <v>van</v>
          </cell>
          <cell r="AB71" t="str">
            <v>N.A.</v>
          </cell>
          <cell r="AC71" t="str">
            <v>van</v>
          </cell>
          <cell r="AD71" t="str">
            <v>Twist</v>
          </cell>
          <cell r="AE71" t="str">
            <v>Buitenplaats 34</v>
          </cell>
          <cell r="AG71" t="str">
            <v>3328 LJ  DORDRECHT</v>
          </cell>
          <cell r="AJ71" t="str">
            <v>180601659</v>
          </cell>
          <cell r="AL71" t="str">
            <v>dhr. N.A. van Twist</v>
          </cell>
          <cell r="AM71">
            <v>40</v>
          </cell>
          <cell r="AN71" t="str">
            <v>N</v>
          </cell>
          <cell r="AO71" t="str">
            <v>Nick.van.Twist@bdo.nl</v>
          </cell>
          <cell r="AP71" t="str">
            <v>06-12426252</v>
          </cell>
          <cell r="AQ71" t="str">
            <v>06-12426252</v>
          </cell>
          <cell r="AR71" t="str">
            <v>Pensioenregeling A</v>
          </cell>
          <cell r="AS71">
            <v>40575</v>
          </cell>
          <cell r="AT71">
            <v>8235839</v>
          </cell>
          <cell r="AU71">
            <v>56</v>
          </cell>
          <cell r="AV71" t="str">
            <v>02</v>
          </cell>
          <cell r="AW71" t="str">
            <v>Basis CAO BDO</v>
          </cell>
          <cell r="AX71">
            <v>40575</v>
          </cell>
          <cell r="BE71" t="str">
            <v>9000100052</v>
          </cell>
          <cell r="BG71">
            <v>43831</v>
          </cell>
          <cell r="BH71" t="str">
            <v>AA</v>
          </cell>
          <cell r="BI71" t="str">
            <v>J</v>
          </cell>
          <cell r="BJ71" t="str">
            <v>N</v>
          </cell>
          <cell r="BK71" t="str">
            <v>J</v>
          </cell>
          <cell r="BL71" t="str">
            <v>6000100011</v>
          </cell>
          <cell r="BM71" t="str">
            <v>Manager A&amp;B A16 (Rotterdam/Dordrecht) D</v>
          </cell>
          <cell r="BN71" t="str">
            <v>Ongehuwd</v>
          </cell>
          <cell r="BR71">
            <v>201105</v>
          </cell>
          <cell r="BS71">
            <v>201105</v>
          </cell>
          <cell r="BV71" t="str">
            <v>N</v>
          </cell>
          <cell r="BW71" t="str">
            <v>J</v>
          </cell>
          <cell r="BX71" t="str">
            <v>J</v>
          </cell>
          <cell r="BZ71" t="str">
            <v>Nederlandse</v>
          </cell>
          <cell r="CA71" t="str">
            <v>NL</v>
          </cell>
          <cell r="CB71" t="str">
            <v>06-12426252</v>
          </cell>
          <cell r="CD71" t="str">
            <v>+31786323482</v>
          </cell>
          <cell r="CE71" t="str">
            <v>06-12426252</v>
          </cell>
          <cell r="CL71" t="str">
            <v>Indiensttreding</v>
          </cell>
          <cell r="CN71" t="str">
            <v>NBA</v>
          </cell>
          <cell r="CO71">
            <v>0</v>
          </cell>
          <cell r="CP71">
            <v>43518</v>
          </cell>
          <cell r="CQ71">
            <v>0</v>
          </cell>
          <cell r="CR71" t="str">
            <v>54723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 t="str">
            <v>iPad 9,7 32GB Smartcase € 382,85</v>
          </cell>
        </row>
        <row r="72">
          <cell r="A72" t="str">
            <v>19666</v>
          </cell>
          <cell r="B72" t="str">
            <v>Madhevi</v>
          </cell>
          <cell r="C72" t="str">
            <v>Ramdajal</v>
          </cell>
          <cell r="D72">
            <v>42772</v>
          </cell>
          <cell r="E72">
            <v>42772</v>
          </cell>
          <cell r="G72" t="str">
            <v>Rotterdam</v>
          </cell>
          <cell r="H72">
            <v>0.8</v>
          </cell>
          <cell r="I72">
            <v>3070</v>
          </cell>
          <cell r="J72" t="str">
            <v>Personeelslid</v>
          </cell>
          <cell r="K72" t="str">
            <v>Parttimer</v>
          </cell>
          <cell r="L72" t="str">
            <v>Accountancy &amp; Bedrijfsadvies</v>
          </cell>
          <cell r="M72" t="str">
            <v>A&amp;B</v>
          </cell>
          <cell r="N72" t="str">
            <v>1000</v>
          </cell>
          <cell r="O72" t="str">
            <v>442</v>
          </cell>
          <cell r="P72" t="str">
            <v>Sr. Financieel Analist</v>
          </cell>
          <cell r="Q72" t="str">
            <v>4</v>
          </cell>
          <cell r="R72" t="str">
            <v>Vrouw</v>
          </cell>
          <cell r="S72">
            <v>34243</v>
          </cell>
          <cell r="T72" t="str">
            <v>BDO Accountants &amp; Belastingadviseurs B.V.</v>
          </cell>
          <cell r="U72" t="str">
            <v>Medewerkers A&amp;B A16 (Rotterdam/Dordrecht) D</v>
          </cell>
          <cell r="W72" t="str">
            <v>Onbepaalde tijd</v>
          </cell>
          <cell r="Y72" t="str">
            <v>PC A16 (Rotterdam/Dordrecht)</v>
          </cell>
          <cell r="Z72" t="str">
            <v>Ramdajal</v>
          </cell>
          <cell r="AB72" t="str">
            <v>M.S.</v>
          </cell>
          <cell r="AD72" t="str">
            <v>Ramdajal</v>
          </cell>
          <cell r="AE72" t="str">
            <v>Goudmos 98</v>
          </cell>
          <cell r="AG72" t="str">
            <v>2914 AJ  NIEUWERKERK AD IJSSEL</v>
          </cell>
          <cell r="AJ72" t="str">
            <v>213769402</v>
          </cell>
          <cell r="AL72" t="str">
            <v>mevr. M.S.  Ramdajal</v>
          </cell>
          <cell r="AM72">
            <v>32</v>
          </cell>
          <cell r="AN72" t="str">
            <v>N</v>
          </cell>
          <cell r="AO72" t="str">
            <v>Madhevi.Ramdajal@bdo.nl</v>
          </cell>
          <cell r="AP72" t="str">
            <v>06-30743515</v>
          </cell>
          <cell r="AQ72" t="str">
            <v>06-30743515</v>
          </cell>
          <cell r="AR72" t="str">
            <v>Pensioenregeling A</v>
          </cell>
          <cell r="AS72">
            <v>42767</v>
          </cell>
          <cell r="AU72">
            <v>23.75</v>
          </cell>
          <cell r="AV72" t="str">
            <v>02</v>
          </cell>
          <cell r="AW72" t="str">
            <v>Basis CAO BDO</v>
          </cell>
          <cell r="AX72">
            <v>43132</v>
          </cell>
          <cell r="BE72" t="str">
            <v>9000100052</v>
          </cell>
          <cell r="BG72">
            <v>43770</v>
          </cell>
          <cell r="BI72" t="str">
            <v>J</v>
          </cell>
          <cell r="BJ72" t="str">
            <v>J</v>
          </cell>
          <cell r="BK72" t="str">
            <v>N</v>
          </cell>
          <cell r="BL72" t="str">
            <v>6000100011</v>
          </cell>
          <cell r="BM72" t="str">
            <v>Manager A&amp;B A16 (Rotterdam/Dordrecht) D</v>
          </cell>
          <cell r="BN72" t="str">
            <v>Gehuwd</v>
          </cell>
          <cell r="BR72">
            <v>202002</v>
          </cell>
          <cell r="BS72">
            <v>202002</v>
          </cell>
          <cell r="BV72" t="str">
            <v>N</v>
          </cell>
          <cell r="BW72" t="str">
            <v>N</v>
          </cell>
          <cell r="BX72" t="str">
            <v>J</v>
          </cell>
          <cell r="BZ72" t="str">
            <v>Nederlandse</v>
          </cell>
          <cell r="CA72" t="str">
            <v>NL</v>
          </cell>
          <cell r="CB72" t="str">
            <v>06-30743515</v>
          </cell>
          <cell r="CC72" t="str">
            <v>madhevi_ramdajal@hotmail.com</v>
          </cell>
          <cell r="CD72" t="str">
            <v>+31102424633</v>
          </cell>
          <cell r="CE72" t="str">
            <v>06-30743515</v>
          </cell>
          <cell r="CL72" t="str">
            <v>Indiensttreding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 t="str">
            <v>iPad 9,7 128GB Smartcase € 471,85</v>
          </cell>
        </row>
        <row r="73">
          <cell r="A73" t="str">
            <v>10415</v>
          </cell>
          <cell r="B73" t="str">
            <v>Miranda</v>
          </cell>
          <cell r="C73" t="str">
            <v>Van der Vaart - Dierick</v>
          </cell>
          <cell r="D73">
            <v>39508</v>
          </cell>
          <cell r="E73">
            <v>39508</v>
          </cell>
          <cell r="G73" t="str">
            <v>Rotterdam</v>
          </cell>
          <cell r="H73">
            <v>0.8</v>
          </cell>
          <cell r="I73">
            <v>3300</v>
          </cell>
          <cell r="J73" t="str">
            <v>Personeelslid</v>
          </cell>
          <cell r="K73" t="str">
            <v>Parttimer</v>
          </cell>
          <cell r="L73" t="str">
            <v>Accountancy &amp; Bedrijfsadvies</v>
          </cell>
          <cell r="M73" t="str">
            <v>A&amp;B</v>
          </cell>
          <cell r="N73" t="str">
            <v>1000</v>
          </cell>
          <cell r="O73" t="str">
            <v>442</v>
          </cell>
          <cell r="P73" t="str">
            <v>Sr. Financieel Analist</v>
          </cell>
          <cell r="Q73" t="str">
            <v>4</v>
          </cell>
          <cell r="R73" t="str">
            <v>Vrouw</v>
          </cell>
          <cell r="S73">
            <v>32641</v>
          </cell>
          <cell r="T73" t="str">
            <v>BDO Accountants &amp; Belastingadviseurs B.V.</v>
          </cell>
          <cell r="U73" t="str">
            <v>Medewerkers A&amp;B A16 (Rotterdam/Dordrecht) D</v>
          </cell>
          <cell r="W73" t="str">
            <v>Onbepaalde tijd</v>
          </cell>
          <cell r="Y73" t="str">
            <v>PC A16 (Rotterdam/Dordrecht)</v>
          </cell>
          <cell r="Z73" t="str">
            <v>Dierick</v>
          </cell>
          <cell r="AB73" t="str">
            <v>M.J.</v>
          </cell>
          <cell r="AC73" t="str">
            <v>Van der</v>
          </cell>
          <cell r="AD73" t="str">
            <v>Vaart - Dierick</v>
          </cell>
          <cell r="AE73" t="str">
            <v>Valeriussingel 77</v>
          </cell>
          <cell r="AG73" t="str">
            <v>3335 CB  ZWIJNDRECHT</v>
          </cell>
          <cell r="AJ73" t="str">
            <v>036850263</v>
          </cell>
          <cell r="AL73" t="str">
            <v>mevr. M.J. Van der Vaart - Dierick</v>
          </cell>
          <cell r="AM73">
            <v>32</v>
          </cell>
          <cell r="AN73" t="str">
            <v>N</v>
          </cell>
          <cell r="AO73" t="str">
            <v>Miranda.van.der.Vaart-Dierick@bdo.nl</v>
          </cell>
          <cell r="AP73" t="str">
            <v>078-8421452</v>
          </cell>
          <cell r="AQ73" t="str">
            <v>06-27275271</v>
          </cell>
          <cell r="AR73" t="str">
            <v>Pensioenregeling B</v>
          </cell>
          <cell r="AS73">
            <v>40299</v>
          </cell>
          <cell r="AT73">
            <v>8258331</v>
          </cell>
          <cell r="AU73">
            <v>26.7</v>
          </cell>
          <cell r="AV73" t="str">
            <v>02</v>
          </cell>
          <cell r="AW73" t="str">
            <v>Basis CAO BDO</v>
          </cell>
          <cell r="AX73">
            <v>42370</v>
          </cell>
          <cell r="BE73" t="str">
            <v>9000100052</v>
          </cell>
          <cell r="BG73">
            <v>43647</v>
          </cell>
          <cell r="BI73" t="str">
            <v>J</v>
          </cell>
          <cell r="BJ73" t="str">
            <v>N</v>
          </cell>
          <cell r="BK73" t="str">
            <v>J</v>
          </cell>
          <cell r="BL73" t="str">
            <v>6000100011</v>
          </cell>
          <cell r="BM73" t="str">
            <v>Manager A&amp;B A16 (Rotterdam/Dordrecht) D</v>
          </cell>
          <cell r="BN73" t="str">
            <v>Gehuwd</v>
          </cell>
          <cell r="BO73">
            <v>42629</v>
          </cell>
          <cell r="BQ73" t="str">
            <v>Vaart</v>
          </cell>
          <cell r="BR73">
            <v>201910</v>
          </cell>
          <cell r="BS73">
            <v>201910</v>
          </cell>
          <cell r="BV73" t="str">
            <v>N</v>
          </cell>
          <cell r="BW73" t="str">
            <v>J</v>
          </cell>
          <cell r="BX73" t="str">
            <v>J</v>
          </cell>
          <cell r="BZ73" t="str">
            <v>Nederlandse</v>
          </cell>
          <cell r="CA73" t="str">
            <v>NL</v>
          </cell>
          <cell r="CB73" t="str">
            <v>06-27275271</v>
          </cell>
          <cell r="CD73" t="str">
            <v>+31786323461</v>
          </cell>
          <cell r="CE73" t="str">
            <v>06-27275271</v>
          </cell>
          <cell r="CF73" t="str">
            <v>Vaart</v>
          </cell>
          <cell r="CG73" t="str">
            <v>Van der</v>
          </cell>
          <cell r="CL73" t="str">
            <v>Wijziging uren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 t="str">
            <v>Thuiswerkplek € 399,80</v>
          </cell>
        </row>
        <row r="74">
          <cell r="A74" t="str">
            <v>22905</v>
          </cell>
          <cell r="B74" t="str">
            <v>Zita</v>
          </cell>
          <cell r="C74" t="str">
            <v>de Ruiter</v>
          </cell>
          <cell r="D74">
            <v>43709</v>
          </cell>
          <cell r="E74">
            <v>43709</v>
          </cell>
          <cell r="G74" t="str">
            <v>Rotterdam</v>
          </cell>
          <cell r="H74">
            <v>0</v>
          </cell>
          <cell r="I74">
            <v>9.5399999999999991</v>
          </cell>
          <cell r="J74" t="str">
            <v>Personeelslid</v>
          </cell>
          <cell r="K74" t="str">
            <v>Oproepkracht</v>
          </cell>
          <cell r="L74" t="str">
            <v>Accountancy &amp; Bedrijfsadvies</v>
          </cell>
          <cell r="M74" t="str">
            <v>A&amp;B</v>
          </cell>
          <cell r="N74" t="str">
            <v>1000</v>
          </cell>
          <cell r="O74" t="str">
            <v>448</v>
          </cell>
          <cell r="P74" t="str">
            <v>Financieel Analist</v>
          </cell>
          <cell r="Q74" t="str">
            <v>2</v>
          </cell>
          <cell r="R74" t="str">
            <v>Vrouw</v>
          </cell>
          <cell r="S74">
            <v>36615</v>
          </cell>
          <cell r="T74" t="str">
            <v>BDO Accountants &amp; Belastingadviseurs B.V.</v>
          </cell>
          <cell r="U74" t="str">
            <v>Medewerkers A&amp;B A16 (Rotterdam/Dordrecht) D</v>
          </cell>
          <cell r="V74">
            <v>44286</v>
          </cell>
          <cell r="W74" t="str">
            <v>Bepaalde tijd</v>
          </cell>
          <cell r="Y74" t="str">
            <v>PC A16 (Rotterdam/Dordrecht)</v>
          </cell>
          <cell r="Z74" t="str">
            <v>Ruiter</v>
          </cell>
          <cell r="AA74" t="str">
            <v>de</v>
          </cell>
          <cell r="AB74" t="str">
            <v>Z.M.</v>
          </cell>
          <cell r="AC74" t="str">
            <v>de</v>
          </cell>
          <cell r="AD74" t="str">
            <v>Ruiter</v>
          </cell>
          <cell r="AE74" t="str">
            <v>Torenmolen 73</v>
          </cell>
          <cell r="AG74" t="str">
            <v>3352 VE  PAPENDRECHT</v>
          </cell>
          <cell r="AJ74" t="str">
            <v>237106784</v>
          </cell>
          <cell r="AL74" t="str">
            <v>mevr. Z.M. de Ruiter</v>
          </cell>
          <cell r="AM74">
            <v>0</v>
          </cell>
          <cell r="AN74" t="str">
            <v>N</v>
          </cell>
          <cell r="AO74" t="str">
            <v>Zita.de.Ruiter@bdo.nl</v>
          </cell>
          <cell r="AP74" t="str">
            <v>06-28219791</v>
          </cell>
          <cell r="AQ74" t="str">
            <v>06-28219791</v>
          </cell>
          <cell r="AR74" t="str">
            <v>Geen pensioendeelnemer</v>
          </cell>
          <cell r="AV74" t="str">
            <v>02</v>
          </cell>
          <cell r="AW74" t="str">
            <v>Basis CAO BDO</v>
          </cell>
          <cell r="AX74">
            <v>43922</v>
          </cell>
          <cell r="BE74" t="str">
            <v>9000100052</v>
          </cell>
          <cell r="BG74">
            <v>43922</v>
          </cell>
          <cell r="BI74" t="str">
            <v>J</v>
          </cell>
          <cell r="BJ74" t="str">
            <v>J</v>
          </cell>
          <cell r="BK74" t="str">
            <v>N</v>
          </cell>
          <cell r="BL74" t="str">
            <v>6000100011</v>
          </cell>
          <cell r="BM74" t="str">
            <v>Manager A&amp;B A16 (Rotterdam/Dordrecht) D</v>
          </cell>
          <cell r="BV74" t="str">
            <v>N</v>
          </cell>
          <cell r="BW74" t="str">
            <v>N</v>
          </cell>
          <cell r="BX74" t="str">
            <v>N</v>
          </cell>
          <cell r="BZ74" t="str">
            <v>Nederlandse</v>
          </cell>
          <cell r="CA74" t="str">
            <v>NL</v>
          </cell>
          <cell r="CC74" t="str">
            <v>zitaderuiter@upcmail.nl</v>
          </cell>
          <cell r="CD74" t="str">
            <v>+31102370790</v>
          </cell>
          <cell r="CL74" t="str">
            <v>Indiensttreding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</row>
        <row r="75">
          <cell r="A75" t="str">
            <v>22500</v>
          </cell>
          <cell r="B75" t="str">
            <v>Cindy</v>
          </cell>
          <cell r="C75" t="str">
            <v>Bijkerk</v>
          </cell>
          <cell r="D75">
            <v>43577</v>
          </cell>
          <cell r="E75">
            <v>43577</v>
          </cell>
          <cell r="G75" t="str">
            <v>Rotterdam</v>
          </cell>
          <cell r="H75">
            <v>0.6</v>
          </cell>
          <cell r="I75">
            <v>3825</v>
          </cell>
          <cell r="J75" t="str">
            <v>Personeelslid</v>
          </cell>
          <cell r="K75" t="str">
            <v>Medewerker</v>
          </cell>
          <cell r="L75" t="str">
            <v>Accountancy &amp; Bedrijfsadvies</v>
          </cell>
          <cell r="M75" t="str">
            <v>A&amp;B</v>
          </cell>
          <cell r="N75" t="str">
            <v>1000</v>
          </cell>
          <cell r="O75" t="str">
            <v>442</v>
          </cell>
          <cell r="P75" t="str">
            <v>Sr. Financieel Analist</v>
          </cell>
          <cell r="Q75" t="str">
            <v>4</v>
          </cell>
          <cell r="R75" t="str">
            <v>Vrouw</v>
          </cell>
          <cell r="S75">
            <v>30302</v>
          </cell>
          <cell r="T75" t="str">
            <v>BDO Accountants &amp; Belastingadviseurs B.V.</v>
          </cell>
          <cell r="U75" t="str">
            <v>Medewerkers A&amp;B A16 (Rotterdam/Dordrecht) D</v>
          </cell>
          <cell r="W75" t="str">
            <v>Onbepaalde tijd</v>
          </cell>
          <cell r="Y75" t="str">
            <v>PC A16 (Rotterdam/Dordrecht)</v>
          </cell>
          <cell r="Z75" t="str">
            <v>Beijen</v>
          </cell>
          <cell r="AB75" t="str">
            <v>C.</v>
          </cell>
          <cell r="AD75" t="str">
            <v>Bijkerk</v>
          </cell>
          <cell r="AE75" t="str">
            <v>Achterweg 6</v>
          </cell>
          <cell r="AG75" t="str">
            <v>3209 AA  HEKELINGEN</v>
          </cell>
          <cell r="AJ75" t="str">
            <v>178653779</v>
          </cell>
          <cell r="AL75" t="str">
            <v>mevr. C. Bijkerk</v>
          </cell>
          <cell r="AM75">
            <v>24</v>
          </cell>
          <cell r="AN75" t="str">
            <v>N</v>
          </cell>
          <cell r="AO75" t="str">
            <v>Cindy.Bijkerk@bdo.nl</v>
          </cell>
          <cell r="AP75" t="str">
            <v>06-15221473</v>
          </cell>
          <cell r="AQ75" t="str">
            <v>06-15221473</v>
          </cell>
          <cell r="AR75" t="str">
            <v>Pensioenregeling A</v>
          </cell>
          <cell r="AS75">
            <v>43556</v>
          </cell>
          <cell r="AU75">
            <v>14.9</v>
          </cell>
          <cell r="AV75" t="str">
            <v>02</v>
          </cell>
          <cell r="AW75" t="str">
            <v>Basis CAO BDO</v>
          </cell>
          <cell r="AX75">
            <v>43577</v>
          </cell>
          <cell r="BE75" t="str">
            <v>9000100052</v>
          </cell>
          <cell r="BG75">
            <v>43577</v>
          </cell>
          <cell r="BI75" t="str">
            <v>J</v>
          </cell>
          <cell r="BJ75" t="str">
            <v>J</v>
          </cell>
          <cell r="BK75" t="str">
            <v>N</v>
          </cell>
          <cell r="BL75" t="str">
            <v>6000100011</v>
          </cell>
          <cell r="BM75" t="str">
            <v>Manager A&amp;B A16 (Rotterdam/Dordrecht) D</v>
          </cell>
          <cell r="BN75" t="str">
            <v>Gehuwd</v>
          </cell>
          <cell r="BQ75" t="str">
            <v>Bijkerk</v>
          </cell>
          <cell r="BV75" t="str">
            <v>N</v>
          </cell>
          <cell r="BW75" t="str">
            <v>N</v>
          </cell>
          <cell r="BX75" t="str">
            <v>N</v>
          </cell>
          <cell r="BZ75" t="str">
            <v>Nederlandse</v>
          </cell>
          <cell r="CA75" t="str">
            <v>NL</v>
          </cell>
          <cell r="CB75" t="str">
            <v>06-83338328</v>
          </cell>
          <cell r="CC75" t="str">
            <v>C_Beijen@hotmail.com</v>
          </cell>
          <cell r="CD75" t="str">
            <v>+31102424609</v>
          </cell>
          <cell r="CE75" t="str">
            <v>06-83338328</v>
          </cell>
          <cell r="CF75" t="str">
            <v>Bijkerk</v>
          </cell>
          <cell r="CL75" t="str">
            <v>Indiensttreding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</row>
        <row r="76">
          <cell r="A76" t="str">
            <v>22663</v>
          </cell>
          <cell r="B76" t="str">
            <v>Rowena</v>
          </cell>
          <cell r="C76" t="str">
            <v>IJsselsteijn</v>
          </cell>
          <cell r="D76">
            <v>43709</v>
          </cell>
          <cell r="E76">
            <v>43709</v>
          </cell>
          <cell r="G76" t="str">
            <v>Rotterdam</v>
          </cell>
          <cell r="H76">
            <v>1</v>
          </cell>
          <cell r="I76">
            <v>2450</v>
          </cell>
          <cell r="J76" t="str">
            <v>Personeelslid</v>
          </cell>
          <cell r="K76" t="str">
            <v>Medewerker</v>
          </cell>
          <cell r="L76" t="str">
            <v>Accountancy &amp; Bedrijfsadvies</v>
          </cell>
          <cell r="M76" t="str">
            <v>A&amp;B</v>
          </cell>
          <cell r="N76" t="str">
            <v>1000</v>
          </cell>
          <cell r="O76" t="str">
            <v>446</v>
          </cell>
          <cell r="P76" t="str">
            <v>Financieel Analist</v>
          </cell>
          <cell r="Q76" t="str">
            <v>3</v>
          </cell>
          <cell r="R76" t="str">
            <v>Vrouw</v>
          </cell>
          <cell r="S76">
            <v>35891</v>
          </cell>
          <cell r="T76" t="str">
            <v>BDO Accountants &amp; Belastingadviseurs B.V.</v>
          </cell>
          <cell r="U76" t="str">
            <v>Medewerkers A&amp;B A16 (Rotterdam/Dordrecht) D</v>
          </cell>
          <cell r="W76" t="str">
            <v>Onbepaalde tijd</v>
          </cell>
          <cell r="Y76" t="str">
            <v>PC A16 (Rotterdam/Dordrecht)</v>
          </cell>
          <cell r="Z76" t="str">
            <v>IJsselsteijn</v>
          </cell>
          <cell r="AB76" t="str">
            <v>R.T.W.</v>
          </cell>
          <cell r="AD76" t="str">
            <v>IJsselsteijn</v>
          </cell>
          <cell r="AE76" t="str">
            <v>Jufferstraat 15 x</v>
          </cell>
          <cell r="AG76" t="str">
            <v>3011 XL  ROTTERDAM</v>
          </cell>
          <cell r="AJ76" t="str">
            <v>229799449</v>
          </cell>
          <cell r="AL76" t="str">
            <v>mevr. R.T.W. IJsselsteijn</v>
          </cell>
          <cell r="AM76">
            <v>40</v>
          </cell>
          <cell r="AN76" t="str">
            <v>N</v>
          </cell>
          <cell r="AO76" t="str">
            <v>Rowena.IJsselsteijn@bdo.nl</v>
          </cell>
          <cell r="AP76" t="str">
            <v>06-18693934</v>
          </cell>
          <cell r="AQ76" t="str">
            <v>06-18693934</v>
          </cell>
          <cell r="AR76" t="str">
            <v>Pensioenregeling A</v>
          </cell>
          <cell r="AS76">
            <v>43709</v>
          </cell>
          <cell r="AU76">
            <v>23.75</v>
          </cell>
          <cell r="AV76" t="str">
            <v>02</v>
          </cell>
          <cell r="AW76" t="str">
            <v>Basis CAO BDO</v>
          </cell>
          <cell r="AX76">
            <v>43709</v>
          </cell>
          <cell r="BE76" t="str">
            <v>9000100052</v>
          </cell>
          <cell r="BG76">
            <v>43770</v>
          </cell>
          <cell r="BI76" t="str">
            <v>J</v>
          </cell>
          <cell r="BJ76" t="str">
            <v>J</v>
          </cell>
          <cell r="BK76" t="str">
            <v>N</v>
          </cell>
          <cell r="BL76" t="str">
            <v>6000100011</v>
          </cell>
          <cell r="BM76" t="str">
            <v>Manager A&amp;B A16 (Rotterdam/Dordrecht) D</v>
          </cell>
          <cell r="BN76" t="str">
            <v>Ongehuwd</v>
          </cell>
          <cell r="BV76" t="str">
            <v>N</v>
          </cell>
          <cell r="BW76" t="str">
            <v>N</v>
          </cell>
          <cell r="BX76" t="str">
            <v>N</v>
          </cell>
          <cell r="BZ76" t="str">
            <v>Nederlandse</v>
          </cell>
          <cell r="CA76" t="str">
            <v>NL</v>
          </cell>
          <cell r="CB76" t="str">
            <v>06-18693934</v>
          </cell>
          <cell r="CC76" t="str">
            <v>rowena0604@hotmail.com</v>
          </cell>
          <cell r="CD76" t="str">
            <v>+31102424892</v>
          </cell>
          <cell r="CE76" t="str">
            <v>06-18693934</v>
          </cell>
          <cell r="CL76" t="str">
            <v>Indiensttreding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</row>
        <row r="77">
          <cell r="A77" t="str">
            <v>14764</v>
          </cell>
          <cell r="B77" t="str">
            <v>Gerben</v>
          </cell>
          <cell r="C77" t="str">
            <v>de Kool</v>
          </cell>
          <cell r="D77">
            <v>41518</v>
          </cell>
          <cell r="E77">
            <v>41518</v>
          </cell>
          <cell r="G77" t="str">
            <v>Rotterdam</v>
          </cell>
          <cell r="H77">
            <v>0.8</v>
          </cell>
          <cell r="I77">
            <v>3275</v>
          </cell>
          <cell r="J77" t="str">
            <v>Personeelslid</v>
          </cell>
          <cell r="K77" t="str">
            <v>Medewerker</v>
          </cell>
          <cell r="L77" t="str">
            <v>Accountancy &amp; Bedrijfsadvies</v>
          </cell>
          <cell r="M77" t="str">
            <v>A&amp;B</v>
          </cell>
          <cell r="N77" t="str">
            <v>1000</v>
          </cell>
          <cell r="O77" t="str">
            <v>442</v>
          </cell>
          <cell r="P77" t="str">
            <v>Sr. Financieel Analist</v>
          </cell>
          <cell r="Q77" t="str">
            <v>4</v>
          </cell>
          <cell r="R77" t="str">
            <v>Man</v>
          </cell>
          <cell r="S77">
            <v>33393</v>
          </cell>
          <cell r="T77" t="str">
            <v>BDO Accountants &amp; Belastingadviseurs B.V.</v>
          </cell>
          <cell r="U77" t="str">
            <v>Medewerkers A&amp;B A16 (Rotterdam/Dordrecht) D</v>
          </cell>
          <cell r="W77" t="str">
            <v>Onbepaalde tijd</v>
          </cell>
          <cell r="Y77" t="str">
            <v>PC A16 (Rotterdam/Dordrecht)</v>
          </cell>
          <cell r="Z77" t="str">
            <v>Kool</v>
          </cell>
          <cell r="AA77" t="str">
            <v>de</v>
          </cell>
          <cell r="AB77" t="str">
            <v>J.G.</v>
          </cell>
          <cell r="AC77" t="str">
            <v>de</v>
          </cell>
          <cell r="AD77" t="str">
            <v>Kool</v>
          </cell>
          <cell r="AE77" t="str">
            <v>Lupinestraat 4</v>
          </cell>
          <cell r="AG77" t="str">
            <v>2906 CT  CAPELLE AAN DEN IJSSEL</v>
          </cell>
          <cell r="AJ77" t="str">
            <v>205969379</v>
          </cell>
          <cell r="AL77" t="str">
            <v>dhr. J.G. de Kool</v>
          </cell>
          <cell r="AM77">
            <v>36</v>
          </cell>
          <cell r="AN77" t="str">
            <v>N</v>
          </cell>
          <cell r="AO77" t="str">
            <v>Gerben.de.Kool@bdo.nl</v>
          </cell>
          <cell r="AP77" t="str">
            <v>06-18439696</v>
          </cell>
          <cell r="AQ77" t="str">
            <v>06-18439696</v>
          </cell>
          <cell r="AR77" t="str">
            <v>Pensioenregeling A</v>
          </cell>
          <cell r="AS77">
            <v>41518</v>
          </cell>
          <cell r="AT77">
            <v>8285170</v>
          </cell>
          <cell r="AU77">
            <v>15.1</v>
          </cell>
          <cell r="AV77" t="str">
            <v>02</v>
          </cell>
          <cell r="AW77" t="str">
            <v>Basis CAO BDO</v>
          </cell>
          <cell r="AX77">
            <v>43739</v>
          </cell>
          <cell r="AY77">
            <v>4</v>
          </cell>
          <cell r="AZ77">
            <v>43831</v>
          </cell>
          <cell r="BA77">
            <v>44377</v>
          </cell>
          <cell r="BB77">
            <v>44197</v>
          </cell>
          <cell r="BE77" t="str">
            <v>9000100052</v>
          </cell>
          <cell r="BG77">
            <v>43770</v>
          </cell>
          <cell r="BI77" t="str">
            <v>J</v>
          </cell>
          <cell r="BJ77" t="str">
            <v>J</v>
          </cell>
          <cell r="BK77" t="str">
            <v>N</v>
          </cell>
          <cell r="BL77" t="str">
            <v>6000100011</v>
          </cell>
          <cell r="BM77" t="str">
            <v>Manager A&amp;B A16 (Rotterdam/Dordrecht) D</v>
          </cell>
          <cell r="BN77" t="str">
            <v>Gehuwd</v>
          </cell>
          <cell r="BO77">
            <v>42180</v>
          </cell>
          <cell r="BR77">
            <v>201701</v>
          </cell>
          <cell r="BS77">
            <v>201701</v>
          </cell>
          <cell r="BV77" t="str">
            <v>N</v>
          </cell>
          <cell r="BW77" t="str">
            <v>N</v>
          </cell>
          <cell r="BX77" t="str">
            <v>J</v>
          </cell>
          <cell r="BZ77" t="str">
            <v>Nederlandse</v>
          </cell>
          <cell r="CA77" t="str">
            <v>NL</v>
          </cell>
          <cell r="CB77" t="str">
            <v>06-18439696</v>
          </cell>
          <cell r="CC77" t="str">
            <v>dekoolg@gmail.com</v>
          </cell>
          <cell r="CD77" t="str">
            <v>+31102424885</v>
          </cell>
          <cell r="CE77" t="str">
            <v>06-18439696</v>
          </cell>
          <cell r="CI77">
            <v>41974</v>
          </cell>
          <cell r="CJ77">
            <v>43069</v>
          </cell>
          <cell r="CK77">
            <v>749</v>
          </cell>
          <cell r="CL77" t="str">
            <v>Wijziging uren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41974</v>
          </cell>
          <cell r="CU77">
            <v>43069</v>
          </cell>
          <cell r="CV77">
            <v>749</v>
          </cell>
          <cell r="CW77" t="str">
            <v>Thuiswerkplek € 399,80</v>
          </cell>
        </row>
        <row r="78">
          <cell r="A78" t="str">
            <v>15501</v>
          </cell>
          <cell r="B78" t="str">
            <v>Arjen</v>
          </cell>
          <cell r="C78" t="str">
            <v>de Goffau</v>
          </cell>
          <cell r="D78">
            <v>41883</v>
          </cell>
          <cell r="E78">
            <v>41883</v>
          </cell>
          <cell r="G78" t="str">
            <v>Rotterdam</v>
          </cell>
          <cell r="H78">
            <v>0.9</v>
          </cell>
          <cell r="I78">
            <v>3615</v>
          </cell>
          <cell r="J78" t="str">
            <v>Personeelslid</v>
          </cell>
          <cell r="K78" t="str">
            <v>Medewerker</v>
          </cell>
          <cell r="L78" t="str">
            <v>Accountancy &amp; Bedrijfsadvies</v>
          </cell>
          <cell r="M78" t="str">
            <v>A&amp;B</v>
          </cell>
          <cell r="N78" t="str">
            <v>1000</v>
          </cell>
          <cell r="O78" t="str">
            <v>436</v>
          </cell>
          <cell r="P78" t="str">
            <v>Sr. Financieel Analist</v>
          </cell>
          <cell r="Q78" t="str">
            <v>5</v>
          </cell>
          <cell r="R78" t="str">
            <v>Man</v>
          </cell>
          <cell r="S78">
            <v>34020</v>
          </cell>
          <cell r="T78" t="str">
            <v>BDO Accountants &amp; Belastingadviseurs B.V.</v>
          </cell>
          <cell r="U78" t="str">
            <v>Medewerkers A&amp;B A16 (Rotterdam/Dordrecht) D</v>
          </cell>
          <cell r="W78" t="str">
            <v>Onbepaalde tijd</v>
          </cell>
          <cell r="Y78" t="str">
            <v>PC A16 (Rotterdam/Dordrecht)</v>
          </cell>
          <cell r="Z78" t="str">
            <v>Goffau</v>
          </cell>
          <cell r="AA78" t="str">
            <v>de</v>
          </cell>
          <cell r="AB78" t="str">
            <v>A.</v>
          </cell>
          <cell r="AC78" t="str">
            <v>de</v>
          </cell>
          <cell r="AD78" t="str">
            <v>Goffau</v>
          </cell>
          <cell r="AE78" t="str">
            <v>Pompe van Meerdervoortsingel 9</v>
          </cell>
          <cell r="AG78" t="str">
            <v>3341 RA  HENDRIK-IDO-AMBACHT</v>
          </cell>
          <cell r="AJ78" t="str">
            <v>211826364</v>
          </cell>
          <cell r="AL78" t="str">
            <v>dhr. A. de Goffau</v>
          </cell>
          <cell r="AM78">
            <v>36</v>
          </cell>
          <cell r="AN78" t="str">
            <v>N</v>
          </cell>
          <cell r="AO78" t="str">
            <v>Arjen.de.Goffau@bdo.nl</v>
          </cell>
          <cell r="AP78" t="str">
            <v>06-14539534</v>
          </cell>
          <cell r="AQ78" t="str">
            <v>06-14539534</v>
          </cell>
          <cell r="AR78" t="str">
            <v>Pensioenregeling A</v>
          </cell>
          <cell r="AS78">
            <v>41883</v>
          </cell>
          <cell r="AT78">
            <v>8299197</v>
          </cell>
          <cell r="AU78">
            <v>36</v>
          </cell>
          <cell r="AV78" t="str">
            <v>02</v>
          </cell>
          <cell r="AW78" t="str">
            <v>Basis CAO BDO</v>
          </cell>
          <cell r="AX78">
            <v>43952</v>
          </cell>
          <cell r="AY78">
            <v>4</v>
          </cell>
          <cell r="AZ78">
            <v>43586</v>
          </cell>
          <cell r="BA78">
            <v>43951</v>
          </cell>
          <cell r="BE78" t="str">
            <v>9000100052</v>
          </cell>
          <cell r="BG78">
            <v>43952</v>
          </cell>
          <cell r="BI78" t="str">
            <v>J</v>
          </cell>
          <cell r="BJ78" t="str">
            <v>J</v>
          </cell>
          <cell r="BK78" t="str">
            <v>N</v>
          </cell>
          <cell r="BL78" t="str">
            <v>6000100011</v>
          </cell>
          <cell r="BM78" t="str">
            <v>Manager A&amp;B A16 (Rotterdam/Dordrecht) D</v>
          </cell>
          <cell r="BN78" t="str">
            <v>Gehuwd</v>
          </cell>
          <cell r="BO78">
            <v>42636</v>
          </cell>
          <cell r="BR78">
            <v>201744</v>
          </cell>
          <cell r="BS78">
            <v>201744</v>
          </cell>
          <cell r="BV78" t="str">
            <v>N</v>
          </cell>
          <cell r="BW78" t="str">
            <v>J</v>
          </cell>
          <cell r="BX78" t="str">
            <v>J</v>
          </cell>
          <cell r="BZ78" t="str">
            <v>Nederlandse</v>
          </cell>
          <cell r="CA78" t="str">
            <v>NL</v>
          </cell>
          <cell r="CB78" t="str">
            <v>06-14539534</v>
          </cell>
          <cell r="CD78" t="str">
            <v>+31102424683</v>
          </cell>
          <cell r="CE78" t="str">
            <v>06-14539534</v>
          </cell>
          <cell r="CL78" t="str">
            <v>Wijziging uren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 t="str">
            <v>Thuiswerkplek € 399,80</v>
          </cell>
        </row>
        <row r="79">
          <cell r="A79" t="str">
            <v>22673</v>
          </cell>
          <cell r="B79" t="str">
            <v>Anne-Wil</v>
          </cell>
          <cell r="C79" t="str">
            <v>Stehouwer</v>
          </cell>
          <cell r="D79">
            <v>43709</v>
          </cell>
          <cell r="E79">
            <v>43709</v>
          </cell>
          <cell r="G79" t="str">
            <v>Rotterdam</v>
          </cell>
          <cell r="H79">
            <v>1</v>
          </cell>
          <cell r="I79">
            <v>1800</v>
          </cell>
          <cell r="J79" t="str">
            <v>Personeelslid</v>
          </cell>
          <cell r="K79" t="str">
            <v>Medewerker</v>
          </cell>
          <cell r="L79" t="str">
            <v>Accountancy &amp; Bedrijfsadvies</v>
          </cell>
          <cell r="M79" t="str">
            <v>A&amp;B</v>
          </cell>
          <cell r="N79" t="str">
            <v>1000</v>
          </cell>
          <cell r="O79" t="str">
            <v>448</v>
          </cell>
          <cell r="P79" t="str">
            <v>Financieel Analist</v>
          </cell>
          <cell r="Q79" t="str">
            <v>2</v>
          </cell>
          <cell r="R79" t="str">
            <v>Vrouw</v>
          </cell>
          <cell r="S79">
            <v>36559</v>
          </cell>
          <cell r="T79" t="str">
            <v>BDO Accountants &amp; Belastingadviseurs B.V.</v>
          </cell>
          <cell r="U79" t="str">
            <v>Medewerkers A&amp;B A16 (Rotterdam/Dordrecht) D</v>
          </cell>
          <cell r="V79">
            <v>44074</v>
          </cell>
          <cell r="W79" t="str">
            <v>Bepaalde tijd</v>
          </cell>
          <cell r="Y79" t="str">
            <v>PC A16 (Rotterdam/Dordrecht)</v>
          </cell>
          <cell r="Z79" t="str">
            <v>Stehouwer</v>
          </cell>
          <cell r="AB79" t="str">
            <v>J.W.</v>
          </cell>
          <cell r="AD79" t="str">
            <v>Stehouwer</v>
          </cell>
          <cell r="AE79" t="str">
            <v>Van Barrylaan 1</v>
          </cell>
          <cell r="AG79" t="str">
            <v>3281 SE  NUMANSDORP</v>
          </cell>
          <cell r="AJ79" t="str">
            <v>236527162</v>
          </cell>
          <cell r="AL79" t="str">
            <v>mevr. J.W. Stehouwer</v>
          </cell>
          <cell r="AM79">
            <v>40</v>
          </cell>
          <cell r="AN79" t="str">
            <v>N</v>
          </cell>
          <cell r="AO79" t="str">
            <v>AnneWil.Stehouwer@bdo.nl</v>
          </cell>
          <cell r="AP79" t="str">
            <v>06-13443277</v>
          </cell>
          <cell r="AQ79" t="str">
            <v>06-13443277</v>
          </cell>
          <cell r="AR79" t="str">
            <v>Aspirant deelnemer</v>
          </cell>
          <cell r="AU79">
            <v>39.5</v>
          </cell>
          <cell r="AV79" t="str">
            <v>02</v>
          </cell>
          <cell r="AW79" t="str">
            <v>Basis CAO BDO</v>
          </cell>
          <cell r="AX79">
            <v>43709</v>
          </cell>
          <cell r="BE79" t="str">
            <v>9000100052</v>
          </cell>
          <cell r="BG79">
            <v>43770</v>
          </cell>
          <cell r="BI79" t="str">
            <v>J</v>
          </cell>
          <cell r="BJ79" t="str">
            <v>J</v>
          </cell>
          <cell r="BK79" t="str">
            <v>N</v>
          </cell>
          <cell r="BL79" t="str">
            <v>6000100011</v>
          </cell>
          <cell r="BM79" t="str">
            <v>Manager A&amp;B A16 (Rotterdam/Dordrecht) D</v>
          </cell>
          <cell r="BN79" t="str">
            <v>Ongehuwd</v>
          </cell>
          <cell r="BV79" t="str">
            <v>N</v>
          </cell>
          <cell r="BW79" t="str">
            <v>N</v>
          </cell>
          <cell r="BX79" t="str">
            <v>N</v>
          </cell>
          <cell r="BZ79" t="str">
            <v>Nederlandse</v>
          </cell>
          <cell r="CA79" t="str">
            <v>NL</v>
          </cell>
          <cell r="CB79" t="str">
            <v>06-13443277</v>
          </cell>
          <cell r="CC79" t="str">
            <v>annewil.stehouwer@hotmail.com</v>
          </cell>
          <cell r="CD79" t="str">
            <v>+31786323478</v>
          </cell>
          <cell r="CE79" t="str">
            <v>06-13443277</v>
          </cell>
          <cell r="CL79" t="str">
            <v>Indiensttreding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</row>
        <row r="80">
          <cell r="A80" t="str">
            <v>21611</v>
          </cell>
          <cell r="B80" t="str">
            <v>Stefan</v>
          </cell>
          <cell r="C80" t="str">
            <v>t Jong</v>
          </cell>
          <cell r="D80">
            <v>43507</v>
          </cell>
          <cell r="E80">
            <v>43507</v>
          </cell>
          <cell r="G80" t="str">
            <v>Rotterdam</v>
          </cell>
          <cell r="H80">
            <v>1</v>
          </cell>
          <cell r="I80">
            <v>2595</v>
          </cell>
          <cell r="J80" t="str">
            <v>Personeelslid</v>
          </cell>
          <cell r="K80" t="str">
            <v>Fulltimer</v>
          </cell>
          <cell r="L80" t="str">
            <v>Accountancy &amp; Bedrijfsadvies</v>
          </cell>
          <cell r="M80" t="str">
            <v>A&amp;B</v>
          </cell>
          <cell r="N80" t="str">
            <v>1000</v>
          </cell>
          <cell r="O80" t="str">
            <v>446</v>
          </cell>
          <cell r="P80" t="str">
            <v>Financieel Analist</v>
          </cell>
          <cell r="Q80" t="str">
            <v>3</v>
          </cell>
          <cell r="R80" t="str">
            <v>Man</v>
          </cell>
          <cell r="S80">
            <v>35063</v>
          </cell>
          <cell r="T80" t="str">
            <v>BDO Accountants &amp; Belastingadviseurs B.V.</v>
          </cell>
          <cell r="U80" t="str">
            <v>Medewerkers A&amp;B A16 (Rotterdam/Dordrecht) D</v>
          </cell>
          <cell r="W80" t="str">
            <v>Onbepaalde tijd</v>
          </cell>
          <cell r="Y80" t="str">
            <v>PC A16 (Rotterdam/Dordrecht)</v>
          </cell>
          <cell r="Z80" t="str">
            <v>Jong</v>
          </cell>
          <cell r="AA80" t="str">
            <v>t</v>
          </cell>
          <cell r="AB80" t="str">
            <v>S.F.</v>
          </cell>
          <cell r="AC80" t="str">
            <v>t</v>
          </cell>
          <cell r="AD80" t="str">
            <v>Jong</v>
          </cell>
          <cell r="AE80" t="str">
            <v>Burgemeester Beelaertspark 86</v>
          </cell>
          <cell r="AG80" t="str">
            <v>3319 AW  DORDRECHT</v>
          </cell>
          <cell r="AJ80" t="str">
            <v>222385704</v>
          </cell>
          <cell r="AL80" t="str">
            <v>dhr. S.F. 't Jong</v>
          </cell>
          <cell r="AM80">
            <v>40</v>
          </cell>
          <cell r="AN80" t="str">
            <v>N</v>
          </cell>
          <cell r="AO80" t="str">
            <v>Stefan.t.Jong@bdo.nl</v>
          </cell>
          <cell r="AP80" t="str">
            <v>06-48602999</v>
          </cell>
          <cell r="AQ80" t="str">
            <v>06-48602999</v>
          </cell>
          <cell r="AR80" t="str">
            <v>Pensioenregeling A</v>
          </cell>
          <cell r="AS80">
            <v>43497</v>
          </cell>
          <cell r="AU80">
            <v>40</v>
          </cell>
          <cell r="AV80" t="str">
            <v>02</v>
          </cell>
          <cell r="AW80" t="str">
            <v>Basis CAO BDO</v>
          </cell>
          <cell r="AX80">
            <v>43862</v>
          </cell>
          <cell r="BE80" t="str">
            <v>9000100052</v>
          </cell>
          <cell r="BG80">
            <v>43862</v>
          </cell>
          <cell r="BI80" t="str">
            <v>J</v>
          </cell>
          <cell r="BJ80" t="str">
            <v>J</v>
          </cell>
          <cell r="BK80" t="str">
            <v>N</v>
          </cell>
          <cell r="BL80" t="str">
            <v>6000100011</v>
          </cell>
          <cell r="BM80" t="str">
            <v>Manager A&amp;B A16 (Rotterdam/Dordrecht) D</v>
          </cell>
          <cell r="BN80" t="str">
            <v>Ongehuwd</v>
          </cell>
          <cell r="BV80" t="str">
            <v>N</v>
          </cell>
          <cell r="BW80" t="str">
            <v>N</v>
          </cell>
          <cell r="BX80" t="str">
            <v>N</v>
          </cell>
          <cell r="BZ80" t="str">
            <v>Nederlandse</v>
          </cell>
          <cell r="CA80" t="str">
            <v>NL</v>
          </cell>
          <cell r="CB80" t="str">
            <v>06-48602999</v>
          </cell>
          <cell r="CC80" t="str">
            <v>s.tjong@hotmail.com</v>
          </cell>
          <cell r="CD80" t="str">
            <v>+31786323476</v>
          </cell>
          <cell r="CE80" t="str">
            <v>06-48602999</v>
          </cell>
          <cell r="CL80" t="str">
            <v>Indiensttreding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 t="str">
            <v>iPad 9,7 32GB Smartcase € 382,85</v>
          </cell>
        </row>
        <row r="81">
          <cell r="A81" t="str">
            <v>20292</v>
          </cell>
          <cell r="B81" t="str">
            <v>Erik</v>
          </cell>
          <cell r="C81" t="str">
            <v>Oorschot</v>
          </cell>
          <cell r="D81">
            <v>42979</v>
          </cell>
          <cell r="E81">
            <v>42979</v>
          </cell>
          <cell r="G81" t="str">
            <v>Rotterdam</v>
          </cell>
          <cell r="H81">
            <v>1</v>
          </cell>
          <cell r="I81">
            <v>2000</v>
          </cell>
          <cell r="J81" t="str">
            <v>Personeelslid</v>
          </cell>
          <cell r="K81" t="str">
            <v>Fulltimer</v>
          </cell>
          <cell r="L81" t="str">
            <v>Accountancy &amp; Bedrijfsadvies</v>
          </cell>
          <cell r="M81" t="str">
            <v>A&amp;B</v>
          </cell>
          <cell r="N81" t="str">
            <v>1000</v>
          </cell>
          <cell r="O81" t="str">
            <v>448</v>
          </cell>
          <cell r="P81" t="str">
            <v>Financieel Analist</v>
          </cell>
          <cell r="Q81" t="str">
            <v>2</v>
          </cell>
          <cell r="R81" t="str">
            <v>Man</v>
          </cell>
          <cell r="S81">
            <v>35974</v>
          </cell>
          <cell r="T81" t="str">
            <v>BDO Accountants &amp; Belastingadviseurs B.V.</v>
          </cell>
          <cell r="U81" t="str">
            <v>Medewerkers A&amp;B A16 (Rotterdam/Dordrecht) D</v>
          </cell>
          <cell r="W81" t="str">
            <v>Onbepaalde tijd</v>
          </cell>
          <cell r="Y81" t="str">
            <v>PC A16 (Rotterdam/Dordrecht)</v>
          </cell>
          <cell r="Z81" t="str">
            <v>Oorschot</v>
          </cell>
          <cell r="AB81" t="str">
            <v>E.</v>
          </cell>
          <cell r="AD81" t="str">
            <v>Oorschot</v>
          </cell>
          <cell r="AE81" t="str">
            <v>Rusthofstraat 24</v>
          </cell>
          <cell r="AG81" t="str">
            <v>3034 TS  ROTTERDAM</v>
          </cell>
          <cell r="AJ81" t="str">
            <v>230585450</v>
          </cell>
          <cell r="AL81" t="str">
            <v>dhr. E. Oorschot</v>
          </cell>
          <cell r="AM81">
            <v>40</v>
          </cell>
          <cell r="AN81" t="str">
            <v>N</v>
          </cell>
          <cell r="AO81" t="str">
            <v>Erik.Oorschot@bdo.nl</v>
          </cell>
          <cell r="AP81" t="str">
            <v>06-26613526</v>
          </cell>
          <cell r="AQ81" t="str">
            <v>06-26613526</v>
          </cell>
          <cell r="AR81" t="str">
            <v>Pensioenregeling A</v>
          </cell>
          <cell r="AS81">
            <v>43617</v>
          </cell>
          <cell r="AU81">
            <v>40</v>
          </cell>
          <cell r="AV81" t="str">
            <v>02</v>
          </cell>
          <cell r="AW81" t="str">
            <v>Basis CAO BDO</v>
          </cell>
          <cell r="AX81">
            <v>43647</v>
          </cell>
          <cell r="BE81" t="str">
            <v>9000100052</v>
          </cell>
          <cell r="BG81">
            <v>43922</v>
          </cell>
          <cell r="BI81" t="str">
            <v>J</v>
          </cell>
          <cell r="BJ81" t="str">
            <v>J</v>
          </cell>
          <cell r="BK81" t="str">
            <v>N</v>
          </cell>
          <cell r="BL81" t="str">
            <v>6000100011</v>
          </cell>
          <cell r="BM81" t="str">
            <v>Manager A&amp;B A16 (Rotterdam/Dordrecht) D</v>
          </cell>
          <cell r="BN81" t="str">
            <v>Ongehuwd</v>
          </cell>
          <cell r="BV81" t="str">
            <v>N</v>
          </cell>
          <cell r="BW81" t="str">
            <v>N</v>
          </cell>
          <cell r="BX81" t="str">
            <v>N</v>
          </cell>
          <cell r="BZ81" t="str">
            <v>Nederlandse</v>
          </cell>
          <cell r="CA81" t="str">
            <v>NL</v>
          </cell>
          <cell r="CB81" t="str">
            <v>06-26613526</v>
          </cell>
          <cell r="CC81" t="str">
            <v>eriko@live.nl</v>
          </cell>
          <cell r="CD81" t="str">
            <v>+31786323439</v>
          </cell>
          <cell r="CE81" t="str">
            <v>06-26613526</v>
          </cell>
          <cell r="CL81" t="str">
            <v>Indiensttreding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 t="str">
            <v>iPad 9,7 128GB Gelcase € 466,85</v>
          </cell>
        </row>
        <row r="82">
          <cell r="A82" t="str">
            <v>21146</v>
          </cell>
          <cell r="B82" t="str">
            <v>Emre</v>
          </cell>
          <cell r="C82" t="str">
            <v>Tosyagülü</v>
          </cell>
          <cell r="D82">
            <v>43221</v>
          </cell>
          <cell r="E82">
            <v>43221</v>
          </cell>
          <cell r="G82" t="str">
            <v>Rotterdam</v>
          </cell>
          <cell r="H82">
            <v>1</v>
          </cell>
          <cell r="I82">
            <v>3100</v>
          </cell>
          <cell r="J82" t="str">
            <v>Personeelslid</v>
          </cell>
          <cell r="K82" t="str">
            <v>Fulltimer</v>
          </cell>
          <cell r="L82" t="str">
            <v>Accountancy &amp; Bedrijfsadvies</v>
          </cell>
          <cell r="M82" t="str">
            <v>A&amp;B</v>
          </cell>
          <cell r="N82" t="str">
            <v>1000</v>
          </cell>
          <cell r="O82" t="str">
            <v>442</v>
          </cell>
          <cell r="P82" t="str">
            <v>Sr. Financieel Analist</v>
          </cell>
          <cell r="Q82" t="str">
            <v>4</v>
          </cell>
          <cell r="R82" t="str">
            <v>Man</v>
          </cell>
          <cell r="S82">
            <v>32244</v>
          </cell>
          <cell r="T82" t="str">
            <v>BDO Accountants &amp; Belastingadviseurs B.V.</v>
          </cell>
          <cell r="U82" t="str">
            <v>Medewerkers A&amp;B A16 (Rotterdam/Dordrecht) D</v>
          </cell>
          <cell r="W82" t="str">
            <v>Onbepaalde tijd</v>
          </cell>
          <cell r="Y82" t="str">
            <v>PC A16 (Rotterdam/Dordrecht)</v>
          </cell>
          <cell r="Z82" t="str">
            <v>Tosyagülü</v>
          </cell>
          <cell r="AB82" t="str">
            <v>K.E.</v>
          </cell>
          <cell r="AD82" t="str">
            <v>Tosyagülü</v>
          </cell>
          <cell r="AE82" t="str">
            <v>Handlog 8</v>
          </cell>
          <cell r="AG82" t="str">
            <v>3224 PG  HELLEVOETSLUIS</v>
          </cell>
          <cell r="AJ82" t="str">
            <v>199390976</v>
          </cell>
          <cell r="AL82" t="str">
            <v>dhr. K.E. Tosyagülü</v>
          </cell>
          <cell r="AM82">
            <v>40</v>
          </cell>
          <cell r="AN82" t="str">
            <v>N</v>
          </cell>
          <cell r="AO82" t="str">
            <v>Emre.Tosyagulu@bdo.nl</v>
          </cell>
          <cell r="AP82" t="str">
            <v>06-42208209</v>
          </cell>
          <cell r="AQ82" t="str">
            <v>06-42208209</v>
          </cell>
          <cell r="AR82" t="str">
            <v>Pensioenregeling A</v>
          </cell>
          <cell r="AS82">
            <v>43221</v>
          </cell>
          <cell r="AU82">
            <v>52</v>
          </cell>
          <cell r="AV82" t="str">
            <v>02</v>
          </cell>
          <cell r="AW82" t="str">
            <v>Basis CAO BDO</v>
          </cell>
          <cell r="AX82">
            <v>43221</v>
          </cell>
          <cell r="BE82" t="str">
            <v>9000100052</v>
          </cell>
          <cell r="BG82">
            <v>43770</v>
          </cell>
          <cell r="BI82" t="str">
            <v>J</v>
          </cell>
          <cell r="BJ82" t="str">
            <v>J</v>
          </cell>
          <cell r="BK82" t="str">
            <v>N</v>
          </cell>
          <cell r="BL82" t="str">
            <v>6000100011</v>
          </cell>
          <cell r="BM82" t="str">
            <v>Manager A&amp;B A16 (Rotterdam/Dordrecht) D</v>
          </cell>
          <cell r="BN82" t="str">
            <v>Gehuwd</v>
          </cell>
          <cell r="BO82">
            <v>43913</v>
          </cell>
          <cell r="BQ82" t="str">
            <v>Adigüzel</v>
          </cell>
          <cell r="BR82">
            <v>201907</v>
          </cell>
          <cell r="BS82">
            <v>201907</v>
          </cell>
          <cell r="BV82" t="str">
            <v>N</v>
          </cell>
          <cell r="BW82" t="str">
            <v>N</v>
          </cell>
          <cell r="BX82" t="str">
            <v>J</v>
          </cell>
          <cell r="BZ82" t="str">
            <v>Nederlandse</v>
          </cell>
          <cell r="CA82" t="str">
            <v>NL</v>
          </cell>
          <cell r="CB82" t="str">
            <v>06-42208209</v>
          </cell>
          <cell r="CC82" t="str">
            <v>emre-tosyagulu@hotmail.com</v>
          </cell>
          <cell r="CD82" t="str">
            <v>+31102424641</v>
          </cell>
          <cell r="CE82" t="str">
            <v>06-42208209</v>
          </cell>
          <cell r="CF82" t="str">
            <v>Adigüzel</v>
          </cell>
          <cell r="CL82" t="str">
            <v>Indiensttreding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 t="str">
            <v>iPad 9,7 128GB Smartcase € 471,85</v>
          </cell>
        </row>
        <row r="83">
          <cell r="A83" t="str">
            <v>21315</v>
          </cell>
          <cell r="B83" t="str">
            <v>Jasper</v>
          </cell>
          <cell r="C83" t="str">
            <v>Lems</v>
          </cell>
          <cell r="D83">
            <v>43344</v>
          </cell>
          <cell r="E83">
            <v>43344</v>
          </cell>
          <cell r="G83" t="str">
            <v>Rotterdam</v>
          </cell>
          <cell r="H83">
            <v>1</v>
          </cell>
          <cell r="I83">
            <v>2560</v>
          </cell>
          <cell r="J83" t="str">
            <v>Personeelslid</v>
          </cell>
          <cell r="K83" t="str">
            <v>Fulltimer</v>
          </cell>
          <cell r="L83" t="str">
            <v>Accountancy &amp; Bedrijfsadvies</v>
          </cell>
          <cell r="M83" t="str">
            <v>A&amp;B</v>
          </cell>
          <cell r="N83" t="str">
            <v>1000</v>
          </cell>
          <cell r="O83" t="str">
            <v>446</v>
          </cell>
          <cell r="P83" t="str">
            <v>Financieel Analist</v>
          </cell>
          <cell r="Q83" t="str">
            <v>3</v>
          </cell>
          <cell r="R83" t="str">
            <v>Man</v>
          </cell>
          <cell r="S83">
            <v>34917</v>
          </cell>
          <cell r="T83" t="str">
            <v>BDO Accountants &amp; Belastingadviseurs B.V.</v>
          </cell>
          <cell r="U83" t="str">
            <v>Medewerkers A&amp;B A16 (Rotterdam/Dordrecht) D</v>
          </cell>
          <cell r="W83" t="str">
            <v>Onbepaalde tijd</v>
          </cell>
          <cell r="Y83" t="str">
            <v>PC A16 (Rotterdam/Dordrecht)</v>
          </cell>
          <cell r="Z83" t="str">
            <v>Lems</v>
          </cell>
          <cell r="AB83" t="str">
            <v>J.T.</v>
          </cell>
          <cell r="AD83" t="str">
            <v>Lems</v>
          </cell>
          <cell r="AE83" t="str">
            <v>Oostplein 540</v>
          </cell>
          <cell r="AG83" t="str">
            <v>3031 EP  ROTTERDAM</v>
          </cell>
          <cell r="AJ83" t="str">
            <v>222007710</v>
          </cell>
          <cell r="AL83" t="str">
            <v>dhr. J.T. Lems</v>
          </cell>
          <cell r="AM83">
            <v>40</v>
          </cell>
          <cell r="AN83" t="str">
            <v>N</v>
          </cell>
          <cell r="AO83" t="str">
            <v>Jasper.Lems@bdo.nl</v>
          </cell>
          <cell r="AP83" t="str">
            <v>06-52181845</v>
          </cell>
          <cell r="AQ83" t="str">
            <v>06-52181845</v>
          </cell>
          <cell r="AR83" t="str">
            <v>Pensioenregeling A</v>
          </cell>
          <cell r="AS83">
            <v>43344</v>
          </cell>
          <cell r="AU83">
            <v>40</v>
          </cell>
          <cell r="AV83" t="str">
            <v>02</v>
          </cell>
          <cell r="AW83" t="str">
            <v>Basis CAO BDO</v>
          </cell>
          <cell r="AX83">
            <v>43647</v>
          </cell>
          <cell r="BE83" t="str">
            <v>9000100052</v>
          </cell>
          <cell r="BG83">
            <v>43770</v>
          </cell>
          <cell r="BI83" t="str">
            <v>J</v>
          </cell>
          <cell r="BJ83" t="str">
            <v>J</v>
          </cell>
          <cell r="BK83" t="str">
            <v>N</v>
          </cell>
          <cell r="BL83" t="str">
            <v>6000100011</v>
          </cell>
          <cell r="BM83" t="str">
            <v>Manager A&amp;B A16 (Rotterdam/Dordrecht) D</v>
          </cell>
          <cell r="BN83" t="str">
            <v>Ongehuwd</v>
          </cell>
          <cell r="BV83" t="str">
            <v>N</v>
          </cell>
          <cell r="BW83" t="str">
            <v>N</v>
          </cell>
          <cell r="BX83" t="str">
            <v>N</v>
          </cell>
          <cell r="BZ83" t="str">
            <v>Nederlandse</v>
          </cell>
          <cell r="CA83" t="str">
            <v>NL</v>
          </cell>
          <cell r="CB83" t="str">
            <v>06-52181845</v>
          </cell>
          <cell r="CC83" t="str">
            <v>jasperlems@hotmail.com</v>
          </cell>
          <cell r="CD83" t="str">
            <v>+31102370703</v>
          </cell>
          <cell r="CE83" t="str">
            <v>06-52181845</v>
          </cell>
          <cell r="CL83" t="str">
            <v>Indiensttreding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 t="str">
            <v>Thuiswerkplek € 399,80</v>
          </cell>
        </row>
        <row r="84">
          <cell r="A84" t="str">
            <v>21353</v>
          </cell>
          <cell r="B84" t="str">
            <v>Jordi</v>
          </cell>
          <cell r="C84" t="str">
            <v>van den Berg</v>
          </cell>
          <cell r="D84">
            <v>43344</v>
          </cell>
          <cell r="E84">
            <v>43344</v>
          </cell>
          <cell r="G84" t="str">
            <v>Rotterdam</v>
          </cell>
          <cell r="H84">
            <v>1</v>
          </cell>
          <cell r="I84">
            <v>1925</v>
          </cell>
          <cell r="J84" t="str">
            <v>Personeelslid</v>
          </cell>
          <cell r="K84" t="str">
            <v>Fulltimer</v>
          </cell>
          <cell r="L84" t="str">
            <v>Accountancy &amp; Bedrijfsadvies</v>
          </cell>
          <cell r="M84" t="str">
            <v>A&amp;B</v>
          </cell>
          <cell r="N84" t="str">
            <v>1000</v>
          </cell>
          <cell r="O84" t="str">
            <v>448</v>
          </cell>
          <cell r="P84" t="str">
            <v>Financieel Analist</v>
          </cell>
          <cell r="Q84" t="str">
            <v>2</v>
          </cell>
          <cell r="R84" t="str">
            <v>Man</v>
          </cell>
          <cell r="S84">
            <v>35275</v>
          </cell>
          <cell r="T84" t="str">
            <v>BDO Accountants &amp; Belastingadviseurs B.V.</v>
          </cell>
          <cell r="U84" t="str">
            <v>Medewerkers A&amp;B A16 (Rotterdam/Dordrecht) D</v>
          </cell>
          <cell r="W84" t="str">
            <v>Onbepaalde tijd</v>
          </cell>
          <cell r="Y84" t="str">
            <v>PC A16 (Rotterdam/Dordrecht)</v>
          </cell>
          <cell r="Z84" t="str">
            <v>Berg</v>
          </cell>
          <cell r="AA84" t="str">
            <v>van den</v>
          </cell>
          <cell r="AB84" t="str">
            <v>J.</v>
          </cell>
          <cell r="AC84" t="str">
            <v>van den</v>
          </cell>
          <cell r="AD84" t="str">
            <v>Berg</v>
          </cell>
          <cell r="AE84" t="str">
            <v>Zuilenburg 4</v>
          </cell>
          <cell r="AG84" t="str">
            <v>3328 VA  DORDRECHT</v>
          </cell>
          <cell r="AJ84" t="str">
            <v>224277741</v>
          </cell>
          <cell r="AL84" t="str">
            <v>dhr. J. van den Berg</v>
          </cell>
          <cell r="AM84">
            <v>40</v>
          </cell>
          <cell r="AN84" t="str">
            <v>N</v>
          </cell>
          <cell r="AO84" t="str">
            <v>Jordi.vanden.Berg@bdo.nl</v>
          </cell>
          <cell r="AP84" t="str">
            <v>06-19369956</v>
          </cell>
          <cell r="AQ84" t="str">
            <v>06-19369956</v>
          </cell>
          <cell r="AR84" t="str">
            <v>Pensioenregeling A</v>
          </cell>
          <cell r="AS84">
            <v>43344</v>
          </cell>
          <cell r="AU84">
            <v>13.5</v>
          </cell>
          <cell r="AV84" t="str">
            <v>02</v>
          </cell>
          <cell r="AW84" t="str">
            <v>Basis CAO BDO</v>
          </cell>
          <cell r="AX84">
            <v>43647</v>
          </cell>
          <cell r="BE84" t="str">
            <v>9000100052</v>
          </cell>
          <cell r="BG84">
            <v>43647</v>
          </cell>
          <cell r="BI84" t="str">
            <v>J</v>
          </cell>
          <cell r="BJ84" t="str">
            <v>J</v>
          </cell>
          <cell r="BK84" t="str">
            <v>N</v>
          </cell>
          <cell r="BL84" t="str">
            <v>6000100011</v>
          </cell>
          <cell r="BM84" t="str">
            <v>Manager A&amp;B A16 (Rotterdam/Dordrecht) D</v>
          </cell>
          <cell r="BN84" t="str">
            <v>Samenwonend</v>
          </cell>
          <cell r="BV84" t="str">
            <v>N</v>
          </cell>
          <cell r="BW84" t="str">
            <v>N</v>
          </cell>
          <cell r="BX84" t="str">
            <v>N</v>
          </cell>
          <cell r="BZ84" t="str">
            <v>Nederlandse</v>
          </cell>
          <cell r="CA84" t="str">
            <v>NL</v>
          </cell>
          <cell r="CB84" t="str">
            <v>06-19369956</v>
          </cell>
          <cell r="CC84" t="str">
            <v>jordi.berg1996@hotmail.com</v>
          </cell>
          <cell r="CD84" t="str">
            <v>+31786323465</v>
          </cell>
          <cell r="CE84" t="str">
            <v>06-19369956</v>
          </cell>
          <cell r="CL84" t="str">
            <v>Indiensttreding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 t="str">
            <v>iPad 9,7 128GB Smartcase € 471,85</v>
          </cell>
        </row>
        <row r="85">
          <cell r="A85" t="str">
            <v>21152</v>
          </cell>
          <cell r="B85" t="str">
            <v>Joost</v>
          </cell>
          <cell r="C85" t="str">
            <v>Koppelaar</v>
          </cell>
          <cell r="D85">
            <v>43344</v>
          </cell>
          <cell r="E85">
            <v>43344</v>
          </cell>
          <cell r="G85" t="str">
            <v>Rotterdam</v>
          </cell>
          <cell r="H85">
            <v>1</v>
          </cell>
          <cell r="I85">
            <v>2820</v>
          </cell>
          <cell r="J85" t="str">
            <v>Personeelslid</v>
          </cell>
          <cell r="K85" t="str">
            <v>Fulltimer</v>
          </cell>
          <cell r="L85" t="str">
            <v>Accountancy &amp; Bedrijfsadvies</v>
          </cell>
          <cell r="M85" t="str">
            <v>A&amp;B</v>
          </cell>
          <cell r="N85" t="str">
            <v>1000</v>
          </cell>
          <cell r="O85" t="str">
            <v>442</v>
          </cell>
          <cell r="P85" t="str">
            <v>Sr. Financieel Analist</v>
          </cell>
          <cell r="Q85" t="str">
            <v>4</v>
          </cell>
          <cell r="R85" t="str">
            <v>Man</v>
          </cell>
          <cell r="S85">
            <v>35248</v>
          </cell>
          <cell r="T85" t="str">
            <v>BDO Accountants &amp; Belastingadviseurs B.V.</v>
          </cell>
          <cell r="U85" t="str">
            <v>Medewerkers A&amp;B A16 (Rotterdam/Dordrecht) D</v>
          </cell>
          <cell r="W85" t="str">
            <v>Onbepaalde tijd</v>
          </cell>
          <cell r="Y85" t="str">
            <v>PC A16 (Rotterdam/Dordrecht)</v>
          </cell>
          <cell r="Z85" t="str">
            <v>Koppelaar</v>
          </cell>
          <cell r="AB85" t="str">
            <v>L.J.</v>
          </cell>
          <cell r="AD85" t="str">
            <v>Koppelaar</v>
          </cell>
          <cell r="AE85" t="str">
            <v>Noordendijk 809 F</v>
          </cell>
          <cell r="AG85" t="str">
            <v>3329 KG  DORDRECHT</v>
          </cell>
          <cell r="AJ85" t="str">
            <v>224034455</v>
          </cell>
          <cell r="AL85" t="str">
            <v>dhr. L.J. Koppelaar</v>
          </cell>
          <cell r="AM85">
            <v>40</v>
          </cell>
          <cell r="AN85" t="str">
            <v>N</v>
          </cell>
          <cell r="AO85" t="str">
            <v>Joost.Koppelaar@bdo.nl</v>
          </cell>
          <cell r="AP85" t="str">
            <v>06-41706555</v>
          </cell>
          <cell r="AQ85" t="str">
            <v>06-41706555</v>
          </cell>
          <cell r="AR85" t="str">
            <v>Pensioenregeling A</v>
          </cell>
          <cell r="AS85">
            <v>43344</v>
          </cell>
          <cell r="AU85">
            <v>40</v>
          </cell>
          <cell r="AV85" t="str">
            <v>02</v>
          </cell>
          <cell r="AW85" t="str">
            <v>Basis CAO BDO</v>
          </cell>
          <cell r="AX85">
            <v>43647</v>
          </cell>
          <cell r="BE85" t="str">
            <v>9000100052</v>
          </cell>
          <cell r="BG85">
            <v>44013</v>
          </cell>
          <cell r="BI85" t="str">
            <v>J</v>
          </cell>
          <cell r="BJ85" t="str">
            <v>J</v>
          </cell>
          <cell r="BK85" t="str">
            <v>N</v>
          </cell>
          <cell r="BL85" t="str">
            <v>6000100011</v>
          </cell>
          <cell r="BM85" t="str">
            <v>Manager A&amp;B A16 (Rotterdam/Dordrecht) D</v>
          </cell>
          <cell r="BN85" t="str">
            <v>Ongehuwd</v>
          </cell>
          <cell r="BV85" t="str">
            <v>N</v>
          </cell>
          <cell r="BW85" t="str">
            <v>N</v>
          </cell>
          <cell r="BX85" t="str">
            <v>N</v>
          </cell>
          <cell r="BZ85" t="str">
            <v>Nederlandse</v>
          </cell>
          <cell r="CA85" t="str">
            <v>NL</v>
          </cell>
          <cell r="CB85" t="str">
            <v>06-41706555</v>
          </cell>
          <cell r="CC85" t="str">
            <v>joostkoppel@gmail.com</v>
          </cell>
          <cell r="CD85" t="str">
            <v>+31102424654</v>
          </cell>
          <cell r="CE85" t="str">
            <v>06-41706555</v>
          </cell>
          <cell r="CL85" t="str">
            <v>Indiensttreding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 t="str">
            <v>iPad 9,7 32GB Smartcase € 382,85</v>
          </cell>
        </row>
        <row r="86">
          <cell r="A86" t="str">
            <v>20209</v>
          </cell>
          <cell r="B86" t="str">
            <v>Tim</v>
          </cell>
          <cell r="C86" t="str">
            <v>van Rooijen</v>
          </cell>
          <cell r="D86">
            <v>42979</v>
          </cell>
          <cell r="E86">
            <v>42979</v>
          </cell>
          <cell r="G86" t="str">
            <v>Rotterdam</v>
          </cell>
          <cell r="H86">
            <v>1</v>
          </cell>
          <cell r="I86">
            <v>2820</v>
          </cell>
          <cell r="J86" t="str">
            <v>Personeelslid</v>
          </cell>
          <cell r="K86" t="str">
            <v>Fulltimer</v>
          </cell>
          <cell r="L86" t="str">
            <v>Accountancy &amp; Bedrijfsadvies</v>
          </cell>
          <cell r="M86" t="str">
            <v>A&amp;B</v>
          </cell>
          <cell r="N86" t="str">
            <v>1000</v>
          </cell>
          <cell r="O86" t="str">
            <v>442</v>
          </cell>
          <cell r="P86" t="str">
            <v>Sr. Financieel Analist</v>
          </cell>
          <cell r="Q86" t="str">
            <v>4</v>
          </cell>
          <cell r="R86" t="str">
            <v>Man</v>
          </cell>
          <cell r="S86">
            <v>34735</v>
          </cell>
          <cell r="T86" t="str">
            <v>BDO Accountants &amp; Belastingadviseurs B.V.</v>
          </cell>
          <cell r="U86" t="str">
            <v>Medewerkers A&amp;B A16 (Rotterdam/Dordrecht) D</v>
          </cell>
          <cell r="W86" t="str">
            <v>Onbepaalde tijd</v>
          </cell>
          <cell r="Y86" t="str">
            <v>PC A16 (Rotterdam/Dordrecht)</v>
          </cell>
          <cell r="Z86" t="str">
            <v>Rooijen</v>
          </cell>
          <cell r="AA86" t="str">
            <v>van</v>
          </cell>
          <cell r="AB86" t="str">
            <v>T.</v>
          </cell>
          <cell r="AC86" t="str">
            <v>van</v>
          </cell>
          <cell r="AD86" t="str">
            <v>Rooijen</v>
          </cell>
          <cell r="AE86" t="str">
            <v>Schiedamseweg 108 A-2</v>
          </cell>
          <cell r="AG86" t="str">
            <v>3025 AG  ROTTERDAM</v>
          </cell>
          <cell r="AJ86" t="str">
            <v>219293788</v>
          </cell>
          <cell r="AL86" t="str">
            <v>dhr. T. van Rooijen</v>
          </cell>
          <cell r="AM86">
            <v>40</v>
          </cell>
          <cell r="AN86" t="str">
            <v>N</v>
          </cell>
          <cell r="AO86" t="str">
            <v>Tim.van.Rooijen@bdo.nl</v>
          </cell>
          <cell r="AP86" t="str">
            <v>06-37005357</v>
          </cell>
          <cell r="AQ86" t="str">
            <v>06-37005357</v>
          </cell>
          <cell r="AR86" t="str">
            <v>Pensioenregeling A</v>
          </cell>
          <cell r="AS86">
            <v>42979</v>
          </cell>
          <cell r="AU86">
            <v>40</v>
          </cell>
          <cell r="AV86" t="str">
            <v>02</v>
          </cell>
          <cell r="AW86" t="str">
            <v>Basis CAO BDO</v>
          </cell>
          <cell r="AX86">
            <v>42979</v>
          </cell>
          <cell r="BE86" t="str">
            <v>9000100052</v>
          </cell>
          <cell r="BG86">
            <v>43831</v>
          </cell>
          <cell r="BI86" t="str">
            <v>J</v>
          </cell>
          <cell r="BJ86" t="str">
            <v>J</v>
          </cell>
          <cell r="BK86" t="str">
            <v>N</v>
          </cell>
          <cell r="BL86" t="str">
            <v>6000100011</v>
          </cell>
          <cell r="BM86" t="str">
            <v>Manager A&amp;B A16 (Rotterdam/Dordrecht) D</v>
          </cell>
          <cell r="BN86" t="str">
            <v>Ongehuwd</v>
          </cell>
          <cell r="BR86">
            <v>202002</v>
          </cell>
          <cell r="BS86">
            <v>202002</v>
          </cell>
          <cell r="BV86" t="str">
            <v>N</v>
          </cell>
          <cell r="BW86" t="str">
            <v>N</v>
          </cell>
          <cell r="BX86" t="str">
            <v>J</v>
          </cell>
          <cell r="BZ86" t="str">
            <v>Nederlandse</v>
          </cell>
          <cell r="CA86" t="str">
            <v>NL</v>
          </cell>
          <cell r="CB86" t="str">
            <v>06-37005357</v>
          </cell>
          <cell r="CC86" t="str">
            <v>tim.rooijen@hotmail.com</v>
          </cell>
          <cell r="CD86" t="str">
            <v>+31102424601</v>
          </cell>
          <cell r="CE86" t="str">
            <v>06-37005357</v>
          </cell>
          <cell r="CI86">
            <v>43282</v>
          </cell>
          <cell r="CJ86">
            <v>45107</v>
          </cell>
          <cell r="CK86">
            <v>571.95000000000005</v>
          </cell>
          <cell r="CL86" t="str">
            <v>Indiensttreding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43282</v>
          </cell>
          <cell r="CU86">
            <v>45107</v>
          </cell>
          <cell r="CV86">
            <v>571.95000000000005</v>
          </cell>
          <cell r="CW86" t="str">
            <v>Thuiswerkplek € 399,80</v>
          </cell>
        </row>
        <row r="87">
          <cell r="A87" t="str">
            <v>3239</v>
          </cell>
          <cell r="B87" t="str">
            <v>Marian</v>
          </cell>
          <cell r="C87" t="str">
            <v>van Looy - Westeneng</v>
          </cell>
          <cell r="D87">
            <v>36171</v>
          </cell>
          <cell r="E87">
            <v>36171</v>
          </cell>
          <cell r="G87" t="str">
            <v>Rotterdam</v>
          </cell>
          <cell r="H87">
            <v>0.7</v>
          </cell>
          <cell r="I87">
            <v>3500</v>
          </cell>
          <cell r="J87" t="str">
            <v>Personeelslid</v>
          </cell>
          <cell r="K87" t="str">
            <v>Medewerker</v>
          </cell>
          <cell r="L87" t="str">
            <v>Ondersteuning</v>
          </cell>
          <cell r="M87" t="str">
            <v>Ondersteuning</v>
          </cell>
          <cell r="N87" t="str">
            <v>11500</v>
          </cell>
          <cell r="O87" t="str">
            <v>514</v>
          </cell>
          <cell r="P87" t="str">
            <v>Management Assistent</v>
          </cell>
          <cell r="Q87" t="str">
            <v>E</v>
          </cell>
          <cell r="R87" t="str">
            <v>Vrouw</v>
          </cell>
          <cell r="S87">
            <v>27359</v>
          </cell>
          <cell r="T87" t="str">
            <v>BDO Accountants &amp; Belastingadviseurs B.V.</v>
          </cell>
          <cell r="U87" t="str">
            <v>Medewerkers Onderst. A16 (Rotterdam/Dordrecht)</v>
          </cell>
          <cell r="W87" t="str">
            <v>Onbepaalde tijd</v>
          </cell>
          <cell r="Y87" t="str">
            <v>PC A16 (Rotterdam/Dordrecht)</v>
          </cell>
          <cell r="Z87" t="str">
            <v>Westeneng</v>
          </cell>
          <cell r="AB87" t="str">
            <v>M.T.</v>
          </cell>
          <cell r="AC87" t="str">
            <v>van</v>
          </cell>
          <cell r="AD87" t="str">
            <v>Looy - Westeneng</v>
          </cell>
          <cell r="AE87" t="str">
            <v>Rodium 3</v>
          </cell>
          <cell r="AG87" t="str">
            <v>3162 ZG  RHOON</v>
          </cell>
          <cell r="AJ87" t="str">
            <v>172842621</v>
          </cell>
          <cell r="AL87" t="str">
            <v>mevr. M.T. van Looy - Westeneng</v>
          </cell>
          <cell r="AM87">
            <v>28</v>
          </cell>
          <cell r="AN87" t="str">
            <v>N</v>
          </cell>
          <cell r="AO87" t="str">
            <v>Marian.van.Looy@bdo.nl</v>
          </cell>
          <cell r="AP87" t="str">
            <v>010-2237402</v>
          </cell>
          <cell r="AQ87" t="str">
            <v>06-30407848</v>
          </cell>
          <cell r="AR87" t="str">
            <v>Pensioenregeling B</v>
          </cell>
          <cell r="AS87">
            <v>36465</v>
          </cell>
          <cell r="AT87">
            <v>8258729</v>
          </cell>
          <cell r="AU87">
            <v>27.2</v>
          </cell>
          <cell r="AV87" t="str">
            <v>02</v>
          </cell>
          <cell r="AW87" t="str">
            <v>Basis CAO BDO</v>
          </cell>
          <cell r="AX87">
            <v>44013</v>
          </cell>
          <cell r="AY87">
            <v>4</v>
          </cell>
          <cell r="AZ87">
            <v>37928</v>
          </cell>
          <cell r="BA87">
            <v>39026</v>
          </cell>
          <cell r="BE87" t="str">
            <v>9000100217</v>
          </cell>
          <cell r="BG87">
            <v>44013</v>
          </cell>
          <cell r="BI87" t="str">
            <v>J</v>
          </cell>
          <cell r="BJ87" t="str">
            <v>N</v>
          </cell>
          <cell r="BK87" t="str">
            <v>J</v>
          </cell>
          <cell r="BL87" t="str">
            <v>6000100014</v>
          </cell>
          <cell r="BM87" t="str">
            <v>Manager Onderst. A16 (Rotterdam/Dordrecht)</v>
          </cell>
          <cell r="BN87" t="str">
            <v>Gehuwd</v>
          </cell>
          <cell r="BO87">
            <v>36336</v>
          </cell>
          <cell r="BQ87" t="str">
            <v>Looy</v>
          </cell>
          <cell r="BR87">
            <v>0</v>
          </cell>
          <cell r="BS87">
            <v>0</v>
          </cell>
          <cell r="BV87" t="str">
            <v>N</v>
          </cell>
          <cell r="BW87" t="str">
            <v>N</v>
          </cell>
          <cell r="BX87" t="str">
            <v>N</v>
          </cell>
          <cell r="BZ87" t="str">
            <v>Nederlandse</v>
          </cell>
          <cell r="CD87" t="str">
            <v>+31102424605</v>
          </cell>
          <cell r="CF87" t="str">
            <v>Looy</v>
          </cell>
          <cell r="CG87" t="str">
            <v>van</v>
          </cell>
          <cell r="CI87">
            <v>42583</v>
          </cell>
          <cell r="CJ87">
            <v>44408</v>
          </cell>
          <cell r="CK87">
            <v>749</v>
          </cell>
          <cell r="CL87" t="str">
            <v>Wijziging uren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42583</v>
          </cell>
          <cell r="CU87">
            <v>44408</v>
          </cell>
          <cell r="CV87">
            <v>749</v>
          </cell>
          <cell r="CW87" t="str">
            <v>Galaxy Tab A  Smartcase € 384,90</v>
          </cell>
        </row>
        <row r="88">
          <cell r="A88" t="str">
            <v>23699</v>
          </cell>
          <cell r="B88" t="str">
            <v>Sandia</v>
          </cell>
          <cell r="C88" t="str">
            <v>Ramroop - Moennasing</v>
          </cell>
          <cell r="D88">
            <v>43862</v>
          </cell>
          <cell r="E88">
            <v>43862</v>
          </cell>
          <cell r="G88" t="str">
            <v>Rotterdam</v>
          </cell>
          <cell r="H88">
            <v>0.8</v>
          </cell>
          <cell r="I88">
            <v>3000</v>
          </cell>
          <cell r="J88" t="str">
            <v>Personeelslid</v>
          </cell>
          <cell r="K88" t="str">
            <v>Medewerker</v>
          </cell>
          <cell r="L88" t="str">
            <v>Ondersteuning</v>
          </cell>
          <cell r="M88" t="str">
            <v>Ondersteuning</v>
          </cell>
          <cell r="N88" t="str">
            <v>11500</v>
          </cell>
          <cell r="O88" t="str">
            <v>514</v>
          </cell>
          <cell r="P88" t="str">
            <v>Management Assistent</v>
          </cell>
          <cell r="Q88" t="str">
            <v>E</v>
          </cell>
          <cell r="R88" t="str">
            <v>Vrouw</v>
          </cell>
          <cell r="S88">
            <v>29160</v>
          </cell>
          <cell r="T88" t="str">
            <v>BDO Accountants &amp; Belastingadviseurs B.V.</v>
          </cell>
          <cell r="U88" t="str">
            <v>Medewerkers Onderst. A16 (Rotterdam/Dordrecht)</v>
          </cell>
          <cell r="V88">
            <v>44227</v>
          </cell>
          <cell r="W88" t="str">
            <v>Bepaalde tijd</v>
          </cell>
          <cell r="Y88" t="str">
            <v>PC A16 (Rotterdam/Dordrecht)</v>
          </cell>
          <cell r="Z88" t="str">
            <v>Moennasing</v>
          </cell>
          <cell r="AB88" t="str">
            <v>U.</v>
          </cell>
          <cell r="AD88" t="str">
            <v>Ramroop - Moennasing</v>
          </cell>
          <cell r="AE88" t="str">
            <v>Holterberg 150</v>
          </cell>
          <cell r="AG88" t="str">
            <v>2905 ND  CAPELLE AAN DEN IJSSEL</v>
          </cell>
          <cell r="AJ88" t="str">
            <v>171490344</v>
          </cell>
          <cell r="AL88" t="str">
            <v>mevr. U. Ramroop - Moennasing</v>
          </cell>
          <cell r="AM88">
            <v>32</v>
          </cell>
          <cell r="AN88" t="str">
            <v>N</v>
          </cell>
          <cell r="AO88" t="str">
            <v>Sandia.Moennasing@bdo.nl</v>
          </cell>
          <cell r="AP88" t="str">
            <v>06-42085645</v>
          </cell>
          <cell r="AQ88" t="str">
            <v>06-42085645</v>
          </cell>
          <cell r="AR88" t="str">
            <v>Pensioenregeling A</v>
          </cell>
          <cell r="AS88">
            <v>43862</v>
          </cell>
          <cell r="AV88" t="str">
            <v>02</v>
          </cell>
          <cell r="AW88" t="str">
            <v>Basis CAO BDO</v>
          </cell>
          <cell r="AX88">
            <v>43862</v>
          </cell>
          <cell r="BE88" t="str">
            <v>9000100217</v>
          </cell>
          <cell r="BG88">
            <v>43862</v>
          </cell>
          <cell r="BI88" t="str">
            <v>J</v>
          </cell>
          <cell r="BJ88" t="str">
            <v>J</v>
          </cell>
          <cell r="BK88" t="str">
            <v>N</v>
          </cell>
          <cell r="BL88" t="str">
            <v>6000100014</v>
          </cell>
          <cell r="BM88" t="str">
            <v>Manager Onderst. A16 (Rotterdam/Dordrecht)</v>
          </cell>
          <cell r="BN88" t="str">
            <v>Gehuwd</v>
          </cell>
          <cell r="BQ88" t="str">
            <v>Ramroop</v>
          </cell>
          <cell r="BV88" t="str">
            <v>N</v>
          </cell>
          <cell r="BW88" t="str">
            <v>N</v>
          </cell>
          <cell r="BX88" t="str">
            <v>N</v>
          </cell>
          <cell r="BZ88" t="str">
            <v>Nederlandse</v>
          </cell>
          <cell r="CA88" t="str">
            <v>NL</v>
          </cell>
          <cell r="CC88" t="str">
            <v>snadia.ramroop@gmail.com</v>
          </cell>
          <cell r="CD88" t="str">
            <v>+31102424828</v>
          </cell>
          <cell r="CF88" t="str">
            <v>Ramroop</v>
          </cell>
          <cell r="CL88" t="str">
            <v>Indiensttreding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</row>
        <row r="89">
          <cell r="A89" t="str">
            <v>23702</v>
          </cell>
          <cell r="B89" t="str">
            <v>Zemzem</v>
          </cell>
          <cell r="C89" t="str">
            <v>Ütü - Günes</v>
          </cell>
          <cell r="D89">
            <v>43862</v>
          </cell>
          <cell r="E89">
            <v>43862</v>
          </cell>
          <cell r="G89" t="str">
            <v>Rotterdam</v>
          </cell>
          <cell r="H89">
            <v>0.8</v>
          </cell>
          <cell r="I89">
            <v>2850</v>
          </cell>
          <cell r="J89" t="str">
            <v>Personeelslid</v>
          </cell>
          <cell r="K89" t="str">
            <v>Medewerker</v>
          </cell>
          <cell r="L89" t="str">
            <v>Ondersteuning</v>
          </cell>
          <cell r="M89" t="str">
            <v>Ondersteuning</v>
          </cell>
          <cell r="N89" t="str">
            <v>11500</v>
          </cell>
          <cell r="O89" t="str">
            <v>514</v>
          </cell>
          <cell r="P89" t="str">
            <v>Management Assistent</v>
          </cell>
          <cell r="Q89" t="str">
            <v>E</v>
          </cell>
          <cell r="R89" t="str">
            <v>Vrouw</v>
          </cell>
          <cell r="S89">
            <v>32007</v>
          </cell>
          <cell r="T89" t="str">
            <v>BDO Accountants &amp; Belastingadviseurs B.V.</v>
          </cell>
          <cell r="U89" t="str">
            <v>Medewerkers Onderst. A16 (Rotterdam/Dordrecht)</v>
          </cell>
          <cell r="V89">
            <v>44227</v>
          </cell>
          <cell r="W89" t="str">
            <v>Bepaalde tijd</v>
          </cell>
          <cell r="Y89" t="str">
            <v>PC A16 (Rotterdam/Dordrecht)</v>
          </cell>
          <cell r="Z89" t="str">
            <v>Günes</v>
          </cell>
          <cell r="AB89" t="str">
            <v>Z.</v>
          </cell>
          <cell r="AD89" t="str">
            <v>Ütü - Günes</v>
          </cell>
          <cell r="AE89" t="str">
            <v>Mendelssohnplein 34 b</v>
          </cell>
          <cell r="AG89" t="str">
            <v>3131 RJ  VLAARDINGEN</v>
          </cell>
          <cell r="AJ89" t="str">
            <v>125748759</v>
          </cell>
          <cell r="AL89" t="str">
            <v>mevr. Z. Ütü - Günes</v>
          </cell>
          <cell r="AM89">
            <v>32</v>
          </cell>
          <cell r="AN89" t="str">
            <v>N</v>
          </cell>
          <cell r="AO89" t="str">
            <v>Zemzem.Gunes@bdo.nl</v>
          </cell>
          <cell r="AP89" t="str">
            <v>06-26787136</v>
          </cell>
          <cell r="AQ89" t="str">
            <v>06-26787136</v>
          </cell>
          <cell r="AR89" t="str">
            <v>Pensioenregeling A</v>
          </cell>
          <cell r="AS89">
            <v>43862</v>
          </cell>
          <cell r="AV89" t="str">
            <v>02</v>
          </cell>
          <cell r="AW89" t="str">
            <v>Basis CAO BDO</v>
          </cell>
          <cell r="AX89">
            <v>43862</v>
          </cell>
          <cell r="BE89" t="str">
            <v>9000100217</v>
          </cell>
          <cell r="BG89">
            <v>43862</v>
          </cell>
          <cell r="BI89" t="str">
            <v>J</v>
          </cell>
          <cell r="BJ89" t="str">
            <v>J</v>
          </cell>
          <cell r="BK89" t="str">
            <v>N</v>
          </cell>
          <cell r="BL89" t="str">
            <v>6000100014</v>
          </cell>
          <cell r="BM89" t="str">
            <v>Manager Onderst. A16 (Rotterdam/Dordrecht)</v>
          </cell>
          <cell r="BN89" t="str">
            <v>Gehuwd</v>
          </cell>
          <cell r="BO89">
            <v>39585</v>
          </cell>
          <cell r="BQ89" t="str">
            <v>Ütü</v>
          </cell>
          <cell r="BV89" t="str">
            <v>N</v>
          </cell>
          <cell r="BW89" t="str">
            <v>N</v>
          </cell>
          <cell r="BX89" t="str">
            <v>N</v>
          </cell>
          <cell r="BZ89" t="str">
            <v>Nederlandse</v>
          </cell>
          <cell r="CA89" t="str">
            <v>NL</v>
          </cell>
          <cell r="CC89" t="str">
            <v>zemzem_gunes@live.nl</v>
          </cell>
          <cell r="CD89" t="str">
            <v>+31102424825</v>
          </cell>
          <cell r="CF89" t="str">
            <v>Ütü</v>
          </cell>
          <cell r="CL89" t="str">
            <v>Indiensttreding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</row>
        <row r="90">
          <cell r="A90" t="str">
            <v>13467</v>
          </cell>
          <cell r="B90" t="str">
            <v>Melanie</v>
          </cell>
          <cell r="C90" t="str">
            <v>Schaberg</v>
          </cell>
          <cell r="D90">
            <v>40785</v>
          </cell>
          <cell r="E90">
            <v>40785</v>
          </cell>
          <cell r="G90" t="str">
            <v>Rotterdam</v>
          </cell>
          <cell r="H90">
            <v>1</v>
          </cell>
          <cell r="I90">
            <v>2550</v>
          </cell>
          <cell r="J90" t="str">
            <v>Personeelslid</v>
          </cell>
          <cell r="K90" t="str">
            <v>Fulltimer</v>
          </cell>
          <cell r="L90" t="str">
            <v>Ondersteuning</v>
          </cell>
          <cell r="M90" t="str">
            <v>Ondersteuning</v>
          </cell>
          <cell r="N90" t="str">
            <v>11500</v>
          </cell>
          <cell r="O90" t="str">
            <v>514</v>
          </cell>
          <cell r="P90" t="str">
            <v>Management Assistent</v>
          </cell>
          <cell r="Q90" t="str">
            <v>E</v>
          </cell>
          <cell r="R90" t="str">
            <v>Vrouw</v>
          </cell>
          <cell r="S90">
            <v>32800</v>
          </cell>
          <cell r="T90" t="str">
            <v>BDO Accountants &amp; Belastingadviseurs B.V.</v>
          </cell>
          <cell r="U90" t="str">
            <v>Managementass. A&amp;B A16 (Rotterdam/Dordrecht)</v>
          </cell>
          <cell r="W90" t="str">
            <v>Onbepaalde tijd</v>
          </cell>
          <cell r="Y90" t="str">
            <v>PC A16 (Rotterdam/Dordrecht)</v>
          </cell>
          <cell r="Z90" t="str">
            <v>Schaberg</v>
          </cell>
          <cell r="AB90" t="str">
            <v>M.</v>
          </cell>
          <cell r="AD90" t="str">
            <v>Schaberg</v>
          </cell>
          <cell r="AE90" t="str">
            <v>Fazantplein 22</v>
          </cell>
          <cell r="AG90" t="str">
            <v>3334 SJ  ZWIJNDRECHT</v>
          </cell>
          <cell r="AJ90" t="str">
            <v>078060734</v>
          </cell>
          <cell r="AL90" t="str">
            <v>mevr. M. Schaberg</v>
          </cell>
          <cell r="AM90">
            <v>40</v>
          </cell>
          <cell r="AN90" t="str">
            <v>N</v>
          </cell>
          <cell r="AO90" t="str">
            <v>Melanie.Schaberg@bdo.nl</v>
          </cell>
          <cell r="AP90" t="str">
            <v>06-30448092</v>
          </cell>
          <cell r="AQ90" t="str">
            <v>06-30448092</v>
          </cell>
          <cell r="AR90" t="str">
            <v>Pensioenregeling A</v>
          </cell>
          <cell r="AS90">
            <v>40787</v>
          </cell>
          <cell r="AT90">
            <v>8249723</v>
          </cell>
          <cell r="AU90">
            <v>39.299999999999997</v>
          </cell>
          <cell r="AV90" t="str">
            <v>02</v>
          </cell>
          <cell r="AW90" t="str">
            <v>Basis CAO BDO</v>
          </cell>
          <cell r="AX90">
            <v>41153</v>
          </cell>
          <cell r="BE90" t="str">
            <v>9000100311</v>
          </cell>
          <cell r="BG90">
            <v>43831</v>
          </cell>
          <cell r="BI90" t="str">
            <v>J</v>
          </cell>
          <cell r="BJ90" t="str">
            <v>J</v>
          </cell>
          <cell r="BK90" t="str">
            <v>N</v>
          </cell>
          <cell r="BL90" t="str">
            <v>6000100014</v>
          </cell>
          <cell r="BM90" t="str">
            <v>Manager Onderst. A16 (Rotterdam/Dordrecht)</v>
          </cell>
          <cell r="BN90" t="str">
            <v>Ongehuwd</v>
          </cell>
          <cell r="BV90" t="str">
            <v>N</v>
          </cell>
          <cell r="BW90" t="str">
            <v>N</v>
          </cell>
          <cell r="BX90" t="str">
            <v>N</v>
          </cell>
          <cell r="BZ90" t="str">
            <v>Nederlandse</v>
          </cell>
          <cell r="CA90" t="str">
            <v>NL</v>
          </cell>
          <cell r="CC90" t="str">
            <v>m.schaberg@hotmail.com</v>
          </cell>
          <cell r="CD90" t="str">
            <v>+31102424677</v>
          </cell>
          <cell r="CL90" t="str">
            <v>Omzetting dienstverband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 t="str">
            <v>iPad 9,7 32GB Smartcase € 382,85</v>
          </cell>
        </row>
        <row r="91">
          <cell r="A91" t="str">
            <v>4074</v>
          </cell>
          <cell r="B91" t="str">
            <v>Jolinde</v>
          </cell>
          <cell r="C91" t="str">
            <v>van Dam - van Wijnen</v>
          </cell>
          <cell r="D91">
            <v>36724</v>
          </cell>
          <cell r="E91">
            <v>36724</v>
          </cell>
          <cell r="G91" t="str">
            <v>Rotterdam</v>
          </cell>
          <cell r="H91">
            <v>0.8</v>
          </cell>
          <cell r="I91">
            <v>3500</v>
          </cell>
          <cell r="J91" t="str">
            <v>Personeelslid</v>
          </cell>
          <cell r="K91" t="str">
            <v>Medewerker</v>
          </cell>
          <cell r="L91" t="str">
            <v>Ondersteuning</v>
          </cell>
          <cell r="M91" t="str">
            <v>Ondersteuning</v>
          </cell>
          <cell r="N91" t="str">
            <v>11500</v>
          </cell>
          <cell r="O91" t="str">
            <v>546</v>
          </cell>
          <cell r="P91" t="str">
            <v>Proces Controller</v>
          </cell>
          <cell r="Q91" t="str">
            <v>H</v>
          </cell>
          <cell r="R91" t="str">
            <v>Vrouw</v>
          </cell>
          <cell r="S91">
            <v>27159</v>
          </cell>
          <cell r="T91" t="str">
            <v>BDO Accountants &amp; Belastingadviseurs B.V.</v>
          </cell>
          <cell r="U91" t="str">
            <v>Medewerkers Proces A16</v>
          </cell>
          <cell r="W91" t="str">
            <v>Onbepaalde tijd</v>
          </cell>
          <cell r="Y91" t="str">
            <v>PC A16 (Rotterdam/Dordrecht)</v>
          </cell>
          <cell r="Z91" t="str">
            <v>Wijnen</v>
          </cell>
          <cell r="AA91" t="str">
            <v>van</v>
          </cell>
          <cell r="AB91" t="str">
            <v>J.</v>
          </cell>
          <cell r="AC91" t="str">
            <v>van</v>
          </cell>
          <cell r="AD91" t="str">
            <v>Dam - van Wijnen</v>
          </cell>
          <cell r="AE91" t="str">
            <v>Kortland 10</v>
          </cell>
          <cell r="AG91" t="str">
            <v>2951 GM  ALBLASSERDAM</v>
          </cell>
          <cell r="AJ91" t="str">
            <v>180933097</v>
          </cell>
          <cell r="AL91" t="str">
            <v>mevr. J. van Dam - van Wijnen</v>
          </cell>
          <cell r="AM91">
            <v>32</v>
          </cell>
          <cell r="AN91" t="str">
            <v>N</v>
          </cell>
          <cell r="AO91" t="str">
            <v>Jolinde.van.Dam@bdo.nl</v>
          </cell>
          <cell r="AP91" t="str">
            <v>078-6918949</v>
          </cell>
          <cell r="AQ91" t="str">
            <v>06-41292217</v>
          </cell>
          <cell r="AR91" t="str">
            <v>Pensioenregeling B</v>
          </cell>
          <cell r="AS91">
            <v>36708</v>
          </cell>
          <cell r="AT91">
            <v>8258309</v>
          </cell>
          <cell r="AU91">
            <v>25</v>
          </cell>
          <cell r="AV91" t="str">
            <v>02</v>
          </cell>
          <cell r="AW91" t="str">
            <v>Basis CAO BDO</v>
          </cell>
          <cell r="AX91">
            <v>43922</v>
          </cell>
          <cell r="AY91">
            <v>4</v>
          </cell>
          <cell r="AZ91">
            <v>38353</v>
          </cell>
          <cell r="BA91">
            <v>39383</v>
          </cell>
          <cell r="BB91">
            <v>38417</v>
          </cell>
          <cell r="BC91">
            <v>38534</v>
          </cell>
          <cell r="BD91">
            <v>38930</v>
          </cell>
          <cell r="BE91" t="str">
            <v>9000000100</v>
          </cell>
          <cell r="BG91">
            <v>43922</v>
          </cell>
          <cell r="BI91" t="str">
            <v>J</v>
          </cell>
          <cell r="BJ91" t="str">
            <v>N</v>
          </cell>
          <cell r="BK91" t="str">
            <v>J</v>
          </cell>
          <cell r="BL91" t="str">
            <v>6000100014</v>
          </cell>
          <cell r="BM91" t="str">
            <v>Manager Onderst. A16 (Rotterdam/Dordrecht)</v>
          </cell>
          <cell r="BN91" t="str">
            <v>Gehuwd</v>
          </cell>
          <cell r="BO91">
            <v>36854</v>
          </cell>
          <cell r="BQ91" t="str">
            <v>Dam</v>
          </cell>
          <cell r="BR91">
            <v>0</v>
          </cell>
          <cell r="BS91">
            <v>0</v>
          </cell>
          <cell r="BV91" t="str">
            <v>N</v>
          </cell>
          <cell r="BW91" t="str">
            <v>N</v>
          </cell>
          <cell r="BX91" t="str">
            <v>N</v>
          </cell>
          <cell r="BZ91" t="str">
            <v>Nederlandse</v>
          </cell>
          <cell r="CB91" t="str">
            <v>06-41292217</v>
          </cell>
          <cell r="CD91" t="str">
            <v>+31102424639</v>
          </cell>
          <cell r="CE91" t="str">
            <v>06-41292217</v>
          </cell>
          <cell r="CF91" t="str">
            <v>Dam</v>
          </cell>
          <cell r="CG91" t="str">
            <v>van</v>
          </cell>
          <cell r="CI91">
            <v>42278</v>
          </cell>
          <cell r="CJ91">
            <v>44104</v>
          </cell>
          <cell r="CK91">
            <v>746.9</v>
          </cell>
          <cell r="CL91" t="str">
            <v>Promotie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42278</v>
          </cell>
          <cell r="CU91">
            <v>44104</v>
          </cell>
          <cell r="CV91">
            <v>746.9</v>
          </cell>
          <cell r="CW91" t="str">
            <v>iPad 9,7 32GB Gelcase € 377,85</v>
          </cell>
        </row>
        <row r="92">
          <cell r="A92" t="str">
            <v>24027</v>
          </cell>
          <cell r="B92" t="str">
            <v>Melaica</v>
          </cell>
          <cell r="C92" t="str">
            <v>Tuinfort</v>
          </cell>
          <cell r="D92">
            <v>43983</v>
          </cell>
          <cell r="E92">
            <v>43983</v>
          </cell>
          <cell r="G92" t="str">
            <v>Rotterdam</v>
          </cell>
          <cell r="H92">
            <v>0.6</v>
          </cell>
          <cell r="I92">
            <v>1680</v>
          </cell>
          <cell r="J92" t="str">
            <v>Personeelslid</v>
          </cell>
          <cell r="K92" t="str">
            <v>Medewerker</v>
          </cell>
          <cell r="L92" t="str">
            <v>Ondersteuning</v>
          </cell>
          <cell r="M92" t="str">
            <v>Ondersteuning</v>
          </cell>
          <cell r="N92" t="str">
            <v>11500</v>
          </cell>
          <cell r="O92" t="str">
            <v>531</v>
          </cell>
          <cell r="P92" t="str">
            <v>Medewerker Business Support</v>
          </cell>
          <cell r="Q92" t="str">
            <v>B</v>
          </cell>
          <cell r="R92" t="str">
            <v>Vrouw</v>
          </cell>
          <cell r="S92">
            <v>32943</v>
          </cell>
          <cell r="T92" t="str">
            <v>BDO Accountants &amp; Belastingadviseurs B.V.</v>
          </cell>
          <cell r="U92" t="str">
            <v>Medewerkers Onderst. A16 (Rotterdam/Dordrecht)</v>
          </cell>
          <cell r="V92">
            <v>44347</v>
          </cell>
          <cell r="W92" t="str">
            <v>Bepaalde tijd</v>
          </cell>
          <cell r="Y92" t="str">
            <v>PC A16 (Rotterdam/Dordrecht)</v>
          </cell>
          <cell r="Z92" t="str">
            <v>Tuinfort</v>
          </cell>
          <cell r="AB92" t="str">
            <v>M.S.</v>
          </cell>
          <cell r="AD92" t="str">
            <v>Tuinfort</v>
          </cell>
          <cell r="AE92" t="str">
            <v>Buurtplein 99</v>
          </cell>
          <cell r="AG92" t="str">
            <v>3192 CA  HOOGVLIET ROTTERDAM</v>
          </cell>
          <cell r="AJ92" t="str">
            <v>259457498</v>
          </cell>
          <cell r="AL92" t="str">
            <v>mevr. M.S. Tuinfort</v>
          </cell>
          <cell r="AM92">
            <v>24</v>
          </cell>
          <cell r="AN92" t="str">
            <v>N</v>
          </cell>
          <cell r="AO92" t="str">
            <v>Melaica.Tuinfort@bdo.nl</v>
          </cell>
          <cell r="AP92" t="str">
            <v>06-41539837</v>
          </cell>
          <cell r="AQ92" t="str">
            <v>06-41539837</v>
          </cell>
          <cell r="AR92" t="str">
            <v>Pensioenregeling A</v>
          </cell>
          <cell r="AS92">
            <v>43983</v>
          </cell>
          <cell r="AV92" t="str">
            <v>02</v>
          </cell>
          <cell r="AW92" t="str">
            <v>Basis CAO BDO</v>
          </cell>
          <cell r="AX92">
            <v>43983</v>
          </cell>
          <cell r="BE92" t="str">
            <v>9000100217</v>
          </cell>
          <cell r="BG92">
            <v>43983</v>
          </cell>
          <cell r="BI92" t="str">
            <v>J</v>
          </cell>
          <cell r="BJ92" t="str">
            <v>J</v>
          </cell>
          <cell r="BK92" t="str">
            <v>N</v>
          </cell>
          <cell r="BL92" t="str">
            <v>6000100014</v>
          </cell>
          <cell r="BM92" t="str">
            <v>Manager Onderst. A16 (Rotterdam/Dordrecht)</v>
          </cell>
          <cell r="BN92" t="str">
            <v>Ongehuwd</v>
          </cell>
          <cell r="BV92" t="str">
            <v>N</v>
          </cell>
          <cell r="BW92" t="str">
            <v>N</v>
          </cell>
          <cell r="BX92" t="str">
            <v>N</v>
          </cell>
          <cell r="BZ92" t="str">
            <v>Nederlandse</v>
          </cell>
          <cell r="CA92" t="str">
            <v>SME</v>
          </cell>
          <cell r="CC92" t="str">
            <v>m.s.tuinfort@gmail.com</v>
          </cell>
          <cell r="CD92" t="str">
            <v>+31102424803</v>
          </cell>
          <cell r="CL92" t="str">
            <v>Indiensttreding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</row>
        <row r="93">
          <cell r="A93" t="str">
            <v>13356</v>
          </cell>
          <cell r="B93" t="str">
            <v>Kayleigh</v>
          </cell>
          <cell r="C93" t="str">
            <v>de Vos</v>
          </cell>
          <cell r="D93">
            <v>40787</v>
          </cell>
          <cell r="E93">
            <v>40787</v>
          </cell>
          <cell r="G93" t="str">
            <v>Dordrecht</v>
          </cell>
          <cell r="H93">
            <v>0.9</v>
          </cell>
          <cell r="I93">
            <v>2440</v>
          </cell>
          <cell r="J93" t="str">
            <v>Personeelslid</v>
          </cell>
          <cell r="K93" t="str">
            <v>Medewerker</v>
          </cell>
          <cell r="L93" t="str">
            <v>Ondersteuning</v>
          </cell>
          <cell r="M93" t="str">
            <v>Ondersteuning</v>
          </cell>
          <cell r="N93" t="str">
            <v>11500</v>
          </cell>
          <cell r="O93" t="str">
            <v>514</v>
          </cell>
          <cell r="P93" t="str">
            <v>Management Assistent</v>
          </cell>
          <cell r="Q93" t="str">
            <v>E</v>
          </cell>
          <cell r="R93" t="str">
            <v>Vrouw</v>
          </cell>
          <cell r="S93">
            <v>33873</v>
          </cell>
          <cell r="T93" t="str">
            <v>BDO Accountants &amp; Belastingadviseurs B.V.</v>
          </cell>
          <cell r="U93" t="str">
            <v>Medewerkers Onderst. A16 (Rotterdam/Dordrecht)</v>
          </cell>
          <cell r="W93" t="str">
            <v>Onbepaalde tijd</v>
          </cell>
          <cell r="Y93" t="str">
            <v>PC A16 (Rotterdam/Dordrecht)</v>
          </cell>
          <cell r="Z93" t="str">
            <v>Vos</v>
          </cell>
          <cell r="AA93" t="str">
            <v>de</v>
          </cell>
          <cell r="AB93" t="str">
            <v>K.C.</v>
          </cell>
          <cell r="AC93" t="str">
            <v>de</v>
          </cell>
          <cell r="AD93" t="str">
            <v>Vos</v>
          </cell>
          <cell r="AE93" t="str">
            <v>Druivengaarde 56</v>
          </cell>
          <cell r="AG93" t="str">
            <v>3344 PK  HENDRIK-IDO-AMBACHT</v>
          </cell>
          <cell r="AJ93" t="str">
            <v>210722186</v>
          </cell>
          <cell r="AL93" t="str">
            <v>mevr. K.C. de Vos</v>
          </cell>
          <cell r="AM93">
            <v>36</v>
          </cell>
          <cell r="AN93" t="str">
            <v>N</v>
          </cell>
          <cell r="AO93" t="str">
            <v>Kayleigh.de.Vos@bdo.nl</v>
          </cell>
          <cell r="AP93" t="str">
            <v>06-27290476</v>
          </cell>
          <cell r="AQ93" t="str">
            <v>06-27290476</v>
          </cell>
          <cell r="AR93" t="str">
            <v>Pensioenregeling A</v>
          </cell>
          <cell r="AS93">
            <v>41518</v>
          </cell>
          <cell r="AT93">
            <v>8285660</v>
          </cell>
          <cell r="AU93">
            <v>40</v>
          </cell>
          <cell r="AV93" t="str">
            <v>02</v>
          </cell>
          <cell r="AW93" t="str">
            <v>Basis CAO BDO</v>
          </cell>
          <cell r="AX93">
            <v>43969</v>
          </cell>
          <cell r="BE93" t="str">
            <v>9000100217</v>
          </cell>
          <cell r="BG93">
            <v>43969</v>
          </cell>
          <cell r="BI93" t="str">
            <v>J</v>
          </cell>
          <cell r="BJ93" t="str">
            <v>J</v>
          </cell>
          <cell r="BK93" t="str">
            <v>N</v>
          </cell>
          <cell r="BL93" t="str">
            <v>6000100014</v>
          </cell>
          <cell r="BM93" t="str">
            <v>Manager Onderst. A16 (Rotterdam/Dordrecht)</v>
          </cell>
          <cell r="BN93" t="str">
            <v>Ongehuwd</v>
          </cell>
          <cell r="BV93" t="str">
            <v>N</v>
          </cell>
          <cell r="BW93" t="str">
            <v>N</v>
          </cell>
          <cell r="BX93" t="str">
            <v>N</v>
          </cell>
          <cell r="BZ93" t="str">
            <v>Nederlandse</v>
          </cell>
          <cell r="CA93" t="str">
            <v>NL</v>
          </cell>
          <cell r="CD93" t="str">
            <v>+31786323470</v>
          </cell>
          <cell r="CI93">
            <v>42887</v>
          </cell>
          <cell r="CJ93">
            <v>44712</v>
          </cell>
          <cell r="CK93">
            <v>730.96</v>
          </cell>
          <cell r="CL93" t="str">
            <v>Wijziging uren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42887</v>
          </cell>
          <cell r="CU93">
            <v>44712</v>
          </cell>
          <cell r="CV93">
            <v>730.96</v>
          </cell>
          <cell r="CW93" t="str">
            <v>iPad 9,7 32GB Smartcase € 382,85</v>
          </cell>
        </row>
        <row r="94">
          <cell r="A94" t="str">
            <v>16869</v>
          </cell>
          <cell r="B94" t="str">
            <v>Esmee</v>
          </cell>
          <cell r="C94" t="str">
            <v>Tjin-A-Koeng - Mutsaers</v>
          </cell>
          <cell r="D94">
            <v>42156</v>
          </cell>
          <cell r="E94">
            <v>43831</v>
          </cell>
          <cell r="G94" t="str">
            <v>Dordrecht</v>
          </cell>
          <cell r="H94">
            <v>0.6</v>
          </cell>
          <cell r="I94">
            <v>2900</v>
          </cell>
          <cell r="J94" t="str">
            <v>Personeelslid</v>
          </cell>
          <cell r="K94" t="str">
            <v>Medewerker</v>
          </cell>
          <cell r="L94" t="str">
            <v>Ondersteuning</v>
          </cell>
          <cell r="M94" t="str">
            <v>Ondersteuning</v>
          </cell>
          <cell r="N94" t="str">
            <v>11500</v>
          </cell>
          <cell r="O94" t="str">
            <v>514</v>
          </cell>
          <cell r="P94" t="str">
            <v>Management Assistent</v>
          </cell>
          <cell r="Q94" t="str">
            <v>E</v>
          </cell>
          <cell r="R94" t="str">
            <v>Vrouw</v>
          </cell>
          <cell r="S94">
            <v>32466</v>
          </cell>
          <cell r="T94" t="str">
            <v>BDO Accountants &amp; Belastingadviseurs B.V.</v>
          </cell>
          <cell r="U94" t="str">
            <v>Managementass. A&amp;A A16 (Rotterdam/Dordrecht)</v>
          </cell>
          <cell r="W94" t="str">
            <v>Onbepaalde tijd</v>
          </cell>
          <cell r="Y94" t="str">
            <v>PC A16 (Rotterdam/Dordrecht)</v>
          </cell>
          <cell r="Z94" t="str">
            <v>Mutsaers</v>
          </cell>
          <cell r="AB94" t="str">
            <v>E.A.E.</v>
          </cell>
          <cell r="AD94" t="str">
            <v>Tjin-A-Koeng - Mutsaers</v>
          </cell>
          <cell r="AE94" t="str">
            <v>Marowijne 22</v>
          </cell>
          <cell r="AG94" t="str">
            <v>3315 PC  DORDRECHT</v>
          </cell>
          <cell r="AJ94" t="str">
            <v>060375139</v>
          </cell>
          <cell r="AL94" t="str">
            <v>mevr. E.A.E. Tjin-A-Koeng - Mutsaers</v>
          </cell>
          <cell r="AM94">
            <v>24</v>
          </cell>
          <cell r="AN94" t="str">
            <v>N</v>
          </cell>
          <cell r="AO94" t="str">
            <v>Esmee.Tjin-A-Koeng@bdo.nl</v>
          </cell>
          <cell r="AP94" t="str">
            <v>06-57880584</v>
          </cell>
          <cell r="AQ94" t="str">
            <v>06-57880584</v>
          </cell>
          <cell r="AR94" t="str">
            <v>Pensioenregeling A</v>
          </cell>
          <cell r="AS94">
            <v>42156</v>
          </cell>
          <cell r="AU94">
            <v>-30.25</v>
          </cell>
          <cell r="AV94" t="str">
            <v>02</v>
          </cell>
          <cell r="AW94" t="str">
            <v>Basis CAO BDO</v>
          </cell>
          <cell r="AX94">
            <v>43831</v>
          </cell>
          <cell r="AY94">
            <v>4</v>
          </cell>
          <cell r="AZ94">
            <v>43435</v>
          </cell>
          <cell r="BA94">
            <v>43951</v>
          </cell>
          <cell r="BB94">
            <v>43626</v>
          </cell>
          <cell r="BE94" t="str">
            <v>9000100216</v>
          </cell>
          <cell r="BG94">
            <v>43831</v>
          </cell>
          <cell r="BI94" t="str">
            <v>J</v>
          </cell>
          <cell r="BJ94" t="str">
            <v>J</v>
          </cell>
          <cell r="BK94" t="str">
            <v>N</v>
          </cell>
          <cell r="BL94" t="str">
            <v>6000100014</v>
          </cell>
          <cell r="BM94" t="str">
            <v>Manager Onderst. A16 (Rotterdam/Dordrecht)</v>
          </cell>
          <cell r="BN94" t="str">
            <v>Gehuwd</v>
          </cell>
          <cell r="BO94">
            <v>42203</v>
          </cell>
          <cell r="BQ94" t="str">
            <v>Tjin-A-Koeng</v>
          </cell>
          <cell r="BV94" t="str">
            <v>N</v>
          </cell>
          <cell r="BW94" t="str">
            <v>N</v>
          </cell>
          <cell r="BX94" t="str">
            <v>N</v>
          </cell>
          <cell r="BZ94" t="str">
            <v>Nederlandse</v>
          </cell>
          <cell r="CA94" t="str">
            <v>NL</v>
          </cell>
          <cell r="CD94" t="str">
            <v>+31786323444</v>
          </cell>
          <cell r="CF94" t="str">
            <v>Tjin-A-Koeng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 t="str">
            <v>iPad 9,7 32GB Smartcase € 382,85</v>
          </cell>
        </row>
        <row r="95">
          <cell r="A95" t="str">
            <v>20693</v>
          </cell>
          <cell r="B95" t="str">
            <v>Rianne</v>
          </cell>
          <cell r="C95" t="str">
            <v>Schep</v>
          </cell>
          <cell r="D95">
            <v>43017</v>
          </cell>
          <cell r="E95">
            <v>43831</v>
          </cell>
          <cell r="G95" t="str">
            <v>Rotterdam</v>
          </cell>
          <cell r="H95">
            <v>1</v>
          </cell>
          <cell r="I95">
            <v>2000</v>
          </cell>
          <cell r="J95" t="str">
            <v>Personeelslid</v>
          </cell>
          <cell r="K95" t="str">
            <v>Medewerker</v>
          </cell>
          <cell r="L95" t="str">
            <v>Ondersteuning</v>
          </cell>
          <cell r="M95" t="str">
            <v>Ondersteuning</v>
          </cell>
          <cell r="N95" t="str">
            <v>11500</v>
          </cell>
          <cell r="O95" t="str">
            <v>514</v>
          </cell>
          <cell r="P95" t="str">
            <v>Management Assistent</v>
          </cell>
          <cell r="Q95" t="str">
            <v>E</v>
          </cell>
          <cell r="R95" t="str">
            <v>Vrouw</v>
          </cell>
          <cell r="S95">
            <v>35825</v>
          </cell>
          <cell r="T95" t="str">
            <v>BDO Accountants &amp; Belastingadviseurs B.V.</v>
          </cell>
          <cell r="U95" t="str">
            <v>Medewerkers Onderst. A16 (Rotterdam/Dordrecht)</v>
          </cell>
          <cell r="W95" t="str">
            <v>Onbepaalde tijd</v>
          </cell>
          <cell r="Y95" t="str">
            <v>PC A16 (Rotterdam/Dordrecht)</v>
          </cell>
          <cell r="Z95" t="str">
            <v>Schep</v>
          </cell>
          <cell r="AB95" t="str">
            <v>C.G.</v>
          </cell>
          <cell r="AD95" t="str">
            <v>Schep</v>
          </cell>
          <cell r="AE95" t="str">
            <v>Burgemeester Huijbrechtstraat 37</v>
          </cell>
          <cell r="AG95" t="str">
            <v>2861 DD  BERGAMBACHT</v>
          </cell>
          <cell r="AJ95" t="str">
            <v>229257902</v>
          </cell>
          <cell r="AL95" t="str">
            <v>mevr. C.G. Schep</v>
          </cell>
          <cell r="AM95">
            <v>40</v>
          </cell>
          <cell r="AN95" t="str">
            <v>N</v>
          </cell>
          <cell r="AO95" t="str">
            <v>Rianne.Schep@bdo.nl</v>
          </cell>
          <cell r="AP95" t="str">
            <v>06-45658752</v>
          </cell>
          <cell r="AQ95" t="str">
            <v>06-45658752</v>
          </cell>
          <cell r="AR95" t="str">
            <v>Pensioenregeling A</v>
          </cell>
          <cell r="AS95">
            <v>43466</v>
          </cell>
          <cell r="AU95">
            <v>9.3000000000000007</v>
          </cell>
          <cell r="AV95" t="str">
            <v>02</v>
          </cell>
          <cell r="AW95" t="str">
            <v>Basis CAO BDO</v>
          </cell>
          <cell r="AX95">
            <v>43831</v>
          </cell>
          <cell r="BE95" t="str">
            <v>9000100217</v>
          </cell>
          <cell r="BG95">
            <v>43831</v>
          </cell>
          <cell r="BI95" t="str">
            <v>J</v>
          </cell>
          <cell r="BJ95" t="str">
            <v>J</v>
          </cell>
          <cell r="BK95" t="str">
            <v>N</v>
          </cell>
          <cell r="BL95" t="str">
            <v>6000100014</v>
          </cell>
          <cell r="BM95" t="str">
            <v>Manager Onderst. A16 (Rotterdam/Dordrecht)</v>
          </cell>
          <cell r="BN95" t="str">
            <v>Ongehuwd</v>
          </cell>
          <cell r="BV95" t="str">
            <v>N</v>
          </cell>
          <cell r="BW95" t="str">
            <v>N</v>
          </cell>
          <cell r="BX95" t="str">
            <v>N</v>
          </cell>
          <cell r="BZ95" t="str">
            <v>Nederlandse</v>
          </cell>
          <cell r="CA95" t="str">
            <v>NL</v>
          </cell>
          <cell r="CC95" t="str">
            <v>rianneschep@hotmail.com</v>
          </cell>
          <cell r="CD95" t="str">
            <v>+31102424812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 t="str">
            <v>iPad 9,7 32GB Gelcase € 377,85</v>
          </cell>
        </row>
        <row r="96">
          <cell r="A96" t="str">
            <v>20852</v>
          </cell>
          <cell r="B96" t="str">
            <v>Lisanne</v>
          </cell>
          <cell r="C96" t="str">
            <v>de Jong</v>
          </cell>
          <cell r="D96">
            <v>43132</v>
          </cell>
          <cell r="E96">
            <v>43132</v>
          </cell>
          <cell r="G96" t="str">
            <v>Rotterdam</v>
          </cell>
          <cell r="H96">
            <v>0.7</v>
          </cell>
          <cell r="I96">
            <v>2400</v>
          </cell>
          <cell r="J96" t="str">
            <v>Personeelslid</v>
          </cell>
          <cell r="K96" t="str">
            <v>Medewerker</v>
          </cell>
          <cell r="L96" t="str">
            <v>Ondersteuning</v>
          </cell>
          <cell r="M96" t="str">
            <v>Ondersteuning</v>
          </cell>
          <cell r="N96" t="str">
            <v>11500</v>
          </cell>
          <cell r="O96" t="str">
            <v>518</v>
          </cell>
          <cell r="P96" t="str">
            <v>Commercieel Medewerker</v>
          </cell>
          <cell r="Q96" t="str">
            <v>C</v>
          </cell>
          <cell r="R96" t="str">
            <v>Vrouw</v>
          </cell>
          <cell r="S96">
            <v>32803</v>
          </cell>
          <cell r="T96" t="str">
            <v>BDO Accountants &amp; Belastingadviseurs B.V.</v>
          </cell>
          <cell r="U96" t="str">
            <v>Medewerkers Onderst. A16 (Rotterdam/Dordrecht)</v>
          </cell>
          <cell r="W96" t="str">
            <v>Onbepaalde tijd</v>
          </cell>
          <cell r="Y96" t="str">
            <v>PC A16 (Rotterdam/Dordrecht)</v>
          </cell>
          <cell r="Z96" t="str">
            <v>Jong</v>
          </cell>
          <cell r="AA96" t="str">
            <v>de</v>
          </cell>
          <cell r="AB96" t="str">
            <v>M.J.L.</v>
          </cell>
          <cell r="AC96" t="str">
            <v>de</v>
          </cell>
          <cell r="AD96" t="str">
            <v>Jong</v>
          </cell>
          <cell r="AE96" t="str">
            <v>Oude Raadhuisplein 3</v>
          </cell>
          <cell r="AG96" t="str">
            <v>3341 XT  HENDRIK-IDO-AMBACHT</v>
          </cell>
          <cell r="AJ96" t="str">
            <v>077877561</v>
          </cell>
          <cell r="AL96" t="str">
            <v>mevr. M.J.L. de Jong</v>
          </cell>
          <cell r="AM96">
            <v>28</v>
          </cell>
          <cell r="AN96" t="str">
            <v>N</v>
          </cell>
          <cell r="AO96" t="str">
            <v>Lisanne.de.Jong@bdo.nl</v>
          </cell>
          <cell r="AP96" t="str">
            <v>06-53573576</v>
          </cell>
          <cell r="AQ96" t="str">
            <v>06-53573576</v>
          </cell>
          <cell r="AR96" t="str">
            <v>Pensioenregeling A</v>
          </cell>
          <cell r="AS96">
            <v>43132</v>
          </cell>
          <cell r="AU96">
            <v>65.599999999999994</v>
          </cell>
          <cell r="AV96" t="str">
            <v>02</v>
          </cell>
          <cell r="AW96" t="str">
            <v>Basis CAO BDO</v>
          </cell>
          <cell r="AX96">
            <v>43952</v>
          </cell>
          <cell r="BE96" t="str">
            <v>9000100217</v>
          </cell>
          <cell r="BG96">
            <v>43952</v>
          </cell>
          <cell r="BI96" t="str">
            <v>J</v>
          </cell>
          <cell r="BJ96" t="str">
            <v>J</v>
          </cell>
          <cell r="BK96" t="str">
            <v>N</v>
          </cell>
          <cell r="BL96" t="str">
            <v>6000100014</v>
          </cell>
          <cell r="BM96" t="str">
            <v>Manager Onderst. A16 (Rotterdam/Dordrecht)</v>
          </cell>
          <cell r="BN96" t="str">
            <v>Ongehuwd</v>
          </cell>
          <cell r="BV96" t="str">
            <v>N</v>
          </cell>
          <cell r="BW96" t="str">
            <v>N</v>
          </cell>
          <cell r="BX96" t="str">
            <v>N</v>
          </cell>
          <cell r="BZ96" t="str">
            <v>Nederlandse</v>
          </cell>
          <cell r="CA96" t="str">
            <v>NL</v>
          </cell>
          <cell r="CC96" t="str">
            <v>lisanne_dejong89@hotmail.com</v>
          </cell>
          <cell r="CD96" t="str">
            <v>+31102370729</v>
          </cell>
          <cell r="CL96" t="str">
            <v>Wijziging uren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 t="str">
            <v>Thuiswerkplek € 399,80</v>
          </cell>
        </row>
        <row r="97">
          <cell r="A97" t="str">
            <v>21065</v>
          </cell>
          <cell r="B97" t="str">
            <v>Saskia</v>
          </cell>
          <cell r="C97" t="str">
            <v>Kersbergen</v>
          </cell>
          <cell r="D97">
            <v>43194</v>
          </cell>
          <cell r="E97">
            <v>43831</v>
          </cell>
          <cell r="G97" t="str">
            <v>Rotterdam</v>
          </cell>
          <cell r="H97">
            <v>1</v>
          </cell>
          <cell r="I97">
            <v>2100</v>
          </cell>
          <cell r="J97" t="str">
            <v>Personeelslid</v>
          </cell>
          <cell r="K97" t="str">
            <v>Medewerker</v>
          </cell>
          <cell r="L97" t="str">
            <v>Ondersteuning</v>
          </cell>
          <cell r="M97" t="str">
            <v>Ondersteuning</v>
          </cell>
          <cell r="N97" t="str">
            <v>11500</v>
          </cell>
          <cell r="O97" t="str">
            <v>520</v>
          </cell>
          <cell r="P97" t="str">
            <v>Secretaresse</v>
          </cell>
          <cell r="Q97" t="str">
            <v>C</v>
          </cell>
          <cell r="R97" t="str">
            <v>Vrouw</v>
          </cell>
          <cell r="S97">
            <v>34634</v>
          </cell>
          <cell r="T97" t="str">
            <v>BDO Accountants &amp; Belastingadviseurs B.V.</v>
          </cell>
          <cell r="U97" t="str">
            <v>Medewerkers Onderst. A16 (Rotterdam/Dordrecht)</v>
          </cell>
          <cell r="W97" t="str">
            <v>Onbepaalde tijd</v>
          </cell>
          <cell r="Y97" t="str">
            <v>PC A16 (Rotterdam/Dordrecht)</v>
          </cell>
          <cell r="Z97" t="str">
            <v>Kersbergen</v>
          </cell>
          <cell r="AB97" t="str">
            <v>S.</v>
          </cell>
          <cell r="AD97" t="str">
            <v>Kersbergen</v>
          </cell>
          <cell r="AE97" t="str">
            <v>Stationsweg 86</v>
          </cell>
          <cell r="AG97" t="str">
            <v>3311 JW  DORDRECHT</v>
          </cell>
          <cell r="AJ97" t="str">
            <v>218284755</v>
          </cell>
          <cell r="AL97" t="str">
            <v>mevr. S. Kersbergen</v>
          </cell>
          <cell r="AM97">
            <v>40</v>
          </cell>
          <cell r="AN97" t="str">
            <v>N</v>
          </cell>
          <cell r="AO97" t="str">
            <v>Saskia.Kersbergen@bdo.nl</v>
          </cell>
          <cell r="AP97" t="str">
            <v>06-40279588</v>
          </cell>
          <cell r="AQ97" t="str">
            <v>06-40279588</v>
          </cell>
          <cell r="AR97" t="str">
            <v>Pensioenregeling A</v>
          </cell>
          <cell r="AS97">
            <v>43191</v>
          </cell>
          <cell r="AU97">
            <v>40</v>
          </cell>
          <cell r="AV97" t="str">
            <v>02</v>
          </cell>
          <cell r="AW97" t="str">
            <v>Basis CAO BDO</v>
          </cell>
          <cell r="AX97">
            <v>43831</v>
          </cell>
          <cell r="BE97" t="str">
            <v>9000100217</v>
          </cell>
          <cell r="BG97">
            <v>43862</v>
          </cell>
          <cell r="BI97" t="str">
            <v>J</v>
          </cell>
          <cell r="BJ97" t="str">
            <v>J</v>
          </cell>
          <cell r="BK97" t="str">
            <v>N</v>
          </cell>
          <cell r="BL97" t="str">
            <v>6000100014</v>
          </cell>
          <cell r="BM97" t="str">
            <v>Manager Onderst. A16 (Rotterdam/Dordrecht)</v>
          </cell>
          <cell r="BN97" t="str">
            <v>Ongehuwd</v>
          </cell>
          <cell r="BV97" t="str">
            <v>N</v>
          </cell>
          <cell r="BW97" t="str">
            <v>N</v>
          </cell>
          <cell r="BX97" t="str">
            <v>N</v>
          </cell>
          <cell r="BZ97" t="str">
            <v>Nederlandse</v>
          </cell>
          <cell r="CA97" t="str">
            <v>NL</v>
          </cell>
          <cell r="CB97" t="str">
            <v>06-40279588</v>
          </cell>
          <cell r="CC97" t="str">
            <v>saskiakersbergen@live.nl</v>
          </cell>
          <cell r="CD97" t="str">
            <v>+31786323432</v>
          </cell>
          <cell r="CE97" t="str">
            <v>06-40279588</v>
          </cell>
          <cell r="CL97" t="str">
            <v>Leeg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 t="str">
            <v>iPad 9,7 32GB Smartcase € 382,85</v>
          </cell>
        </row>
        <row r="98">
          <cell r="A98" t="str">
            <v>23525</v>
          </cell>
          <cell r="B98" t="str">
            <v>Ashwarey</v>
          </cell>
          <cell r="C98" t="str">
            <v>Chotoe</v>
          </cell>
          <cell r="D98">
            <v>43759</v>
          </cell>
          <cell r="E98">
            <v>43759</v>
          </cell>
          <cell r="G98" t="str">
            <v>Rotterdam</v>
          </cell>
          <cell r="H98">
            <v>0.9</v>
          </cell>
          <cell r="I98">
            <v>1920</v>
          </cell>
          <cell r="J98" t="str">
            <v>Personeelslid</v>
          </cell>
          <cell r="K98" t="str">
            <v>Medewerker</v>
          </cell>
          <cell r="L98" t="str">
            <v>Ondersteuning</v>
          </cell>
          <cell r="M98" t="str">
            <v>Ondersteuning</v>
          </cell>
          <cell r="N98" t="str">
            <v>11500</v>
          </cell>
          <cell r="O98" t="str">
            <v>527</v>
          </cell>
          <cell r="P98" t="str">
            <v>Gastvrouw</v>
          </cell>
          <cell r="Q98" t="str">
            <v>B</v>
          </cell>
          <cell r="R98" t="str">
            <v>Vrouw</v>
          </cell>
          <cell r="S98">
            <v>35808</v>
          </cell>
          <cell r="T98" t="str">
            <v>BDO Accountants &amp; Belastingadviseurs B.V.</v>
          </cell>
          <cell r="U98" t="str">
            <v>Medewerkers Onderst. A16 (Rotterdam/Dordrecht)</v>
          </cell>
          <cell r="V98">
            <v>44104</v>
          </cell>
          <cell r="W98" t="str">
            <v>Bepaalde tijd</v>
          </cell>
          <cell r="Y98" t="str">
            <v>PC A16 (Rotterdam/Dordrecht)</v>
          </cell>
          <cell r="Z98" t="str">
            <v>Chotoe</v>
          </cell>
          <cell r="AB98" t="str">
            <v>N.A.</v>
          </cell>
          <cell r="AD98" t="str">
            <v>Chotoe</v>
          </cell>
          <cell r="AE98" t="str">
            <v>Digna Johannaweg 38</v>
          </cell>
          <cell r="AG98" t="str">
            <v>3193 PE  HOOGVLIET ROTTERDAM</v>
          </cell>
          <cell r="AJ98" t="str">
            <v>229068388</v>
          </cell>
          <cell r="AL98" t="str">
            <v>mevr. N.A. Chotoe</v>
          </cell>
          <cell r="AM98">
            <v>36</v>
          </cell>
          <cell r="AN98" t="str">
            <v>N</v>
          </cell>
          <cell r="AO98" t="str">
            <v>Ashwarey.Chotoe@bdo.nl</v>
          </cell>
          <cell r="AP98" t="str">
            <v>06-52891712</v>
          </cell>
          <cell r="AQ98" t="str">
            <v>06-52891712</v>
          </cell>
          <cell r="AR98" t="str">
            <v>Pensioenregeling A</v>
          </cell>
          <cell r="AS98">
            <v>43739</v>
          </cell>
          <cell r="AU98">
            <v>36</v>
          </cell>
          <cell r="AV98" t="str">
            <v>02</v>
          </cell>
          <cell r="AW98" t="str">
            <v>Basis CAO BDO</v>
          </cell>
          <cell r="AX98">
            <v>43787</v>
          </cell>
          <cell r="BE98" t="str">
            <v>9000100217</v>
          </cell>
          <cell r="BG98">
            <v>43787</v>
          </cell>
          <cell r="BI98" t="str">
            <v>J</v>
          </cell>
          <cell r="BJ98" t="str">
            <v>J</v>
          </cell>
          <cell r="BK98" t="str">
            <v>N</v>
          </cell>
          <cell r="BL98" t="str">
            <v>6000100014</v>
          </cell>
          <cell r="BM98" t="str">
            <v>Manager Onderst. A16 (Rotterdam/Dordrecht)</v>
          </cell>
          <cell r="BN98" t="str">
            <v>Ongehuwd</v>
          </cell>
          <cell r="BV98" t="str">
            <v>N</v>
          </cell>
          <cell r="BW98" t="str">
            <v>N</v>
          </cell>
          <cell r="BX98" t="str">
            <v>N</v>
          </cell>
          <cell r="BZ98" t="str">
            <v>Nederlandse</v>
          </cell>
          <cell r="CA98" t="str">
            <v>NL</v>
          </cell>
          <cell r="CC98" t="str">
            <v>ashwarey_chotoe@hotmail.com</v>
          </cell>
          <cell r="CD98" t="str">
            <v>+31102424604</v>
          </cell>
          <cell r="CL98" t="str">
            <v>Wijziging uren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</row>
        <row r="99">
          <cell r="A99" t="str">
            <v>18825</v>
          </cell>
          <cell r="B99" t="str">
            <v>Jatifah</v>
          </cell>
          <cell r="C99" t="str">
            <v>Mathilda</v>
          </cell>
          <cell r="D99">
            <v>42614</v>
          </cell>
          <cell r="E99">
            <v>42614</v>
          </cell>
          <cell r="G99" t="str">
            <v>Rotterdam</v>
          </cell>
          <cell r="H99">
            <v>0.9</v>
          </cell>
          <cell r="I99">
            <v>4725</v>
          </cell>
          <cell r="J99" t="str">
            <v>Personeelslid</v>
          </cell>
          <cell r="K99" t="str">
            <v>Parttimer</v>
          </cell>
          <cell r="L99" t="str">
            <v>Ondersteuning</v>
          </cell>
          <cell r="M99" t="str">
            <v>Ondersteuning</v>
          </cell>
          <cell r="N99" t="str">
            <v>11500</v>
          </cell>
          <cell r="O99" t="str">
            <v>502</v>
          </cell>
          <cell r="P99" t="str">
            <v>Manager Bedrijfsvoering</v>
          </cell>
          <cell r="Q99" t="str">
            <v>H</v>
          </cell>
          <cell r="R99" t="str">
            <v>Vrouw</v>
          </cell>
          <cell r="S99">
            <v>30426</v>
          </cell>
          <cell r="T99" t="str">
            <v>BDO Accountants &amp; Belastingadviseurs B.V.</v>
          </cell>
          <cell r="U99" t="str">
            <v>Manager Onderst. A16 (Rotterdam/Dordrecht)</v>
          </cell>
          <cell r="W99" t="str">
            <v>Onbepaalde tijd</v>
          </cell>
          <cell r="Y99" t="str">
            <v>PC A16 (Rotterdam/Dordrecht)</v>
          </cell>
          <cell r="Z99" t="str">
            <v>Abdul Hamid</v>
          </cell>
          <cell r="AB99" t="str">
            <v>J.O.</v>
          </cell>
          <cell r="AD99" t="str">
            <v>Mathilda</v>
          </cell>
          <cell r="AE99" t="str">
            <v>Sommelsdijkstraat 38</v>
          </cell>
          <cell r="AG99" t="str">
            <v>3086 BM  ROTTERDAM</v>
          </cell>
          <cell r="AJ99" t="str">
            <v>132099500</v>
          </cell>
          <cell r="AL99" t="str">
            <v>mevr. J.O. Mathilda</v>
          </cell>
          <cell r="AM99">
            <v>36</v>
          </cell>
          <cell r="AN99" t="str">
            <v>N</v>
          </cell>
          <cell r="AO99" t="str">
            <v>Jatifah.Mathilda@bdo.nl</v>
          </cell>
          <cell r="AP99" t="str">
            <v>06-57002421</v>
          </cell>
          <cell r="AQ99" t="str">
            <v>06-57002421</v>
          </cell>
          <cell r="AR99" t="str">
            <v>Pensioenregeling A</v>
          </cell>
          <cell r="AS99">
            <v>42614</v>
          </cell>
          <cell r="AU99">
            <v>47.25</v>
          </cell>
          <cell r="AV99" t="str">
            <v>02</v>
          </cell>
          <cell r="AW99" t="str">
            <v>Basis CAO BDO</v>
          </cell>
          <cell r="AX99">
            <v>42614</v>
          </cell>
          <cell r="BE99" t="str">
            <v>6000100014</v>
          </cell>
          <cell r="BG99">
            <v>43101</v>
          </cell>
          <cell r="BI99" t="str">
            <v>J</v>
          </cell>
          <cell r="BJ99" t="str">
            <v>J</v>
          </cell>
          <cell r="BK99" t="str">
            <v>N</v>
          </cell>
          <cell r="BL99" t="str">
            <v>6000100014</v>
          </cell>
          <cell r="BM99" t="str">
            <v>Manager Onderst. A16 (Rotterdam/Dordrecht)</v>
          </cell>
          <cell r="BQ99" t="str">
            <v>Mathilda</v>
          </cell>
          <cell r="BR99">
            <v>201635</v>
          </cell>
          <cell r="BS99">
            <v>201635</v>
          </cell>
          <cell r="BV99" t="str">
            <v>N</v>
          </cell>
          <cell r="BW99" t="str">
            <v>J</v>
          </cell>
          <cell r="BX99" t="str">
            <v>J</v>
          </cell>
          <cell r="BZ99" t="str">
            <v>Nederlandse</v>
          </cell>
          <cell r="CA99" t="str">
            <v>NL</v>
          </cell>
          <cell r="CB99" t="str">
            <v>06-57002421</v>
          </cell>
          <cell r="CC99" t="str">
            <v>jatifah@hotmail.com</v>
          </cell>
          <cell r="CD99" t="str">
            <v>+31102424689</v>
          </cell>
          <cell r="CE99" t="str">
            <v>06-57002421</v>
          </cell>
          <cell r="CF99" t="str">
            <v>Mathilda</v>
          </cell>
          <cell r="CL99" t="str">
            <v>Indiensttreding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 t="str">
            <v>iPad 9,7 128GB Smartcase € 471,85</v>
          </cell>
        </row>
        <row r="100">
          <cell r="A100" t="str">
            <v>1595</v>
          </cell>
          <cell r="B100" t="str">
            <v>Petra</v>
          </cell>
          <cell r="C100" t="str">
            <v>Verheij - Way</v>
          </cell>
          <cell r="D100">
            <v>38706</v>
          </cell>
          <cell r="E100">
            <v>38706</v>
          </cell>
          <cell r="G100" t="str">
            <v>Rotterdam</v>
          </cell>
          <cell r="H100">
            <v>0.75</v>
          </cell>
          <cell r="I100">
            <v>2675</v>
          </cell>
          <cell r="J100" t="str">
            <v>Personeelslid</v>
          </cell>
          <cell r="K100" t="str">
            <v>Parttimer</v>
          </cell>
          <cell r="L100" t="str">
            <v>Ondersteuning</v>
          </cell>
          <cell r="M100" t="str">
            <v>Ondersteuning</v>
          </cell>
          <cell r="N100" t="str">
            <v>11500</v>
          </cell>
          <cell r="O100" t="str">
            <v>520</v>
          </cell>
          <cell r="P100" t="str">
            <v>Secretaresse</v>
          </cell>
          <cell r="Q100" t="str">
            <v>C</v>
          </cell>
          <cell r="R100" t="str">
            <v>Vrouw</v>
          </cell>
          <cell r="S100">
            <v>25801</v>
          </cell>
          <cell r="T100" t="str">
            <v>BDO Accountants &amp; Belastingadviseurs B.V.</v>
          </cell>
          <cell r="U100" t="str">
            <v>Medewerkers Onderst. A16 (Rotterdam/Dordrecht)</v>
          </cell>
          <cell r="W100" t="str">
            <v>Onbepaalde tijd</v>
          </cell>
          <cell r="Y100" t="str">
            <v>PC A16 (Rotterdam/Dordrecht)</v>
          </cell>
          <cell r="Z100" t="str">
            <v>Way</v>
          </cell>
          <cell r="AB100" t="str">
            <v>P.B.</v>
          </cell>
          <cell r="AD100" t="str">
            <v>Verheij - Way</v>
          </cell>
          <cell r="AE100" t="str">
            <v>Surinamesingel 28</v>
          </cell>
          <cell r="AG100" t="str">
            <v>3131 XM  VLAARDINGEN</v>
          </cell>
          <cell r="AJ100" t="str">
            <v>127532493</v>
          </cell>
          <cell r="AL100" t="str">
            <v>mevr. P.B. Verheij - Way</v>
          </cell>
          <cell r="AM100">
            <v>30</v>
          </cell>
          <cell r="AN100" t="str">
            <v>N</v>
          </cell>
          <cell r="AO100" t="str">
            <v>Petra.Verheij-Way@bdo.nl</v>
          </cell>
          <cell r="AP100" t="str">
            <v>06-14357532</v>
          </cell>
          <cell r="AQ100" t="str">
            <v>06-14357532</v>
          </cell>
          <cell r="AR100" t="str">
            <v>Pensioenregeling B</v>
          </cell>
          <cell r="AS100">
            <v>38687</v>
          </cell>
          <cell r="AT100">
            <v>8259152</v>
          </cell>
          <cell r="AU100">
            <v>-4.25</v>
          </cell>
          <cell r="AV100" t="str">
            <v>02</v>
          </cell>
          <cell r="AW100" t="str">
            <v>Basis CAO BDO</v>
          </cell>
          <cell r="AX100">
            <v>43528</v>
          </cell>
          <cell r="BE100" t="str">
            <v>9000100217</v>
          </cell>
          <cell r="BG100">
            <v>43831</v>
          </cell>
          <cell r="BI100" t="str">
            <v>J</v>
          </cell>
          <cell r="BJ100" t="str">
            <v>N</v>
          </cell>
          <cell r="BK100" t="str">
            <v>J</v>
          </cell>
          <cell r="BL100" t="str">
            <v>6000100014</v>
          </cell>
          <cell r="BM100" t="str">
            <v>Manager Onderst. A16 (Rotterdam/Dordrecht)</v>
          </cell>
          <cell r="BN100" t="str">
            <v>Gehuwd</v>
          </cell>
          <cell r="BO100">
            <v>38502</v>
          </cell>
          <cell r="BQ100" t="str">
            <v>Verheij</v>
          </cell>
          <cell r="BV100" t="str">
            <v>N</v>
          </cell>
          <cell r="BW100" t="str">
            <v>N</v>
          </cell>
          <cell r="BX100" t="str">
            <v>N</v>
          </cell>
          <cell r="BZ100" t="str">
            <v>Nederlandse</v>
          </cell>
          <cell r="CA100" t="str">
            <v>NL</v>
          </cell>
          <cell r="CD100" t="str">
            <v>+31102424602</v>
          </cell>
          <cell r="CF100" t="str">
            <v>Verheij</v>
          </cell>
          <cell r="CL100" t="str">
            <v>Wijziging uren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 t="str">
            <v>iPad 9,7 32GB Smartcase € 382,85</v>
          </cell>
        </row>
        <row r="101">
          <cell r="A101" t="str">
            <v>20847</v>
          </cell>
          <cell r="B101" t="str">
            <v>Kelly</v>
          </cell>
          <cell r="C101" t="str">
            <v>Chan</v>
          </cell>
          <cell r="D101">
            <v>43101</v>
          </cell>
          <cell r="E101">
            <v>43101</v>
          </cell>
          <cell r="G101" t="str">
            <v>Rotterdam</v>
          </cell>
          <cell r="H101">
            <v>0.8</v>
          </cell>
          <cell r="I101">
            <v>2693</v>
          </cell>
          <cell r="J101" t="str">
            <v>Personeelslid</v>
          </cell>
          <cell r="K101" t="str">
            <v>Parttimer</v>
          </cell>
          <cell r="L101" t="str">
            <v>Ondersteuning</v>
          </cell>
          <cell r="M101" t="str">
            <v>Ondersteuning</v>
          </cell>
          <cell r="N101" t="str">
            <v>11500</v>
          </cell>
          <cell r="O101" t="str">
            <v>520</v>
          </cell>
          <cell r="P101" t="str">
            <v>Secretaresse</v>
          </cell>
          <cell r="Q101" t="str">
            <v>C</v>
          </cell>
          <cell r="R101" t="str">
            <v>Vrouw</v>
          </cell>
          <cell r="S101">
            <v>28856</v>
          </cell>
          <cell r="T101" t="str">
            <v>BDO Accountants &amp; Belastingadviseurs B.V.</v>
          </cell>
          <cell r="U101" t="str">
            <v>Medewerkers Onderst. A16 (Rotterdam/Dordrecht)</v>
          </cell>
          <cell r="W101" t="str">
            <v>Onbepaalde tijd</v>
          </cell>
          <cell r="Y101" t="str">
            <v>PC A16 (Rotterdam/Dordrecht)</v>
          </cell>
          <cell r="Z101" t="str">
            <v>Chan</v>
          </cell>
          <cell r="AB101" t="str">
            <v>K.Y.</v>
          </cell>
          <cell r="AD101" t="str">
            <v>Chan</v>
          </cell>
          <cell r="AE101" t="str">
            <v>Admiraal de Ruyterweg 157</v>
          </cell>
          <cell r="AG101" t="str">
            <v>3031 AA  ROTTERDAM</v>
          </cell>
          <cell r="AJ101" t="str">
            <v>127656492</v>
          </cell>
          <cell r="AL101" t="str">
            <v>mevr. K.Y. Chan</v>
          </cell>
          <cell r="AM101">
            <v>32</v>
          </cell>
          <cell r="AN101" t="str">
            <v>N</v>
          </cell>
          <cell r="AO101" t="str">
            <v>Kelly.Chan@bdo.nl</v>
          </cell>
          <cell r="AP101" t="str">
            <v>06-13127244</v>
          </cell>
          <cell r="AQ101" t="str">
            <v>06-13127244</v>
          </cell>
          <cell r="AR101" t="str">
            <v>Pensioenregeling A</v>
          </cell>
          <cell r="AS101">
            <v>43101</v>
          </cell>
          <cell r="AU101">
            <v>32</v>
          </cell>
          <cell r="AV101" t="str">
            <v>02</v>
          </cell>
          <cell r="AW101" t="str">
            <v>Basis CAO BDO</v>
          </cell>
          <cell r="AX101">
            <v>43466</v>
          </cell>
          <cell r="BE101" t="str">
            <v>9000100217</v>
          </cell>
          <cell r="BF101" t="str">
            <v>Banning Advocaten</v>
          </cell>
          <cell r="BG101">
            <v>44013</v>
          </cell>
          <cell r="BI101" t="str">
            <v>J</v>
          </cell>
          <cell r="BJ101" t="str">
            <v>J</v>
          </cell>
          <cell r="BK101" t="str">
            <v>N</v>
          </cell>
          <cell r="BL101" t="str">
            <v>6000100014</v>
          </cell>
          <cell r="BM101" t="str">
            <v>Manager Onderst. A16 (Rotterdam/Dordrecht)</v>
          </cell>
          <cell r="BN101" t="str">
            <v>Gehuwd</v>
          </cell>
          <cell r="BV101" t="str">
            <v>N</v>
          </cell>
          <cell r="BW101" t="str">
            <v>N</v>
          </cell>
          <cell r="BX101" t="str">
            <v>N</v>
          </cell>
          <cell r="BZ101" t="str">
            <v>Nederlandse</v>
          </cell>
          <cell r="CA101" t="str">
            <v>NL</v>
          </cell>
          <cell r="CB101" t="str">
            <v>06-13127244</v>
          </cell>
          <cell r="CC101" t="str">
            <v>kelliecky@gmail.com</v>
          </cell>
          <cell r="CD101" t="str">
            <v>+31102370712</v>
          </cell>
          <cell r="CE101" t="str">
            <v>06-13127244</v>
          </cell>
          <cell r="CL101" t="str">
            <v>Wijziging uren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 t="str">
            <v>Galaxy Tab A  Smartcase € 384,90</v>
          </cell>
        </row>
        <row r="102">
          <cell r="A102" t="str">
            <v>19257</v>
          </cell>
          <cell r="B102" t="str">
            <v>Aroena</v>
          </cell>
          <cell r="C102" t="str">
            <v>Ramcharan</v>
          </cell>
          <cell r="D102">
            <v>42705</v>
          </cell>
          <cell r="E102">
            <v>42705</v>
          </cell>
          <cell r="G102" t="str">
            <v>Rotterdam</v>
          </cell>
          <cell r="H102">
            <v>0.95</v>
          </cell>
          <cell r="I102">
            <v>2348</v>
          </cell>
          <cell r="J102" t="str">
            <v>Personeelslid</v>
          </cell>
          <cell r="K102" t="str">
            <v>Parttimer</v>
          </cell>
          <cell r="L102" t="str">
            <v>Ondersteuning</v>
          </cell>
          <cell r="M102" t="str">
            <v>Ondersteuning</v>
          </cell>
          <cell r="N102" t="str">
            <v>11500</v>
          </cell>
          <cell r="O102" t="str">
            <v>527</v>
          </cell>
          <cell r="P102" t="str">
            <v>Gastvrouw</v>
          </cell>
          <cell r="Q102" t="str">
            <v>B</v>
          </cell>
          <cell r="R102" t="str">
            <v>Vrouw</v>
          </cell>
          <cell r="S102">
            <v>28583</v>
          </cell>
          <cell r="T102" t="str">
            <v>BDO Accountants &amp; Belastingadviseurs B.V.</v>
          </cell>
          <cell r="U102" t="str">
            <v>Medewerkers Onderst. A16 (Rotterdam/Dordrecht)</v>
          </cell>
          <cell r="W102" t="str">
            <v>Onbepaalde tijd</v>
          </cell>
          <cell r="Y102" t="str">
            <v>PC A16 (Rotterdam/Dordrecht)</v>
          </cell>
          <cell r="Z102" t="str">
            <v>Ramcharan</v>
          </cell>
          <cell r="AB102" t="str">
            <v>A.</v>
          </cell>
          <cell r="AD102" t="str">
            <v>Ramcharan</v>
          </cell>
          <cell r="AE102" t="str">
            <v>Van Duylstraat 71</v>
          </cell>
          <cell r="AG102" t="str">
            <v>3026 SG  ROTTERDAM</v>
          </cell>
          <cell r="AJ102" t="str">
            <v>194951765</v>
          </cell>
          <cell r="AL102" t="str">
            <v>mevr. A. Ramcharan</v>
          </cell>
          <cell r="AM102">
            <v>38</v>
          </cell>
          <cell r="AN102" t="str">
            <v>N</v>
          </cell>
          <cell r="AO102" t="str">
            <v>Aroena.Ramcharan@bdo.nl</v>
          </cell>
          <cell r="AP102" t="str">
            <v>06-46713894</v>
          </cell>
          <cell r="AQ102" t="str">
            <v>06-46713894</v>
          </cell>
          <cell r="AR102" t="str">
            <v>Pensioenregeling A</v>
          </cell>
          <cell r="AS102">
            <v>42705</v>
          </cell>
          <cell r="AU102">
            <v>34.5</v>
          </cell>
          <cell r="AV102" t="str">
            <v>02</v>
          </cell>
          <cell r="AW102" t="str">
            <v>Basis CAO BDO</v>
          </cell>
          <cell r="AX102">
            <v>43556</v>
          </cell>
          <cell r="BE102" t="str">
            <v>9000100217</v>
          </cell>
          <cell r="BG102">
            <v>43556</v>
          </cell>
          <cell r="BI102" t="str">
            <v>J</v>
          </cell>
          <cell r="BJ102" t="str">
            <v>J</v>
          </cell>
          <cell r="BK102" t="str">
            <v>N</v>
          </cell>
          <cell r="BL102" t="str">
            <v>6000100014</v>
          </cell>
          <cell r="BM102" t="str">
            <v>Manager Onderst. A16 (Rotterdam/Dordrecht)</v>
          </cell>
          <cell r="BV102" t="str">
            <v>N</v>
          </cell>
          <cell r="BW102" t="str">
            <v>N</v>
          </cell>
          <cell r="BX102" t="str">
            <v>N</v>
          </cell>
          <cell r="BZ102" t="str">
            <v>Nederlandse</v>
          </cell>
          <cell r="CA102" t="str">
            <v>NL</v>
          </cell>
          <cell r="CC102" t="str">
            <v>aroena_ramcharan@hotmail.com</v>
          </cell>
          <cell r="CD102" t="str">
            <v>+31102424808</v>
          </cell>
          <cell r="CL102" t="str">
            <v>Wijziging uren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 t="str">
            <v>Galaxy Tab A  Smartcase € 384,90</v>
          </cell>
        </row>
        <row r="103">
          <cell r="A103" t="str">
            <v>2336</v>
          </cell>
          <cell r="B103" t="str">
            <v>Jeanine</v>
          </cell>
          <cell r="C103" t="str">
            <v>van Ewijk</v>
          </cell>
          <cell r="D103">
            <v>29342</v>
          </cell>
          <cell r="E103">
            <v>29342</v>
          </cell>
          <cell r="G103" t="str">
            <v>Rotterdam</v>
          </cell>
          <cell r="H103">
            <v>0.9</v>
          </cell>
          <cell r="I103">
            <v>3800</v>
          </cell>
          <cell r="J103" t="str">
            <v>Personeelslid</v>
          </cell>
          <cell r="K103" t="str">
            <v>Parttimer</v>
          </cell>
          <cell r="L103" t="str">
            <v>Ondersteuning</v>
          </cell>
          <cell r="M103" t="str">
            <v>Ondersteuning</v>
          </cell>
          <cell r="N103" t="str">
            <v>11500</v>
          </cell>
          <cell r="O103" t="str">
            <v>509</v>
          </cell>
          <cell r="P103" t="str">
            <v>Administrateur</v>
          </cell>
          <cell r="Q103" t="str">
            <v>F</v>
          </cell>
          <cell r="R103" t="str">
            <v>Vrouw</v>
          </cell>
          <cell r="S103">
            <v>22042</v>
          </cell>
          <cell r="T103" t="str">
            <v>BDO Accountants &amp; Belastingadviseurs B.V.</v>
          </cell>
          <cell r="U103" t="str">
            <v>Medewerkers Onderst. A16 (Rotterdam/Dordrecht)</v>
          </cell>
          <cell r="W103" t="str">
            <v>Onbepaalde tijd</v>
          </cell>
          <cell r="Y103" t="str">
            <v>PC A16 (Rotterdam/Dordrecht)</v>
          </cell>
          <cell r="Z103" t="str">
            <v>Ewijk</v>
          </cell>
          <cell r="AA103" t="str">
            <v>van</v>
          </cell>
          <cell r="AB103" t="str">
            <v>J.V.</v>
          </cell>
          <cell r="AC103" t="str">
            <v>van</v>
          </cell>
          <cell r="AD103" t="str">
            <v>Ewijk</v>
          </cell>
          <cell r="AE103" t="str">
            <v>Van Arembergelaan 124</v>
          </cell>
          <cell r="AG103" t="str">
            <v>2274 BX  VOORBURG</v>
          </cell>
          <cell r="AI103" t="str">
            <v>NL</v>
          </cell>
          <cell r="AJ103" t="str">
            <v>095675437</v>
          </cell>
          <cell r="AK103" t="str">
            <v>Nederlandse</v>
          </cell>
          <cell r="AL103" t="str">
            <v>mevr. J.V. van Ewijk</v>
          </cell>
          <cell r="AM103">
            <v>36</v>
          </cell>
          <cell r="AN103" t="str">
            <v>N</v>
          </cell>
          <cell r="AO103" t="str">
            <v>Jeanine.van.Ewijk@bdo.nl</v>
          </cell>
          <cell r="AP103" t="str">
            <v>070-3820555</v>
          </cell>
          <cell r="AQ103" t="str">
            <v>06-22814409</v>
          </cell>
          <cell r="AR103" t="str">
            <v>Pensioenregeling B</v>
          </cell>
          <cell r="AS103">
            <v>31168</v>
          </cell>
          <cell r="AT103">
            <v>8258377</v>
          </cell>
          <cell r="AU103">
            <v>24</v>
          </cell>
          <cell r="AV103" t="str">
            <v>02</v>
          </cell>
          <cell r="AW103" t="str">
            <v>Basis CAO BDO</v>
          </cell>
          <cell r="AX103">
            <v>40179</v>
          </cell>
          <cell r="BE103" t="str">
            <v>9000100217</v>
          </cell>
          <cell r="BG103">
            <v>43101</v>
          </cell>
          <cell r="BI103" t="str">
            <v>J</v>
          </cell>
          <cell r="BJ103" t="str">
            <v>J</v>
          </cell>
          <cell r="BK103" t="str">
            <v>N</v>
          </cell>
          <cell r="BL103" t="str">
            <v>6000100014</v>
          </cell>
          <cell r="BM103" t="str">
            <v>Manager Onderst. A16 (Rotterdam/Dordrecht)</v>
          </cell>
          <cell r="BN103" t="str">
            <v>Gehuwd</v>
          </cell>
          <cell r="BO103">
            <v>30127</v>
          </cell>
          <cell r="BQ103" t="str">
            <v>Elst</v>
          </cell>
          <cell r="BR103">
            <v>0</v>
          </cell>
          <cell r="BS103">
            <v>0</v>
          </cell>
          <cell r="BV103" t="str">
            <v>N</v>
          </cell>
          <cell r="BW103" t="str">
            <v>N</v>
          </cell>
          <cell r="BX103" t="str">
            <v>N</v>
          </cell>
          <cell r="BZ103" t="str">
            <v>Nederlandse</v>
          </cell>
          <cell r="CC103" t="str">
            <v>Jeanine.van.Ewijk@bdo.nl</v>
          </cell>
          <cell r="CD103" t="str">
            <v>+31102424621</v>
          </cell>
          <cell r="CF103" t="str">
            <v>Elst</v>
          </cell>
          <cell r="CG103" t="str">
            <v>van der</v>
          </cell>
          <cell r="CL103" t="str">
            <v>Leeg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 t="str">
            <v>iPad 9,7 32GB Gelcase € 377,85</v>
          </cell>
        </row>
        <row r="104">
          <cell r="A104" t="str">
            <v>7099</v>
          </cell>
          <cell r="B104" t="str">
            <v>Norbert</v>
          </cell>
          <cell r="C104" t="str">
            <v>Rosmalen</v>
          </cell>
          <cell r="D104">
            <v>33817</v>
          </cell>
          <cell r="E104">
            <v>33817</v>
          </cell>
          <cell r="G104" t="str">
            <v>Rotterdam</v>
          </cell>
          <cell r="H104">
            <v>1</v>
          </cell>
          <cell r="I104">
            <v>10609</v>
          </cell>
          <cell r="J104" t="str">
            <v>Personeelslid</v>
          </cell>
          <cell r="K104" t="str">
            <v>Fulltimer</v>
          </cell>
          <cell r="L104" t="str">
            <v>Belastingadvies</v>
          </cell>
          <cell r="M104" t="str">
            <v>BA</v>
          </cell>
          <cell r="N104" t="str">
            <v>21000</v>
          </cell>
          <cell r="O104" t="str">
            <v>210</v>
          </cell>
          <cell r="P104" t="str">
            <v>Salary Partner BA</v>
          </cell>
          <cell r="Q104" t="str">
            <v>8</v>
          </cell>
          <cell r="R104" t="str">
            <v>Man</v>
          </cell>
          <cell r="S104">
            <v>23862</v>
          </cell>
          <cell r="T104" t="str">
            <v>BDO Accountants &amp; Belastingadviseurs B.V.</v>
          </cell>
          <cell r="U104" t="str">
            <v>Manager BA A16 (Rotterdam/Dordrecht) A1</v>
          </cell>
          <cell r="W104" t="str">
            <v>Onbepaalde tijd</v>
          </cell>
          <cell r="X104" t="str">
            <v>ITS</v>
          </cell>
          <cell r="Y104" t="str">
            <v>PC A16 (Rotterdam/Dordrecht)</v>
          </cell>
          <cell r="Z104" t="str">
            <v>Rosmalen</v>
          </cell>
          <cell r="AB104" t="str">
            <v>N.J.T.</v>
          </cell>
          <cell r="AD104" t="str">
            <v>Rosmalen</v>
          </cell>
          <cell r="AE104" t="str">
            <v>Hendrik Wachterstraat 5</v>
          </cell>
          <cell r="AG104" t="str">
            <v>3065 LD  ROTTERDAM</v>
          </cell>
          <cell r="AI104" t="str">
            <v>NL</v>
          </cell>
          <cell r="AJ104" t="str">
            <v>161472965</v>
          </cell>
          <cell r="AK104" t="str">
            <v>Nederlandse</v>
          </cell>
          <cell r="AL104" t="str">
            <v>dhr. mr. N.J.T. Rosmalen</v>
          </cell>
          <cell r="AM104">
            <v>40</v>
          </cell>
          <cell r="AN104" t="str">
            <v>N</v>
          </cell>
          <cell r="AO104" t="str">
            <v>Norbert.Rosmalen@bdo.nl</v>
          </cell>
          <cell r="AP104" t="str">
            <v>010-2121889</v>
          </cell>
          <cell r="AQ104" t="str">
            <v>06-51200958</v>
          </cell>
          <cell r="AR104" t="str">
            <v>Pensioenregeling B</v>
          </cell>
          <cell r="AS104">
            <v>33817</v>
          </cell>
          <cell r="AT104">
            <v>8258972</v>
          </cell>
          <cell r="AU104">
            <v>29.65</v>
          </cell>
          <cell r="AV104" t="str">
            <v>02</v>
          </cell>
          <cell r="AW104" t="str">
            <v>Basis CAO BDO</v>
          </cell>
          <cell r="AX104">
            <v>40179</v>
          </cell>
          <cell r="BE104" t="str">
            <v>6000100023</v>
          </cell>
          <cell r="BG104">
            <v>43101</v>
          </cell>
          <cell r="BI104" t="str">
            <v>J</v>
          </cell>
          <cell r="BJ104" t="str">
            <v>N</v>
          </cell>
          <cell r="BK104" t="str">
            <v>J</v>
          </cell>
          <cell r="BL104" t="str">
            <v>6000100023</v>
          </cell>
          <cell r="BM104" t="str">
            <v>Manager BA A16 (Rotterdam/Dordrecht) A1</v>
          </cell>
          <cell r="BN104" t="str">
            <v>Gehuwd</v>
          </cell>
          <cell r="BO104">
            <v>35679</v>
          </cell>
          <cell r="BQ104" t="str">
            <v>Lucile van Frankfoort</v>
          </cell>
          <cell r="BR104">
            <v>200201</v>
          </cell>
          <cell r="BS104">
            <v>200201</v>
          </cell>
          <cell r="BV104" t="str">
            <v>N</v>
          </cell>
          <cell r="BW104" t="str">
            <v>J</v>
          </cell>
          <cell r="BX104" t="str">
            <v>J</v>
          </cell>
          <cell r="BZ104" t="str">
            <v>Nederlandse</v>
          </cell>
          <cell r="CB104" t="str">
            <v>06-51200958</v>
          </cell>
          <cell r="CD104" t="str">
            <v>+31102424617</v>
          </cell>
          <cell r="CE104" t="str">
            <v>06-51200958</v>
          </cell>
          <cell r="CF104" t="str">
            <v>Lucile van Frankfoort</v>
          </cell>
          <cell r="CL104" t="str">
            <v>Leeg</v>
          </cell>
          <cell r="CN104" t="str">
            <v>NOB</v>
          </cell>
          <cell r="CO104">
            <v>0</v>
          </cell>
          <cell r="CP104">
            <v>0</v>
          </cell>
          <cell r="CQ104">
            <v>34516</v>
          </cell>
          <cell r="CR104">
            <v>0</v>
          </cell>
          <cell r="CS104" t="str">
            <v>1865</v>
          </cell>
          <cell r="CT104">
            <v>0</v>
          </cell>
          <cell r="CU104">
            <v>0</v>
          </cell>
          <cell r="CV104">
            <v>0</v>
          </cell>
          <cell r="CW104" t="str">
            <v>iPad 9,7 128GB Smartcase € 471,85</v>
          </cell>
        </row>
        <row r="105">
          <cell r="A105" t="str">
            <v>23873</v>
          </cell>
          <cell r="B105" t="str">
            <v>Daphne</v>
          </cell>
          <cell r="C105" t="str">
            <v>van den Heuvel</v>
          </cell>
          <cell r="D105">
            <v>43891</v>
          </cell>
          <cell r="E105">
            <v>43891</v>
          </cell>
          <cell r="G105" t="str">
            <v>Rotterdam</v>
          </cell>
          <cell r="H105">
            <v>0.4</v>
          </cell>
          <cell r="I105">
            <v>2250</v>
          </cell>
          <cell r="J105" t="str">
            <v>Personeelslid</v>
          </cell>
          <cell r="K105" t="str">
            <v>Werkstudent</v>
          </cell>
          <cell r="L105" t="str">
            <v>Belastingadvies</v>
          </cell>
          <cell r="M105" t="str">
            <v>BA</v>
          </cell>
          <cell r="N105" t="str">
            <v>21000</v>
          </cell>
          <cell r="O105" t="str">
            <v>296</v>
          </cell>
          <cell r="P105" t="str">
            <v>Fiscaal Assistent (werkstudent)</v>
          </cell>
          <cell r="Q105" t="str">
            <v>3</v>
          </cell>
          <cell r="R105" t="str">
            <v>Vrouw</v>
          </cell>
          <cell r="S105">
            <v>35388</v>
          </cell>
          <cell r="T105" t="str">
            <v>BDO Accountants &amp; Belastingadviseurs B.V.</v>
          </cell>
          <cell r="U105" t="str">
            <v>Medewerkers BA A16 (Rotterdam/Dordrecht) A1</v>
          </cell>
          <cell r="V105">
            <v>44074</v>
          </cell>
          <cell r="W105" t="str">
            <v>Bepaalde tijd</v>
          </cell>
          <cell r="Y105" t="str">
            <v>PC A16 (Rotterdam/Dordrecht)</v>
          </cell>
          <cell r="Z105" t="str">
            <v>Heuvel</v>
          </cell>
          <cell r="AA105" t="str">
            <v>van den</v>
          </cell>
          <cell r="AB105" t="str">
            <v>D.</v>
          </cell>
          <cell r="AC105" t="str">
            <v>van den</v>
          </cell>
          <cell r="AD105" t="str">
            <v>Heuvel</v>
          </cell>
          <cell r="AE105" t="str">
            <v>Rijsoordstraat 3 B-01</v>
          </cell>
          <cell r="AG105" t="str">
            <v>3081 BS  ROTTERDAM</v>
          </cell>
          <cell r="AJ105" t="str">
            <v>225336054</v>
          </cell>
          <cell r="AL105" t="str">
            <v>mevr. D. van den Heuvel</v>
          </cell>
          <cell r="AM105">
            <v>16</v>
          </cell>
          <cell r="AN105" t="str">
            <v>N</v>
          </cell>
          <cell r="AO105" t="str">
            <v>Daphne.van.den.Heuvel@bdo.nl</v>
          </cell>
          <cell r="AP105" t="str">
            <v>06-18479230</v>
          </cell>
          <cell r="AQ105" t="str">
            <v>06-18479230</v>
          </cell>
          <cell r="AR105" t="str">
            <v>Pensioenregeling A</v>
          </cell>
          <cell r="AS105">
            <v>43891</v>
          </cell>
          <cell r="AV105" t="str">
            <v>02</v>
          </cell>
          <cell r="AW105" t="str">
            <v>Basis CAO BDO</v>
          </cell>
          <cell r="AX105">
            <v>43891</v>
          </cell>
          <cell r="BE105" t="str">
            <v>9000100252</v>
          </cell>
          <cell r="BG105">
            <v>43922</v>
          </cell>
          <cell r="BI105" t="str">
            <v>J</v>
          </cell>
          <cell r="BJ105" t="str">
            <v>J</v>
          </cell>
          <cell r="BK105" t="str">
            <v>N</v>
          </cell>
          <cell r="BL105" t="str">
            <v>6000100023</v>
          </cell>
          <cell r="BM105" t="str">
            <v>Manager BA A16 (Rotterdam/Dordrecht) A1</v>
          </cell>
          <cell r="BN105" t="str">
            <v>Ongehuwd</v>
          </cell>
          <cell r="BV105" t="str">
            <v>N</v>
          </cell>
          <cell r="BW105" t="str">
            <v>N</v>
          </cell>
          <cell r="BX105" t="str">
            <v>N</v>
          </cell>
          <cell r="BZ105" t="str">
            <v>Nederlandse</v>
          </cell>
          <cell r="CA105" t="str">
            <v>NL</v>
          </cell>
          <cell r="CC105" t="str">
            <v>daphnevandenheuvel@outlook.com</v>
          </cell>
          <cell r="CD105" t="str">
            <v>+31102370777</v>
          </cell>
          <cell r="CL105" t="str">
            <v>Indiensttreding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</row>
        <row r="106">
          <cell r="A106" t="str">
            <v>22205</v>
          </cell>
          <cell r="B106" t="str">
            <v>Fong</v>
          </cell>
          <cell r="C106" t="str">
            <v>Lin</v>
          </cell>
          <cell r="D106">
            <v>43497</v>
          </cell>
          <cell r="E106">
            <v>43497</v>
          </cell>
          <cell r="G106" t="str">
            <v>Rotterdam</v>
          </cell>
          <cell r="H106">
            <v>0.8</v>
          </cell>
          <cell r="I106">
            <v>2250</v>
          </cell>
          <cell r="J106" t="str">
            <v>Personeelslid</v>
          </cell>
          <cell r="K106" t="str">
            <v>Werkstudent</v>
          </cell>
          <cell r="L106" t="str">
            <v>Belastingadvies</v>
          </cell>
          <cell r="M106" t="str">
            <v>BA</v>
          </cell>
          <cell r="N106" t="str">
            <v>21000</v>
          </cell>
          <cell r="O106" t="str">
            <v>296</v>
          </cell>
          <cell r="P106" t="str">
            <v>Fiscaal Assistent (werkstudent)</v>
          </cell>
          <cell r="Q106" t="str">
            <v>3</v>
          </cell>
          <cell r="R106" t="str">
            <v>Man</v>
          </cell>
          <cell r="S106">
            <v>34662</v>
          </cell>
          <cell r="T106" t="str">
            <v>BDO Accountants &amp; Belastingadviseurs B.V.</v>
          </cell>
          <cell r="U106" t="str">
            <v>Medewerkers BA A16 (Rotterdam/Dordrecht) A2</v>
          </cell>
          <cell r="V106">
            <v>44347</v>
          </cell>
          <cell r="W106" t="str">
            <v>Bepaalde tijd</v>
          </cell>
          <cell r="X106" t="str">
            <v>ITS</v>
          </cell>
          <cell r="Y106" t="str">
            <v>PC A16 (Rotterdam/Dordrecht)</v>
          </cell>
          <cell r="Z106" t="str">
            <v>Lin</v>
          </cell>
          <cell r="AB106" t="str">
            <v>T.F.</v>
          </cell>
          <cell r="AD106" t="str">
            <v>Lin</v>
          </cell>
          <cell r="AE106" t="str">
            <v>Weena 847</v>
          </cell>
          <cell r="AG106" t="str">
            <v>3013 AL  ROTTERDAM</v>
          </cell>
          <cell r="AJ106" t="str">
            <v>219058623</v>
          </cell>
          <cell r="AL106" t="str">
            <v>dhr. T.F. Lin</v>
          </cell>
          <cell r="AM106">
            <v>32</v>
          </cell>
          <cell r="AN106" t="str">
            <v>N</v>
          </cell>
          <cell r="AO106" t="str">
            <v>TjaFong.Lin@bdo.nl</v>
          </cell>
          <cell r="AP106" t="str">
            <v>06-21566249</v>
          </cell>
          <cell r="AQ106" t="str">
            <v>06-21566249</v>
          </cell>
          <cell r="AR106" t="str">
            <v>Pensioenregeling A</v>
          </cell>
          <cell r="AS106">
            <v>43497</v>
          </cell>
          <cell r="AU106">
            <v>0</v>
          </cell>
          <cell r="AV106" t="str">
            <v>02</v>
          </cell>
          <cell r="AW106" t="str">
            <v>Basis CAO BDO</v>
          </cell>
          <cell r="AX106">
            <v>43983</v>
          </cell>
          <cell r="BE106" t="str">
            <v>9000100253</v>
          </cell>
          <cell r="BG106">
            <v>43983</v>
          </cell>
          <cell r="BI106" t="str">
            <v>J</v>
          </cell>
          <cell r="BJ106" t="str">
            <v>J</v>
          </cell>
          <cell r="BK106" t="str">
            <v>N</v>
          </cell>
          <cell r="BL106" t="str">
            <v>6000100024</v>
          </cell>
          <cell r="BM106" t="str">
            <v>Manager BA A16 (Rotterdam/Dordrecht) A2</v>
          </cell>
          <cell r="BN106" t="str">
            <v>Ongehuwd</v>
          </cell>
          <cell r="BV106" t="str">
            <v>N</v>
          </cell>
          <cell r="BW106" t="str">
            <v>N</v>
          </cell>
          <cell r="BX106" t="str">
            <v>N</v>
          </cell>
          <cell r="BZ106" t="str">
            <v>Nederlandse</v>
          </cell>
          <cell r="CA106" t="str">
            <v>NL</v>
          </cell>
          <cell r="CB106" t="str">
            <v>+31621566249</v>
          </cell>
          <cell r="CC106" t="str">
            <v>fongg@live.nl</v>
          </cell>
          <cell r="CD106" t="str">
            <v>+31102370750</v>
          </cell>
          <cell r="CE106" t="str">
            <v>+31621566249</v>
          </cell>
          <cell r="CL106" t="str">
            <v>Wijziging uren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 t="str">
            <v>iPad 9,7 32GB Smartcase € 382,85</v>
          </cell>
        </row>
        <row r="107">
          <cell r="A107" t="str">
            <v>21370</v>
          </cell>
          <cell r="B107" t="str">
            <v>Danique</v>
          </cell>
          <cell r="C107" t="str">
            <v>van Steekelenburg</v>
          </cell>
          <cell r="D107">
            <v>43344</v>
          </cell>
          <cell r="E107">
            <v>43344</v>
          </cell>
          <cell r="G107" t="str">
            <v>Rotterdam</v>
          </cell>
          <cell r="H107">
            <v>0.8</v>
          </cell>
          <cell r="I107">
            <v>2650</v>
          </cell>
          <cell r="J107" t="str">
            <v>Personeelslid</v>
          </cell>
          <cell r="K107" t="str">
            <v>Medewerker</v>
          </cell>
          <cell r="L107" t="str">
            <v>Belastingadvies</v>
          </cell>
          <cell r="M107" t="str">
            <v>BA</v>
          </cell>
          <cell r="N107" t="str">
            <v>21000</v>
          </cell>
          <cell r="O107" t="str">
            <v>230</v>
          </cell>
          <cell r="P107" t="str">
            <v>Jr. Belastingadviseur</v>
          </cell>
          <cell r="Q107" t="str">
            <v>4</v>
          </cell>
          <cell r="R107" t="str">
            <v>Vrouw</v>
          </cell>
          <cell r="S107">
            <v>35400</v>
          </cell>
          <cell r="T107" t="str">
            <v>BDO Accountants &amp; Belastingadviseurs B.V.</v>
          </cell>
          <cell r="U107" t="str">
            <v>Medewerkers BA A16 (Rotterdam/Dordrecht) A2</v>
          </cell>
          <cell r="V107">
            <v>44255</v>
          </cell>
          <cell r="W107" t="str">
            <v>Bepaalde tijd</v>
          </cell>
          <cell r="Y107" t="str">
            <v>PC A16 (Rotterdam/Dordrecht)</v>
          </cell>
          <cell r="Z107" t="str">
            <v>Steekelenburg</v>
          </cell>
          <cell r="AA107" t="str">
            <v>van</v>
          </cell>
          <cell r="AB107" t="str">
            <v>D.M.</v>
          </cell>
          <cell r="AC107" t="str">
            <v>van</v>
          </cell>
          <cell r="AD107" t="str">
            <v>Steekelenburg</v>
          </cell>
          <cell r="AE107" t="str">
            <v>Struisenburgdwarsstraat 105 A</v>
          </cell>
          <cell r="AG107" t="str">
            <v>3063 BT  ROTTERDAM</v>
          </cell>
          <cell r="AJ107" t="str">
            <v>225436577</v>
          </cell>
          <cell r="AL107" t="str">
            <v>mevr. D.M. van Steekelenburg</v>
          </cell>
          <cell r="AM107">
            <v>32</v>
          </cell>
          <cell r="AN107" t="str">
            <v>N</v>
          </cell>
          <cell r="AO107" t="str">
            <v>Danique.van.Steekelenburg@bdo.nl</v>
          </cell>
          <cell r="AP107" t="str">
            <v>06-20943749</v>
          </cell>
          <cell r="AQ107" t="str">
            <v>06-20943749</v>
          </cell>
          <cell r="AR107" t="str">
            <v>Pensioenregeling A</v>
          </cell>
          <cell r="AS107">
            <v>43344</v>
          </cell>
          <cell r="AU107">
            <v>19.5</v>
          </cell>
          <cell r="AV107" t="str">
            <v>02</v>
          </cell>
          <cell r="AW107" t="str">
            <v>Basis CAO BDO</v>
          </cell>
          <cell r="AX107">
            <v>43983</v>
          </cell>
          <cell r="BE107" t="str">
            <v>9000100253</v>
          </cell>
          <cell r="BG107">
            <v>43983</v>
          </cell>
          <cell r="BI107" t="str">
            <v>J</v>
          </cell>
          <cell r="BJ107" t="str">
            <v>J</v>
          </cell>
          <cell r="BK107" t="str">
            <v>N</v>
          </cell>
          <cell r="BL107" t="str">
            <v>6000100024</v>
          </cell>
          <cell r="BM107" t="str">
            <v>Manager BA A16 (Rotterdam/Dordrecht) A2</v>
          </cell>
          <cell r="BN107" t="str">
            <v>Ongehuwd</v>
          </cell>
          <cell r="BV107" t="str">
            <v>N</v>
          </cell>
          <cell r="BW107" t="str">
            <v>N</v>
          </cell>
          <cell r="BX107" t="str">
            <v>N</v>
          </cell>
          <cell r="BZ107" t="str">
            <v>Nederlandse</v>
          </cell>
          <cell r="CA107" t="str">
            <v>NL</v>
          </cell>
          <cell r="CB107" t="str">
            <v>06-20943749</v>
          </cell>
          <cell r="CC107" t="str">
            <v>daniquevs1@hotmail.com</v>
          </cell>
          <cell r="CD107" t="str">
            <v>+31102424842</v>
          </cell>
          <cell r="CE107" t="str">
            <v>06-20943749</v>
          </cell>
          <cell r="CL107" t="str">
            <v>Wijziging uren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</row>
        <row r="108">
          <cell r="A108" t="str">
            <v>2072</v>
          </cell>
          <cell r="B108" t="str">
            <v>Ingmar</v>
          </cell>
          <cell r="C108" t="str">
            <v>van der Waaij</v>
          </cell>
          <cell r="D108">
            <v>38791</v>
          </cell>
          <cell r="E108">
            <v>38791</v>
          </cell>
          <cell r="G108" t="str">
            <v>Rotterdam</v>
          </cell>
          <cell r="H108">
            <v>1</v>
          </cell>
          <cell r="I108">
            <v>7610</v>
          </cell>
          <cell r="J108" t="str">
            <v>Personeelslid</v>
          </cell>
          <cell r="K108" t="str">
            <v>Fulltimer</v>
          </cell>
          <cell r="L108" t="str">
            <v>Belastingadvies</v>
          </cell>
          <cell r="M108" t="str">
            <v>BA</v>
          </cell>
          <cell r="N108" t="str">
            <v>21000</v>
          </cell>
          <cell r="O108" t="str">
            <v>215</v>
          </cell>
          <cell r="P108" t="str">
            <v>Sr. Manager</v>
          </cell>
          <cell r="Q108" t="str">
            <v>7</v>
          </cell>
          <cell r="R108" t="str">
            <v>Man</v>
          </cell>
          <cell r="S108">
            <v>28633</v>
          </cell>
          <cell r="T108" t="str">
            <v>BDO Accountants &amp; Belastingadviseurs B.V.</v>
          </cell>
          <cell r="U108" t="str">
            <v>Manager BA A16 (Rotterdam/Dordrecht) A2</v>
          </cell>
          <cell r="W108" t="str">
            <v>Onbepaalde tijd</v>
          </cell>
          <cell r="X108" t="str">
            <v>ITS</v>
          </cell>
          <cell r="Y108" t="str">
            <v>PC A16 (Rotterdam/Dordrecht)</v>
          </cell>
          <cell r="Z108" t="str">
            <v>Waaij</v>
          </cell>
          <cell r="AA108" t="str">
            <v>van der</v>
          </cell>
          <cell r="AB108" t="str">
            <v>I.V.L.</v>
          </cell>
          <cell r="AC108" t="str">
            <v>van der</v>
          </cell>
          <cell r="AD108" t="str">
            <v>Waaij</v>
          </cell>
          <cell r="AE108" t="str">
            <v>Verlengde Nieuwstraat 171</v>
          </cell>
          <cell r="AG108" t="str">
            <v>3011 GX  ROTTERDAM</v>
          </cell>
          <cell r="AJ108" t="str">
            <v>152355820</v>
          </cell>
          <cell r="AL108" t="str">
            <v>dhr. mr. I.V.L. van der Waaij</v>
          </cell>
          <cell r="AM108">
            <v>40</v>
          </cell>
          <cell r="AN108" t="str">
            <v>N</v>
          </cell>
          <cell r="AO108" t="str">
            <v>ingmar.van.der.waaij@bdo.nl</v>
          </cell>
          <cell r="AP108" t="str">
            <v>06-24634807</v>
          </cell>
          <cell r="AQ108" t="str">
            <v>06-24634807</v>
          </cell>
          <cell r="AR108" t="str">
            <v>Pensioenregeling B</v>
          </cell>
          <cell r="AS108">
            <v>38777</v>
          </cell>
          <cell r="AT108">
            <v>8259203</v>
          </cell>
          <cell r="AU108">
            <v>-35</v>
          </cell>
          <cell r="AV108" t="str">
            <v>02</v>
          </cell>
          <cell r="AW108" t="str">
            <v>Basis CAO BDO</v>
          </cell>
          <cell r="AX108">
            <v>40179</v>
          </cell>
          <cell r="BE108" t="str">
            <v>6000100024</v>
          </cell>
          <cell r="BG108">
            <v>43101</v>
          </cell>
          <cell r="BI108" t="str">
            <v>J</v>
          </cell>
          <cell r="BJ108" t="str">
            <v>N</v>
          </cell>
          <cell r="BK108" t="str">
            <v>J</v>
          </cell>
          <cell r="BL108" t="str">
            <v>6000100024</v>
          </cell>
          <cell r="BM108" t="str">
            <v>Manager BA A16 (Rotterdam/Dordrecht) A2</v>
          </cell>
          <cell r="BN108" t="str">
            <v>Samenwonend</v>
          </cell>
          <cell r="BR108">
            <v>200627</v>
          </cell>
          <cell r="BS108">
            <v>200627</v>
          </cell>
          <cell r="BV108" t="str">
            <v>N</v>
          </cell>
          <cell r="BW108" t="str">
            <v>J</v>
          </cell>
          <cell r="BX108" t="str">
            <v>J</v>
          </cell>
          <cell r="BZ108" t="str">
            <v>Nederlandse</v>
          </cell>
          <cell r="CA108" t="str">
            <v>NL</v>
          </cell>
          <cell r="CB108" t="str">
            <v>06-24634807</v>
          </cell>
          <cell r="CD108" t="str">
            <v>+31102424664</v>
          </cell>
          <cell r="CE108" t="str">
            <v>06-24634807</v>
          </cell>
          <cell r="CL108" t="str">
            <v>Indiensttreding</v>
          </cell>
          <cell r="CN108" t="str">
            <v>NOB</v>
          </cell>
          <cell r="CO108">
            <v>0</v>
          </cell>
          <cell r="CP108">
            <v>0</v>
          </cell>
          <cell r="CQ108">
            <v>40211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 t="str">
            <v>iPad 9,7 128GB Gelcase € 466,85</v>
          </cell>
        </row>
        <row r="109">
          <cell r="A109" t="str">
            <v>20865</v>
          </cell>
          <cell r="B109" t="str">
            <v>Nathan</v>
          </cell>
          <cell r="C109" t="str">
            <v>Wiredu</v>
          </cell>
          <cell r="D109">
            <v>43101</v>
          </cell>
          <cell r="E109">
            <v>43101</v>
          </cell>
          <cell r="G109" t="str">
            <v>Rotterdam</v>
          </cell>
          <cell r="H109">
            <v>1</v>
          </cell>
          <cell r="I109">
            <v>3330</v>
          </cell>
          <cell r="J109" t="str">
            <v>Personeelslid</v>
          </cell>
          <cell r="K109" t="str">
            <v>Fulltimer</v>
          </cell>
          <cell r="L109" t="str">
            <v>Belastingadvies</v>
          </cell>
          <cell r="M109" t="str">
            <v>BA</v>
          </cell>
          <cell r="N109" t="str">
            <v>21000</v>
          </cell>
          <cell r="O109" t="str">
            <v>230</v>
          </cell>
          <cell r="P109" t="str">
            <v>Jr. Belastingadviseur</v>
          </cell>
          <cell r="Q109" t="str">
            <v>4</v>
          </cell>
          <cell r="R109" t="str">
            <v>Man</v>
          </cell>
          <cell r="S109">
            <v>33992</v>
          </cell>
          <cell r="T109" t="str">
            <v>BDO Accountants &amp; Belastingadviseurs B.V.</v>
          </cell>
          <cell r="U109" t="str">
            <v>Medewerkers BA A16 (Rotterdam/Dordrecht) A4</v>
          </cell>
          <cell r="W109" t="str">
            <v>Onbepaalde tijd</v>
          </cell>
          <cell r="X109" t="str">
            <v>ITS</v>
          </cell>
          <cell r="Y109" t="str">
            <v>PC A16 (Rotterdam/Dordrecht)</v>
          </cell>
          <cell r="Z109" t="str">
            <v>Wiredu</v>
          </cell>
          <cell r="AB109" t="str">
            <v>N.K.</v>
          </cell>
          <cell r="AD109" t="str">
            <v>Wiredu</v>
          </cell>
          <cell r="AE109" t="str">
            <v>Honingerhof 1</v>
          </cell>
          <cell r="AG109" t="str">
            <v>3063 BZ  ROTTERDAM</v>
          </cell>
          <cell r="AJ109" t="str">
            <v>211441958</v>
          </cell>
          <cell r="AL109" t="str">
            <v>dhr. mr. N.K. Wiredu</v>
          </cell>
          <cell r="AM109">
            <v>40</v>
          </cell>
          <cell r="AN109" t="str">
            <v>N</v>
          </cell>
          <cell r="AO109" t="str">
            <v>Nathan.Wiredu@bdo.nl</v>
          </cell>
          <cell r="AP109" t="str">
            <v>06-38430084</v>
          </cell>
          <cell r="AQ109" t="str">
            <v>06-38430084</v>
          </cell>
          <cell r="AR109" t="str">
            <v>Pensioenregeling A</v>
          </cell>
          <cell r="AS109">
            <v>43101</v>
          </cell>
          <cell r="AU109">
            <v>0</v>
          </cell>
          <cell r="AV109" t="str">
            <v>02</v>
          </cell>
          <cell r="AW109" t="str">
            <v>Basis CAO BDO</v>
          </cell>
          <cell r="AX109">
            <v>43586</v>
          </cell>
          <cell r="BE109" t="str">
            <v>9000100254</v>
          </cell>
          <cell r="BG109">
            <v>43586</v>
          </cell>
          <cell r="BI109" t="str">
            <v>J</v>
          </cell>
          <cell r="BJ109" t="str">
            <v>J</v>
          </cell>
          <cell r="BK109" t="str">
            <v>N</v>
          </cell>
          <cell r="BL109" t="str">
            <v>6000100026</v>
          </cell>
          <cell r="BM109" t="str">
            <v>Manager BA A16 (Rotterdam/Dordrecht) A4</v>
          </cell>
          <cell r="BN109" t="str">
            <v>Ongehuwd</v>
          </cell>
          <cell r="BV109" t="str">
            <v>N</v>
          </cell>
          <cell r="BW109" t="str">
            <v>N</v>
          </cell>
          <cell r="BX109" t="str">
            <v>N</v>
          </cell>
          <cell r="BZ109" t="str">
            <v>Nederlandse</v>
          </cell>
          <cell r="CA109" t="str">
            <v>NL</v>
          </cell>
          <cell r="CB109" t="str">
            <v>06-38430084</v>
          </cell>
          <cell r="CC109" t="str">
            <v>nwiredu@gmail.com</v>
          </cell>
          <cell r="CD109" t="str">
            <v>+31102370720</v>
          </cell>
          <cell r="CE109" t="str">
            <v>06-38430084</v>
          </cell>
          <cell r="CL109" t="str">
            <v>Wijziging uren</v>
          </cell>
          <cell r="CN109" t="str">
            <v>NOB asp.</v>
          </cell>
          <cell r="CO109" t="str">
            <v>JOB</v>
          </cell>
          <cell r="CP109">
            <v>0</v>
          </cell>
          <cell r="CQ109">
            <v>43282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 t="str">
            <v>iPad 9,7 32GB Smartcase € 382,85</v>
          </cell>
        </row>
        <row r="110">
          <cell r="A110" t="str">
            <v>23695</v>
          </cell>
          <cell r="B110" t="str">
            <v>Justin</v>
          </cell>
          <cell r="C110" t="str">
            <v>van Dijk</v>
          </cell>
          <cell r="D110">
            <v>43815</v>
          </cell>
          <cell r="E110">
            <v>43815</v>
          </cell>
          <cell r="G110" t="str">
            <v>Rotterdam</v>
          </cell>
          <cell r="H110">
            <v>1</v>
          </cell>
          <cell r="I110">
            <v>2650</v>
          </cell>
          <cell r="J110" t="str">
            <v>Personeelslid</v>
          </cell>
          <cell r="K110" t="str">
            <v>Medewerker</v>
          </cell>
          <cell r="L110" t="str">
            <v>Belastingadvies</v>
          </cell>
          <cell r="M110" t="str">
            <v>BA</v>
          </cell>
          <cell r="N110" t="str">
            <v>21000</v>
          </cell>
          <cell r="O110" t="str">
            <v>230</v>
          </cell>
          <cell r="P110" t="str">
            <v>Jr. Belastingadviseur</v>
          </cell>
          <cell r="Q110" t="str">
            <v>4</v>
          </cell>
          <cell r="R110" t="str">
            <v>Man</v>
          </cell>
          <cell r="S110">
            <v>34599</v>
          </cell>
          <cell r="T110" t="str">
            <v>BDO Accountants &amp; Belastingadviseurs B.V.</v>
          </cell>
          <cell r="U110" t="str">
            <v>Medewerkers BA A16 (Rotterdam/Dordrecht) A4</v>
          </cell>
          <cell r="V110">
            <v>44165</v>
          </cell>
          <cell r="W110" t="str">
            <v>Bepaalde tijd</v>
          </cell>
          <cell r="X110" t="str">
            <v>ITS</v>
          </cell>
          <cell r="Y110" t="str">
            <v>PC A16 (Rotterdam/Dordrecht)</v>
          </cell>
          <cell r="Z110" t="str">
            <v>Dijk</v>
          </cell>
          <cell r="AA110" t="str">
            <v>van</v>
          </cell>
          <cell r="AB110" t="str">
            <v>J.F.A.</v>
          </cell>
          <cell r="AC110" t="str">
            <v>van</v>
          </cell>
          <cell r="AD110" t="str">
            <v>Dijk</v>
          </cell>
          <cell r="AE110" t="str">
            <v>Statensingel 131 a</v>
          </cell>
          <cell r="AG110" t="str">
            <v>3039 LJ  ROTTERDAM</v>
          </cell>
          <cell r="AJ110" t="str">
            <v>217852117</v>
          </cell>
          <cell r="AL110" t="str">
            <v>dhr. mr. J.F.A. van Dijk</v>
          </cell>
          <cell r="AM110">
            <v>40</v>
          </cell>
          <cell r="AN110" t="str">
            <v>N</v>
          </cell>
          <cell r="AO110" t="str">
            <v>Justin.van.Dijk@bdo.nl</v>
          </cell>
          <cell r="AP110" t="str">
            <v>06-12464436</v>
          </cell>
          <cell r="AQ110" t="str">
            <v>06-12464436</v>
          </cell>
          <cell r="AR110" t="str">
            <v>Pensioenregeling A</v>
          </cell>
          <cell r="AS110">
            <v>43800</v>
          </cell>
          <cell r="AV110" t="str">
            <v>02</v>
          </cell>
          <cell r="AW110" t="str">
            <v>Basis CAO BDO</v>
          </cell>
          <cell r="AX110">
            <v>43815</v>
          </cell>
          <cell r="BE110" t="str">
            <v>9000100254</v>
          </cell>
          <cell r="BG110">
            <v>43969</v>
          </cell>
          <cell r="BI110" t="str">
            <v>J</v>
          </cell>
          <cell r="BJ110" t="str">
            <v>J</v>
          </cell>
          <cell r="BK110" t="str">
            <v>N</v>
          </cell>
          <cell r="BL110" t="str">
            <v>6000100026</v>
          </cell>
          <cell r="BM110" t="str">
            <v>Manager BA A16 (Rotterdam/Dordrecht) A4</v>
          </cell>
          <cell r="BV110" t="str">
            <v>N</v>
          </cell>
          <cell r="BW110" t="str">
            <v>N</v>
          </cell>
          <cell r="BX110" t="str">
            <v>N</v>
          </cell>
          <cell r="BZ110" t="str">
            <v>Nederlandse</v>
          </cell>
          <cell r="CA110" t="str">
            <v>NL</v>
          </cell>
          <cell r="CB110" t="str">
            <v>06-12464436</v>
          </cell>
          <cell r="CC110" t="str">
            <v>justin94@live.nl</v>
          </cell>
          <cell r="CD110" t="str">
            <v>+31102424610</v>
          </cell>
          <cell r="CE110" t="str">
            <v>06-12464436</v>
          </cell>
          <cell r="CL110" t="str">
            <v>Indiensttreding</v>
          </cell>
          <cell r="CN110" t="str">
            <v>NOB asp.</v>
          </cell>
          <cell r="CO110" t="str">
            <v>JOB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</row>
        <row r="111">
          <cell r="A111" t="str">
            <v>10895</v>
          </cell>
          <cell r="B111" t="str">
            <v>Djurre</v>
          </cell>
          <cell r="C111" t="str">
            <v>Visser</v>
          </cell>
          <cell r="D111">
            <v>39692</v>
          </cell>
          <cell r="E111">
            <v>39692</v>
          </cell>
          <cell r="G111" t="str">
            <v>Rotterdam</v>
          </cell>
          <cell r="H111">
            <v>1</v>
          </cell>
          <cell r="I111">
            <v>5250</v>
          </cell>
          <cell r="J111" t="str">
            <v>Personeelslid</v>
          </cell>
          <cell r="K111" t="str">
            <v>Fulltimer</v>
          </cell>
          <cell r="L111" t="str">
            <v>Belastingadvies</v>
          </cell>
          <cell r="M111" t="str">
            <v>BA</v>
          </cell>
          <cell r="N111" t="str">
            <v>21000</v>
          </cell>
          <cell r="O111" t="str">
            <v>220</v>
          </cell>
          <cell r="P111" t="str">
            <v>Manager</v>
          </cell>
          <cell r="Q111" t="str">
            <v>6</v>
          </cell>
          <cell r="R111" t="str">
            <v>Man</v>
          </cell>
          <cell r="S111">
            <v>30912</v>
          </cell>
          <cell r="T111" t="str">
            <v>BDO Accountants &amp; Belastingadviseurs B.V.</v>
          </cell>
          <cell r="U111" t="str">
            <v>Medewerkers BA A16 (Rotterdam/Dordrecht) C1</v>
          </cell>
          <cell r="W111" t="str">
            <v>Onbepaalde tijd</v>
          </cell>
          <cell r="X111" t="str">
            <v>ALP</v>
          </cell>
          <cell r="Y111" t="str">
            <v>PC A16 (Rotterdam/Dordrecht)</v>
          </cell>
          <cell r="Z111" t="str">
            <v>Visser</v>
          </cell>
          <cell r="AB111" t="str">
            <v>D.</v>
          </cell>
          <cell r="AD111" t="str">
            <v>Visser</v>
          </cell>
          <cell r="AE111" t="str">
            <v>Kneuterdijkstraat 14</v>
          </cell>
          <cell r="AG111" t="str">
            <v>2761 HH  ZEVENHUIZEN ZH</v>
          </cell>
          <cell r="AJ111" t="str">
            <v>181242758</v>
          </cell>
          <cell r="AL111" t="str">
            <v>dhr. D. Visser</v>
          </cell>
          <cell r="AM111">
            <v>40</v>
          </cell>
          <cell r="AN111" t="str">
            <v>N</v>
          </cell>
          <cell r="AO111" t="str">
            <v>Djurre.Visser@bdo.nl</v>
          </cell>
          <cell r="AQ111" t="str">
            <v>+31622015011</v>
          </cell>
          <cell r="AR111" t="str">
            <v>Pensioenregeling B</v>
          </cell>
          <cell r="AS111">
            <v>39692</v>
          </cell>
          <cell r="AT111">
            <v>8259171</v>
          </cell>
          <cell r="AU111">
            <v>40</v>
          </cell>
          <cell r="AV111" t="str">
            <v>02</v>
          </cell>
          <cell r="AW111" t="str">
            <v>Basis CAO BDO</v>
          </cell>
          <cell r="AX111">
            <v>40179</v>
          </cell>
          <cell r="BE111" t="str">
            <v>9000100211</v>
          </cell>
          <cell r="BG111">
            <v>43101</v>
          </cell>
          <cell r="BH111" t="str">
            <v>LLM</v>
          </cell>
          <cell r="BI111" t="str">
            <v>J</v>
          </cell>
          <cell r="BJ111" t="str">
            <v>N</v>
          </cell>
          <cell r="BK111" t="str">
            <v>J</v>
          </cell>
          <cell r="BL111" t="str">
            <v>6000100027</v>
          </cell>
          <cell r="BM111" t="str">
            <v>Manager BA A16 (Rotterdam/Dordrecht) C1</v>
          </cell>
          <cell r="BN111" t="str">
            <v>Alleenstaand</v>
          </cell>
          <cell r="BR111">
            <v>200836</v>
          </cell>
          <cell r="BS111">
            <v>200836</v>
          </cell>
          <cell r="BV111" t="str">
            <v>N</v>
          </cell>
          <cell r="BW111" t="str">
            <v>J</v>
          </cell>
          <cell r="BX111" t="str">
            <v>J</v>
          </cell>
          <cell r="BZ111" t="str">
            <v>Nederlandse</v>
          </cell>
          <cell r="CA111" t="str">
            <v>NL</v>
          </cell>
          <cell r="CB111" t="str">
            <v>+31622015011</v>
          </cell>
          <cell r="CD111" t="str">
            <v>+31102424675</v>
          </cell>
          <cell r="CE111" t="str">
            <v>+31622015011</v>
          </cell>
          <cell r="CL111" t="str">
            <v>Omzetting dienstverband</v>
          </cell>
          <cell r="CN111" t="str">
            <v>NOB</v>
          </cell>
          <cell r="CO111">
            <v>0</v>
          </cell>
          <cell r="CP111">
            <v>0</v>
          </cell>
          <cell r="CQ111">
            <v>42062</v>
          </cell>
          <cell r="CR111">
            <v>0</v>
          </cell>
          <cell r="CS111" t="str">
            <v>99999</v>
          </cell>
          <cell r="CT111">
            <v>0</v>
          </cell>
          <cell r="CU111">
            <v>0</v>
          </cell>
          <cell r="CV111">
            <v>0</v>
          </cell>
          <cell r="CW111" t="str">
            <v>iPad 9,7 128GB Smartcase € 471,85</v>
          </cell>
        </row>
        <row r="112">
          <cell r="A112" t="str">
            <v>22668</v>
          </cell>
          <cell r="B112" t="str">
            <v>Ivana</v>
          </cell>
          <cell r="C112" t="str">
            <v>Vos</v>
          </cell>
          <cell r="D112">
            <v>43709</v>
          </cell>
          <cell r="E112">
            <v>43709</v>
          </cell>
          <cell r="G112" t="str">
            <v>Rotterdam</v>
          </cell>
          <cell r="H112">
            <v>0.5</v>
          </cell>
          <cell r="I112">
            <v>1950</v>
          </cell>
          <cell r="J112" t="str">
            <v>Personeelslid</v>
          </cell>
          <cell r="K112" t="str">
            <v>Werkstudent</v>
          </cell>
          <cell r="L112" t="str">
            <v>Belastingadvies</v>
          </cell>
          <cell r="M112" t="str">
            <v>BA</v>
          </cell>
          <cell r="N112" t="str">
            <v>21000</v>
          </cell>
          <cell r="O112" t="str">
            <v>295</v>
          </cell>
          <cell r="P112" t="str">
            <v>Jr. Fiscaal Assistent (werkstudent)</v>
          </cell>
          <cell r="Q112" t="str">
            <v>2</v>
          </cell>
          <cell r="R112" t="str">
            <v>Vrouw</v>
          </cell>
          <cell r="S112">
            <v>35366</v>
          </cell>
          <cell r="T112" t="str">
            <v>BDO Accountants &amp; Belastingadviseurs B.V.</v>
          </cell>
          <cell r="U112" t="str">
            <v>Medewerkers BA A16 (Rotterdam/Dordrecht) C1</v>
          </cell>
          <cell r="V112">
            <v>44196</v>
          </cell>
          <cell r="W112" t="str">
            <v>Bepaalde tijd</v>
          </cell>
          <cell r="X112" t="str">
            <v>ALP</v>
          </cell>
          <cell r="Y112" t="str">
            <v>PC A16 (Rotterdam/Dordrecht)</v>
          </cell>
          <cell r="Z112" t="str">
            <v>Vos</v>
          </cell>
          <cell r="AB112" t="str">
            <v>I.</v>
          </cell>
          <cell r="AD112" t="str">
            <v>Vos</v>
          </cell>
          <cell r="AE112" t="str">
            <v>Jufferstraat 17 D</v>
          </cell>
          <cell r="AG112" t="str">
            <v>3011 XL  ROTTERDAM</v>
          </cell>
          <cell r="AJ112" t="str">
            <v>225102304</v>
          </cell>
          <cell r="AL112" t="str">
            <v>mevr. I. Vos</v>
          </cell>
          <cell r="AM112">
            <v>20</v>
          </cell>
          <cell r="AN112" t="str">
            <v>N</v>
          </cell>
          <cell r="AO112" t="str">
            <v>Ivana.Vos@bdo.nl</v>
          </cell>
          <cell r="AP112" t="str">
            <v>06-44169596</v>
          </cell>
          <cell r="AQ112" t="str">
            <v>06-44169596</v>
          </cell>
          <cell r="AR112" t="str">
            <v>Pensioenregeling A</v>
          </cell>
          <cell r="AS112">
            <v>43709</v>
          </cell>
          <cell r="AU112">
            <v>11</v>
          </cell>
          <cell r="AV112" t="str">
            <v>02</v>
          </cell>
          <cell r="AW112" t="str">
            <v>Basis CAO BDO</v>
          </cell>
          <cell r="AX112">
            <v>43891</v>
          </cell>
          <cell r="BE112" t="str">
            <v>9000100211</v>
          </cell>
          <cell r="BG112">
            <v>43922</v>
          </cell>
          <cell r="BI112" t="str">
            <v>J</v>
          </cell>
          <cell r="BJ112" t="str">
            <v>J</v>
          </cell>
          <cell r="BK112" t="str">
            <v>N</v>
          </cell>
          <cell r="BL112" t="str">
            <v>6000100027</v>
          </cell>
          <cell r="BM112" t="str">
            <v>Manager BA A16 (Rotterdam/Dordrecht) C1</v>
          </cell>
          <cell r="BN112" t="str">
            <v>Ongehuwd</v>
          </cell>
          <cell r="BV112" t="str">
            <v>N</v>
          </cell>
          <cell r="BW112" t="str">
            <v>N</v>
          </cell>
          <cell r="BX112" t="str">
            <v>N</v>
          </cell>
          <cell r="BZ112" t="str">
            <v>Nederlandse</v>
          </cell>
          <cell r="CA112" t="str">
            <v>NL</v>
          </cell>
          <cell r="CC112" t="str">
            <v>ivi-vos@live.nl</v>
          </cell>
          <cell r="CD112" t="str">
            <v>+31102370788</v>
          </cell>
          <cell r="CL112" t="str">
            <v>Indiensttreding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</row>
        <row r="113">
          <cell r="A113" t="str">
            <v>7299</v>
          </cell>
          <cell r="B113" t="str">
            <v>Kees</v>
          </cell>
          <cell r="C113" t="str">
            <v>de Graaf</v>
          </cell>
          <cell r="D113">
            <v>37865</v>
          </cell>
          <cell r="E113">
            <v>37865</v>
          </cell>
          <cell r="G113" t="str">
            <v>Rotterdam</v>
          </cell>
          <cell r="H113">
            <v>1</v>
          </cell>
          <cell r="I113">
            <v>8053</v>
          </cell>
          <cell r="J113" t="str">
            <v>Personeelslid</v>
          </cell>
          <cell r="K113" t="str">
            <v>Fulltimer</v>
          </cell>
          <cell r="L113" t="str">
            <v>Belastingadvies</v>
          </cell>
          <cell r="M113" t="str">
            <v>BA</v>
          </cell>
          <cell r="N113" t="str">
            <v>21000</v>
          </cell>
          <cell r="O113" t="str">
            <v>215</v>
          </cell>
          <cell r="P113" t="str">
            <v>Sr. Manager</v>
          </cell>
          <cell r="Q113" t="str">
            <v>7</v>
          </cell>
          <cell r="R113" t="str">
            <v>Man</v>
          </cell>
          <cell r="S113">
            <v>28257</v>
          </cell>
          <cell r="T113" t="str">
            <v>BDO Accountants &amp; Belastingadviseurs B.V.</v>
          </cell>
          <cell r="U113" t="str">
            <v>Manager BA A16 (Rotterdam/Dordrecht) C2</v>
          </cell>
          <cell r="W113" t="str">
            <v>Onbepaalde tijd</v>
          </cell>
          <cell r="X113" t="str">
            <v>ALP</v>
          </cell>
          <cell r="Y113" t="str">
            <v>PC A16 (Rotterdam/Dordrecht)</v>
          </cell>
          <cell r="Z113" t="str">
            <v>Graaf</v>
          </cell>
          <cell r="AA113" t="str">
            <v>de</v>
          </cell>
          <cell r="AB113" t="str">
            <v>C.A.A.</v>
          </cell>
          <cell r="AC113" t="str">
            <v>de</v>
          </cell>
          <cell r="AD113" t="str">
            <v>Graaf</v>
          </cell>
          <cell r="AE113" t="str">
            <v>Wessel Gansfortweg 133</v>
          </cell>
          <cell r="AG113" t="str">
            <v>3052 KM  ROTTERDAM</v>
          </cell>
          <cell r="AI113" t="str">
            <v>NL</v>
          </cell>
          <cell r="AJ113" t="str">
            <v>180906185</v>
          </cell>
          <cell r="AK113" t="str">
            <v>Nederlandse</v>
          </cell>
          <cell r="AL113" t="str">
            <v>dhr. mr. C.A.A. de Graaf</v>
          </cell>
          <cell r="AM113">
            <v>40</v>
          </cell>
          <cell r="AN113" t="str">
            <v>N</v>
          </cell>
          <cell r="AO113" t="str">
            <v>Kees.de.Graaf@bdo.nl</v>
          </cell>
          <cell r="AP113" t="str">
            <v>010-4131540</v>
          </cell>
          <cell r="AQ113" t="str">
            <v>06-28769947</v>
          </cell>
          <cell r="AR113" t="str">
            <v>Pensioenregeling B</v>
          </cell>
          <cell r="AS113">
            <v>37865</v>
          </cell>
          <cell r="AT113">
            <v>8258431</v>
          </cell>
          <cell r="AU113">
            <v>0</v>
          </cell>
          <cell r="AV113" t="str">
            <v>02</v>
          </cell>
          <cell r="AW113" t="str">
            <v>Basis CAO BDO</v>
          </cell>
          <cell r="AX113">
            <v>40179</v>
          </cell>
          <cell r="BE113" t="str">
            <v>6000100028</v>
          </cell>
          <cell r="BG113">
            <v>43101</v>
          </cell>
          <cell r="BI113" t="str">
            <v>J</v>
          </cell>
          <cell r="BJ113" t="str">
            <v>N</v>
          </cell>
          <cell r="BK113" t="str">
            <v>J</v>
          </cell>
          <cell r="BL113" t="str">
            <v>6000100028</v>
          </cell>
          <cell r="BM113" t="str">
            <v>Manager BA A16 (Rotterdam/Dordrecht) C2</v>
          </cell>
          <cell r="BN113" t="str">
            <v>Geregistreerd partnerschap</v>
          </cell>
          <cell r="BR113">
            <v>0</v>
          </cell>
          <cell r="BS113">
            <v>0</v>
          </cell>
          <cell r="BV113" t="str">
            <v>N</v>
          </cell>
          <cell r="BW113" t="str">
            <v>J</v>
          </cell>
          <cell r="BX113" t="str">
            <v>N</v>
          </cell>
          <cell r="BZ113" t="str">
            <v>Nederlandse</v>
          </cell>
          <cell r="CB113" t="str">
            <v>06-28769947</v>
          </cell>
          <cell r="CD113" t="str">
            <v>+31102424647</v>
          </cell>
          <cell r="CE113" t="str">
            <v>06-28769947</v>
          </cell>
          <cell r="CL113" t="str">
            <v>Promotie</v>
          </cell>
          <cell r="CN113" t="str">
            <v>NOB</v>
          </cell>
          <cell r="CO113">
            <v>0</v>
          </cell>
          <cell r="CP113">
            <v>0</v>
          </cell>
          <cell r="CQ113">
            <v>38687</v>
          </cell>
          <cell r="CR113">
            <v>0</v>
          </cell>
          <cell r="CS113" t="str">
            <v>126481</v>
          </cell>
          <cell r="CT113">
            <v>0</v>
          </cell>
          <cell r="CU113">
            <v>0</v>
          </cell>
          <cell r="CV113">
            <v>0</v>
          </cell>
          <cell r="CW113" t="str">
            <v>iPad 9,7 128GB Smartcase € 471,85</v>
          </cell>
        </row>
        <row r="114">
          <cell r="A114" t="str">
            <v>22802</v>
          </cell>
          <cell r="B114" t="str">
            <v>Michelle</v>
          </cell>
          <cell r="C114" t="str">
            <v>de Beer</v>
          </cell>
          <cell r="D114">
            <v>43709</v>
          </cell>
          <cell r="E114">
            <v>43709</v>
          </cell>
          <cell r="G114" t="str">
            <v>Rotterdam</v>
          </cell>
          <cell r="H114">
            <v>0.4</v>
          </cell>
          <cell r="I114">
            <v>2250</v>
          </cell>
          <cell r="J114" t="str">
            <v>Personeelslid</v>
          </cell>
          <cell r="K114" t="str">
            <v>Werkstudent</v>
          </cell>
          <cell r="L114" t="str">
            <v>Belastingadvies</v>
          </cell>
          <cell r="M114" t="str">
            <v>BA</v>
          </cell>
          <cell r="N114" t="str">
            <v>21000</v>
          </cell>
          <cell r="O114" t="str">
            <v>296</v>
          </cell>
          <cell r="P114" t="str">
            <v>Fiscaal Assistent (werkstudent)</v>
          </cell>
          <cell r="Q114" t="str">
            <v>3</v>
          </cell>
          <cell r="R114" t="str">
            <v>Vrouw</v>
          </cell>
          <cell r="S114">
            <v>35802</v>
          </cell>
          <cell r="T114" t="str">
            <v>BDO Accountants &amp; Belastingadviseurs B.V.</v>
          </cell>
          <cell r="U114" t="str">
            <v>Medewerkers BA A16 (Rotterdam/Dordrecht) C2</v>
          </cell>
          <cell r="V114">
            <v>44196</v>
          </cell>
          <cell r="W114" t="str">
            <v>Bepaalde tijd</v>
          </cell>
          <cell r="X114" t="str">
            <v>ALP</v>
          </cell>
          <cell r="Y114" t="str">
            <v>PC A16 (Rotterdam/Dordrecht)</v>
          </cell>
          <cell r="Z114" t="str">
            <v>Beer</v>
          </cell>
          <cell r="AA114" t="str">
            <v>de</v>
          </cell>
          <cell r="AB114" t="str">
            <v>M.</v>
          </cell>
          <cell r="AC114" t="str">
            <v>de</v>
          </cell>
          <cell r="AD114" t="str">
            <v>Beer</v>
          </cell>
          <cell r="AE114" t="str">
            <v>Populierenlaan 18</v>
          </cell>
          <cell r="AG114" t="str">
            <v>2925 CT  KRIMPEN AAN DEN IJSSEL</v>
          </cell>
          <cell r="AJ114" t="str">
            <v>229080649</v>
          </cell>
          <cell r="AL114" t="str">
            <v>mevr. M. de Beer</v>
          </cell>
          <cell r="AM114">
            <v>16</v>
          </cell>
          <cell r="AN114" t="str">
            <v>N</v>
          </cell>
          <cell r="AO114" t="str">
            <v>Michelle.de.Beer@bdo.nl</v>
          </cell>
          <cell r="AP114" t="str">
            <v>06-40254220</v>
          </cell>
          <cell r="AQ114" t="str">
            <v>06-40254220</v>
          </cell>
          <cell r="AR114" t="str">
            <v>Pensioenregeling A</v>
          </cell>
          <cell r="AS114">
            <v>43709</v>
          </cell>
          <cell r="AU114">
            <v>10</v>
          </cell>
          <cell r="AV114" t="str">
            <v>02</v>
          </cell>
          <cell r="AW114" t="str">
            <v>Basis CAO BDO</v>
          </cell>
          <cell r="AX114">
            <v>43891</v>
          </cell>
          <cell r="BE114" t="str">
            <v>9000100213</v>
          </cell>
          <cell r="BG114">
            <v>43891</v>
          </cell>
          <cell r="BI114" t="str">
            <v>J</v>
          </cell>
          <cell r="BJ114" t="str">
            <v>J</v>
          </cell>
          <cell r="BK114" t="str">
            <v>N</v>
          </cell>
          <cell r="BL114" t="str">
            <v>6000100028</v>
          </cell>
          <cell r="BM114" t="str">
            <v>Manager BA A16 (Rotterdam/Dordrecht) C2</v>
          </cell>
          <cell r="BN114" t="str">
            <v>Ongehuwd</v>
          </cell>
          <cell r="BV114" t="str">
            <v>N</v>
          </cell>
          <cell r="BW114" t="str">
            <v>N</v>
          </cell>
          <cell r="BX114" t="str">
            <v>N</v>
          </cell>
          <cell r="BZ114" t="str">
            <v>Nederlandse</v>
          </cell>
          <cell r="CA114" t="str">
            <v>NL</v>
          </cell>
          <cell r="CC114" t="str">
            <v>michelle82@live.nl</v>
          </cell>
          <cell r="CD114" t="str">
            <v>+31102370786</v>
          </cell>
          <cell r="CL114" t="str">
            <v>Indiensttreding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</row>
        <row r="115">
          <cell r="A115" t="str">
            <v>22496</v>
          </cell>
          <cell r="B115" t="str">
            <v>Ferry</v>
          </cell>
          <cell r="C115" t="str">
            <v>van Hal</v>
          </cell>
          <cell r="D115">
            <v>43550</v>
          </cell>
          <cell r="E115">
            <v>43550</v>
          </cell>
          <cell r="G115" t="str">
            <v>Dordrecht</v>
          </cell>
          <cell r="H115">
            <v>0.8</v>
          </cell>
          <cell r="I115">
            <v>2750</v>
          </cell>
          <cell r="J115" t="str">
            <v>Personeelslid</v>
          </cell>
          <cell r="K115" t="str">
            <v>Medewerker</v>
          </cell>
          <cell r="L115" t="str">
            <v>Belastingadvies</v>
          </cell>
          <cell r="M115" t="str">
            <v>BA</v>
          </cell>
          <cell r="N115" t="str">
            <v>21000</v>
          </cell>
          <cell r="O115" t="str">
            <v>230</v>
          </cell>
          <cell r="P115" t="str">
            <v>Jr. Belastingadviseur</v>
          </cell>
          <cell r="Q115" t="str">
            <v>4</v>
          </cell>
          <cell r="R115" t="str">
            <v>Man</v>
          </cell>
          <cell r="S115">
            <v>34987</v>
          </cell>
          <cell r="T115" t="str">
            <v>BDO Accountants &amp; Belastingadviseurs B.V.</v>
          </cell>
          <cell r="U115" t="str">
            <v>Medewerkers BA A16 (Rotterdam/Dordrecht) D2</v>
          </cell>
          <cell r="V115">
            <v>44074</v>
          </cell>
          <cell r="W115" t="str">
            <v>Bepaalde tijd</v>
          </cell>
          <cell r="Y115" t="str">
            <v>PC A16 (Rotterdam/Dordrecht)</v>
          </cell>
          <cell r="Z115" t="str">
            <v>Hal</v>
          </cell>
          <cell r="AA115" t="str">
            <v>van</v>
          </cell>
          <cell r="AB115" t="str">
            <v>F.P.H.</v>
          </cell>
          <cell r="AC115" t="str">
            <v>van</v>
          </cell>
          <cell r="AD115" t="str">
            <v>Hal</v>
          </cell>
          <cell r="AE115" t="str">
            <v>J.R. Thorbeckesingel 74</v>
          </cell>
          <cell r="AG115" t="str">
            <v>3354 AR  PAPENDRECHT</v>
          </cell>
          <cell r="AJ115" t="str">
            <v>221768567</v>
          </cell>
          <cell r="AL115" t="str">
            <v>dhr. F.P.H. van Hal</v>
          </cell>
          <cell r="AM115">
            <v>32</v>
          </cell>
          <cell r="AN115" t="str">
            <v>N</v>
          </cell>
          <cell r="AO115" t="str">
            <v>Ferry.van.Hal@bdo.nl</v>
          </cell>
          <cell r="AP115" t="str">
            <v>06-13479441</v>
          </cell>
          <cell r="AQ115" t="str">
            <v>06-13479441</v>
          </cell>
          <cell r="AR115" t="str">
            <v>Pensioenregeling A</v>
          </cell>
          <cell r="AS115">
            <v>43525</v>
          </cell>
          <cell r="AU115">
            <v>11</v>
          </cell>
          <cell r="AV115" t="str">
            <v>02</v>
          </cell>
          <cell r="AW115" t="str">
            <v>Basis CAO BDO</v>
          </cell>
          <cell r="AX115">
            <v>43709</v>
          </cell>
          <cell r="BE115" t="str">
            <v>9000100215</v>
          </cell>
          <cell r="BG115">
            <v>43922</v>
          </cell>
          <cell r="BI115" t="str">
            <v>J</v>
          </cell>
          <cell r="BJ115" t="str">
            <v>J</v>
          </cell>
          <cell r="BK115" t="str">
            <v>N</v>
          </cell>
          <cell r="BL115" t="str">
            <v>6000100030</v>
          </cell>
          <cell r="BM115" t="str">
            <v>Manager BA A16 (Rotterdam/Dordrecht) D2</v>
          </cell>
          <cell r="BN115" t="str">
            <v>Ongehuwd</v>
          </cell>
          <cell r="BR115">
            <v>201936</v>
          </cell>
          <cell r="BS115">
            <v>201936</v>
          </cell>
          <cell r="BV115" t="str">
            <v>N</v>
          </cell>
          <cell r="BW115" t="str">
            <v>N</v>
          </cell>
          <cell r="BX115" t="str">
            <v>J</v>
          </cell>
          <cell r="BZ115" t="str">
            <v>Nederlandse</v>
          </cell>
          <cell r="CA115" t="str">
            <v>NL</v>
          </cell>
          <cell r="CB115" t="str">
            <v>06-13479441</v>
          </cell>
          <cell r="CC115" t="str">
            <v>fvh95@icloud.com</v>
          </cell>
          <cell r="CD115" t="str">
            <v>+31786323477</v>
          </cell>
          <cell r="CE115" t="str">
            <v>06-13479441</v>
          </cell>
          <cell r="CL115" t="str">
            <v>Wijziging uren</v>
          </cell>
          <cell r="CN115" t="str">
            <v>NOB asp.</v>
          </cell>
          <cell r="CO115" t="str">
            <v>JOB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 t="str">
            <v>Galaxy Tab A  Smartcase € 384,90</v>
          </cell>
        </row>
        <row r="116">
          <cell r="A116" t="str">
            <v>4016</v>
          </cell>
          <cell r="B116" t="str">
            <v>Eefje</v>
          </cell>
          <cell r="C116" t="str">
            <v>de Vries</v>
          </cell>
          <cell r="D116">
            <v>38961</v>
          </cell>
          <cell r="E116">
            <v>38961</v>
          </cell>
          <cell r="G116" t="str">
            <v>Dordrecht</v>
          </cell>
          <cell r="H116">
            <v>1</v>
          </cell>
          <cell r="I116">
            <v>9464</v>
          </cell>
          <cell r="J116" t="str">
            <v>Personeelslid</v>
          </cell>
          <cell r="K116" t="str">
            <v>Fulltimer</v>
          </cell>
          <cell r="L116" t="str">
            <v>Belastingadvies</v>
          </cell>
          <cell r="M116" t="str">
            <v>BA</v>
          </cell>
          <cell r="N116" t="str">
            <v>21000</v>
          </cell>
          <cell r="O116" t="str">
            <v>210</v>
          </cell>
          <cell r="P116" t="str">
            <v>Salary Partner BA</v>
          </cell>
          <cell r="Q116" t="str">
            <v>8</v>
          </cell>
          <cell r="R116" t="str">
            <v>Vrouw</v>
          </cell>
          <cell r="S116">
            <v>30210</v>
          </cell>
          <cell r="T116" t="str">
            <v>BDO Accountants &amp; Belastingadviseurs B.V.</v>
          </cell>
          <cell r="U116" t="str">
            <v>Manager BA A16 (Rotterdam/Dordrecht) D2</v>
          </cell>
          <cell r="W116" t="str">
            <v>Onbepaalde tijd</v>
          </cell>
          <cell r="Y116" t="str">
            <v>PC A16 (Rotterdam/Dordrecht)</v>
          </cell>
          <cell r="Z116" t="str">
            <v>Vries</v>
          </cell>
          <cell r="AA116" t="str">
            <v>de</v>
          </cell>
          <cell r="AB116" t="str">
            <v>E.J.</v>
          </cell>
          <cell r="AC116" t="str">
            <v>de</v>
          </cell>
          <cell r="AD116" t="str">
            <v>Vries</v>
          </cell>
          <cell r="AE116" t="str">
            <v>Aalbes 21</v>
          </cell>
          <cell r="AG116" t="str">
            <v>3069 NK  ROTTERDAM</v>
          </cell>
          <cell r="AJ116" t="str">
            <v>174129464</v>
          </cell>
          <cell r="AL116" t="str">
            <v>mevr. E.J. de Vries</v>
          </cell>
          <cell r="AM116">
            <v>40</v>
          </cell>
          <cell r="AN116" t="str">
            <v>N</v>
          </cell>
          <cell r="AO116" t="str">
            <v>Eefje.de.Vries@bdo.nl</v>
          </cell>
          <cell r="AP116" t="str">
            <v>06-48108264</v>
          </cell>
          <cell r="AQ116" t="str">
            <v>06-48108264</v>
          </cell>
          <cell r="AR116" t="str">
            <v>Pensioenregeling B</v>
          </cell>
          <cell r="AS116">
            <v>39083</v>
          </cell>
          <cell r="AT116">
            <v>8259192</v>
          </cell>
          <cell r="AU116">
            <v>0</v>
          </cell>
          <cell r="AV116" t="str">
            <v>02</v>
          </cell>
          <cell r="AW116" t="str">
            <v>Basis CAO BDO</v>
          </cell>
          <cell r="AX116">
            <v>40179</v>
          </cell>
          <cell r="AY116">
            <v>8</v>
          </cell>
          <cell r="AZ116">
            <v>42644</v>
          </cell>
          <cell r="BA116">
            <v>43159</v>
          </cell>
          <cell r="BB116">
            <v>43009</v>
          </cell>
          <cell r="BE116" t="str">
            <v>6000100030</v>
          </cell>
          <cell r="BG116">
            <v>43922</v>
          </cell>
          <cell r="BH116" t="str">
            <v>MSc</v>
          </cell>
          <cell r="BI116" t="str">
            <v>J</v>
          </cell>
          <cell r="BJ116" t="str">
            <v>N</v>
          </cell>
          <cell r="BK116" t="str">
            <v>J</v>
          </cell>
          <cell r="BL116" t="str">
            <v>6000100030</v>
          </cell>
          <cell r="BM116" t="str">
            <v>Manager BA A16 (Rotterdam/Dordrecht) D2</v>
          </cell>
          <cell r="BN116" t="str">
            <v>Gehuwd</v>
          </cell>
          <cell r="BO116">
            <v>42021</v>
          </cell>
          <cell r="BQ116" t="str">
            <v>Groenen</v>
          </cell>
          <cell r="BR116">
            <v>200635</v>
          </cell>
          <cell r="BS116">
            <v>200635</v>
          </cell>
          <cell r="BV116" t="str">
            <v>N</v>
          </cell>
          <cell r="BW116" t="str">
            <v>J</v>
          </cell>
          <cell r="BX116" t="str">
            <v>J</v>
          </cell>
          <cell r="BZ116" t="str">
            <v>Nederlandse</v>
          </cell>
          <cell r="CA116" t="str">
            <v>NL</v>
          </cell>
          <cell r="CB116" t="str">
            <v>06-48108264</v>
          </cell>
          <cell r="CD116" t="str">
            <v>+31786323420</v>
          </cell>
          <cell r="CE116" t="str">
            <v>06-48108264</v>
          </cell>
          <cell r="CF116" t="str">
            <v>Groenen</v>
          </cell>
          <cell r="CL116" t="str">
            <v>Indiensttreding</v>
          </cell>
          <cell r="CN116" t="str">
            <v>NOB</v>
          </cell>
          <cell r="CO116">
            <v>0</v>
          </cell>
          <cell r="CP116">
            <v>0</v>
          </cell>
          <cell r="CQ116">
            <v>40210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 t="str">
            <v>iPad 9,7 32GB Smartcase € 382,85</v>
          </cell>
        </row>
        <row r="117">
          <cell r="A117" t="str">
            <v>20094</v>
          </cell>
          <cell r="B117" t="str">
            <v>Tim</v>
          </cell>
          <cell r="C117" t="str">
            <v>Neven</v>
          </cell>
          <cell r="D117">
            <v>42856</v>
          </cell>
          <cell r="E117">
            <v>42856</v>
          </cell>
          <cell r="G117" t="str">
            <v>Dordrecht</v>
          </cell>
          <cell r="H117">
            <v>0.9</v>
          </cell>
          <cell r="I117">
            <v>3139</v>
          </cell>
          <cell r="J117" t="str">
            <v>Personeelslid</v>
          </cell>
          <cell r="K117" t="str">
            <v>Fulltimer</v>
          </cell>
          <cell r="L117" t="str">
            <v>Belastingadvies</v>
          </cell>
          <cell r="M117" t="str">
            <v>BA</v>
          </cell>
          <cell r="N117" t="str">
            <v>21000</v>
          </cell>
          <cell r="O117" t="str">
            <v>230</v>
          </cell>
          <cell r="P117" t="str">
            <v>Jr. Belastingadviseur</v>
          </cell>
          <cell r="Q117" t="str">
            <v>4</v>
          </cell>
          <cell r="R117" t="str">
            <v>Man</v>
          </cell>
          <cell r="S117">
            <v>33967</v>
          </cell>
          <cell r="T117" t="str">
            <v>BDO Accountants &amp; Belastingadviseurs B.V.</v>
          </cell>
          <cell r="U117" t="str">
            <v>Medewerkers BA A16 (Rotterdam/Dordrecht) D2</v>
          </cell>
          <cell r="W117" t="str">
            <v>Onbepaalde tijd</v>
          </cell>
          <cell r="Y117" t="str">
            <v>PC A16 (Rotterdam/Dordrecht)</v>
          </cell>
          <cell r="Z117" t="str">
            <v>Neven</v>
          </cell>
          <cell r="AB117" t="str">
            <v>T.M.</v>
          </cell>
          <cell r="AD117" t="str">
            <v>Neven</v>
          </cell>
          <cell r="AE117" t="str">
            <v>Polluxhof 14</v>
          </cell>
          <cell r="AG117" t="str">
            <v>3318 BJ  DORDRECHT</v>
          </cell>
          <cell r="AJ117" t="str">
            <v>211138988</v>
          </cell>
          <cell r="AL117" t="str">
            <v>dhr. T.M. Neven</v>
          </cell>
          <cell r="AM117">
            <v>40</v>
          </cell>
          <cell r="AN117" t="str">
            <v>N</v>
          </cell>
          <cell r="AO117" t="str">
            <v>Tim.Neven@bdo.nl</v>
          </cell>
          <cell r="AP117" t="str">
            <v>06-34854372</v>
          </cell>
          <cell r="AQ117" t="str">
            <v>06-34854372</v>
          </cell>
          <cell r="AR117" t="str">
            <v>Pensioenregeling A</v>
          </cell>
          <cell r="AS117">
            <v>42856</v>
          </cell>
          <cell r="AU117">
            <v>27.75</v>
          </cell>
          <cell r="AV117" t="str">
            <v>02</v>
          </cell>
          <cell r="AW117" t="str">
            <v>Basis CAO BDO</v>
          </cell>
          <cell r="AX117">
            <v>43556</v>
          </cell>
          <cell r="AY117">
            <v>4</v>
          </cell>
          <cell r="AZ117">
            <v>43831</v>
          </cell>
          <cell r="BA117">
            <v>44196</v>
          </cell>
          <cell r="BB117">
            <v>44013</v>
          </cell>
          <cell r="BE117" t="str">
            <v>9000100215</v>
          </cell>
          <cell r="BG117">
            <v>43922</v>
          </cell>
          <cell r="BI117" t="str">
            <v>J</v>
          </cell>
          <cell r="BJ117" t="str">
            <v>J</v>
          </cell>
          <cell r="BK117" t="str">
            <v>N</v>
          </cell>
          <cell r="BL117" t="str">
            <v>6000100030</v>
          </cell>
          <cell r="BM117" t="str">
            <v>Manager BA A16 (Rotterdam/Dordrecht) D2</v>
          </cell>
          <cell r="BN117" t="str">
            <v>Gehuwd</v>
          </cell>
          <cell r="BR117">
            <v>201814</v>
          </cell>
          <cell r="BS117">
            <v>201814</v>
          </cell>
          <cell r="BV117" t="str">
            <v>N</v>
          </cell>
          <cell r="BW117" t="str">
            <v>N</v>
          </cell>
          <cell r="BX117" t="str">
            <v>J</v>
          </cell>
          <cell r="BZ117" t="str">
            <v>Nederlandse</v>
          </cell>
          <cell r="CA117" t="str">
            <v>NL</v>
          </cell>
          <cell r="CB117" t="str">
            <v>0634854372</v>
          </cell>
          <cell r="CC117" t="str">
            <v>tmneven@hotmail.com</v>
          </cell>
          <cell r="CD117" t="str">
            <v>+31786323440</v>
          </cell>
          <cell r="CE117" t="str">
            <v>0634854372</v>
          </cell>
          <cell r="CL117" t="str">
            <v>Wijziging uren</v>
          </cell>
          <cell r="CN117" t="str">
            <v>NOB asp.</v>
          </cell>
          <cell r="CO117" t="str">
            <v>JOB</v>
          </cell>
          <cell r="CP117">
            <v>0</v>
          </cell>
          <cell r="CQ117">
            <v>43282</v>
          </cell>
          <cell r="CR117">
            <v>0</v>
          </cell>
          <cell r="CS117" t="str">
            <v>99999</v>
          </cell>
          <cell r="CT117">
            <v>0</v>
          </cell>
          <cell r="CU117">
            <v>0</v>
          </cell>
          <cell r="CV117">
            <v>0</v>
          </cell>
          <cell r="CW117" t="str">
            <v>iPad 9,7 32GB Smartcase € 382,85</v>
          </cell>
        </row>
        <row r="118">
          <cell r="A118" t="str">
            <v>13196</v>
          </cell>
          <cell r="B118" t="str">
            <v>Elise</v>
          </cell>
          <cell r="C118" t="str">
            <v>Klein Rot</v>
          </cell>
          <cell r="D118">
            <v>40603</v>
          </cell>
          <cell r="E118">
            <v>40603</v>
          </cell>
          <cell r="G118" t="str">
            <v>Rotterdam</v>
          </cell>
          <cell r="H118">
            <v>1</v>
          </cell>
          <cell r="I118">
            <v>5110</v>
          </cell>
          <cell r="J118" t="str">
            <v>Personeelslid</v>
          </cell>
          <cell r="K118" t="str">
            <v>Fulltimer</v>
          </cell>
          <cell r="L118" t="str">
            <v>Belastingadvies</v>
          </cell>
          <cell r="M118" t="str">
            <v>BA</v>
          </cell>
          <cell r="N118" t="str">
            <v>21000</v>
          </cell>
          <cell r="O118" t="str">
            <v>220</v>
          </cell>
          <cell r="P118" t="str">
            <v>Manager</v>
          </cell>
          <cell r="Q118" t="str">
            <v>6</v>
          </cell>
          <cell r="R118" t="str">
            <v>Vrouw</v>
          </cell>
          <cell r="S118">
            <v>31451</v>
          </cell>
          <cell r="T118" t="str">
            <v>BDO Accountants &amp; Belastingadviseurs B.V.</v>
          </cell>
          <cell r="U118" t="str">
            <v>Medewerkers BA A16 (Rotterdam/Dordrecht) D2</v>
          </cell>
          <cell r="W118" t="str">
            <v>Onbepaalde tijd</v>
          </cell>
          <cell r="X118" t="str">
            <v>Estate Planning</v>
          </cell>
          <cell r="Y118" t="str">
            <v>PC A16 (Rotterdam/Dordrecht)</v>
          </cell>
          <cell r="Z118" t="str">
            <v>Klein Rot</v>
          </cell>
          <cell r="AB118" t="str">
            <v>E.M.</v>
          </cell>
          <cell r="AD118" t="str">
            <v>Klein Rot</v>
          </cell>
          <cell r="AE118" t="str">
            <v>Verlengde Nieuwstraat 171</v>
          </cell>
          <cell r="AG118" t="str">
            <v>3011 GM  ROTTERDAM</v>
          </cell>
          <cell r="AJ118" t="str">
            <v>104264949</v>
          </cell>
          <cell r="AL118" t="str">
            <v>mevr. E.M. Klein Rot</v>
          </cell>
          <cell r="AM118">
            <v>40</v>
          </cell>
          <cell r="AN118" t="str">
            <v>N</v>
          </cell>
          <cell r="AO118" t="str">
            <v>Elise.Klein.Rot@bdo.nl</v>
          </cell>
          <cell r="AP118" t="str">
            <v>06-50833763</v>
          </cell>
          <cell r="AQ118" t="str">
            <v>06-50833763</v>
          </cell>
          <cell r="AR118" t="str">
            <v>Pensioenregeling A</v>
          </cell>
          <cell r="AS118">
            <v>40787</v>
          </cell>
          <cell r="AT118">
            <v>8249704</v>
          </cell>
          <cell r="AU118">
            <v>-20</v>
          </cell>
          <cell r="AV118" t="str">
            <v>02</v>
          </cell>
          <cell r="AW118" t="str">
            <v>Basis CAO BDO</v>
          </cell>
          <cell r="AX118">
            <v>41456</v>
          </cell>
          <cell r="BE118" t="str">
            <v>9000100215</v>
          </cell>
          <cell r="BG118">
            <v>43891</v>
          </cell>
          <cell r="BI118" t="str">
            <v>J</v>
          </cell>
          <cell r="BJ118" t="str">
            <v>N</v>
          </cell>
          <cell r="BK118" t="str">
            <v>J</v>
          </cell>
          <cell r="BL118" t="str">
            <v>6000100030</v>
          </cell>
          <cell r="BM118" t="str">
            <v>Manager BA A16 (Rotterdam/Dordrecht) D2</v>
          </cell>
          <cell r="BN118" t="str">
            <v>Gehuwd</v>
          </cell>
          <cell r="BO118">
            <v>43721</v>
          </cell>
          <cell r="BQ118" t="str">
            <v>Waaij</v>
          </cell>
          <cell r="BR118">
            <v>201109</v>
          </cell>
          <cell r="BS118">
            <v>201109</v>
          </cell>
          <cell r="BV118" t="str">
            <v>N</v>
          </cell>
          <cell r="BW118" t="str">
            <v>J</v>
          </cell>
          <cell r="BX118" t="str">
            <v>N</v>
          </cell>
          <cell r="BZ118" t="str">
            <v>Nederlandse</v>
          </cell>
          <cell r="CA118" t="str">
            <v>NL</v>
          </cell>
          <cell r="CB118" t="str">
            <v>06-50833763</v>
          </cell>
          <cell r="CD118" t="str">
            <v>+31102424632</v>
          </cell>
          <cell r="CE118" t="str">
            <v>06-50833763</v>
          </cell>
          <cell r="CF118" t="str">
            <v>Waaij</v>
          </cell>
          <cell r="CG118" t="str">
            <v>van der</v>
          </cell>
          <cell r="CL118" t="str">
            <v>Omzetting dienstverband</v>
          </cell>
          <cell r="CN118" t="str">
            <v>NOB</v>
          </cell>
          <cell r="CO118">
            <v>0</v>
          </cell>
          <cell r="CP118">
            <v>0</v>
          </cell>
          <cell r="CQ118">
            <v>40848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 t="str">
            <v>Thuiswerkplek € 399,80</v>
          </cell>
        </row>
        <row r="119">
          <cell r="A119" t="str">
            <v>23835</v>
          </cell>
          <cell r="B119" t="str">
            <v>Lara</v>
          </cell>
          <cell r="C119" t="str">
            <v>Pardo Kruidenier</v>
          </cell>
          <cell r="D119">
            <v>43891</v>
          </cell>
          <cell r="E119">
            <v>43891</v>
          </cell>
          <cell r="G119" t="str">
            <v>Rotterdam</v>
          </cell>
          <cell r="H119">
            <v>0.8</v>
          </cell>
          <cell r="I119">
            <v>1950</v>
          </cell>
          <cell r="J119" t="str">
            <v>Personeelslid</v>
          </cell>
          <cell r="K119" t="str">
            <v>Werkstudent</v>
          </cell>
          <cell r="L119" t="str">
            <v>Belastingadvies</v>
          </cell>
          <cell r="M119" t="str">
            <v>BA</v>
          </cell>
          <cell r="N119" t="str">
            <v>21000</v>
          </cell>
          <cell r="O119" t="str">
            <v>295</v>
          </cell>
          <cell r="P119" t="str">
            <v>Jr. Fiscaal Assistent (werkstudent)</v>
          </cell>
          <cell r="Q119" t="str">
            <v>2</v>
          </cell>
          <cell r="R119" t="str">
            <v>Vrouw</v>
          </cell>
          <cell r="S119">
            <v>35156</v>
          </cell>
          <cell r="T119" t="str">
            <v>BDO Accountants &amp; Belastingadviseurs B.V.</v>
          </cell>
          <cell r="U119" t="str">
            <v>Medewerkers BA A16 (Rotterdam/Dordrecht) D2</v>
          </cell>
          <cell r="V119">
            <v>44255</v>
          </cell>
          <cell r="W119" t="str">
            <v>Bepaalde tijd</v>
          </cell>
          <cell r="Y119" t="str">
            <v>PC A16 (Rotterdam/Dordrecht)</v>
          </cell>
          <cell r="Z119" t="str">
            <v>Pardo Kruidenier</v>
          </cell>
          <cell r="AB119" t="str">
            <v>L.</v>
          </cell>
          <cell r="AD119" t="str">
            <v>Pardo Kruidenier</v>
          </cell>
          <cell r="AE119" t="str">
            <v>Noorderhavenkade 20 B</v>
          </cell>
          <cell r="AG119" t="str">
            <v>3038 XG  ROTTERDAM</v>
          </cell>
          <cell r="AJ119" t="str">
            <v>223505821</v>
          </cell>
          <cell r="AL119" t="str">
            <v>mevr. L. Pardo Kruidenier</v>
          </cell>
          <cell r="AM119">
            <v>32</v>
          </cell>
          <cell r="AN119" t="str">
            <v>N</v>
          </cell>
          <cell r="AO119" t="str">
            <v>Lara.PardoKruidenier@bdo.nl</v>
          </cell>
          <cell r="AP119" t="str">
            <v>06-33630381</v>
          </cell>
          <cell r="AQ119" t="str">
            <v>06-33630381</v>
          </cell>
          <cell r="AR119" t="str">
            <v>Pensioenregeling A</v>
          </cell>
          <cell r="AS119">
            <v>43891</v>
          </cell>
          <cell r="AV119" t="str">
            <v>02</v>
          </cell>
          <cell r="AW119" t="str">
            <v>Basis CAO BDO</v>
          </cell>
          <cell r="AX119">
            <v>43891</v>
          </cell>
          <cell r="BE119" t="str">
            <v>9000100215</v>
          </cell>
          <cell r="BG119">
            <v>43922</v>
          </cell>
          <cell r="BI119" t="str">
            <v>J</v>
          </cell>
          <cell r="BJ119" t="str">
            <v>J</v>
          </cell>
          <cell r="BK119" t="str">
            <v>N</v>
          </cell>
          <cell r="BL119" t="str">
            <v>6000100030</v>
          </cell>
          <cell r="BM119" t="str">
            <v>Manager BA A16 (Rotterdam/Dordrecht) D2</v>
          </cell>
          <cell r="BN119" t="str">
            <v>Ongehuwd</v>
          </cell>
          <cell r="BV119" t="str">
            <v>N</v>
          </cell>
          <cell r="BW119" t="str">
            <v>N</v>
          </cell>
          <cell r="BX119" t="str">
            <v>N</v>
          </cell>
          <cell r="BZ119" t="str">
            <v>Nederlandse</v>
          </cell>
          <cell r="CA119" t="str">
            <v>NL</v>
          </cell>
          <cell r="CC119" t="str">
            <v>l.pardokruidenier@outlook.com</v>
          </cell>
          <cell r="CD119" t="str">
            <v>+31102424831</v>
          </cell>
          <cell r="CL119" t="str">
            <v>Indiensttreding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</row>
        <row r="120">
          <cell r="A120" t="str">
            <v>18383</v>
          </cell>
          <cell r="B120" t="str">
            <v>Jan</v>
          </cell>
          <cell r="C120" t="str">
            <v>Hofman</v>
          </cell>
          <cell r="D120">
            <v>42490</v>
          </cell>
          <cell r="E120">
            <v>42490</v>
          </cell>
          <cell r="G120" t="str">
            <v>Dordrecht</v>
          </cell>
          <cell r="H120">
            <v>0</v>
          </cell>
          <cell r="I120">
            <v>60</v>
          </cell>
          <cell r="J120" t="str">
            <v>Personeelslid</v>
          </cell>
          <cell r="K120" t="str">
            <v>Oproepkracht</v>
          </cell>
          <cell r="L120" t="str">
            <v>Belastingadvies</v>
          </cell>
          <cell r="M120" t="str">
            <v>BA</v>
          </cell>
          <cell r="N120" t="str">
            <v>21000</v>
          </cell>
          <cell r="O120" t="str">
            <v>220</v>
          </cell>
          <cell r="P120" t="str">
            <v>Manager</v>
          </cell>
          <cell r="Q120" t="str">
            <v>6</v>
          </cell>
          <cell r="R120" t="str">
            <v>Man</v>
          </cell>
          <cell r="S120">
            <v>18566</v>
          </cell>
          <cell r="T120" t="str">
            <v>BDO Accountants &amp; Belastingadviseurs B.V.</v>
          </cell>
          <cell r="U120" t="str">
            <v>Medewerkers BA A16 (Rotterdam/Dordrecht) D2</v>
          </cell>
          <cell r="W120" t="str">
            <v>Onbepaalde tijd</v>
          </cell>
          <cell r="Y120" t="str">
            <v>PC A16 (Rotterdam/Dordrecht)</v>
          </cell>
          <cell r="Z120" t="str">
            <v>Hofman</v>
          </cell>
          <cell r="AB120" t="str">
            <v>J.</v>
          </cell>
          <cell r="AD120" t="str">
            <v>Hofman</v>
          </cell>
          <cell r="AE120" t="str">
            <v>Regulushof 23</v>
          </cell>
          <cell r="AG120" t="str">
            <v>3318 TJ  DORDRECHT</v>
          </cell>
          <cell r="AJ120" t="str">
            <v>090273680</v>
          </cell>
          <cell r="AL120" t="str">
            <v>dhr. J. Hofman</v>
          </cell>
          <cell r="AM120">
            <v>0</v>
          </cell>
          <cell r="AN120" t="str">
            <v>N</v>
          </cell>
          <cell r="AO120" t="str">
            <v>Jan.Hofman@bdo.nl</v>
          </cell>
          <cell r="AP120" t="str">
            <v>078-6122943</v>
          </cell>
          <cell r="AR120" t="str">
            <v>Geen pensioendeelnemer</v>
          </cell>
          <cell r="AV120" t="str">
            <v>02</v>
          </cell>
          <cell r="AW120" t="str">
            <v>Basis CAO BDO</v>
          </cell>
          <cell r="AX120">
            <v>43191</v>
          </cell>
          <cell r="BE120" t="str">
            <v>9000100215</v>
          </cell>
          <cell r="BG120">
            <v>43922</v>
          </cell>
          <cell r="BI120" t="str">
            <v>J</v>
          </cell>
          <cell r="BJ120" t="str">
            <v>J</v>
          </cell>
          <cell r="BK120" t="str">
            <v>N</v>
          </cell>
          <cell r="BL120" t="str">
            <v>6000100030</v>
          </cell>
          <cell r="BM120" t="str">
            <v>Manager BA A16 (Rotterdam/Dordrecht) D2</v>
          </cell>
          <cell r="BN120" t="str">
            <v>Gehuwd</v>
          </cell>
          <cell r="BV120" t="str">
            <v>N</v>
          </cell>
          <cell r="BW120" t="str">
            <v>N</v>
          </cell>
          <cell r="BX120" t="str">
            <v>N</v>
          </cell>
          <cell r="BZ120" t="str">
            <v>Nederlandse</v>
          </cell>
          <cell r="CA120" t="str">
            <v>NL</v>
          </cell>
          <cell r="CC120" t="str">
            <v>j.hofman1950@kpnmail.nl</v>
          </cell>
          <cell r="CL120" t="str">
            <v>Indiensttreding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</row>
        <row r="121">
          <cell r="A121" t="str">
            <v>1360</v>
          </cell>
          <cell r="B121" t="str">
            <v>Keetie</v>
          </cell>
          <cell r="C121" t="str">
            <v>Duijkers</v>
          </cell>
          <cell r="D121">
            <v>39052</v>
          </cell>
          <cell r="E121">
            <v>39052</v>
          </cell>
          <cell r="G121" t="str">
            <v>Dordrecht</v>
          </cell>
          <cell r="H121">
            <v>0.8</v>
          </cell>
          <cell r="I121">
            <v>5350</v>
          </cell>
          <cell r="J121" t="str">
            <v>Personeelslid</v>
          </cell>
          <cell r="K121" t="str">
            <v>Parttimer</v>
          </cell>
          <cell r="L121" t="str">
            <v>Belastingadvies</v>
          </cell>
          <cell r="M121" t="str">
            <v>BA</v>
          </cell>
          <cell r="N121" t="str">
            <v>21000</v>
          </cell>
          <cell r="O121" t="str">
            <v>220</v>
          </cell>
          <cell r="P121" t="str">
            <v>Manager</v>
          </cell>
          <cell r="Q121" t="str">
            <v>6</v>
          </cell>
          <cell r="R121" t="str">
            <v>Vrouw</v>
          </cell>
          <cell r="S121">
            <v>28752</v>
          </cell>
          <cell r="T121" t="str">
            <v>BDO Accountants &amp; Belastingadviseurs B.V.</v>
          </cell>
          <cell r="U121" t="str">
            <v>Medewerkers BA A16 (Rotterdam/Dordrecht) D2</v>
          </cell>
          <cell r="W121" t="str">
            <v>Onbepaalde tijd</v>
          </cell>
          <cell r="Y121" t="str">
            <v>PC A16 (Rotterdam/Dordrecht)</v>
          </cell>
          <cell r="Z121" t="str">
            <v>Duijkers</v>
          </cell>
          <cell r="AB121" t="str">
            <v>K.W.</v>
          </cell>
          <cell r="AD121" t="str">
            <v>Duijkers</v>
          </cell>
          <cell r="AE121" t="str">
            <v>Noordmansstraat 3</v>
          </cell>
          <cell r="AG121" t="str">
            <v>2984 XK  RIDDERKERK</v>
          </cell>
          <cell r="AJ121" t="str">
            <v>159613425</v>
          </cell>
          <cell r="AL121" t="str">
            <v>mevr. mr. K.W. Duijkers</v>
          </cell>
          <cell r="AM121">
            <v>32</v>
          </cell>
          <cell r="AN121" t="str">
            <v>N</v>
          </cell>
          <cell r="AO121" t="str">
            <v>Keetie.Duijkers@bdo.nl</v>
          </cell>
          <cell r="AP121" t="str">
            <v>0180-428237</v>
          </cell>
          <cell r="AQ121" t="str">
            <v>06-51099063</v>
          </cell>
          <cell r="AR121" t="str">
            <v>Pensioenregeling B</v>
          </cell>
          <cell r="AS121">
            <v>39052</v>
          </cell>
          <cell r="AT121">
            <v>8258356</v>
          </cell>
          <cell r="AU121">
            <v>33.299999999999997</v>
          </cell>
          <cell r="AV121" t="str">
            <v>02</v>
          </cell>
          <cell r="AW121" t="str">
            <v>Basis CAO BDO</v>
          </cell>
          <cell r="AX121">
            <v>40179</v>
          </cell>
          <cell r="BE121" t="str">
            <v>9000100215</v>
          </cell>
          <cell r="BG121">
            <v>43922</v>
          </cell>
          <cell r="BI121" t="str">
            <v>J</v>
          </cell>
          <cell r="BJ121" t="str">
            <v>N</v>
          </cell>
          <cell r="BK121" t="str">
            <v>J</v>
          </cell>
          <cell r="BL121" t="str">
            <v>6000100030</v>
          </cell>
          <cell r="BM121" t="str">
            <v>Manager BA A16 (Rotterdam/Dordrecht) D2</v>
          </cell>
          <cell r="BN121" t="str">
            <v>Samenwonend</v>
          </cell>
          <cell r="BO121">
            <v>36342</v>
          </cell>
          <cell r="BQ121" t="str">
            <v>van Kessel</v>
          </cell>
          <cell r="BR121">
            <v>200648</v>
          </cell>
          <cell r="BS121">
            <v>200648</v>
          </cell>
          <cell r="BV121" t="str">
            <v>N</v>
          </cell>
          <cell r="BW121" t="str">
            <v>J</v>
          </cell>
          <cell r="BX121" t="str">
            <v>J</v>
          </cell>
          <cell r="BZ121" t="str">
            <v>Nederlandse</v>
          </cell>
          <cell r="CA121" t="str">
            <v>NL</v>
          </cell>
          <cell r="CB121" t="str">
            <v>06-51099063</v>
          </cell>
          <cell r="CD121" t="str">
            <v>+31786323453</v>
          </cell>
          <cell r="CE121" t="str">
            <v>06-51099063</v>
          </cell>
          <cell r="CF121" t="str">
            <v>van Kessel</v>
          </cell>
          <cell r="CG121" t="str">
            <v>R.A.W.</v>
          </cell>
          <cell r="CL121" t="str">
            <v>Omzetting dienstverband</v>
          </cell>
          <cell r="CN121" t="str">
            <v>NOB</v>
          </cell>
          <cell r="CO121">
            <v>0</v>
          </cell>
          <cell r="CP121">
            <v>0</v>
          </cell>
          <cell r="CQ121">
            <v>40848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 t="str">
            <v>iPad 9,7 128GB Smartcase € 471,85</v>
          </cell>
        </row>
        <row r="122">
          <cell r="A122" t="str">
            <v>966</v>
          </cell>
          <cell r="B122" t="str">
            <v>Marcel</v>
          </cell>
          <cell r="C122" t="str">
            <v>Kiele</v>
          </cell>
          <cell r="D122">
            <v>38718</v>
          </cell>
          <cell r="E122">
            <v>38718</v>
          </cell>
          <cell r="G122" t="str">
            <v>Dordrecht</v>
          </cell>
          <cell r="H122">
            <v>1</v>
          </cell>
          <cell r="I122">
            <v>8053</v>
          </cell>
          <cell r="J122" t="str">
            <v>Personeelslid</v>
          </cell>
          <cell r="K122" t="str">
            <v>Fulltimer</v>
          </cell>
          <cell r="L122" t="str">
            <v>Belastingadvies</v>
          </cell>
          <cell r="M122" t="str">
            <v>BA</v>
          </cell>
          <cell r="N122" t="str">
            <v>21000</v>
          </cell>
          <cell r="O122" t="str">
            <v>215</v>
          </cell>
          <cell r="P122" t="str">
            <v>Sr. Manager</v>
          </cell>
          <cell r="Q122" t="str">
            <v>7</v>
          </cell>
          <cell r="R122" t="str">
            <v>Man</v>
          </cell>
          <cell r="S122">
            <v>25996</v>
          </cell>
          <cell r="T122" t="str">
            <v>BDO Accountants &amp; Belastingadviseurs B.V.</v>
          </cell>
          <cell r="U122" t="str">
            <v>Medewerkers BA A16 (Rotterdam/Dordrecht) D2</v>
          </cell>
          <cell r="W122" t="str">
            <v>Onbepaalde tijd</v>
          </cell>
          <cell r="Y122" t="str">
            <v>PC A16 (Rotterdam/Dordrecht)</v>
          </cell>
          <cell r="Z122" t="str">
            <v>Kiele</v>
          </cell>
          <cell r="AB122" t="str">
            <v>M.</v>
          </cell>
          <cell r="AD122" t="str">
            <v>Kiele</v>
          </cell>
          <cell r="AE122" t="str">
            <v>Burg. Beelaertspark 89</v>
          </cell>
          <cell r="AG122" t="str">
            <v>3319 AN  DORDRECHT</v>
          </cell>
          <cell r="AJ122" t="str">
            <v>180865365</v>
          </cell>
          <cell r="AL122" t="str">
            <v>dhr. drs. M. Kiele</v>
          </cell>
          <cell r="AM122">
            <v>40</v>
          </cell>
          <cell r="AN122" t="str">
            <v>N</v>
          </cell>
          <cell r="AO122" t="str">
            <v>marcel.kiele@bdo.nl</v>
          </cell>
          <cell r="AP122" t="str">
            <v>078-6316265</v>
          </cell>
          <cell r="AQ122" t="str">
            <v>06-53582574</v>
          </cell>
          <cell r="AR122" t="str">
            <v>Pensioenregeling B</v>
          </cell>
          <cell r="AS122">
            <v>38718</v>
          </cell>
          <cell r="AT122">
            <v>8258618</v>
          </cell>
          <cell r="AU122">
            <v>-37.25</v>
          </cell>
          <cell r="AV122" t="str">
            <v>02</v>
          </cell>
          <cell r="AW122" t="str">
            <v>Basis CAO BDO</v>
          </cell>
          <cell r="AX122">
            <v>40179</v>
          </cell>
          <cell r="BE122" t="str">
            <v>9000100215</v>
          </cell>
          <cell r="BG122">
            <v>43922</v>
          </cell>
          <cell r="BH122" t="str">
            <v>FFP</v>
          </cell>
          <cell r="BI122" t="str">
            <v>J</v>
          </cell>
          <cell r="BJ122" t="str">
            <v>N</v>
          </cell>
          <cell r="BK122" t="str">
            <v>J</v>
          </cell>
          <cell r="BL122" t="str">
            <v>6000100030</v>
          </cell>
          <cell r="BM122" t="str">
            <v>Manager BA A16 (Rotterdam/Dordrecht) D2</v>
          </cell>
          <cell r="BN122" t="str">
            <v>Gehuwd</v>
          </cell>
          <cell r="BO122">
            <v>36427</v>
          </cell>
          <cell r="BR122">
            <v>200601</v>
          </cell>
          <cell r="BS122">
            <v>200601</v>
          </cell>
          <cell r="BV122" t="str">
            <v>N</v>
          </cell>
          <cell r="BW122" t="str">
            <v>J</v>
          </cell>
          <cell r="BX122" t="str">
            <v>J</v>
          </cell>
          <cell r="BZ122" t="str">
            <v>Nederlandse</v>
          </cell>
          <cell r="CA122" t="str">
            <v>NL</v>
          </cell>
          <cell r="CB122" t="str">
            <v>06-53582574</v>
          </cell>
          <cell r="CD122" t="str">
            <v>+31786323430</v>
          </cell>
          <cell r="CE122" t="str">
            <v>06-53582574</v>
          </cell>
          <cell r="CL122" t="str">
            <v>Indiensttreding</v>
          </cell>
          <cell r="CN122" t="str">
            <v>NOB</v>
          </cell>
          <cell r="CO122">
            <v>0</v>
          </cell>
          <cell r="CP122">
            <v>0</v>
          </cell>
          <cell r="CQ122">
            <v>41518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 t="str">
            <v>iPad 9,7 128GB Gelcase € 466,85</v>
          </cell>
        </row>
        <row r="123">
          <cell r="A123" t="str">
            <v>8195</v>
          </cell>
          <cell r="B123" t="str">
            <v>Ad</v>
          </cell>
          <cell r="C123" t="str">
            <v>Suijkerbuijk</v>
          </cell>
          <cell r="D123">
            <v>32509</v>
          </cell>
          <cell r="E123">
            <v>42005</v>
          </cell>
          <cell r="G123" t="str">
            <v>Roosendaal</v>
          </cell>
          <cell r="H123">
            <v>0.6</v>
          </cell>
          <cell r="I123">
            <v>7950</v>
          </cell>
          <cell r="J123" t="str">
            <v>Personeelslid</v>
          </cell>
          <cell r="K123" t="str">
            <v>Medewerker</v>
          </cell>
          <cell r="L123" t="str">
            <v>Audit &amp; Assurance</v>
          </cell>
          <cell r="M123" t="str">
            <v>A&amp;A</v>
          </cell>
          <cell r="N123" t="str">
            <v>10700</v>
          </cell>
          <cell r="O123" t="str">
            <v>115</v>
          </cell>
          <cell r="P123" t="str">
            <v>Sr. Manager</v>
          </cell>
          <cell r="Q123" t="str">
            <v>7</v>
          </cell>
          <cell r="R123" t="str">
            <v>Man</v>
          </cell>
          <cell r="S123">
            <v>22079</v>
          </cell>
          <cell r="T123" t="str">
            <v>BDO Audit &amp; Assurance B.V.</v>
          </cell>
          <cell r="U123" t="str">
            <v>Manager A&amp;A Roosendaal</v>
          </cell>
          <cell r="W123" t="str">
            <v>Onbepaalde tijd</v>
          </cell>
          <cell r="Y123" t="str">
            <v>PC Roosendaal/Breda</v>
          </cell>
          <cell r="Z123" t="str">
            <v>Suijkerbuijk</v>
          </cell>
          <cell r="AB123" t="str">
            <v>A.P.M.</v>
          </cell>
          <cell r="AD123" t="str">
            <v>Suijkerbuijk</v>
          </cell>
          <cell r="AE123" t="str">
            <v>Haagwinde 39</v>
          </cell>
          <cell r="AG123" t="str">
            <v>4844 HA  TERHEIJDEN</v>
          </cell>
          <cell r="AJ123" t="str">
            <v>116379261</v>
          </cell>
          <cell r="AL123" t="str">
            <v>dhr. A.P.M. Suijkerbuijk</v>
          </cell>
          <cell r="AM123">
            <v>24</v>
          </cell>
          <cell r="AN123" t="str">
            <v>N</v>
          </cell>
          <cell r="AO123" t="str">
            <v>Ad.Suijkerbuijk@bdo.nl</v>
          </cell>
          <cell r="AP123" t="str">
            <v>076-5327326</v>
          </cell>
          <cell r="AQ123" t="str">
            <v>06-51785806</v>
          </cell>
          <cell r="AR123" t="str">
            <v>Pensioenregeling B</v>
          </cell>
          <cell r="AS123">
            <v>32143</v>
          </cell>
          <cell r="AT123">
            <v>8259081</v>
          </cell>
          <cell r="AU123">
            <v>20.7</v>
          </cell>
          <cell r="AV123" t="str">
            <v>02</v>
          </cell>
          <cell r="AW123" t="str">
            <v>Basis CAO BDO</v>
          </cell>
          <cell r="AX123">
            <v>43862</v>
          </cell>
          <cell r="BE123" t="str">
            <v>6000100046</v>
          </cell>
          <cell r="BG123">
            <v>43862</v>
          </cell>
          <cell r="BH123" t="str">
            <v>RA</v>
          </cell>
          <cell r="BI123" t="str">
            <v>J</v>
          </cell>
          <cell r="BJ123" t="str">
            <v>N</v>
          </cell>
          <cell r="BK123" t="str">
            <v>J</v>
          </cell>
          <cell r="BL123" t="str">
            <v>6000100046</v>
          </cell>
          <cell r="BM123" t="str">
            <v>Manager A&amp;A Roosendaal</v>
          </cell>
          <cell r="BN123" t="str">
            <v>Gehuwd</v>
          </cell>
          <cell r="BO123">
            <v>41810</v>
          </cell>
          <cell r="BR123">
            <v>0</v>
          </cell>
          <cell r="BS123">
            <v>0</v>
          </cell>
          <cell r="BV123" t="str">
            <v>N</v>
          </cell>
          <cell r="BW123" t="str">
            <v>J</v>
          </cell>
          <cell r="BX123" t="str">
            <v>J</v>
          </cell>
          <cell r="BZ123" t="str">
            <v>Nederlandse</v>
          </cell>
          <cell r="CB123" t="str">
            <v>06-51785806</v>
          </cell>
          <cell r="CD123" t="str">
            <v>+31165598668</v>
          </cell>
          <cell r="CE123" t="str">
            <v>06-51785806</v>
          </cell>
          <cell r="CL123" t="str">
            <v>Wijziging uren</v>
          </cell>
          <cell r="CN123" t="str">
            <v>NBA</v>
          </cell>
          <cell r="CO123">
            <v>0</v>
          </cell>
          <cell r="CP123">
            <v>33037</v>
          </cell>
          <cell r="CQ123">
            <v>0</v>
          </cell>
          <cell r="CR123" t="str">
            <v>26618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 t="str">
            <v>iPad 9,7 32GB Smartcase € 382,85</v>
          </cell>
        </row>
        <row r="124">
          <cell r="A124" t="str">
            <v>8151</v>
          </cell>
          <cell r="B124" t="str">
            <v>Peter</v>
          </cell>
          <cell r="C124" t="str">
            <v>van Nijnatten</v>
          </cell>
          <cell r="D124">
            <v>37529</v>
          </cell>
          <cell r="E124">
            <v>42005</v>
          </cell>
          <cell r="G124" t="str">
            <v>Roosendaal</v>
          </cell>
          <cell r="H124">
            <v>1</v>
          </cell>
          <cell r="I124">
            <v>7250</v>
          </cell>
          <cell r="J124" t="str">
            <v>Personeelslid</v>
          </cell>
          <cell r="K124" t="str">
            <v>Fulltimer</v>
          </cell>
          <cell r="L124" t="str">
            <v>Audit &amp; Assurance</v>
          </cell>
          <cell r="M124" t="str">
            <v>A&amp;A</v>
          </cell>
          <cell r="N124" t="str">
            <v>10700</v>
          </cell>
          <cell r="O124" t="str">
            <v>115</v>
          </cell>
          <cell r="P124" t="str">
            <v>Sr. Manager</v>
          </cell>
          <cell r="Q124" t="str">
            <v>7</v>
          </cell>
          <cell r="R124" t="str">
            <v>Man</v>
          </cell>
          <cell r="S124">
            <v>29260</v>
          </cell>
          <cell r="T124" t="str">
            <v>BDO Audit &amp; Assurance B.V.</v>
          </cell>
          <cell r="U124" t="str">
            <v>Manager A&amp;A Roosendaal</v>
          </cell>
          <cell r="W124" t="str">
            <v>Onbepaalde tijd</v>
          </cell>
          <cell r="Y124" t="str">
            <v>PC Roosendaal/Breda</v>
          </cell>
          <cell r="Z124" t="str">
            <v>Nijnatten</v>
          </cell>
          <cell r="AA124" t="str">
            <v>van</v>
          </cell>
          <cell r="AB124" t="str">
            <v>P.C.J.M.</v>
          </cell>
          <cell r="AC124" t="str">
            <v>van</v>
          </cell>
          <cell r="AD124" t="str">
            <v>Nijnatten</v>
          </cell>
          <cell r="AE124" t="str">
            <v>Vissenbergdreef 16</v>
          </cell>
          <cell r="AG124" t="str">
            <v>4714 AZ  SPRUNDEL</v>
          </cell>
          <cell r="AI124" t="str">
            <v>NL</v>
          </cell>
          <cell r="AJ124" t="str">
            <v>161013168</v>
          </cell>
          <cell r="AK124" t="str">
            <v>Nederlandse</v>
          </cell>
          <cell r="AL124" t="str">
            <v>dhr. drs. P.C.J.M. van Nijnatten</v>
          </cell>
          <cell r="AM124">
            <v>40</v>
          </cell>
          <cell r="AN124" t="str">
            <v>N</v>
          </cell>
          <cell r="AO124" t="str">
            <v>Peter.van.Nijnatten@bdo.nl</v>
          </cell>
          <cell r="AP124" t="str">
            <v>06-15067326</v>
          </cell>
          <cell r="AQ124" t="str">
            <v>06-15067326</v>
          </cell>
          <cell r="AR124" t="str">
            <v>Pensioenregeling B</v>
          </cell>
          <cell r="AS124">
            <v>38384</v>
          </cell>
          <cell r="AT124">
            <v>8258835</v>
          </cell>
          <cell r="AU124">
            <v>93</v>
          </cell>
          <cell r="AV124" t="str">
            <v>02</v>
          </cell>
          <cell r="AW124" t="str">
            <v>Basis CAO BDO</v>
          </cell>
          <cell r="AX124">
            <v>42005</v>
          </cell>
          <cell r="BE124" t="str">
            <v>6000100046</v>
          </cell>
          <cell r="BG124">
            <v>43101</v>
          </cell>
          <cell r="BH124" t="str">
            <v>RA MFSME</v>
          </cell>
          <cell r="BI124" t="str">
            <v>J</v>
          </cell>
          <cell r="BJ124" t="str">
            <v>N</v>
          </cell>
          <cell r="BK124" t="str">
            <v>J</v>
          </cell>
          <cell r="BL124" t="str">
            <v>6000100046</v>
          </cell>
          <cell r="BM124" t="str">
            <v>Manager A&amp;A Roosendaal</v>
          </cell>
          <cell r="BN124" t="str">
            <v>Samenwonend</v>
          </cell>
          <cell r="BQ124" t="str">
            <v>23-10-1979</v>
          </cell>
          <cell r="BR124">
            <v>0</v>
          </cell>
          <cell r="BS124">
            <v>0</v>
          </cell>
          <cell r="BV124" t="str">
            <v>N</v>
          </cell>
          <cell r="BW124" t="str">
            <v>J</v>
          </cell>
          <cell r="BX124" t="str">
            <v>J</v>
          </cell>
          <cell r="BZ124" t="str">
            <v>Nederlandse</v>
          </cell>
          <cell r="CB124" t="str">
            <v>06-15067326</v>
          </cell>
          <cell r="CD124" t="str">
            <v>+31165598674</v>
          </cell>
          <cell r="CE124" t="str">
            <v>06-15067326</v>
          </cell>
          <cell r="CF124" t="str">
            <v>23-10-1979</v>
          </cell>
          <cell r="CG124" t="str">
            <v>S.C.J. Wel</v>
          </cell>
          <cell r="CL124" t="str">
            <v>Omzetting dienstverband</v>
          </cell>
          <cell r="CN124" t="str">
            <v>NBA</v>
          </cell>
          <cell r="CO124">
            <v>0</v>
          </cell>
          <cell r="CP124">
            <v>40246</v>
          </cell>
          <cell r="CQ124">
            <v>0</v>
          </cell>
          <cell r="CR124" t="str">
            <v>36630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 t="str">
            <v>Thuiswerkplek € 399,80</v>
          </cell>
        </row>
        <row r="125">
          <cell r="A125" t="str">
            <v>7817</v>
          </cell>
          <cell r="B125" t="str">
            <v>Rob</v>
          </cell>
          <cell r="C125" t="str">
            <v>Jacobs</v>
          </cell>
          <cell r="D125">
            <v>37500</v>
          </cell>
          <cell r="E125">
            <v>42005</v>
          </cell>
          <cell r="G125" t="str">
            <v>Arnhem</v>
          </cell>
          <cell r="H125">
            <v>1</v>
          </cell>
          <cell r="I125">
            <v>6520</v>
          </cell>
          <cell r="J125" t="str">
            <v>Personeelslid</v>
          </cell>
          <cell r="K125" t="str">
            <v>Fulltimer</v>
          </cell>
          <cell r="L125" t="str">
            <v>Audit &amp; Assurance</v>
          </cell>
          <cell r="M125" t="str">
            <v>A&amp;A</v>
          </cell>
          <cell r="N125" t="str">
            <v>17110</v>
          </cell>
          <cell r="O125" t="str">
            <v>115</v>
          </cell>
          <cell r="P125" t="str">
            <v>Sr. Manager</v>
          </cell>
          <cell r="Q125" t="str">
            <v>7</v>
          </cell>
          <cell r="R125" t="str">
            <v>Man</v>
          </cell>
          <cell r="S125">
            <v>30644</v>
          </cell>
          <cell r="T125" t="str">
            <v>BDO Audit &amp; Assurance B.V.</v>
          </cell>
          <cell r="U125" t="str">
            <v>Manager A&amp;A Oost-Nederland A</v>
          </cell>
          <cell r="W125" t="str">
            <v>Onbepaalde tijd</v>
          </cell>
          <cell r="Y125" t="str">
            <v>PC Oost-Nederland</v>
          </cell>
          <cell r="Z125" t="str">
            <v>Jacobs</v>
          </cell>
          <cell r="AB125" t="str">
            <v>R.H.</v>
          </cell>
          <cell r="AD125" t="str">
            <v>Jacobs</v>
          </cell>
          <cell r="AE125" t="str">
            <v>Elstweg 2</v>
          </cell>
          <cell r="AG125" t="str">
            <v>6601 AC  WIJCHEN</v>
          </cell>
          <cell r="AI125" t="str">
            <v>NL</v>
          </cell>
          <cell r="AJ125" t="str">
            <v>164793070</v>
          </cell>
          <cell r="AK125" t="str">
            <v>Nederlandse</v>
          </cell>
          <cell r="AL125" t="str">
            <v>dhr. R.H. Jacobs</v>
          </cell>
          <cell r="AM125">
            <v>40</v>
          </cell>
          <cell r="AN125" t="str">
            <v>N</v>
          </cell>
          <cell r="AO125" t="str">
            <v>Rob.Jacobs@bdo.nl</v>
          </cell>
          <cell r="AP125" t="str">
            <v>024-8480329</v>
          </cell>
          <cell r="AQ125" t="str">
            <v>06-52632466</v>
          </cell>
          <cell r="AR125" t="str">
            <v>Pensioenregeling B</v>
          </cell>
          <cell r="AS125">
            <v>39083</v>
          </cell>
          <cell r="AT125">
            <v>8258569</v>
          </cell>
          <cell r="AU125">
            <v>-24</v>
          </cell>
          <cell r="AV125" t="str">
            <v>02</v>
          </cell>
          <cell r="AW125" t="str">
            <v>Basis CAO BDO</v>
          </cell>
          <cell r="AX125">
            <v>42005</v>
          </cell>
          <cell r="BE125" t="str">
            <v>6000100048</v>
          </cell>
          <cell r="BG125">
            <v>43101</v>
          </cell>
          <cell r="BH125" t="str">
            <v>MSc RA</v>
          </cell>
          <cell r="BI125" t="str">
            <v>J</v>
          </cell>
          <cell r="BJ125" t="str">
            <v>N</v>
          </cell>
          <cell r="BK125" t="str">
            <v>J</v>
          </cell>
          <cell r="BL125" t="str">
            <v>6000100048</v>
          </cell>
          <cell r="BM125" t="str">
            <v>Manager A&amp;A Oost-Nederland A</v>
          </cell>
          <cell r="BN125" t="str">
            <v>Gehuwd</v>
          </cell>
          <cell r="BO125">
            <v>41096</v>
          </cell>
          <cell r="BQ125" t="str">
            <v>Jens</v>
          </cell>
          <cell r="BR125">
            <v>200544</v>
          </cell>
          <cell r="BS125">
            <v>200544</v>
          </cell>
          <cell r="BV125" t="str">
            <v>N</v>
          </cell>
          <cell r="BW125" t="str">
            <v>J</v>
          </cell>
          <cell r="BX125" t="str">
            <v>J</v>
          </cell>
          <cell r="BZ125" t="str">
            <v>Nederlandse</v>
          </cell>
          <cell r="CB125" t="str">
            <v>06-52632466</v>
          </cell>
          <cell r="CD125" t="str">
            <v>+31263525475</v>
          </cell>
          <cell r="CE125" t="str">
            <v>06-52632466</v>
          </cell>
          <cell r="CF125" t="str">
            <v>Jens</v>
          </cell>
          <cell r="CL125" t="str">
            <v>Omzetting dienstverband</v>
          </cell>
          <cell r="CN125" t="str">
            <v>NBA</v>
          </cell>
          <cell r="CO125">
            <v>0</v>
          </cell>
          <cell r="CP125">
            <v>41442</v>
          </cell>
          <cell r="CQ125">
            <v>0</v>
          </cell>
          <cell r="CR125" t="str">
            <v>38597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 t="str">
            <v>iPad 9,7 32GB Smartcase € 382,85</v>
          </cell>
        </row>
        <row r="126">
          <cell r="A126" t="str">
            <v>21159</v>
          </cell>
          <cell r="B126" t="str">
            <v>Joost</v>
          </cell>
          <cell r="C126" t="str">
            <v>van Lunen</v>
          </cell>
          <cell r="D126">
            <v>43344</v>
          </cell>
          <cell r="E126">
            <v>43344</v>
          </cell>
          <cell r="G126" t="str">
            <v>Arnhem</v>
          </cell>
          <cell r="H126">
            <v>1</v>
          </cell>
          <cell r="I126">
            <v>2610</v>
          </cell>
          <cell r="J126" t="str">
            <v>Personeelslid</v>
          </cell>
          <cell r="K126" t="str">
            <v>Fulltimer</v>
          </cell>
          <cell r="L126" t="str">
            <v>Audit &amp; Assurance</v>
          </cell>
          <cell r="M126" t="str">
            <v>A&amp;A</v>
          </cell>
          <cell r="N126" t="str">
            <v>17110</v>
          </cell>
          <cell r="O126" t="str">
            <v>145</v>
          </cell>
          <cell r="P126" t="str">
            <v>Assistent Accountant</v>
          </cell>
          <cell r="Q126" t="str">
            <v>3</v>
          </cell>
          <cell r="R126" t="str">
            <v>Man</v>
          </cell>
          <cell r="S126">
            <v>33559</v>
          </cell>
          <cell r="T126" t="str">
            <v>BDO Audit &amp; Assurance B.V.</v>
          </cell>
          <cell r="U126" t="str">
            <v>Medewerkers A&amp;A Oost-Nederland A</v>
          </cell>
          <cell r="W126" t="str">
            <v>Onbepaalde tijd</v>
          </cell>
          <cell r="Y126" t="str">
            <v>PC Oost-Nederland</v>
          </cell>
          <cell r="Z126" t="str">
            <v>Lunen</v>
          </cell>
          <cell r="AA126" t="str">
            <v>van</v>
          </cell>
          <cell r="AB126" t="str">
            <v>J.M.</v>
          </cell>
          <cell r="AC126" t="str">
            <v>van</v>
          </cell>
          <cell r="AD126" t="str">
            <v>Lunen</v>
          </cell>
          <cell r="AE126" t="str">
            <v>Kronenburgersingel 31</v>
          </cell>
          <cell r="AG126" t="str">
            <v>6511 AL  NIJMEGEN</v>
          </cell>
          <cell r="AJ126" t="str">
            <v>207628816</v>
          </cell>
          <cell r="AL126" t="str">
            <v>dhr. J.M. van Lunen</v>
          </cell>
          <cell r="AM126">
            <v>40</v>
          </cell>
          <cell r="AN126" t="str">
            <v>N</v>
          </cell>
          <cell r="AO126" t="str">
            <v>Joost.van.Lunen@bdo.nl</v>
          </cell>
          <cell r="AP126" t="str">
            <v>06-18094893</v>
          </cell>
          <cell r="AQ126" t="str">
            <v>06-18094893</v>
          </cell>
          <cell r="AR126" t="str">
            <v>Pensioenregeling A</v>
          </cell>
          <cell r="AS126">
            <v>43344</v>
          </cell>
          <cell r="AU126">
            <v>-61.75</v>
          </cell>
          <cell r="AV126" t="str">
            <v>02</v>
          </cell>
          <cell r="AW126" t="str">
            <v>Basis CAO BDO</v>
          </cell>
          <cell r="AX126">
            <v>43647</v>
          </cell>
          <cell r="BE126" t="str">
            <v>9000100263</v>
          </cell>
          <cell r="BG126">
            <v>43647</v>
          </cell>
          <cell r="BI126" t="str">
            <v>J</v>
          </cell>
          <cell r="BJ126" t="str">
            <v>J</v>
          </cell>
          <cell r="BK126" t="str">
            <v>N</v>
          </cell>
          <cell r="BL126" t="str">
            <v>6000100048</v>
          </cell>
          <cell r="BM126" t="str">
            <v>Manager A&amp;A Oost-Nederland A</v>
          </cell>
          <cell r="BN126" t="str">
            <v>Ongehuwd</v>
          </cell>
          <cell r="BR126">
            <v>201836</v>
          </cell>
          <cell r="BS126">
            <v>201836</v>
          </cell>
          <cell r="BV126" t="str">
            <v>N</v>
          </cell>
          <cell r="BW126" t="str">
            <v>N</v>
          </cell>
          <cell r="BX126" t="str">
            <v>J</v>
          </cell>
          <cell r="BZ126" t="str">
            <v>Nederlandse</v>
          </cell>
          <cell r="CA126" t="str">
            <v>NL</v>
          </cell>
          <cell r="CB126" t="str">
            <v>06-18094893</v>
          </cell>
          <cell r="CC126" t="str">
            <v>joostvanlunen@gmail.com</v>
          </cell>
          <cell r="CD126" t="str">
            <v>+31263525435</v>
          </cell>
          <cell r="CE126" t="str">
            <v>06-18094893</v>
          </cell>
          <cell r="CL126" t="str">
            <v>Indiensttreding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 t="str">
            <v>iPad 9,7 32GB Smartcase € 382,85</v>
          </cell>
        </row>
        <row r="127">
          <cell r="A127" t="str">
            <v>21229</v>
          </cell>
          <cell r="B127" t="str">
            <v>Lotte</v>
          </cell>
          <cell r="C127" t="str">
            <v>Mathijssen</v>
          </cell>
          <cell r="D127">
            <v>43344</v>
          </cell>
          <cell r="E127">
            <v>43344</v>
          </cell>
          <cell r="G127" t="str">
            <v>Arnhem</v>
          </cell>
          <cell r="H127">
            <v>1</v>
          </cell>
          <cell r="I127">
            <v>2400</v>
          </cell>
          <cell r="J127" t="str">
            <v>Personeelslid</v>
          </cell>
          <cell r="K127" t="str">
            <v>Fulltimer</v>
          </cell>
          <cell r="L127" t="str">
            <v>Audit &amp; Assurance</v>
          </cell>
          <cell r="M127" t="str">
            <v>A&amp;A</v>
          </cell>
          <cell r="N127" t="str">
            <v>17110</v>
          </cell>
          <cell r="O127" t="str">
            <v>145</v>
          </cell>
          <cell r="P127" t="str">
            <v>Assistent Accountant</v>
          </cell>
          <cell r="Q127" t="str">
            <v>3</v>
          </cell>
          <cell r="R127" t="str">
            <v>Vrouw</v>
          </cell>
          <cell r="S127">
            <v>35574</v>
          </cell>
          <cell r="T127" t="str">
            <v>BDO Audit &amp; Assurance B.V.</v>
          </cell>
          <cell r="U127" t="str">
            <v>Medewerkers A&amp;A Oost-Nederland A</v>
          </cell>
          <cell r="W127" t="str">
            <v>Onbepaalde tijd</v>
          </cell>
          <cell r="Y127" t="str">
            <v>PC Oost-Nederland</v>
          </cell>
          <cell r="Z127" t="str">
            <v>Mathijssen</v>
          </cell>
          <cell r="AB127" t="str">
            <v>L.J.</v>
          </cell>
          <cell r="AD127" t="str">
            <v>Mathijssen</v>
          </cell>
          <cell r="AE127" t="str">
            <v>van Nispenstraat 31</v>
          </cell>
          <cell r="AG127" t="str">
            <v>6521 KJ  NIJMEGEN</v>
          </cell>
          <cell r="AJ127" t="str">
            <v>226934056</v>
          </cell>
          <cell r="AL127" t="str">
            <v>mevr. L.J. Mathijssen</v>
          </cell>
          <cell r="AM127">
            <v>40</v>
          </cell>
          <cell r="AN127" t="str">
            <v>N</v>
          </cell>
          <cell r="AO127" t="str">
            <v>Lotte.Mathijssen@bdo.nl</v>
          </cell>
          <cell r="AP127" t="str">
            <v>06-33165910</v>
          </cell>
          <cell r="AQ127" t="str">
            <v>06-33165910</v>
          </cell>
          <cell r="AR127" t="str">
            <v>Pensioenregeling A</v>
          </cell>
          <cell r="AS127">
            <v>43344</v>
          </cell>
          <cell r="AU127">
            <v>0</v>
          </cell>
          <cell r="AV127" t="str">
            <v>02</v>
          </cell>
          <cell r="AW127" t="str">
            <v>Basis CAO BDO</v>
          </cell>
          <cell r="AX127">
            <v>43647</v>
          </cell>
          <cell r="BE127" t="str">
            <v>9000100263</v>
          </cell>
          <cell r="BG127">
            <v>43647</v>
          </cell>
          <cell r="BI127" t="str">
            <v>J</v>
          </cell>
          <cell r="BJ127" t="str">
            <v>J</v>
          </cell>
          <cell r="BK127" t="str">
            <v>N</v>
          </cell>
          <cell r="BL127" t="str">
            <v>6000100048</v>
          </cell>
          <cell r="BM127" t="str">
            <v>Manager A&amp;A Oost-Nederland A</v>
          </cell>
          <cell r="BN127" t="str">
            <v>Ongehuwd</v>
          </cell>
          <cell r="BR127">
            <v>201836</v>
          </cell>
          <cell r="BS127">
            <v>201836</v>
          </cell>
          <cell r="BV127" t="str">
            <v>N</v>
          </cell>
          <cell r="BW127" t="str">
            <v>N</v>
          </cell>
          <cell r="BX127" t="str">
            <v>J</v>
          </cell>
          <cell r="BZ127" t="str">
            <v>Nederlandse</v>
          </cell>
          <cell r="CA127" t="str">
            <v>NL</v>
          </cell>
          <cell r="CB127" t="str">
            <v>06-33165910</v>
          </cell>
          <cell r="CC127" t="str">
            <v>lottemathijssen@live.nl</v>
          </cell>
          <cell r="CD127" t="str">
            <v>+31263525652</v>
          </cell>
          <cell r="CE127" t="str">
            <v>06-33165910</v>
          </cell>
          <cell r="CL127" t="str">
            <v>Indiensttreding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 t="str">
            <v>iPad 9,7 32GB Smartcase € 382,85</v>
          </cell>
        </row>
        <row r="128">
          <cell r="A128" t="str">
            <v>21227</v>
          </cell>
          <cell r="B128" t="str">
            <v>Myra</v>
          </cell>
          <cell r="C128" t="str">
            <v>van Schijndel</v>
          </cell>
          <cell r="D128">
            <v>43344</v>
          </cell>
          <cell r="E128">
            <v>43344</v>
          </cell>
          <cell r="G128" t="str">
            <v>Arnhem</v>
          </cell>
          <cell r="H128">
            <v>1</v>
          </cell>
          <cell r="I128">
            <v>2610</v>
          </cell>
          <cell r="J128" t="str">
            <v>Personeelslid</v>
          </cell>
          <cell r="K128" t="str">
            <v>Fulltimer</v>
          </cell>
          <cell r="L128" t="str">
            <v>Audit &amp; Assurance</v>
          </cell>
          <cell r="M128" t="str">
            <v>A&amp;A</v>
          </cell>
          <cell r="N128" t="str">
            <v>17110</v>
          </cell>
          <cell r="O128" t="str">
            <v>145</v>
          </cell>
          <cell r="P128" t="str">
            <v>Assistent Accountant</v>
          </cell>
          <cell r="Q128" t="str">
            <v>3</v>
          </cell>
          <cell r="R128" t="str">
            <v>Vrouw</v>
          </cell>
          <cell r="S128">
            <v>35065</v>
          </cell>
          <cell r="T128" t="str">
            <v>BDO Audit &amp; Assurance B.V.</v>
          </cell>
          <cell r="U128" t="str">
            <v>Medewerkers A&amp;A Oost-Nederland A</v>
          </cell>
          <cell r="W128" t="str">
            <v>Onbepaalde tijd</v>
          </cell>
          <cell r="Y128" t="str">
            <v>PC Oost-Nederland</v>
          </cell>
          <cell r="Z128" t="str">
            <v>Schijndel</v>
          </cell>
          <cell r="AA128" t="str">
            <v>van</v>
          </cell>
          <cell r="AB128" t="str">
            <v>M.</v>
          </cell>
          <cell r="AC128" t="str">
            <v>van</v>
          </cell>
          <cell r="AD128" t="str">
            <v>Schijndel</v>
          </cell>
          <cell r="AE128" t="str">
            <v>Silenus 31</v>
          </cell>
          <cell r="AG128" t="str">
            <v>5432 MG  CUIJK</v>
          </cell>
          <cell r="AJ128" t="str">
            <v>222449706</v>
          </cell>
          <cell r="AL128" t="str">
            <v>mevr. M. van Schijndel</v>
          </cell>
          <cell r="AM128">
            <v>40</v>
          </cell>
          <cell r="AN128" t="str">
            <v>N</v>
          </cell>
          <cell r="AO128" t="str">
            <v>Myra.van.Schijndel@bdo.nl</v>
          </cell>
          <cell r="AP128" t="str">
            <v>06-46315649</v>
          </cell>
          <cell r="AQ128" t="str">
            <v>06-46315649</v>
          </cell>
          <cell r="AR128" t="str">
            <v>Pensioenregeling A</v>
          </cell>
          <cell r="AS128">
            <v>43344</v>
          </cell>
          <cell r="AU128">
            <v>12.5</v>
          </cell>
          <cell r="AV128" t="str">
            <v>02</v>
          </cell>
          <cell r="AW128" t="str">
            <v>Basis CAO BDO</v>
          </cell>
          <cell r="AX128">
            <v>43647</v>
          </cell>
          <cell r="BE128" t="str">
            <v>9000100263</v>
          </cell>
          <cell r="BG128">
            <v>43647</v>
          </cell>
          <cell r="BI128" t="str">
            <v>J</v>
          </cell>
          <cell r="BJ128" t="str">
            <v>J</v>
          </cell>
          <cell r="BK128" t="str">
            <v>N</v>
          </cell>
          <cell r="BL128" t="str">
            <v>6000100048</v>
          </cell>
          <cell r="BM128" t="str">
            <v>Manager A&amp;A Oost-Nederland A</v>
          </cell>
          <cell r="BN128" t="str">
            <v>Ongehuwd</v>
          </cell>
          <cell r="BR128">
            <v>201836</v>
          </cell>
          <cell r="BS128">
            <v>201836</v>
          </cell>
          <cell r="BV128" t="str">
            <v>N</v>
          </cell>
          <cell r="BW128" t="str">
            <v>N</v>
          </cell>
          <cell r="BX128" t="str">
            <v>J</v>
          </cell>
          <cell r="BZ128" t="str">
            <v>Nederlandse</v>
          </cell>
          <cell r="CA128" t="str">
            <v>NL</v>
          </cell>
          <cell r="CB128" t="str">
            <v>06-46315649</v>
          </cell>
          <cell r="CC128" t="str">
            <v>myra.vanschijndel@hotmail.com</v>
          </cell>
          <cell r="CD128" t="str">
            <v>+31263525657</v>
          </cell>
          <cell r="CE128" t="str">
            <v>06-46315649</v>
          </cell>
          <cell r="CL128" t="str">
            <v>Indiensttreding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 t="str">
            <v>iPad 9,7 32GB Smartcase € 382,85</v>
          </cell>
        </row>
        <row r="129">
          <cell r="A129" t="str">
            <v>19864</v>
          </cell>
          <cell r="B129" t="str">
            <v>Celine</v>
          </cell>
          <cell r="C129" t="str">
            <v>Nieuwenhave</v>
          </cell>
          <cell r="D129">
            <v>42979</v>
          </cell>
          <cell r="E129">
            <v>42979</v>
          </cell>
          <cell r="G129" t="str">
            <v>Arnhem</v>
          </cell>
          <cell r="H129">
            <v>1</v>
          </cell>
          <cell r="I129">
            <v>2870</v>
          </cell>
          <cell r="J129" t="str">
            <v>Personeelslid</v>
          </cell>
          <cell r="K129" t="str">
            <v>Fulltimer</v>
          </cell>
          <cell r="L129" t="str">
            <v>Audit &amp; Assurance</v>
          </cell>
          <cell r="M129" t="str">
            <v>A&amp;A</v>
          </cell>
          <cell r="N129" t="str">
            <v>17110</v>
          </cell>
          <cell r="O129" t="str">
            <v>140</v>
          </cell>
          <cell r="P129" t="str">
            <v>Sr. Assistent Accountant</v>
          </cell>
          <cell r="Q129" t="str">
            <v>4</v>
          </cell>
          <cell r="R129" t="str">
            <v>Vrouw</v>
          </cell>
          <cell r="S129">
            <v>34095</v>
          </cell>
          <cell r="T129" t="str">
            <v>BDO Audit &amp; Assurance B.V.</v>
          </cell>
          <cell r="U129" t="str">
            <v>Medewerkers A&amp;A Oost-Nederland A</v>
          </cell>
          <cell r="W129" t="str">
            <v>Onbepaalde tijd</v>
          </cell>
          <cell r="Y129" t="str">
            <v>PC Oost-Nederland</v>
          </cell>
          <cell r="Z129" t="str">
            <v>Nieuwenhave</v>
          </cell>
          <cell r="AB129" t="str">
            <v>C.M.</v>
          </cell>
          <cell r="AD129" t="str">
            <v>Nieuwenhave</v>
          </cell>
          <cell r="AE129" t="str">
            <v>Hof van Salzburg 6</v>
          </cell>
          <cell r="AG129" t="str">
            <v>7007 JT  DOETINCHEM</v>
          </cell>
          <cell r="AJ129" t="str">
            <v>212521925</v>
          </cell>
          <cell r="AL129" t="str">
            <v>mevr. C.M. Nieuwenhave</v>
          </cell>
          <cell r="AM129">
            <v>40</v>
          </cell>
          <cell r="AN129" t="str">
            <v>N</v>
          </cell>
          <cell r="AO129" t="str">
            <v>Celine.Nieuwenhave@bdo.nl</v>
          </cell>
          <cell r="AP129" t="str">
            <v>06-21875899</v>
          </cell>
          <cell r="AQ129" t="str">
            <v>06-21875899</v>
          </cell>
          <cell r="AR129" t="str">
            <v>Pensioenregeling A</v>
          </cell>
          <cell r="AS129">
            <v>42979</v>
          </cell>
          <cell r="AU129">
            <v>0</v>
          </cell>
          <cell r="AV129" t="str">
            <v>02</v>
          </cell>
          <cell r="AW129" t="str">
            <v>Basis CAO BDO</v>
          </cell>
          <cell r="AX129">
            <v>43282</v>
          </cell>
          <cell r="BE129" t="str">
            <v>9000100263</v>
          </cell>
          <cell r="BG129">
            <v>43831</v>
          </cell>
          <cell r="BI129" t="str">
            <v>J</v>
          </cell>
          <cell r="BJ129" t="str">
            <v>J</v>
          </cell>
          <cell r="BK129" t="str">
            <v>N</v>
          </cell>
          <cell r="BL129" t="str">
            <v>6000100048</v>
          </cell>
          <cell r="BM129" t="str">
            <v>Manager A&amp;A Oost-Nederland A</v>
          </cell>
          <cell r="BN129" t="str">
            <v>Samenwonend</v>
          </cell>
          <cell r="BR129">
            <v>201735</v>
          </cell>
          <cell r="BS129">
            <v>201735</v>
          </cell>
          <cell r="BV129" t="str">
            <v>N</v>
          </cell>
          <cell r="BW129" t="str">
            <v>N</v>
          </cell>
          <cell r="BX129" t="str">
            <v>J</v>
          </cell>
          <cell r="BZ129" t="str">
            <v>Nederlandse</v>
          </cell>
          <cell r="CA129" t="str">
            <v>NL</v>
          </cell>
          <cell r="CB129" t="str">
            <v>06-43747472</v>
          </cell>
          <cell r="CC129" t="str">
            <v>celine.marije@gmail.com</v>
          </cell>
          <cell r="CD129" t="str">
            <v>+31263525423</v>
          </cell>
          <cell r="CE129" t="str">
            <v>06-43747472</v>
          </cell>
          <cell r="CL129" t="str">
            <v>Indiensttreding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 t="str">
            <v>iPad 9,7 128GB Smartcase € 471,85</v>
          </cell>
        </row>
        <row r="130">
          <cell r="A130" t="str">
            <v>19812</v>
          </cell>
          <cell r="B130" t="str">
            <v>Maarten</v>
          </cell>
          <cell r="C130" t="str">
            <v>Straathof</v>
          </cell>
          <cell r="D130">
            <v>42979</v>
          </cell>
          <cell r="E130">
            <v>42979</v>
          </cell>
          <cell r="G130" t="str">
            <v>Arnhem</v>
          </cell>
          <cell r="H130">
            <v>1</v>
          </cell>
          <cell r="I130">
            <v>2400</v>
          </cell>
          <cell r="J130" t="str">
            <v>Personeelslid</v>
          </cell>
          <cell r="K130" t="str">
            <v>Fulltimer</v>
          </cell>
          <cell r="L130" t="str">
            <v>Audit &amp; Assurance</v>
          </cell>
          <cell r="M130" t="str">
            <v>A&amp;A</v>
          </cell>
          <cell r="N130" t="str">
            <v>17110</v>
          </cell>
          <cell r="O130" t="str">
            <v>145</v>
          </cell>
          <cell r="P130" t="str">
            <v>Assistent Accountant</v>
          </cell>
          <cell r="Q130" t="str">
            <v>3</v>
          </cell>
          <cell r="R130" t="str">
            <v>Man</v>
          </cell>
          <cell r="S130">
            <v>35690</v>
          </cell>
          <cell r="T130" t="str">
            <v>BDO Audit &amp; Assurance B.V.</v>
          </cell>
          <cell r="U130" t="str">
            <v>Medewerkers A&amp;A Oost-Nederland A</v>
          </cell>
          <cell r="W130" t="str">
            <v>Onbepaalde tijd</v>
          </cell>
          <cell r="Y130" t="str">
            <v>PC Oost-Nederland</v>
          </cell>
          <cell r="Z130" t="str">
            <v>Straathof</v>
          </cell>
          <cell r="AB130" t="str">
            <v>M.</v>
          </cell>
          <cell r="AD130" t="str">
            <v>Straathof</v>
          </cell>
          <cell r="AE130" t="str">
            <v>Junusstraat 25</v>
          </cell>
          <cell r="AG130" t="str">
            <v>6701 AX  WAGENINGEN</v>
          </cell>
          <cell r="AJ130" t="str">
            <v>228015868</v>
          </cell>
          <cell r="AL130" t="str">
            <v>dhr. M. Straathof</v>
          </cell>
          <cell r="AM130">
            <v>40</v>
          </cell>
          <cell r="AN130" t="str">
            <v>N</v>
          </cell>
          <cell r="AO130" t="str">
            <v>Maarten.Straathof@bdo.nl</v>
          </cell>
          <cell r="AP130" t="str">
            <v>06-53886799</v>
          </cell>
          <cell r="AQ130" t="str">
            <v>06-53886799</v>
          </cell>
          <cell r="AR130" t="str">
            <v>Pensioenregeling A</v>
          </cell>
          <cell r="AS130">
            <v>43344</v>
          </cell>
          <cell r="AU130">
            <v>0</v>
          </cell>
          <cell r="AV130" t="str">
            <v>02</v>
          </cell>
          <cell r="AW130" t="str">
            <v>Basis CAO BDO</v>
          </cell>
          <cell r="AX130">
            <v>43282</v>
          </cell>
          <cell r="BE130" t="str">
            <v>9000100263</v>
          </cell>
          <cell r="BG130">
            <v>43466</v>
          </cell>
          <cell r="BI130" t="str">
            <v>J</v>
          </cell>
          <cell r="BJ130" t="str">
            <v>J</v>
          </cell>
          <cell r="BK130" t="str">
            <v>N</v>
          </cell>
          <cell r="BL130" t="str">
            <v>6000100048</v>
          </cell>
          <cell r="BM130" t="str">
            <v>Manager A&amp;A Oost-Nederland A</v>
          </cell>
          <cell r="BN130" t="str">
            <v>Ongehuwd</v>
          </cell>
          <cell r="BR130">
            <v>201735</v>
          </cell>
          <cell r="BS130">
            <v>201735</v>
          </cell>
          <cell r="BV130" t="str">
            <v>N</v>
          </cell>
          <cell r="BW130" t="str">
            <v>N</v>
          </cell>
          <cell r="BX130" t="str">
            <v>J</v>
          </cell>
          <cell r="BZ130" t="str">
            <v>Nederlandse</v>
          </cell>
          <cell r="CA130" t="str">
            <v>NL</v>
          </cell>
          <cell r="CB130" t="str">
            <v>06-53886799</v>
          </cell>
          <cell r="CC130" t="str">
            <v>mstraathof1997@gmail.com</v>
          </cell>
          <cell r="CD130" t="str">
            <v>+31263525638</v>
          </cell>
          <cell r="CE130" t="str">
            <v>06-53886799</v>
          </cell>
          <cell r="CL130" t="str">
            <v>Indiensttreding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 t="str">
            <v>iPad 9,7 128GB Smartcase € 471,85</v>
          </cell>
        </row>
        <row r="131">
          <cell r="A131" t="str">
            <v>18290</v>
          </cell>
          <cell r="B131" t="str">
            <v>Lars</v>
          </cell>
          <cell r="C131" t="str">
            <v>Peters</v>
          </cell>
          <cell r="D131">
            <v>42614</v>
          </cell>
          <cell r="E131">
            <v>42614</v>
          </cell>
          <cell r="G131" t="str">
            <v>Arnhem</v>
          </cell>
          <cell r="H131">
            <v>1</v>
          </cell>
          <cell r="I131">
            <v>2820</v>
          </cell>
          <cell r="J131" t="str">
            <v>Personeelslid</v>
          </cell>
          <cell r="K131" t="str">
            <v>Fulltimer</v>
          </cell>
          <cell r="L131" t="str">
            <v>Audit &amp; Assurance</v>
          </cell>
          <cell r="M131" t="str">
            <v>A&amp;A</v>
          </cell>
          <cell r="N131" t="str">
            <v>17110</v>
          </cell>
          <cell r="O131" t="str">
            <v>140</v>
          </cell>
          <cell r="P131" t="str">
            <v>Sr. Assistent Accountant</v>
          </cell>
          <cell r="Q131" t="str">
            <v>4</v>
          </cell>
          <cell r="R131" t="str">
            <v>Man</v>
          </cell>
          <cell r="S131">
            <v>35725</v>
          </cell>
          <cell r="T131" t="str">
            <v>BDO Audit &amp; Assurance B.V.</v>
          </cell>
          <cell r="U131" t="str">
            <v>Medewerkers A&amp;A Oost-Nederland A</v>
          </cell>
          <cell r="W131" t="str">
            <v>Onbepaalde tijd</v>
          </cell>
          <cell r="Y131" t="str">
            <v>PC Oost-Nederland</v>
          </cell>
          <cell r="Z131" t="str">
            <v>Peters</v>
          </cell>
          <cell r="AB131" t="str">
            <v>L.F.</v>
          </cell>
          <cell r="AD131" t="str">
            <v>Peters</v>
          </cell>
          <cell r="AE131" t="str">
            <v>Verlengde Reekstraat 9</v>
          </cell>
          <cell r="AG131" t="str">
            <v>6642 KM  BEUNINGEN GLD</v>
          </cell>
          <cell r="AJ131" t="str">
            <v>228379611</v>
          </cell>
          <cell r="AL131" t="str">
            <v>dhr. L.F. Peters</v>
          </cell>
          <cell r="AM131">
            <v>40</v>
          </cell>
          <cell r="AN131" t="str">
            <v>N</v>
          </cell>
          <cell r="AO131" t="str">
            <v>Lars.Peters@bdo.nl</v>
          </cell>
          <cell r="AP131" t="str">
            <v>06-54620840</v>
          </cell>
          <cell r="AQ131" t="str">
            <v>06-54620840</v>
          </cell>
          <cell r="AR131" t="str">
            <v>Pensioenregeling A</v>
          </cell>
          <cell r="AS131">
            <v>43374</v>
          </cell>
          <cell r="AU131">
            <v>40</v>
          </cell>
          <cell r="AV131" t="str">
            <v>02</v>
          </cell>
          <cell r="AW131" t="str">
            <v>Basis CAO BDO</v>
          </cell>
          <cell r="AX131">
            <v>42917</v>
          </cell>
          <cell r="BE131" t="str">
            <v>9000100263</v>
          </cell>
          <cell r="BG131">
            <v>44013</v>
          </cell>
          <cell r="BI131" t="str">
            <v>J</v>
          </cell>
          <cell r="BJ131" t="str">
            <v>J</v>
          </cell>
          <cell r="BK131" t="str">
            <v>N</v>
          </cell>
          <cell r="BL131" t="str">
            <v>6000100048</v>
          </cell>
          <cell r="BM131" t="str">
            <v>Manager A&amp;A Oost-Nederland A</v>
          </cell>
          <cell r="BN131" t="str">
            <v>Ongehuwd</v>
          </cell>
          <cell r="BR131">
            <v>201635</v>
          </cell>
          <cell r="BS131">
            <v>201635</v>
          </cell>
          <cell r="BV131" t="str">
            <v>N</v>
          </cell>
          <cell r="BW131" t="str">
            <v>J</v>
          </cell>
          <cell r="BX131" t="str">
            <v>J</v>
          </cell>
          <cell r="BZ131" t="str">
            <v>Nederlandse</v>
          </cell>
          <cell r="CA131" t="str">
            <v>NL</v>
          </cell>
          <cell r="CB131" t="str">
            <v>06-54620840</v>
          </cell>
          <cell r="CC131" t="str">
            <v>lrspeters@icloud.com</v>
          </cell>
          <cell r="CD131" t="str">
            <v>+31263525468</v>
          </cell>
          <cell r="CE131" t="str">
            <v>06-54620840</v>
          </cell>
          <cell r="CL131" t="str">
            <v>Omzetting dienstverband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 t="str">
            <v>iPad 9,7 32GB Smartcase € 382,85</v>
          </cell>
        </row>
        <row r="132">
          <cell r="A132" t="str">
            <v>18489</v>
          </cell>
          <cell r="B132" t="str">
            <v>Remco</v>
          </cell>
          <cell r="C132" t="str">
            <v>Kusters</v>
          </cell>
          <cell r="D132">
            <v>42614</v>
          </cell>
          <cell r="E132">
            <v>42614</v>
          </cell>
          <cell r="G132" t="str">
            <v>Arnhem</v>
          </cell>
          <cell r="H132">
            <v>1</v>
          </cell>
          <cell r="I132">
            <v>3150</v>
          </cell>
          <cell r="J132" t="str">
            <v>Personeelslid</v>
          </cell>
          <cell r="K132" t="str">
            <v>Fulltimer</v>
          </cell>
          <cell r="L132" t="str">
            <v>Audit &amp; Assurance</v>
          </cell>
          <cell r="M132" t="str">
            <v>A&amp;A</v>
          </cell>
          <cell r="N132" t="str">
            <v>17110</v>
          </cell>
          <cell r="O132" t="str">
            <v>140</v>
          </cell>
          <cell r="P132" t="str">
            <v>Sr. Assistent Accountant</v>
          </cell>
          <cell r="Q132" t="str">
            <v>4</v>
          </cell>
          <cell r="R132" t="str">
            <v>Man</v>
          </cell>
          <cell r="S132">
            <v>33424</v>
          </cell>
          <cell r="T132" t="str">
            <v>BDO Audit &amp; Assurance B.V.</v>
          </cell>
          <cell r="U132" t="str">
            <v>Medewerkers A&amp;A Oost-Nederland A</v>
          </cell>
          <cell r="W132" t="str">
            <v>Onbepaalde tijd</v>
          </cell>
          <cell r="Y132" t="str">
            <v>PC Oost-Nederland</v>
          </cell>
          <cell r="Z132" t="str">
            <v>Kusters</v>
          </cell>
          <cell r="AB132" t="str">
            <v>R.H.P.</v>
          </cell>
          <cell r="AD132" t="str">
            <v>Kusters</v>
          </cell>
          <cell r="AE132" t="str">
            <v>Malvert 6590</v>
          </cell>
          <cell r="AG132" t="str">
            <v>6538 EJ  NIJMEGEN</v>
          </cell>
          <cell r="AJ132" t="str">
            <v>206630451</v>
          </cell>
          <cell r="AL132" t="str">
            <v>dhr. R.H.P. Kusters</v>
          </cell>
          <cell r="AM132">
            <v>40</v>
          </cell>
          <cell r="AN132" t="str">
            <v>N</v>
          </cell>
          <cell r="AO132" t="str">
            <v>Remco.Kusters@bdo.nl</v>
          </cell>
          <cell r="AP132" t="str">
            <v>06-40854954</v>
          </cell>
          <cell r="AQ132" t="str">
            <v>06-40854954</v>
          </cell>
          <cell r="AR132" t="str">
            <v>Pensioenregeling A</v>
          </cell>
          <cell r="AS132">
            <v>42614</v>
          </cell>
          <cell r="AU132">
            <v>0</v>
          </cell>
          <cell r="AV132" t="str">
            <v>02</v>
          </cell>
          <cell r="AW132" t="str">
            <v>Basis CAO BDO</v>
          </cell>
          <cell r="AX132">
            <v>42917</v>
          </cell>
          <cell r="BE132" t="str">
            <v>9000100263</v>
          </cell>
          <cell r="BG132">
            <v>43647</v>
          </cell>
          <cell r="BI132" t="str">
            <v>J</v>
          </cell>
          <cell r="BJ132" t="str">
            <v>J</v>
          </cell>
          <cell r="BK132" t="str">
            <v>N</v>
          </cell>
          <cell r="BL132" t="str">
            <v>6000100048</v>
          </cell>
          <cell r="BM132" t="str">
            <v>Manager A&amp;A Oost-Nederland A</v>
          </cell>
          <cell r="BN132" t="str">
            <v>Samenwonend</v>
          </cell>
          <cell r="BR132">
            <v>201635</v>
          </cell>
          <cell r="BS132">
            <v>201635</v>
          </cell>
          <cell r="BV132" t="str">
            <v>N</v>
          </cell>
          <cell r="BW132" t="str">
            <v>J</v>
          </cell>
          <cell r="BX132" t="str">
            <v>J</v>
          </cell>
          <cell r="BZ132" t="str">
            <v>Nederlandse</v>
          </cell>
          <cell r="CA132" t="str">
            <v>NL</v>
          </cell>
          <cell r="CB132" t="str">
            <v>06-40854954</v>
          </cell>
          <cell r="CC132" t="str">
            <v>remcokusters@gmail.com</v>
          </cell>
          <cell r="CD132" t="str">
            <v>+31263525466</v>
          </cell>
          <cell r="CE132" t="str">
            <v>06-40854954</v>
          </cell>
          <cell r="CL132" t="str">
            <v>Omzetting dienstverband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 t="str">
            <v>Thuiswerkplek € 399,80</v>
          </cell>
        </row>
        <row r="133">
          <cell r="A133" t="str">
            <v>18129</v>
          </cell>
          <cell r="B133" t="str">
            <v>Mark</v>
          </cell>
          <cell r="C133" t="str">
            <v>Janssen</v>
          </cell>
          <cell r="D133">
            <v>42370</v>
          </cell>
          <cell r="E133">
            <v>42856</v>
          </cell>
          <cell r="G133" t="str">
            <v>Arnhem</v>
          </cell>
          <cell r="H133">
            <v>1</v>
          </cell>
          <cell r="I133">
            <v>3615</v>
          </cell>
          <cell r="J133" t="str">
            <v>Personeelslid</v>
          </cell>
          <cell r="K133" t="str">
            <v>Fulltimer</v>
          </cell>
          <cell r="L133" t="str">
            <v>Audit &amp; Assurance</v>
          </cell>
          <cell r="M133" t="str">
            <v>A&amp;A</v>
          </cell>
          <cell r="N133" t="str">
            <v>17110</v>
          </cell>
          <cell r="O133" t="str">
            <v>130</v>
          </cell>
          <cell r="P133" t="str">
            <v>Jr. Manager</v>
          </cell>
          <cell r="Q133" t="str">
            <v>5</v>
          </cell>
          <cell r="R133" t="str">
            <v>Man</v>
          </cell>
          <cell r="S133">
            <v>34390</v>
          </cell>
          <cell r="T133" t="str">
            <v>BDO Audit &amp; Assurance B.V.</v>
          </cell>
          <cell r="U133" t="str">
            <v>Medewerkers A&amp;A Oost-Nederland A</v>
          </cell>
          <cell r="W133" t="str">
            <v>Onbepaalde tijd</v>
          </cell>
          <cell r="Y133" t="str">
            <v>PC Oost-Nederland</v>
          </cell>
          <cell r="Z133" t="str">
            <v>Janssen</v>
          </cell>
          <cell r="AB133" t="str">
            <v>M.</v>
          </cell>
          <cell r="AD133" t="str">
            <v>Janssen</v>
          </cell>
          <cell r="AE133" t="str">
            <v>Diemewei 4732</v>
          </cell>
          <cell r="AG133" t="str">
            <v>6605 XK  WIJCHEN</v>
          </cell>
          <cell r="AJ133" t="str">
            <v>216455819</v>
          </cell>
          <cell r="AL133" t="str">
            <v>dhr. M. Janssen</v>
          </cell>
          <cell r="AM133">
            <v>40</v>
          </cell>
          <cell r="AN133" t="str">
            <v>N</v>
          </cell>
          <cell r="AO133" t="str">
            <v>Mark.Janssen@bdo.nl</v>
          </cell>
          <cell r="AP133" t="str">
            <v>06-11880231</v>
          </cell>
          <cell r="AQ133" t="str">
            <v>06-11880231</v>
          </cell>
          <cell r="AR133" t="str">
            <v>Pensioenregeling A</v>
          </cell>
          <cell r="AS133">
            <v>42856</v>
          </cell>
          <cell r="AU133">
            <v>1.75</v>
          </cell>
          <cell r="AV133" t="str">
            <v>02</v>
          </cell>
          <cell r="AW133" t="str">
            <v>Basis CAO BDO</v>
          </cell>
          <cell r="AX133">
            <v>42917</v>
          </cell>
          <cell r="BE133" t="str">
            <v>9000100263</v>
          </cell>
          <cell r="BG133">
            <v>44013</v>
          </cell>
          <cell r="BI133" t="str">
            <v>J</v>
          </cell>
          <cell r="BJ133" t="str">
            <v>J</v>
          </cell>
          <cell r="BK133" t="str">
            <v>N</v>
          </cell>
          <cell r="BL133" t="str">
            <v>6000100048</v>
          </cell>
          <cell r="BM133" t="str">
            <v>Manager A&amp;A Oost-Nederland A</v>
          </cell>
          <cell r="BN133" t="str">
            <v>Ongehuwd</v>
          </cell>
          <cell r="BR133">
            <v>201718</v>
          </cell>
          <cell r="BS133">
            <v>201718</v>
          </cell>
          <cell r="BV133" t="str">
            <v>N</v>
          </cell>
          <cell r="BW133" t="str">
            <v>J</v>
          </cell>
          <cell r="BX133" t="str">
            <v>J</v>
          </cell>
          <cell r="BZ133" t="str">
            <v>Nederlandse</v>
          </cell>
          <cell r="CA133" t="str">
            <v>NL</v>
          </cell>
          <cell r="CB133" t="str">
            <v>06-11880231</v>
          </cell>
          <cell r="CD133" t="str">
            <v>+31263525422</v>
          </cell>
          <cell r="CE133" t="str">
            <v>06-11880231</v>
          </cell>
          <cell r="CL133" t="str">
            <v>Omzetting dienstverband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 t="str">
            <v>Thuiswerkplek € 399,80</v>
          </cell>
        </row>
        <row r="134">
          <cell r="A134" t="str">
            <v>17209</v>
          </cell>
          <cell r="B134" t="str">
            <v>Sjoerd</v>
          </cell>
          <cell r="C134" t="str">
            <v>de Haan</v>
          </cell>
          <cell r="D134">
            <v>42303</v>
          </cell>
          <cell r="E134">
            <v>42303</v>
          </cell>
          <cell r="G134" t="str">
            <v>Arnhem</v>
          </cell>
          <cell r="H134">
            <v>1</v>
          </cell>
          <cell r="I134">
            <v>3850</v>
          </cell>
          <cell r="J134" t="str">
            <v>Personeelslid</v>
          </cell>
          <cell r="K134" t="str">
            <v>Fulltimer</v>
          </cell>
          <cell r="L134" t="str">
            <v>Audit &amp; Assurance</v>
          </cell>
          <cell r="M134" t="str">
            <v>A&amp;A</v>
          </cell>
          <cell r="N134" t="str">
            <v>17110</v>
          </cell>
          <cell r="O134" t="str">
            <v>130</v>
          </cell>
          <cell r="P134" t="str">
            <v>Jr. Manager</v>
          </cell>
          <cell r="Q134" t="str">
            <v>5</v>
          </cell>
          <cell r="R134" t="str">
            <v>Man</v>
          </cell>
          <cell r="S134">
            <v>33629</v>
          </cell>
          <cell r="T134" t="str">
            <v>BDO Audit &amp; Assurance B.V.</v>
          </cell>
          <cell r="U134" t="str">
            <v>Medewerkers A&amp;A Oost-Nederland A</v>
          </cell>
          <cell r="W134" t="str">
            <v>Onbepaalde tijd</v>
          </cell>
          <cell r="Y134" t="str">
            <v>PC Oost-Nederland</v>
          </cell>
          <cell r="Z134" t="str">
            <v>Haan</v>
          </cell>
          <cell r="AA134" t="str">
            <v>de</v>
          </cell>
          <cell r="AB134" t="str">
            <v>S.</v>
          </cell>
          <cell r="AC134" t="str">
            <v>de</v>
          </cell>
          <cell r="AD134" t="str">
            <v>Haan</v>
          </cell>
          <cell r="AE134" t="str">
            <v>Generaal gavinstraat 53</v>
          </cell>
          <cell r="AG134" t="str">
            <v>6562 MG  GROESBEEK</v>
          </cell>
          <cell r="AJ134" t="str">
            <v>208479211</v>
          </cell>
          <cell r="AL134" t="str">
            <v>dhr. S. de Haan</v>
          </cell>
          <cell r="AM134">
            <v>40</v>
          </cell>
          <cell r="AN134" t="str">
            <v>N</v>
          </cell>
          <cell r="AO134" t="str">
            <v>Sjoerd.de.Haan@bdo.nl</v>
          </cell>
          <cell r="AP134" t="str">
            <v>06-11485448</v>
          </cell>
          <cell r="AQ134" t="str">
            <v>06-11485448</v>
          </cell>
          <cell r="AR134" t="str">
            <v>Pensioenregeling A</v>
          </cell>
          <cell r="AS134">
            <v>42309</v>
          </cell>
          <cell r="AU134">
            <v>14.05</v>
          </cell>
          <cell r="AV134" t="str">
            <v>02</v>
          </cell>
          <cell r="AW134" t="str">
            <v>Basis CAO BDO</v>
          </cell>
          <cell r="AX134">
            <v>42303</v>
          </cell>
          <cell r="BE134" t="str">
            <v>9000100263</v>
          </cell>
          <cell r="BG134">
            <v>43647</v>
          </cell>
          <cell r="BI134" t="str">
            <v>J</v>
          </cell>
          <cell r="BJ134" t="str">
            <v>J</v>
          </cell>
          <cell r="BK134" t="str">
            <v>N</v>
          </cell>
          <cell r="BL134" t="str">
            <v>6000100048</v>
          </cell>
          <cell r="BM134" t="str">
            <v>Manager A&amp;A Oost-Nederland A</v>
          </cell>
          <cell r="BN134" t="str">
            <v>Ongehuwd</v>
          </cell>
          <cell r="BR134">
            <v>201544</v>
          </cell>
          <cell r="BS134">
            <v>201544</v>
          </cell>
          <cell r="BV134" t="str">
            <v>N</v>
          </cell>
          <cell r="BW134" t="str">
            <v>J</v>
          </cell>
          <cell r="BX134" t="str">
            <v>J</v>
          </cell>
          <cell r="BZ134" t="str">
            <v>Nederlandse</v>
          </cell>
          <cell r="CA134" t="str">
            <v>NL</v>
          </cell>
          <cell r="CB134" t="str">
            <v>06-11485448</v>
          </cell>
          <cell r="CD134" t="str">
            <v>+31263525474</v>
          </cell>
          <cell r="CE134" t="str">
            <v>06-11485448</v>
          </cell>
          <cell r="CL134" t="str">
            <v>Indiensttreding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 t="str">
            <v>Thuiswerkplek € 399,80</v>
          </cell>
        </row>
        <row r="135">
          <cell r="A135" t="str">
            <v>14632</v>
          </cell>
          <cell r="B135" t="str">
            <v>Ron</v>
          </cell>
          <cell r="C135" t="str">
            <v>van Driel</v>
          </cell>
          <cell r="D135">
            <v>41518</v>
          </cell>
          <cell r="E135">
            <v>42005</v>
          </cell>
          <cell r="G135" t="str">
            <v>Arnhem</v>
          </cell>
          <cell r="H135">
            <v>1</v>
          </cell>
          <cell r="I135">
            <v>4300</v>
          </cell>
          <cell r="J135" t="str">
            <v>Personeelslid</v>
          </cell>
          <cell r="K135" t="str">
            <v>Fulltimer</v>
          </cell>
          <cell r="L135" t="str">
            <v>Audit &amp; Assurance</v>
          </cell>
          <cell r="M135" t="str">
            <v>A&amp;A</v>
          </cell>
          <cell r="N135" t="str">
            <v>17110</v>
          </cell>
          <cell r="O135" t="str">
            <v>130</v>
          </cell>
          <cell r="P135" t="str">
            <v>Jr. Manager</v>
          </cell>
          <cell r="Q135" t="str">
            <v>5</v>
          </cell>
          <cell r="R135" t="str">
            <v>Man</v>
          </cell>
          <cell r="S135">
            <v>33686</v>
          </cell>
          <cell r="T135" t="str">
            <v>BDO Audit &amp; Assurance B.V.</v>
          </cell>
          <cell r="U135" t="str">
            <v>Medewerkers A&amp;A Oost-Nederland A</v>
          </cell>
          <cell r="W135" t="str">
            <v>Onbepaalde tijd</v>
          </cell>
          <cell r="Y135" t="str">
            <v>PC Oost-Nederland</v>
          </cell>
          <cell r="Z135" t="str">
            <v>Driel</v>
          </cell>
          <cell r="AA135" t="str">
            <v>van</v>
          </cell>
          <cell r="AB135" t="str">
            <v>R.P.H.</v>
          </cell>
          <cell r="AC135" t="str">
            <v>van</v>
          </cell>
          <cell r="AD135" t="str">
            <v>Driel</v>
          </cell>
          <cell r="AE135" t="str">
            <v>Westenburgerweg 454</v>
          </cell>
          <cell r="AG135" t="str">
            <v>5213 ST  'S-HERTOGENBOSCH</v>
          </cell>
          <cell r="AJ135" t="str">
            <v>209742793</v>
          </cell>
          <cell r="AL135" t="str">
            <v>dhr. R.P.H. van Driel</v>
          </cell>
          <cell r="AM135">
            <v>40</v>
          </cell>
          <cell r="AN135" t="str">
            <v>N</v>
          </cell>
          <cell r="AO135" t="str">
            <v>Ron.van.Driel@bdo.nl</v>
          </cell>
          <cell r="AP135" t="str">
            <v>0413-293342</v>
          </cell>
          <cell r="AQ135" t="str">
            <v>06-41881552</v>
          </cell>
          <cell r="AR135" t="str">
            <v>Pensioenregeling A</v>
          </cell>
          <cell r="AS135">
            <v>41518</v>
          </cell>
          <cell r="AT135">
            <v>8285156</v>
          </cell>
          <cell r="AU135">
            <v>-40</v>
          </cell>
          <cell r="AV135" t="str">
            <v>02</v>
          </cell>
          <cell r="AW135" t="str">
            <v>Basis CAO BDO</v>
          </cell>
          <cell r="AX135">
            <v>43423</v>
          </cell>
          <cell r="BE135" t="str">
            <v>9000100263</v>
          </cell>
          <cell r="BG135">
            <v>43423</v>
          </cell>
          <cell r="BI135" t="str">
            <v>J</v>
          </cell>
          <cell r="BJ135" t="str">
            <v>J</v>
          </cell>
          <cell r="BK135" t="str">
            <v>N</v>
          </cell>
          <cell r="BL135" t="str">
            <v>6000100048</v>
          </cell>
          <cell r="BM135" t="str">
            <v>Manager A&amp;A Oost-Nederland A</v>
          </cell>
          <cell r="BN135" t="str">
            <v>Ongehuwd</v>
          </cell>
          <cell r="BR135">
            <v>201846</v>
          </cell>
          <cell r="BS135">
            <v>201933</v>
          </cell>
          <cell r="BV135" t="str">
            <v>N</v>
          </cell>
          <cell r="BW135" t="str">
            <v>J</v>
          </cell>
          <cell r="BX135" t="str">
            <v>J</v>
          </cell>
          <cell r="BZ135" t="str">
            <v>Nederlandse</v>
          </cell>
          <cell r="CA135" t="str">
            <v>NL</v>
          </cell>
          <cell r="CB135" t="str">
            <v>06-41881552</v>
          </cell>
          <cell r="CD135" t="str">
            <v>+31263525471</v>
          </cell>
          <cell r="CE135" t="str">
            <v>06-41881552</v>
          </cell>
          <cell r="CL135" t="str">
            <v>Wijziging uren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 t="str">
            <v>iPad 9,7 32GB Smartcase € 382,85</v>
          </cell>
        </row>
        <row r="136">
          <cell r="A136" t="str">
            <v>14679</v>
          </cell>
          <cell r="B136" t="str">
            <v>Bram</v>
          </cell>
          <cell r="C136" t="str">
            <v>Bökkerink</v>
          </cell>
          <cell r="D136">
            <v>41518</v>
          </cell>
          <cell r="E136">
            <v>42005</v>
          </cell>
          <cell r="G136" t="str">
            <v>Arnhem</v>
          </cell>
          <cell r="H136">
            <v>1</v>
          </cell>
          <cell r="I136">
            <v>3615</v>
          </cell>
          <cell r="J136" t="str">
            <v>Personeelslid</v>
          </cell>
          <cell r="K136" t="str">
            <v>Fulltimer</v>
          </cell>
          <cell r="L136" t="str">
            <v>Audit &amp; Assurance</v>
          </cell>
          <cell r="M136" t="str">
            <v>A&amp;A</v>
          </cell>
          <cell r="N136" t="str">
            <v>17110</v>
          </cell>
          <cell r="O136" t="str">
            <v>130</v>
          </cell>
          <cell r="P136" t="str">
            <v>Jr. Manager</v>
          </cell>
          <cell r="Q136" t="str">
            <v>5</v>
          </cell>
          <cell r="R136" t="str">
            <v>Man</v>
          </cell>
          <cell r="S136">
            <v>34755</v>
          </cell>
          <cell r="T136" t="str">
            <v>BDO Audit &amp; Assurance B.V.</v>
          </cell>
          <cell r="U136" t="str">
            <v>Medewerkers A&amp;A Oost-Nederland A</v>
          </cell>
          <cell r="W136" t="str">
            <v>Onbepaalde tijd</v>
          </cell>
          <cell r="Y136" t="str">
            <v>PC Oost-Nederland</v>
          </cell>
          <cell r="Z136" t="str">
            <v>Bökkerink</v>
          </cell>
          <cell r="AB136" t="str">
            <v>B.</v>
          </cell>
          <cell r="AD136" t="str">
            <v>Bökkerink</v>
          </cell>
          <cell r="AE136" t="str">
            <v>Heidebloemstraat 113</v>
          </cell>
          <cell r="AG136" t="str">
            <v>6533 SN  NIJMEGEN</v>
          </cell>
          <cell r="AJ136" t="str">
            <v>219708678</v>
          </cell>
          <cell r="AL136" t="str">
            <v>dhr. B. Bökkerink</v>
          </cell>
          <cell r="AM136">
            <v>40</v>
          </cell>
          <cell r="AN136" t="str">
            <v>N</v>
          </cell>
          <cell r="AO136" t="str">
            <v>Bram.Bokkerink@bdo.nl</v>
          </cell>
          <cell r="AP136" t="str">
            <v>024-8455164</v>
          </cell>
          <cell r="AQ136" t="str">
            <v>06-34925376</v>
          </cell>
          <cell r="AR136" t="str">
            <v>Pensioenregeling A</v>
          </cell>
          <cell r="AS136">
            <v>42401</v>
          </cell>
          <cell r="AU136">
            <v>-83</v>
          </cell>
          <cell r="AV136" t="str">
            <v>02</v>
          </cell>
          <cell r="AW136" t="str">
            <v>Basis CAO BDO</v>
          </cell>
          <cell r="AX136">
            <v>42186</v>
          </cell>
          <cell r="BE136" t="str">
            <v>9000100263</v>
          </cell>
          <cell r="BG136">
            <v>43831</v>
          </cell>
          <cell r="BI136" t="str">
            <v>J</v>
          </cell>
          <cell r="BJ136" t="str">
            <v>J</v>
          </cell>
          <cell r="BK136" t="str">
            <v>N</v>
          </cell>
          <cell r="BL136" t="str">
            <v>6000100048</v>
          </cell>
          <cell r="BM136" t="str">
            <v>Manager A&amp;A Oost-Nederland A</v>
          </cell>
          <cell r="BN136" t="str">
            <v>Ongehuwd</v>
          </cell>
          <cell r="BR136">
            <v>201335</v>
          </cell>
          <cell r="BS136">
            <v>201335</v>
          </cell>
          <cell r="BV136" t="str">
            <v>N</v>
          </cell>
          <cell r="BW136" t="str">
            <v>J</v>
          </cell>
          <cell r="BX136" t="str">
            <v>J</v>
          </cell>
          <cell r="BZ136" t="str">
            <v>Nederlandse</v>
          </cell>
          <cell r="CA136" t="str">
            <v>NL</v>
          </cell>
          <cell r="CB136" t="str">
            <v>06-34925376</v>
          </cell>
          <cell r="CD136" t="str">
            <v>+31263525465</v>
          </cell>
          <cell r="CE136" t="str">
            <v>06-34925376</v>
          </cell>
          <cell r="CL136" t="str">
            <v>Omzetting dienstverband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 t="str">
            <v>iPad 9,7 128GB Smartcase € 471,85</v>
          </cell>
        </row>
        <row r="137">
          <cell r="A137" t="str">
            <v>14847</v>
          </cell>
          <cell r="B137" t="str">
            <v>Martijn</v>
          </cell>
          <cell r="C137" t="str">
            <v>van Rossum</v>
          </cell>
          <cell r="D137">
            <v>41518</v>
          </cell>
          <cell r="E137">
            <v>42005</v>
          </cell>
          <cell r="G137" t="str">
            <v>Arnhem</v>
          </cell>
          <cell r="H137">
            <v>1</v>
          </cell>
          <cell r="I137">
            <v>5750</v>
          </cell>
          <cell r="J137" t="str">
            <v>Personeelslid</v>
          </cell>
          <cell r="K137" t="str">
            <v>Fulltimer</v>
          </cell>
          <cell r="L137" t="str">
            <v>Audit &amp; Assurance</v>
          </cell>
          <cell r="M137" t="str">
            <v>A&amp;A</v>
          </cell>
          <cell r="N137" t="str">
            <v>17110</v>
          </cell>
          <cell r="O137" t="str">
            <v>120</v>
          </cell>
          <cell r="P137" t="str">
            <v>Manager</v>
          </cell>
          <cell r="Q137" t="str">
            <v>6</v>
          </cell>
          <cell r="R137" t="str">
            <v>Man</v>
          </cell>
          <cell r="S137">
            <v>31886</v>
          </cell>
          <cell r="T137" t="str">
            <v>BDO Audit &amp; Assurance B.V.</v>
          </cell>
          <cell r="U137" t="str">
            <v>Medewerkers A&amp;A Oost-Nederland A</v>
          </cell>
          <cell r="W137" t="str">
            <v>Onbepaalde tijd</v>
          </cell>
          <cell r="Y137" t="str">
            <v>PC Oost-Nederland</v>
          </cell>
          <cell r="Z137" t="str">
            <v>Rossum</v>
          </cell>
          <cell r="AA137" t="str">
            <v>van</v>
          </cell>
          <cell r="AB137" t="str">
            <v>M.M.F.</v>
          </cell>
          <cell r="AC137" t="str">
            <v>van</v>
          </cell>
          <cell r="AD137" t="str">
            <v>Rossum</v>
          </cell>
          <cell r="AE137" t="str">
            <v>Zilverschat 7</v>
          </cell>
          <cell r="AG137" t="str">
            <v>5432 MN  CUIJK</v>
          </cell>
          <cell r="AJ137" t="str">
            <v>199506012</v>
          </cell>
          <cell r="AL137" t="str">
            <v>dhr. M.M.F. van Rossum</v>
          </cell>
          <cell r="AM137">
            <v>40</v>
          </cell>
          <cell r="AN137" t="str">
            <v>N</v>
          </cell>
          <cell r="AO137" t="str">
            <v>Martijn.van.Rossum@bdo.nl</v>
          </cell>
          <cell r="AP137" t="str">
            <v>06-23465944</v>
          </cell>
          <cell r="AQ137" t="str">
            <v>06-23465944</v>
          </cell>
          <cell r="AR137" t="str">
            <v>Pensioenregeling A</v>
          </cell>
          <cell r="AS137">
            <v>41518</v>
          </cell>
          <cell r="AT137">
            <v>8285178</v>
          </cell>
          <cell r="AU137">
            <v>0</v>
          </cell>
          <cell r="AV137" t="str">
            <v>02</v>
          </cell>
          <cell r="AW137" t="str">
            <v>Basis CAO BDO</v>
          </cell>
          <cell r="AX137">
            <v>42005</v>
          </cell>
          <cell r="BE137" t="str">
            <v>9000100263</v>
          </cell>
          <cell r="BG137">
            <v>43770</v>
          </cell>
          <cell r="BH137" t="str">
            <v>MSc</v>
          </cell>
          <cell r="BI137" t="str">
            <v>J</v>
          </cell>
          <cell r="BJ137" t="str">
            <v>J</v>
          </cell>
          <cell r="BK137" t="str">
            <v>N</v>
          </cell>
          <cell r="BL137" t="str">
            <v>6000100048</v>
          </cell>
          <cell r="BM137" t="str">
            <v>Manager A&amp;A Oost-Nederland A</v>
          </cell>
          <cell r="BN137" t="str">
            <v>Gescheiden</v>
          </cell>
          <cell r="BO137">
            <v>42183</v>
          </cell>
          <cell r="BR137">
            <v>201903</v>
          </cell>
          <cell r="BS137">
            <v>201903</v>
          </cell>
          <cell r="BV137" t="str">
            <v>N</v>
          </cell>
          <cell r="BW137" t="str">
            <v>J</v>
          </cell>
          <cell r="BX137" t="str">
            <v>J</v>
          </cell>
          <cell r="BZ137" t="str">
            <v>Nederlandse</v>
          </cell>
          <cell r="CA137" t="str">
            <v>NL</v>
          </cell>
          <cell r="CB137" t="str">
            <v>06-23465944</v>
          </cell>
          <cell r="CC137" t="str">
            <v>m_vanrossum87@hotmail.com</v>
          </cell>
          <cell r="CD137" t="str">
            <v>+31263525479</v>
          </cell>
          <cell r="CE137" t="str">
            <v>06-23465944</v>
          </cell>
          <cell r="CL137" t="str">
            <v>Indiensttreding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 t="str">
            <v>iPad 9,7 32GB Smartcase € 382,85</v>
          </cell>
        </row>
        <row r="138">
          <cell r="A138" t="str">
            <v>21290</v>
          </cell>
          <cell r="B138" t="str">
            <v>Edwin</v>
          </cell>
          <cell r="C138" t="str">
            <v>Kruk</v>
          </cell>
          <cell r="D138">
            <v>43282</v>
          </cell>
          <cell r="E138">
            <v>43282</v>
          </cell>
          <cell r="G138" t="str">
            <v>Arnhem</v>
          </cell>
          <cell r="H138">
            <v>1</v>
          </cell>
          <cell r="I138">
            <v>3100</v>
          </cell>
          <cell r="J138" t="str">
            <v>Personeelslid</v>
          </cell>
          <cell r="K138" t="str">
            <v>Medewerker</v>
          </cell>
          <cell r="L138" t="str">
            <v>Belastingadvies</v>
          </cell>
          <cell r="M138" t="str">
            <v>BA</v>
          </cell>
          <cell r="N138" t="str">
            <v>21100</v>
          </cell>
          <cell r="O138" t="str">
            <v>230</v>
          </cell>
          <cell r="P138" t="str">
            <v>Jr. Belastingadviseur</v>
          </cell>
          <cell r="Q138" t="str">
            <v>4</v>
          </cell>
          <cell r="R138" t="str">
            <v>Man</v>
          </cell>
          <cell r="S138">
            <v>34718</v>
          </cell>
          <cell r="T138" t="str">
            <v>BDO Accountants &amp; Belastingadviseurs B.V.</v>
          </cell>
          <cell r="U138" t="str">
            <v>Medewerkers BA Oost-Nederland E</v>
          </cell>
          <cell r="W138" t="str">
            <v>Onbepaalde tijd</v>
          </cell>
          <cell r="X138" t="str">
            <v>ITS</v>
          </cell>
          <cell r="Y138" t="str">
            <v>PC Oost-Nederland</v>
          </cell>
          <cell r="Z138" t="str">
            <v>Kruk</v>
          </cell>
          <cell r="AB138" t="str">
            <v>E.</v>
          </cell>
          <cell r="AD138" t="str">
            <v>Kruk</v>
          </cell>
          <cell r="AE138" t="str">
            <v>Berghof 24</v>
          </cell>
          <cell r="AG138" t="str">
            <v>6932 JS  WESTERVOORT</v>
          </cell>
          <cell r="AJ138" t="str">
            <v>219373930</v>
          </cell>
          <cell r="AL138" t="str">
            <v>dhr. E. Kruk</v>
          </cell>
          <cell r="AM138">
            <v>40</v>
          </cell>
          <cell r="AN138" t="str">
            <v>N</v>
          </cell>
          <cell r="AO138" t="str">
            <v>Edwin.Kruk@bdo.nl</v>
          </cell>
          <cell r="AP138" t="str">
            <v>06-31001936</v>
          </cell>
          <cell r="AQ138" t="str">
            <v>06-31001936</v>
          </cell>
          <cell r="AR138" t="str">
            <v>Pensioenregeling A</v>
          </cell>
          <cell r="AS138">
            <v>43282</v>
          </cell>
          <cell r="AU138">
            <v>-80</v>
          </cell>
          <cell r="AV138" t="str">
            <v>02</v>
          </cell>
          <cell r="AW138" t="str">
            <v>Basis CAO BDO</v>
          </cell>
          <cell r="AX138">
            <v>43647</v>
          </cell>
          <cell r="BE138" t="str">
            <v>9000100189</v>
          </cell>
          <cell r="BG138">
            <v>43831</v>
          </cell>
          <cell r="BI138" t="str">
            <v>J</v>
          </cell>
          <cell r="BJ138" t="str">
            <v>J</v>
          </cell>
          <cell r="BK138" t="str">
            <v>N</v>
          </cell>
          <cell r="BL138" t="str">
            <v>6000100051</v>
          </cell>
          <cell r="BM138" t="str">
            <v>Manager BA Oost-Nederland E</v>
          </cell>
          <cell r="BN138" t="str">
            <v>Ongehuwd</v>
          </cell>
          <cell r="BR138">
            <v>201905</v>
          </cell>
          <cell r="BS138">
            <v>201905</v>
          </cell>
          <cell r="BV138" t="str">
            <v>N</v>
          </cell>
          <cell r="BW138" t="str">
            <v>N</v>
          </cell>
          <cell r="BX138" t="str">
            <v>J</v>
          </cell>
          <cell r="BZ138" t="str">
            <v>Nederlandse</v>
          </cell>
          <cell r="CA138" t="str">
            <v>NL</v>
          </cell>
          <cell r="CB138" t="str">
            <v>06-83421366</v>
          </cell>
          <cell r="CC138" t="str">
            <v>ekruk@outlook.com</v>
          </cell>
          <cell r="CD138" t="str">
            <v>+31263525687</v>
          </cell>
          <cell r="CE138" t="str">
            <v>06-83421366</v>
          </cell>
          <cell r="CL138" t="str">
            <v>Wijziging uren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 t="str">
            <v>iPad 9,7 32GB Smartcase € 382,85</v>
          </cell>
        </row>
        <row r="139">
          <cell r="A139" t="str">
            <v>22959</v>
          </cell>
          <cell r="B139" t="str">
            <v>Stefan</v>
          </cell>
          <cell r="C139" t="str">
            <v>Groot Koerkamp</v>
          </cell>
          <cell r="D139">
            <v>43717</v>
          </cell>
          <cell r="E139">
            <v>43717</v>
          </cell>
          <cell r="G139" t="str">
            <v>Arnhem</v>
          </cell>
          <cell r="H139">
            <v>1</v>
          </cell>
          <cell r="I139">
            <v>2820</v>
          </cell>
          <cell r="J139" t="str">
            <v>Personeelslid</v>
          </cell>
          <cell r="K139" t="str">
            <v>Medewerker</v>
          </cell>
          <cell r="L139" t="str">
            <v>Belastingadvies</v>
          </cell>
          <cell r="M139" t="str">
            <v>BA</v>
          </cell>
          <cell r="N139" t="str">
            <v>21100</v>
          </cell>
          <cell r="O139" t="str">
            <v>230</v>
          </cell>
          <cell r="P139" t="str">
            <v>Jr. Belastingadviseur</v>
          </cell>
          <cell r="Q139" t="str">
            <v>4</v>
          </cell>
          <cell r="R139" t="str">
            <v>Man</v>
          </cell>
          <cell r="S139">
            <v>32017</v>
          </cell>
          <cell r="T139" t="str">
            <v>BDO Accountants &amp; Belastingadviseurs B.V.</v>
          </cell>
          <cell r="U139" t="str">
            <v>Medewerkers BA Oost-Nederland E</v>
          </cell>
          <cell r="V139">
            <v>44377</v>
          </cell>
          <cell r="W139" t="str">
            <v>Bepaalde tijd</v>
          </cell>
          <cell r="X139" t="str">
            <v>ITS</v>
          </cell>
          <cell r="Y139" t="str">
            <v>PC Oost-Nederland</v>
          </cell>
          <cell r="Z139" t="str">
            <v>Groot Koerkamp</v>
          </cell>
          <cell r="AB139" t="str">
            <v>S.N.</v>
          </cell>
          <cell r="AD139" t="str">
            <v>Groot Koerkamp</v>
          </cell>
          <cell r="AE139" t="str">
            <v>G.K. van Hogendorpstraat 30</v>
          </cell>
          <cell r="AG139" t="str">
            <v>6971 DT  BRUMMEN</v>
          </cell>
          <cell r="AJ139" t="str">
            <v>139388485</v>
          </cell>
          <cell r="AL139" t="str">
            <v>dhr. S.N. Groot Koerkamp</v>
          </cell>
          <cell r="AM139">
            <v>40</v>
          </cell>
          <cell r="AN139" t="str">
            <v>N</v>
          </cell>
          <cell r="AO139" t="str">
            <v>Stefan.GrootKoerkamp@bdo.nl</v>
          </cell>
          <cell r="AP139" t="str">
            <v>06-13691545</v>
          </cell>
          <cell r="AQ139" t="str">
            <v>06-13691545</v>
          </cell>
          <cell r="AR139" t="str">
            <v>Pensioenregeling A</v>
          </cell>
          <cell r="AS139">
            <v>43709</v>
          </cell>
          <cell r="AV139" t="str">
            <v>02</v>
          </cell>
          <cell r="AW139" t="str">
            <v>Basis CAO BDO</v>
          </cell>
          <cell r="AX139">
            <v>44013</v>
          </cell>
          <cell r="BE139" t="str">
            <v>9000100189</v>
          </cell>
          <cell r="BG139">
            <v>44013</v>
          </cell>
          <cell r="BI139" t="str">
            <v>J</v>
          </cell>
          <cell r="BJ139" t="str">
            <v>J</v>
          </cell>
          <cell r="BK139" t="str">
            <v>N</v>
          </cell>
          <cell r="BL139" t="str">
            <v>6000100051</v>
          </cell>
          <cell r="BM139" t="str">
            <v>Manager BA Oost-Nederland E</v>
          </cell>
          <cell r="BN139" t="str">
            <v>Ongehuwd</v>
          </cell>
          <cell r="BR139">
            <v>201937</v>
          </cell>
          <cell r="BS139">
            <v>201937</v>
          </cell>
          <cell r="BV139" t="str">
            <v>N</v>
          </cell>
          <cell r="BW139" t="str">
            <v>N</v>
          </cell>
          <cell r="BX139" t="str">
            <v>J</v>
          </cell>
          <cell r="BZ139" t="str">
            <v>Nederlandse</v>
          </cell>
          <cell r="CA139" t="str">
            <v>NL</v>
          </cell>
          <cell r="CB139" t="str">
            <v>06-13691545</v>
          </cell>
          <cell r="CC139" t="str">
            <v>s.grootkoerkamp@kpnmail.nl</v>
          </cell>
          <cell r="CD139" t="str">
            <v>+31263826528</v>
          </cell>
          <cell r="CE139" t="str">
            <v>06-13691545</v>
          </cell>
          <cell r="CL139" t="str">
            <v>Indiensttreding</v>
          </cell>
          <cell r="CN139" t="str">
            <v>NOB asp.</v>
          </cell>
          <cell r="CO139" t="str">
            <v>JOB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</row>
        <row r="140">
          <cell r="A140" t="str">
            <v>16910</v>
          </cell>
          <cell r="B140" t="str">
            <v>Rob</v>
          </cell>
          <cell r="C140" t="str">
            <v>Derksen</v>
          </cell>
          <cell r="D140">
            <v>42248</v>
          </cell>
          <cell r="E140">
            <v>42248</v>
          </cell>
          <cell r="G140" t="str">
            <v>Arnhem</v>
          </cell>
          <cell r="H140">
            <v>1</v>
          </cell>
          <cell r="I140">
            <v>3615</v>
          </cell>
          <cell r="J140" t="str">
            <v>Personeelslid</v>
          </cell>
          <cell r="K140" t="str">
            <v>Fulltimer</v>
          </cell>
          <cell r="L140" t="str">
            <v>Belastingadvies</v>
          </cell>
          <cell r="M140" t="str">
            <v>BA</v>
          </cell>
          <cell r="N140" t="str">
            <v>21100</v>
          </cell>
          <cell r="O140" t="str">
            <v>225</v>
          </cell>
          <cell r="P140" t="str">
            <v>Belastingadviseur</v>
          </cell>
          <cell r="Q140" t="str">
            <v>5</v>
          </cell>
          <cell r="R140" t="str">
            <v>Man</v>
          </cell>
          <cell r="S140">
            <v>33205</v>
          </cell>
          <cell r="T140" t="str">
            <v>BDO Accountants &amp; Belastingadviseurs B.V.</v>
          </cell>
          <cell r="U140" t="str">
            <v>Medewerkers BA Oost-Nederland E</v>
          </cell>
          <cell r="W140" t="str">
            <v>Onbepaalde tijd</v>
          </cell>
          <cell r="Y140" t="str">
            <v>PC Oost-Nederland</v>
          </cell>
          <cell r="Z140" t="str">
            <v>Derksen</v>
          </cell>
          <cell r="AB140" t="str">
            <v>R.J.A.</v>
          </cell>
          <cell r="AD140" t="str">
            <v>Derksen</v>
          </cell>
          <cell r="AE140" t="str">
            <v>Caligastraat 18</v>
          </cell>
          <cell r="AG140" t="str">
            <v>6852 SC  HUISSEN</v>
          </cell>
          <cell r="AJ140" t="str">
            <v>203942097</v>
          </cell>
          <cell r="AL140" t="str">
            <v>dhr. R.J.A. Derksen</v>
          </cell>
          <cell r="AM140">
            <v>40</v>
          </cell>
          <cell r="AN140" t="str">
            <v>N</v>
          </cell>
          <cell r="AO140" t="str">
            <v>Rob.Derksen@bdo.nl</v>
          </cell>
          <cell r="AP140" t="str">
            <v>06-49968703</v>
          </cell>
          <cell r="AQ140" t="str">
            <v>06-49968703</v>
          </cell>
          <cell r="AR140" t="str">
            <v>Pensioenregeling A</v>
          </cell>
          <cell r="AS140">
            <v>42248</v>
          </cell>
          <cell r="AU140">
            <v>-22.75</v>
          </cell>
          <cell r="AV140" t="str">
            <v>02</v>
          </cell>
          <cell r="AW140" t="str">
            <v>Basis CAO BDO</v>
          </cell>
          <cell r="AX140">
            <v>42614</v>
          </cell>
          <cell r="BE140" t="str">
            <v>9000100189</v>
          </cell>
          <cell r="BG140">
            <v>43922</v>
          </cell>
          <cell r="BH140" t="str">
            <v>LLM</v>
          </cell>
          <cell r="BI140" t="str">
            <v>J</v>
          </cell>
          <cell r="BJ140" t="str">
            <v>J</v>
          </cell>
          <cell r="BK140" t="str">
            <v>N</v>
          </cell>
          <cell r="BL140" t="str">
            <v>6000100051</v>
          </cell>
          <cell r="BM140" t="str">
            <v>Manager BA Oost-Nederland E</v>
          </cell>
          <cell r="BN140" t="str">
            <v>Ongehuwd</v>
          </cell>
          <cell r="BR140">
            <v>201536</v>
          </cell>
          <cell r="BS140">
            <v>201536</v>
          </cell>
          <cell r="BV140" t="str">
            <v>N</v>
          </cell>
          <cell r="BW140" t="str">
            <v>J</v>
          </cell>
          <cell r="BX140" t="str">
            <v>J</v>
          </cell>
          <cell r="BZ140" t="str">
            <v>Nederlandse</v>
          </cell>
          <cell r="CA140" t="str">
            <v>NL</v>
          </cell>
          <cell r="CB140" t="str">
            <v>06-49968703</v>
          </cell>
          <cell r="CD140" t="str">
            <v>+31263525642</v>
          </cell>
          <cell r="CE140" t="str">
            <v>06-49968703</v>
          </cell>
          <cell r="CL140" t="str">
            <v>Omzetting dienstverband</v>
          </cell>
          <cell r="CN140" t="str">
            <v>NOB</v>
          </cell>
          <cell r="CO140" t="str">
            <v>JOB</v>
          </cell>
          <cell r="CP140">
            <v>0</v>
          </cell>
          <cell r="CQ140">
            <v>42522</v>
          </cell>
          <cell r="CR140">
            <v>0</v>
          </cell>
          <cell r="CS140" t="str">
            <v>99999</v>
          </cell>
          <cell r="CT140">
            <v>0</v>
          </cell>
          <cell r="CU140">
            <v>0</v>
          </cell>
          <cell r="CV140">
            <v>0</v>
          </cell>
          <cell r="CW140" t="str">
            <v>iPad 9,7 32GB Smartcase € 382,85</v>
          </cell>
        </row>
        <row r="141">
          <cell r="A141" t="str">
            <v>13918</v>
          </cell>
          <cell r="B141" t="str">
            <v>Harry</v>
          </cell>
          <cell r="C141" t="str">
            <v>Hurkens</v>
          </cell>
          <cell r="D141">
            <v>41078</v>
          </cell>
          <cell r="E141">
            <v>41078</v>
          </cell>
          <cell r="G141" t="str">
            <v>Arnhem</v>
          </cell>
          <cell r="H141">
            <v>1</v>
          </cell>
          <cell r="I141">
            <v>4544</v>
          </cell>
          <cell r="J141" t="str">
            <v>Personeelslid</v>
          </cell>
          <cell r="K141" t="str">
            <v>Fulltimer</v>
          </cell>
          <cell r="L141" t="str">
            <v>Belastingadvies</v>
          </cell>
          <cell r="M141" t="str">
            <v>BA</v>
          </cell>
          <cell r="N141" t="str">
            <v>21100</v>
          </cell>
          <cell r="O141" t="str">
            <v>220</v>
          </cell>
          <cell r="P141" t="str">
            <v>Manager</v>
          </cell>
          <cell r="Q141" t="str">
            <v>6</v>
          </cell>
          <cell r="R141" t="str">
            <v>Man</v>
          </cell>
          <cell r="S141">
            <v>33511</v>
          </cell>
          <cell r="T141" t="str">
            <v>BDO Accountants &amp; Belastingadviseurs B.V.</v>
          </cell>
          <cell r="U141" t="str">
            <v>Medewerkers BA Oost-Nederland D2</v>
          </cell>
          <cell r="W141" t="str">
            <v>Onbepaalde tijd</v>
          </cell>
          <cell r="Y141" t="str">
            <v>PC Oost-Nederland</v>
          </cell>
          <cell r="Z141" t="str">
            <v>Hurkens</v>
          </cell>
          <cell r="AB141" t="str">
            <v>H.M.J.</v>
          </cell>
          <cell r="AD141" t="str">
            <v>Hurkens</v>
          </cell>
          <cell r="AE141" t="str">
            <v>Beuningsesteeg 7</v>
          </cell>
          <cell r="AG141" t="str">
            <v>6604 AM  WIJCHEN</v>
          </cell>
          <cell r="AJ141" t="str">
            <v>207453147</v>
          </cell>
          <cell r="AL141" t="str">
            <v>dhr. mr. H.M.J. Hurkens</v>
          </cell>
          <cell r="AM141">
            <v>40</v>
          </cell>
          <cell r="AN141" t="str">
            <v>N</v>
          </cell>
          <cell r="AO141" t="str">
            <v>Harry.Hurkens@bdo.nl</v>
          </cell>
          <cell r="AP141" t="str">
            <v>06-83697981</v>
          </cell>
          <cell r="AQ141" t="str">
            <v>06-83697981</v>
          </cell>
          <cell r="AR141" t="str">
            <v>Pensioenregeling A</v>
          </cell>
          <cell r="AS141">
            <v>41153</v>
          </cell>
          <cell r="AT141">
            <v>8266600</v>
          </cell>
          <cell r="AU141">
            <v>0</v>
          </cell>
          <cell r="AV141" t="str">
            <v>02</v>
          </cell>
          <cell r="AW141" t="str">
            <v>Basis CAO BDO</v>
          </cell>
          <cell r="AX141">
            <v>41456</v>
          </cell>
          <cell r="BE141" t="str">
            <v>9000100186</v>
          </cell>
          <cell r="BG141">
            <v>43922</v>
          </cell>
          <cell r="BI141" t="str">
            <v>J</v>
          </cell>
          <cell r="BJ141" t="str">
            <v>J</v>
          </cell>
          <cell r="BK141" t="str">
            <v>N</v>
          </cell>
          <cell r="BL141" t="str">
            <v>6000100052</v>
          </cell>
          <cell r="BM141" t="str">
            <v>Manager BA Oost-Nederland D</v>
          </cell>
          <cell r="BN141" t="str">
            <v>Ongehuwd</v>
          </cell>
          <cell r="BQ141" t="str">
            <v>Schaminee</v>
          </cell>
          <cell r="BR141">
            <v>201501</v>
          </cell>
          <cell r="BS141">
            <v>201511</v>
          </cell>
          <cell r="BV141" t="str">
            <v>N</v>
          </cell>
          <cell r="BW141" t="str">
            <v>N</v>
          </cell>
          <cell r="BX141" t="str">
            <v>N</v>
          </cell>
          <cell r="BZ141" t="str">
            <v>Nederlandse</v>
          </cell>
          <cell r="CA141" t="str">
            <v>NL</v>
          </cell>
          <cell r="CB141" t="str">
            <v>06-83697981</v>
          </cell>
          <cell r="CD141" t="str">
            <v>+31243741712</v>
          </cell>
          <cell r="CE141" t="str">
            <v>06-83697981</v>
          </cell>
          <cell r="CF141" t="str">
            <v>Schaminee</v>
          </cell>
          <cell r="CG141" t="str">
            <v>E.A.</v>
          </cell>
          <cell r="CL141" t="str">
            <v>Omzetting dienstverband</v>
          </cell>
          <cell r="CN141" t="str">
            <v>NOB asp.</v>
          </cell>
          <cell r="CO141" t="str">
            <v>JOB</v>
          </cell>
          <cell r="CP141">
            <v>0</v>
          </cell>
          <cell r="CQ141">
            <v>43009</v>
          </cell>
          <cell r="CR141">
            <v>0</v>
          </cell>
          <cell r="CS141" t="str">
            <v>69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</row>
        <row r="142">
          <cell r="A142" t="str">
            <v>2709</v>
          </cell>
          <cell r="B142" t="str">
            <v>Rudie</v>
          </cell>
          <cell r="C142" t="str">
            <v>te Dorsthorst</v>
          </cell>
          <cell r="D142">
            <v>38853</v>
          </cell>
          <cell r="E142">
            <v>38853</v>
          </cell>
          <cell r="G142" t="str">
            <v>Arnhem</v>
          </cell>
          <cell r="H142">
            <v>0.8</v>
          </cell>
          <cell r="I142">
            <v>4600</v>
          </cell>
          <cell r="J142" t="str">
            <v>Personeelslid</v>
          </cell>
          <cell r="K142" t="str">
            <v>Parttimer</v>
          </cell>
          <cell r="L142" t="str">
            <v>Belastingadvies</v>
          </cell>
          <cell r="M142" t="str">
            <v>BA</v>
          </cell>
          <cell r="N142" t="str">
            <v>21100</v>
          </cell>
          <cell r="O142" t="str">
            <v>245</v>
          </cell>
          <cell r="P142" t="str">
            <v>Manager</v>
          </cell>
          <cell r="Q142" t="str">
            <v>6</v>
          </cell>
          <cell r="R142" t="str">
            <v>Man</v>
          </cell>
          <cell r="S142">
            <v>31082</v>
          </cell>
          <cell r="T142" t="str">
            <v>BDO Accountants &amp; Belastingadviseurs B.V.</v>
          </cell>
          <cell r="U142" t="str">
            <v>Groepsleider BA Oost-Nederland D1</v>
          </cell>
          <cell r="W142" t="str">
            <v>Onbepaalde tijd</v>
          </cell>
          <cell r="Y142" t="str">
            <v>PC Oost-Nederland</v>
          </cell>
          <cell r="Z142" t="str">
            <v>Dorsthorst</v>
          </cell>
          <cell r="AA142" t="str">
            <v>te</v>
          </cell>
          <cell r="AB142" t="str">
            <v>R.A.B.</v>
          </cell>
          <cell r="AC142" t="str">
            <v>te</v>
          </cell>
          <cell r="AD142" t="str">
            <v>Dorsthorst</v>
          </cell>
          <cell r="AE142" t="str">
            <v>Hebingskamp 28</v>
          </cell>
          <cell r="AG142" t="str">
            <v>6942 RS  DIDAM</v>
          </cell>
          <cell r="AJ142" t="str">
            <v>162773778</v>
          </cell>
          <cell r="AL142" t="str">
            <v>dhr. R.A.B. te Dorsthorst</v>
          </cell>
          <cell r="AM142">
            <v>36</v>
          </cell>
          <cell r="AN142" t="str">
            <v>J</v>
          </cell>
          <cell r="AO142" t="str">
            <v>rudie.te.dorsthorst@bdo.nl</v>
          </cell>
          <cell r="AP142" t="str">
            <v>06-23751104</v>
          </cell>
          <cell r="AQ142" t="str">
            <v>06-23751104</v>
          </cell>
          <cell r="AR142" t="str">
            <v>Pensioenregeling B</v>
          </cell>
          <cell r="AS142">
            <v>39083</v>
          </cell>
          <cell r="AT142">
            <v>8258343</v>
          </cell>
          <cell r="AU142">
            <v>-15</v>
          </cell>
          <cell r="AV142" t="str">
            <v>02</v>
          </cell>
          <cell r="AW142" t="str">
            <v>Basis CAO BDO</v>
          </cell>
          <cell r="AX142">
            <v>42370</v>
          </cell>
          <cell r="AY142">
            <v>4</v>
          </cell>
          <cell r="AZ142">
            <v>43466</v>
          </cell>
          <cell r="BA142">
            <v>44196</v>
          </cell>
          <cell r="BB142">
            <v>43647</v>
          </cell>
          <cell r="BC142">
            <v>44013</v>
          </cell>
          <cell r="BE142" t="str">
            <v>8000100147</v>
          </cell>
          <cell r="BG142">
            <v>44013</v>
          </cell>
          <cell r="BH142" t="str">
            <v>RB</v>
          </cell>
          <cell r="BI142" t="str">
            <v>J</v>
          </cell>
          <cell r="BJ142" t="str">
            <v>N</v>
          </cell>
          <cell r="BK142" t="str">
            <v>J</v>
          </cell>
          <cell r="BL142" t="str">
            <v>6000100052</v>
          </cell>
          <cell r="BM142" t="str">
            <v>Manager BA Oost-Nederland D</v>
          </cell>
          <cell r="BN142" t="str">
            <v>Geregistreerd partnerschap</v>
          </cell>
          <cell r="BO142">
            <v>43389</v>
          </cell>
          <cell r="BQ142" t="str">
            <v>Kruis</v>
          </cell>
          <cell r="BR142">
            <v>200827</v>
          </cell>
          <cell r="BS142">
            <v>200827</v>
          </cell>
          <cell r="BV142" t="str">
            <v>N</v>
          </cell>
          <cell r="BW142" t="str">
            <v>J</v>
          </cell>
          <cell r="BX142" t="str">
            <v>J</v>
          </cell>
          <cell r="BZ142" t="str">
            <v>Nederlandse</v>
          </cell>
          <cell r="CA142" t="str">
            <v>NL</v>
          </cell>
          <cell r="CB142" t="str">
            <v>06-23751104</v>
          </cell>
          <cell r="CD142" t="str">
            <v>+31263525614</v>
          </cell>
          <cell r="CE142" t="str">
            <v>06-23751104</v>
          </cell>
          <cell r="CF142" t="str">
            <v>Kruis</v>
          </cell>
          <cell r="CL142" t="str">
            <v>Wijziging uren</v>
          </cell>
          <cell r="CN142" t="str">
            <v>RB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Galaxy Tab A  Smartcase € 384,90</v>
          </cell>
        </row>
        <row r="143">
          <cell r="A143" t="str">
            <v>11092</v>
          </cell>
          <cell r="B143" t="str">
            <v>Susan</v>
          </cell>
          <cell r="C143" t="str">
            <v>Eggenhuizen</v>
          </cell>
          <cell r="D143">
            <v>39873</v>
          </cell>
          <cell r="E143">
            <v>39873</v>
          </cell>
          <cell r="G143" t="str">
            <v>Arnhem</v>
          </cell>
          <cell r="H143">
            <v>0.48</v>
          </cell>
          <cell r="I143">
            <v>2485</v>
          </cell>
          <cell r="J143" t="str">
            <v>Personeelslid</v>
          </cell>
          <cell r="K143" t="str">
            <v>Parttimer</v>
          </cell>
          <cell r="L143" t="str">
            <v>Ondersteuning</v>
          </cell>
          <cell r="M143" t="str">
            <v>Ondersteuning</v>
          </cell>
          <cell r="N143" t="str">
            <v>18100</v>
          </cell>
          <cell r="O143" t="str">
            <v>531</v>
          </cell>
          <cell r="P143" t="str">
            <v>Medewerker Business Support</v>
          </cell>
          <cell r="Q143" t="str">
            <v>B</v>
          </cell>
          <cell r="R143" t="str">
            <v>Vrouw</v>
          </cell>
          <cell r="S143">
            <v>27839</v>
          </cell>
          <cell r="T143" t="str">
            <v>BDO Accountants &amp; Belastingadviseurs B.V.</v>
          </cell>
          <cell r="U143" t="str">
            <v>Medewerkers BA Oost-Nederland D2</v>
          </cell>
          <cell r="W143" t="str">
            <v>Onbepaalde tijd</v>
          </cell>
          <cell r="Y143" t="str">
            <v>PC Oost-Nederland</v>
          </cell>
          <cell r="Z143" t="str">
            <v>Eggenhuizen</v>
          </cell>
          <cell r="AB143" t="str">
            <v>S.A.W.</v>
          </cell>
          <cell r="AD143" t="str">
            <v>Eggenhuizen</v>
          </cell>
          <cell r="AE143" t="str">
            <v>De Mars 21</v>
          </cell>
          <cell r="AG143" t="str">
            <v>6932 BN  WESTERVOORT</v>
          </cell>
          <cell r="AJ143" t="str">
            <v>184923177</v>
          </cell>
          <cell r="AL143" t="str">
            <v>mevr. S.A.W. Eggenhuizen</v>
          </cell>
          <cell r="AM143">
            <v>19</v>
          </cell>
          <cell r="AN143" t="str">
            <v>N</v>
          </cell>
          <cell r="AO143" t="str">
            <v>Susan.Eggenhuizen@bdo.nl</v>
          </cell>
          <cell r="AP143" t="str">
            <v>026-3817676</v>
          </cell>
          <cell r="AQ143" t="str">
            <v>06-42675464</v>
          </cell>
          <cell r="AR143" t="str">
            <v>Pensioenregeling A</v>
          </cell>
          <cell r="AS143">
            <v>39873</v>
          </cell>
          <cell r="AT143">
            <v>8212943</v>
          </cell>
          <cell r="AU143">
            <v>0</v>
          </cell>
          <cell r="AV143" t="str">
            <v>02</v>
          </cell>
          <cell r="AW143" t="str">
            <v>Basis CAO BDO</v>
          </cell>
          <cell r="AX143">
            <v>40544</v>
          </cell>
          <cell r="BE143" t="str">
            <v>9000100186</v>
          </cell>
          <cell r="BG143">
            <v>43922</v>
          </cell>
          <cell r="BI143" t="str">
            <v>J</v>
          </cell>
          <cell r="BJ143" t="str">
            <v>N</v>
          </cell>
          <cell r="BK143" t="str">
            <v>J</v>
          </cell>
          <cell r="BL143" t="str">
            <v>6000100052</v>
          </cell>
          <cell r="BM143" t="str">
            <v>Manager BA Oost-Nederland D</v>
          </cell>
          <cell r="BN143" t="str">
            <v>Ongehuwd</v>
          </cell>
          <cell r="BQ143" t="str">
            <v>Willemsen</v>
          </cell>
          <cell r="BV143" t="str">
            <v>N</v>
          </cell>
          <cell r="BW143" t="str">
            <v>N</v>
          </cell>
          <cell r="BX143" t="str">
            <v>N</v>
          </cell>
          <cell r="BZ143" t="str">
            <v>Nederlandse</v>
          </cell>
          <cell r="CA143" t="str">
            <v>NL</v>
          </cell>
          <cell r="CD143" t="str">
            <v>+31263525607</v>
          </cell>
          <cell r="CF143" t="str">
            <v>Willemsen</v>
          </cell>
          <cell r="CG143" t="str">
            <v>W.</v>
          </cell>
          <cell r="CI143">
            <v>42705</v>
          </cell>
          <cell r="CJ143">
            <v>44530</v>
          </cell>
          <cell r="CK143">
            <v>749</v>
          </cell>
          <cell r="CL143" t="str">
            <v>Omzetting dienstverband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42705</v>
          </cell>
          <cell r="CU143">
            <v>44530</v>
          </cell>
          <cell r="CV143">
            <v>749</v>
          </cell>
          <cell r="CW143" t="str">
            <v>Galaxy Tab A  Smartcase € 384,90</v>
          </cell>
        </row>
        <row r="144">
          <cell r="A144" t="str">
            <v>18504</v>
          </cell>
          <cell r="B144" t="str">
            <v>Justin</v>
          </cell>
          <cell r="C144" t="str">
            <v>Rotte</v>
          </cell>
          <cell r="D144">
            <v>42583</v>
          </cell>
          <cell r="E144">
            <v>42583</v>
          </cell>
          <cell r="G144" t="str">
            <v>Arnhem</v>
          </cell>
          <cell r="H144">
            <v>1</v>
          </cell>
          <cell r="I144">
            <v>3000</v>
          </cell>
          <cell r="J144" t="str">
            <v>Personeelslid</v>
          </cell>
          <cell r="K144" t="str">
            <v>Medewerker</v>
          </cell>
          <cell r="L144" t="str">
            <v>Belastingadvies</v>
          </cell>
          <cell r="M144" t="str">
            <v>BA</v>
          </cell>
          <cell r="N144" t="str">
            <v>21100</v>
          </cell>
          <cell r="O144" t="str">
            <v>230</v>
          </cell>
          <cell r="P144" t="str">
            <v>Jr. Belastingadviseur</v>
          </cell>
          <cell r="Q144" t="str">
            <v>4</v>
          </cell>
          <cell r="R144" t="str">
            <v>Man</v>
          </cell>
          <cell r="S144">
            <v>33552</v>
          </cell>
          <cell r="T144" t="str">
            <v>BDO Accountants &amp; Belastingadviseurs B.V.</v>
          </cell>
          <cell r="U144" t="str">
            <v>Medewerkers BA Oost-Nederland D2</v>
          </cell>
          <cell r="W144" t="str">
            <v>Onbepaalde tijd</v>
          </cell>
          <cell r="Y144" t="str">
            <v>PC Oost-Nederland</v>
          </cell>
          <cell r="Z144" t="str">
            <v>Rotte</v>
          </cell>
          <cell r="AB144" t="str">
            <v>J.C.A.</v>
          </cell>
          <cell r="AD144" t="str">
            <v>Rotte</v>
          </cell>
          <cell r="AE144" t="str">
            <v>Wichard van Pontlaan 11</v>
          </cell>
          <cell r="AG144" t="str">
            <v>6824 GC  ARNHEM</v>
          </cell>
          <cell r="AJ144" t="str">
            <v>207683190</v>
          </cell>
          <cell r="AL144" t="str">
            <v>dhr. mr. J.C.A. Rotte</v>
          </cell>
          <cell r="AM144">
            <v>40</v>
          </cell>
          <cell r="AN144" t="str">
            <v>N</v>
          </cell>
          <cell r="AO144" t="str">
            <v>Justin.Rotte@bdo.nl</v>
          </cell>
          <cell r="AP144" t="str">
            <v>06-24926863</v>
          </cell>
          <cell r="AQ144" t="str">
            <v>06-24926863</v>
          </cell>
          <cell r="AR144" t="str">
            <v>Pensioenregeling A</v>
          </cell>
          <cell r="AS144">
            <v>42583</v>
          </cell>
          <cell r="AU144">
            <v>0</v>
          </cell>
          <cell r="AV144" t="str">
            <v>02</v>
          </cell>
          <cell r="AW144" t="str">
            <v>Basis CAO BDO</v>
          </cell>
          <cell r="AX144">
            <v>43800</v>
          </cell>
          <cell r="BE144" t="str">
            <v>9000100186</v>
          </cell>
          <cell r="BG144">
            <v>43922</v>
          </cell>
          <cell r="BI144" t="str">
            <v>J</v>
          </cell>
          <cell r="BJ144" t="str">
            <v>J</v>
          </cell>
          <cell r="BK144" t="str">
            <v>N</v>
          </cell>
          <cell r="BL144" t="str">
            <v>6000100052</v>
          </cell>
          <cell r="BM144" t="str">
            <v>Manager BA Oost-Nederland D</v>
          </cell>
          <cell r="BN144" t="str">
            <v>Ongehuwd</v>
          </cell>
          <cell r="BR144">
            <v>201701</v>
          </cell>
          <cell r="BS144">
            <v>201701</v>
          </cell>
          <cell r="BV144" t="str">
            <v>N</v>
          </cell>
          <cell r="BW144" t="str">
            <v>N</v>
          </cell>
          <cell r="BX144" t="str">
            <v>J</v>
          </cell>
          <cell r="BZ144" t="str">
            <v>Nederlandse</v>
          </cell>
          <cell r="CA144" t="str">
            <v>NL</v>
          </cell>
          <cell r="CB144" t="str">
            <v>06-24926863</v>
          </cell>
          <cell r="CD144" t="str">
            <v>+31263525612</v>
          </cell>
          <cell r="CE144" t="str">
            <v>06-24926863</v>
          </cell>
          <cell r="CL144" t="str">
            <v>Wijziging uren</v>
          </cell>
          <cell r="CN144" t="str">
            <v>NOB asp.</v>
          </cell>
          <cell r="CO144" t="str">
            <v>JOB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 t="str">
            <v>iPad 9,7 128GB Smartcase € 471,85</v>
          </cell>
        </row>
        <row r="145">
          <cell r="A145" t="str">
            <v>22701</v>
          </cell>
          <cell r="B145" t="str">
            <v>Vincent</v>
          </cell>
          <cell r="C145" t="str">
            <v>Weide</v>
          </cell>
          <cell r="D145">
            <v>43640</v>
          </cell>
          <cell r="E145">
            <v>43640</v>
          </cell>
          <cell r="G145" t="str">
            <v>Arnhem</v>
          </cell>
          <cell r="H145">
            <v>0.6</v>
          </cell>
          <cell r="I145">
            <v>2350</v>
          </cell>
          <cell r="J145" t="str">
            <v>Personeelslid</v>
          </cell>
          <cell r="K145" t="str">
            <v>Medewerker</v>
          </cell>
          <cell r="L145" t="str">
            <v>Belastingadvies</v>
          </cell>
          <cell r="M145" t="str">
            <v>BA</v>
          </cell>
          <cell r="N145" t="str">
            <v>21100</v>
          </cell>
          <cell r="O145" t="str">
            <v>235</v>
          </cell>
          <cell r="P145" t="str">
            <v>Fiscaal Assistent</v>
          </cell>
          <cell r="Q145" t="str">
            <v>3</v>
          </cell>
          <cell r="R145" t="str">
            <v>Man</v>
          </cell>
          <cell r="S145">
            <v>35409</v>
          </cell>
          <cell r="T145" t="str">
            <v>BDO Accountants &amp; Belastingadviseurs B.V.</v>
          </cell>
          <cell r="U145" t="str">
            <v>Medewerkers BA Oost-Nederland D2</v>
          </cell>
          <cell r="V145">
            <v>44347</v>
          </cell>
          <cell r="W145" t="str">
            <v>Bepaalde tijd</v>
          </cell>
          <cell r="Y145" t="str">
            <v>PC Oost-Nederland</v>
          </cell>
          <cell r="Z145" t="str">
            <v>Weide</v>
          </cell>
          <cell r="AB145" t="str">
            <v>V.</v>
          </cell>
          <cell r="AD145" t="str">
            <v>Weide</v>
          </cell>
          <cell r="AE145" t="str">
            <v>Dijkhuizen 57</v>
          </cell>
          <cell r="AG145" t="str">
            <v>7961 AG  RUINERWOLD</v>
          </cell>
          <cell r="AJ145" t="str">
            <v>225550386</v>
          </cell>
          <cell r="AL145" t="str">
            <v>dhr. V. Weide</v>
          </cell>
          <cell r="AM145">
            <v>24</v>
          </cell>
          <cell r="AN145" t="str">
            <v>N</v>
          </cell>
          <cell r="AO145" t="str">
            <v>Vincent.Weide@bdo.nl</v>
          </cell>
          <cell r="AP145" t="str">
            <v>06-20791830</v>
          </cell>
          <cell r="AQ145" t="str">
            <v>06-20791830</v>
          </cell>
          <cell r="AR145" t="str">
            <v>Pensioenregeling A</v>
          </cell>
          <cell r="AS145">
            <v>43617</v>
          </cell>
          <cell r="AU145">
            <v>0.25</v>
          </cell>
          <cell r="AV145" t="str">
            <v>02</v>
          </cell>
          <cell r="AW145" t="str">
            <v>Basis CAO BDO</v>
          </cell>
          <cell r="AX145">
            <v>43983</v>
          </cell>
          <cell r="BE145" t="str">
            <v>9000100186</v>
          </cell>
          <cell r="BG145">
            <v>43983</v>
          </cell>
          <cell r="BI145" t="str">
            <v>J</v>
          </cell>
          <cell r="BJ145" t="str">
            <v>J</v>
          </cell>
          <cell r="BK145" t="str">
            <v>N</v>
          </cell>
          <cell r="BL145" t="str">
            <v>6000100052</v>
          </cell>
          <cell r="BM145" t="str">
            <v>Manager BA Oost-Nederland D</v>
          </cell>
          <cell r="BN145" t="str">
            <v>Ongehuwd</v>
          </cell>
          <cell r="BV145" t="str">
            <v>N</v>
          </cell>
          <cell r="BW145" t="str">
            <v>N</v>
          </cell>
          <cell r="BX145" t="str">
            <v>N</v>
          </cell>
          <cell r="BZ145" t="str">
            <v>Nederlandse</v>
          </cell>
          <cell r="CA145" t="str">
            <v>NL</v>
          </cell>
          <cell r="CB145" t="str">
            <v>06-20791830</v>
          </cell>
          <cell r="CC145" t="str">
            <v>vincentweide@live.nl</v>
          </cell>
          <cell r="CD145" t="str">
            <v>+31263525681</v>
          </cell>
          <cell r="CE145" t="str">
            <v>06-20791830</v>
          </cell>
          <cell r="CL145" t="str">
            <v>Indiensttreding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 t="str">
            <v>iPad 9,7 32GB Smartcase € 382,85</v>
          </cell>
        </row>
        <row r="146">
          <cell r="A146" t="str">
            <v>22598</v>
          </cell>
          <cell r="B146" t="str">
            <v>Anouk</v>
          </cell>
          <cell r="C146" t="str">
            <v>Rosendaal - Loeffen</v>
          </cell>
          <cell r="D146">
            <v>43617</v>
          </cell>
          <cell r="E146">
            <v>43617</v>
          </cell>
          <cell r="G146" t="str">
            <v>Arnhem</v>
          </cell>
          <cell r="H146">
            <v>0.8</v>
          </cell>
          <cell r="I146">
            <v>3900</v>
          </cell>
          <cell r="J146" t="str">
            <v>Personeelslid</v>
          </cell>
          <cell r="K146" t="str">
            <v>Medewerker</v>
          </cell>
          <cell r="L146" t="str">
            <v>Belastingadvies</v>
          </cell>
          <cell r="M146" t="str">
            <v>BA</v>
          </cell>
          <cell r="N146" t="str">
            <v>21100</v>
          </cell>
          <cell r="O146" t="str">
            <v>230</v>
          </cell>
          <cell r="P146" t="str">
            <v>Jr. Belastingadviseur</v>
          </cell>
          <cell r="Q146" t="str">
            <v>4</v>
          </cell>
          <cell r="R146" t="str">
            <v>Vrouw</v>
          </cell>
          <cell r="S146">
            <v>31034</v>
          </cell>
          <cell r="T146" t="str">
            <v>BDO Accountants &amp; Belastingadviseurs B.V.</v>
          </cell>
          <cell r="U146" t="str">
            <v>Medewerkers BA Oost-Nederland D2</v>
          </cell>
          <cell r="V146">
            <v>44347</v>
          </cell>
          <cell r="W146" t="str">
            <v>Bepaalde tijd</v>
          </cell>
          <cell r="Y146" t="str">
            <v>PC Oost-Nederland</v>
          </cell>
          <cell r="Z146" t="str">
            <v>Loeffen</v>
          </cell>
          <cell r="AB146" t="str">
            <v>A.E.M.</v>
          </cell>
          <cell r="AD146" t="str">
            <v>Rosendaal - Loeffen</v>
          </cell>
          <cell r="AE146" t="str">
            <v>Sperwerhorst 55</v>
          </cell>
          <cell r="AG146" t="str">
            <v>5431 KX  CUIJK</v>
          </cell>
          <cell r="AJ146" t="str">
            <v>166875958</v>
          </cell>
          <cell r="AL146" t="str">
            <v>mevr. A.E.M. Rosendaal - Loeffen</v>
          </cell>
          <cell r="AM146">
            <v>32</v>
          </cell>
          <cell r="AN146" t="str">
            <v>N</v>
          </cell>
          <cell r="AO146" t="str">
            <v>Anouk.Loeffen@bdo.nl</v>
          </cell>
          <cell r="AP146" t="str">
            <v>06-51543980</v>
          </cell>
          <cell r="AQ146" t="str">
            <v>06-51543980</v>
          </cell>
          <cell r="AR146" t="str">
            <v>Pensioenregeling A</v>
          </cell>
          <cell r="AS146">
            <v>43617</v>
          </cell>
          <cell r="AU146">
            <v>0</v>
          </cell>
          <cell r="AV146" t="str">
            <v>02</v>
          </cell>
          <cell r="AW146" t="str">
            <v>Basis CAO BDO</v>
          </cell>
          <cell r="AX146">
            <v>43983</v>
          </cell>
          <cell r="AY146">
            <v>4</v>
          </cell>
          <cell r="AZ146">
            <v>43617</v>
          </cell>
          <cell r="BA146">
            <v>43890</v>
          </cell>
          <cell r="BE146" t="str">
            <v>9000100186</v>
          </cell>
          <cell r="BG146">
            <v>43983</v>
          </cell>
          <cell r="BI146" t="str">
            <v>J</v>
          </cell>
          <cell r="BJ146" t="str">
            <v>J</v>
          </cell>
          <cell r="BK146" t="str">
            <v>N</v>
          </cell>
          <cell r="BL146" t="str">
            <v>6000100052</v>
          </cell>
          <cell r="BM146" t="str">
            <v>Manager BA Oost-Nederland D</v>
          </cell>
          <cell r="BN146" t="str">
            <v>Geregistreerd partnerschap</v>
          </cell>
          <cell r="BO146">
            <v>42702</v>
          </cell>
          <cell r="BQ146" t="str">
            <v>Rosendaal</v>
          </cell>
          <cell r="BV146" t="str">
            <v>N</v>
          </cell>
          <cell r="BW146" t="str">
            <v>N</v>
          </cell>
          <cell r="BX146" t="str">
            <v>N</v>
          </cell>
          <cell r="BZ146" t="str">
            <v>Nederlandse</v>
          </cell>
          <cell r="CA146" t="str">
            <v>NL</v>
          </cell>
          <cell r="CB146" t="str">
            <v>06-51543980</v>
          </cell>
          <cell r="CC146" t="str">
            <v>anoukloeffen1984@gmail.com</v>
          </cell>
          <cell r="CD146" t="str">
            <v>+31263525412</v>
          </cell>
          <cell r="CE146" t="str">
            <v>06-51543980</v>
          </cell>
          <cell r="CF146" t="str">
            <v>Rosendaal</v>
          </cell>
          <cell r="CL146" t="str">
            <v>Indiensttreding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Galaxy Tab A  Smartcase € 384,90</v>
          </cell>
        </row>
        <row r="147">
          <cell r="A147" t="str">
            <v>6105</v>
          </cell>
          <cell r="B147" t="str">
            <v>Sandra</v>
          </cell>
          <cell r="C147" t="str">
            <v>Steinmaier</v>
          </cell>
          <cell r="D147">
            <v>35643</v>
          </cell>
          <cell r="E147">
            <v>39223</v>
          </cell>
          <cell r="G147" t="str">
            <v>Arnhem</v>
          </cell>
          <cell r="H147">
            <v>1</v>
          </cell>
          <cell r="I147">
            <v>8050</v>
          </cell>
          <cell r="J147" t="str">
            <v>Personeelslid</v>
          </cell>
          <cell r="K147" t="str">
            <v>Fulltimer</v>
          </cell>
          <cell r="L147" t="str">
            <v>Belastingadvies</v>
          </cell>
          <cell r="M147" t="str">
            <v>BA</v>
          </cell>
          <cell r="N147" t="str">
            <v>21100</v>
          </cell>
          <cell r="O147" t="str">
            <v>215</v>
          </cell>
          <cell r="P147" t="str">
            <v>Sr. Manager</v>
          </cell>
          <cell r="Q147" t="str">
            <v>7</v>
          </cell>
          <cell r="R147" t="str">
            <v>Vrouw</v>
          </cell>
          <cell r="S147">
            <v>27306</v>
          </cell>
          <cell r="T147" t="str">
            <v>BDO Accountants &amp; Belastingadviseurs B.V.</v>
          </cell>
          <cell r="U147" t="str">
            <v>Manager BA Oost-Nederland D</v>
          </cell>
          <cell r="W147" t="str">
            <v>Onbepaalde tijd</v>
          </cell>
          <cell r="Y147" t="str">
            <v>PC Oost-Nederland</v>
          </cell>
          <cell r="Z147" t="str">
            <v>Steinmaier</v>
          </cell>
          <cell r="AB147" t="str">
            <v>S.P.R.</v>
          </cell>
          <cell r="AD147" t="str">
            <v>Steinmaier</v>
          </cell>
          <cell r="AE147" t="str">
            <v>Binnenvaart 14</v>
          </cell>
          <cell r="AG147" t="str">
            <v>6642 CV  BEUNINGEN GLD</v>
          </cell>
          <cell r="AJ147" t="str">
            <v>165141451</v>
          </cell>
          <cell r="AL147" t="str">
            <v>mevr. mr. S.P.R. Steinmaier</v>
          </cell>
          <cell r="AM147">
            <v>40</v>
          </cell>
          <cell r="AN147" t="str">
            <v>N</v>
          </cell>
          <cell r="AO147" t="str">
            <v>Sandra.Steinmaier@bdo.nl</v>
          </cell>
          <cell r="AP147" t="str">
            <v>06-22529766</v>
          </cell>
          <cell r="AQ147" t="str">
            <v>06-22529766</v>
          </cell>
          <cell r="AR147" t="str">
            <v>Pensioenregeling B</v>
          </cell>
          <cell r="AS147">
            <v>39203</v>
          </cell>
          <cell r="AT147">
            <v>8259072</v>
          </cell>
          <cell r="AU147">
            <v>40</v>
          </cell>
          <cell r="AV147" t="str">
            <v>02</v>
          </cell>
          <cell r="AW147" t="str">
            <v>Basis CAO BDO</v>
          </cell>
          <cell r="AX147">
            <v>40179</v>
          </cell>
          <cell r="BE147" t="str">
            <v>6000100052</v>
          </cell>
          <cell r="BG147">
            <v>43922</v>
          </cell>
          <cell r="BH147" t="str">
            <v>MFSME</v>
          </cell>
          <cell r="BI147" t="str">
            <v>J</v>
          </cell>
          <cell r="BJ147" t="str">
            <v>N</v>
          </cell>
          <cell r="BK147" t="str">
            <v>J</v>
          </cell>
          <cell r="BL147" t="str">
            <v>6000100052</v>
          </cell>
          <cell r="BM147" t="str">
            <v>Manager BA Oost-Nederland D</v>
          </cell>
          <cell r="BN147" t="str">
            <v>Ongehuwd</v>
          </cell>
          <cell r="BR147">
            <v>200721</v>
          </cell>
          <cell r="BS147">
            <v>200721</v>
          </cell>
          <cell r="BV147" t="str">
            <v>N</v>
          </cell>
          <cell r="BW147" t="str">
            <v>J</v>
          </cell>
          <cell r="BX147" t="str">
            <v>J</v>
          </cell>
          <cell r="BZ147" t="str">
            <v>Nederlandse</v>
          </cell>
          <cell r="CA147" t="str">
            <v>NL</v>
          </cell>
          <cell r="CB147" t="str">
            <v>06-22529766</v>
          </cell>
          <cell r="CD147" t="str">
            <v>+31243741723</v>
          </cell>
          <cell r="CE147" t="str">
            <v>06-22529766</v>
          </cell>
          <cell r="CL147" t="str">
            <v>Indiensttreding</v>
          </cell>
          <cell r="CN147" t="str">
            <v>NOB</v>
          </cell>
          <cell r="CO147">
            <v>0</v>
          </cell>
          <cell r="CP147">
            <v>0</v>
          </cell>
          <cell r="CQ147">
            <v>39264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 t="str">
            <v>iPad 9,7 32GB Smartcase € 382,85</v>
          </cell>
        </row>
        <row r="148">
          <cell r="A148" t="str">
            <v>22352</v>
          </cell>
          <cell r="B148" t="str">
            <v>Mansoer</v>
          </cell>
          <cell r="C148" t="str">
            <v>Abdi</v>
          </cell>
          <cell r="D148">
            <v>43528</v>
          </cell>
          <cell r="E148">
            <v>43528</v>
          </cell>
          <cell r="G148" t="str">
            <v>Arnhem</v>
          </cell>
          <cell r="H148">
            <v>1</v>
          </cell>
          <cell r="I148">
            <v>2820</v>
          </cell>
          <cell r="J148" t="str">
            <v>Personeelslid</v>
          </cell>
          <cell r="K148" t="str">
            <v>Medewerker</v>
          </cell>
          <cell r="L148" t="str">
            <v>Belastingadvies</v>
          </cell>
          <cell r="M148" t="str">
            <v>BA</v>
          </cell>
          <cell r="N148" t="str">
            <v>21100</v>
          </cell>
          <cell r="O148" t="str">
            <v>230</v>
          </cell>
          <cell r="P148" t="str">
            <v>Jr. Belastingadviseur</v>
          </cell>
          <cell r="Q148" t="str">
            <v>4</v>
          </cell>
          <cell r="R148" t="str">
            <v>Man</v>
          </cell>
          <cell r="S148">
            <v>34200</v>
          </cell>
          <cell r="T148" t="str">
            <v>BDO Accountants &amp; Belastingadviseurs B.V.</v>
          </cell>
          <cell r="U148" t="str">
            <v>Medewerkers BA Oost-Nederland D2</v>
          </cell>
          <cell r="V148">
            <v>44377</v>
          </cell>
          <cell r="W148" t="str">
            <v>Bepaalde tijd</v>
          </cell>
          <cell r="Y148" t="str">
            <v>PC Oost-Nederland</v>
          </cell>
          <cell r="Z148" t="str">
            <v>Abdi</v>
          </cell>
          <cell r="AB148" t="str">
            <v>M.M.</v>
          </cell>
          <cell r="AD148" t="str">
            <v>Abdi</v>
          </cell>
          <cell r="AE148" t="str">
            <v>Georgstraße 1</v>
          </cell>
          <cell r="AG148" t="str">
            <v>47533  KLEEF</v>
          </cell>
          <cell r="AH148" t="str">
            <v>Duitsland</v>
          </cell>
          <cell r="AJ148" t="str">
            <v>213827748</v>
          </cell>
          <cell r="AL148" t="str">
            <v>dhr. M.M. Abdi</v>
          </cell>
          <cell r="AM148">
            <v>40</v>
          </cell>
          <cell r="AN148" t="str">
            <v>N</v>
          </cell>
          <cell r="AO148" t="str">
            <v>Mansoer.Abdi@bdo.nl</v>
          </cell>
          <cell r="AP148" t="str">
            <v>06-53624757</v>
          </cell>
          <cell r="AQ148" t="str">
            <v>06-53624757</v>
          </cell>
          <cell r="AR148" t="str">
            <v>Pensioenregeling A</v>
          </cell>
          <cell r="AS148">
            <v>43525</v>
          </cell>
          <cell r="AU148">
            <v>0</v>
          </cell>
          <cell r="AV148" t="str">
            <v>02</v>
          </cell>
          <cell r="AW148" t="str">
            <v>Basis CAO BDO</v>
          </cell>
          <cell r="AX148">
            <v>44013</v>
          </cell>
          <cell r="BE148" t="str">
            <v>9000100186</v>
          </cell>
          <cell r="BG148">
            <v>44013</v>
          </cell>
          <cell r="BI148" t="str">
            <v>J</v>
          </cell>
          <cell r="BJ148" t="str">
            <v>J</v>
          </cell>
          <cell r="BK148" t="str">
            <v>N</v>
          </cell>
          <cell r="BL148" t="str">
            <v>6000100052</v>
          </cell>
          <cell r="BM148" t="str">
            <v>Manager BA Oost-Nederland D</v>
          </cell>
          <cell r="BN148" t="str">
            <v>Ongehuwd</v>
          </cell>
          <cell r="BR148">
            <v>201936</v>
          </cell>
          <cell r="BS148">
            <v>201936</v>
          </cell>
          <cell r="BV148" t="str">
            <v>N</v>
          </cell>
          <cell r="BW148" t="str">
            <v>N</v>
          </cell>
          <cell r="BX148" t="str">
            <v>J</v>
          </cell>
          <cell r="BZ148" t="str">
            <v>Nederlandse</v>
          </cell>
          <cell r="CA148" t="str">
            <v>NL</v>
          </cell>
          <cell r="CB148" t="str">
            <v>06-53624757</v>
          </cell>
          <cell r="CC148" t="str">
            <v>m_m.abdi@hotmail.com</v>
          </cell>
          <cell r="CD148" t="str">
            <v>+31263525698</v>
          </cell>
          <cell r="CE148" t="str">
            <v>06-53624757</v>
          </cell>
          <cell r="CL148" t="str">
            <v>Indiensttreding</v>
          </cell>
          <cell r="CN148" t="str">
            <v>NOB asp.</v>
          </cell>
          <cell r="CO148" t="str">
            <v>JOB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 t="str">
            <v>iPad 9,7 32GB Gelcase € 377,85</v>
          </cell>
        </row>
        <row r="149">
          <cell r="A149" t="str">
            <v>19902</v>
          </cell>
          <cell r="B149" t="str">
            <v>Mike</v>
          </cell>
          <cell r="C149" t="str">
            <v>Jacobs</v>
          </cell>
          <cell r="D149">
            <v>42889</v>
          </cell>
          <cell r="E149">
            <v>42889</v>
          </cell>
          <cell r="G149" t="str">
            <v>Arnhem</v>
          </cell>
          <cell r="H149">
            <v>1</v>
          </cell>
          <cell r="I149">
            <v>2725</v>
          </cell>
          <cell r="J149" t="str">
            <v>Personeelslid</v>
          </cell>
          <cell r="K149" t="str">
            <v>Fulltimer</v>
          </cell>
          <cell r="L149" t="str">
            <v>Belastingadvies</v>
          </cell>
          <cell r="M149" t="str">
            <v>BA</v>
          </cell>
          <cell r="N149" t="str">
            <v>21100</v>
          </cell>
          <cell r="O149" t="str">
            <v>235</v>
          </cell>
          <cell r="P149" t="str">
            <v>Fiscaal Assistent</v>
          </cell>
          <cell r="Q149" t="str">
            <v>3</v>
          </cell>
          <cell r="R149" t="str">
            <v>Man</v>
          </cell>
          <cell r="S149">
            <v>33241</v>
          </cell>
          <cell r="T149" t="str">
            <v>BDO Accountants &amp; Belastingadviseurs B.V.</v>
          </cell>
          <cell r="U149" t="str">
            <v>Medewerkers BA Oost-Nederland D2</v>
          </cell>
          <cell r="W149" t="str">
            <v>Onbepaalde tijd</v>
          </cell>
          <cell r="Y149" t="str">
            <v>PC Oost-Nederland</v>
          </cell>
          <cell r="Z149" t="str">
            <v>Jacobs</v>
          </cell>
          <cell r="AB149" t="str">
            <v>M.P.A.C.</v>
          </cell>
          <cell r="AD149" t="str">
            <v>Jacobs</v>
          </cell>
          <cell r="AE149" t="str">
            <v>Leuvensbroek 1512</v>
          </cell>
          <cell r="AG149" t="str">
            <v>6546 XW  NIJMEGEN</v>
          </cell>
          <cell r="AJ149" t="str">
            <v>205009621</v>
          </cell>
          <cell r="AL149" t="str">
            <v>dhr. M.P.A.C. Jacobs</v>
          </cell>
          <cell r="AM149">
            <v>40</v>
          </cell>
          <cell r="AN149" t="str">
            <v>N</v>
          </cell>
          <cell r="AO149" t="str">
            <v>Mike.Jacobs@bdo.nl</v>
          </cell>
          <cell r="AP149" t="str">
            <v>06-21169469</v>
          </cell>
          <cell r="AQ149" t="str">
            <v>06-21169469</v>
          </cell>
          <cell r="AR149" t="str">
            <v>Pensioenregeling A</v>
          </cell>
          <cell r="AS149">
            <v>42887</v>
          </cell>
          <cell r="AU149">
            <v>-40</v>
          </cell>
          <cell r="AV149" t="str">
            <v>02</v>
          </cell>
          <cell r="AW149" t="str">
            <v>Basis CAO BDO</v>
          </cell>
          <cell r="AX149">
            <v>43435</v>
          </cell>
          <cell r="BE149" t="str">
            <v>9000100186</v>
          </cell>
          <cell r="BG149">
            <v>43922</v>
          </cell>
          <cell r="BI149" t="str">
            <v>J</v>
          </cell>
          <cell r="BJ149" t="str">
            <v>J</v>
          </cell>
          <cell r="BK149" t="str">
            <v>N</v>
          </cell>
          <cell r="BL149" t="str">
            <v>6000100052</v>
          </cell>
          <cell r="BM149" t="str">
            <v>Manager BA Oost-Nederland D</v>
          </cell>
          <cell r="BN149" t="str">
            <v>Ongehuwd</v>
          </cell>
          <cell r="BV149" t="str">
            <v>N</v>
          </cell>
          <cell r="BW149" t="str">
            <v>N</v>
          </cell>
          <cell r="BX149" t="str">
            <v>N</v>
          </cell>
          <cell r="BZ149" t="str">
            <v>Nederlandse</v>
          </cell>
          <cell r="CA149" t="str">
            <v>NL</v>
          </cell>
          <cell r="CB149" t="str">
            <v>06-21169469</v>
          </cell>
          <cell r="CC149" t="str">
            <v>mpacjacobs@gmail.com</v>
          </cell>
          <cell r="CD149" t="str">
            <v>+31243741706</v>
          </cell>
          <cell r="CE149" t="str">
            <v>06-21169469</v>
          </cell>
          <cell r="CL149" t="str">
            <v>Indiensttreding</v>
          </cell>
          <cell r="CN149" t="str">
            <v>RB asp.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 t="str">
            <v>iPad 9,7 128GB Smartcase € 471,85</v>
          </cell>
        </row>
        <row r="150">
          <cell r="A150" t="str">
            <v>20189</v>
          </cell>
          <cell r="B150" t="str">
            <v>Teun</v>
          </cell>
          <cell r="C150" t="str">
            <v>Hulshof</v>
          </cell>
          <cell r="D150">
            <v>42982</v>
          </cell>
          <cell r="E150">
            <v>42982</v>
          </cell>
          <cell r="G150" t="str">
            <v>Arnhem</v>
          </cell>
          <cell r="H150">
            <v>1</v>
          </cell>
          <cell r="I150">
            <v>3000</v>
          </cell>
          <cell r="J150" t="str">
            <v>Personeelslid</v>
          </cell>
          <cell r="K150" t="str">
            <v>Fulltimer</v>
          </cell>
          <cell r="L150" t="str">
            <v>Belastingadvies</v>
          </cell>
          <cell r="M150" t="str">
            <v>BA</v>
          </cell>
          <cell r="N150" t="str">
            <v>21100</v>
          </cell>
          <cell r="O150" t="str">
            <v>230</v>
          </cell>
          <cell r="P150" t="str">
            <v>Jr. Belastingadviseur</v>
          </cell>
          <cell r="Q150" t="str">
            <v>4</v>
          </cell>
          <cell r="R150" t="str">
            <v>Man</v>
          </cell>
          <cell r="S150">
            <v>34705</v>
          </cell>
          <cell r="T150" t="str">
            <v>BDO Accountants &amp; Belastingadviseurs B.V.</v>
          </cell>
          <cell r="U150" t="str">
            <v>Medewerkers BA Oost-Nederland D2</v>
          </cell>
          <cell r="W150" t="str">
            <v>Onbepaalde tijd</v>
          </cell>
          <cell r="Y150" t="str">
            <v>PC Oost-Nederland</v>
          </cell>
          <cell r="Z150" t="str">
            <v>Hulshof</v>
          </cell>
          <cell r="AB150" t="str">
            <v>A.J.</v>
          </cell>
          <cell r="AD150" t="str">
            <v>Hulshof</v>
          </cell>
          <cell r="AE150" t="str">
            <v>de Genestetlaan 30 A68</v>
          </cell>
          <cell r="AG150" t="str">
            <v>6531 ED  NIJMEGEN</v>
          </cell>
          <cell r="AJ150" t="str">
            <v>219042834</v>
          </cell>
          <cell r="AL150" t="str">
            <v>dhr. A.J. Hulshof</v>
          </cell>
          <cell r="AM150">
            <v>40</v>
          </cell>
          <cell r="AN150" t="str">
            <v>N</v>
          </cell>
          <cell r="AO150" t="str">
            <v>Teun.Hulshof@bdo.nl</v>
          </cell>
          <cell r="AP150" t="str">
            <v>06-42657373</v>
          </cell>
          <cell r="AQ150" t="str">
            <v>06-42657373</v>
          </cell>
          <cell r="AR150" t="str">
            <v>Pensioenregeling A</v>
          </cell>
          <cell r="AS150">
            <v>42979</v>
          </cell>
          <cell r="AU150">
            <v>0</v>
          </cell>
          <cell r="AV150" t="str">
            <v>02</v>
          </cell>
          <cell r="AW150" t="str">
            <v>Basis CAO BDO</v>
          </cell>
          <cell r="AX150">
            <v>43466</v>
          </cell>
          <cell r="BE150" t="str">
            <v>9000100186</v>
          </cell>
          <cell r="BG150">
            <v>43922</v>
          </cell>
          <cell r="BI150" t="str">
            <v>J</v>
          </cell>
          <cell r="BJ150" t="str">
            <v>J</v>
          </cell>
          <cell r="BK150" t="str">
            <v>N</v>
          </cell>
          <cell r="BL150" t="str">
            <v>6000100052</v>
          </cell>
          <cell r="BM150" t="str">
            <v>Manager BA Oost-Nederland D</v>
          </cell>
          <cell r="BN150" t="str">
            <v>Ongehuwd</v>
          </cell>
          <cell r="BR150">
            <v>202001</v>
          </cell>
          <cell r="BS150">
            <v>202001</v>
          </cell>
          <cell r="BV150" t="str">
            <v>N</v>
          </cell>
          <cell r="BW150" t="str">
            <v>N</v>
          </cell>
          <cell r="BX150" t="str">
            <v>J</v>
          </cell>
          <cell r="BZ150" t="str">
            <v>Nederlandse</v>
          </cell>
          <cell r="CA150" t="str">
            <v>NL</v>
          </cell>
          <cell r="CB150" t="str">
            <v>0642657373</v>
          </cell>
          <cell r="CC150" t="str">
            <v>teunhulshof@hotmail.com</v>
          </cell>
          <cell r="CD150" t="str">
            <v>+31243741721</v>
          </cell>
          <cell r="CE150" t="str">
            <v>0642657373</v>
          </cell>
          <cell r="CL150" t="str">
            <v>Wijziging uren</v>
          </cell>
          <cell r="CN150" t="str">
            <v>NOB asp.</v>
          </cell>
          <cell r="CO150" t="str">
            <v>JOB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 t="str">
            <v>iPad 9,7 32GB Smartcase € 382,85</v>
          </cell>
        </row>
        <row r="151">
          <cell r="A151" t="str">
            <v>2534</v>
          </cell>
          <cell r="B151" t="str">
            <v>Raymond</v>
          </cell>
          <cell r="C151" t="str">
            <v>Hietveld</v>
          </cell>
          <cell r="D151">
            <v>38822</v>
          </cell>
          <cell r="E151">
            <v>38822</v>
          </cell>
          <cell r="G151" t="str">
            <v>Arnhem</v>
          </cell>
          <cell r="H151">
            <v>0.8</v>
          </cell>
          <cell r="I151">
            <v>7250</v>
          </cell>
          <cell r="J151" t="str">
            <v>Personeelslid</v>
          </cell>
          <cell r="K151" t="str">
            <v>Parttimer</v>
          </cell>
          <cell r="L151" t="str">
            <v>Belastingadvies</v>
          </cell>
          <cell r="M151" t="str">
            <v>BA</v>
          </cell>
          <cell r="N151" t="str">
            <v>21100</v>
          </cell>
          <cell r="O151" t="str">
            <v>215</v>
          </cell>
          <cell r="P151" t="str">
            <v>Sr. Manager</v>
          </cell>
          <cell r="Q151" t="str">
            <v>7</v>
          </cell>
          <cell r="R151" t="str">
            <v>Man</v>
          </cell>
          <cell r="S151">
            <v>26111</v>
          </cell>
          <cell r="T151" t="str">
            <v>BDO Accountants &amp; Belastingadviseurs B.V.</v>
          </cell>
          <cell r="U151" t="str">
            <v>Medewerkers BA Oost-Nederland F</v>
          </cell>
          <cell r="W151" t="str">
            <v>Onbepaalde tijd</v>
          </cell>
          <cell r="X151" t="str">
            <v>BTW</v>
          </cell>
          <cell r="Y151" t="str">
            <v>PC Oost-Nederland</v>
          </cell>
          <cell r="Z151" t="str">
            <v>Hietveld</v>
          </cell>
          <cell r="AB151" t="str">
            <v>R.</v>
          </cell>
          <cell r="AD151" t="str">
            <v>Hietveld</v>
          </cell>
          <cell r="AE151" t="str">
            <v>Haafakker 57</v>
          </cell>
          <cell r="AG151" t="str">
            <v>6578 BZ  LEUTH</v>
          </cell>
          <cell r="AJ151" t="str">
            <v>169240526</v>
          </cell>
          <cell r="AL151" t="str">
            <v>dhr. mr. R. Hietveld</v>
          </cell>
          <cell r="AM151">
            <v>32</v>
          </cell>
          <cell r="AN151" t="str">
            <v>N</v>
          </cell>
          <cell r="AO151" t="str">
            <v>Raymond.Hietveld@bdo.nl</v>
          </cell>
          <cell r="AP151" t="str">
            <v>024-6633468</v>
          </cell>
          <cell r="AQ151" t="str">
            <v>06-46242194</v>
          </cell>
          <cell r="AR151" t="str">
            <v>Pensioenregeling B</v>
          </cell>
          <cell r="AS151">
            <v>38808</v>
          </cell>
          <cell r="AT151">
            <v>8258498</v>
          </cell>
          <cell r="AU151">
            <v>0</v>
          </cell>
          <cell r="AV151" t="str">
            <v>02</v>
          </cell>
          <cell r="AW151" t="str">
            <v>Basis CAO BDO</v>
          </cell>
          <cell r="AX151">
            <v>40179</v>
          </cell>
          <cell r="BE151" t="str">
            <v>9000100191</v>
          </cell>
          <cell r="BG151">
            <v>43101</v>
          </cell>
          <cell r="BI151" t="str">
            <v>J</v>
          </cell>
          <cell r="BJ151" t="str">
            <v>N</v>
          </cell>
          <cell r="BK151" t="str">
            <v>J</v>
          </cell>
          <cell r="BL151" t="str">
            <v>6000100053</v>
          </cell>
          <cell r="BM151" t="str">
            <v>Manager BA Oost-Nederland F</v>
          </cell>
          <cell r="BN151" t="str">
            <v>Ongehuwd</v>
          </cell>
          <cell r="BR151">
            <v>200618</v>
          </cell>
          <cell r="BS151">
            <v>200618</v>
          </cell>
          <cell r="BV151" t="str">
            <v>N</v>
          </cell>
          <cell r="BW151" t="str">
            <v>J</v>
          </cell>
          <cell r="BX151" t="str">
            <v>J</v>
          </cell>
          <cell r="BZ151" t="str">
            <v>Nederlandse</v>
          </cell>
          <cell r="CA151" t="str">
            <v>NL</v>
          </cell>
          <cell r="CB151" t="str">
            <v>06-46242194</v>
          </cell>
          <cell r="CD151" t="str">
            <v>+31263525407</v>
          </cell>
          <cell r="CE151" t="str">
            <v>06-46242194</v>
          </cell>
          <cell r="CL151" t="str">
            <v>Indiensttreding</v>
          </cell>
          <cell r="CN151" t="str">
            <v>NOB</v>
          </cell>
          <cell r="CO151">
            <v>0</v>
          </cell>
          <cell r="CP151">
            <v>0</v>
          </cell>
          <cell r="CQ151">
            <v>39508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 t="str">
            <v>iPad 9,7 128GB Gelcase € 466,85</v>
          </cell>
        </row>
        <row r="152">
          <cell r="A152" t="str">
            <v>18323</v>
          </cell>
          <cell r="B152" t="str">
            <v>Harmen</v>
          </cell>
          <cell r="C152" t="str">
            <v>Teeuwsen</v>
          </cell>
          <cell r="D152">
            <v>42491</v>
          </cell>
          <cell r="E152">
            <v>42491</v>
          </cell>
          <cell r="G152" t="str">
            <v>Arnhem</v>
          </cell>
          <cell r="H152">
            <v>0.6</v>
          </cell>
          <cell r="I152">
            <v>5200</v>
          </cell>
          <cell r="J152" t="str">
            <v>Personeelslid</v>
          </cell>
          <cell r="K152" t="str">
            <v>Parttimer</v>
          </cell>
          <cell r="L152" t="str">
            <v>Belastingadvies</v>
          </cell>
          <cell r="M152" t="str">
            <v>BA</v>
          </cell>
          <cell r="N152" t="str">
            <v>21100</v>
          </cell>
          <cell r="O152" t="str">
            <v>220</v>
          </cell>
          <cell r="P152" t="str">
            <v>Manager</v>
          </cell>
          <cell r="Q152" t="str">
            <v>6</v>
          </cell>
          <cell r="R152" t="str">
            <v>Man</v>
          </cell>
          <cell r="S152">
            <v>30310</v>
          </cell>
          <cell r="T152" t="str">
            <v>BDO Accountants &amp; Belastingadviseurs B.V.</v>
          </cell>
          <cell r="U152" t="str">
            <v>Medewerkers BA Oost-Nederland F</v>
          </cell>
          <cell r="W152" t="str">
            <v>Onbepaalde tijd</v>
          </cell>
          <cell r="X152" t="str">
            <v>BTW</v>
          </cell>
          <cell r="Y152" t="str">
            <v>PC Oost-Nederland</v>
          </cell>
          <cell r="Z152" t="str">
            <v>Teeuwsen</v>
          </cell>
          <cell r="AB152" t="str">
            <v>H.G.J.</v>
          </cell>
          <cell r="AD152" t="str">
            <v>Teeuwsen</v>
          </cell>
          <cell r="AE152" t="str">
            <v>Ir. B. Kersjesweg 5</v>
          </cell>
          <cell r="AG152" t="str">
            <v>7047 CV  BRAAMT</v>
          </cell>
          <cell r="AJ152" t="str">
            <v>162843604</v>
          </cell>
          <cell r="AL152" t="str">
            <v>dhr. mr. H.G.J. Teeuwsen</v>
          </cell>
          <cell r="AM152">
            <v>24</v>
          </cell>
          <cell r="AN152" t="str">
            <v>N</v>
          </cell>
          <cell r="AO152" t="str">
            <v>Harmen.Teeuwsen@bdo.nl</v>
          </cell>
          <cell r="AP152" t="str">
            <v>06-12968508</v>
          </cell>
          <cell r="AQ152" t="str">
            <v>06-12968508</v>
          </cell>
          <cell r="AR152" t="str">
            <v>Pensioenregeling A</v>
          </cell>
          <cell r="AS152">
            <v>42491</v>
          </cell>
          <cell r="AU152">
            <v>18.5</v>
          </cell>
          <cell r="AV152" t="str">
            <v>02</v>
          </cell>
          <cell r="AW152" t="str">
            <v>Basis CAO BDO</v>
          </cell>
          <cell r="AX152">
            <v>42491</v>
          </cell>
          <cell r="BE152" t="str">
            <v>9000100191</v>
          </cell>
          <cell r="BG152">
            <v>43101</v>
          </cell>
          <cell r="BI152" t="str">
            <v>J</v>
          </cell>
          <cell r="BJ152" t="str">
            <v>J</v>
          </cell>
          <cell r="BK152" t="str">
            <v>N</v>
          </cell>
          <cell r="BL152" t="str">
            <v>6000100053</v>
          </cell>
          <cell r="BM152" t="str">
            <v>Manager BA Oost-Nederland F</v>
          </cell>
          <cell r="BN152" t="str">
            <v>Ongehuwd</v>
          </cell>
          <cell r="BR152">
            <v>201618</v>
          </cell>
          <cell r="BS152">
            <v>201618</v>
          </cell>
          <cell r="BV152" t="str">
            <v>N</v>
          </cell>
          <cell r="BW152" t="str">
            <v>J</v>
          </cell>
          <cell r="BX152" t="str">
            <v>N</v>
          </cell>
          <cell r="BZ152" t="str">
            <v>Nederlandse</v>
          </cell>
          <cell r="CA152" t="str">
            <v>NL</v>
          </cell>
          <cell r="CB152" t="str">
            <v>06-27344344</v>
          </cell>
          <cell r="CC152" t="str">
            <v>harmen@teeuwsen.nl</v>
          </cell>
          <cell r="CD152" t="str">
            <v>+31263525606</v>
          </cell>
          <cell r="CE152" t="str">
            <v>06-27344344</v>
          </cell>
          <cell r="CL152" t="str">
            <v>Indeling functie</v>
          </cell>
          <cell r="CN152" t="str">
            <v>NOB</v>
          </cell>
          <cell r="CO152">
            <v>0</v>
          </cell>
          <cell r="CP152">
            <v>0</v>
          </cell>
          <cell r="CQ152">
            <v>41334</v>
          </cell>
          <cell r="CR152">
            <v>0</v>
          </cell>
          <cell r="CS152" t="str">
            <v>99999</v>
          </cell>
          <cell r="CT152">
            <v>0</v>
          </cell>
          <cell r="CU152">
            <v>0</v>
          </cell>
          <cell r="CV152">
            <v>0</v>
          </cell>
          <cell r="CW152" t="str">
            <v>iPad 9,7 128GB Smartcase € 471,85</v>
          </cell>
        </row>
        <row r="153">
          <cell r="A153" t="str">
            <v>24017</v>
          </cell>
          <cell r="B153" t="str">
            <v>Joëlle</v>
          </cell>
          <cell r="C153" t="str">
            <v>Veens</v>
          </cell>
          <cell r="D153">
            <v>43831</v>
          </cell>
          <cell r="E153">
            <v>44105</v>
          </cell>
          <cell r="G153" t="str">
            <v>Arnhem</v>
          </cell>
          <cell r="H153">
            <v>1</v>
          </cell>
          <cell r="I153">
            <v>2650</v>
          </cell>
          <cell r="J153" t="str">
            <v>Personeelslid</v>
          </cell>
          <cell r="K153" t="str">
            <v>Medewerker</v>
          </cell>
          <cell r="N153" t="str">
            <v>9900</v>
          </cell>
          <cell r="O153" t="str">
            <v>230</v>
          </cell>
          <cell r="P153" t="str">
            <v>Jr. Belastingadviseur</v>
          </cell>
          <cell r="Q153" t="str">
            <v>4</v>
          </cell>
          <cell r="R153" t="str">
            <v>Vrouw</v>
          </cell>
          <cell r="S153">
            <v>35582</v>
          </cell>
          <cell r="T153" t="str">
            <v>BDO Accountants &amp; Belastingadviseurs B.V.</v>
          </cell>
          <cell r="U153" t="str">
            <v>Medewerkers BA Oost-Nederland F</v>
          </cell>
          <cell r="V153">
            <v>44469</v>
          </cell>
          <cell r="W153" t="str">
            <v>Bepaalde tijd</v>
          </cell>
          <cell r="Y153" t="str">
            <v>PC Oost-Nederland</v>
          </cell>
          <cell r="Z153" t="str">
            <v>Veens</v>
          </cell>
          <cell r="AB153" t="str">
            <v>J.</v>
          </cell>
          <cell r="AD153" t="str">
            <v>Veens</v>
          </cell>
          <cell r="AE153" t="str">
            <v>Tielsestraat 175</v>
          </cell>
          <cell r="AG153" t="str">
            <v>6674 AB  HERVELD</v>
          </cell>
          <cell r="AJ153" t="str">
            <v>227045737</v>
          </cell>
          <cell r="AL153" t="str">
            <v>mevr. J. Veens</v>
          </cell>
          <cell r="AM153">
            <v>40</v>
          </cell>
          <cell r="AN153" t="str">
            <v>N</v>
          </cell>
          <cell r="AP153" t="str">
            <v>06-27514465</v>
          </cell>
          <cell r="AQ153" t="str">
            <v>06-27514465</v>
          </cell>
          <cell r="AR153" t="str">
            <v>Pensioenregeling A</v>
          </cell>
          <cell r="AS153">
            <v>44105</v>
          </cell>
          <cell r="AV153" t="str">
            <v>02</v>
          </cell>
          <cell r="AW153" t="str">
            <v>Basis CAO BDO</v>
          </cell>
          <cell r="AX153">
            <v>44105</v>
          </cell>
          <cell r="BE153" t="str">
            <v>9000100191</v>
          </cell>
          <cell r="BG153">
            <v>44105</v>
          </cell>
          <cell r="BI153" t="str">
            <v>J</v>
          </cell>
          <cell r="BJ153" t="str">
            <v>J</v>
          </cell>
          <cell r="BK153" t="str">
            <v>N</v>
          </cell>
          <cell r="BL153" t="str">
            <v>6000100053</v>
          </cell>
          <cell r="BM153" t="str">
            <v>Manager BA Oost-Nederland F</v>
          </cell>
          <cell r="BN153" t="str">
            <v>Ongehuwd</v>
          </cell>
          <cell r="BV153" t="str">
            <v>N</v>
          </cell>
          <cell r="BW153" t="str">
            <v>N</v>
          </cell>
          <cell r="BX153" t="str">
            <v>N</v>
          </cell>
          <cell r="BZ153" t="str">
            <v>Nederlandse</v>
          </cell>
          <cell r="CA153" t="str">
            <v>NL</v>
          </cell>
          <cell r="CC153" t="str">
            <v>joelleveens@hotmail.com</v>
          </cell>
          <cell r="CL153" t="str">
            <v>Indiensttreding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</row>
        <row r="154">
          <cell r="A154" t="str">
            <v>21104</v>
          </cell>
          <cell r="B154" t="str">
            <v>Marlinda</v>
          </cell>
          <cell r="C154" t="str">
            <v>van Beek</v>
          </cell>
          <cell r="D154">
            <v>43252</v>
          </cell>
          <cell r="E154">
            <v>43252</v>
          </cell>
          <cell r="G154" t="str">
            <v>Apeldoorn</v>
          </cell>
          <cell r="H154">
            <v>1</v>
          </cell>
          <cell r="I154">
            <v>4544</v>
          </cell>
          <cell r="J154" t="str">
            <v>Personeelslid</v>
          </cell>
          <cell r="K154" t="str">
            <v>Fulltimer</v>
          </cell>
          <cell r="L154" t="str">
            <v>Belastingadvies</v>
          </cell>
          <cell r="M154" t="str">
            <v>BA</v>
          </cell>
          <cell r="N154" t="str">
            <v>21100</v>
          </cell>
          <cell r="O154" t="str">
            <v>220</v>
          </cell>
          <cell r="P154" t="str">
            <v>Manager</v>
          </cell>
          <cell r="Q154" t="str">
            <v>6</v>
          </cell>
          <cell r="R154" t="str">
            <v>Vrouw</v>
          </cell>
          <cell r="S154">
            <v>33325</v>
          </cell>
          <cell r="T154" t="str">
            <v>BDO Accountants &amp; Belastingadviseurs B.V.</v>
          </cell>
          <cell r="U154" t="str">
            <v>Medewerkers BA Oost-Nederland F</v>
          </cell>
          <cell r="W154" t="str">
            <v>Onbepaalde tijd</v>
          </cell>
          <cell r="X154" t="str">
            <v>BTW</v>
          </cell>
          <cell r="Y154" t="str">
            <v>PC Oost-Nederland</v>
          </cell>
          <cell r="Z154" t="str">
            <v>Beek</v>
          </cell>
          <cell r="AA154" t="str">
            <v>van</v>
          </cell>
          <cell r="AB154" t="str">
            <v>M.W.</v>
          </cell>
          <cell r="AC154" t="str">
            <v>van</v>
          </cell>
          <cell r="AD154" t="str">
            <v>Beek</v>
          </cell>
          <cell r="AE154" t="str">
            <v>Henri Taymansstraat 62</v>
          </cell>
          <cell r="AG154" t="str">
            <v>8017 EB  ZWOLLE</v>
          </cell>
          <cell r="AJ154" t="str">
            <v>216909260</v>
          </cell>
          <cell r="AL154" t="str">
            <v>mevr. drs. M.W. van Beek</v>
          </cell>
          <cell r="AM154">
            <v>40</v>
          </cell>
          <cell r="AN154" t="str">
            <v>N</v>
          </cell>
          <cell r="AO154" t="str">
            <v>Marlinda.van.Beek@bdo.nl</v>
          </cell>
          <cell r="AP154" t="str">
            <v>06-82012339</v>
          </cell>
          <cell r="AQ154" t="str">
            <v>06-82012339</v>
          </cell>
          <cell r="AR154" t="str">
            <v>Pensioenregeling A</v>
          </cell>
          <cell r="AS154">
            <v>43252</v>
          </cell>
          <cell r="AU154">
            <v>41.85</v>
          </cell>
          <cell r="AV154" t="str">
            <v>02</v>
          </cell>
          <cell r="AW154" t="str">
            <v>Basis CAO BDO</v>
          </cell>
          <cell r="AX154">
            <v>43617</v>
          </cell>
          <cell r="BE154" t="str">
            <v>9000100191</v>
          </cell>
          <cell r="BG154">
            <v>44013</v>
          </cell>
          <cell r="BI154" t="str">
            <v>J</v>
          </cell>
          <cell r="BJ154" t="str">
            <v>J</v>
          </cell>
          <cell r="BK154" t="str">
            <v>N</v>
          </cell>
          <cell r="BL154" t="str">
            <v>6000100053</v>
          </cell>
          <cell r="BM154" t="str">
            <v>Manager BA Oost-Nederland F</v>
          </cell>
          <cell r="BN154" t="str">
            <v>Ongehuwd</v>
          </cell>
          <cell r="BR154">
            <v>201822</v>
          </cell>
          <cell r="BS154">
            <v>201822</v>
          </cell>
          <cell r="BV154" t="str">
            <v>N</v>
          </cell>
          <cell r="BW154" t="str">
            <v>N</v>
          </cell>
          <cell r="BX154" t="str">
            <v>J</v>
          </cell>
          <cell r="BZ154" t="str">
            <v>Nederlandse</v>
          </cell>
          <cell r="CA154" t="str">
            <v>NL</v>
          </cell>
          <cell r="CB154" t="str">
            <v>06-82012339</v>
          </cell>
          <cell r="CC154" t="str">
            <v>marlindavanbeek@gmail.com</v>
          </cell>
          <cell r="CD154" t="str">
            <v>+31553127665</v>
          </cell>
          <cell r="CE154" t="str">
            <v>06-82012339</v>
          </cell>
          <cell r="CL154" t="str">
            <v>Indiensttreding</v>
          </cell>
          <cell r="CN154" t="str">
            <v>NOB</v>
          </cell>
          <cell r="CO154" t="str">
            <v>JOB</v>
          </cell>
          <cell r="CP154">
            <v>0</v>
          </cell>
          <cell r="CQ154">
            <v>42095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 t="str">
            <v>iPad 9,7 32GB Gelcase € 377,85</v>
          </cell>
        </row>
        <row r="155">
          <cell r="A155" t="str">
            <v>21120</v>
          </cell>
          <cell r="B155" t="str">
            <v>Niek</v>
          </cell>
          <cell r="C155" t="str">
            <v>Kitzen</v>
          </cell>
          <cell r="D155">
            <v>43344</v>
          </cell>
          <cell r="E155">
            <v>43344</v>
          </cell>
          <cell r="G155" t="str">
            <v>Arnhem</v>
          </cell>
          <cell r="H155">
            <v>1</v>
          </cell>
          <cell r="I155">
            <v>2892</v>
          </cell>
          <cell r="J155" t="str">
            <v>Personeelslid</v>
          </cell>
          <cell r="K155" t="str">
            <v>Fulltimer</v>
          </cell>
          <cell r="L155" t="str">
            <v>Belastingadvies</v>
          </cell>
          <cell r="M155" t="str">
            <v>BA</v>
          </cell>
          <cell r="N155" t="str">
            <v>21100</v>
          </cell>
          <cell r="O155" t="str">
            <v>230</v>
          </cell>
          <cell r="P155" t="str">
            <v>Jr. Belastingadviseur</v>
          </cell>
          <cell r="Q155" t="str">
            <v>4</v>
          </cell>
          <cell r="R155" t="str">
            <v>Man</v>
          </cell>
          <cell r="S155">
            <v>34528</v>
          </cell>
          <cell r="T155" t="str">
            <v>BDO Accountants &amp; Belastingadviseurs B.V.</v>
          </cell>
          <cell r="U155" t="str">
            <v>Medewerkers BA Oost-Nederland F</v>
          </cell>
          <cell r="W155" t="str">
            <v>Onbepaalde tijd</v>
          </cell>
          <cell r="X155" t="str">
            <v>BTW</v>
          </cell>
          <cell r="Y155" t="str">
            <v>PC Oost-Nederland</v>
          </cell>
          <cell r="Z155" t="str">
            <v>Kitzen</v>
          </cell>
          <cell r="AB155" t="str">
            <v>N.</v>
          </cell>
          <cell r="AD155" t="str">
            <v>Kitzen</v>
          </cell>
          <cell r="AE155" t="str">
            <v>J van de Voortstraat 4</v>
          </cell>
          <cell r="AG155" t="str">
            <v>4041 VX  KESTEREN</v>
          </cell>
          <cell r="AJ155" t="str">
            <v>217303286</v>
          </cell>
          <cell r="AL155" t="str">
            <v>N. Kitzen MSc</v>
          </cell>
          <cell r="AM155">
            <v>40</v>
          </cell>
          <cell r="AN155" t="str">
            <v>N</v>
          </cell>
          <cell r="AO155" t="str">
            <v>Niek.Kitzen@bdo.nl</v>
          </cell>
          <cell r="AP155" t="str">
            <v>06-82003861</v>
          </cell>
          <cell r="AQ155" t="str">
            <v>06-82003861</v>
          </cell>
          <cell r="AR155" t="str">
            <v>Pensioenregeling A</v>
          </cell>
          <cell r="AS155">
            <v>43344</v>
          </cell>
          <cell r="AU155">
            <v>41.75</v>
          </cell>
          <cell r="AV155" t="str">
            <v>02</v>
          </cell>
          <cell r="AW155" t="str">
            <v>Basis CAO BDO</v>
          </cell>
          <cell r="AX155">
            <v>43647</v>
          </cell>
          <cell r="BE155" t="str">
            <v>9000100191</v>
          </cell>
          <cell r="BG155">
            <v>43647</v>
          </cell>
          <cell r="BI155" t="str">
            <v>J</v>
          </cell>
          <cell r="BJ155" t="str">
            <v>J</v>
          </cell>
          <cell r="BK155" t="str">
            <v>N</v>
          </cell>
          <cell r="BL155" t="str">
            <v>6000100053</v>
          </cell>
          <cell r="BM155" t="str">
            <v>Manager BA Oost-Nederland F</v>
          </cell>
          <cell r="BN155" t="str">
            <v>Samenwonend</v>
          </cell>
          <cell r="BR155">
            <v>201836</v>
          </cell>
          <cell r="BS155">
            <v>201836</v>
          </cell>
          <cell r="BV155" t="str">
            <v>N</v>
          </cell>
          <cell r="BW155" t="str">
            <v>N</v>
          </cell>
          <cell r="BX155" t="str">
            <v>J</v>
          </cell>
          <cell r="BZ155" t="str">
            <v>Nederlandse</v>
          </cell>
          <cell r="CA155" t="str">
            <v>NL</v>
          </cell>
          <cell r="CB155" t="str">
            <v>06-82003861</v>
          </cell>
          <cell r="CC155" t="str">
            <v>kitzen.niek@gmail.com</v>
          </cell>
          <cell r="CD155" t="str">
            <v>+31263525497</v>
          </cell>
          <cell r="CE155" t="str">
            <v>06-82003861</v>
          </cell>
          <cell r="CL155" t="str">
            <v>Indiensttreding</v>
          </cell>
          <cell r="CN155" t="str">
            <v>NOB asp.</v>
          </cell>
          <cell r="CO155" t="str">
            <v>JOB</v>
          </cell>
          <cell r="CP155">
            <v>0</v>
          </cell>
          <cell r="CQ155">
            <v>43374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 t="str">
            <v>iPad 9,7 32GB Smartcase € 382,85</v>
          </cell>
        </row>
        <row r="156">
          <cell r="A156" t="str">
            <v>18948</v>
          </cell>
          <cell r="B156" t="str">
            <v>Edwin</v>
          </cell>
          <cell r="C156" t="str">
            <v>Dekker</v>
          </cell>
          <cell r="D156">
            <v>42705</v>
          </cell>
          <cell r="E156">
            <v>42705</v>
          </cell>
          <cell r="G156" t="str">
            <v>Arnhem</v>
          </cell>
          <cell r="H156">
            <v>1</v>
          </cell>
          <cell r="I156">
            <v>7750</v>
          </cell>
          <cell r="J156" t="str">
            <v>Personeelslid</v>
          </cell>
          <cell r="K156" t="str">
            <v>Fulltimer</v>
          </cell>
          <cell r="L156" t="str">
            <v>Belastingadvies</v>
          </cell>
          <cell r="M156" t="str">
            <v>BA</v>
          </cell>
          <cell r="N156" t="str">
            <v>21100</v>
          </cell>
          <cell r="O156" t="str">
            <v>215</v>
          </cell>
          <cell r="P156" t="str">
            <v>Sr. Manager</v>
          </cell>
          <cell r="Q156" t="str">
            <v>7</v>
          </cell>
          <cell r="R156" t="str">
            <v>Man</v>
          </cell>
          <cell r="S156">
            <v>26254</v>
          </cell>
          <cell r="T156" t="str">
            <v>BDO Accountants &amp; Belastingadviseurs B.V.</v>
          </cell>
          <cell r="U156" t="str">
            <v>Medewerkers BA Oost-Nederland F</v>
          </cell>
          <cell r="W156" t="str">
            <v>Onbepaalde tijd</v>
          </cell>
          <cell r="X156" t="str">
            <v>BTW</v>
          </cell>
          <cell r="Y156" t="str">
            <v>PC Oost-Nederland</v>
          </cell>
          <cell r="Z156" t="str">
            <v>Dekker</v>
          </cell>
          <cell r="AB156" t="str">
            <v>A.F.P.</v>
          </cell>
          <cell r="AD156" t="str">
            <v>Dekker</v>
          </cell>
          <cell r="AE156" t="str">
            <v>Clavisstraat 4</v>
          </cell>
          <cell r="AG156" t="str">
            <v>6515 GB  NIJMEGEN</v>
          </cell>
          <cell r="AJ156" t="str">
            <v>189340721</v>
          </cell>
          <cell r="AL156" t="str">
            <v>dhr. mr. A.F.P. Dekker</v>
          </cell>
          <cell r="AM156">
            <v>40</v>
          </cell>
          <cell r="AN156" t="str">
            <v>N</v>
          </cell>
          <cell r="AO156" t="str">
            <v>Edwin.Dekker@bdo.nl</v>
          </cell>
          <cell r="AP156" t="str">
            <v>06-57366775</v>
          </cell>
          <cell r="AQ156" t="str">
            <v>06-57366775</v>
          </cell>
          <cell r="AR156" t="str">
            <v>Pensioenregeling A</v>
          </cell>
          <cell r="AS156">
            <v>42705</v>
          </cell>
          <cell r="AU156">
            <v>-16.75</v>
          </cell>
          <cell r="AV156" t="str">
            <v>02</v>
          </cell>
          <cell r="AW156" t="str">
            <v>Basis CAO BDO</v>
          </cell>
          <cell r="AX156">
            <v>42705</v>
          </cell>
          <cell r="BE156" t="str">
            <v>9000100191</v>
          </cell>
          <cell r="BG156">
            <v>43101</v>
          </cell>
          <cell r="BI156" t="str">
            <v>J</v>
          </cell>
          <cell r="BJ156" t="str">
            <v>J</v>
          </cell>
          <cell r="BK156" t="str">
            <v>N</v>
          </cell>
          <cell r="BL156" t="str">
            <v>6000100053</v>
          </cell>
          <cell r="BM156" t="str">
            <v>Manager BA Oost-Nederland F</v>
          </cell>
          <cell r="BN156" t="str">
            <v>Ongehuwd</v>
          </cell>
          <cell r="BR156">
            <v>201648</v>
          </cell>
          <cell r="BS156">
            <v>201648</v>
          </cell>
          <cell r="BV156" t="str">
            <v>N</v>
          </cell>
          <cell r="BW156" t="str">
            <v>J</v>
          </cell>
          <cell r="BX156" t="str">
            <v>J</v>
          </cell>
          <cell r="BZ156" t="str">
            <v>Nederlandse</v>
          </cell>
          <cell r="CA156" t="str">
            <v>NL</v>
          </cell>
          <cell r="CB156" t="str">
            <v>06-57366775</v>
          </cell>
          <cell r="CC156" t="str">
            <v>edjedekkie@hotmail.com</v>
          </cell>
          <cell r="CD156" t="str">
            <v>+31263525416</v>
          </cell>
          <cell r="CE156" t="str">
            <v>06-57366775</v>
          </cell>
          <cell r="CL156" t="str">
            <v>Indiensttreding</v>
          </cell>
          <cell r="CN156" t="str">
            <v>NOB</v>
          </cell>
          <cell r="CO156">
            <v>0</v>
          </cell>
          <cell r="CP156">
            <v>0</v>
          </cell>
          <cell r="CQ156">
            <v>42705</v>
          </cell>
          <cell r="CR156">
            <v>0</v>
          </cell>
          <cell r="CS156" t="str">
            <v>99999</v>
          </cell>
          <cell r="CT156">
            <v>0</v>
          </cell>
          <cell r="CU156">
            <v>0</v>
          </cell>
          <cell r="CV156">
            <v>0</v>
          </cell>
          <cell r="CW156" t="str">
            <v>iPad 9,7 32GB Smartcase € 382,85</v>
          </cell>
        </row>
        <row r="157">
          <cell r="A157" t="str">
            <v>16591</v>
          </cell>
          <cell r="B157" t="str">
            <v>Anne</v>
          </cell>
          <cell r="C157" t="str">
            <v>de Wit</v>
          </cell>
          <cell r="D157">
            <v>42005</v>
          </cell>
          <cell r="E157">
            <v>42005</v>
          </cell>
          <cell r="G157" t="str">
            <v>Arnhem</v>
          </cell>
          <cell r="H157">
            <v>1</v>
          </cell>
          <cell r="I157">
            <v>4544</v>
          </cell>
          <cell r="J157" t="str">
            <v>Personeelslid</v>
          </cell>
          <cell r="K157" t="str">
            <v>Fulltimer</v>
          </cell>
          <cell r="L157" t="str">
            <v>Belastingadvies</v>
          </cell>
          <cell r="M157" t="str">
            <v>BA</v>
          </cell>
          <cell r="N157" t="str">
            <v>21100</v>
          </cell>
          <cell r="O157" t="str">
            <v>220</v>
          </cell>
          <cell r="P157" t="str">
            <v>Manager</v>
          </cell>
          <cell r="Q157" t="str">
            <v>6</v>
          </cell>
          <cell r="R157" t="str">
            <v>Vrouw</v>
          </cell>
          <cell r="S157">
            <v>33871</v>
          </cell>
          <cell r="T157" t="str">
            <v>BDO Accountants &amp; Belastingadviseurs B.V.</v>
          </cell>
          <cell r="U157" t="str">
            <v>Medewerkers BA Oost-Nederland F</v>
          </cell>
          <cell r="W157" t="str">
            <v>Onbepaalde tijd</v>
          </cell>
          <cell r="X157" t="str">
            <v>BTW</v>
          </cell>
          <cell r="Y157" t="str">
            <v>PC Oost-Nederland</v>
          </cell>
          <cell r="Z157" t="str">
            <v>Wit</v>
          </cell>
          <cell r="AA157" t="str">
            <v>de</v>
          </cell>
          <cell r="AB157" t="str">
            <v>A.M.</v>
          </cell>
          <cell r="AC157" t="str">
            <v>de</v>
          </cell>
          <cell r="AD157" t="str">
            <v>Wit</v>
          </cell>
          <cell r="AE157" t="str">
            <v>Dullertstraat 24</v>
          </cell>
          <cell r="AG157" t="str">
            <v>6828 HK  ARNHEM</v>
          </cell>
          <cell r="AJ157" t="str">
            <v>210717075</v>
          </cell>
          <cell r="AL157" t="str">
            <v>mevr. A.M. de Wit</v>
          </cell>
          <cell r="AM157">
            <v>40</v>
          </cell>
          <cell r="AN157" t="str">
            <v>N</v>
          </cell>
          <cell r="AO157" t="str">
            <v>Anne.de.Wit2@bdo.nl</v>
          </cell>
          <cell r="AP157" t="str">
            <v>06-41420243</v>
          </cell>
          <cell r="AQ157" t="str">
            <v>06-41420243</v>
          </cell>
          <cell r="AR157" t="str">
            <v>Pensioenregeling A</v>
          </cell>
          <cell r="AS157">
            <v>42248</v>
          </cell>
          <cell r="AU157">
            <v>0</v>
          </cell>
          <cell r="AV157" t="str">
            <v>02</v>
          </cell>
          <cell r="AW157" t="str">
            <v>Basis CAO BDO</v>
          </cell>
          <cell r="AX157">
            <v>42248</v>
          </cell>
          <cell r="BE157" t="str">
            <v>9000100191</v>
          </cell>
          <cell r="BG157">
            <v>43831</v>
          </cell>
          <cell r="BH157" t="str">
            <v>LLM</v>
          </cell>
          <cell r="BI157" t="str">
            <v>J</v>
          </cell>
          <cell r="BJ157" t="str">
            <v>J</v>
          </cell>
          <cell r="BK157" t="str">
            <v>N</v>
          </cell>
          <cell r="BL157" t="str">
            <v>6000100053</v>
          </cell>
          <cell r="BM157" t="str">
            <v>Manager BA Oost-Nederland F</v>
          </cell>
          <cell r="BN157" t="str">
            <v>Ongehuwd</v>
          </cell>
          <cell r="BR157">
            <v>201536</v>
          </cell>
          <cell r="BS157">
            <v>201536</v>
          </cell>
          <cell r="BV157" t="str">
            <v>N</v>
          </cell>
          <cell r="BW157" t="str">
            <v>J</v>
          </cell>
          <cell r="BX157" t="str">
            <v>J</v>
          </cell>
          <cell r="BZ157" t="str">
            <v>Nederlandse</v>
          </cell>
          <cell r="CA157" t="str">
            <v>NL</v>
          </cell>
          <cell r="CB157" t="str">
            <v>06-41420243</v>
          </cell>
          <cell r="CD157" t="str">
            <v>+31263525464</v>
          </cell>
          <cell r="CE157" t="str">
            <v>06-41420243</v>
          </cell>
          <cell r="CL157" t="str">
            <v>Omzetting dienstverband</v>
          </cell>
          <cell r="CN157" t="str">
            <v>NOB</v>
          </cell>
          <cell r="CO157" t="str">
            <v>JOB</v>
          </cell>
          <cell r="CP157">
            <v>0</v>
          </cell>
          <cell r="CQ157">
            <v>42369</v>
          </cell>
          <cell r="CR157">
            <v>0</v>
          </cell>
          <cell r="CS157" t="str">
            <v>99999</v>
          </cell>
          <cell r="CT157">
            <v>0</v>
          </cell>
          <cell r="CU157">
            <v>0</v>
          </cell>
          <cell r="CV157">
            <v>0</v>
          </cell>
          <cell r="CW157" t="str">
            <v>iPad 9,7 128GB Gelcase € 466,85</v>
          </cell>
        </row>
        <row r="158">
          <cell r="A158" t="str">
            <v>21377</v>
          </cell>
          <cell r="B158" t="str">
            <v>Johnny</v>
          </cell>
          <cell r="C158" t="str">
            <v>Hu</v>
          </cell>
          <cell r="D158">
            <v>43709</v>
          </cell>
          <cell r="E158">
            <v>43709</v>
          </cell>
          <cell r="G158" t="str">
            <v>Arnhem</v>
          </cell>
          <cell r="H158">
            <v>1</v>
          </cell>
          <cell r="I158">
            <v>2400</v>
          </cell>
          <cell r="J158" t="str">
            <v>Personeelslid</v>
          </cell>
          <cell r="K158" t="str">
            <v>Medewerker</v>
          </cell>
          <cell r="L158" t="str">
            <v>Accountancy &amp; Bedrijfsadvies</v>
          </cell>
          <cell r="M158" t="str">
            <v>A&amp;B</v>
          </cell>
          <cell r="N158" t="str">
            <v>1100</v>
          </cell>
          <cell r="O158" t="str">
            <v>446</v>
          </cell>
          <cell r="P158" t="str">
            <v>Financieel Analist</v>
          </cell>
          <cell r="Q158" t="str">
            <v>3</v>
          </cell>
          <cell r="R158" t="str">
            <v>Man</v>
          </cell>
          <cell r="S158">
            <v>34494</v>
          </cell>
          <cell r="T158" t="str">
            <v>BDO Accountants &amp; Belastingadviseurs B.V.</v>
          </cell>
          <cell r="U158" t="str">
            <v>Medewerkers A&amp;B Oost-Nederland Accountancy F1</v>
          </cell>
          <cell r="V158">
            <v>44227</v>
          </cell>
          <cell r="W158" t="str">
            <v>Bepaalde tijd</v>
          </cell>
          <cell r="Y158" t="str">
            <v>PC Oost-Nederland</v>
          </cell>
          <cell r="Z158" t="str">
            <v>Hu</v>
          </cell>
          <cell r="AB158" t="str">
            <v>J.</v>
          </cell>
          <cell r="AD158" t="str">
            <v>Hu</v>
          </cell>
          <cell r="AE158" t="str">
            <v>Malvert 1249</v>
          </cell>
          <cell r="AG158" t="str">
            <v>6538 AW  NIJMEGEN</v>
          </cell>
          <cell r="AJ158" t="str">
            <v>216823365</v>
          </cell>
          <cell r="AL158" t="str">
            <v>dhr. J. Hu</v>
          </cell>
          <cell r="AM158">
            <v>40</v>
          </cell>
          <cell r="AN158" t="str">
            <v>N</v>
          </cell>
          <cell r="AO158" t="str">
            <v>Johnny.Hu@bdo.nl</v>
          </cell>
          <cell r="AP158" t="str">
            <v>06-50872101</v>
          </cell>
          <cell r="AQ158" t="str">
            <v>06-50872101</v>
          </cell>
          <cell r="AR158" t="str">
            <v>Pensioenregeling A</v>
          </cell>
          <cell r="AS158">
            <v>43709</v>
          </cell>
          <cell r="AU158">
            <v>29</v>
          </cell>
          <cell r="AV158" t="str">
            <v>02</v>
          </cell>
          <cell r="AW158" t="str">
            <v>Basis CAO BDO</v>
          </cell>
          <cell r="AX158">
            <v>44013</v>
          </cell>
          <cell r="BE158" t="str">
            <v>9000100199</v>
          </cell>
          <cell r="BG158">
            <v>44013</v>
          </cell>
          <cell r="BI158" t="str">
            <v>J</v>
          </cell>
          <cell r="BJ158" t="str">
            <v>J</v>
          </cell>
          <cell r="BK158" t="str">
            <v>N</v>
          </cell>
          <cell r="BL158" t="str">
            <v>6000100058</v>
          </cell>
          <cell r="BM158" t="str">
            <v>Manager A&amp;B Oost-Nederland Accountancy F1</v>
          </cell>
          <cell r="BN158" t="str">
            <v>Ongehuwd</v>
          </cell>
          <cell r="BV158" t="str">
            <v>N</v>
          </cell>
          <cell r="BW158" t="str">
            <v>N</v>
          </cell>
          <cell r="BX158" t="str">
            <v>N</v>
          </cell>
          <cell r="BZ158" t="str">
            <v>Nederlandse</v>
          </cell>
          <cell r="CA158" t="str">
            <v>NL</v>
          </cell>
          <cell r="CB158" t="str">
            <v>06-50872101</v>
          </cell>
          <cell r="CC158" t="str">
            <v>Johnxhu@hotmail.com</v>
          </cell>
          <cell r="CD158" t="str">
            <v>+31263525415</v>
          </cell>
          <cell r="CE158" t="str">
            <v>06-50872101</v>
          </cell>
          <cell r="CL158" t="str">
            <v>Indiensttreding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</row>
        <row r="159">
          <cell r="A159" t="str">
            <v>18591</v>
          </cell>
          <cell r="B159" t="str">
            <v>Jeroen</v>
          </cell>
          <cell r="C159" t="str">
            <v>Holleman</v>
          </cell>
          <cell r="D159">
            <v>42614</v>
          </cell>
          <cell r="E159">
            <v>42614</v>
          </cell>
          <cell r="G159" t="str">
            <v>Arnhem</v>
          </cell>
          <cell r="H159">
            <v>1</v>
          </cell>
          <cell r="I159">
            <v>3019</v>
          </cell>
          <cell r="J159" t="str">
            <v>Personeelslid</v>
          </cell>
          <cell r="K159" t="str">
            <v>Fulltimer</v>
          </cell>
          <cell r="L159" t="str">
            <v>Accountancy &amp; Bedrijfsadvies</v>
          </cell>
          <cell r="M159" t="str">
            <v>A&amp;B</v>
          </cell>
          <cell r="N159" t="str">
            <v>1100</v>
          </cell>
          <cell r="O159" t="str">
            <v>442</v>
          </cell>
          <cell r="P159" t="str">
            <v>Sr. Financieel Analist</v>
          </cell>
          <cell r="Q159" t="str">
            <v>4</v>
          </cell>
          <cell r="R159" t="str">
            <v>Man</v>
          </cell>
          <cell r="S159">
            <v>33607</v>
          </cell>
          <cell r="T159" t="str">
            <v>BDO Accountants &amp; Belastingadviseurs B.V.</v>
          </cell>
          <cell r="U159" t="str">
            <v>Medewerkers A&amp;B Oost-Nederland Accountancy F1</v>
          </cell>
          <cell r="W159" t="str">
            <v>Onbepaalde tijd</v>
          </cell>
          <cell r="Y159" t="str">
            <v>PC Oost-Nederland</v>
          </cell>
          <cell r="Z159" t="str">
            <v>Holleman</v>
          </cell>
          <cell r="AB159" t="str">
            <v>J.J.A.</v>
          </cell>
          <cell r="AD159" t="str">
            <v>Holleman</v>
          </cell>
          <cell r="AE159" t="str">
            <v>Vossenlaan 359</v>
          </cell>
          <cell r="AG159" t="str">
            <v>6532 BG  NIJMEGEN</v>
          </cell>
          <cell r="AJ159" t="str">
            <v>208019182</v>
          </cell>
          <cell r="AL159" t="str">
            <v>dhr. J.J.A. Holleman</v>
          </cell>
          <cell r="AM159">
            <v>40</v>
          </cell>
          <cell r="AN159" t="str">
            <v>N</v>
          </cell>
          <cell r="AO159" t="str">
            <v>Jeroen.Holleman@bdo.nl</v>
          </cell>
          <cell r="AP159" t="str">
            <v>06-22604899</v>
          </cell>
          <cell r="AQ159" t="str">
            <v>06-22604899</v>
          </cell>
          <cell r="AR159" t="str">
            <v>Pensioenregeling A</v>
          </cell>
          <cell r="AS159">
            <v>42614</v>
          </cell>
          <cell r="AU159">
            <v>40</v>
          </cell>
          <cell r="AV159" t="str">
            <v>02</v>
          </cell>
          <cell r="AW159" t="str">
            <v>Basis CAO BDO</v>
          </cell>
          <cell r="AX159">
            <v>42917</v>
          </cell>
          <cell r="BE159" t="str">
            <v>9000100199</v>
          </cell>
          <cell r="BG159">
            <v>43647</v>
          </cell>
          <cell r="BI159" t="str">
            <v>J</v>
          </cell>
          <cell r="BJ159" t="str">
            <v>J</v>
          </cell>
          <cell r="BK159" t="str">
            <v>N</v>
          </cell>
          <cell r="BL159" t="str">
            <v>6000100058</v>
          </cell>
          <cell r="BM159" t="str">
            <v>Manager A&amp;B Oost-Nederland Accountancy F1</v>
          </cell>
          <cell r="BN159" t="str">
            <v>Ongehuwd</v>
          </cell>
          <cell r="BR159">
            <v>201938</v>
          </cell>
          <cell r="BS159">
            <v>201938</v>
          </cell>
          <cell r="BV159" t="str">
            <v>N</v>
          </cell>
          <cell r="BW159" t="str">
            <v>N</v>
          </cell>
          <cell r="BX159" t="str">
            <v>J</v>
          </cell>
          <cell r="BZ159" t="str">
            <v>Nederlandse</v>
          </cell>
          <cell r="CA159" t="str">
            <v>NL</v>
          </cell>
          <cell r="CB159" t="str">
            <v>06-22604899</v>
          </cell>
          <cell r="CD159" t="str">
            <v>+31263525470</v>
          </cell>
          <cell r="CE159" t="str">
            <v>06-22604899</v>
          </cell>
          <cell r="CL159" t="str">
            <v>Omzetting dienstverband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 t="str">
            <v>iPad 9,7 128GB Smartcase € 471,85</v>
          </cell>
        </row>
        <row r="160">
          <cell r="A160" t="str">
            <v>12837</v>
          </cell>
          <cell r="B160" t="str">
            <v>Stèphanie</v>
          </cell>
          <cell r="C160" t="str">
            <v>Wien</v>
          </cell>
          <cell r="D160">
            <v>40787</v>
          </cell>
          <cell r="E160">
            <v>40787</v>
          </cell>
          <cell r="G160" t="str">
            <v>Arnhem</v>
          </cell>
          <cell r="H160">
            <v>1</v>
          </cell>
          <cell r="I160">
            <v>3512</v>
          </cell>
          <cell r="J160" t="str">
            <v>Personeelslid</v>
          </cell>
          <cell r="K160" t="str">
            <v>Fulltimer</v>
          </cell>
          <cell r="L160" t="str">
            <v>Accountancy &amp; Bedrijfsadvies</v>
          </cell>
          <cell r="M160" t="str">
            <v>A&amp;B</v>
          </cell>
          <cell r="N160" t="str">
            <v>1100</v>
          </cell>
          <cell r="O160" t="str">
            <v>442</v>
          </cell>
          <cell r="P160" t="str">
            <v>Sr. Financieel Analist</v>
          </cell>
          <cell r="Q160" t="str">
            <v>4</v>
          </cell>
          <cell r="R160" t="str">
            <v>Vrouw</v>
          </cell>
          <cell r="S160">
            <v>32745</v>
          </cell>
          <cell r="T160" t="str">
            <v>BDO Accountants &amp; Belastingadviseurs B.V.</v>
          </cell>
          <cell r="U160" t="str">
            <v>Medewerkers A&amp;B Oost-Nederland Accountancy F1</v>
          </cell>
          <cell r="W160" t="str">
            <v>Onbepaalde tijd</v>
          </cell>
          <cell r="Y160" t="str">
            <v>PC Oost-Nederland</v>
          </cell>
          <cell r="Z160" t="str">
            <v>Wien</v>
          </cell>
          <cell r="AB160" t="str">
            <v>S.</v>
          </cell>
          <cell r="AD160" t="str">
            <v>Wien</v>
          </cell>
          <cell r="AE160" t="str">
            <v>Broekveldseweg 9</v>
          </cell>
          <cell r="AG160" t="str">
            <v>6991 XT  RHEDEN</v>
          </cell>
          <cell r="AJ160" t="str">
            <v>071605794</v>
          </cell>
          <cell r="AL160" t="str">
            <v>mevr. S. Wien</v>
          </cell>
          <cell r="AM160">
            <v>40</v>
          </cell>
          <cell r="AN160" t="str">
            <v>N</v>
          </cell>
          <cell r="AO160" t="str">
            <v>Stephanie.Wien@bdo.nl</v>
          </cell>
          <cell r="AQ160" t="str">
            <v>06-44213418</v>
          </cell>
          <cell r="AR160" t="str">
            <v>Pensioenregeling A</v>
          </cell>
          <cell r="AS160">
            <v>40787</v>
          </cell>
          <cell r="AT160">
            <v>8248431</v>
          </cell>
          <cell r="AU160">
            <v>40</v>
          </cell>
          <cell r="AV160" t="str">
            <v>02</v>
          </cell>
          <cell r="AW160" t="str">
            <v>Basis CAO BDO</v>
          </cell>
          <cell r="AX160">
            <v>41091</v>
          </cell>
          <cell r="BE160" t="str">
            <v>9000100199</v>
          </cell>
          <cell r="BG160">
            <v>43101</v>
          </cell>
          <cell r="BI160" t="str">
            <v>J</v>
          </cell>
          <cell r="BJ160" t="str">
            <v>N</v>
          </cell>
          <cell r="BK160" t="str">
            <v>J</v>
          </cell>
          <cell r="BL160" t="str">
            <v>6000100058</v>
          </cell>
          <cell r="BM160" t="str">
            <v>Manager A&amp;B Oost-Nederland Accountancy F1</v>
          </cell>
          <cell r="BN160" t="str">
            <v>Ongehuwd</v>
          </cell>
          <cell r="BR160">
            <v>201135</v>
          </cell>
          <cell r="BS160">
            <v>201135</v>
          </cell>
          <cell r="BV160" t="str">
            <v>N</v>
          </cell>
          <cell r="BW160" t="str">
            <v>J</v>
          </cell>
          <cell r="BX160" t="str">
            <v>J</v>
          </cell>
          <cell r="BZ160" t="str">
            <v>Nederlandse</v>
          </cell>
          <cell r="CA160" t="str">
            <v>NL</v>
          </cell>
          <cell r="CB160" t="str">
            <v>06-44213418</v>
          </cell>
          <cell r="CD160" t="str">
            <v>+31263525463</v>
          </cell>
          <cell r="CE160" t="str">
            <v>06-44213418</v>
          </cell>
          <cell r="CL160" t="str">
            <v>Omzetting dienstverband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 t="str">
            <v>iPad 9,7 128GB Smartcase € 471,85</v>
          </cell>
        </row>
        <row r="161">
          <cell r="A161" t="str">
            <v>21263</v>
          </cell>
          <cell r="B161" t="str">
            <v>Alieke</v>
          </cell>
          <cell r="C161" t="str">
            <v>van de Burgt</v>
          </cell>
          <cell r="D161">
            <v>43344</v>
          </cell>
          <cell r="E161">
            <v>43344</v>
          </cell>
          <cell r="F161">
            <v>44074</v>
          </cell>
          <cell r="G161" t="str">
            <v>Arnhem</v>
          </cell>
          <cell r="H161">
            <v>1</v>
          </cell>
          <cell r="I161">
            <v>2444</v>
          </cell>
          <cell r="J161" t="str">
            <v>Personeelslid</v>
          </cell>
          <cell r="K161" t="str">
            <v>Fulltimer</v>
          </cell>
          <cell r="L161" t="str">
            <v>Accountancy &amp; Bedrijfsadvies</v>
          </cell>
          <cell r="M161" t="str">
            <v>A&amp;B</v>
          </cell>
          <cell r="N161" t="str">
            <v>1100</v>
          </cell>
          <cell r="O161" t="str">
            <v>446</v>
          </cell>
          <cell r="P161" t="str">
            <v>Financieel Analist</v>
          </cell>
          <cell r="Q161" t="str">
            <v>3</v>
          </cell>
          <cell r="R161" t="str">
            <v>Vrouw</v>
          </cell>
          <cell r="S161">
            <v>34647</v>
          </cell>
          <cell r="T161" t="str">
            <v>BDO Accountants &amp; Belastingadviseurs B.V.</v>
          </cell>
          <cell r="U161" t="str">
            <v>Medewerkers A&amp;B Oost-Nederland Accountancy F1</v>
          </cell>
          <cell r="V161">
            <v>44074</v>
          </cell>
          <cell r="W161" t="str">
            <v>Onbepaalde tijd</v>
          </cell>
          <cell r="Y161" t="str">
            <v>PC Oost-Nederland</v>
          </cell>
          <cell r="Z161" t="str">
            <v>Burgt</v>
          </cell>
          <cell r="AA161" t="str">
            <v>van de</v>
          </cell>
          <cell r="AB161" t="str">
            <v>A.P.</v>
          </cell>
          <cell r="AC161" t="str">
            <v>van de</v>
          </cell>
          <cell r="AD161" t="str">
            <v>Burgt</v>
          </cell>
          <cell r="AE161" t="str">
            <v>Heinrich Bollstraat 66</v>
          </cell>
          <cell r="AG161" t="str">
            <v>6515 ZM  NIJMEGEN</v>
          </cell>
          <cell r="AJ161" t="str">
            <v>218590465</v>
          </cell>
          <cell r="AL161" t="str">
            <v>mevr. A.P. van de Burgt</v>
          </cell>
          <cell r="AM161">
            <v>40</v>
          </cell>
          <cell r="AN161" t="str">
            <v>N</v>
          </cell>
          <cell r="AO161" t="str">
            <v>Alieke.van.de.Burgt@bdo.nl</v>
          </cell>
          <cell r="AP161" t="str">
            <v>06-48916984</v>
          </cell>
          <cell r="AQ161" t="str">
            <v>06-48916984</v>
          </cell>
          <cell r="AR161" t="str">
            <v>Pensioenregeling A</v>
          </cell>
          <cell r="AS161">
            <v>43344</v>
          </cell>
          <cell r="AU161">
            <v>0</v>
          </cell>
          <cell r="AV161" t="str">
            <v>02</v>
          </cell>
          <cell r="AW161" t="str">
            <v>Basis CAO BDO</v>
          </cell>
          <cell r="AX161">
            <v>43647</v>
          </cell>
          <cell r="BE161" t="str">
            <v>9000100199</v>
          </cell>
          <cell r="BG161">
            <v>43647</v>
          </cell>
          <cell r="BI161" t="str">
            <v>J</v>
          </cell>
          <cell r="BJ161" t="str">
            <v>J</v>
          </cell>
          <cell r="BK161" t="str">
            <v>N</v>
          </cell>
          <cell r="BL161" t="str">
            <v>6000100058</v>
          </cell>
          <cell r="BM161" t="str">
            <v>Manager A&amp;B Oost-Nederland Accountancy F1</v>
          </cell>
          <cell r="BN161" t="str">
            <v>Ongehuwd</v>
          </cell>
          <cell r="BT161" t="str">
            <v>Medewerker</v>
          </cell>
          <cell r="BV161" t="str">
            <v>N</v>
          </cell>
          <cell r="BW161" t="str">
            <v>N</v>
          </cell>
          <cell r="BX161" t="str">
            <v>N</v>
          </cell>
          <cell r="BZ161" t="str">
            <v>Nederlandse</v>
          </cell>
          <cell r="CA161" t="str">
            <v>NL</v>
          </cell>
          <cell r="CB161" t="str">
            <v>06-48916984</v>
          </cell>
          <cell r="CC161" t="str">
            <v>aliekevandeburgt@gmail.com</v>
          </cell>
          <cell r="CD161" t="str">
            <v>+31263525418</v>
          </cell>
          <cell r="CE161" t="str">
            <v>06-48916984</v>
          </cell>
          <cell r="CH161" t="str">
            <v>Op eigen verzoek</v>
          </cell>
          <cell r="CL161" t="str">
            <v>Indiensttreding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iPad 9,7 32GB Smartcase € 382,85 OVERNAME</v>
          </cell>
        </row>
        <row r="162">
          <cell r="A162" t="str">
            <v>21220</v>
          </cell>
          <cell r="B162" t="str">
            <v>Swen</v>
          </cell>
          <cell r="C162" t="str">
            <v>Latta</v>
          </cell>
          <cell r="D162">
            <v>43344</v>
          </cell>
          <cell r="E162">
            <v>43344</v>
          </cell>
          <cell r="G162" t="str">
            <v>Arnhem</v>
          </cell>
          <cell r="H162">
            <v>1</v>
          </cell>
          <cell r="I162">
            <v>2540</v>
          </cell>
          <cell r="J162" t="str">
            <v>Personeelslid</v>
          </cell>
          <cell r="K162" t="str">
            <v>Fulltimer</v>
          </cell>
          <cell r="L162" t="str">
            <v>Accountancy &amp; Bedrijfsadvies</v>
          </cell>
          <cell r="M162" t="str">
            <v>A&amp;B</v>
          </cell>
          <cell r="N162" t="str">
            <v>1100</v>
          </cell>
          <cell r="O162" t="str">
            <v>446</v>
          </cell>
          <cell r="P162" t="str">
            <v>Financieel Analist</v>
          </cell>
          <cell r="Q162" t="str">
            <v>3</v>
          </cell>
          <cell r="R162" t="str">
            <v>Man</v>
          </cell>
          <cell r="S162">
            <v>35326</v>
          </cell>
          <cell r="T162" t="str">
            <v>BDO Accountants &amp; Belastingadviseurs B.V.</v>
          </cell>
          <cell r="U162" t="str">
            <v>Medewerkers A&amp;B Oost-Nederland Accountancy F1</v>
          </cell>
          <cell r="W162" t="str">
            <v>Onbepaalde tijd</v>
          </cell>
          <cell r="Y162" t="str">
            <v>PC Oost-Nederland</v>
          </cell>
          <cell r="Z162" t="str">
            <v>Latta</v>
          </cell>
          <cell r="AB162" t="str">
            <v>S.G.W.</v>
          </cell>
          <cell r="AD162" t="str">
            <v>Latta</v>
          </cell>
          <cell r="AE162" t="str">
            <v>Juno 151</v>
          </cell>
          <cell r="AG162" t="str">
            <v>6661 JB  ELST GLD</v>
          </cell>
          <cell r="AJ162" t="str">
            <v>224782460</v>
          </cell>
          <cell r="AL162" t="str">
            <v>dhr. S.G.W. Latta</v>
          </cell>
          <cell r="AM162">
            <v>40</v>
          </cell>
          <cell r="AN162" t="str">
            <v>N</v>
          </cell>
          <cell r="AO162" t="str">
            <v>Swen.Latta@bdo.nl</v>
          </cell>
          <cell r="AP162" t="str">
            <v>06-15315302</v>
          </cell>
          <cell r="AQ162" t="str">
            <v>06-15315302</v>
          </cell>
          <cell r="AR162" t="str">
            <v>Pensioenregeling A</v>
          </cell>
          <cell r="AS162">
            <v>43344</v>
          </cell>
          <cell r="AU162">
            <v>40</v>
          </cell>
          <cell r="AV162" t="str">
            <v>02</v>
          </cell>
          <cell r="AW162" t="str">
            <v>Basis CAO BDO</v>
          </cell>
          <cell r="AX162">
            <v>43647</v>
          </cell>
          <cell r="BE162" t="str">
            <v>9000100199</v>
          </cell>
          <cell r="BG162">
            <v>43647</v>
          </cell>
          <cell r="BI162" t="str">
            <v>J</v>
          </cell>
          <cell r="BJ162" t="str">
            <v>J</v>
          </cell>
          <cell r="BK162" t="str">
            <v>N</v>
          </cell>
          <cell r="BL162" t="str">
            <v>6000100058</v>
          </cell>
          <cell r="BM162" t="str">
            <v>Manager A&amp;B Oost-Nederland Accountancy F1</v>
          </cell>
          <cell r="BN162" t="str">
            <v>Ongehuwd</v>
          </cell>
          <cell r="BV162" t="str">
            <v>N</v>
          </cell>
          <cell r="BW162" t="str">
            <v>N</v>
          </cell>
          <cell r="BX162" t="str">
            <v>N</v>
          </cell>
          <cell r="BZ162" t="str">
            <v>Nederlandse</v>
          </cell>
          <cell r="CA162" t="str">
            <v>NL</v>
          </cell>
          <cell r="CB162" t="str">
            <v>06-15315302</v>
          </cell>
          <cell r="CC162" t="str">
            <v>swenlatta@hotmail.com</v>
          </cell>
          <cell r="CD162" t="str">
            <v>+31263525630</v>
          </cell>
          <cell r="CE162" t="str">
            <v>06-15315302</v>
          </cell>
          <cell r="CL162" t="str">
            <v>Indiensttreding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 t="str">
            <v>Thuiswerkplek € 399,80</v>
          </cell>
        </row>
        <row r="163">
          <cell r="A163" t="str">
            <v>20152</v>
          </cell>
          <cell r="B163" t="str">
            <v>Matthijs</v>
          </cell>
          <cell r="C163" t="str">
            <v>Polman</v>
          </cell>
          <cell r="D163">
            <v>42887</v>
          </cell>
          <cell r="E163">
            <v>42887</v>
          </cell>
          <cell r="G163" t="str">
            <v>Arnhem</v>
          </cell>
          <cell r="H163">
            <v>1</v>
          </cell>
          <cell r="I163">
            <v>2500</v>
          </cell>
          <cell r="J163" t="str">
            <v>Personeelslid</v>
          </cell>
          <cell r="K163" t="str">
            <v>Fulltimer</v>
          </cell>
          <cell r="L163" t="str">
            <v>Accountancy &amp; Bedrijfsadvies</v>
          </cell>
          <cell r="M163" t="str">
            <v>A&amp;B</v>
          </cell>
          <cell r="N163" t="str">
            <v>1100</v>
          </cell>
          <cell r="O163" t="str">
            <v>446</v>
          </cell>
          <cell r="P163" t="str">
            <v>Financieel Analist</v>
          </cell>
          <cell r="Q163" t="str">
            <v>3</v>
          </cell>
          <cell r="R163" t="str">
            <v>Man</v>
          </cell>
          <cell r="S163">
            <v>33873</v>
          </cell>
          <cell r="T163" t="str">
            <v>BDO Accountants &amp; Belastingadviseurs B.V.</v>
          </cell>
          <cell r="U163" t="str">
            <v>Medewerkers A&amp;B Oost-Nederland Accountancy F1</v>
          </cell>
          <cell r="W163" t="str">
            <v>Onbepaalde tijd</v>
          </cell>
          <cell r="Y163" t="str">
            <v>PC Oost-Nederland</v>
          </cell>
          <cell r="Z163" t="str">
            <v>Polman</v>
          </cell>
          <cell r="AB163" t="str">
            <v>M.</v>
          </cell>
          <cell r="AD163" t="str">
            <v>Polman</v>
          </cell>
          <cell r="AE163" t="str">
            <v>Dokter H.J. Jagerstraat 50</v>
          </cell>
          <cell r="AG163" t="str">
            <v>6842 BZ  ARNHEM</v>
          </cell>
          <cell r="AJ163" t="str">
            <v>210733779</v>
          </cell>
          <cell r="AL163" t="str">
            <v>dhr. M. Polman</v>
          </cell>
          <cell r="AM163">
            <v>40</v>
          </cell>
          <cell r="AN163" t="str">
            <v>N</v>
          </cell>
          <cell r="AO163" t="str">
            <v>Matthijs.Polman@bdo.nl</v>
          </cell>
          <cell r="AP163" t="str">
            <v>06-51843010</v>
          </cell>
          <cell r="AQ163" t="str">
            <v>06-51843010</v>
          </cell>
          <cell r="AR163" t="str">
            <v>Pensioenregeling A</v>
          </cell>
          <cell r="AS163">
            <v>42887</v>
          </cell>
          <cell r="AU163">
            <v>40</v>
          </cell>
          <cell r="AV163" t="str">
            <v>02</v>
          </cell>
          <cell r="AW163" t="str">
            <v>Basis CAO BDO</v>
          </cell>
          <cell r="AX163">
            <v>43252</v>
          </cell>
          <cell r="BE163" t="str">
            <v>9000100199</v>
          </cell>
          <cell r="BG163">
            <v>43252</v>
          </cell>
          <cell r="BI163" t="str">
            <v>J</v>
          </cell>
          <cell r="BJ163" t="str">
            <v>J</v>
          </cell>
          <cell r="BK163" t="str">
            <v>N</v>
          </cell>
          <cell r="BL163" t="str">
            <v>6000100058</v>
          </cell>
          <cell r="BM163" t="str">
            <v>Manager A&amp;B Oost-Nederland Accountancy F1</v>
          </cell>
          <cell r="BN163" t="str">
            <v>Ongehuwd</v>
          </cell>
          <cell r="BV163" t="str">
            <v>N</v>
          </cell>
          <cell r="BW163" t="str">
            <v>N</v>
          </cell>
          <cell r="BX163" t="str">
            <v>N</v>
          </cell>
          <cell r="BZ163" t="str">
            <v>Nederlandse</v>
          </cell>
          <cell r="CA163" t="str">
            <v>NL</v>
          </cell>
          <cell r="CB163" t="str">
            <v>06-51843010</v>
          </cell>
          <cell r="CC163" t="str">
            <v>Matthijs_polman2@hotmail.com</v>
          </cell>
          <cell r="CD163" t="str">
            <v>+31263525451</v>
          </cell>
          <cell r="CE163" t="str">
            <v>06-51843010</v>
          </cell>
          <cell r="CL163" t="str">
            <v>Indiensttreding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 t="str">
            <v>Thuiswerkplek € 399,80</v>
          </cell>
        </row>
        <row r="164">
          <cell r="A164" t="str">
            <v>20231</v>
          </cell>
          <cell r="B164" t="str">
            <v>Roeland</v>
          </cell>
          <cell r="C164" t="str">
            <v>van Boxel</v>
          </cell>
          <cell r="D164">
            <v>42979</v>
          </cell>
          <cell r="E164">
            <v>42979</v>
          </cell>
          <cell r="G164" t="str">
            <v>Arnhem</v>
          </cell>
          <cell r="H164">
            <v>1</v>
          </cell>
          <cell r="I164">
            <v>1985</v>
          </cell>
          <cell r="J164" t="str">
            <v>Personeelslid</v>
          </cell>
          <cell r="K164" t="str">
            <v>Fulltimer</v>
          </cell>
          <cell r="L164" t="str">
            <v>Accountancy &amp; Bedrijfsadvies</v>
          </cell>
          <cell r="M164" t="str">
            <v>A&amp;B</v>
          </cell>
          <cell r="N164" t="str">
            <v>1100</v>
          </cell>
          <cell r="O164" t="str">
            <v>448</v>
          </cell>
          <cell r="P164" t="str">
            <v>Financieel Analist</v>
          </cell>
          <cell r="Q164" t="str">
            <v>2</v>
          </cell>
          <cell r="R164" t="str">
            <v>Man</v>
          </cell>
          <cell r="S164">
            <v>35297</v>
          </cell>
          <cell r="T164" t="str">
            <v>BDO Accountants &amp; Belastingadviseurs B.V.</v>
          </cell>
          <cell r="U164" t="str">
            <v>Medewerkers A&amp;B Oost-Nederland Accountancy F1</v>
          </cell>
          <cell r="W164" t="str">
            <v>Onbepaalde tijd</v>
          </cell>
          <cell r="Y164" t="str">
            <v>PC Oost-Nederland</v>
          </cell>
          <cell r="Z164" t="str">
            <v>Boxel</v>
          </cell>
          <cell r="AA164" t="str">
            <v>van</v>
          </cell>
          <cell r="AB164" t="str">
            <v>R.A.</v>
          </cell>
          <cell r="AC164" t="str">
            <v>van</v>
          </cell>
          <cell r="AD164" t="str">
            <v>Boxel</v>
          </cell>
          <cell r="AE164" t="str">
            <v>Zutphen Emmeriksweg 19</v>
          </cell>
          <cell r="AG164" t="str">
            <v>7227 DG  TOLDIJK</v>
          </cell>
          <cell r="AJ164" t="str">
            <v>224474893</v>
          </cell>
          <cell r="AL164" t="str">
            <v>dhr. R.A. van Boxel</v>
          </cell>
          <cell r="AM164">
            <v>40</v>
          </cell>
          <cell r="AN164" t="str">
            <v>N</v>
          </cell>
          <cell r="AO164" t="str">
            <v>Roeland.van.Boxel@bdo.nl</v>
          </cell>
          <cell r="AP164" t="str">
            <v>06-13531118</v>
          </cell>
          <cell r="AQ164" t="str">
            <v>06-13531118</v>
          </cell>
          <cell r="AR164" t="str">
            <v>Pensioenregeling A</v>
          </cell>
          <cell r="AS164">
            <v>42979</v>
          </cell>
          <cell r="AU164">
            <v>3.75</v>
          </cell>
          <cell r="AV164" t="str">
            <v>02</v>
          </cell>
          <cell r="AW164" t="str">
            <v>Basis CAO BDO</v>
          </cell>
          <cell r="AX164">
            <v>43282</v>
          </cell>
          <cell r="BE164" t="str">
            <v>9000100199</v>
          </cell>
          <cell r="BG164">
            <v>43282</v>
          </cell>
          <cell r="BI164" t="str">
            <v>J</v>
          </cell>
          <cell r="BJ164" t="str">
            <v>J</v>
          </cell>
          <cell r="BK164" t="str">
            <v>N</v>
          </cell>
          <cell r="BL164" t="str">
            <v>6000100058</v>
          </cell>
          <cell r="BM164" t="str">
            <v>Manager A&amp;B Oost-Nederland Accountancy F1</v>
          </cell>
          <cell r="BN164" t="str">
            <v>Ongehuwd</v>
          </cell>
          <cell r="BV164" t="str">
            <v>N</v>
          </cell>
          <cell r="BW164" t="str">
            <v>N</v>
          </cell>
          <cell r="BX164" t="str">
            <v>N</v>
          </cell>
          <cell r="BZ164" t="str">
            <v>Nederlandse</v>
          </cell>
          <cell r="CA164" t="str">
            <v>NL</v>
          </cell>
          <cell r="CB164" t="str">
            <v>06-13531118</v>
          </cell>
          <cell r="CC164" t="str">
            <v>roelandvanboxel@hotmail.nl</v>
          </cell>
          <cell r="CD164" t="str">
            <v>+31263525662</v>
          </cell>
          <cell r="CE164" t="str">
            <v>06-13531118</v>
          </cell>
          <cell r="CL164" t="str">
            <v>Indiensttreding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Thuiswerkplek € 399,80</v>
          </cell>
        </row>
        <row r="165">
          <cell r="A165" t="str">
            <v>20226</v>
          </cell>
          <cell r="B165" t="str">
            <v>Kirsten</v>
          </cell>
          <cell r="C165" t="str">
            <v>van der Meiden</v>
          </cell>
          <cell r="D165">
            <v>43344</v>
          </cell>
          <cell r="E165">
            <v>43344</v>
          </cell>
          <cell r="G165" t="str">
            <v>Arnhem</v>
          </cell>
          <cell r="H165">
            <v>1</v>
          </cell>
          <cell r="I165">
            <v>2450</v>
          </cell>
          <cell r="J165" t="str">
            <v>Personeelslid</v>
          </cell>
          <cell r="K165" t="str">
            <v>Fulltimer</v>
          </cell>
          <cell r="L165" t="str">
            <v>Accountancy &amp; Bedrijfsadvies</v>
          </cell>
          <cell r="M165" t="str">
            <v>A&amp;B</v>
          </cell>
          <cell r="N165" t="str">
            <v>1100</v>
          </cell>
          <cell r="O165" t="str">
            <v>446</v>
          </cell>
          <cell r="P165" t="str">
            <v>Financieel Analist</v>
          </cell>
          <cell r="Q165" t="str">
            <v>3</v>
          </cell>
          <cell r="R165" t="str">
            <v>Vrouw</v>
          </cell>
          <cell r="S165">
            <v>35456</v>
          </cell>
          <cell r="T165" t="str">
            <v>BDO Accountants &amp; Belastingadviseurs B.V.</v>
          </cell>
          <cell r="U165" t="str">
            <v>Medewerkers A&amp;B Oost-Nederland Accountancy F1</v>
          </cell>
          <cell r="W165" t="str">
            <v>Onbepaalde tijd</v>
          </cell>
          <cell r="Y165" t="str">
            <v>PC Oost-Nederland</v>
          </cell>
          <cell r="Z165" t="str">
            <v>Meiden</v>
          </cell>
          <cell r="AA165" t="str">
            <v>van der</v>
          </cell>
          <cell r="AB165" t="str">
            <v>K.J.R.</v>
          </cell>
          <cell r="AC165" t="str">
            <v>van der</v>
          </cell>
          <cell r="AD165" t="str">
            <v>Meiden</v>
          </cell>
          <cell r="AE165" t="str">
            <v>Mastgat 10</v>
          </cell>
          <cell r="AG165" t="str">
            <v>6826 VH  ARNHEM</v>
          </cell>
          <cell r="AJ165" t="str">
            <v>225906004</v>
          </cell>
          <cell r="AL165" t="str">
            <v>mevr. K.J.R. van der Meiden</v>
          </cell>
          <cell r="AM165">
            <v>40</v>
          </cell>
          <cell r="AN165" t="str">
            <v>N</v>
          </cell>
          <cell r="AO165" t="str">
            <v>Kirsten.van.der.Meiden@bdo.nl</v>
          </cell>
          <cell r="AP165" t="str">
            <v>06-47557401</v>
          </cell>
          <cell r="AQ165" t="str">
            <v>06-47557401</v>
          </cell>
          <cell r="AR165" t="str">
            <v>Pensioenregeling A</v>
          </cell>
          <cell r="AS165">
            <v>43344</v>
          </cell>
          <cell r="AU165">
            <v>16</v>
          </cell>
          <cell r="AV165" t="str">
            <v>02</v>
          </cell>
          <cell r="AW165" t="str">
            <v>Basis CAO BDO</v>
          </cell>
          <cell r="AX165">
            <v>43647</v>
          </cell>
          <cell r="BE165" t="str">
            <v>9000100199</v>
          </cell>
          <cell r="BG165">
            <v>43647</v>
          </cell>
          <cell r="BI165" t="str">
            <v>J</v>
          </cell>
          <cell r="BJ165" t="str">
            <v>J</v>
          </cell>
          <cell r="BK165" t="str">
            <v>N</v>
          </cell>
          <cell r="BL165" t="str">
            <v>6000100058</v>
          </cell>
          <cell r="BM165" t="str">
            <v>Manager A&amp;B Oost-Nederland Accountancy F1</v>
          </cell>
          <cell r="BN165" t="str">
            <v>Ongehuwd</v>
          </cell>
          <cell r="BV165" t="str">
            <v>N</v>
          </cell>
          <cell r="BW165" t="str">
            <v>N</v>
          </cell>
          <cell r="BX165" t="str">
            <v>N</v>
          </cell>
          <cell r="BZ165" t="str">
            <v>Nederlandse</v>
          </cell>
          <cell r="CA165" t="str">
            <v>NL</v>
          </cell>
          <cell r="CB165" t="str">
            <v>06-47557401</v>
          </cell>
          <cell r="CC165" t="str">
            <v>kirstenvandermeiden@hotmail.com</v>
          </cell>
          <cell r="CD165" t="str">
            <v>+31263525496</v>
          </cell>
          <cell r="CE165" t="str">
            <v>06-47557401</v>
          </cell>
          <cell r="CL165" t="str">
            <v>Indiensttreding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Thuiswerkplek € 399,80</v>
          </cell>
        </row>
        <row r="166">
          <cell r="A166" t="str">
            <v>20151</v>
          </cell>
          <cell r="B166" t="str">
            <v>Thomas</v>
          </cell>
          <cell r="C166" t="str">
            <v>Muller</v>
          </cell>
          <cell r="D166">
            <v>42979</v>
          </cell>
          <cell r="E166">
            <v>42979</v>
          </cell>
          <cell r="G166" t="str">
            <v>Arnhem</v>
          </cell>
          <cell r="H166">
            <v>1</v>
          </cell>
          <cell r="I166">
            <v>2876</v>
          </cell>
          <cell r="J166" t="str">
            <v>Personeelslid</v>
          </cell>
          <cell r="K166" t="str">
            <v>Fulltimer</v>
          </cell>
          <cell r="L166" t="str">
            <v>Accountancy &amp; Bedrijfsadvies</v>
          </cell>
          <cell r="M166" t="str">
            <v>A&amp;B</v>
          </cell>
          <cell r="N166" t="str">
            <v>1100</v>
          </cell>
          <cell r="O166" t="str">
            <v>442</v>
          </cell>
          <cell r="P166" t="str">
            <v>Sr. Financieel Analist</v>
          </cell>
          <cell r="Q166" t="str">
            <v>4</v>
          </cell>
          <cell r="R166" t="str">
            <v>Man</v>
          </cell>
          <cell r="S166">
            <v>34711</v>
          </cell>
          <cell r="T166" t="str">
            <v>BDO Accountants &amp; Belastingadviseurs B.V.</v>
          </cell>
          <cell r="U166" t="str">
            <v>Medewerkers A&amp;B Oost-Nederland Accountancy F1</v>
          </cell>
          <cell r="W166" t="str">
            <v>Onbepaalde tijd</v>
          </cell>
          <cell r="Y166" t="str">
            <v>PC Oost-Nederland</v>
          </cell>
          <cell r="Z166" t="str">
            <v>Muller</v>
          </cell>
          <cell r="AB166" t="str">
            <v>T.</v>
          </cell>
          <cell r="AD166" t="str">
            <v>Muller</v>
          </cell>
          <cell r="AE166" t="str">
            <v>Schepenenveld 139</v>
          </cell>
          <cell r="AG166" t="str">
            <v>7327 DB  APELDOORN</v>
          </cell>
          <cell r="AJ166" t="str">
            <v>219372895</v>
          </cell>
          <cell r="AL166" t="str">
            <v>dhr. T. Muller</v>
          </cell>
          <cell r="AM166">
            <v>40</v>
          </cell>
          <cell r="AN166" t="str">
            <v>N</v>
          </cell>
          <cell r="AO166" t="str">
            <v>Thomas.Muller@bdo.nl</v>
          </cell>
          <cell r="AP166" t="str">
            <v>06-48368662</v>
          </cell>
          <cell r="AQ166" t="str">
            <v>06-48368662</v>
          </cell>
          <cell r="AR166" t="str">
            <v>Pensioenregeling A</v>
          </cell>
          <cell r="AS166">
            <v>42979</v>
          </cell>
          <cell r="AU166">
            <v>40</v>
          </cell>
          <cell r="AV166" t="str">
            <v>02</v>
          </cell>
          <cell r="AW166" t="str">
            <v>Basis CAO BDO</v>
          </cell>
          <cell r="AX166">
            <v>43282</v>
          </cell>
          <cell r="BE166" t="str">
            <v>9000100199</v>
          </cell>
          <cell r="BG166">
            <v>43831</v>
          </cell>
          <cell r="BI166" t="str">
            <v>J</v>
          </cell>
          <cell r="BJ166" t="str">
            <v>J</v>
          </cell>
          <cell r="BK166" t="str">
            <v>N</v>
          </cell>
          <cell r="BL166" t="str">
            <v>6000100058</v>
          </cell>
          <cell r="BM166" t="str">
            <v>Manager A&amp;B Oost-Nederland Accountancy F1</v>
          </cell>
          <cell r="BN166" t="str">
            <v>Ongehuwd</v>
          </cell>
          <cell r="BV166" t="str">
            <v>N</v>
          </cell>
          <cell r="BW166" t="str">
            <v>N</v>
          </cell>
          <cell r="BX166" t="str">
            <v>N</v>
          </cell>
          <cell r="BZ166" t="str">
            <v>Nederlandse</v>
          </cell>
          <cell r="CA166" t="str">
            <v>NL</v>
          </cell>
          <cell r="CB166" t="str">
            <v>06-48368662</v>
          </cell>
          <cell r="CC166" t="str">
            <v>tmuller_678@hotmail.com</v>
          </cell>
          <cell r="CD166" t="str">
            <v>+31263525653</v>
          </cell>
          <cell r="CE166" t="str">
            <v>06-48368662</v>
          </cell>
          <cell r="CL166" t="str">
            <v>Indiensttreding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 t="str">
            <v>Thuiswerkplek € 399,80</v>
          </cell>
        </row>
        <row r="167">
          <cell r="A167" t="str">
            <v>18349</v>
          </cell>
          <cell r="B167" t="str">
            <v>Jeroen</v>
          </cell>
          <cell r="C167" t="str">
            <v>Holtkamp</v>
          </cell>
          <cell r="D167">
            <v>42614</v>
          </cell>
          <cell r="E167">
            <v>42614</v>
          </cell>
          <cell r="G167" t="str">
            <v>Arnhem</v>
          </cell>
          <cell r="H167">
            <v>1</v>
          </cell>
          <cell r="I167">
            <v>3085</v>
          </cell>
          <cell r="J167" t="str">
            <v>Personeelslid</v>
          </cell>
          <cell r="K167" t="str">
            <v>Fulltimer</v>
          </cell>
          <cell r="L167" t="str">
            <v>Accountancy &amp; Bedrijfsadvies</v>
          </cell>
          <cell r="M167" t="str">
            <v>A&amp;B</v>
          </cell>
          <cell r="N167" t="str">
            <v>1100</v>
          </cell>
          <cell r="O167" t="str">
            <v>442</v>
          </cell>
          <cell r="P167" t="str">
            <v>Sr. Financieel Analist</v>
          </cell>
          <cell r="Q167" t="str">
            <v>4</v>
          </cell>
          <cell r="R167" t="str">
            <v>Man</v>
          </cell>
          <cell r="S167">
            <v>34550</v>
          </cell>
          <cell r="T167" t="str">
            <v>BDO Accountants &amp; Belastingadviseurs B.V.</v>
          </cell>
          <cell r="U167" t="str">
            <v>Medewerkers A&amp;B Oost-Nederland Accountancy F1</v>
          </cell>
          <cell r="W167" t="str">
            <v>Onbepaalde tijd</v>
          </cell>
          <cell r="Y167" t="str">
            <v>PC Oost-Nederland</v>
          </cell>
          <cell r="Z167" t="str">
            <v>Holtkamp</v>
          </cell>
          <cell r="AB167" t="str">
            <v>J.</v>
          </cell>
          <cell r="AD167" t="str">
            <v>Holtkamp</v>
          </cell>
          <cell r="AE167" t="str">
            <v>Mastgat 10</v>
          </cell>
          <cell r="AG167" t="str">
            <v>6826 VH  ARNHEM</v>
          </cell>
          <cell r="AJ167" t="str">
            <v>217439421</v>
          </cell>
          <cell r="AL167" t="str">
            <v>dhr. J. Holtkamp</v>
          </cell>
          <cell r="AM167">
            <v>40</v>
          </cell>
          <cell r="AN167" t="str">
            <v>N</v>
          </cell>
          <cell r="AO167" t="str">
            <v>Jeroen.Holtkamp@bdo.nl</v>
          </cell>
          <cell r="AP167" t="str">
            <v>06-51063376</v>
          </cell>
          <cell r="AQ167" t="str">
            <v>06-51063376</v>
          </cell>
          <cell r="AR167" t="str">
            <v>Pensioenregeling A</v>
          </cell>
          <cell r="AS167">
            <v>42614</v>
          </cell>
          <cell r="AU167">
            <v>40</v>
          </cell>
          <cell r="AV167" t="str">
            <v>02</v>
          </cell>
          <cell r="AW167" t="str">
            <v>Basis CAO BDO</v>
          </cell>
          <cell r="AX167">
            <v>42917</v>
          </cell>
          <cell r="BE167" t="str">
            <v>9000100199</v>
          </cell>
          <cell r="BG167">
            <v>43466</v>
          </cell>
          <cell r="BI167" t="str">
            <v>J</v>
          </cell>
          <cell r="BJ167" t="str">
            <v>J</v>
          </cell>
          <cell r="BK167" t="str">
            <v>N</v>
          </cell>
          <cell r="BL167" t="str">
            <v>6000100058</v>
          </cell>
          <cell r="BM167" t="str">
            <v>Manager A&amp;B Oost-Nederland Accountancy F1</v>
          </cell>
          <cell r="BN167" t="str">
            <v>Ongehuwd</v>
          </cell>
          <cell r="BV167" t="str">
            <v>N</v>
          </cell>
          <cell r="BW167" t="str">
            <v>N</v>
          </cell>
          <cell r="BX167" t="str">
            <v>N</v>
          </cell>
          <cell r="BZ167" t="str">
            <v>Nederlandse</v>
          </cell>
          <cell r="CA167" t="str">
            <v>NL</v>
          </cell>
          <cell r="CB167" t="str">
            <v>06-51063376</v>
          </cell>
          <cell r="CC167" t="str">
            <v>jerholtkamp@gmail.com</v>
          </cell>
          <cell r="CD167" t="str">
            <v>+31263525483</v>
          </cell>
          <cell r="CE167" t="str">
            <v>06-51063376</v>
          </cell>
          <cell r="CL167" t="str">
            <v>Omzetting dienstverband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 t="str">
            <v>Thuiswerkplek € 399,80</v>
          </cell>
        </row>
        <row r="168">
          <cell r="A168" t="str">
            <v>18443</v>
          </cell>
          <cell r="B168" t="str">
            <v>Teun</v>
          </cell>
          <cell r="C168" t="str">
            <v>Valckx</v>
          </cell>
          <cell r="D168">
            <v>42491</v>
          </cell>
          <cell r="E168">
            <v>42491</v>
          </cell>
          <cell r="G168" t="str">
            <v>Arnhem</v>
          </cell>
          <cell r="H168">
            <v>1</v>
          </cell>
          <cell r="I168">
            <v>3019</v>
          </cell>
          <cell r="J168" t="str">
            <v>Personeelslid</v>
          </cell>
          <cell r="K168" t="str">
            <v>Fulltimer</v>
          </cell>
          <cell r="L168" t="str">
            <v>Accountancy &amp; Bedrijfsadvies</v>
          </cell>
          <cell r="M168" t="str">
            <v>A&amp;B</v>
          </cell>
          <cell r="N168" t="str">
            <v>1100</v>
          </cell>
          <cell r="O168" t="str">
            <v>442</v>
          </cell>
          <cell r="P168" t="str">
            <v>Sr. Financieel Analist</v>
          </cell>
          <cell r="Q168" t="str">
            <v>4</v>
          </cell>
          <cell r="R168" t="str">
            <v>Man</v>
          </cell>
          <cell r="S168">
            <v>34071</v>
          </cell>
          <cell r="T168" t="str">
            <v>BDO Accountants &amp; Belastingadviseurs B.V.</v>
          </cell>
          <cell r="U168" t="str">
            <v>Medewerkers A&amp;B Oost-Nederland Accountancy F1</v>
          </cell>
          <cell r="W168" t="str">
            <v>Onbepaalde tijd</v>
          </cell>
          <cell r="Y168" t="str">
            <v>PC Oost-Nederland</v>
          </cell>
          <cell r="Z168" t="str">
            <v>Valckx</v>
          </cell>
          <cell r="AB168" t="str">
            <v>T.J.M.</v>
          </cell>
          <cell r="AD168" t="str">
            <v>Valckx</v>
          </cell>
          <cell r="AE168" t="str">
            <v>Van Welderenstraat 13</v>
          </cell>
          <cell r="AG168" t="str">
            <v>6511 MA  NIJMEGEN</v>
          </cell>
          <cell r="AJ168" t="str">
            <v>212269070</v>
          </cell>
          <cell r="AL168" t="str">
            <v>dhr. T.J.M. Valckx</v>
          </cell>
          <cell r="AM168">
            <v>40</v>
          </cell>
          <cell r="AN168" t="str">
            <v>N</v>
          </cell>
          <cell r="AO168" t="str">
            <v>Teun.Valckx@bdo.nl</v>
          </cell>
          <cell r="AP168" t="str">
            <v>06-53466951</v>
          </cell>
          <cell r="AQ168" t="str">
            <v>06-53466951</v>
          </cell>
          <cell r="AR168" t="str">
            <v>Pensioenregeling A</v>
          </cell>
          <cell r="AS168">
            <v>42491</v>
          </cell>
          <cell r="AU168">
            <v>40</v>
          </cell>
          <cell r="AV168" t="str">
            <v>02</v>
          </cell>
          <cell r="AW168" t="str">
            <v>Basis CAO BDO</v>
          </cell>
          <cell r="AX168">
            <v>42856</v>
          </cell>
          <cell r="BE168" t="str">
            <v>9000100199</v>
          </cell>
          <cell r="BG168">
            <v>43466</v>
          </cell>
          <cell r="BI168" t="str">
            <v>J</v>
          </cell>
          <cell r="BJ168" t="str">
            <v>J</v>
          </cell>
          <cell r="BK168" t="str">
            <v>N</v>
          </cell>
          <cell r="BL168" t="str">
            <v>6000100058</v>
          </cell>
          <cell r="BM168" t="str">
            <v>Manager A&amp;B Oost-Nederland Accountancy F1</v>
          </cell>
          <cell r="BN168" t="str">
            <v>Ongehuwd</v>
          </cell>
          <cell r="BR168">
            <v>201940</v>
          </cell>
          <cell r="BS168">
            <v>201940</v>
          </cell>
          <cell r="BV168" t="str">
            <v>N</v>
          </cell>
          <cell r="BW168" t="str">
            <v>N</v>
          </cell>
          <cell r="BX168" t="str">
            <v>J</v>
          </cell>
          <cell r="BZ168" t="str">
            <v>Nederlandse</v>
          </cell>
          <cell r="CA168" t="str">
            <v>NL</v>
          </cell>
          <cell r="CB168" t="str">
            <v>06-53466951</v>
          </cell>
          <cell r="CD168" t="str">
            <v>+31263525683</v>
          </cell>
          <cell r="CE168" t="str">
            <v>06-53466951</v>
          </cell>
          <cell r="CL168" t="str">
            <v>Omzetting dienstverband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 t="str">
            <v>Thuiswerkplek € 399,80</v>
          </cell>
        </row>
        <row r="169">
          <cell r="A169" t="str">
            <v>18573</v>
          </cell>
          <cell r="B169" t="str">
            <v>Elwin</v>
          </cell>
          <cell r="C169" t="str">
            <v>van Miltenburg</v>
          </cell>
          <cell r="D169">
            <v>42614</v>
          </cell>
          <cell r="E169">
            <v>42614</v>
          </cell>
          <cell r="G169" t="str">
            <v>Arnhem</v>
          </cell>
          <cell r="H169">
            <v>1</v>
          </cell>
          <cell r="I169">
            <v>2875</v>
          </cell>
          <cell r="J169" t="str">
            <v>Personeelslid</v>
          </cell>
          <cell r="K169" t="str">
            <v>Fulltimer</v>
          </cell>
          <cell r="L169" t="str">
            <v>Accountancy &amp; Bedrijfsadvies</v>
          </cell>
          <cell r="M169" t="str">
            <v>A&amp;B</v>
          </cell>
          <cell r="N169" t="str">
            <v>1100</v>
          </cell>
          <cell r="O169" t="str">
            <v>442</v>
          </cell>
          <cell r="P169" t="str">
            <v>Sr. Financieel Analist</v>
          </cell>
          <cell r="Q169" t="str">
            <v>4</v>
          </cell>
          <cell r="R169" t="str">
            <v>Man</v>
          </cell>
          <cell r="S169">
            <v>34494</v>
          </cell>
          <cell r="T169" t="str">
            <v>BDO Accountants &amp; Belastingadviseurs B.V.</v>
          </cell>
          <cell r="U169" t="str">
            <v>Medewerkers A&amp;B Oost-Nederland Accountancy F1</v>
          </cell>
          <cell r="W169" t="str">
            <v>Onbepaalde tijd</v>
          </cell>
          <cell r="Y169" t="str">
            <v>PC Oost-Nederland</v>
          </cell>
          <cell r="Z169" t="str">
            <v>Miltenburg</v>
          </cell>
          <cell r="AA169" t="str">
            <v>van</v>
          </cell>
          <cell r="AB169" t="str">
            <v>E.</v>
          </cell>
          <cell r="AC169" t="str">
            <v>van</v>
          </cell>
          <cell r="AD169" t="str">
            <v>Miltenburg</v>
          </cell>
          <cell r="AE169" t="str">
            <v>Haakploeg 6</v>
          </cell>
          <cell r="AG169" t="str">
            <v>3781 RH  VOORTHUIZEN</v>
          </cell>
          <cell r="AJ169" t="str">
            <v>216844009</v>
          </cell>
          <cell r="AL169" t="str">
            <v>dhr. E. van Miltenburg</v>
          </cell>
          <cell r="AM169">
            <v>40</v>
          </cell>
          <cell r="AN169" t="str">
            <v>N</v>
          </cell>
          <cell r="AO169" t="str">
            <v>Elwin.van.Miltenburg@bdo.nl</v>
          </cell>
          <cell r="AP169" t="str">
            <v>06-31590768</v>
          </cell>
          <cell r="AQ169" t="str">
            <v>06-31590768</v>
          </cell>
          <cell r="AR169" t="str">
            <v>Pensioenregeling A</v>
          </cell>
          <cell r="AS169">
            <v>42614</v>
          </cell>
          <cell r="AU169">
            <v>9.65</v>
          </cell>
          <cell r="AV169" t="str">
            <v>02</v>
          </cell>
          <cell r="AW169" t="str">
            <v>Basis CAO BDO</v>
          </cell>
          <cell r="AX169">
            <v>42917</v>
          </cell>
          <cell r="BE169" t="str">
            <v>9000100199</v>
          </cell>
          <cell r="BG169">
            <v>43466</v>
          </cell>
          <cell r="BI169" t="str">
            <v>J</v>
          </cell>
          <cell r="BJ169" t="str">
            <v>J</v>
          </cell>
          <cell r="BK169" t="str">
            <v>N</v>
          </cell>
          <cell r="BL169" t="str">
            <v>6000100058</v>
          </cell>
          <cell r="BM169" t="str">
            <v>Manager A&amp;B Oost-Nederland Accountancy F1</v>
          </cell>
          <cell r="BN169" t="str">
            <v>Ongehuwd</v>
          </cell>
          <cell r="BR169">
            <v>201919</v>
          </cell>
          <cell r="BS169">
            <v>201919</v>
          </cell>
          <cell r="BV169" t="str">
            <v>N</v>
          </cell>
          <cell r="BW169" t="str">
            <v>N</v>
          </cell>
          <cell r="BX169" t="str">
            <v>J</v>
          </cell>
          <cell r="BZ169" t="str">
            <v>Nederlandse</v>
          </cell>
          <cell r="CA169" t="str">
            <v>NL</v>
          </cell>
          <cell r="CB169" t="str">
            <v>06-31590768</v>
          </cell>
          <cell r="CC169" t="str">
            <v>elwin_van_miltenburg@hotmail.com</v>
          </cell>
          <cell r="CD169" t="str">
            <v>+31263525472</v>
          </cell>
          <cell r="CE169" t="str">
            <v>06-31590768</v>
          </cell>
          <cell r="CL169" t="str">
            <v>Omzetting dienstverband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 t="str">
            <v>Thuiswerkplek € 399,80</v>
          </cell>
        </row>
        <row r="170">
          <cell r="A170" t="str">
            <v>7017</v>
          </cell>
          <cell r="B170" t="str">
            <v>Marcia</v>
          </cell>
          <cell r="C170" t="str">
            <v>van Baal</v>
          </cell>
          <cell r="D170">
            <v>37135</v>
          </cell>
          <cell r="E170">
            <v>37135</v>
          </cell>
          <cell r="G170" t="str">
            <v>Arnhem</v>
          </cell>
          <cell r="H170">
            <v>0.9</v>
          </cell>
          <cell r="I170">
            <v>3575</v>
          </cell>
          <cell r="J170" t="str">
            <v>Personeelslid</v>
          </cell>
          <cell r="K170" t="str">
            <v>Parttimer</v>
          </cell>
          <cell r="L170" t="str">
            <v>Accountancy &amp; Bedrijfsadvies</v>
          </cell>
          <cell r="M170" t="str">
            <v>A&amp;B</v>
          </cell>
          <cell r="N170" t="str">
            <v>1100</v>
          </cell>
          <cell r="O170" t="str">
            <v>442</v>
          </cell>
          <cell r="P170" t="str">
            <v>Sr. Financieel Analist</v>
          </cell>
          <cell r="Q170" t="str">
            <v>4</v>
          </cell>
          <cell r="R170" t="str">
            <v>Vrouw</v>
          </cell>
          <cell r="S170">
            <v>29835</v>
          </cell>
          <cell r="T170" t="str">
            <v>BDO Accountants &amp; Belastingadviseurs B.V.</v>
          </cell>
          <cell r="U170" t="str">
            <v>Medewerkers A&amp;B Oost-Nederland Accountancy F1</v>
          </cell>
          <cell r="W170" t="str">
            <v>Onbepaalde tijd</v>
          </cell>
          <cell r="Y170" t="str">
            <v>PC Oost-Nederland</v>
          </cell>
          <cell r="Z170" t="str">
            <v>Baal</v>
          </cell>
          <cell r="AA170" t="str">
            <v>van</v>
          </cell>
          <cell r="AB170" t="str">
            <v>M.P.</v>
          </cell>
          <cell r="AC170" t="str">
            <v>van</v>
          </cell>
          <cell r="AD170" t="str">
            <v>Baal</v>
          </cell>
          <cell r="AE170" t="str">
            <v>Wulpenstraat 9</v>
          </cell>
          <cell r="AG170" t="str">
            <v>6883 ET  VELP GLD</v>
          </cell>
          <cell r="AI170" t="str">
            <v>NL</v>
          </cell>
          <cell r="AJ170" t="str">
            <v>162516290</v>
          </cell>
          <cell r="AK170" t="str">
            <v>Nederlandse</v>
          </cell>
          <cell r="AL170" t="str">
            <v>mevr. M.P. van Baal</v>
          </cell>
          <cell r="AM170">
            <v>36</v>
          </cell>
          <cell r="AN170" t="str">
            <v>N</v>
          </cell>
          <cell r="AO170" t="str">
            <v>Marcia.van.Baal@bdo.nl</v>
          </cell>
          <cell r="AP170" t="str">
            <v>026-3611555</v>
          </cell>
          <cell r="AQ170" t="str">
            <v>06-21868697</v>
          </cell>
          <cell r="AR170" t="str">
            <v>Pensioenregeling B</v>
          </cell>
          <cell r="AS170">
            <v>38961</v>
          </cell>
          <cell r="AT170">
            <v>8259351</v>
          </cell>
          <cell r="AU170">
            <v>36</v>
          </cell>
          <cell r="AV170" t="str">
            <v>02</v>
          </cell>
          <cell r="AW170" t="str">
            <v>Basis CAO BDO</v>
          </cell>
          <cell r="AX170">
            <v>40179</v>
          </cell>
          <cell r="BE170" t="str">
            <v>9000100199</v>
          </cell>
          <cell r="BG170">
            <v>43101</v>
          </cell>
          <cell r="BH170" t="str">
            <v>BEc</v>
          </cell>
          <cell r="BI170" t="str">
            <v>J</v>
          </cell>
          <cell r="BJ170" t="str">
            <v>N</v>
          </cell>
          <cell r="BK170" t="str">
            <v>J</v>
          </cell>
          <cell r="BL170" t="str">
            <v>6000100058</v>
          </cell>
          <cell r="BM170" t="str">
            <v>Manager A&amp;B Oost-Nederland Accountancy F1</v>
          </cell>
          <cell r="BN170" t="str">
            <v>Ongehuwd</v>
          </cell>
          <cell r="BR170">
            <v>200626</v>
          </cell>
          <cell r="BS170">
            <v>200626</v>
          </cell>
          <cell r="BV170" t="str">
            <v>N</v>
          </cell>
          <cell r="BW170" t="str">
            <v>J</v>
          </cell>
          <cell r="BX170" t="str">
            <v>J</v>
          </cell>
          <cell r="BZ170" t="str">
            <v>Nederlandse</v>
          </cell>
          <cell r="CB170" t="str">
            <v>06-21868697</v>
          </cell>
          <cell r="CD170" t="str">
            <v>+31263525633</v>
          </cell>
          <cell r="CE170" t="str">
            <v>06-21868697</v>
          </cell>
          <cell r="CL170" t="str">
            <v>Wijziging uren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 t="str">
            <v>iPad 9,7 128GB Smartcase € 471,85</v>
          </cell>
        </row>
        <row r="171">
          <cell r="A171" t="str">
            <v>8623</v>
          </cell>
          <cell r="B171" t="str">
            <v>Lian</v>
          </cell>
          <cell r="C171" t="str">
            <v>Doornbosch</v>
          </cell>
          <cell r="D171">
            <v>37865</v>
          </cell>
          <cell r="E171">
            <v>37865</v>
          </cell>
          <cell r="G171" t="str">
            <v>Arnhem</v>
          </cell>
          <cell r="H171">
            <v>0.8</v>
          </cell>
          <cell r="I171">
            <v>4750</v>
          </cell>
          <cell r="J171" t="str">
            <v>Personeelslid</v>
          </cell>
          <cell r="K171" t="str">
            <v>Parttimer</v>
          </cell>
          <cell r="L171" t="str">
            <v>Accountancy &amp; Bedrijfsadvies</v>
          </cell>
          <cell r="M171" t="str">
            <v>A&amp;B</v>
          </cell>
          <cell r="N171" t="str">
            <v>1100</v>
          </cell>
          <cell r="O171" t="str">
            <v>421</v>
          </cell>
          <cell r="P171" t="str">
            <v>Accountant</v>
          </cell>
          <cell r="Q171" t="str">
            <v>6</v>
          </cell>
          <cell r="R171" t="str">
            <v>Vrouw</v>
          </cell>
          <cell r="S171">
            <v>30112</v>
          </cell>
          <cell r="T171" t="str">
            <v>BDO Accountants &amp; Belastingadviseurs B.V.</v>
          </cell>
          <cell r="U171" t="str">
            <v>Medewerkers A&amp;B Oost-Nederland Accountancy F1</v>
          </cell>
          <cell r="W171" t="str">
            <v>Onbepaalde tijd</v>
          </cell>
          <cell r="Y171" t="str">
            <v>PC Oost-Nederland</v>
          </cell>
          <cell r="Z171" t="str">
            <v>Doornbosch</v>
          </cell>
          <cell r="AB171" t="str">
            <v>L.</v>
          </cell>
          <cell r="AD171" t="str">
            <v>Doornbosch</v>
          </cell>
          <cell r="AE171" t="str">
            <v>Holterweg 57</v>
          </cell>
          <cell r="AG171" t="str">
            <v>7001 EJ  DOETINCHEM</v>
          </cell>
          <cell r="AI171" t="str">
            <v>NL</v>
          </cell>
          <cell r="AJ171" t="str">
            <v>173170468</v>
          </cell>
          <cell r="AK171" t="str">
            <v>Nederlandse</v>
          </cell>
          <cell r="AL171" t="str">
            <v>mevr. L. Doornbosch</v>
          </cell>
          <cell r="AM171">
            <v>32</v>
          </cell>
          <cell r="AN171" t="str">
            <v>N</v>
          </cell>
          <cell r="AO171" t="str">
            <v>Lian.Doornbosch@bdo.nl</v>
          </cell>
          <cell r="AP171" t="str">
            <v>06-46710423</v>
          </cell>
          <cell r="AQ171" t="str">
            <v>06-46710423</v>
          </cell>
          <cell r="AR171" t="str">
            <v>Pensioenregeling B</v>
          </cell>
          <cell r="AS171">
            <v>39083</v>
          </cell>
          <cell r="AT171">
            <v>8258346</v>
          </cell>
          <cell r="AU171">
            <v>32</v>
          </cell>
          <cell r="AV171" t="str">
            <v>02</v>
          </cell>
          <cell r="AW171" t="str">
            <v>Basis CAO BDO</v>
          </cell>
          <cell r="AX171">
            <v>42370</v>
          </cell>
          <cell r="AY171">
            <v>4</v>
          </cell>
          <cell r="AZ171">
            <v>41275</v>
          </cell>
          <cell r="BA171">
            <v>42369</v>
          </cell>
          <cell r="BB171">
            <v>41640</v>
          </cell>
          <cell r="BC171">
            <v>42005</v>
          </cell>
          <cell r="BE171" t="str">
            <v>9000100199</v>
          </cell>
          <cell r="BG171">
            <v>43101</v>
          </cell>
          <cell r="BH171" t="str">
            <v>AA</v>
          </cell>
          <cell r="BI171" t="str">
            <v>J</v>
          </cell>
          <cell r="BJ171" t="str">
            <v>N</v>
          </cell>
          <cell r="BK171" t="str">
            <v>J</v>
          </cell>
          <cell r="BL171" t="str">
            <v>6000100058</v>
          </cell>
          <cell r="BM171" t="str">
            <v>Manager A&amp;B Oost-Nederland Accountancy F1</v>
          </cell>
          <cell r="BN171" t="str">
            <v>Ongehuwd</v>
          </cell>
          <cell r="BR171">
            <v>201709</v>
          </cell>
          <cell r="BS171">
            <v>201709</v>
          </cell>
          <cell r="BV171" t="str">
            <v>N</v>
          </cell>
          <cell r="BW171" t="str">
            <v>J</v>
          </cell>
          <cell r="BX171" t="str">
            <v>J</v>
          </cell>
          <cell r="BZ171" t="str">
            <v>Nederlandse</v>
          </cell>
          <cell r="CB171" t="str">
            <v>06-46710423</v>
          </cell>
          <cell r="CD171" t="str">
            <v>+31263525664</v>
          </cell>
          <cell r="CE171" t="str">
            <v>06-46710423</v>
          </cell>
          <cell r="CL171" t="str">
            <v>Wijziging uren</v>
          </cell>
          <cell r="CN171" t="str">
            <v>NBA</v>
          </cell>
          <cell r="CO171">
            <v>0</v>
          </cell>
          <cell r="CP171">
            <v>40087</v>
          </cell>
          <cell r="CQ171">
            <v>0</v>
          </cell>
          <cell r="CR171" t="str">
            <v>40413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 t="str">
            <v>iPad 9,7 32GB Smartcase € 382,85</v>
          </cell>
        </row>
        <row r="172">
          <cell r="A172" t="str">
            <v>21266</v>
          </cell>
          <cell r="B172" t="str">
            <v>Yossi</v>
          </cell>
          <cell r="C172" t="str">
            <v>Speijers</v>
          </cell>
          <cell r="D172">
            <v>43344</v>
          </cell>
          <cell r="E172">
            <v>43344</v>
          </cell>
          <cell r="G172" t="str">
            <v>Arnhem</v>
          </cell>
          <cell r="H172">
            <v>0.6</v>
          </cell>
          <cell r="I172">
            <v>1930</v>
          </cell>
          <cell r="J172" t="str">
            <v>Personeelslid</v>
          </cell>
          <cell r="K172" t="str">
            <v>Parttimer</v>
          </cell>
          <cell r="L172" t="str">
            <v>Accountancy &amp; Bedrijfsadvies</v>
          </cell>
          <cell r="M172" t="str">
            <v>A&amp;B</v>
          </cell>
          <cell r="N172" t="str">
            <v>1100</v>
          </cell>
          <cell r="O172" t="str">
            <v>456</v>
          </cell>
          <cell r="P172" t="str">
            <v>Jr. Assistent Accountant (Duaal)</v>
          </cell>
          <cell r="Q172" t="str">
            <v>2</v>
          </cell>
          <cell r="R172" t="str">
            <v>Vrouw</v>
          </cell>
          <cell r="S172">
            <v>35474</v>
          </cell>
          <cell r="T172" t="str">
            <v>BDO Accountants &amp; Belastingadviseurs B.V.</v>
          </cell>
          <cell r="U172" t="str">
            <v>Medewerkers A&amp;B Oost-Nederland Accountancy F1</v>
          </cell>
          <cell r="W172" t="str">
            <v>Onbepaalde tijd</v>
          </cell>
          <cell r="Y172" t="str">
            <v>PC Oost-Nederland</v>
          </cell>
          <cell r="Z172" t="str">
            <v>Speijers</v>
          </cell>
          <cell r="AB172" t="str">
            <v>Y.R.F.</v>
          </cell>
          <cell r="AD172" t="str">
            <v>Speijers</v>
          </cell>
          <cell r="AE172" t="str">
            <v>Fruitstraat 4</v>
          </cell>
          <cell r="AG172" t="str">
            <v>4041 AH  KESTEREN</v>
          </cell>
          <cell r="AJ172" t="str">
            <v>226069412</v>
          </cell>
          <cell r="AL172" t="str">
            <v>mevr. Y.R.F. Speijers</v>
          </cell>
          <cell r="AM172">
            <v>24</v>
          </cell>
          <cell r="AN172" t="str">
            <v>N</v>
          </cell>
          <cell r="AO172" t="str">
            <v>Yossi.Speijers@bdo.nl</v>
          </cell>
          <cell r="AP172" t="str">
            <v>06-40810757</v>
          </cell>
          <cell r="AQ172" t="str">
            <v>06-40810757</v>
          </cell>
          <cell r="AR172" t="str">
            <v>Pensioenregeling A</v>
          </cell>
          <cell r="AS172">
            <v>43344</v>
          </cell>
          <cell r="AU172">
            <v>0</v>
          </cell>
          <cell r="AV172" t="str">
            <v>02</v>
          </cell>
          <cell r="AW172" t="str">
            <v>Basis CAO BDO</v>
          </cell>
          <cell r="AX172">
            <v>43647</v>
          </cell>
          <cell r="BE172" t="str">
            <v>9000100199</v>
          </cell>
          <cell r="BG172">
            <v>43647</v>
          </cell>
          <cell r="BI172" t="str">
            <v>J</v>
          </cell>
          <cell r="BJ172" t="str">
            <v>J</v>
          </cell>
          <cell r="BK172" t="str">
            <v>N</v>
          </cell>
          <cell r="BL172" t="str">
            <v>6000100058</v>
          </cell>
          <cell r="BM172" t="str">
            <v>Manager A&amp;B Oost-Nederland Accountancy F1</v>
          </cell>
          <cell r="BN172" t="str">
            <v>Ongehuwd</v>
          </cell>
          <cell r="BV172" t="str">
            <v>N</v>
          </cell>
          <cell r="BW172" t="str">
            <v>N</v>
          </cell>
          <cell r="BX172" t="str">
            <v>N</v>
          </cell>
          <cell r="BZ172" t="str">
            <v>Nederlandse</v>
          </cell>
          <cell r="CA172" t="str">
            <v>NL</v>
          </cell>
          <cell r="CB172" t="str">
            <v>06-40810757</v>
          </cell>
          <cell r="CC172" t="str">
            <v>yossi.speijers1@gmail.com</v>
          </cell>
          <cell r="CD172" t="str">
            <v>+31263525637</v>
          </cell>
          <cell r="CE172" t="str">
            <v>06-40810757</v>
          </cell>
          <cell r="CL172" t="str">
            <v>Indiensttreding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 t="str">
            <v>iPad 9,7 32GB Smartcase € 382,85</v>
          </cell>
        </row>
        <row r="173">
          <cell r="A173" t="str">
            <v>4996</v>
          </cell>
          <cell r="B173" t="str">
            <v>Vera</v>
          </cell>
          <cell r="C173" t="str">
            <v>Vredenbregt</v>
          </cell>
          <cell r="D173">
            <v>33573</v>
          </cell>
          <cell r="E173">
            <v>33573</v>
          </cell>
          <cell r="G173" t="str">
            <v>Arnhem</v>
          </cell>
          <cell r="H173">
            <v>0.6</v>
          </cell>
          <cell r="I173">
            <v>2950</v>
          </cell>
          <cell r="J173" t="str">
            <v>Personeelslid</v>
          </cell>
          <cell r="K173" t="str">
            <v>Medewerker</v>
          </cell>
          <cell r="L173" t="str">
            <v>Accountancy &amp; Bedrijfsadvies</v>
          </cell>
          <cell r="M173" t="str">
            <v>A&amp;B</v>
          </cell>
          <cell r="N173" t="str">
            <v>1100</v>
          </cell>
          <cell r="O173" t="str">
            <v>446</v>
          </cell>
          <cell r="P173" t="str">
            <v>Financieel Analist</v>
          </cell>
          <cell r="Q173" t="str">
            <v>3</v>
          </cell>
          <cell r="R173" t="str">
            <v>Vrouw</v>
          </cell>
          <cell r="S173">
            <v>20114</v>
          </cell>
          <cell r="T173" t="str">
            <v>BDO Accountants &amp; Belastingadviseurs B.V.</v>
          </cell>
          <cell r="U173" t="str">
            <v>Medewerkers A&amp;B Oost-Nederland Accountancy F1</v>
          </cell>
          <cell r="W173" t="str">
            <v>Onbepaalde tijd</v>
          </cell>
          <cell r="Y173" t="str">
            <v>PC Oost-Nederland</v>
          </cell>
          <cell r="Z173" t="str">
            <v>Vredenbregt</v>
          </cell>
          <cell r="AB173" t="str">
            <v>V.L.</v>
          </cell>
          <cell r="AD173" t="str">
            <v>Vredenbregt</v>
          </cell>
          <cell r="AE173" t="str">
            <v>De Halte 163</v>
          </cell>
          <cell r="AG173" t="str">
            <v>6711 NZ  EDE GLD</v>
          </cell>
          <cell r="AJ173" t="str">
            <v>074956917</v>
          </cell>
          <cell r="AL173" t="str">
            <v>mevr. V.L. Vredenbregt</v>
          </cell>
          <cell r="AM173">
            <v>24</v>
          </cell>
          <cell r="AN173" t="str">
            <v>J</v>
          </cell>
          <cell r="AO173" t="str">
            <v>Vera.Vredenbregt@bdo.nl</v>
          </cell>
          <cell r="AP173" t="str">
            <v>0318-637299</v>
          </cell>
          <cell r="AQ173" t="str">
            <v>06-12326788</v>
          </cell>
          <cell r="AR173" t="str">
            <v>Pensioenregeling B</v>
          </cell>
          <cell r="AS173">
            <v>36161</v>
          </cell>
          <cell r="AT173">
            <v>8259186</v>
          </cell>
          <cell r="AU173">
            <v>7.5</v>
          </cell>
          <cell r="AV173" t="str">
            <v>02</v>
          </cell>
          <cell r="AW173" t="str">
            <v>Basis CAO BDO</v>
          </cell>
          <cell r="AX173">
            <v>43831</v>
          </cell>
          <cell r="BE173" t="str">
            <v>9000100199</v>
          </cell>
          <cell r="BG173">
            <v>43831</v>
          </cell>
          <cell r="BI173" t="str">
            <v>J</v>
          </cell>
          <cell r="BJ173" t="str">
            <v>N</v>
          </cell>
          <cell r="BK173" t="str">
            <v>J</v>
          </cell>
          <cell r="BL173" t="str">
            <v>6000100058</v>
          </cell>
          <cell r="BM173" t="str">
            <v>Manager A&amp;B Oost-Nederland Accountancy F1</v>
          </cell>
          <cell r="BN173" t="str">
            <v>Duurzaam gescheiden</v>
          </cell>
          <cell r="BP173">
            <v>36192</v>
          </cell>
          <cell r="BR173">
            <v>0</v>
          </cell>
          <cell r="BS173">
            <v>0</v>
          </cell>
          <cell r="BV173" t="str">
            <v>N</v>
          </cell>
          <cell r="BW173" t="str">
            <v>N</v>
          </cell>
          <cell r="BX173" t="str">
            <v>N</v>
          </cell>
          <cell r="BZ173" t="str">
            <v>Nederlandse</v>
          </cell>
          <cell r="CB173" t="str">
            <v>06-12326788</v>
          </cell>
          <cell r="CD173" t="str">
            <v>+31263525433</v>
          </cell>
          <cell r="CE173" t="str">
            <v>06-12326788</v>
          </cell>
          <cell r="CL173" t="str">
            <v>Wijziging uren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 t="str">
            <v>iPad 9,7 128GB Gelcase € 466,85</v>
          </cell>
        </row>
        <row r="174">
          <cell r="A174" t="str">
            <v>6832</v>
          </cell>
          <cell r="B174" t="str">
            <v>Berry</v>
          </cell>
          <cell r="C174" t="str">
            <v>Willemsen</v>
          </cell>
          <cell r="D174">
            <v>37104</v>
          </cell>
          <cell r="E174">
            <v>37104</v>
          </cell>
          <cell r="G174" t="str">
            <v>Arnhem</v>
          </cell>
          <cell r="H174">
            <v>0.8</v>
          </cell>
          <cell r="I174">
            <v>3725</v>
          </cell>
          <cell r="J174" t="str">
            <v>Personeelslid</v>
          </cell>
          <cell r="K174" t="str">
            <v>Medewerker</v>
          </cell>
          <cell r="L174" t="str">
            <v>Accountancy &amp; Bedrijfsadvies</v>
          </cell>
          <cell r="M174" t="str">
            <v>A&amp;B</v>
          </cell>
          <cell r="N174" t="str">
            <v>1100</v>
          </cell>
          <cell r="O174" t="str">
            <v>442</v>
          </cell>
          <cell r="P174" t="str">
            <v>Sr. Financieel Analist</v>
          </cell>
          <cell r="Q174" t="str">
            <v>4</v>
          </cell>
          <cell r="R174" t="str">
            <v>Man</v>
          </cell>
          <cell r="S174">
            <v>29459</v>
          </cell>
          <cell r="T174" t="str">
            <v>BDO Accountants &amp; Belastingadviseurs B.V.</v>
          </cell>
          <cell r="U174" t="str">
            <v>Medewerkers A&amp;B Oost-Nederland Accountancy F1</v>
          </cell>
          <cell r="W174" t="str">
            <v>Onbepaalde tijd</v>
          </cell>
          <cell r="Y174" t="str">
            <v>PC Oost-Nederland</v>
          </cell>
          <cell r="Z174" t="str">
            <v>Willemsen</v>
          </cell>
          <cell r="AB174" t="str">
            <v>B.</v>
          </cell>
          <cell r="AD174" t="str">
            <v>Willemsen</v>
          </cell>
          <cell r="AE174" t="str">
            <v>Allegrolaan 28</v>
          </cell>
          <cell r="AG174" t="str">
            <v>6842 DE  ELDEN</v>
          </cell>
          <cell r="AI174" t="str">
            <v>NL</v>
          </cell>
          <cell r="AJ174" t="str">
            <v>162602480</v>
          </cell>
          <cell r="AK174" t="str">
            <v>Nederlandse</v>
          </cell>
          <cell r="AL174" t="str">
            <v>dhr. B. Willemsen</v>
          </cell>
          <cell r="AM174">
            <v>32</v>
          </cell>
          <cell r="AN174" t="str">
            <v>N</v>
          </cell>
          <cell r="AO174" t="str">
            <v>Berry.Willemsen@bdo.nl</v>
          </cell>
          <cell r="AP174" t="str">
            <v>06-13925822</v>
          </cell>
          <cell r="AQ174" t="str">
            <v>06-13925822</v>
          </cell>
          <cell r="AR174" t="str">
            <v>Pensioenregeling B</v>
          </cell>
          <cell r="AS174">
            <v>38565</v>
          </cell>
          <cell r="AT174">
            <v>8259244</v>
          </cell>
          <cell r="AU174">
            <v>8.25</v>
          </cell>
          <cell r="AV174" t="str">
            <v>02</v>
          </cell>
          <cell r="AW174" t="str">
            <v>Basis CAO BDO</v>
          </cell>
          <cell r="AX174">
            <v>43773</v>
          </cell>
          <cell r="AY174">
            <v>8</v>
          </cell>
          <cell r="AZ174">
            <v>42863</v>
          </cell>
          <cell r="BA174">
            <v>43772</v>
          </cell>
          <cell r="BB174">
            <v>43101</v>
          </cell>
          <cell r="BC174">
            <v>43466</v>
          </cell>
          <cell r="BE174" t="str">
            <v>9000100199</v>
          </cell>
          <cell r="BG174">
            <v>43773</v>
          </cell>
          <cell r="BI174" t="str">
            <v>J</v>
          </cell>
          <cell r="BJ174" t="str">
            <v>N</v>
          </cell>
          <cell r="BK174" t="str">
            <v>J</v>
          </cell>
          <cell r="BL174" t="str">
            <v>6000100058</v>
          </cell>
          <cell r="BM174" t="str">
            <v>Manager A&amp;B Oost-Nederland Accountancy F1</v>
          </cell>
          <cell r="BN174" t="str">
            <v>Samenwonend</v>
          </cell>
          <cell r="BQ174" t="str">
            <v>Hermsen</v>
          </cell>
          <cell r="BR174">
            <v>201408</v>
          </cell>
          <cell r="BS174">
            <v>201408</v>
          </cell>
          <cell r="BV174" t="str">
            <v>N</v>
          </cell>
          <cell r="BW174" t="str">
            <v>J</v>
          </cell>
          <cell r="BX174" t="str">
            <v>N</v>
          </cell>
          <cell r="BZ174" t="str">
            <v>Nederlandse</v>
          </cell>
          <cell r="CB174" t="str">
            <v>06-13925822</v>
          </cell>
          <cell r="CD174" t="str">
            <v>+31263525635</v>
          </cell>
          <cell r="CE174" t="str">
            <v>06-13925822</v>
          </cell>
          <cell r="CF174" t="str">
            <v>Hermsen</v>
          </cell>
          <cell r="CL174" t="str">
            <v>Wijziging uren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 t="str">
            <v>iPad 9,7 32GB Smartcase € 382,85</v>
          </cell>
        </row>
        <row r="175">
          <cell r="A175" t="str">
            <v>12720</v>
          </cell>
          <cell r="B175" t="str">
            <v>Jeroen</v>
          </cell>
          <cell r="C175" t="str">
            <v>Ganzevles</v>
          </cell>
          <cell r="D175">
            <v>40422</v>
          </cell>
          <cell r="E175">
            <v>40422</v>
          </cell>
          <cell r="G175" t="str">
            <v>Arnhem</v>
          </cell>
          <cell r="H175">
            <v>0.8</v>
          </cell>
          <cell r="I175">
            <v>4853</v>
          </cell>
          <cell r="J175" t="str">
            <v>Personeelslid</v>
          </cell>
          <cell r="K175" t="str">
            <v>Medewerker</v>
          </cell>
          <cell r="L175" t="str">
            <v>Accountancy &amp; Bedrijfsadvies</v>
          </cell>
          <cell r="M175" t="str">
            <v>A&amp;B</v>
          </cell>
          <cell r="N175" t="str">
            <v>1100</v>
          </cell>
          <cell r="O175" t="str">
            <v>421</v>
          </cell>
          <cell r="P175" t="str">
            <v>Accountant</v>
          </cell>
          <cell r="Q175" t="str">
            <v>6</v>
          </cell>
          <cell r="R175" t="str">
            <v>Man</v>
          </cell>
          <cell r="S175">
            <v>32472</v>
          </cell>
          <cell r="T175" t="str">
            <v>BDO Accountants &amp; Belastingadviseurs B.V.</v>
          </cell>
          <cell r="U175" t="str">
            <v>Medewerkers A&amp;B Oost-Nederland Accountancy F1</v>
          </cell>
          <cell r="W175" t="str">
            <v>Onbepaalde tijd</v>
          </cell>
          <cell r="Y175" t="str">
            <v>PC Oost-Nederland</v>
          </cell>
          <cell r="Z175" t="str">
            <v>Ganzevles</v>
          </cell>
          <cell r="AB175" t="str">
            <v>J.J.P.H.</v>
          </cell>
          <cell r="AD175" t="str">
            <v>Ganzevles</v>
          </cell>
          <cell r="AE175" t="str">
            <v>Thom Thomassenstraat 2</v>
          </cell>
          <cell r="AG175" t="str">
            <v>7416 CG  DEVENTER</v>
          </cell>
          <cell r="AJ175" t="str">
            <v>199191761</v>
          </cell>
          <cell r="AL175" t="str">
            <v>dhr. J.J.P.H. Ganzevles</v>
          </cell>
          <cell r="AM175">
            <v>40</v>
          </cell>
          <cell r="AN175" t="str">
            <v>N</v>
          </cell>
          <cell r="AO175" t="str">
            <v>Jeroen.Ganzevles@bdo.nl</v>
          </cell>
          <cell r="AP175" t="str">
            <v>06-14499011</v>
          </cell>
          <cell r="AQ175" t="str">
            <v>06-14499011</v>
          </cell>
          <cell r="AR175" t="str">
            <v>Pensioenregeling A</v>
          </cell>
          <cell r="AS175">
            <v>40422</v>
          </cell>
          <cell r="AT175">
            <v>8226056</v>
          </cell>
          <cell r="AU175">
            <v>32</v>
          </cell>
          <cell r="AV175" t="str">
            <v>02</v>
          </cell>
          <cell r="AW175" t="str">
            <v>Basis CAO BDO</v>
          </cell>
          <cell r="AX175">
            <v>41091</v>
          </cell>
          <cell r="AY175">
            <v>8</v>
          </cell>
          <cell r="AZ175">
            <v>43101</v>
          </cell>
          <cell r="BA175">
            <v>44066</v>
          </cell>
          <cell r="BB175">
            <v>43466</v>
          </cell>
          <cell r="BC175">
            <v>43831</v>
          </cell>
          <cell r="BD175">
            <v>44013</v>
          </cell>
          <cell r="BE175" t="str">
            <v>9000100199</v>
          </cell>
          <cell r="BG175">
            <v>43466</v>
          </cell>
          <cell r="BH175" t="str">
            <v>AA</v>
          </cell>
          <cell r="BI175" t="str">
            <v>J</v>
          </cell>
          <cell r="BJ175" t="str">
            <v>N</v>
          </cell>
          <cell r="BK175" t="str">
            <v>J</v>
          </cell>
          <cell r="BL175" t="str">
            <v>6000100058</v>
          </cell>
          <cell r="BM175" t="str">
            <v>Manager A&amp;B Oost-Nederland Accountancy F1</v>
          </cell>
          <cell r="BN175" t="str">
            <v>Samenwonend</v>
          </cell>
          <cell r="BQ175" t="str">
            <v>Oosterkamp</v>
          </cell>
          <cell r="BR175">
            <v>201035</v>
          </cell>
          <cell r="BS175">
            <v>201035</v>
          </cell>
          <cell r="BV175" t="str">
            <v>N</v>
          </cell>
          <cell r="BW175" t="str">
            <v>J</v>
          </cell>
          <cell r="BX175" t="str">
            <v>J</v>
          </cell>
          <cell r="BZ175" t="str">
            <v>Nederlandse</v>
          </cell>
          <cell r="CA175" t="str">
            <v>NL</v>
          </cell>
          <cell r="CB175" t="str">
            <v>06-14499011</v>
          </cell>
          <cell r="CC175" t="str">
            <v>jeroen.ganzevles@outlook.com</v>
          </cell>
          <cell r="CD175" t="str">
            <v>+31263525440</v>
          </cell>
          <cell r="CE175" t="str">
            <v>06-14499011</v>
          </cell>
          <cell r="CF175" t="str">
            <v>Oosterkamp</v>
          </cell>
          <cell r="CG175" t="str">
            <v>A.</v>
          </cell>
          <cell r="CL175" t="str">
            <v>Omzetting dienstverband</v>
          </cell>
          <cell r="CN175" t="str">
            <v>NBA</v>
          </cell>
          <cell r="CO175">
            <v>0</v>
          </cell>
          <cell r="CP175">
            <v>42998</v>
          </cell>
          <cell r="CQ175">
            <v>0</v>
          </cell>
          <cell r="CR175" t="str">
            <v>53562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 t="str">
            <v>iPad 9,7 32GB Smartcase € 382,85</v>
          </cell>
        </row>
        <row r="176">
          <cell r="A176" t="str">
            <v>8431</v>
          </cell>
          <cell r="B176" t="str">
            <v>Frank</v>
          </cell>
          <cell r="C176" t="str">
            <v>Jacobse</v>
          </cell>
          <cell r="D176">
            <v>37712</v>
          </cell>
          <cell r="E176">
            <v>37712</v>
          </cell>
          <cell r="G176" t="str">
            <v>Arnhem</v>
          </cell>
          <cell r="H176">
            <v>1</v>
          </cell>
          <cell r="I176">
            <v>7650</v>
          </cell>
          <cell r="J176" t="str">
            <v>Personeelslid</v>
          </cell>
          <cell r="K176" t="str">
            <v>Fulltimer</v>
          </cell>
          <cell r="L176" t="str">
            <v>Accountancy &amp; Bedrijfsadvies</v>
          </cell>
          <cell r="M176" t="str">
            <v>A&amp;B</v>
          </cell>
          <cell r="N176" t="str">
            <v>1100</v>
          </cell>
          <cell r="O176" t="str">
            <v>416</v>
          </cell>
          <cell r="P176" t="str">
            <v>Sr. Accountant</v>
          </cell>
          <cell r="Q176" t="str">
            <v>7</v>
          </cell>
          <cell r="R176" t="str">
            <v>Man</v>
          </cell>
          <cell r="S176">
            <v>25546</v>
          </cell>
          <cell r="T176" t="str">
            <v>BDO Accountants &amp; Belastingadviseurs B.V.</v>
          </cell>
          <cell r="U176" t="str">
            <v>Manager A&amp;B Oost-Nederland Accountancy F1</v>
          </cell>
          <cell r="W176" t="str">
            <v>Onbepaalde tijd</v>
          </cell>
          <cell r="Y176" t="str">
            <v>PC Oost-Nederland</v>
          </cell>
          <cell r="Z176" t="str">
            <v>Jacobse</v>
          </cell>
          <cell r="AB176" t="str">
            <v>F.</v>
          </cell>
          <cell r="AD176" t="str">
            <v>Jacobse</v>
          </cell>
          <cell r="AE176" t="str">
            <v>Heliosstraat 56</v>
          </cell>
          <cell r="AG176" t="str">
            <v>7321 EC  APELDOORN</v>
          </cell>
          <cell r="AI176" t="str">
            <v>NL</v>
          </cell>
          <cell r="AJ176" t="str">
            <v>171039816</v>
          </cell>
          <cell r="AK176" t="str">
            <v>Nederlandse</v>
          </cell>
          <cell r="AL176" t="str">
            <v>dhr. drs. F. Jacobse</v>
          </cell>
          <cell r="AM176">
            <v>40</v>
          </cell>
          <cell r="AN176" t="str">
            <v>N</v>
          </cell>
          <cell r="AO176" t="str">
            <v>Frank.Jacobse@bdo.nl</v>
          </cell>
          <cell r="AP176" t="str">
            <v>055-3665119</v>
          </cell>
          <cell r="AQ176" t="str">
            <v>06-14287073</v>
          </cell>
          <cell r="AR176" t="str">
            <v>Pensioenregeling B</v>
          </cell>
          <cell r="AS176">
            <v>36739</v>
          </cell>
          <cell r="AT176">
            <v>8258567</v>
          </cell>
          <cell r="AU176">
            <v>110</v>
          </cell>
          <cell r="AV176" t="str">
            <v>02</v>
          </cell>
          <cell r="AW176" t="str">
            <v>Basis CAO BDO</v>
          </cell>
          <cell r="AX176">
            <v>40179</v>
          </cell>
          <cell r="BE176" t="str">
            <v>6000100058</v>
          </cell>
          <cell r="BG176">
            <v>43101</v>
          </cell>
          <cell r="BH176" t="str">
            <v>RA</v>
          </cell>
          <cell r="BI176" t="str">
            <v>J</v>
          </cell>
          <cell r="BJ176" t="str">
            <v>N</v>
          </cell>
          <cell r="BK176" t="str">
            <v>J</v>
          </cell>
          <cell r="BL176" t="str">
            <v>6000100058</v>
          </cell>
          <cell r="BM176" t="str">
            <v>Manager A&amp;B Oost-Nederland Accountancy F1</v>
          </cell>
          <cell r="BN176" t="str">
            <v>Gehuwd</v>
          </cell>
          <cell r="BO176">
            <v>36767</v>
          </cell>
          <cell r="BQ176" t="str">
            <v>Norel</v>
          </cell>
          <cell r="BR176">
            <v>0</v>
          </cell>
          <cell r="BS176">
            <v>0</v>
          </cell>
          <cell r="BV176" t="str">
            <v>N</v>
          </cell>
          <cell r="BW176" t="str">
            <v>J</v>
          </cell>
          <cell r="BX176" t="str">
            <v>J</v>
          </cell>
          <cell r="BZ176" t="str">
            <v>Nederlandse</v>
          </cell>
          <cell r="CB176" t="str">
            <v>06-14287073</v>
          </cell>
          <cell r="CD176" t="str">
            <v>+31263525669</v>
          </cell>
          <cell r="CE176" t="str">
            <v>06-14287073</v>
          </cell>
          <cell r="CF176" t="str">
            <v>Norel</v>
          </cell>
          <cell r="CG176" t="str">
            <v>van</v>
          </cell>
          <cell r="CL176" t="str">
            <v>Indiensttreding</v>
          </cell>
          <cell r="CN176" t="str">
            <v>NBA</v>
          </cell>
          <cell r="CO176">
            <v>0</v>
          </cell>
          <cell r="CP176">
            <v>36398</v>
          </cell>
          <cell r="CQ176">
            <v>0</v>
          </cell>
          <cell r="CR176" t="str">
            <v>34449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 t="str">
            <v>iPad 9,7 128GB Smartcase € 471,85</v>
          </cell>
        </row>
        <row r="177">
          <cell r="A177" t="str">
            <v>12772</v>
          </cell>
          <cell r="B177" t="str">
            <v>Wim</v>
          </cell>
          <cell r="C177" t="str">
            <v>Makaaij</v>
          </cell>
          <cell r="D177">
            <v>40452</v>
          </cell>
          <cell r="E177">
            <v>40452</v>
          </cell>
          <cell r="G177" t="str">
            <v>Arnhem</v>
          </cell>
          <cell r="H177">
            <v>1</v>
          </cell>
          <cell r="I177">
            <v>6107</v>
          </cell>
          <cell r="J177" t="str">
            <v>Personeelslid</v>
          </cell>
          <cell r="K177" t="str">
            <v>Fulltimer</v>
          </cell>
          <cell r="L177" t="str">
            <v>Accountancy &amp; Bedrijfsadvies</v>
          </cell>
          <cell r="M177" t="str">
            <v>A&amp;B</v>
          </cell>
          <cell r="N177" t="str">
            <v>1100</v>
          </cell>
          <cell r="O177" t="str">
            <v>421</v>
          </cell>
          <cell r="P177" t="str">
            <v>Accountant</v>
          </cell>
          <cell r="Q177" t="str">
            <v>6</v>
          </cell>
          <cell r="R177" t="str">
            <v>Man</v>
          </cell>
          <cell r="S177">
            <v>23723</v>
          </cell>
          <cell r="T177" t="str">
            <v>BDO Accountants &amp; Belastingadviseurs B.V.</v>
          </cell>
          <cell r="U177" t="str">
            <v>Manager A&amp;B Oost-Nederland Accountancy F2</v>
          </cell>
          <cell r="W177" t="str">
            <v>Onbepaalde tijd</v>
          </cell>
          <cell r="Y177" t="str">
            <v>PC Oost-Nederland</v>
          </cell>
          <cell r="Z177" t="str">
            <v>Makaaij</v>
          </cell>
          <cell r="AB177" t="str">
            <v>W.H.</v>
          </cell>
          <cell r="AD177" t="str">
            <v>Makaaij</v>
          </cell>
          <cell r="AE177" t="str">
            <v>Nielingen 40</v>
          </cell>
          <cell r="AG177" t="str">
            <v>6566 KK  MILLINGEN AAN DE RIJN</v>
          </cell>
          <cell r="AJ177" t="str">
            <v>164937353</v>
          </cell>
          <cell r="AL177" t="str">
            <v>dhr. W.H. Makaaij</v>
          </cell>
          <cell r="AM177">
            <v>40</v>
          </cell>
          <cell r="AN177" t="str">
            <v>N</v>
          </cell>
          <cell r="AO177" t="str">
            <v>Wim.Makaaij@bdo.nl</v>
          </cell>
          <cell r="AP177" t="str">
            <v>0481-433752</v>
          </cell>
          <cell r="AQ177" t="str">
            <v>06-11287616</v>
          </cell>
          <cell r="AR177" t="str">
            <v>Pensioenregeling A</v>
          </cell>
          <cell r="AS177">
            <v>40452</v>
          </cell>
          <cell r="AT177">
            <v>8227425</v>
          </cell>
          <cell r="AU177">
            <v>24.25</v>
          </cell>
          <cell r="AV177" t="str">
            <v>02</v>
          </cell>
          <cell r="AW177" t="str">
            <v>Basis CAO BDO</v>
          </cell>
          <cell r="AX177">
            <v>40452</v>
          </cell>
          <cell r="BE177" t="str">
            <v>6000100059</v>
          </cell>
          <cell r="BG177">
            <v>43101</v>
          </cell>
          <cell r="BH177" t="str">
            <v>AA</v>
          </cell>
          <cell r="BI177" t="str">
            <v>J</v>
          </cell>
          <cell r="BJ177" t="str">
            <v>N</v>
          </cell>
          <cell r="BK177" t="str">
            <v>J</v>
          </cell>
          <cell r="BL177" t="str">
            <v>6000100059</v>
          </cell>
          <cell r="BM177" t="str">
            <v>Manager A&amp;B Oost-Nederland Accountancy F2</v>
          </cell>
          <cell r="BN177" t="str">
            <v>Gehuwd</v>
          </cell>
          <cell r="BR177">
            <v>201039</v>
          </cell>
          <cell r="BS177">
            <v>201039</v>
          </cell>
          <cell r="BV177" t="str">
            <v>N</v>
          </cell>
          <cell r="BW177" t="str">
            <v>J</v>
          </cell>
          <cell r="BX177" t="str">
            <v>J</v>
          </cell>
          <cell r="BZ177" t="str">
            <v>Nederlandse</v>
          </cell>
          <cell r="CA177" t="str">
            <v>NL</v>
          </cell>
          <cell r="CB177" t="str">
            <v>06-11287616</v>
          </cell>
          <cell r="CD177" t="str">
            <v>+31243741716</v>
          </cell>
          <cell r="CE177" t="str">
            <v>06-11287616</v>
          </cell>
          <cell r="CL177" t="str">
            <v>Indiensttreding</v>
          </cell>
          <cell r="CN177" t="str">
            <v>NBA</v>
          </cell>
          <cell r="CO177">
            <v>0</v>
          </cell>
          <cell r="CP177">
            <v>38265</v>
          </cell>
          <cell r="CQ177">
            <v>0</v>
          </cell>
          <cell r="CR177" t="str">
            <v>42434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 t="str">
            <v>iPad 9,7 32GB Smartcase € 382,85</v>
          </cell>
        </row>
        <row r="178">
          <cell r="A178" t="str">
            <v>14792</v>
          </cell>
          <cell r="B178" t="str">
            <v>Jolanda</v>
          </cell>
          <cell r="C178" t="str">
            <v>Mokkink</v>
          </cell>
          <cell r="D178">
            <v>41527</v>
          </cell>
          <cell r="E178">
            <v>41527</v>
          </cell>
          <cell r="F178">
            <v>44085</v>
          </cell>
          <cell r="G178" t="str">
            <v>Arnhem</v>
          </cell>
          <cell r="H178">
            <v>1</v>
          </cell>
          <cell r="I178">
            <v>3256</v>
          </cell>
          <cell r="J178" t="str">
            <v>Personeelslid</v>
          </cell>
          <cell r="K178" t="str">
            <v>Fulltimer</v>
          </cell>
          <cell r="L178" t="str">
            <v>Accountancy &amp; Bedrijfsadvies</v>
          </cell>
          <cell r="M178" t="str">
            <v>A&amp;B</v>
          </cell>
          <cell r="N178" t="str">
            <v>1100</v>
          </cell>
          <cell r="O178" t="str">
            <v>442</v>
          </cell>
          <cell r="P178" t="str">
            <v>Sr. Financieel Analist</v>
          </cell>
          <cell r="Q178" t="str">
            <v>4</v>
          </cell>
          <cell r="R178" t="str">
            <v>Vrouw</v>
          </cell>
          <cell r="S178">
            <v>33484</v>
          </cell>
          <cell r="T178" t="str">
            <v>BDO Accountants &amp; Belastingadviseurs B.V.</v>
          </cell>
          <cell r="U178" t="str">
            <v>Medewerkers A&amp;B Oost-Nederland Accountancy F2</v>
          </cell>
          <cell r="V178">
            <v>44085</v>
          </cell>
          <cell r="W178" t="str">
            <v>Onbepaalde tijd</v>
          </cell>
          <cell r="Y178" t="str">
            <v>PC Oost-Nederland</v>
          </cell>
          <cell r="Z178" t="str">
            <v>Mokkink</v>
          </cell>
          <cell r="AB178" t="str">
            <v>M.C.C.</v>
          </cell>
          <cell r="AD178" t="str">
            <v>Mokkink</v>
          </cell>
          <cell r="AE178" t="str">
            <v>Couwenbergstraat 117</v>
          </cell>
          <cell r="AG178" t="str">
            <v>6535 RX  NIJMEGEN</v>
          </cell>
          <cell r="AJ178" t="str">
            <v>207125363</v>
          </cell>
          <cell r="AL178" t="str">
            <v>mevr. M.C.C. Mokkink</v>
          </cell>
          <cell r="AM178">
            <v>40</v>
          </cell>
          <cell r="AN178" t="str">
            <v>N</v>
          </cell>
          <cell r="AO178" t="str">
            <v>Jolanda.Mokkink@bdo.nl</v>
          </cell>
          <cell r="AP178" t="str">
            <v>06-34545169</v>
          </cell>
          <cell r="AQ178" t="str">
            <v>06-34545169</v>
          </cell>
          <cell r="AR178" t="str">
            <v>Pensioenregeling A</v>
          </cell>
          <cell r="AS178">
            <v>41518</v>
          </cell>
          <cell r="AT178">
            <v>8285210</v>
          </cell>
          <cell r="AU178">
            <v>0</v>
          </cell>
          <cell r="AV178" t="str">
            <v>02</v>
          </cell>
          <cell r="AW178" t="str">
            <v>Basis CAO BDO</v>
          </cell>
          <cell r="AX178">
            <v>42186</v>
          </cell>
          <cell r="BE178" t="str">
            <v>9000100200</v>
          </cell>
          <cell r="BG178">
            <v>43101</v>
          </cell>
          <cell r="BI178" t="str">
            <v>J</v>
          </cell>
          <cell r="BJ178" t="str">
            <v>J</v>
          </cell>
          <cell r="BK178" t="str">
            <v>N</v>
          </cell>
          <cell r="BL178" t="str">
            <v>6000100059</v>
          </cell>
          <cell r="BM178" t="str">
            <v>Manager A&amp;B Oost-Nederland Accountancy F2</v>
          </cell>
          <cell r="BN178" t="str">
            <v>Ongehuwd</v>
          </cell>
          <cell r="BR178">
            <v>201701</v>
          </cell>
          <cell r="BS178">
            <v>201701</v>
          </cell>
          <cell r="BT178" t="str">
            <v>Medewerker</v>
          </cell>
          <cell r="BV178" t="str">
            <v>N</v>
          </cell>
          <cell r="BW178" t="str">
            <v>J</v>
          </cell>
          <cell r="BX178" t="str">
            <v>J</v>
          </cell>
          <cell r="BZ178" t="str">
            <v>Nederlandse</v>
          </cell>
          <cell r="CA178" t="str">
            <v>NL</v>
          </cell>
          <cell r="CB178" t="str">
            <v>06-34545169</v>
          </cell>
          <cell r="CC178" t="str">
            <v>jolandamokkink@hotmail.com</v>
          </cell>
          <cell r="CD178" t="str">
            <v>+31243741719</v>
          </cell>
          <cell r="CE178" t="str">
            <v>06-34545169</v>
          </cell>
          <cell r="CH178" t="str">
            <v>Op eigen verzoek</v>
          </cell>
          <cell r="CL178" t="str">
            <v>Omzetting dienstverband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 t="str">
            <v>iPad 9,7 32GB Smartcase € 382,85 INLEVEREN</v>
          </cell>
        </row>
        <row r="179">
          <cell r="A179" t="str">
            <v>21030</v>
          </cell>
          <cell r="B179" t="str">
            <v>Sanne</v>
          </cell>
          <cell r="C179" t="str">
            <v>de Leeuw</v>
          </cell>
          <cell r="D179">
            <v>43344</v>
          </cell>
          <cell r="E179">
            <v>43344</v>
          </cell>
          <cell r="G179" t="str">
            <v>Arnhem</v>
          </cell>
          <cell r="H179">
            <v>0.6</v>
          </cell>
          <cell r="I179">
            <v>1887</v>
          </cell>
          <cell r="J179" t="str">
            <v>Personeelslid</v>
          </cell>
          <cell r="K179" t="str">
            <v>Parttimer</v>
          </cell>
          <cell r="L179" t="str">
            <v>Accountancy &amp; Bedrijfsadvies</v>
          </cell>
          <cell r="M179" t="str">
            <v>A&amp;B</v>
          </cell>
          <cell r="N179" t="str">
            <v>1100</v>
          </cell>
          <cell r="O179" t="str">
            <v>456</v>
          </cell>
          <cell r="P179" t="str">
            <v>Jr. Assistent Accountant (Duaal)</v>
          </cell>
          <cell r="Q179" t="str">
            <v>2</v>
          </cell>
          <cell r="R179" t="str">
            <v>Vrouw</v>
          </cell>
          <cell r="S179">
            <v>36355</v>
          </cell>
          <cell r="T179" t="str">
            <v>BDO Accountants &amp; Belastingadviseurs B.V.</v>
          </cell>
          <cell r="U179" t="str">
            <v>Medewerkers A&amp;B Oost-Nederland Accountancy F2</v>
          </cell>
          <cell r="W179" t="str">
            <v>Onbepaalde tijd</v>
          </cell>
          <cell r="Y179" t="str">
            <v>PC Oost-Nederland</v>
          </cell>
          <cell r="Z179" t="str">
            <v>Leeuw</v>
          </cell>
          <cell r="AA179" t="str">
            <v>de</v>
          </cell>
          <cell r="AB179" t="str">
            <v>S.</v>
          </cell>
          <cell r="AC179" t="str">
            <v>de</v>
          </cell>
          <cell r="AD179" t="str">
            <v>Leeuw</v>
          </cell>
          <cell r="AE179" t="str">
            <v>Korenkamp 9</v>
          </cell>
          <cell r="AG179" t="str">
            <v>6652 DG  DRUTEN</v>
          </cell>
          <cell r="AJ179" t="str">
            <v>234384633</v>
          </cell>
          <cell r="AL179" t="str">
            <v>mevr. S. de Leeuw</v>
          </cell>
          <cell r="AM179">
            <v>24</v>
          </cell>
          <cell r="AN179" t="str">
            <v>N</v>
          </cell>
          <cell r="AO179" t="str">
            <v>Sanne.de.Leeuw@bdo.nl</v>
          </cell>
          <cell r="AP179" t="str">
            <v>06-26860561</v>
          </cell>
          <cell r="AQ179" t="str">
            <v>06-26860561</v>
          </cell>
          <cell r="AR179" t="str">
            <v>Pensioenregeling A</v>
          </cell>
          <cell r="AS179">
            <v>44013</v>
          </cell>
          <cell r="AU179">
            <v>24</v>
          </cell>
          <cell r="AV179" t="str">
            <v>02</v>
          </cell>
          <cell r="AW179" t="str">
            <v>Basis CAO BDO</v>
          </cell>
          <cell r="AX179">
            <v>43647</v>
          </cell>
          <cell r="BE179" t="str">
            <v>9000100200</v>
          </cell>
          <cell r="BG179">
            <v>43647</v>
          </cell>
          <cell r="BI179" t="str">
            <v>J</v>
          </cell>
          <cell r="BJ179" t="str">
            <v>J</v>
          </cell>
          <cell r="BK179" t="str">
            <v>N</v>
          </cell>
          <cell r="BL179" t="str">
            <v>6000100059</v>
          </cell>
          <cell r="BM179" t="str">
            <v>Manager A&amp;B Oost-Nederland Accountancy F2</v>
          </cell>
          <cell r="BN179" t="str">
            <v>Ongehuwd</v>
          </cell>
          <cell r="BV179" t="str">
            <v>N</v>
          </cell>
          <cell r="BW179" t="str">
            <v>N</v>
          </cell>
          <cell r="BX179" t="str">
            <v>N</v>
          </cell>
          <cell r="BZ179" t="str">
            <v>Nederlandse</v>
          </cell>
          <cell r="CA179" t="str">
            <v>NL</v>
          </cell>
          <cell r="CB179" t="str">
            <v>06-26860561</v>
          </cell>
          <cell r="CC179" t="str">
            <v>sanne.leeuw@kpnmail.nl</v>
          </cell>
          <cell r="CD179" t="str">
            <v>+31263525601</v>
          </cell>
          <cell r="CE179" t="str">
            <v>06-26860561</v>
          </cell>
          <cell r="CL179" t="str">
            <v>Indiensttreding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 t="str">
            <v>iPad 9,7 32GB Smartcase € 382,85</v>
          </cell>
        </row>
        <row r="180">
          <cell r="A180" t="str">
            <v>6239</v>
          </cell>
          <cell r="B180" t="str">
            <v>Shirley</v>
          </cell>
          <cell r="C180" t="str">
            <v>de Jongh</v>
          </cell>
          <cell r="D180">
            <v>39326</v>
          </cell>
          <cell r="E180">
            <v>39326</v>
          </cell>
          <cell r="G180" t="str">
            <v>Arnhem</v>
          </cell>
          <cell r="H180">
            <v>1</v>
          </cell>
          <cell r="I180">
            <v>3850</v>
          </cell>
          <cell r="J180" t="str">
            <v>Personeelslid</v>
          </cell>
          <cell r="K180" t="str">
            <v>Fulltimer</v>
          </cell>
          <cell r="L180" t="str">
            <v>Accountancy &amp; Bedrijfsadvies</v>
          </cell>
          <cell r="M180" t="str">
            <v>A&amp;B</v>
          </cell>
          <cell r="N180" t="str">
            <v>1100</v>
          </cell>
          <cell r="O180" t="str">
            <v>436</v>
          </cell>
          <cell r="P180" t="str">
            <v>Sr. Financieel Analist</v>
          </cell>
          <cell r="Q180" t="str">
            <v>5</v>
          </cell>
          <cell r="R180" t="str">
            <v>Vrouw</v>
          </cell>
          <cell r="S180">
            <v>31304</v>
          </cell>
          <cell r="T180" t="str">
            <v>BDO Accountants &amp; Belastingadviseurs B.V.</v>
          </cell>
          <cell r="U180" t="str">
            <v>Medewerkers A&amp;B Oost-Nederland Accountancy F2</v>
          </cell>
          <cell r="W180" t="str">
            <v>Onbepaalde tijd</v>
          </cell>
          <cell r="Y180" t="str">
            <v>PC Oost-Nederland</v>
          </cell>
          <cell r="Z180" t="str">
            <v>Jongh</v>
          </cell>
          <cell r="AA180" t="str">
            <v>de</v>
          </cell>
          <cell r="AB180" t="str">
            <v>S.G.</v>
          </cell>
          <cell r="AC180" t="str">
            <v>de</v>
          </cell>
          <cell r="AD180" t="str">
            <v>Jongh</v>
          </cell>
          <cell r="AE180" t="str">
            <v>Kerkstraat 114 a</v>
          </cell>
          <cell r="AG180" t="str">
            <v>5411 CM  ZEELAND</v>
          </cell>
          <cell r="AJ180" t="str">
            <v>150221356</v>
          </cell>
          <cell r="AL180" t="str">
            <v>mevr. S.G. de Jongh</v>
          </cell>
          <cell r="AM180">
            <v>40</v>
          </cell>
          <cell r="AN180" t="str">
            <v>N</v>
          </cell>
          <cell r="AO180" t="str">
            <v>Shirley.de.Jongh@bdo.nl</v>
          </cell>
          <cell r="AP180" t="str">
            <v>06-41644721</v>
          </cell>
          <cell r="AQ180" t="str">
            <v>06-41644721</v>
          </cell>
          <cell r="AR180" t="str">
            <v>Pensioenregeling B</v>
          </cell>
          <cell r="AS180">
            <v>39326</v>
          </cell>
          <cell r="AT180">
            <v>8258592</v>
          </cell>
          <cell r="AU180">
            <v>40</v>
          </cell>
          <cell r="AV180" t="str">
            <v>02</v>
          </cell>
          <cell r="AW180" t="str">
            <v>Basis CAO BDO</v>
          </cell>
          <cell r="AX180">
            <v>40179</v>
          </cell>
          <cell r="BE180" t="str">
            <v>9000100200</v>
          </cell>
          <cell r="BG180">
            <v>43101</v>
          </cell>
          <cell r="BI180" t="str">
            <v>J</v>
          </cell>
          <cell r="BJ180" t="str">
            <v>N</v>
          </cell>
          <cell r="BK180" t="str">
            <v>J</v>
          </cell>
          <cell r="BL180" t="str">
            <v>6000100059</v>
          </cell>
          <cell r="BM180" t="str">
            <v>Manager A&amp;B Oost-Nederland Accountancy F2</v>
          </cell>
          <cell r="BN180" t="str">
            <v>Samenwonend</v>
          </cell>
          <cell r="BR180">
            <v>200736</v>
          </cell>
          <cell r="BS180">
            <v>200736</v>
          </cell>
          <cell r="BV180" t="str">
            <v>N</v>
          </cell>
          <cell r="BW180" t="str">
            <v>J</v>
          </cell>
          <cell r="BX180" t="str">
            <v>J</v>
          </cell>
          <cell r="BZ180" t="str">
            <v>Nederlandse</v>
          </cell>
          <cell r="CA180" t="str">
            <v>NL</v>
          </cell>
          <cell r="CB180" t="str">
            <v>06-41644721</v>
          </cell>
          <cell r="CD180" t="str">
            <v>+31243741713</v>
          </cell>
          <cell r="CE180" t="str">
            <v>06-41644721</v>
          </cell>
          <cell r="CL180" t="str">
            <v>Omzetting dienstverband</v>
          </cell>
          <cell r="CN180" t="str">
            <v>NBA</v>
          </cell>
          <cell r="CO180">
            <v>0</v>
          </cell>
          <cell r="CP180">
            <v>43572</v>
          </cell>
          <cell r="CQ180">
            <v>0</v>
          </cell>
          <cell r="CR180" t="str">
            <v>54747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 t="str">
            <v>iPad 9,7 32GB Smartcase € 382,85</v>
          </cell>
        </row>
        <row r="181">
          <cell r="A181" t="str">
            <v>19848</v>
          </cell>
          <cell r="B181" t="str">
            <v>Martijn</v>
          </cell>
          <cell r="C181" t="str">
            <v>Engelen</v>
          </cell>
          <cell r="D181">
            <v>43344</v>
          </cell>
          <cell r="E181">
            <v>43344</v>
          </cell>
          <cell r="G181" t="str">
            <v>Arnhem</v>
          </cell>
          <cell r="H181">
            <v>1</v>
          </cell>
          <cell r="I181">
            <v>2540</v>
          </cell>
          <cell r="J181" t="str">
            <v>Personeelslid</v>
          </cell>
          <cell r="K181" t="str">
            <v>Fulltimer</v>
          </cell>
          <cell r="L181" t="str">
            <v>Accountancy &amp; Bedrijfsadvies</v>
          </cell>
          <cell r="M181" t="str">
            <v>A&amp;B</v>
          </cell>
          <cell r="N181" t="str">
            <v>1100</v>
          </cell>
          <cell r="O181" t="str">
            <v>446</v>
          </cell>
          <cell r="P181" t="str">
            <v>Financieel Analist</v>
          </cell>
          <cell r="Q181" t="str">
            <v>3</v>
          </cell>
          <cell r="R181" t="str">
            <v>Man</v>
          </cell>
          <cell r="S181">
            <v>35055</v>
          </cell>
          <cell r="T181" t="str">
            <v>BDO Accountants &amp; Belastingadviseurs B.V.</v>
          </cell>
          <cell r="U181" t="str">
            <v>Medewerkers A&amp;B Oost-Nederland Accountancy F2</v>
          </cell>
          <cell r="W181" t="str">
            <v>Onbepaalde tijd</v>
          </cell>
          <cell r="Y181" t="str">
            <v>PC Oost-Nederland</v>
          </cell>
          <cell r="Z181" t="str">
            <v>Engelen</v>
          </cell>
          <cell r="AB181" t="str">
            <v>J.M.</v>
          </cell>
          <cell r="AD181" t="str">
            <v>Engelen</v>
          </cell>
          <cell r="AE181" t="str">
            <v>Rogberg 67</v>
          </cell>
          <cell r="AG181" t="str">
            <v>6655 AX  PUIFLIJK</v>
          </cell>
          <cell r="AJ181" t="str">
            <v>222427607</v>
          </cell>
          <cell r="AL181" t="str">
            <v>dhr. J.M. Engelen</v>
          </cell>
          <cell r="AM181">
            <v>40</v>
          </cell>
          <cell r="AN181" t="str">
            <v>N</v>
          </cell>
          <cell r="AO181" t="str">
            <v>Martijn.Engelen@bdo.nl</v>
          </cell>
          <cell r="AP181" t="str">
            <v>06-14841829</v>
          </cell>
          <cell r="AQ181" t="str">
            <v>06-14841829</v>
          </cell>
          <cell r="AR181" t="str">
            <v>Pensioenregeling A</v>
          </cell>
          <cell r="AS181">
            <v>43344</v>
          </cell>
          <cell r="AU181">
            <v>36.75</v>
          </cell>
          <cell r="AV181" t="str">
            <v>02</v>
          </cell>
          <cell r="AW181" t="str">
            <v>Basis CAO BDO</v>
          </cell>
          <cell r="AX181">
            <v>43647</v>
          </cell>
          <cell r="BE181" t="str">
            <v>9000100200</v>
          </cell>
          <cell r="BG181">
            <v>43647</v>
          </cell>
          <cell r="BI181" t="str">
            <v>J</v>
          </cell>
          <cell r="BJ181" t="str">
            <v>J</v>
          </cell>
          <cell r="BK181" t="str">
            <v>N</v>
          </cell>
          <cell r="BL181" t="str">
            <v>6000100059</v>
          </cell>
          <cell r="BM181" t="str">
            <v>Manager A&amp;B Oost-Nederland Accountancy F2</v>
          </cell>
          <cell r="BN181" t="str">
            <v>Ongehuwd</v>
          </cell>
          <cell r="BV181" t="str">
            <v>N</v>
          </cell>
          <cell r="BW181" t="str">
            <v>N</v>
          </cell>
          <cell r="BX181" t="str">
            <v>N</v>
          </cell>
          <cell r="BZ181" t="str">
            <v>Nederlandse</v>
          </cell>
          <cell r="CA181" t="str">
            <v>NL</v>
          </cell>
          <cell r="CB181" t="str">
            <v>06-14841829</v>
          </cell>
          <cell r="CC181" t="str">
            <v>martijn.engelen@upcmail.nl</v>
          </cell>
          <cell r="CD181" t="str">
            <v>+31263525469</v>
          </cell>
          <cell r="CE181" t="str">
            <v>06-14841829</v>
          </cell>
          <cell r="CL181" t="str">
            <v>Indiensttreding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 t="str">
            <v>Thuiswerkplek € 399,80</v>
          </cell>
        </row>
        <row r="182">
          <cell r="A182" t="str">
            <v>18256</v>
          </cell>
          <cell r="B182" t="str">
            <v>Machiel</v>
          </cell>
          <cell r="C182" t="str">
            <v>Wijnands</v>
          </cell>
          <cell r="D182">
            <v>42614</v>
          </cell>
          <cell r="E182">
            <v>42614</v>
          </cell>
          <cell r="G182" t="str">
            <v>Arnhem</v>
          </cell>
          <cell r="H182">
            <v>1</v>
          </cell>
          <cell r="I182">
            <v>2640</v>
          </cell>
          <cell r="J182" t="str">
            <v>Personeelslid</v>
          </cell>
          <cell r="K182" t="str">
            <v>Fulltimer</v>
          </cell>
          <cell r="L182" t="str">
            <v>Accountancy &amp; Bedrijfsadvies</v>
          </cell>
          <cell r="M182" t="str">
            <v>A&amp;B</v>
          </cell>
          <cell r="N182" t="str">
            <v>1100</v>
          </cell>
          <cell r="O182" t="str">
            <v>447</v>
          </cell>
          <cell r="P182" t="str">
            <v>Jr. Adviseur</v>
          </cell>
          <cell r="Q182" t="str">
            <v>3</v>
          </cell>
          <cell r="R182" t="str">
            <v>Man</v>
          </cell>
          <cell r="S182">
            <v>33268</v>
          </cell>
          <cell r="T182" t="str">
            <v>BDO Accountants &amp; Belastingadviseurs B.V.</v>
          </cell>
          <cell r="U182" t="str">
            <v>Medewerkers A&amp;B Oost-Nederland Accountancy F2</v>
          </cell>
          <cell r="W182" t="str">
            <v>Onbepaalde tijd</v>
          </cell>
          <cell r="Y182" t="str">
            <v>PC Oost-Nederland</v>
          </cell>
          <cell r="Z182" t="str">
            <v>Wijnands</v>
          </cell>
          <cell r="AB182" t="str">
            <v>M.T.</v>
          </cell>
          <cell r="AD182" t="str">
            <v>Wijnands</v>
          </cell>
          <cell r="AE182" t="str">
            <v>de Genestetlaan 30 A11</v>
          </cell>
          <cell r="AG182" t="str">
            <v>6531 ED  NIJMEGEN</v>
          </cell>
          <cell r="AJ182" t="str">
            <v>204899540</v>
          </cell>
          <cell r="AL182" t="str">
            <v>dhr. M.T. Wijnands</v>
          </cell>
          <cell r="AM182">
            <v>40</v>
          </cell>
          <cell r="AN182" t="str">
            <v>N</v>
          </cell>
          <cell r="AO182" t="str">
            <v>Machiel.Wijnands@bdo.nl</v>
          </cell>
          <cell r="AP182" t="str">
            <v>06-27369821</v>
          </cell>
          <cell r="AQ182" t="str">
            <v>06-27369821</v>
          </cell>
          <cell r="AR182" t="str">
            <v>Pensioenregeling A</v>
          </cell>
          <cell r="AS182">
            <v>42614</v>
          </cell>
          <cell r="AU182">
            <v>0</v>
          </cell>
          <cell r="AV182" t="str">
            <v>02</v>
          </cell>
          <cell r="AW182" t="str">
            <v>Basis CAO BDO</v>
          </cell>
          <cell r="AX182">
            <v>43160</v>
          </cell>
          <cell r="BE182" t="str">
            <v>9000100200</v>
          </cell>
          <cell r="BG182">
            <v>43160</v>
          </cell>
          <cell r="BI182" t="str">
            <v>J</v>
          </cell>
          <cell r="BJ182" t="str">
            <v>J</v>
          </cell>
          <cell r="BK182" t="str">
            <v>N</v>
          </cell>
          <cell r="BL182" t="str">
            <v>6000100059</v>
          </cell>
          <cell r="BM182" t="str">
            <v>Manager A&amp;B Oost-Nederland Accountancy F2</v>
          </cell>
          <cell r="BN182" t="str">
            <v>Ongehuwd</v>
          </cell>
          <cell r="BV182" t="str">
            <v>N</v>
          </cell>
          <cell r="BW182" t="str">
            <v>N</v>
          </cell>
          <cell r="BX182" t="str">
            <v>N</v>
          </cell>
          <cell r="BZ182" t="str">
            <v>Nederlandse</v>
          </cell>
          <cell r="CA182" t="str">
            <v>NL</v>
          </cell>
          <cell r="CB182" t="str">
            <v>06-27369821</v>
          </cell>
          <cell r="CC182" t="str">
            <v>mtwijnands1@gmail.com</v>
          </cell>
          <cell r="CD182" t="str">
            <v>+31243741726</v>
          </cell>
          <cell r="CE182" t="str">
            <v>06-27369821</v>
          </cell>
          <cell r="CL182" t="str">
            <v>Wijziging uren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 t="str">
            <v>Thuiswerkplek € 399,80</v>
          </cell>
        </row>
        <row r="183">
          <cell r="A183" t="str">
            <v>16784</v>
          </cell>
          <cell r="B183" t="str">
            <v>Anke</v>
          </cell>
          <cell r="C183" t="str">
            <v>van Dijk</v>
          </cell>
          <cell r="D183">
            <v>42072</v>
          </cell>
          <cell r="E183">
            <v>42072</v>
          </cell>
          <cell r="G183" t="str">
            <v>Arnhem</v>
          </cell>
          <cell r="H183">
            <v>1</v>
          </cell>
          <cell r="I183">
            <v>3122</v>
          </cell>
          <cell r="J183" t="str">
            <v>Personeelslid</v>
          </cell>
          <cell r="K183" t="str">
            <v>Fulltimer</v>
          </cell>
          <cell r="L183" t="str">
            <v>Accountancy &amp; Bedrijfsadvies</v>
          </cell>
          <cell r="M183" t="str">
            <v>A&amp;B</v>
          </cell>
          <cell r="N183" t="str">
            <v>1100</v>
          </cell>
          <cell r="O183" t="str">
            <v>442</v>
          </cell>
          <cell r="P183" t="str">
            <v>Sr. Financieel Analist</v>
          </cell>
          <cell r="Q183" t="str">
            <v>4</v>
          </cell>
          <cell r="R183" t="str">
            <v>Vrouw</v>
          </cell>
          <cell r="S183">
            <v>33692</v>
          </cell>
          <cell r="T183" t="str">
            <v>BDO Accountants &amp; Belastingadviseurs B.V.</v>
          </cell>
          <cell r="U183" t="str">
            <v>Medewerkers A&amp;B Oost-Nederland Accountancy F2</v>
          </cell>
          <cell r="W183" t="str">
            <v>Onbepaalde tijd</v>
          </cell>
          <cell r="Y183" t="str">
            <v>PC Oost-Nederland</v>
          </cell>
          <cell r="Z183" t="str">
            <v>Dijk</v>
          </cell>
          <cell r="AA183" t="str">
            <v>van</v>
          </cell>
          <cell r="AB183" t="str">
            <v>A.A.J.</v>
          </cell>
          <cell r="AC183" t="str">
            <v>van</v>
          </cell>
          <cell r="AD183" t="str">
            <v>Dijk</v>
          </cell>
          <cell r="AE183" t="str">
            <v>Schouwveld 5</v>
          </cell>
          <cell r="AG183" t="str">
            <v>5411 TM  ZEELAND</v>
          </cell>
          <cell r="AJ183" t="str">
            <v>209543000</v>
          </cell>
          <cell r="AL183" t="str">
            <v>mevr. A.A.J. van Dijk</v>
          </cell>
          <cell r="AM183">
            <v>40</v>
          </cell>
          <cell r="AN183" t="str">
            <v>N</v>
          </cell>
          <cell r="AO183" t="str">
            <v>Anke.van.Dijk@bdo.nl</v>
          </cell>
          <cell r="AP183" t="str">
            <v>06-11416188</v>
          </cell>
          <cell r="AQ183" t="str">
            <v>06-11416188</v>
          </cell>
          <cell r="AR183" t="str">
            <v>Pensioenregeling A</v>
          </cell>
          <cell r="AS183">
            <v>42064</v>
          </cell>
          <cell r="AU183">
            <v>87</v>
          </cell>
          <cell r="AV183" t="str">
            <v>02</v>
          </cell>
          <cell r="AW183" t="str">
            <v>Basis CAO BDO</v>
          </cell>
          <cell r="AX183">
            <v>42430</v>
          </cell>
          <cell r="BE183" t="str">
            <v>9000100200</v>
          </cell>
          <cell r="BG183">
            <v>43101</v>
          </cell>
          <cell r="BI183" t="str">
            <v>J</v>
          </cell>
          <cell r="BJ183" t="str">
            <v>J</v>
          </cell>
          <cell r="BK183" t="str">
            <v>N</v>
          </cell>
          <cell r="BL183" t="str">
            <v>6000100059</v>
          </cell>
          <cell r="BM183" t="str">
            <v>Manager A&amp;B Oost-Nederland Accountancy F2</v>
          </cell>
          <cell r="BN183" t="str">
            <v>Ongehuwd</v>
          </cell>
          <cell r="BR183">
            <v>201929</v>
          </cell>
          <cell r="BS183">
            <v>201929</v>
          </cell>
          <cell r="BV183" t="str">
            <v>N</v>
          </cell>
          <cell r="BW183" t="str">
            <v>N</v>
          </cell>
          <cell r="BX183" t="str">
            <v>J</v>
          </cell>
          <cell r="BZ183" t="str">
            <v>Nederlandse</v>
          </cell>
          <cell r="CA183" t="str">
            <v>NL</v>
          </cell>
          <cell r="CB183" t="str">
            <v>06-11416188</v>
          </cell>
          <cell r="CD183" t="str">
            <v>+31243741705</v>
          </cell>
          <cell r="CE183" t="str">
            <v>06-11416188</v>
          </cell>
          <cell r="CL183" t="str">
            <v>Omzetting dienstverband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 t="str">
            <v>iPad 9,7 32GB Smartcase € 382,85</v>
          </cell>
        </row>
        <row r="184">
          <cell r="A184" t="str">
            <v>16997</v>
          </cell>
          <cell r="B184" t="str">
            <v>Nick</v>
          </cell>
          <cell r="C184" t="str">
            <v>Bender</v>
          </cell>
          <cell r="D184">
            <v>42248</v>
          </cell>
          <cell r="E184">
            <v>42248</v>
          </cell>
          <cell r="G184" t="str">
            <v>Arnhem</v>
          </cell>
          <cell r="H184">
            <v>1</v>
          </cell>
          <cell r="I184">
            <v>2979</v>
          </cell>
          <cell r="J184" t="str">
            <v>Personeelslid</v>
          </cell>
          <cell r="K184" t="str">
            <v>Fulltimer</v>
          </cell>
          <cell r="L184" t="str">
            <v>Accountancy &amp; Bedrijfsadvies</v>
          </cell>
          <cell r="M184" t="str">
            <v>A&amp;B</v>
          </cell>
          <cell r="N184" t="str">
            <v>1100</v>
          </cell>
          <cell r="O184" t="str">
            <v>442</v>
          </cell>
          <cell r="P184" t="str">
            <v>Sr. Financieel Analist</v>
          </cell>
          <cell r="Q184" t="str">
            <v>4</v>
          </cell>
          <cell r="R184" t="str">
            <v>Man</v>
          </cell>
          <cell r="S184">
            <v>33708</v>
          </cell>
          <cell r="T184" t="str">
            <v>BDO Accountants &amp; Belastingadviseurs B.V.</v>
          </cell>
          <cell r="U184" t="str">
            <v>Medewerkers A&amp;B Oost-Nederland Accountancy F2</v>
          </cell>
          <cell r="W184" t="str">
            <v>Onbepaalde tijd</v>
          </cell>
          <cell r="Y184" t="str">
            <v>PC Oost-Nederland</v>
          </cell>
          <cell r="Z184" t="str">
            <v>Bender</v>
          </cell>
          <cell r="AB184" t="str">
            <v>N.R.</v>
          </cell>
          <cell r="AD184" t="str">
            <v>Bender</v>
          </cell>
          <cell r="AE184" t="str">
            <v>Winselingseweg 2 G</v>
          </cell>
          <cell r="AG184" t="str">
            <v>6541 AK  NIJMEGEN</v>
          </cell>
          <cell r="AJ184" t="str">
            <v>209382260</v>
          </cell>
          <cell r="AL184" t="str">
            <v>dhr. N.R.  Bender</v>
          </cell>
          <cell r="AM184">
            <v>40</v>
          </cell>
          <cell r="AN184" t="str">
            <v>N</v>
          </cell>
          <cell r="AO184" t="str">
            <v>Nick.Bender@bdo.nl</v>
          </cell>
          <cell r="AP184" t="str">
            <v>06-51485052</v>
          </cell>
          <cell r="AQ184" t="str">
            <v>06-51485052</v>
          </cell>
          <cell r="AR184" t="str">
            <v>Pensioenregeling A</v>
          </cell>
          <cell r="AS184">
            <v>42248</v>
          </cell>
          <cell r="AU184">
            <v>3.5</v>
          </cell>
          <cell r="AV184" t="str">
            <v>02</v>
          </cell>
          <cell r="AW184" t="str">
            <v>Basis CAO BDO</v>
          </cell>
          <cell r="AX184">
            <v>42614</v>
          </cell>
          <cell r="BE184" t="str">
            <v>9000100200</v>
          </cell>
          <cell r="BG184">
            <v>43466</v>
          </cell>
          <cell r="BI184" t="str">
            <v>J</v>
          </cell>
          <cell r="BJ184" t="str">
            <v>J</v>
          </cell>
          <cell r="BK184" t="str">
            <v>N</v>
          </cell>
          <cell r="BL184" t="str">
            <v>6000100059</v>
          </cell>
          <cell r="BM184" t="str">
            <v>Manager A&amp;B Oost-Nederland Accountancy F2</v>
          </cell>
          <cell r="BN184" t="str">
            <v>Ongehuwd</v>
          </cell>
          <cell r="BR184">
            <v>201926</v>
          </cell>
          <cell r="BS184">
            <v>201926</v>
          </cell>
          <cell r="BV184" t="str">
            <v>N</v>
          </cell>
          <cell r="BW184" t="str">
            <v>N</v>
          </cell>
          <cell r="BX184" t="str">
            <v>J</v>
          </cell>
          <cell r="BZ184" t="str">
            <v>Nederlandse</v>
          </cell>
          <cell r="CA184" t="str">
            <v>NL</v>
          </cell>
          <cell r="CB184" t="str">
            <v>06-51485052</v>
          </cell>
          <cell r="CD184" t="str">
            <v>+31243741709</v>
          </cell>
          <cell r="CE184" t="str">
            <v>06-51485052</v>
          </cell>
          <cell r="CL184" t="str">
            <v>Omzetting dienstverband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 t="str">
            <v>Thuiswerkplek € 399,80</v>
          </cell>
        </row>
        <row r="185">
          <cell r="A185" t="str">
            <v>10642</v>
          </cell>
          <cell r="B185" t="str">
            <v>Rick</v>
          </cell>
          <cell r="C185" t="str">
            <v>Ordelman</v>
          </cell>
          <cell r="D185">
            <v>39692</v>
          </cell>
          <cell r="E185">
            <v>42644</v>
          </cell>
          <cell r="G185" t="str">
            <v>Arnhem</v>
          </cell>
          <cell r="H185">
            <v>0.9</v>
          </cell>
          <cell r="I185">
            <v>4042</v>
          </cell>
          <cell r="J185" t="str">
            <v>Personeelslid</v>
          </cell>
          <cell r="K185" t="str">
            <v>Fulltimer</v>
          </cell>
          <cell r="L185" t="str">
            <v>Accountancy &amp; Bedrijfsadvies</v>
          </cell>
          <cell r="M185" t="str">
            <v>A&amp;B</v>
          </cell>
          <cell r="N185" t="str">
            <v>1100</v>
          </cell>
          <cell r="O185" t="str">
            <v>436</v>
          </cell>
          <cell r="P185" t="str">
            <v>Sr. Financieel Analist</v>
          </cell>
          <cell r="Q185" t="str">
            <v>5</v>
          </cell>
          <cell r="R185" t="str">
            <v>Man</v>
          </cell>
          <cell r="S185">
            <v>31543</v>
          </cell>
          <cell r="T185" t="str">
            <v>BDO Accountants &amp; Belastingadviseurs B.V.</v>
          </cell>
          <cell r="U185" t="str">
            <v>Medewerkers A&amp;B Oost-Nederland Accountancy F2</v>
          </cell>
          <cell r="W185" t="str">
            <v>Onbepaalde tijd</v>
          </cell>
          <cell r="Y185" t="str">
            <v>PC Oost-Nederland</v>
          </cell>
          <cell r="Z185" t="str">
            <v>Ordelman</v>
          </cell>
          <cell r="AB185" t="str">
            <v>R.</v>
          </cell>
          <cell r="AD185" t="str">
            <v>Ordelman</v>
          </cell>
          <cell r="AE185" t="str">
            <v>Grotestraat 43</v>
          </cell>
          <cell r="AG185" t="str">
            <v>5836 AB  SAMBEEK</v>
          </cell>
          <cell r="AJ185" t="str">
            <v>164416948</v>
          </cell>
          <cell r="AL185" t="str">
            <v>dhr. R. Ordelman</v>
          </cell>
          <cell r="AM185">
            <v>40</v>
          </cell>
          <cell r="AN185" t="str">
            <v>J</v>
          </cell>
          <cell r="AO185" t="str">
            <v>Rick.Ordelman@bdo.nl</v>
          </cell>
          <cell r="AP185" t="str">
            <v>06-18805038</v>
          </cell>
          <cell r="AQ185" t="str">
            <v>06-18805038</v>
          </cell>
          <cell r="AR185" t="str">
            <v>Pensioenregeling A</v>
          </cell>
          <cell r="AS185">
            <v>40330</v>
          </cell>
          <cell r="AT185">
            <v>8223534</v>
          </cell>
          <cell r="AU185">
            <v>4</v>
          </cell>
          <cell r="AV185" t="str">
            <v>02</v>
          </cell>
          <cell r="AW185" t="str">
            <v>Basis CAO BDO</v>
          </cell>
          <cell r="AX185">
            <v>42644</v>
          </cell>
          <cell r="AY185">
            <v>4</v>
          </cell>
          <cell r="AZ185">
            <v>43862</v>
          </cell>
          <cell r="BA185">
            <v>44196</v>
          </cell>
          <cell r="BE185" t="str">
            <v>9000100200</v>
          </cell>
          <cell r="BG185">
            <v>43101</v>
          </cell>
          <cell r="BI185" t="str">
            <v>J</v>
          </cell>
          <cell r="BJ185" t="str">
            <v>N</v>
          </cell>
          <cell r="BK185" t="str">
            <v>J</v>
          </cell>
          <cell r="BL185" t="str">
            <v>6000100059</v>
          </cell>
          <cell r="BM185" t="str">
            <v>Manager A&amp;B Oost-Nederland Accountancy F2</v>
          </cell>
          <cell r="BN185" t="str">
            <v>Samenwonend</v>
          </cell>
          <cell r="BQ185" t="str">
            <v>Kuijpers</v>
          </cell>
          <cell r="BR185">
            <v>201022</v>
          </cell>
          <cell r="BS185">
            <v>201022</v>
          </cell>
          <cell r="BV185" t="str">
            <v>N</v>
          </cell>
          <cell r="BW185" t="str">
            <v>J</v>
          </cell>
          <cell r="BX185" t="str">
            <v>J</v>
          </cell>
          <cell r="BZ185" t="str">
            <v>Nederlandse</v>
          </cell>
          <cell r="CA185" t="str">
            <v>NL</v>
          </cell>
          <cell r="CB185" t="str">
            <v>06-18805038</v>
          </cell>
          <cell r="CD185" t="str">
            <v>+31243741708</v>
          </cell>
          <cell r="CE185" t="str">
            <v>06-18805038</v>
          </cell>
          <cell r="CF185" t="str">
            <v>Kuijpers</v>
          </cell>
          <cell r="CG185" t="str">
            <v>S.C.E.</v>
          </cell>
          <cell r="CL185" t="str">
            <v>Indiensttreding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 t="str">
            <v>iPad 9,7 128GB Gelcase € 466,85</v>
          </cell>
        </row>
        <row r="186">
          <cell r="A186" t="str">
            <v>22639</v>
          </cell>
          <cell r="B186" t="str">
            <v>Anne</v>
          </cell>
          <cell r="C186" t="str">
            <v>Schennink</v>
          </cell>
          <cell r="D186">
            <v>43709</v>
          </cell>
          <cell r="E186">
            <v>43709</v>
          </cell>
          <cell r="G186" t="str">
            <v>Arnhem</v>
          </cell>
          <cell r="H186">
            <v>1</v>
          </cell>
          <cell r="I186">
            <v>2650</v>
          </cell>
          <cell r="J186" t="str">
            <v>Personeelslid</v>
          </cell>
          <cell r="K186" t="str">
            <v>Medewerker</v>
          </cell>
          <cell r="L186" t="str">
            <v>Audit &amp; Assurance</v>
          </cell>
          <cell r="M186" t="str">
            <v>A&amp;A</v>
          </cell>
          <cell r="N186" t="str">
            <v>17110</v>
          </cell>
          <cell r="O186" t="str">
            <v>145</v>
          </cell>
          <cell r="P186" t="str">
            <v>Assistent Accountant</v>
          </cell>
          <cell r="Q186" t="str">
            <v>3</v>
          </cell>
          <cell r="R186" t="str">
            <v>Vrouw</v>
          </cell>
          <cell r="S186">
            <v>35402</v>
          </cell>
          <cell r="T186" t="str">
            <v>BDO Audit &amp; Assurance B.V.</v>
          </cell>
          <cell r="U186" t="str">
            <v>Medewerkers A&amp;A Oost-Nederland D1</v>
          </cell>
          <cell r="W186" t="str">
            <v>Onbepaalde tijd</v>
          </cell>
          <cell r="Y186" t="str">
            <v>PC Oost-Nederland</v>
          </cell>
          <cell r="Z186" t="str">
            <v>Schennink</v>
          </cell>
          <cell r="AB186" t="str">
            <v>A.W.M.</v>
          </cell>
          <cell r="AD186" t="str">
            <v>Schennink</v>
          </cell>
          <cell r="AE186" t="str">
            <v>Pastoor Bluemersstraat 7</v>
          </cell>
          <cell r="AG186" t="str">
            <v>7035 AP  KILDER</v>
          </cell>
          <cell r="AJ186" t="str">
            <v>225466648</v>
          </cell>
          <cell r="AL186" t="str">
            <v>mevr. A.W.M. Schennink</v>
          </cell>
          <cell r="AM186">
            <v>40</v>
          </cell>
          <cell r="AN186" t="str">
            <v>N</v>
          </cell>
          <cell r="AO186" t="str">
            <v>Anne.Schennink@bdo.nl</v>
          </cell>
          <cell r="AP186" t="str">
            <v>06-20817795</v>
          </cell>
          <cell r="AQ186" t="str">
            <v>06-20817795</v>
          </cell>
          <cell r="AR186" t="str">
            <v>Pensioenregeling A</v>
          </cell>
          <cell r="AS186">
            <v>43709</v>
          </cell>
          <cell r="AU186">
            <v>22.55</v>
          </cell>
          <cell r="AV186" t="str">
            <v>02</v>
          </cell>
          <cell r="AW186" t="str">
            <v>Basis CAO BDO</v>
          </cell>
          <cell r="AX186">
            <v>44013</v>
          </cell>
          <cell r="BE186" t="str">
            <v>9000100361</v>
          </cell>
          <cell r="BG186">
            <v>44013</v>
          </cell>
          <cell r="BI186" t="str">
            <v>J</v>
          </cell>
          <cell r="BJ186" t="str">
            <v>J</v>
          </cell>
          <cell r="BK186" t="str">
            <v>N</v>
          </cell>
          <cell r="BL186" t="str">
            <v>6000100061</v>
          </cell>
          <cell r="BM186" t="str">
            <v>Manager A&amp;A Oost-Nederland D1</v>
          </cell>
          <cell r="BN186" t="str">
            <v>Ongehuwd</v>
          </cell>
          <cell r="BR186">
            <v>201936</v>
          </cell>
          <cell r="BS186">
            <v>201936</v>
          </cell>
          <cell r="BV186" t="str">
            <v>N</v>
          </cell>
          <cell r="BW186" t="str">
            <v>N</v>
          </cell>
          <cell r="BX186" t="str">
            <v>J</v>
          </cell>
          <cell r="BZ186" t="str">
            <v>Nederlandse</v>
          </cell>
          <cell r="CA186" t="str">
            <v>NL</v>
          </cell>
          <cell r="CB186" t="str">
            <v>06-20817795</v>
          </cell>
          <cell r="CC186" t="str">
            <v>anneschennink@live.nl</v>
          </cell>
          <cell r="CD186" t="str">
            <v>+31263525452</v>
          </cell>
          <cell r="CE186" t="str">
            <v>06-20817795</v>
          </cell>
          <cell r="CL186" t="str">
            <v>Indiensttreding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</row>
        <row r="187">
          <cell r="A187" t="str">
            <v>22543</v>
          </cell>
          <cell r="B187" t="str">
            <v>Josefien</v>
          </cell>
          <cell r="C187" t="str">
            <v>Brinkhorst</v>
          </cell>
          <cell r="D187">
            <v>43709</v>
          </cell>
          <cell r="E187">
            <v>43709</v>
          </cell>
          <cell r="G187" t="str">
            <v>Arnhem</v>
          </cell>
          <cell r="H187">
            <v>1</v>
          </cell>
          <cell r="I187">
            <v>1550</v>
          </cell>
          <cell r="J187" t="str">
            <v>Personeelslid</v>
          </cell>
          <cell r="K187" t="str">
            <v>Medewerker</v>
          </cell>
          <cell r="L187" t="str">
            <v>Audit &amp; Assurance</v>
          </cell>
          <cell r="M187" t="str">
            <v>A&amp;A</v>
          </cell>
          <cell r="N187" t="str">
            <v>17110</v>
          </cell>
          <cell r="O187" t="str">
            <v>150</v>
          </cell>
          <cell r="P187" t="str">
            <v>Jr. Assistent Accountant</v>
          </cell>
          <cell r="Q187" t="str">
            <v>2</v>
          </cell>
          <cell r="R187" t="str">
            <v>Vrouw</v>
          </cell>
          <cell r="S187">
            <v>36774</v>
          </cell>
          <cell r="T187" t="str">
            <v>BDO Audit &amp; Assurance B.V.</v>
          </cell>
          <cell r="U187" t="str">
            <v>Medewerkers A&amp;A Oost-Nederland D1</v>
          </cell>
          <cell r="W187" t="str">
            <v>Onbepaalde tijd</v>
          </cell>
          <cell r="Y187" t="str">
            <v>PC Oost-Nederland</v>
          </cell>
          <cell r="Z187" t="str">
            <v>Brinkhorst</v>
          </cell>
          <cell r="AB187" t="str">
            <v>M.G.</v>
          </cell>
          <cell r="AD187" t="str">
            <v>Brinkhorst</v>
          </cell>
          <cell r="AE187" t="str">
            <v>Sprengenhof 4</v>
          </cell>
          <cell r="AG187" t="str">
            <v>6957 CA  LAAG-SOEREN</v>
          </cell>
          <cell r="AJ187" t="str">
            <v>238886931</v>
          </cell>
          <cell r="AL187" t="str">
            <v>mevr. M.G. Brinkhorst</v>
          </cell>
          <cell r="AM187">
            <v>40</v>
          </cell>
          <cell r="AN187" t="str">
            <v>N</v>
          </cell>
          <cell r="AO187" t="str">
            <v>Josefien.Brinkhorst@bdo.nl</v>
          </cell>
          <cell r="AP187" t="str">
            <v>06-31255859</v>
          </cell>
          <cell r="AQ187" t="str">
            <v>06-31255859</v>
          </cell>
          <cell r="AR187" t="str">
            <v>Aspirant deelnemer</v>
          </cell>
          <cell r="AU187">
            <v>23.25</v>
          </cell>
          <cell r="AV187" t="str">
            <v>02</v>
          </cell>
          <cell r="AW187" t="str">
            <v>Basis CAO BDO</v>
          </cell>
          <cell r="AX187">
            <v>44013</v>
          </cell>
          <cell r="BE187" t="str">
            <v>9000100361</v>
          </cell>
          <cell r="BG187">
            <v>44013</v>
          </cell>
          <cell r="BI187" t="str">
            <v>J</v>
          </cell>
          <cell r="BJ187" t="str">
            <v>J</v>
          </cell>
          <cell r="BK187" t="str">
            <v>N</v>
          </cell>
          <cell r="BL187" t="str">
            <v>6000100061</v>
          </cell>
          <cell r="BM187" t="str">
            <v>Manager A&amp;A Oost-Nederland D1</v>
          </cell>
          <cell r="BN187" t="str">
            <v>Ongehuwd</v>
          </cell>
          <cell r="BR187">
            <v>201936</v>
          </cell>
          <cell r="BS187">
            <v>201936</v>
          </cell>
          <cell r="BV187" t="str">
            <v>N</v>
          </cell>
          <cell r="BW187" t="str">
            <v>N</v>
          </cell>
          <cell r="BX187" t="str">
            <v>J</v>
          </cell>
          <cell r="BZ187" t="str">
            <v>Nederlandse</v>
          </cell>
          <cell r="CA187" t="str">
            <v>NL</v>
          </cell>
          <cell r="CB187" t="str">
            <v>06-31255859</v>
          </cell>
          <cell r="CC187" t="str">
            <v>mgbrinkhorst@gmail.com</v>
          </cell>
          <cell r="CD187" t="str">
            <v>+31263525441</v>
          </cell>
          <cell r="CE187" t="str">
            <v>06-31255859</v>
          </cell>
          <cell r="CL187" t="str">
            <v>Indiensttreding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</row>
        <row r="188">
          <cell r="A188" t="str">
            <v>22676</v>
          </cell>
          <cell r="B188" t="str">
            <v>Merel</v>
          </cell>
          <cell r="C188" t="str">
            <v>de Boer</v>
          </cell>
          <cell r="D188">
            <v>43709</v>
          </cell>
          <cell r="E188">
            <v>43709</v>
          </cell>
          <cell r="G188" t="str">
            <v>Arnhem</v>
          </cell>
          <cell r="H188">
            <v>1</v>
          </cell>
          <cell r="I188">
            <v>2650</v>
          </cell>
          <cell r="J188" t="str">
            <v>Personeelslid</v>
          </cell>
          <cell r="K188" t="str">
            <v>Medewerker</v>
          </cell>
          <cell r="L188" t="str">
            <v>Audit &amp; Assurance</v>
          </cell>
          <cell r="M188" t="str">
            <v>A&amp;A</v>
          </cell>
          <cell r="N188" t="str">
            <v>17110</v>
          </cell>
          <cell r="O188" t="str">
            <v>145</v>
          </cell>
          <cell r="P188" t="str">
            <v>Assistent Accountant</v>
          </cell>
          <cell r="Q188" t="str">
            <v>3</v>
          </cell>
          <cell r="R188" t="str">
            <v>Vrouw</v>
          </cell>
          <cell r="S188">
            <v>35478</v>
          </cell>
          <cell r="T188" t="str">
            <v>BDO Audit &amp; Assurance B.V.</v>
          </cell>
          <cell r="U188" t="str">
            <v>Medewerkers A&amp;A Oost-Nederland D1</v>
          </cell>
          <cell r="W188" t="str">
            <v>Onbepaalde tijd</v>
          </cell>
          <cell r="Y188" t="str">
            <v>PC Oost-Nederland</v>
          </cell>
          <cell r="Z188" t="str">
            <v>Boer</v>
          </cell>
          <cell r="AA188" t="str">
            <v>de</v>
          </cell>
          <cell r="AB188" t="str">
            <v>M.J.</v>
          </cell>
          <cell r="AC188" t="str">
            <v>de</v>
          </cell>
          <cell r="AD188" t="str">
            <v>Boer</v>
          </cell>
          <cell r="AE188" t="str">
            <v>Christoffel Spieringhstraat 15</v>
          </cell>
          <cell r="AG188" t="str">
            <v>4041 GW  KESTEREN</v>
          </cell>
          <cell r="AJ188" t="str">
            <v>226095265</v>
          </cell>
          <cell r="AL188" t="str">
            <v>mevr. M.J. de Boer</v>
          </cell>
          <cell r="AM188">
            <v>40</v>
          </cell>
          <cell r="AN188" t="str">
            <v>N</v>
          </cell>
          <cell r="AO188" t="str">
            <v>Merel.de.Boer@bdo.nl</v>
          </cell>
          <cell r="AP188" t="str">
            <v>06-31366952</v>
          </cell>
          <cell r="AQ188" t="str">
            <v>06-31366952</v>
          </cell>
          <cell r="AR188" t="str">
            <v>Pensioenregeling A</v>
          </cell>
          <cell r="AS188">
            <v>43709</v>
          </cell>
          <cell r="AU188">
            <v>40</v>
          </cell>
          <cell r="AV188" t="str">
            <v>02</v>
          </cell>
          <cell r="AW188" t="str">
            <v>Basis CAO BDO</v>
          </cell>
          <cell r="AX188">
            <v>44013</v>
          </cell>
          <cell r="BE188" t="str">
            <v>9000100361</v>
          </cell>
          <cell r="BG188">
            <v>44013</v>
          </cell>
          <cell r="BI188" t="str">
            <v>J</v>
          </cell>
          <cell r="BJ188" t="str">
            <v>J</v>
          </cell>
          <cell r="BK188" t="str">
            <v>N</v>
          </cell>
          <cell r="BL188" t="str">
            <v>6000100061</v>
          </cell>
          <cell r="BM188" t="str">
            <v>Manager A&amp;A Oost-Nederland D1</v>
          </cell>
          <cell r="BN188" t="str">
            <v>Ongehuwd</v>
          </cell>
          <cell r="BR188">
            <v>201936</v>
          </cell>
          <cell r="BS188">
            <v>201936</v>
          </cell>
          <cell r="BV188" t="str">
            <v>N</v>
          </cell>
          <cell r="BW188" t="str">
            <v>N</v>
          </cell>
          <cell r="BX188" t="str">
            <v>J</v>
          </cell>
          <cell r="BZ188" t="str">
            <v>Nederlandse</v>
          </cell>
          <cell r="CA188" t="str">
            <v>NL</v>
          </cell>
          <cell r="CB188" t="str">
            <v>06-31366952</v>
          </cell>
          <cell r="CC188" t="str">
            <v>mereldeboer@upcmail.nl</v>
          </cell>
          <cell r="CD188" t="str">
            <v>+31263525688</v>
          </cell>
          <cell r="CE188" t="str">
            <v>06-31366952</v>
          </cell>
          <cell r="CL188" t="str">
            <v>Indiensttreding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</row>
        <row r="189">
          <cell r="A189" t="str">
            <v>21433</v>
          </cell>
          <cell r="B189" t="str">
            <v>Dana</v>
          </cell>
          <cell r="C189" t="str">
            <v>Lamers</v>
          </cell>
          <cell r="D189">
            <v>43709</v>
          </cell>
          <cell r="E189">
            <v>43709</v>
          </cell>
          <cell r="G189" t="str">
            <v>Arnhem</v>
          </cell>
          <cell r="H189">
            <v>1</v>
          </cell>
          <cell r="I189">
            <v>2400</v>
          </cell>
          <cell r="J189" t="str">
            <v>Personeelslid</v>
          </cell>
          <cell r="K189" t="str">
            <v>Medewerker</v>
          </cell>
          <cell r="L189" t="str">
            <v>Audit &amp; Assurance</v>
          </cell>
          <cell r="M189" t="str">
            <v>A&amp;A</v>
          </cell>
          <cell r="N189" t="str">
            <v>17110</v>
          </cell>
          <cell r="O189" t="str">
            <v>145</v>
          </cell>
          <cell r="P189" t="str">
            <v>Assistent Accountant</v>
          </cell>
          <cell r="Q189" t="str">
            <v>3</v>
          </cell>
          <cell r="R189" t="str">
            <v>Vrouw</v>
          </cell>
          <cell r="S189">
            <v>35955</v>
          </cell>
          <cell r="T189" t="str">
            <v>BDO Audit &amp; Assurance B.V.</v>
          </cell>
          <cell r="U189" t="str">
            <v>Medewerkers A&amp;A Oost-Nederland D1</v>
          </cell>
          <cell r="W189" t="str">
            <v>Onbepaalde tijd</v>
          </cell>
          <cell r="Y189" t="str">
            <v>PC Oost-Nederland</v>
          </cell>
          <cell r="Z189" t="str">
            <v>Lamers</v>
          </cell>
          <cell r="AB189" t="str">
            <v>D.I.J.M.</v>
          </cell>
          <cell r="AD189" t="str">
            <v>Lamers</v>
          </cell>
          <cell r="AE189" t="str">
            <v>Pastoor Driessenstraat 6</v>
          </cell>
          <cell r="AG189" t="str">
            <v>6587 BA  MIDDELAAR</v>
          </cell>
          <cell r="AJ189" t="str">
            <v>230381893</v>
          </cell>
          <cell r="AL189" t="str">
            <v>mevr. D.I.J.M. Lamers</v>
          </cell>
          <cell r="AM189">
            <v>40</v>
          </cell>
          <cell r="AN189" t="str">
            <v>N</v>
          </cell>
          <cell r="AO189" t="str">
            <v>Dana.Lamers@bdo.nl</v>
          </cell>
          <cell r="AP189" t="str">
            <v>06-17864703</v>
          </cell>
          <cell r="AQ189" t="str">
            <v>06-17864703</v>
          </cell>
          <cell r="AR189" t="str">
            <v>Pensioenregeling A</v>
          </cell>
          <cell r="AS189">
            <v>43617</v>
          </cell>
          <cell r="AU189">
            <v>32.25</v>
          </cell>
          <cell r="AV189" t="str">
            <v>02</v>
          </cell>
          <cell r="AW189" t="str">
            <v>Basis CAO BDO</v>
          </cell>
          <cell r="AX189">
            <v>44013</v>
          </cell>
          <cell r="BE189" t="str">
            <v>9000100361</v>
          </cell>
          <cell r="BG189">
            <v>44013</v>
          </cell>
          <cell r="BI189" t="str">
            <v>J</v>
          </cell>
          <cell r="BJ189" t="str">
            <v>J</v>
          </cell>
          <cell r="BK189" t="str">
            <v>N</v>
          </cell>
          <cell r="BL189" t="str">
            <v>6000100061</v>
          </cell>
          <cell r="BM189" t="str">
            <v>Manager A&amp;A Oost-Nederland D1</v>
          </cell>
          <cell r="BN189" t="str">
            <v>Ongehuwd</v>
          </cell>
          <cell r="BR189">
            <v>201936</v>
          </cell>
          <cell r="BS189">
            <v>201936</v>
          </cell>
          <cell r="BV189" t="str">
            <v>N</v>
          </cell>
          <cell r="BW189" t="str">
            <v>N</v>
          </cell>
          <cell r="BX189" t="str">
            <v>J</v>
          </cell>
          <cell r="BZ189" t="str">
            <v>Nederlandse</v>
          </cell>
          <cell r="CA189" t="str">
            <v>NL</v>
          </cell>
          <cell r="CB189" t="str">
            <v>06-17864703</v>
          </cell>
          <cell r="CC189" t="str">
            <v>dana-lamers@hotmail.com</v>
          </cell>
          <cell r="CD189" t="str">
            <v>+31263525434</v>
          </cell>
          <cell r="CE189" t="str">
            <v>06-17864703</v>
          </cell>
          <cell r="CL189" t="str">
            <v>Indiensttreding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</row>
        <row r="190">
          <cell r="A190" t="str">
            <v>21581</v>
          </cell>
          <cell r="B190" t="str">
            <v>Stan</v>
          </cell>
          <cell r="C190" t="str">
            <v>Müller</v>
          </cell>
          <cell r="D190">
            <v>43709</v>
          </cell>
          <cell r="E190">
            <v>43709</v>
          </cell>
          <cell r="G190" t="str">
            <v>Arnhem</v>
          </cell>
          <cell r="H190">
            <v>1</v>
          </cell>
          <cell r="I190">
            <v>2400</v>
          </cell>
          <cell r="J190" t="str">
            <v>Personeelslid</v>
          </cell>
          <cell r="K190" t="str">
            <v>Medewerker</v>
          </cell>
          <cell r="L190" t="str">
            <v>Audit &amp; Assurance</v>
          </cell>
          <cell r="M190" t="str">
            <v>A&amp;A</v>
          </cell>
          <cell r="N190" t="str">
            <v>17110</v>
          </cell>
          <cell r="O190" t="str">
            <v>145</v>
          </cell>
          <cell r="P190" t="str">
            <v>Assistent Accountant</v>
          </cell>
          <cell r="Q190" t="str">
            <v>3</v>
          </cell>
          <cell r="R190" t="str">
            <v>Man</v>
          </cell>
          <cell r="S190">
            <v>35043</v>
          </cell>
          <cell r="T190" t="str">
            <v>BDO Audit &amp; Assurance B.V.</v>
          </cell>
          <cell r="U190" t="str">
            <v>Medewerkers A&amp;A Oost-Nederland D1</v>
          </cell>
          <cell r="W190" t="str">
            <v>Onbepaalde tijd</v>
          </cell>
          <cell r="Y190" t="str">
            <v>PC Oost-Nederland</v>
          </cell>
          <cell r="Z190" t="str">
            <v>Müller</v>
          </cell>
          <cell r="AB190" t="str">
            <v>S.F.</v>
          </cell>
          <cell r="AD190" t="str">
            <v>Müller</v>
          </cell>
          <cell r="AE190" t="str">
            <v>de Meren 1038</v>
          </cell>
          <cell r="AG190" t="str">
            <v>6605 XP  WIJCHEN</v>
          </cell>
          <cell r="AJ190" t="str">
            <v>222247939</v>
          </cell>
          <cell r="AL190" t="str">
            <v>dhr. S.F. Müller</v>
          </cell>
          <cell r="AM190">
            <v>40</v>
          </cell>
          <cell r="AN190" t="str">
            <v>N</v>
          </cell>
          <cell r="AO190" t="str">
            <v>Stan.Muller@bdo.nl</v>
          </cell>
          <cell r="AP190" t="str">
            <v>06-83241352</v>
          </cell>
          <cell r="AQ190" t="str">
            <v>06-83241352</v>
          </cell>
          <cell r="AR190" t="str">
            <v>Pensioenregeling A</v>
          </cell>
          <cell r="AS190">
            <v>43709</v>
          </cell>
          <cell r="AU190">
            <v>34.75</v>
          </cell>
          <cell r="AV190" t="str">
            <v>02</v>
          </cell>
          <cell r="AW190" t="str">
            <v>Basis CAO BDO</v>
          </cell>
          <cell r="AX190">
            <v>44013</v>
          </cell>
          <cell r="BE190" t="str">
            <v>9000100361</v>
          </cell>
          <cell r="BG190">
            <v>44013</v>
          </cell>
          <cell r="BI190" t="str">
            <v>J</v>
          </cell>
          <cell r="BJ190" t="str">
            <v>J</v>
          </cell>
          <cell r="BK190" t="str">
            <v>N</v>
          </cell>
          <cell r="BL190" t="str">
            <v>6000100061</v>
          </cell>
          <cell r="BM190" t="str">
            <v>Manager A&amp;A Oost-Nederland D1</v>
          </cell>
          <cell r="BN190" t="str">
            <v>Ongehuwd</v>
          </cell>
          <cell r="BR190">
            <v>201936</v>
          </cell>
          <cell r="BS190">
            <v>201936</v>
          </cell>
          <cell r="BV190" t="str">
            <v>N</v>
          </cell>
          <cell r="BW190" t="str">
            <v>N</v>
          </cell>
          <cell r="BX190" t="str">
            <v>J</v>
          </cell>
          <cell r="BZ190" t="str">
            <v>Nederlandse</v>
          </cell>
          <cell r="CA190" t="str">
            <v>NL</v>
          </cell>
          <cell r="CB190" t="str">
            <v>06-83241352</v>
          </cell>
          <cell r="CC190" t="str">
            <v>stanmuller@hotmail.com</v>
          </cell>
          <cell r="CD190" t="str">
            <v>+31263525437</v>
          </cell>
          <cell r="CE190" t="str">
            <v>06-83241352</v>
          </cell>
          <cell r="CL190" t="str">
            <v>Indiensttreding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</row>
        <row r="191">
          <cell r="A191" t="str">
            <v>16125</v>
          </cell>
          <cell r="B191" t="str">
            <v>Edwin</v>
          </cell>
          <cell r="C191" t="str">
            <v>Manshanden</v>
          </cell>
          <cell r="D191">
            <v>40057</v>
          </cell>
          <cell r="E191">
            <v>42005</v>
          </cell>
          <cell r="G191" t="str">
            <v>Alkmaar</v>
          </cell>
          <cell r="H191">
            <v>1</v>
          </cell>
          <cell r="I191">
            <v>5425</v>
          </cell>
          <cell r="J191" t="str">
            <v>Personeelslid</v>
          </cell>
          <cell r="K191" t="str">
            <v>Fulltimer</v>
          </cell>
          <cell r="L191" t="str">
            <v>Audit &amp; Assurance</v>
          </cell>
          <cell r="M191" t="str">
            <v>A&amp;A</v>
          </cell>
          <cell r="N191" t="str">
            <v>10400</v>
          </cell>
          <cell r="O191" t="str">
            <v>120</v>
          </cell>
          <cell r="P191" t="str">
            <v>Manager</v>
          </cell>
          <cell r="Q191" t="str">
            <v>6</v>
          </cell>
          <cell r="R191" t="str">
            <v>Man</v>
          </cell>
          <cell r="S191">
            <v>29604</v>
          </cell>
          <cell r="T191" t="str">
            <v>BDO Audit &amp; Assurance B.V.</v>
          </cell>
          <cell r="U191" t="str">
            <v>Manager A&amp;A Alkmaar</v>
          </cell>
          <cell r="W191" t="str">
            <v>Onbepaalde tijd</v>
          </cell>
          <cell r="Y191" t="str">
            <v>PC Alkmaar</v>
          </cell>
          <cell r="Z191" t="str">
            <v>Manshanden</v>
          </cell>
          <cell r="AB191" t="str">
            <v>E.</v>
          </cell>
          <cell r="AD191" t="str">
            <v>Manshanden</v>
          </cell>
          <cell r="AE191" t="str">
            <v>Schouw 32</v>
          </cell>
          <cell r="AG191" t="str">
            <v>1713 WV  OBDAM</v>
          </cell>
          <cell r="AJ191" t="str">
            <v>187737046</v>
          </cell>
          <cell r="AL191" t="str">
            <v>dhr. drs. E. Manshanden</v>
          </cell>
          <cell r="AM191">
            <v>40</v>
          </cell>
          <cell r="AN191" t="str">
            <v>N</v>
          </cell>
          <cell r="AO191" t="str">
            <v>Edwin.Manshanden@bdo.nl</v>
          </cell>
          <cell r="AP191" t="str">
            <v>0226-722919</v>
          </cell>
          <cell r="AQ191" t="str">
            <v>06-12102343</v>
          </cell>
          <cell r="AR191" t="str">
            <v>Pensioenregeling A</v>
          </cell>
          <cell r="AS191">
            <v>42005</v>
          </cell>
          <cell r="AT191">
            <v>8305740</v>
          </cell>
          <cell r="AU191">
            <v>40</v>
          </cell>
          <cell r="AV191" t="str">
            <v>02</v>
          </cell>
          <cell r="AW191" t="str">
            <v>Basis CAO BDO</v>
          </cell>
          <cell r="AX191">
            <v>42005</v>
          </cell>
          <cell r="AY191">
            <v>4</v>
          </cell>
          <cell r="AZ191">
            <v>41275</v>
          </cell>
          <cell r="BA191">
            <v>41913</v>
          </cell>
          <cell r="BB191">
            <v>41640</v>
          </cell>
          <cell r="BE191" t="str">
            <v>6000100062</v>
          </cell>
          <cell r="BF191" t="str">
            <v>HLB Schippers</v>
          </cell>
          <cell r="BG191">
            <v>43101</v>
          </cell>
          <cell r="BH191" t="str">
            <v>RA</v>
          </cell>
          <cell r="BI191" t="str">
            <v>J</v>
          </cell>
          <cell r="BJ191" t="str">
            <v>J</v>
          </cell>
          <cell r="BK191" t="str">
            <v>N</v>
          </cell>
          <cell r="BL191" t="str">
            <v>6000100062</v>
          </cell>
          <cell r="BM191" t="str">
            <v>Manager A&amp;A Alkmaar</v>
          </cell>
          <cell r="BN191" t="str">
            <v>Gehuwd</v>
          </cell>
          <cell r="BO191">
            <v>40718</v>
          </cell>
          <cell r="BR191">
            <v>201301</v>
          </cell>
          <cell r="BS191">
            <v>201301</v>
          </cell>
          <cell r="BV191" t="str">
            <v>N</v>
          </cell>
          <cell r="BW191" t="str">
            <v>J</v>
          </cell>
          <cell r="BX191" t="str">
            <v>J</v>
          </cell>
          <cell r="BZ191" t="str">
            <v>Nederlandse</v>
          </cell>
          <cell r="CB191" t="str">
            <v>06-12102343</v>
          </cell>
          <cell r="CD191" t="str">
            <v>+31725183035</v>
          </cell>
          <cell r="CE191" t="str">
            <v>06-12102343</v>
          </cell>
          <cell r="CL191" t="str">
            <v>Wijziging Organisatie</v>
          </cell>
          <cell r="CN191" t="str">
            <v>NBA</v>
          </cell>
          <cell r="CO191">
            <v>0</v>
          </cell>
          <cell r="CP191">
            <v>41501</v>
          </cell>
          <cell r="CQ191">
            <v>0</v>
          </cell>
          <cell r="CR191" t="str">
            <v>38382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 t="str">
            <v>iPad 9,7 32GB Smartcase € 382,85</v>
          </cell>
        </row>
        <row r="192">
          <cell r="A192" t="str">
            <v>4826</v>
          </cell>
          <cell r="B192" t="str">
            <v>Richard</v>
          </cell>
          <cell r="C192" t="str">
            <v>Hoogendijk</v>
          </cell>
          <cell r="D192">
            <v>35339</v>
          </cell>
          <cell r="E192">
            <v>42005</v>
          </cell>
          <cell r="G192" t="str">
            <v>Alkmaar</v>
          </cell>
          <cell r="H192">
            <v>1</v>
          </cell>
          <cell r="I192">
            <v>6579</v>
          </cell>
          <cell r="J192" t="str">
            <v>Personeelslid</v>
          </cell>
          <cell r="K192" t="str">
            <v>Fulltimer</v>
          </cell>
          <cell r="L192" t="str">
            <v>Audit &amp; Assurance</v>
          </cell>
          <cell r="M192" t="str">
            <v>A&amp;A</v>
          </cell>
          <cell r="N192" t="str">
            <v>10400</v>
          </cell>
          <cell r="O192" t="str">
            <v>115</v>
          </cell>
          <cell r="P192" t="str">
            <v>Sr. Manager</v>
          </cell>
          <cell r="Q192" t="str">
            <v>7</v>
          </cell>
          <cell r="R192" t="str">
            <v>Man</v>
          </cell>
          <cell r="S192">
            <v>25788</v>
          </cell>
          <cell r="T192" t="str">
            <v>BDO Audit &amp; Assurance B.V.</v>
          </cell>
          <cell r="U192" t="str">
            <v>Manager A&amp;A Alkmaar</v>
          </cell>
          <cell r="W192" t="str">
            <v>Onbepaalde tijd</v>
          </cell>
          <cell r="Y192" t="str">
            <v>PC Alkmaar</v>
          </cell>
          <cell r="Z192" t="str">
            <v>Hoogendijk</v>
          </cell>
          <cell r="AB192" t="str">
            <v>R.P.J.</v>
          </cell>
          <cell r="AD192" t="str">
            <v>Hoogendijk</v>
          </cell>
          <cell r="AE192" t="str">
            <v>Nic Stellingwerffstraat 12</v>
          </cell>
          <cell r="AG192" t="str">
            <v>1671 EP  MEDEMBLIK</v>
          </cell>
          <cell r="AJ192" t="str">
            <v>187866570</v>
          </cell>
          <cell r="AL192" t="str">
            <v>dhr. drs. R.P.J. Hoogendijk</v>
          </cell>
          <cell r="AM192">
            <v>40</v>
          </cell>
          <cell r="AN192" t="str">
            <v>N</v>
          </cell>
          <cell r="AO192" t="str">
            <v>Richard.Hoogendijk@bdo.nl</v>
          </cell>
          <cell r="AP192" t="str">
            <v>06-54388338</v>
          </cell>
          <cell r="AQ192" t="str">
            <v>06-54388338</v>
          </cell>
          <cell r="AR192" t="str">
            <v>Pensioenregeling B</v>
          </cell>
          <cell r="AS192">
            <v>35339</v>
          </cell>
          <cell r="AT192">
            <v>8258523</v>
          </cell>
          <cell r="AU192">
            <v>65</v>
          </cell>
          <cell r="AV192" t="str">
            <v>02</v>
          </cell>
          <cell r="AW192" t="str">
            <v>Basis CAO BDO</v>
          </cell>
          <cell r="AX192">
            <v>42005</v>
          </cell>
          <cell r="BE192" t="str">
            <v>6000100062</v>
          </cell>
          <cell r="BG192">
            <v>43101</v>
          </cell>
          <cell r="BH192" t="str">
            <v>RA</v>
          </cell>
          <cell r="BI192" t="str">
            <v>J</v>
          </cell>
          <cell r="BJ192" t="str">
            <v>N</v>
          </cell>
          <cell r="BK192" t="str">
            <v>J</v>
          </cell>
          <cell r="BL192" t="str">
            <v>6000100062</v>
          </cell>
          <cell r="BM192" t="str">
            <v>Manager A&amp;A Alkmaar</v>
          </cell>
          <cell r="BN192" t="str">
            <v>Gehuwd</v>
          </cell>
          <cell r="BO192">
            <v>35314</v>
          </cell>
          <cell r="BQ192" t="str">
            <v>Sijl</v>
          </cell>
          <cell r="BR192">
            <v>0</v>
          </cell>
          <cell r="BS192">
            <v>0</v>
          </cell>
          <cell r="BV192" t="str">
            <v>N</v>
          </cell>
          <cell r="BW192" t="str">
            <v>J</v>
          </cell>
          <cell r="BX192" t="str">
            <v>J</v>
          </cell>
          <cell r="BZ192" t="str">
            <v>Nederlandse</v>
          </cell>
          <cell r="CB192" t="str">
            <v>06-54388338</v>
          </cell>
          <cell r="CD192" t="str">
            <v>+31229259840</v>
          </cell>
          <cell r="CE192" t="str">
            <v>06-54388338</v>
          </cell>
          <cell r="CF192" t="str">
            <v>Sijl</v>
          </cell>
          <cell r="CL192" t="str">
            <v>Leeg</v>
          </cell>
          <cell r="CN192" t="str">
            <v>NBA</v>
          </cell>
          <cell r="CO192">
            <v>0</v>
          </cell>
          <cell r="CP192">
            <v>40673</v>
          </cell>
          <cell r="CQ192">
            <v>0</v>
          </cell>
          <cell r="CR192" t="str">
            <v>35164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 t="str">
            <v>iPad Pro Smartcase € 931,90</v>
          </cell>
        </row>
        <row r="193">
          <cell r="A193" t="str">
            <v>5170</v>
          </cell>
          <cell r="B193" t="str">
            <v>Mieke</v>
          </cell>
          <cell r="C193" t="str">
            <v>Engel</v>
          </cell>
          <cell r="D193">
            <v>29612</v>
          </cell>
          <cell r="E193">
            <v>29612</v>
          </cell>
          <cell r="G193" t="str">
            <v>Alkmaar</v>
          </cell>
          <cell r="H193">
            <v>0.8</v>
          </cell>
          <cell r="I193">
            <v>2413</v>
          </cell>
          <cell r="J193" t="str">
            <v>Personeelslid</v>
          </cell>
          <cell r="K193" t="str">
            <v>Parttimer</v>
          </cell>
          <cell r="L193" t="str">
            <v>Ondersteuning</v>
          </cell>
          <cell r="M193" t="str">
            <v>Ondersteuning</v>
          </cell>
          <cell r="N193" t="str">
            <v>11400</v>
          </cell>
          <cell r="O193" t="str">
            <v>531</v>
          </cell>
          <cell r="P193" t="str">
            <v>Medewerker Business Support</v>
          </cell>
          <cell r="Q193" t="str">
            <v>B</v>
          </cell>
          <cell r="R193" t="str">
            <v>Vrouw</v>
          </cell>
          <cell r="S193">
            <v>22765</v>
          </cell>
          <cell r="T193" t="str">
            <v>BDO Accountants &amp; Belastingadviseurs B.V.</v>
          </cell>
          <cell r="U193" t="str">
            <v>Medewerkers Ondersteuning Alkmaar</v>
          </cell>
          <cell r="W193" t="str">
            <v>Onbepaalde tijd</v>
          </cell>
          <cell r="Y193" t="str">
            <v>PC Alkmaar</v>
          </cell>
          <cell r="Z193" t="str">
            <v>Engel</v>
          </cell>
          <cell r="AB193" t="str">
            <v>M.</v>
          </cell>
          <cell r="AD193" t="str">
            <v>Engel</v>
          </cell>
          <cell r="AE193" t="str">
            <v>Dorpsstraat 246</v>
          </cell>
          <cell r="AG193" t="str">
            <v>1566 BM  ASSENDELFT</v>
          </cell>
          <cell r="AJ193" t="str">
            <v>188466277</v>
          </cell>
          <cell r="AL193" t="str">
            <v>mevr. M. Engel</v>
          </cell>
          <cell r="AM193">
            <v>32</v>
          </cell>
          <cell r="AN193" t="str">
            <v>N</v>
          </cell>
          <cell r="AO193" t="str">
            <v>Mieke.Engel@bdo.nl</v>
          </cell>
          <cell r="AP193" t="str">
            <v>075-6871190</v>
          </cell>
          <cell r="AQ193" t="str">
            <v>06-20895727</v>
          </cell>
          <cell r="AR193" t="str">
            <v>Pensioenregeling B</v>
          </cell>
          <cell r="AS193">
            <v>31868</v>
          </cell>
          <cell r="AT193">
            <v>8258387</v>
          </cell>
          <cell r="AU193">
            <v>96</v>
          </cell>
          <cell r="AV193" t="str">
            <v>02</v>
          </cell>
          <cell r="AW193" t="str">
            <v>Basis CAO BDO</v>
          </cell>
          <cell r="AX193">
            <v>40179</v>
          </cell>
          <cell r="BE193" t="str">
            <v>9000100115</v>
          </cell>
          <cell r="BG193">
            <v>43831</v>
          </cell>
          <cell r="BI193" t="str">
            <v>J</v>
          </cell>
          <cell r="BJ193" t="str">
            <v>N</v>
          </cell>
          <cell r="BK193" t="str">
            <v>J</v>
          </cell>
          <cell r="BL193" t="str">
            <v>6000100065</v>
          </cell>
          <cell r="BM193" t="str">
            <v>Manager Ondersteuning Alkmaar</v>
          </cell>
          <cell r="BN193" t="str">
            <v>Ongehuwd</v>
          </cell>
          <cell r="BR193">
            <v>0</v>
          </cell>
          <cell r="BS193">
            <v>0</v>
          </cell>
          <cell r="BV193" t="str">
            <v>N</v>
          </cell>
          <cell r="BW193" t="str">
            <v>N</v>
          </cell>
          <cell r="BX193" t="str">
            <v>N</v>
          </cell>
          <cell r="BZ193" t="str">
            <v>Nederlandse</v>
          </cell>
          <cell r="CC193" t="str">
            <v>m.engel61@upcmail.nl</v>
          </cell>
          <cell r="CD193" t="str">
            <v>+31725183021</v>
          </cell>
          <cell r="CL193" t="str">
            <v>Leeg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 t="str">
            <v>iPad 9,7 32GB Smartcase € 382,85</v>
          </cell>
        </row>
        <row r="194">
          <cell r="A194" t="str">
            <v>16118</v>
          </cell>
          <cell r="B194" t="str">
            <v>Lydia</v>
          </cell>
          <cell r="C194" t="str">
            <v>Ivangh</v>
          </cell>
          <cell r="D194">
            <v>39783</v>
          </cell>
          <cell r="E194">
            <v>41275</v>
          </cell>
          <cell r="G194" t="str">
            <v>Alkmaar</v>
          </cell>
          <cell r="H194">
            <v>0.6</v>
          </cell>
          <cell r="I194">
            <v>2521</v>
          </cell>
          <cell r="J194" t="str">
            <v>Personeelslid</v>
          </cell>
          <cell r="K194" t="str">
            <v>Parttimer</v>
          </cell>
          <cell r="L194" t="str">
            <v>Ondersteuning</v>
          </cell>
          <cell r="M194" t="str">
            <v>Ondersteuning</v>
          </cell>
          <cell r="N194" t="str">
            <v>11400</v>
          </cell>
          <cell r="O194" t="str">
            <v>520</v>
          </cell>
          <cell r="P194" t="str">
            <v>Secretaresse</v>
          </cell>
          <cell r="Q194" t="str">
            <v>C</v>
          </cell>
          <cell r="R194" t="str">
            <v>Vrouw</v>
          </cell>
          <cell r="S194">
            <v>31433</v>
          </cell>
          <cell r="T194" t="str">
            <v>BDO Accountants &amp; Belastingadviseurs B.V.</v>
          </cell>
          <cell r="U194" t="str">
            <v>Medewerkers Ondersteuning Alkmaar</v>
          </cell>
          <cell r="W194" t="str">
            <v>Onbepaalde tijd</v>
          </cell>
          <cell r="Y194" t="str">
            <v>PC Alkmaar</v>
          </cell>
          <cell r="Z194" t="str">
            <v>Ivangh</v>
          </cell>
          <cell r="AB194" t="str">
            <v>L.</v>
          </cell>
          <cell r="AD194" t="str">
            <v>Ivangh</v>
          </cell>
          <cell r="AE194" t="str">
            <v>Hartendorp 4</v>
          </cell>
          <cell r="AG194" t="str">
            <v>1749 XG  WARMENHUIZEN</v>
          </cell>
          <cell r="AJ194" t="str">
            <v>198529156</v>
          </cell>
          <cell r="AL194" t="str">
            <v>mevr. L. Ivangh</v>
          </cell>
          <cell r="AM194">
            <v>24</v>
          </cell>
          <cell r="AN194" t="str">
            <v>N</v>
          </cell>
          <cell r="AO194" t="str">
            <v>Lydia.Ivangh@bdo.nl</v>
          </cell>
          <cell r="AP194" t="str">
            <v>06-23886836</v>
          </cell>
          <cell r="AQ194" t="str">
            <v>06-23886836</v>
          </cell>
          <cell r="AR194" t="str">
            <v>Pensioenregeling A</v>
          </cell>
          <cell r="AS194">
            <v>42005</v>
          </cell>
          <cell r="AT194">
            <v>8305743</v>
          </cell>
          <cell r="AU194">
            <v>4.05</v>
          </cell>
          <cell r="AV194" t="str">
            <v>02</v>
          </cell>
          <cell r="AW194" t="str">
            <v>Basis CAO BDO</v>
          </cell>
          <cell r="AX194">
            <v>41886</v>
          </cell>
          <cell r="AY194">
            <v>16</v>
          </cell>
          <cell r="AZ194">
            <v>41430</v>
          </cell>
          <cell r="BA194">
            <v>41885</v>
          </cell>
          <cell r="BE194" t="str">
            <v>9000100115</v>
          </cell>
          <cell r="BF194" t="str">
            <v>HLB Schippers</v>
          </cell>
          <cell r="BG194">
            <v>43831</v>
          </cell>
          <cell r="BI194" t="str">
            <v>J</v>
          </cell>
          <cell r="BJ194" t="str">
            <v>J</v>
          </cell>
          <cell r="BK194" t="str">
            <v>N</v>
          </cell>
          <cell r="BL194" t="str">
            <v>6000100065</v>
          </cell>
          <cell r="BM194" t="str">
            <v>Manager Ondersteuning Alkmaar</v>
          </cell>
          <cell r="BN194" t="str">
            <v>Samenwonend</v>
          </cell>
          <cell r="BV194" t="str">
            <v>N</v>
          </cell>
          <cell r="BW194" t="str">
            <v>N</v>
          </cell>
          <cell r="BX194" t="str">
            <v>N</v>
          </cell>
          <cell r="BZ194" t="str">
            <v>Nederlandse</v>
          </cell>
          <cell r="CC194" t="str">
            <v>lydiaivangh@hotmail.com</v>
          </cell>
          <cell r="CD194" t="str">
            <v>+31725183082</v>
          </cell>
          <cell r="CL194" t="str">
            <v>Wijziging uren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 t="str">
            <v>Galaxy Tab A  Smartcase € 384,90</v>
          </cell>
        </row>
        <row r="195">
          <cell r="A195" t="str">
            <v>2390</v>
          </cell>
          <cell r="B195" t="str">
            <v>Marlon</v>
          </cell>
          <cell r="C195" t="str">
            <v>Smal</v>
          </cell>
          <cell r="D195">
            <v>38819</v>
          </cell>
          <cell r="E195">
            <v>38819</v>
          </cell>
          <cell r="G195" t="str">
            <v>Alkmaar</v>
          </cell>
          <cell r="H195">
            <v>0.6</v>
          </cell>
          <cell r="I195">
            <v>2485</v>
          </cell>
          <cell r="J195" t="str">
            <v>Personeelslid</v>
          </cell>
          <cell r="K195" t="str">
            <v>Medewerker</v>
          </cell>
          <cell r="L195" t="str">
            <v>Ondersteuning</v>
          </cell>
          <cell r="M195" t="str">
            <v>Ondersteuning</v>
          </cell>
          <cell r="N195" t="str">
            <v>11400</v>
          </cell>
          <cell r="O195" t="str">
            <v>527</v>
          </cell>
          <cell r="P195" t="str">
            <v>Gastvrouw</v>
          </cell>
          <cell r="Q195" t="str">
            <v>B</v>
          </cell>
          <cell r="R195" t="str">
            <v>Vrouw</v>
          </cell>
          <cell r="S195">
            <v>23650</v>
          </cell>
          <cell r="T195" t="str">
            <v>BDO Accountants &amp; Belastingadviseurs B.V.</v>
          </cell>
          <cell r="U195" t="str">
            <v>Medewerkers Ondersteuning Alkmaar</v>
          </cell>
          <cell r="W195" t="str">
            <v>Onbepaalde tijd</v>
          </cell>
          <cell r="Y195" t="str">
            <v>PC Alkmaar</v>
          </cell>
          <cell r="Z195" t="str">
            <v>Smal</v>
          </cell>
          <cell r="AB195" t="str">
            <v>M.T.P.</v>
          </cell>
          <cell r="AD195" t="str">
            <v>Smal</v>
          </cell>
          <cell r="AE195" t="str">
            <v>Smetanahof 12</v>
          </cell>
          <cell r="AG195" t="str">
            <v>1628 SP  HOORN NH</v>
          </cell>
          <cell r="AJ195" t="str">
            <v>118281252</v>
          </cell>
          <cell r="AL195" t="str">
            <v>mevr. M.T.P. Smal</v>
          </cell>
          <cell r="AM195">
            <v>24</v>
          </cell>
          <cell r="AN195" t="str">
            <v>N</v>
          </cell>
          <cell r="AO195" t="str">
            <v>Marlon.Smal@bdo.nl</v>
          </cell>
          <cell r="AP195" t="str">
            <v>06-14177420</v>
          </cell>
          <cell r="AQ195" t="str">
            <v>06-14177420</v>
          </cell>
          <cell r="AR195" t="str">
            <v>Pensioenregeling B</v>
          </cell>
          <cell r="AS195">
            <v>38808</v>
          </cell>
          <cell r="AT195">
            <v>8259037</v>
          </cell>
          <cell r="AU195">
            <v>6.5</v>
          </cell>
          <cell r="AV195" t="str">
            <v>02</v>
          </cell>
          <cell r="AW195" t="str">
            <v>Basis CAO BDO</v>
          </cell>
          <cell r="AX195">
            <v>43709</v>
          </cell>
          <cell r="BE195" t="str">
            <v>9000100115</v>
          </cell>
          <cell r="BG195">
            <v>43709</v>
          </cell>
          <cell r="BI195" t="str">
            <v>J</v>
          </cell>
          <cell r="BJ195" t="str">
            <v>N</v>
          </cell>
          <cell r="BK195" t="str">
            <v>J</v>
          </cell>
          <cell r="BL195" t="str">
            <v>6000100065</v>
          </cell>
          <cell r="BM195" t="str">
            <v>Manager Ondersteuning Alkmaar</v>
          </cell>
          <cell r="BN195" t="str">
            <v>Gehuwd</v>
          </cell>
          <cell r="BO195">
            <v>43697</v>
          </cell>
          <cell r="BQ195" t="str">
            <v>Franssen</v>
          </cell>
          <cell r="BV195" t="str">
            <v>N</v>
          </cell>
          <cell r="BW195" t="str">
            <v>N</v>
          </cell>
          <cell r="BX195" t="str">
            <v>N</v>
          </cell>
          <cell r="BZ195" t="str">
            <v>Nederlandse</v>
          </cell>
          <cell r="CA195" t="str">
            <v>NL</v>
          </cell>
          <cell r="CD195" t="str">
            <v>+31725183001</v>
          </cell>
          <cell r="CF195" t="str">
            <v>Franssen</v>
          </cell>
          <cell r="CL195" t="str">
            <v>Wijziging uren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 t="str">
            <v>iPad 9,7 32GB Smartcase € 382,85</v>
          </cell>
        </row>
        <row r="196">
          <cell r="A196" t="str">
            <v>16040</v>
          </cell>
          <cell r="B196" t="str">
            <v>Roxane</v>
          </cell>
          <cell r="C196" t="str">
            <v>Smidt</v>
          </cell>
          <cell r="D196">
            <v>31594</v>
          </cell>
          <cell r="E196">
            <v>43831</v>
          </cell>
          <cell r="G196" t="str">
            <v>Alkmaar</v>
          </cell>
          <cell r="H196">
            <v>0.6</v>
          </cell>
          <cell r="I196">
            <v>2615</v>
          </cell>
          <cell r="J196" t="str">
            <v>Personeelslid</v>
          </cell>
          <cell r="K196" t="str">
            <v>Medewerker</v>
          </cell>
          <cell r="L196" t="str">
            <v>Ondersteuning</v>
          </cell>
          <cell r="M196" t="str">
            <v>Ondersteuning</v>
          </cell>
          <cell r="N196" t="str">
            <v>11400</v>
          </cell>
          <cell r="O196" t="str">
            <v>520</v>
          </cell>
          <cell r="P196" t="str">
            <v>Secretaresse</v>
          </cell>
          <cell r="Q196" t="str">
            <v>C</v>
          </cell>
          <cell r="R196" t="str">
            <v>Vrouw</v>
          </cell>
          <cell r="S196">
            <v>23624</v>
          </cell>
          <cell r="T196" t="str">
            <v>BDO Accountants &amp; Belastingadviseurs B.V.</v>
          </cell>
          <cell r="U196" t="str">
            <v>Medewerkers Ondersteuning Alkmaar</v>
          </cell>
          <cell r="W196" t="str">
            <v>Onbepaalde tijd</v>
          </cell>
          <cell r="Y196" t="str">
            <v>PC Alkmaar</v>
          </cell>
          <cell r="Z196" t="str">
            <v>Smidt</v>
          </cell>
          <cell r="AB196" t="str">
            <v>R.</v>
          </cell>
          <cell r="AD196" t="str">
            <v>Smidt</v>
          </cell>
          <cell r="AE196" t="str">
            <v>Roemer 28</v>
          </cell>
          <cell r="AG196" t="str">
            <v>1035 KE  AMSTERDAM</v>
          </cell>
          <cell r="AJ196" t="str">
            <v>195866101</v>
          </cell>
          <cell r="AL196" t="str">
            <v>mevr. R. Smidt</v>
          </cell>
          <cell r="AM196">
            <v>40</v>
          </cell>
          <cell r="AN196" t="str">
            <v>N</v>
          </cell>
          <cell r="AO196" t="str">
            <v>Roxane.Smidt@bdo.nl</v>
          </cell>
          <cell r="AP196" t="str">
            <v>06-21562879</v>
          </cell>
          <cell r="AQ196" t="str">
            <v>06-21562879</v>
          </cell>
          <cell r="AR196" t="str">
            <v>Pensioenregeling A</v>
          </cell>
          <cell r="AS196">
            <v>42005</v>
          </cell>
          <cell r="AT196">
            <v>8305630</v>
          </cell>
          <cell r="AU196">
            <v>7.5</v>
          </cell>
          <cell r="AV196" t="str">
            <v>02</v>
          </cell>
          <cell r="AW196" t="str">
            <v>Basis CAO BDO</v>
          </cell>
          <cell r="AX196">
            <v>43831</v>
          </cell>
          <cell r="BE196" t="str">
            <v>9000100115</v>
          </cell>
          <cell r="BG196">
            <v>43831</v>
          </cell>
          <cell r="BI196" t="str">
            <v>J</v>
          </cell>
          <cell r="BJ196" t="str">
            <v>J</v>
          </cell>
          <cell r="BK196" t="str">
            <v>N</v>
          </cell>
          <cell r="BL196" t="str">
            <v>6000100065</v>
          </cell>
          <cell r="BM196" t="str">
            <v>Manager Ondersteuning Alkmaar</v>
          </cell>
          <cell r="BN196" t="str">
            <v>Ongehuwd</v>
          </cell>
          <cell r="BV196" t="str">
            <v>N</v>
          </cell>
          <cell r="BW196" t="str">
            <v>N</v>
          </cell>
          <cell r="BX196" t="str">
            <v>N</v>
          </cell>
          <cell r="BZ196" t="str">
            <v>Nederlandse</v>
          </cell>
          <cell r="CD196" t="str">
            <v>+31725826612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 t="str">
            <v>iPad 9,7 128GB Smartcase € 471,85</v>
          </cell>
        </row>
        <row r="197">
          <cell r="A197" t="str">
            <v>5180</v>
          </cell>
          <cell r="B197" t="str">
            <v>Petra</v>
          </cell>
          <cell r="C197" t="str">
            <v>Edelenbosch</v>
          </cell>
          <cell r="D197">
            <v>27962</v>
          </cell>
          <cell r="E197">
            <v>27962</v>
          </cell>
          <cell r="G197" t="str">
            <v>Alkmaar</v>
          </cell>
          <cell r="H197">
            <v>0.9</v>
          </cell>
          <cell r="I197">
            <v>3349</v>
          </cell>
          <cell r="J197" t="str">
            <v>Personeelslid</v>
          </cell>
          <cell r="K197" t="str">
            <v>Parttimer</v>
          </cell>
          <cell r="L197" t="str">
            <v>Ondersteuning</v>
          </cell>
          <cell r="M197" t="str">
            <v>Ondersteuning</v>
          </cell>
          <cell r="N197" t="str">
            <v>11400</v>
          </cell>
          <cell r="O197" t="str">
            <v>514</v>
          </cell>
          <cell r="P197" t="str">
            <v>Management Assistent</v>
          </cell>
          <cell r="Q197" t="str">
            <v>E</v>
          </cell>
          <cell r="R197" t="str">
            <v>Vrouw</v>
          </cell>
          <cell r="S197">
            <v>21753</v>
          </cell>
          <cell r="T197" t="str">
            <v>BDO Accountants &amp; Belastingadviseurs B.V.</v>
          </cell>
          <cell r="U197" t="str">
            <v>Managementassistenten A&amp;B Alkmaar</v>
          </cell>
          <cell r="W197" t="str">
            <v>Onbepaalde tijd</v>
          </cell>
          <cell r="Y197" t="str">
            <v>PC Alkmaar</v>
          </cell>
          <cell r="Z197" t="str">
            <v>Edelenbosch</v>
          </cell>
          <cell r="AB197" t="str">
            <v>P.</v>
          </cell>
          <cell r="AD197" t="str">
            <v>Edelenbosch</v>
          </cell>
          <cell r="AE197" t="str">
            <v>Trechter 19</v>
          </cell>
          <cell r="AG197" t="str">
            <v>1611 LA  BOVENKARSPEL</v>
          </cell>
          <cell r="AJ197" t="str">
            <v>030199724</v>
          </cell>
          <cell r="AL197" t="str">
            <v>mevr. P. Edelenbosch</v>
          </cell>
          <cell r="AM197">
            <v>36</v>
          </cell>
          <cell r="AN197" t="str">
            <v>N</v>
          </cell>
          <cell r="AO197" t="str">
            <v>Petra.Edelenbosch@bdo.nl</v>
          </cell>
          <cell r="AP197" t="str">
            <v>0228-317158</v>
          </cell>
          <cell r="AQ197" t="str">
            <v>06-54685563</v>
          </cell>
          <cell r="AR197" t="str">
            <v>Pensioenregeling B</v>
          </cell>
          <cell r="AS197">
            <v>30864</v>
          </cell>
          <cell r="AT197">
            <v>8258363</v>
          </cell>
          <cell r="AU197">
            <v>54</v>
          </cell>
          <cell r="AV197" t="str">
            <v>02</v>
          </cell>
          <cell r="AW197" t="str">
            <v>Basis CAO BDO</v>
          </cell>
          <cell r="AX197">
            <v>41334</v>
          </cell>
          <cell r="BE197" t="str">
            <v>9000100302</v>
          </cell>
          <cell r="BG197">
            <v>43831</v>
          </cell>
          <cell r="BI197" t="str">
            <v>J</v>
          </cell>
          <cell r="BJ197" t="str">
            <v>N</v>
          </cell>
          <cell r="BK197" t="str">
            <v>J</v>
          </cell>
          <cell r="BL197" t="str">
            <v>6000100065</v>
          </cell>
          <cell r="BM197" t="str">
            <v>Manager Ondersteuning Alkmaar</v>
          </cell>
          <cell r="BN197" t="str">
            <v>Gehuwd</v>
          </cell>
          <cell r="BO197">
            <v>36840</v>
          </cell>
          <cell r="BQ197" t="str">
            <v>Bothof</v>
          </cell>
          <cell r="BR197">
            <v>0</v>
          </cell>
          <cell r="BS197">
            <v>0</v>
          </cell>
          <cell r="BV197" t="str">
            <v>N</v>
          </cell>
          <cell r="BW197" t="str">
            <v>N</v>
          </cell>
          <cell r="BX197" t="str">
            <v>N</v>
          </cell>
          <cell r="BZ197" t="str">
            <v>Nederlandse</v>
          </cell>
          <cell r="CB197" t="str">
            <v>06-54685563</v>
          </cell>
          <cell r="CC197" t="str">
            <v>Petra.Edelenbosch@bdo.nl</v>
          </cell>
          <cell r="CD197" t="str">
            <v>+31229259768</v>
          </cell>
          <cell r="CE197" t="str">
            <v>06-54685563</v>
          </cell>
          <cell r="CF197" t="str">
            <v>Bothof</v>
          </cell>
          <cell r="CL197" t="str">
            <v>Wijziging uren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 t="str">
            <v>iPad 9,7 128GB Smartcase € 471,85</v>
          </cell>
        </row>
        <row r="198">
          <cell r="A198" t="str">
            <v>4543</v>
          </cell>
          <cell r="B198" t="str">
            <v>Erica</v>
          </cell>
          <cell r="C198" t="str">
            <v>de Kruijff</v>
          </cell>
          <cell r="D198">
            <v>33182</v>
          </cell>
          <cell r="E198">
            <v>33182</v>
          </cell>
          <cell r="G198" t="str">
            <v>Alkmaar</v>
          </cell>
          <cell r="H198">
            <v>0.8</v>
          </cell>
          <cell r="I198">
            <v>2615</v>
          </cell>
          <cell r="J198" t="str">
            <v>Personeelslid</v>
          </cell>
          <cell r="K198" t="str">
            <v>Parttimer</v>
          </cell>
          <cell r="L198" t="str">
            <v>Ondersteuning</v>
          </cell>
          <cell r="M198" t="str">
            <v>Ondersteuning</v>
          </cell>
          <cell r="N198" t="str">
            <v>11400</v>
          </cell>
          <cell r="O198" t="str">
            <v>518</v>
          </cell>
          <cell r="P198" t="str">
            <v>Commercieel Medewerker</v>
          </cell>
          <cell r="Q198" t="str">
            <v>C</v>
          </cell>
          <cell r="R198" t="str">
            <v>Vrouw</v>
          </cell>
          <cell r="S198">
            <v>23958</v>
          </cell>
          <cell r="T198" t="str">
            <v>BDO Accountants &amp; Belastingadviseurs B.V.</v>
          </cell>
          <cell r="U198" t="str">
            <v>Medewerkers Ondersteuning Alkmaar</v>
          </cell>
          <cell r="W198" t="str">
            <v>Onbepaalde tijd</v>
          </cell>
          <cell r="Y198" t="str">
            <v>PC Alkmaar</v>
          </cell>
          <cell r="Z198" t="str">
            <v>Kruijff</v>
          </cell>
          <cell r="AA198" t="str">
            <v>de</v>
          </cell>
          <cell r="AB198" t="str">
            <v>E.N.A.</v>
          </cell>
          <cell r="AC198" t="str">
            <v>de</v>
          </cell>
          <cell r="AD198" t="str">
            <v>Kruijff</v>
          </cell>
          <cell r="AE198" t="str">
            <v>Weegbree 76</v>
          </cell>
          <cell r="AG198" t="str">
            <v>1689 ND  ZWAAG</v>
          </cell>
          <cell r="AJ198" t="str">
            <v>187949797</v>
          </cell>
          <cell r="AL198" t="str">
            <v>mevr. E.N.A. de Kruijff</v>
          </cell>
          <cell r="AM198">
            <v>32</v>
          </cell>
          <cell r="AN198" t="str">
            <v>N</v>
          </cell>
          <cell r="AO198" t="str">
            <v>Erica.de.Kruijff@bdo.nl</v>
          </cell>
          <cell r="AP198" t="str">
            <v>0229-757171</v>
          </cell>
          <cell r="AQ198" t="str">
            <v>06-40273612</v>
          </cell>
          <cell r="AR198" t="str">
            <v>Geen pensioendeelnemer</v>
          </cell>
          <cell r="AT198">
            <v>0</v>
          </cell>
          <cell r="AU198">
            <v>10.25</v>
          </cell>
          <cell r="AV198" t="str">
            <v>02</v>
          </cell>
          <cell r="AW198" t="str">
            <v>Basis CAO BDO</v>
          </cell>
          <cell r="AX198">
            <v>41275</v>
          </cell>
          <cell r="BE198" t="str">
            <v>9000100115</v>
          </cell>
          <cell r="BG198">
            <v>43344</v>
          </cell>
          <cell r="BI198" t="str">
            <v>J</v>
          </cell>
          <cell r="BJ198" t="str">
            <v>N</v>
          </cell>
          <cell r="BK198" t="str">
            <v>J</v>
          </cell>
          <cell r="BL198" t="str">
            <v>6000100065</v>
          </cell>
          <cell r="BM198" t="str">
            <v>Manager Ondersteuning Alkmaar</v>
          </cell>
          <cell r="BN198" t="str">
            <v>Ongehuwd</v>
          </cell>
          <cell r="BR198">
            <v>0</v>
          </cell>
          <cell r="BS198">
            <v>0</v>
          </cell>
          <cell r="BV198" t="str">
            <v>N</v>
          </cell>
          <cell r="BW198" t="str">
            <v>N</v>
          </cell>
          <cell r="BX198" t="str">
            <v>N</v>
          </cell>
          <cell r="BZ198" t="str">
            <v>Nederlandse</v>
          </cell>
          <cell r="CD198" t="str">
            <v>+31229259796</v>
          </cell>
          <cell r="CI198">
            <v>41974</v>
          </cell>
          <cell r="CJ198">
            <v>43069</v>
          </cell>
          <cell r="CK198">
            <v>631</v>
          </cell>
          <cell r="CL198" t="str">
            <v>Wijziging uren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41974</v>
          </cell>
          <cell r="CU198">
            <v>43069</v>
          </cell>
          <cell r="CV198">
            <v>631</v>
          </cell>
          <cell r="CW198" t="str">
            <v>Galaxy Tab A  Gelcase € 379,90</v>
          </cell>
        </row>
        <row r="199">
          <cell r="A199" t="str">
            <v>4966</v>
          </cell>
          <cell r="B199" t="str">
            <v>Sylvia</v>
          </cell>
          <cell r="C199" t="str">
            <v>Ceelie</v>
          </cell>
          <cell r="D199">
            <v>32223</v>
          </cell>
          <cell r="E199">
            <v>32223</v>
          </cell>
          <cell r="G199" t="str">
            <v>Alkmaar</v>
          </cell>
          <cell r="H199">
            <v>0.9</v>
          </cell>
          <cell r="I199">
            <v>3739</v>
          </cell>
          <cell r="J199" t="str">
            <v>Personeelslid</v>
          </cell>
          <cell r="K199" t="str">
            <v>Parttimer</v>
          </cell>
          <cell r="L199" t="str">
            <v>Ondersteuning</v>
          </cell>
          <cell r="M199" t="str">
            <v>Ondersteuning</v>
          </cell>
          <cell r="N199" t="str">
            <v>11400</v>
          </cell>
          <cell r="O199" t="str">
            <v>509</v>
          </cell>
          <cell r="P199" t="str">
            <v>Administrateur</v>
          </cell>
          <cell r="Q199" t="str">
            <v>F</v>
          </cell>
          <cell r="R199" t="str">
            <v>Vrouw</v>
          </cell>
          <cell r="S199">
            <v>23515</v>
          </cell>
          <cell r="T199" t="str">
            <v>BDO Accountants &amp; Belastingadviseurs B.V.</v>
          </cell>
          <cell r="U199" t="str">
            <v>Medewerkers Ondersteuning Alkmaar</v>
          </cell>
          <cell r="W199" t="str">
            <v>Onbepaalde tijd</v>
          </cell>
          <cell r="Y199" t="str">
            <v>PC Alkmaar</v>
          </cell>
          <cell r="Z199" t="str">
            <v>Hiemstra</v>
          </cell>
          <cell r="AB199" t="str">
            <v>S.</v>
          </cell>
          <cell r="AD199" t="str">
            <v>Ceelie</v>
          </cell>
          <cell r="AE199" t="str">
            <v>Goudenregenstraat 109</v>
          </cell>
          <cell r="AG199" t="str">
            <v>1441 HG  PURMEREND</v>
          </cell>
          <cell r="AJ199" t="str">
            <v>117222161</v>
          </cell>
          <cell r="AL199" t="str">
            <v>mevr. S. Ceelie</v>
          </cell>
          <cell r="AM199">
            <v>36</v>
          </cell>
          <cell r="AN199" t="str">
            <v>N</v>
          </cell>
          <cell r="AO199" t="str">
            <v>Sylvia.Ceelie@bdo.nl</v>
          </cell>
          <cell r="AQ199" t="str">
            <v>06-54757506</v>
          </cell>
          <cell r="AR199" t="str">
            <v>Pensioenregeling B</v>
          </cell>
          <cell r="AS199">
            <v>32629</v>
          </cell>
          <cell r="AT199">
            <v>8258285</v>
          </cell>
          <cell r="AU199">
            <v>36.5</v>
          </cell>
          <cell r="AV199" t="str">
            <v>02</v>
          </cell>
          <cell r="AW199" t="str">
            <v>Basis CAO BDO</v>
          </cell>
          <cell r="AX199">
            <v>40179</v>
          </cell>
          <cell r="BE199" t="str">
            <v>9000100115</v>
          </cell>
          <cell r="BG199">
            <v>43101</v>
          </cell>
          <cell r="BI199" t="str">
            <v>J</v>
          </cell>
          <cell r="BJ199" t="str">
            <v>J</v>
          </cell>
          <cell r="BK199" t="str">
            <v>N</v>
          </cell>
          <cell r="BL199" t="str">
            <v>6000100065</v>
          </cell>
          <cell r="BM199" t="str">
            <v>Manager Ondersteuning Alkmaar</v>
          </cell>
          <cell r="BN199" t="str">
            <v>Gehuwd</v>
          </cell>
          <cell r="BO199">
            <v>30617</v>
          </cell>
          <cell r="BQ199" t="str">
            <v>Ceelie</v>
          </cell>
          <cell r="BV199" t="str">
            <v>N</v>
          </cell>
          <cell r="BW199" t="str">
            <v>N</v>
          </cell>
          <cell r="BX199" t="str">
            <v>N</v>
          </cell>
          <cell r="BZ199" t="str">
            <v>Nederlandse</v>
          </cell>
          <cell r="CC199" t="str">
            <v>Sylvia.Ceelie@bdo.nl</v>
          </cell>
          <cell r="CD199" t="str">
            <v>+31725183024</v>
          </cell>
          <cell r="CF199" t="str">
            <v>Ceelie</v>
          </cell>
          <cell r="CL199" t="str">
            <v>Wijziging uren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 t="str">
            <v>Galaxy Tab A  Gelcase € 379,90</v>
          </cell>
        </row>
        <row r="200">
          <cell r="A200" t="str">
            <v>7094</v>
          </cell>
          <cell r="B200" t="str">
            <v>Yvonne</v>
          </cell>
          <cell r="C200" t="str">
            <v>van der Meulen</v>
          </cell>
          <cell r="D200">
            <v>33280</v>
          </cell>
          <cell r="E200">
            <v>33280</v>
          </cell>
          <cell r="G200" t="str">
            <v>Alkmaar</v>
          </cell>
          <cell r="H200">
            <v>0.4</v>
          </cell>
          <cell r="I200">
            <v>2534</v>
          </cell>
          <cell r="J200" t="str">
            <v>Personeelslid</v>
          </cell>
          <cell r="K200" t="str">
            <v>Parttimer</v>
          </cell>
          <cell r="L200" t="str">
            <v>Ondersteuning</v>
          </cell>
          <cell r="M200" t="str">
            <v>Ondersteuning</v>
          </cell>
          <cell r="N200" t="str">
            <v>11400</v>
          </cell>
          <cell r="O200" t="str">
            <v>520</v>
          </cell>
          <cell r="P200" t="str">
            <v>Secretaresse</v>
          </cell>
          <cell r="Q200" t="str">
            <v>C</v>
          </cell>
          <cell r="R200" t="str">
            <v>Vrouw</v>
          </cell>
          <cell r="S200">
            <v>21034</v>
          </cell>
          <cell r="T200" t="str">
            <v>BDO Accountants &amp; Belastingadviseurs B.V.</v>
          </cell>
          <cell r="U200" t="str">
            <v>Medewerkers Ondersteuning Alkmaar</v>
          </cell>
          <cell r="W200" t="str">
            <v>Onbepaalde tijd</v>
          </cell>
          <cell r="Y200" t="str">
            <v>PC Alkmaar</v>
          </cell>
          <cell r="Z200" t="str">
            <v>Meulen</v>
          </cell>
          <cell r="AA200" t="str">
            <v>van der</v>
          </cell>
          <cell r="AB200" t="str">
            <v>Y.M.</v>
          </cell>
          <cell r="AC200" t="str">
            <v>van der</v>
          </cell>
          <cell r="AD200" t="str">
            <v>Meulen</v>
          </cell>
          <cell r="AE200" t="str">
            <v>Glazenwagen 13</v>
          </cell>
          <cell r="AG200" t="str">
            <v>1625 GA  HOORN</v>
          </cell>
          <cell r="AI200" t="str">
            <v>NL</v>
          </cell>
          <cell r="AJ200" t="str">
            <v>087413176</v>
          </cell>
          <cell r="AK200" t="str">
            <v>Nederlandse</v>
          </cell>
          <cell r="AL200" t="str">
            <v>mevr. Y.M. van der Meulen</v>
          </cell>
          <cell r="AM200">
            <v>16</v>
          </cell>
          <cell r="AN200" t="str">
            <v>N</v>
          </cell>
          <cell r="AO200" t="str">
            <v>Yvonne.van.der.Meulen@bdo.nl</v>
          </cell>
          <cell r="AP200" t="str">
            <v>06-16306277</v>
          </cell>
          <cell r="AR200" t="str">
            <v>Pensioenregeling B</v>
          </cell>
          <cell r="AS200">
            <v>36892</v>
          </cell>
          <cell r="AT200">
            <v>8258784</v>
          </cell>
          <cell r="AU200">
            <v>21.4</v>
          </cell>
          <cell r="AV200" t="str">
            <v>02</v>
          </cell>
          <cell r="AW200" t="str">
            <v>Basis CAO BDO</v>
          </cell>
          <cell r="AX200">
            <v>40940</v>
          </cell>
          <cell r="BE200" t="str">
            <v>9000100115</v>
          </cell>
          <cell r="BG200">
            <v>43831</v>
          </cell>
          <cell r="BI200" t="str">
            <v>J</v>
          </cell>
          <cell r="BJ200" t="str">
            <v>N</v>
          </cell>
          <cell r="BK200" t="str">
            <v>J</v>
          </cell>
          <cell r="BL200" t="str">
            <v>6000100065</v>
          </cell>
          <cell r="BM200" t="str">
            <v>Manager Ondersteuning Alkmaar</v>
          </cell>
          <cell r="BN200" t="str">
            <v>Ongehuwd</v>
          </cell>
          <cell r="BR200">
            <v>0</v>
          </cell>
          <cell r="BS200">
            <v>0</v>
          </cell>
          <cell r="BV200" t="str">
            <v>N</v>
          </cell>
          <cell r="BW200" t="str">
            <v>N</v>
          </cell>
          <cell r="BX200" t="str">
            <v>N</v>
          </cell>
          <cell r="BZ200" t="str">
            <v>Nederlandse</v>
          </cell>
          <cell r="CD200" t="str">
            <v>+31229259792</v>
          </cell>
          <cell r="CL200" t="str">
            <v>Wijziging uren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 t="str">
            <v>iPad 9,7 128GB Gelcase € 466,85</v>
          </cell>
        </row>
        <row r="201">
          <cell r="A201" t="str">
            <v>7612</v>
          </cell>
          <cell r="B201" t="str">
            <v>Yvonne</v>
          </cell>
          <cell r="C201" t="str">
            <v>Brederveld</v>
          </cell>
          <cell r="D201">
            <v>30317</v>
          </cell>
          <cell r="E201">
            <v>30317</v>
          </cell>
          <cell r="G201" t="str">
            <v>Alkmaar</v>
          </cell>
          <cell r="H201">
            <v>0.69</v>
          </cell>
          <cell r="I201">
            <v>2485</v>
          </cell>
          <cell r="J201" t="str">
            <v>Personeelslid</v>
          </cell>
          <cell r="K201" t="str">
            <v>Parttimer</v>
          </cell>
          <cell r="L201" t="str">
            <v>Ondersteuning</v>
          </cell>
          <cell r="M201" t="str">
            <v>Ondersteuning</v>
          </cell>
          <cell r="N201" t="str">
            <v>11400</v>
          </cell>
          <cell r="O201" t="str">
            <v>527</v>
          </cell>
          <cell r="P201" t="str">
            <v>Gastvrouw</v>
          </cell>
          <cell r="Q201" t="str">
            <v>B</v>
          </cell>
          <cell r="R201" t="str">
            <v>Vrouw</v>
          </cell>
          <cell r="S201">
            <v>23173</v>
          </cell>
          <cell r="T201" t="str">
            <v>BDO Accountants &amp; Belastingadviseurs B.V.</v>
          </cell>
          <cell r="U201" t="str">
            <v>Medewerkers Ondersteuning Alkmaar</v>
          </cell>
          <cell r="W201" t="str">
            <v>Onbepaalde tijd</v>
          </cell>
          <cell r="Y201" t="str">
            <v>PC Alkmaar</v>
          </cell>
          <cell r="Z201" t="str">
            <v>Bruijn</v>
          </cell>
          <cell r="AA201" t="str">
            <v>de</v>
          </cell>
          <cell r="AB201" t="str">
            <v>Y.J.</v>
          </cell>
          <cell r="AD201" t="str">
            <v>Brederveld</v>
          </cell>
          <cell r="AE201" t="str">
            <v>Jac. Coorenlaan 2</v>
          </cell>
          <cell r="AG201" t="str">
            <v>1701 AS  HEERHUGOWAARD</v>
          </cell>
          <cell r="AI201" t="str">
            <v>NL</v>
          </cell>
          <cell r="AJ201" t="str">
            <v>120395721</v>
          </cell>
          <cell r="AK201" t="str">
            <v>Nederlandse</v>
          </cell>
          <cell r="AL201" t="str">
            <v>mevr. Y.J. Brederveld</v>
          </cell>
          <cell r="AM201">
            <v>27.5</v>
          </cell>
          <cell r="AN201" t="str">
            <v>N</v>
          </cell>
          <cell r="AO201" t="str">
            <v>Yvonne.Brederveld@bdo.nl</v>
          </cell>
          <cell r="AP201" t="str">
            <v>072-5710408</v>
          </cell>
          <cell r="AR201" t="str">
            <v>Pensioenregeling B</v>
          </cell>
          <cell r="AS201">
            <v>32874</v>
          </cell>
          <cell r="AT201">
            <v>8259483</v>
          </cell>
          <cell r="AU201">
            <v>22.75</v>
          </cell>
          <cell r="AV201" t="str">
            <v>02</v>
          </cell>
          <cell r="AW201" t="str">
            <v>Basis CAO BDO</v>
          </cell>
          <cell r="AX201">
            <v>42552</v>
          </cell>
          <cell r="BE201" t="str">
            <v>9000100115</v>
          </cell>
          <cell r="BG201">
            <v>43101</v>
          </cell>
          <cell r="BI201" t="str">
            <v>J</v>
          </cell>
          <cell r="BJ201" t="str">
            <v>N</v>
          </cell>
          <cell r="BK201" t="str">
            <v>J</v>
          </cell>
          <cell r="BL201" t="str">
            <v>6000100065</v>
          </cell>
          <cell r="BM201" t="str">
            <v>Manager Ondersteuning Alkmaar</v>
          </cell>
          <cell r="BN201" t="str">
            <v>Weduwe/Weduwnaar</v>
          </cell>
          <cell r="BQ201" t="str">
            <v>Brederveld</v>
          </cell>
          <cell r="BR201">
            <v>0</v>
          </cell>
          <cell r="BS201">
            <v>0</v>
          </cell>
          <cell r="BV201" t="str">
            <v>N</v>
          </cell>
          <cell r="BW201" t="str">
            <v>N</v>
          </cell>
          <cell r="BX201" t="str">
            <v>N</v>
          </cell>
          <cell r="BZ201" t="str">
            <v>Nederlandse</v>
          </cell>
          <cell r="CD201" t="str">
            <v>+31725183029</v>
          </cell>
          <cell r="CF201" t="str">
            <v>Brederveld</v>
          </cell>
          <cell r="CL201" t="str">
            <v>Wijziging uren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 t="str">
            <v>iPad 9,7 32GB Smartcase € 382,85</v>
          </cell>
        </row>
        <row r="202">
          <cell r="A202" t="str">
            <v>4707</v>
          </cell>
          <cell r="B202" t="str">
            <v>Wendy</v>
          </cell>
          <cell r="C202" t="str">
            <v>Haakman</v>
          </cell>
          <cell r="D202">
            <v>34456</v>
          </cell>
          <cell r="E202">
            <v>43831</v>
          </cell>
          <cell r="G202" t="str">
            <v>Alkmaar</v>
          </cell>
          <cell r="H202">
            <v>0.8</v>
          </cell>
          <cell r="I202">
            <v>3842</v>
          </cell>
          <cell r="J202" t="str">
            <v>Personeelslid</v>
          </cell>
          <cell r="K202" t="str">
            <v>Medewerker</v>
          </cell>
          <cell r="L202" t="str">
            <v>Ondersteuning</v>
          </cell>
          <cell r="M202" t="str">
            <v>Ondersteuning</v>
          </cell>
          <cell r="N202" t="str">
            <v>11400</v>
          </cell>
          <cell r="O202" t="str">
            <v>513</v>
          </cell>
          <cell r="P202" t="str">
            <v>Sr. Management Assistent</v>
          </cell>
          <cell r="Q202" t="str">
            <v>F</v>
          </cell>
          <cell r="R202" t="str">
            <v>Vrouw</v>
          </cell>
          <cell r="S202">
            <v>25418</v>
          </cell>
          <cell r="T202" t="str">
            <v>BDO Accountants &amp; Belastingadviseurs B.V.</v>
          </cell>
          <cell r="U202" t="str">
            <v>Managementassistenten A&amp;A Alkmaar</v>
          </cell>
          <cell r="W202" t="str">
            <v>Onbepaalde tijd</v>
          </cell>
          <cell r="Y202" t="str">
            <v>PC Alkmaar</v>
          </cell>
          <cell r="Z202" t="str">
            <v>Haakman</v>
          </cell>
          <cell r="AB202" t="str">
            <v>W.G.J.</v>
          </cell>
          <cell r="AD202" t="str">
            <v>Haakman</v>
          </cell>
          <cell r="AE202" t="str">
            <v>Dr. Hoogkamerlaan 32</v>
          </cell>
          <cell r="AG202" t="str">
            <v>1775 EK  MIDDENMEER</v>
          </cell>
          <cell r="AJ202" t="str">
            <v>187810746</v>
          </cell>
          <cell r="AL202" t="str">
            <v>mevr. W.G.J. Haakman</v>
          </cell>
          <cell r="AM202">
            <v>32</v>
          </cell>
          <cell r="AN202" t="str">
            <v>N</v>
          </cell>
          <cell r="AO202" t="str">
            <v>Wendy.Haakman@bdo.nl</v>
          </cell>
          <cell r="AP202" t="str">
            <v>0227-724416</v>
          </cell>
          <cell r="AQ202" t="str">
            <v>06-20662026</v>
          </cell>
          <cell r="AR202" t="str">
            <v>Pensioenregeling B</v>
          </cell>
          <cell r="AS202">
            <v>34547</v>
          </cell>
          <cell r="AT202">
            <v>8258461</v>
          </cell>
          <cell r="AU202">
            <v>0</v>
          </cell>
          <cell r="AV202" t="str">
            <v>02</v>
          </cell>
          <cell r="AW202" t="str">
            <v>Basis CAO BDO</v>
          </cell>
          <cell r="AX202">
            <v>43831</v>
          </cell>
          <cell r="BE202" t="str">
            <v>9000100117</v>
          </cell>
          <cell r="BG202">
            <v>43831</v>
          </cell>
          <cell r="BI202" t="str">
            <v>J</v>
          </cell>
          <cell r="BJ202" t="str">
            <v>J</v>
          </cell>
          <cell r="BK202" t="str">
            <v>N</v>
          </cell>
          <cell r="BL202" t="str">
            <v>6000100065</v>
          </cell>
          <cell r="BM202" t="str">
            <v>Manager Ondersteuning Alkmaar</v>
          </cell>
          <cell r="BN202" t="str">
            <v>Ongehuwd</v>
          </cell>
          <cell r="BR202">
            <v>200201</v>
          </cell>
          <cell r="BS202">
            <v>200201</v>
          </cell>
          <cell r="BV202" t="str">
            <v>N</v>
          </cell>
          <cell r="BW202" t="str">
            <v>J</v>
          </cell>
          <cell r="BX202" t="str">
            <v>N</v>
          </cell>
          <cell r="BZ202" t="str">
            <v>Nederlandse</v>
          </cell>
          <cell r="CB202" t="str">
            <v>06-20662026</v>
          </cell>
          <cell r="CD202" t="str">
            <v>+31229259820</v>
          </cell>
          <cell r="CE202" t="str">
            <v>06-20662026</v>
          </cell>
          <cell r="CL202" t="str">
            <v>Leeg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 t="str">
            <v>iPad 9,7 32GB Smartcase € 382,85</v>
          </cell>
        </row>
        <row r="203">
          <cell r="A203" t="str">
            <v>4666</v>
          </cell>
          <cell r="B203" t="str">
            <v>Ingrid</v>
          </cell>
          <cell r="C203" t="str">
            <v>de Graaff - Eefting</v>
          </cell>
          <cell r="D203">
            <v>33651</v>
          </cell>
          <cell r="E203">
            <v>33651</v>
          </cell>
          <cell r="G203" t="str">
            <v>Alkmaar</v>
          </cell>
          <cell r="H203">
            <v>0.4</v>
          </cell>
          <cell r="I203">
            <v>2485</v>
          </cell>
          <cell r="J203" t="str">
            <v>Personeelslid</v>
          </cell>
          <cell r="K203" t="str">
            <v>Medewerker</v>
          </cell>
          <cell r="L203" t="str">
            <v>Ondersteuning</v>
          </cell>
          <cell r="M203" t="str">
            <v>Ondersteuning</v>
          </cell>
          <cell r="N203" t="str">
            <v>11400</v>
          </cell>
          <cell r="O203" t="str">
            <v>531</v>
          </cell>
          <cell r="P203" t="str">
            <v>Medewerker Business Support</v>
          </cell>
          <cell r="Q203" t="str">
            <v>B</v>
          </cell>
          <cell r="R203" t="str">
            <v>Vrouw</v>
          </cell>
          <cell r="S203">
            <v>26000</v>
          </cell>
          <cell r="T203" t="str">
            <v>BDO Accountants &amp; Belastingadviseurs B.V.</v>
          </cell>
          <cell r="U203" t="str">
            <v>Medewerkers Ondersteuning Alkmaar</v>
          </cell>
          <cell r="W203" t="str">
            <v>Onbepaalde tijd</v>
          </cell>
          <cell r="Y203" t="str">
            <v>PC Alkmaar</v>
          </cell>
          <cell r="Z203" t="str">
            <v>Eefting</v>
          </cell>
          <cell r="AB203" t="str">
            <v>I.C.</v>
          </cell>
          <cell r="AC203" t="str">
            <v>de</v>
          </cell>
          <cell r="AD203" t="str">
            <v>Graaff - Eefting</v>
          </cell>
          <cell r="AE203" t="str">
            <v>Bakboord 79</v>
          </cell>
          <cell r="AG203" t="str">
            <v>1602 CB  ENKHUIZEN</v>
          </cell>
          <cell r="AJ203" t="str">
            <v>188239200</v>
          </cell>
          <cell r="AL203" t="str">
            <v>mevr. I.C. de Graaff - Eefting</v>
          </cell>
          <cell r="AM203">
            <v>16</v>
          </cell>
          <cell r="AN203" t="str">
            <v>N</v>
          </cell>
          <cell r="AO203" t="str">
            <v>Ingrid.de.Graaff@bdo.nl</v>
          </cell>
          <cell r="AP203" t="str">
            <v>0228-526995</v>
          </cell>
          <cell r="AR203" t="str">
            <v>Pensioenregeling B</v>
          </cell>
          <cell r="AS203">
            <v>35125</v>
          </cell>
          <cell r="AT203">
            <v>8258441</v>
          </cell>
          <cell r="AU203">
            <v>44.3</v>
          </cell>
          <cell r="AV203" t="str">
            <v>02</v>
          </cell>
          <cell r="AW203" t="str">
            <v>Basis CAO BDO</v>
          </cell>
          <cell r="AX203">
            <v>43878</v>
          </cell>
          <cell r="BE203" t="str">
            <v>9000100115</v>
          </cell>
          <cell r="BG203">
            <v>43878</v>
          </cell>
          <cell r="BI203" t="str">
            <v>J</v>
          </cell>
          <cell r="BJ203" t="str">
            <v>N</v>
          </cell>
          <cell r="BK203" t="str">
            <v>J</v>
          </cell>
          <cell r="BL203" t="str">
            <v>6000100065</v>
          </cell>
          <cell r="BM203" t="str">
            <v>Manager Ondersteuning Alkmaar</v>
          </cell>
          <cell r="BN203" t="str">
            <v>Gehuwd</v>
          </cell>
          <cell r="BO203">
            <v>34886</v>
          </cell>
          <cell r="BQ203" t="str">
            <v>Graaff</v>
          </cell>
          <cell r="BR203">
            <v>0</v>
          </cell>
          <cell r="BS203">
            <v>0</v>
          </cell>
          <cell r="BV203" t="str">
            <v>N</v>
          </cell>
          <cell r="BW203" t="str">
            <v>N</v>
          </cell>
          <cell r="BX203" t="str">
            <v>N</v>
          </cell>
          <cell r="BZ203" t="str">
            <v>Nederlandse</v>
          </cell>
          <cell r="CB203" t="str">
            <v>06-51162570</v>
          </cell>
          <cell r="CD203" t="str">
            <v>+31229259736</v>
          </cell>
          <cell r="CE203" t="str">
            <v>06-51162570</v>
          </cell>
          <cell r="CF203" t="str">
            <v>Graaff</v>
          </cell>
          <cell r="CG203" t="str">
            <v>de</v>
          </cell>
          <cell r="CL203" t="str">
            <v>Wijziging uren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 t="str">
            <v>iPad 9,7 32GB Smartcase € 382,85</v>
          </cell>
        </row>
        <row r="204">
          <cell r="A204" t="str">
            <v>22359</v>
          </cell>
          <cell r="B204" t="str">
            <v>Bo</v>
          </cell>
          <cell r="C204" t="str">
            <v>van der Heijden</v>
          </cell>
          <cell r="D204">
            <v>43504</v>
          </cell>
          <cell r="E204">
            <v>43504</v>
          </cell>
          <cell r="G204" t="str">
            <v>Alkmaar</v>
          </cell>
          <cell r="H204">
            <v>0</v>
          </cell>
          <cell r="I204">
            <v>9.6999999999999993</v>
          </cell>
          <cell r="J204" t="str">
            <v>Personeelslid</v>
          </cell>
          <cell r="K204" t="str">
            <v>Oproepkracht</v>
          </cell>
          <cell r="L204" t="str">
            <v>Ondersteuning</v>
          </cell>
          <cell r="M204" t="str">
            <v>Ondersteuning</v>
          </cell>
          <cell r="N204" t="str">
            <v>11400</v>
          </cell>
          <cell r="O204" t="str">
            <v>527</v>
          </cell>
          <cell r="P204" t="str">
            <v>Gastvrouw</v>
          </cell>
          <cell r="Q204" t="str">
            <v>B</v>
          </cell>
          <cell r="R204" t="str">
            <v>Vrouw</v>
          </cell>
          <cell r="S204">
            <v>36207</v>
          </cell>
          <cell r="T204" t="str">
            <v>BDO Accountants &amp; Belastingadviseurs B.V.</v>
          </cell>
          <cell r="U204" t="str">
            <v>Medewerkers Ondersteuning Alkmaar</v>
          </cell>
          <cell r="V204">
            <v>44196</v>
          </cell>
          <cell r="W204" t="str">
            <v>Bepaalde tijd</v>
          </cell>
          <cell r="Y204" t="str">
            <v>PC Alkmaar</v>
          </cell>
          <cell r="Z204" t="str">
            <v>Heijden</v>
          </cell>
          <cell r="AA204" t="str">
            <v>van der</v>
          </cell>
          <cell r="AB204" t="str">
            <v>B.</v>
          </cell>
          <cell r="AC204" t="str">
            <v>van der</v>
          </cell>
          <cell r="AD204" t="str">
            <v>Heijden</v>
          </cell>
          <cell r="AE204" t="str">
            <v>Nijenburglaan 36</v>
          </cell>
          <cell r="AG204" t="str">
            <v>1713 BH  OBDAM</v>
          </cell>
          <cell r="AJ204" t="str">
            <v>232948185</v>
          </cell>
          <cell r="AL204" t="str">
            <v>mevr. B. van der Heijden</v>
          </cell>
          <cell r="AM204">
            <v>0</v>
          </cell>
          <cell r="AN204" t="str">
            <v>N</v>
          </cell>
          <cell r="AO204" t="str">
            <v>Bo.van.der.Heijden@bdo.nl</v>
          </cell>
          <cell r="AP204" t="str">
            <v>06-20079043</v>
          </cell>
          <cell r="AQ204" t="str">
            <v>06-20079043</v>
          </cell>
          <cell r="AR204" t="str">
            <v>Geen pensioendeelnemer</v>
          </cell>
          <cell r="AV204" t="str">
            <v>02</v>
          </cell>
          <cell r="AW204" t="str">
            <v>Basis CAO BDO</v>
          </cell>
          <cell r="AX204">
            <v>43831</v>
          </cell>
          <cell r="BE204" t="str">
            <v>9000100115</v>
          </cell>
          <cell r="BG204">
            <v>43831</v>
          </cell>
          <cell r="BI204" t="str">
            <v>J</v>
          </cell>
          <cell r="BJ204" t="str">
            <v>J</v>
          </cell>
          <cell r="BK204" t="str">
            <v>N</v>
          </cell>
          <cell r="BL204" t="str">
            <v>6000100065</v>
          </cell>
          <cell r="BM204" t="str">
            <v>Manager Ondersteuning Alkmaar</v>
          </cell>
          <cell r="BN204" t="str">
            <v>Ongehuwd</v>
          </cell>
          <cell r="BV204" t="str">
            <v>N</v>
          </cell>
          <cell r="BW204" t="str">
            <v>N</v>
          </cell>
          <cell r="BX204" t="str">
            <v>N</v>
          </cell>
          <cell r="BZ204" t="str">
            <v>Nederlandse</v>
          </cell>
          <cell r="CA204" t="str">
            <v>NL</v>
          </cell>
          <cell r="CC204" t="str">
            <v>b.o@ziggo.nl</v>
          </cell>
          <cell r="CD204" t="str">
            <v>+31725826626</v>
          </cell>
          <cell r="CL204" t="str">
            <v>Indiensttreding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</row>
        <row r="205">
          <cell r="A205" t="str">
            <v>16142</v>
          </cell>
          <cell r="B205" t="str">
            <v>Peggy</v>
          </cell>
          <cell r="C205" t="str">
            <v>Tromp</v>
          </cell>
          <cell r="D205">
            <v>34820</v>
          </cell>
          <cell r="E205">
            <v>41275</v>
          </cell>
          <cell r="G205" t="str">
            <v>Alkmaar</v>
          </cell>
          <cell r="H205">
            <v>0.8</v>
          </cell>
          <cell r="I205">
            <v>4425</v>
          </cell>
          <cell r="J205" t="str">
            <v>Personeelslid</v>
          </cell>
          <cell r="K205" t="str">
            <v>Parttimer</v>
          </cell>
          <cell r="L205" t="str">
            <v>Ondersteuning</v>
          </cell>
          <cell r="M205" t="str">
            <v>Ondersteuning</v>
          </cell>
          <cell r="N205" t="str">
            <v>11400</v>
          </cell>
          <cell r="O205" t="str">
            <v>502</v>
          </cell>
          <cell r="P205" t="str">
            <v>Manager Bedrijfsvoering</v>
          </cell>
          <cell r="Q205" t="str">
            <v>H</v>
          </cell>
          <cell r="R205" t="str">
            <v>Vrouw</v>
          </cell>
          <cell r="S205">
            <v>26019</v>
          </cell>
          <cell r="T205" t="str">
            <v>BDO Accountants &amp; Belastingadviseurs B.V.</v>
          </cell>
          <cell r="U205" t="str">
            <v>Manager Ondersteuning Alkmaar</v>
          </cell>
          <cell r="W205" t="str">
            <v>Onbepaalde tijd</v>
          </cell>
          <cell r="Y205" t="str">
            <v>PC Alkmaar</v>
          </cell>
          <cell r="Z205" t="str">
            <v>Tromp</v>
          </cell>
          <cell r="AB205" t="str">
            <v>P.E.</v>
          </cell>
          <cell r="AD205" t="str">
            <v>Tromp</v>
          </cell>
          <cell r="AE205" t="str">
            <v>Nijenburglaan 36</v>
          </cell>
          <cell r="AG205" t="str">
            <v>1713 BH  OBDAM</v>
          </cell>
          <cell r="AJ205" t="str">
            <v>187665631</v>
          </cell>
          <cell r="AL205" t="str">
            <v>mevr. P.E. Tromp</v>
          </cell>
          <cell r="AM205">
            <v>32</v>
          </cell>
          <cell r="AN205" t="str">
            <v>N</v>
          </cell>
          <cell r="AO205" t="str">
            <v>Peggy.Tromp@bdo.nl</v>
          </cell>
          <cell r="AP205" t="str">
            <v>0226-454040</v>
          </cell>
          <cell r="AQ205" t="str">
            <v>06-15217219</v>
          </cell>
          <cell r="AR205" t="str">
            <v>Pensioenregeling A</v>
          </cell>
          <cell r="AS205">
            <v>42005</v>
          </cell>
          <cell r="AT205">
            <v>8305719</v>
          </cell>
          <cell r="AU205">
            <v>30.5</v>
          </cell>
          <cell r="AV205" t="str">
            <v>02</v>
          </cell>
          <cell r="AW205" t="str">
            <v>Basis CAO BDO</v>
          </cell>
          <cell r="AX205">
            <v>42064</v>
          </cell>
          <cell r="BE205" t="str">
            <v>6000100065</v>
          </cell>
          <cell r="BF205" t="str">
            <v>HLB Schippers</v>
          </cell>
          <cell r="BG205">
            <v>43101</v>
          </cell>
          <cell r="BI205" t="str">
            <v>J</v>
          </cell>
          <cell r="BJ205" t="str">
            <v>J</v>
          </cell>
          <cell r="BK205" t="str">
            <v>N</v>
          </cell>
          <cell r="BL205" t="str">
            <v>6000100065</v>
          </cell>
          <cell r="BM205" t="str">
            <v>Manager Ondersteuning Alkmaar</v>
          </cell>
          <cell r="BN205" t="str">
            <v>Gehuwd</v>
          </cell>
          <cell r="BO205">
            <v>35376</v>
          </cell>
          <cell r="BQ205" t="str">
            <v>Heijden</v>
          </cell>
          <cell r="BR205">
            <v>201632</v>
          </cell>
          <cell r="BS205">
            <v>201632</v>
          </cell>
          <cell r="BV205" t="str">
            <v>N</v>
          </cell>
          <cell r="BW205" t="str">
            <v>J</v>
          </cell>
          <cell r="BX205" t="str">
            <v>J</v>
          </cell>
          <cell r="BZ205" t="str">
            <v>Nederlandse</v>
          </cell>
          <cell r="CB205" t="str">
            <v>0615217219</v>
          </cell>
          <cell r="CC205" t="str">
            <v>pe.tromp@quicknet.nl</v>
          </cell>
          <cell r="CD205" t="str">
            <v>+31725183019</v>
          </cell>
          <cell r="CE205" t="str">
            <v>0615217219</v>
          </cell>
          <cell r="CF205" t="str">
            <v>Heijden</v>
          </cell>
          <cell r="CG205" t="str">
            <v>van der</v>
          </cell>
          <cell r="CL205" t="str">
            <v>Wijziging uren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 t="str">
            <v>iPad 9,7 128GB Smartcase € 471,85</v>
          </cell>
        </row>
        <row r="206">
          <cell r="A206" t="str">
            <v>16143</v>
          </cell>
          <cell r="B206" t="str">
            <v>Monique</v>
          </cell>
          <cell r="C206" t="str">
            <v>van 't Hof - Roet</v>
          </cell>
          <cell r="D206">
            <v>32510</v>
          </cell>
          <cell r="E206">
            <v>41275</v>
          </cell>
          <cell r="G206" t="str">
            <v>Alkmaar</v>
          </cell>
          <cell r="H206">
            <v>0.4</v>
          </cell>
          <cell r="I206">
            <v>2615</v>
          </cell>
          <cell r="J206" t="str">
            <v>Personeelslid</v>
          </cell>
          <cell r="K206" t="str">
            <v>Parttimer</v>
          </cell>
          <cell r="L206" t="str">
            <v>Ondersteuning</v>
          </cell>
          <cell r="M206" t="str">
            <v>Ondersteuning</v>
          </cell>
          <cell r="N206" t="str">
            <v>11400</v>
          </cell>
          <cell r="O206" t="str">
            <v>520</v>
          </cell>
          <cell r="P206" t="str">
            <v>Secretaresse</v>
          </cell>
          <cell r="Q206" t="str">
            <v>C</v>
          </cell>
          <cell r="R206" t="str">
            <v>Vrouw</v>
          </cell>
          <cell r="S206">
            <v>26006</v>
          </cell>
          <cell r="T206" t="str">
            <v>BDO Accountants &amp; Belastingadviseurs B.V.</v>
          </cell>
          <cell r="U206" t="str">
            <v>Medewerkers Ondersteuning Alkmaar</v>
          </cell>
          <cell r="W206" t="str">
            <v>Onbepaalde tijd</v>
          </cell>
          <cell r="Y206" t="str">
            <v>PC Alkmaar</v>
          </cell>
          <cell r="Z206" t="str">
            <v>Roet</v>
          </cell>
          <cell r="AB206" t="str">
            <v>M.M.D.</v>
          </cell>
          <cell r="AC206" t="str">
            <v>van 't</v>
          </cell>
          <cell r="AD206" t="str">
            <v>Hof - Roet</v>
          </cell>
          <cell r="AE206" t="str">
            <v>Bouwlust 10</v>
          </cell>
          <cell r="AG206" t="str">
            <v>1462 GV  MIDDENBEEMSTER</v>
          </cell>
          <cell r="AJ206" t="str">
            <v>191606376</v>
          </cell>
          <cell r="AL206" t="str">
            <v>mevr. M.M.D. van 't Hof - Roet</v>
          </cell>
          <cell r="AM206">
            <v>16</v>
          </cell>
          <cell r="AN206" t="str">
            <v>N</v>
          </cell>
          <cell r="AO206" t="str">
            <v>Monique.Hof@bdo.nl</v>
          </cell>
          <cell r="AP206" t="str">
            <v>0299-683214</v>
          </cell>
          <cell r="AQ206" t="str">
            <v>06-23379720</v>
          </cell>
          <cell r="AR206" t="str">
            <v>Pensioenregeling A</v>
          </cell>
          <cell r="AS206">
            <v>42005</v>
          </cell>
          <cell r="AT206">
            <v>8305701</v>
          </cell>
          <cell r="AU206">
            <v>34.549999999999997</v>
          </cell>
          <cell r="AV206" t="str">
            <v>02</v>
          </cell>
          <cell r="AW206" t="str">
            <v>Basis CAO BDO</v>
          </cell>
          <cell r="AX206">
            <v>41275</v>
          </cell>
          <cell r="BE206" t="str">
            <v>9000100115</v>
          </cell>
          <cell r="BF206" t="str">
            <v>HLB Schippers</v>
          </cell>
          <cell r="BG206">
            <v>43831</v>
          </cell>
          <cell r="BI206" t="str">
            <v>J</v>
          </cell>
          <cell r="BJ206" t="str">
            <v>J</v>
          </cell>
          <cell r="BK206" t="str">
            <v>N</v>
          </cell>
          <cell r="BL206" t="str">
            <v>6000100065</v>
          </cell>
          <cell r="BM206" t="str">
            <v>Manager Ondersteuning Alkmaar</v>
          </cell>
          <cell r="BN206" t="str">
            <v>Gehuwd</v>
          </cell>
          <cell r="BO206">
            <v>35573</v>
          </cell>
          <cell r="BQ206" t="str">
            <v>Hof</v>
          </cell>
          <cell r="BV206" t="str">
            <v>N</v>
          </cell>
          <cell r="BW206" t="str">
            <v>N</v>
          </cell>
          <cell r="BX206" t="str">
            <v>N</v>
          </cell>
          <cell r="BZ206" t="str">
            <v>Nederlandse</v>
          </cell>
          <cell r="CD206" t="str">
            <v>+31725826605</v>
          </cell>
          <cell r="CF206" t="str">
            <v>Hof</v>
          </cell>
          <cell r="CG206" t="str">
            <v>van 't</v>
          </cell>
          <cell r="CL206" t="str">
            <v>Wijziging Organisatie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 t="str">
            <v>iPad 9,7 128GB Smartcase € 471,85</v>
          </cell>
        </row>
        <row r="207">
          <cell r="A207" t="str">
            <v>5244</v>
          </cell>
          <cell r="B207" t="str">
            <v>John</v>
          </cell>
          <cell r="C207" t="str">
            <v>Tool</v>
          </cell>
          <cell r="D207">
            <v>32006</v>
          </cell>
          <cell r="E207">
            <v>42583</v>
          </cell>
          <cell r="G207" t="str">
            <v>Alkmaar</v>
          </cell>
          <cell r="H207">
            <v>0.9</v>
          </cell>
          <cell r="I207">
            <v>4385</v>
          </cell>
          <cell r="J207" t="str">
            <v>Personeelslid</v>
          </cell>
          <cell r="K207" t="str">
            <v>Parttimer</v>
          </cell>
          <cell r="L207" t="str">
            <v>Accountancy &amp; Bedrijfsadvies</v>
          </cell>
          <cell r="M207" t="str">
            <v>A&amp;B</v>
          </cell>
          <cell r="N207" t="str">
            <v>3300</v>
          </cell>
          <cell r="O207" t="str">
            <v>433</v>
          </cell>
          <cell r="P207" t="str">
            <v>Adviseur</v>
          </cell>
          <cell r="Q207" t="str">
            <v>5</v>
          </cell>
          <cell r="R207" t="str">
            <v>Man</v>
          </cell>
          <cell r="S207">
            <v>24132</v>
          </cell>
          <cell r="T207" t="str">
            <v>BDO Accountants &amp; Belastingadviseurs B.V.</v>
          </cell>
          <cell r="U207" t="str">
            <v>Medewerkers A&amp;B Alkmaar E</v>
          </cell>
          <cell r="W207" t="str">
            <v>Onbepaalde tijd</v>
          </cell>
          <cell r="Y207" t="str">
            <v>PC Alkmaar</v>
          </cell>
          <cell r="Z207" t="str">
            <v>Tool</v>
          </cell>
          <cell r="AB207" t="str">
            <v>J.J.M.</v>
          </cell>
          <cell r="AD207" t="str">
            <v>Tool</v>
          </cell>
          <cell r="AE207" t="str">
            <v>Westeinderweg 43</v>
          </cell>
          <cell r="AG207" t="str">
            <v>1687 PM  WOGNUM</v>
          </cell>
          <cell r="AJ207" t="str">
            <v>188052598</v>
          </cell>
          <cell r="AL207" t="str">
            <v>dhr. J.J.M. Tool</v>
          </cell>
          <cell r="AM207">
            <v>36</v>
          </cell>
          <cell r="AN207" t="str">
            <v>N</v>
          </cell>
          <cell r="AO207" t="str">
            <v>John.Tool@bdo.nl</v>
          </cell>
          <cell r="AR207" t="str">
            <v>Pensioenregeling B</v>
          </cell>
          <cell r="AS207">
            <v>33239</v>
          </cell>
          <cell r="AT207">
            <v>8259105</v>
          </cell>
          <cell r="AU207">
            <v>34.5</v>
          </cell>
          <cell r="AV207" t="str">
            <v>02</v>
          </cell>
          <cell r="AW207" t="str">
            <v>Basis CAO BDO</v>
          </cell>
          <cell r="AX207">
            <v>42583</v>
          </cell>
          <cell r="AY207">
            <v>8</v>
          </cell>
          <cell r="AZ207">
            <v>39083</v>
          </cell>
          <cell r="BA207">
            <v>39447</v>
          </cell>
          <cell r="BE207" t="str">
            <v>9000100168</v>
          </cell>
          <cell r="BG207">
            <v>43344</v>
          </cell>
          <cell r="BI207" t="str">
            <v>J</v>
          </cell>
          <cell r="BJ207" t="str">
            <v>N</v>
          </cell>
          <cell r="BK207" t="str">
            <v>J</v>
          </cell>
          <cell r="BL207" t="str">
            <v>6000100067</v>
          </cell>
          <cell r="BM207" t="str">
            <v>Manager A&amp;B Alkmaar E</v>
          </cell>
          <cell r="BN207" t="str">
            <v>Gehuwd</v>
          </cell>
          <cell r="BO207">
            <v>34507</v>
          </cell>
          <cell r="BQ207" t="str">
            <v>Breed</v>
          </cell>
          <cell r="BR207">
            <v>200801</v>
          </cell>
          <cell r="BS207">
            <v>200801</v>
          </cell>
          <cell r="BV207" t="str">
            <v>N</v>
          </cell>
          <cell r="BW207" t="str">
            <v>J</v>
          </cell>
          <cell r="BX207" t="str">
            <v>J</v>
          </cell>
          <cell r="BZ207" t="str">
            <v>Nederlandse</v>
          </cell>
          <cell r="CB207" t="str">
            <v>+31610610425</v>
          </cell>
          <cell r="CD207" t="str">
            <v>+31229259887</v>
          </cell>
          <cell r="CE207" t="str">
            <v>+31610610425</v>
          </cell>
          <cell r="CF207" t="str">
            <v>Breed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</row>
        <row r="208">
          <cell r="A208" t="str">
            <v>19571</v>
          </cell>
          <cell r="B208" t="str">
            <v>Chris</v>
          </cell>
          <cell r="C208" t="str">
            <v>Geurts</v>
          </cell>
          <cell r="D208">
            <v>42736</v>
          </cell>
          <cell r="E208">
            <v>42736</v>
          </cell>
          <cell r="G208" t="str">
            <v>Alkmaar</v>
          </cell>
          <cell r="H208">
            <v>1</v>
          </cell>
          <cell r="I208">
            <v>2671</v>
          </cell>
          <cell r="J208" t="str">
            <v>Personeelslid</v>
          </cell>
          <cell r="K208" t="str">
            <v>Fulltimer</v>
          </cell>
          <cell r="L208" t="str">
            <v>Accountancy &amp; Bedrijfsadvies</v>
          </cell>
          <cell r="M208" t="str">
            <v>A&amp;B</v>
          </cell>
          <cell r="N208" t="str">
            <v>3300</v>
          </cell>
          <cell r="O208" t="str">
            <v>446</v>
          </cell>
          <cell r="P208" t="str">
            <v>Financieel Analist</v>
          </cell>
          <cell r="Q208" t="str">
            <v>3</v>
          </cell>
          <cell r="R208" t="str">
            <v>Man</v>
          </cell>
          <cell r="S208">
            <v>33684</v>
          </cell>
          <cell r="T208" t="str">
            <v>BDO Accountants &amp; Belastingadviseurs B.V.</v>
          </cell>
          <cell r="U208" t="str">
            <v>Medewerkers A&amp;B Alkmaar E</v>
          </cell>
          <cell r="W208" t="str">
            <v>Onbepaalde tijd</v>
          </cell>
          <cell r="Y208" t="str">
            <v>PC Alkmaar</v>
          </cell>
          <cell r="Z208" t="str">
            <v>Geurts</v>
          </cell>
          <cell r="AB208" t="str">
            <v>C.J.</v>
          </cell>
          <cell r="AD208" t="str">
            <v>Geurts</v>
          </cell>
          <cell r="AE208" t="str">
            <v>Zwanebloem 1</v>
          </cell>
          <cell r="AG208" t="str">
            <v>1689 PD  ZWAAG</v>
          </cell>
          <cell r="AJ208" t="str">
            <v>209608365</v>
          </cell>
          <cell r="AL208" t="str">
            <v>dhr. C.J. Geurts</v>
          </cell>
          <cell r="AM208">
            <v>40</v>
          </cell>
          <cell r="AN208" t="str">
            <v>N</v>
          </cell>
          <cell r="AO208" t="str">
            <v>Chris.Geurts@bdo.nl</v>
          </cell>
          <cell r="AP208" t="str">
            <v>06-28491725</v>
          </cell>
          <cell r="AQ208" t="str">
            <v>06-28491725</v>
          </cell>
          <cell r="AR208" t="str">
            <v>Pensioenregeling A</v>
          </cell>
          <cell r="AS208">
            <v>42736</v>
          </cell>
          <cell r="AU208">
            <v>-2.44</v>
          </cell>
          <cell r="AV208" t="str">
            <v>02</v>
          </cell>
          <cell r="AW208" t="str">
            <v>Basis CAO BDO</v>
          </cell>
          <cell r="AX208">
            <v>42917</v>
          </cell>
          <cell r="BE208" t="str">
            <v>9000100168</v>
          </cell>
          <cell r="BG208">
            <v>43344</v>
          </cell>
          <cell r="BI208" t="str">
            <v>J</v>
          </cell>
          <cell r="BJ208" t="str">
            <v>J</v>
          </cell>
          <cell r="BK208" t="str">
            <v>N</v>
          </cell>
          <cell r="BL208" t="str">
            <v>6000100067</v>
          </cell>
          <cell r="BM208" t="str">
            <v>Manager A&amp;B Alkmaar E</v>
          </cell>
          <cell r="BN208" t="str">
            <v>Ongehuwd</v>
          </cell>
          <cell r="BV208" t="str">
            <v>N</v>
          </cell>
          <cell r="BW208" t="str">
            <v>N</v>
          </cell>
          <cell r="BX208" t="str">
            <v>N</v>
          </cell>
          <cell r="BZ208" t="str">
            <v>Nederlandse</v>
          </cell>
          <cell r="CA208" t="str">
            <v>NL</v>
          </cell>
          <cell r="CB208" t="str">
            <v>06-28491725</v>
          </cell>
          <cell r="CC208" t="str">
            <v>C_geurts@hotmail.com</v>
          </cell>
          <cell r="CD208" t="str">
            <v>+31229259825</v>
          </cell>
          <cell r="CE208" t="str">
            <v>06-28491725</v>
          </cell>
          <cell r="CL208" t="str">
            <v>Omzetting dienstverband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 t="str">
            <v>Thuiswerkplek € 399,80</v>
          </cell>
        </row>
        <row r="209">
          <cell r="A209" t="str">
            <v>19790</v>
          </cell>
          <cell r="B209" t="str">
            <v>Chantal</v>
          </cell>
          <cell r="C209" t="str">
            <v>Beemsterboer</v>
          </cell>
          <cell r="D209">
            <v>42795</v>
          </cell>
          <cell r="E209">
            <v>42795</v>
          </cell>
          <cell r="G209" t="str">
            <v>Alkmaar</v>
          </cell>
          <cell r="H209">
            <v>1</v>
          </cell>
          <cell r="I209">
            <v>2452</v>
          </cell>
          <cell r="J209" t="str">
            <v>Personeelslid</v>
          </cell>
          <cell r="K209" t="str">
            <v>Fulltimer</v>
          </cell>
          <cell r="L209" t="str">
            <v>Accountancy &amp; Bedrijfsadvies</v>
          </cell>
          <cell r="M209" t="str">
            <v>A&amp;B</v>
          </cell>
          <cell r="N209" t="str">
            <v>3300</v>
          </cell>
          <cell r="O209" t="str">
            <v>446</v>
          </cell>
          <cell r="P209" t="str">
            <v>Financieel Analist</v>
          </cell>
          <cell r="Q209" t="str">
            <v>3</v>
          </cell>
          <cell r="R209" t="str">
            <v>Vrouw</v>
          </cell>
          <cell r="S209">
            <v>33730</v>
          </cell>
          <cell r="T209" t="str">
            <v>BDO Accountants &amp; Belastingadviseurs B.V.</v>
          </cell>
          <cell r="U209" t="str">
            <v>Medewerkers A&amp;B Alkmaar E</v>
          </cell>
          <cell r="W209" t="str">
            <v>Onbepaalde tijd</v>
          </cell>
          <cell r="Y209" t="str">
            <v>PC Alkmaar</v>
          </cell>
          <cell r="Z209" t="str">
            <v>Beemsterboer</v>
          </cell>
          <cell r="AB209" t="str">
            <v>C.M.</v>
          </cell>
          <cell r="AD209" t="str">
            <v>Beemsterboer</v>
          </cell>
          <cell r="AE209" t="str">
            <v>Raadhuisstraat 56</v>
          </cell>
          <cell r="AG209" t="str">
            <v>1617 VM  WESTWOUD</v>
          </cell>
          <cell r="AJ209" t="str">
            <v>209596235</v>
          </cell>
          <cell r="AL209" t="str">
            <v>mevr. C.M. Beemsterboer</v>
          </cell>
          <cell r="AM209">
            <v>40</v>
          </cell>
          <cell r="AN209" t="str">
            <v>N</v>
          </cell>
          <cell r="AO209" t="str">
            <v>Chantal.Beemsterboer@bdo.nl</v>
          </cell>
          <cell r="AP209" t="str">
            <v>06-54297958</v>
          </cell>
          <cell r="AQ209" t="str">
            <v>06-54297958</v>
          </cell>
          <cell r="AR209" t="str">
            <v>Pensioenregeling A</v>
          </cell>
          <cell r="AS209">
            <v>42795</v>
          </cell>
          <cell r="AU209">
            <v>10.25</v>
          </cell>
          <cell r="AV209" t="str">
            <v>02</v>
          </cell>
          <cell r="AW209" t="str">
            <v>Basis CAO BDO</v>
          </cell>
          <cell r="AX209">
            <v>43160</v>
          </cell>
          <cell r="BE209" t="str">
            <v>9000100168</v>
          </cell>
          <cell r="BG209">
            <v>43344</v>
          </cell>
          <cell r="BI209" t="str">
            <v>J</v>
          </cell>
          <cell r="BJ209" t="str">
            <v>J</v>
          </cell>
          <cell r="BK209" t="str">
            <v>N</v>
          </cell>
          <cell r="BL209" t="str">
            <v>6000100067</v>
          </cell>
          <cell r="BM209" t="str">
            <v>Manager A&amp;B Alkmaar E</v>
          </cell>
          <cell r="BN209" t="str">
            <v>Ongehuwd</v>
          </cell>
          <cell r="BV209" t="str">
            <v>N</v>
          </cell>
          <cell r="BW209" t="str">
            <v>N</v>
          </cell>
          <cell r="BX209" t="str">
            <v>N</v>
          </cell>
          <cell r="BZ209" t="str">
            <v>Nederlandse</v>
          </cell>
          <cell r="CA209" t="str">
            <v>NL</v>
          </cell>
          <cell r="CB209" t="str">
            <v>0229-259718</v>
          </cell>
          <cell r="CC209" t="str">
            <v>chantal-beem@hotmail.com</v>
          </cell>
          <cell r="CD209" t="str">
            <v>+31229259718</v>
          </cell>
          <cell r="CE209" t="str">
            <v>0229-259718</v>
          </cell>
          <cell r="CL209" t="str">
            <v>Indiensttreding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 t="str">
            <v>Thuiswerkplek € 399,80</v>
          </cell>
        </row>
        <row r="210">
          <cell r="A210" t="str">
            <v>14272</v>
          </cell>
          <cell r="B210" t="str">
            <v>Joris</v>
          </cell>
          <cell r="C210" t="str">
            <v>van Leeuwen</v>
          </cell>
          <cell r="D210">
            <v>41526</v>
          </cell>
          <cell r="E210">
            <v>41526</v>
          </cell>
          <cell r="G210" t="str">
            <v>Alkmaar</v>
          </cell>
          <cell r="H210">
            <v>1</v>
          </cell>
          <cell r="I210">
            <v>3978</v>
          </cell>
          <cell r="J210" t="str">
            <v>Personeelslid</v>
          </cell>
          <cell r="K210" t="str">
            <v>Fulltimer</v>
          </cell>
          <cell r="L210" t="str">
            <v>Accountancy &amp; Bedrijfsadvies</v>
          </cell>
          <cell r="M210" t="str">
            <v>A&amp;B</v>
          </cell>
          <cell r="N210" t="str">
            <v>3300</v>
          </cell>
          <cell r="O210" t="str">
            <v>436</v>
          </cell>
          <cell r="P210" t="str">
            <v>Sr. Financieel Analist</v>
          </cell>
          <cell r="Q210" t="str">
            <v>5</v>
          </cell>
          <cell r="R210" t="str">
            <v>Man</v>
          </cell>
          <cell r="S210">
            <v>33802</v>
          </cell>
          <cell r="T210" t="str">
            <v>BDO Accountants &amp; Belastingadviseurs B.V.</v>
          </cell>
          <cell r="U210" t="str">
            <v>Medewerkers A&amp;B Alkmaar E</v>
          </cell>
          <cell r="W210" t="str">
            <v>Onbepaalde tijd</v>
          </cell>
          <cell r="Y210" t="str">
            <v>PC Alkmaar</v>
          </cell>
          <cell r="Z210" t="str">
            <v>Leeuwen</v>
          </cell>
          <cell r="AA210" t="str">
            <v>van</v>
          </cell>
          <cell r="AB210" t="str">
            <v>A.A.</v>
          </cell>
          <cell r="AC210" t="str">
            <v>van</v>
          </cell>
          <cell r="AD210" t="str">
            <v>Leeuwen</v>
          </cell>
          <cell r="AE210" t="str">
            <v>Wezenweid 22</v>
          </cell>
          <cell r="AG210" t="str">
            <v>1641 LB  SPIERDIJK</v>
          </cell>
          <cell r="AJ210" t="str">
            <v>209759872</v>
          </cell>
          <cell r="AL210" t="str">
            <v>dhr. A.A. van Leeuwen</v>
          </cell>
          <cell r="AM210">
            <v>40</v>
          </cell>
          <cell r="AN210" t="str">
            <v>N</v>
          </cell>
          <cell r="AO210" t="str">
            <v>Joris.van.Leeuwen@bdo.nl</v>
          </cell>
          <cell r="AP210" t="str">
            <v>06-24530572</v>
          </cell>
          <cell r="AQ210" t="str">
            <v>06-24530572</v>
          </cell>
          <cell r="AR210" t="str">
            <v>Pensioenregeling A</v>
          </cell>
          <cell r="AS210">
            <v>41518</v>
          </cell>
          <cell r="AT210">
            <v>8285191</v>
          </cell>
          <cell r="AU210">
            <v>49.55</v>
          </cell>
          <cell r="AV210" t="str">
            <v>02</v>
          </cell>
          <cell r="AW210" t="str">
            <v>Basis CAO BDO</v>
          </cell>
          <cell r="AX210">
            <v>41821</v>
          </cell>
          <cell r="BE210" t="str">
            <v>9000100168</v>
          </cell>
          <cell r="BG210">
            <v>43466</v>
          </cell>
          <cell r="BI210" t="str">
            <v>J</v>
          </cell>
          <cell r="BJ210" t="str">
            <v>J</v>
          </cell>
          <cell r="BK210" t="str">
            <v>N</v>
          </cell>
          <cell r="BL210" t="str">
            <v>6000100067</v>
          </cell>
          <cell r="BM210" t="str">
            <v>Manager A&amp;B Alkmaar E</v>
          </cell>
          <cell r="BN210" t="str">
            <v>Ongehuwd</v>
          </cell>
          <cell r="BR210">
            <v>201701</v>
          </cell>
          <cell r="BS210">
            <v>201701</v>
          </cell>
          <cell r="BV210" t="str">
            <v>N</v>
          </cell>
          <cell r="BW210" t="str">
            <v>J</v>
          </cell>
          <cell r="BX210" t="str">
            <v>J</v>
          </cell>
          <cell r="BZ210" t="str">
            <v>Nederlandse</v>
          </cell>
          <cell r="CA210" t="str">
            <v>NL</v>
          </cell>
          <cell r="CB210" t="str">
            <v>06-24530572</v>
          </cell>
          <cell r="CD210" t="str">
            <v>+31229259711</v>
          </cell>
          <cell r="CE210" t="str">
            <v>06-24530572</v>
          </cell>
          <cell r="CL210" t="str">
            <v>Omzetting dienstverband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 t="str">
            <v>iPad 9,7 32GB Smartcase € 382,85</v>
          </cell>
        </row>
        <row r="211">
          <cell r="A211" t="str">
            <v>15582</v>
          </cell>
          <cell r="B211" t="str">
            <v>Sophie</v>
          </cell>
          <cell r="C211" t="str">
            <v>Berbée - Raateland</v>
          </cell>
          <cell r="D211">
            <v>42005</v>
          </cell>
          <cell r="E211">
            <v>42005</v>
          </cell>
          <cell r="G211" t="str">
            <v>Alkmaar</v>
          </cell>
          <cell r="H211">
            <v>0.8</v>
          </cell>
          <cell r="I211">
            <v>3615</v>
          </cell>
          <cell r="J211" t="str">
            <v>Personeelslid</v>
          </cell>
          <cell r="K211" t="str">
            <v>Parttimer</v>
          </cell>
          <cell r="L211" t="str">
            <v>Accountancy &amp; Bedrijfsadvies</v>
          </cell>
          <cell r="M211" t="str">
            <v>A&amp;B</v>
          </cell>
          <cell r="N211" t="str">
            <v>3300</v>
          </cell>
          <cell r="O211" t="str">
            <v>436</v>
          </cell>
          <cell r="P211" t="str">
            <v>Sr. Financieel Analist</v>
          </cell>
          <cell r="Q211" t="str">
            <v>5</v>
          </cell>
          <cell r="R211" t="str">
            <v>Vrouw</v>
          </cell>
          <cell r="S211">
            <v>33501</v>
          </cell>
          <cell r="T211" t="str">
            <v>BDO Accountants &amp; Belastingadviseurs B.V.</v>
          </cell>
          <cell r="U211" t="str">
            <v>Medewerkers A&amp;B Alkmaar E</v>
          </cell>
          <cell r="W211" t="str">
            <v>Onbepaalde tijd</v>
          </cell>
          <cell r="Y211" t="str">
            <v>PC Alkmaar</v>
          </cell>
          <cell r="Z211" t="str">
            <v>Raateland</v>
          </cell>
          <cell r="AB211" t="str">
            <v>S.A.M.</v>
          </cell>
          <cell r="AD211" t="str">
            <v>Berbée - Raateland</v>
          </cell>
          <cell r="AE211" t="str">
            <v>Balgweg 33</v>
          </cell>
          <cell r="AG211" t="str">
            <v>1764 KB  BREEZAND</v>
          </cell>
          <cell r="AJ211" t="str">
            <v>207246956</v>
          </cell>
          <cell r="AL211" t="str">
            <v>mevr. S.A.M.  Berbée - Raateland</v>
          </cell>
          <cell r="AM211">
            <v>32</v>
          </cell>
          <cell r="AN211" t="str">
            <v>N</v>
          </cell>
          <cell r="AO211" t="str">
            <v>Sophie.Raateland@bdo.nl</v>
          </cell>
          <cell r="AP211" t="str">
            <v>06-49215152</v>
          </cell>
          <cell r="AQ211" t="str">
            <v>06-49215152</v>
          </cell>
          <cell r="AR211" t="str">
            <v>Pensioenregeling A</v>
          </cell>
          <cell r="AS211">
            <v>42005</v>
          </cell>
          <cell r="AT211">
            <v>8305460</v>
          </cell>
          <cell r="AU211">
            <v>23.45</v>
          </cell>
          <cell r="AV211" t="str">
            <v>02</v>
          </cell>
          <cell r="AW211" t="str">
            <v>Basis CAO BDO</v>
          </cell>
          <cell r="AX211">
            <v>43101</v>
          </cell>
          <cell r="BE211" t="str">
            <v>9000100168</v>
          </cell>
          <cell r="BG211">
            <v>43831</v>
          </cell>
          <cell r="BI211" t="str">
            <v>J</v>
          </cell>
          <cell r="BJ211" t="str">
            <v>J</v>
          </cell>
          <cell r="BK211" t="str">
            <v>N</v>
          </cell>
          <cell r="BL211" t="str">
            <v>6000100067</v>
          </cell>
          <cell r="BM211" t="str">
            <v>Manager A&amp;B Alkmaar E</v>
          </cell>
          <cell r="BN211" t="str">
            <v>Gehuwd</v>
          </cell>
          <cell r="BO211">
            <v>42258</v>
          </cell>
          <cell r="BQ211" t="str">
            <v>Berbée</v>
          </cell>
          <cell r="BV211" t="str">
            <v>N</v>
          </cell>
          <cell r="BW211" t="str">
            <v>N</v>
          </cell>
          <cell r="BX211" t="str">
            <v>N</v>
          </cell>
          <cell r="BZ211" t="str">
            <v>Nederlandse</v>
          </cell>
          <cell r="CA211" t="str">
            <v>NL</v>
          </cell>
          <cell r="CB211" t="str">
            <v>06-49215152</v>
          </cell>
          <cell r="CD211" t="str">
            <v>+31229259723</v>
          </cell>
          <cell r="CE211" t="str">
            <v>06-49215152</v>
          </cell>
          <cell r="CF211" t="str">
            <v>Berbée</v>
          </cell>
          <cell r="CL211" t="str">
            <v>Wijziging uren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 t="str">
            <v>Thuiswerkplek € 399,80</v>
          </cell>
        </row>
        <row r="212">
          <cell r="A212" t="str">
            <v>16960</v>
          </cell>
          <cell r="B212" t="str">
            <v>Mike</v>
          </cell>
          <cell r="C212" t="str">
            <v>Joris</v>
          </cell>
          <cell r="D212">
            <v>42248</v>
          </cell>
          <cell r="E212">
            <v>42248</v>
          </cell>
          <cell r="G212" t="str">
            <v>Alkmaar</v>
          </cell>
          <cell r="H212">
            <v>0.9</v>
          </cell>
          <cell r="I212">
            <v>3048</v>
          </cell>
          <cell r="J212" t="str">
            <v>Personeelslid</v>
          </cell>
          <cell r="K212" t="str">
            <v>Medewerker</v>
          </cell>
          <cell r="L212" t="str">
            <v>Accountancy &amp; Bedrijfsadvies</v>
          </cell>
          <cell r="M212" t="str">
            <v>A&amp;B</v>
          </cell>
          <cell r="N212" t="str">
            <v>3300</v>
          </cell>
          <cell r="O212" t="str">
            <v>442</v>
          </cell>
          <cell r="P212" t="str">
            <v>Sr. Financieel Analist</v>
          </cell>
          <cell r="Q212" t="str">
            <v>4</v>
          </cell>
          <cell r="R212" t="str">
            <v>Man</v>
          </cell>
          <cell r="S212">
            <v>32573</v>
          </cell>
          <cell r="T212" t="str">
            <v>BDO Accountants &amp; Belastingadviseurs B.V.</v>
          </cell>
          <cell r="U212" t="str">
            <v>Medewerkers A&amp;B Alkmaar E</v>
          </cell>
          <cell r="W212" t="str">
            <v>Onbepaalde tijd</v>
          </cell>
          <cell r="Y212" t="str">
            <v>PC Alkmaar</v>
          </cell>
          <cell r="Z212" t="str">
            <v>Joris</v>
          </cell>
          <cell r="AB212" t="str">
            <v>M.L.H.</v>
          </cell>
          <cell r="AD212" t="str">
            <v>Joris</v>
          </cell>
          <cell r="AE212" t="str">
            <v>Noorderstraat 48</v>
          </cell>
          <cell r="AG212" t="str">
            <v>1621 HV  HOORN NH</v>
          </cell>
          <cell r="AJ212" t="str">
            <v>188358201</v>
          </cell>
          <cell r="AL212" t="str">
            <v>dhr. M.L.H. Joris</v>
          </cell>
          <cell r="AM212">
            <v>36</v>
          </cell>
          <cell r="AN212" t="str">
            <v>N</v>
          </cell>
          <cell r="AO212" t="str">
            <v>Mike.Joris@bdo.nl</v>
          </cell>
          <cell r="AP212" t="str">
            <v>06-12466485</v>
          </cell>
          <cell r="AQ212" t="str">
            <v>06-12466485</v>
          </cell>
          <cell r="AR212" t="str">
            <v>Pensioenregeling A</v>
          </cell>
          <cell r="AS212">
            <v>42248</v>
          </cell>
          <cell r="AU212">
            <v>-0.25</v>
          </cell>
          <cell r="AV212" t="str">
            <v>02</v>
          </cell>
          <cell r="AW212" t="str">
            <v>Basis CAO BDO</v>
          </cell>
          <cell r="AX212">
            <v>43862</v>
          </cell>
          <cell r="BE212" t="str">
            <v>9000100168</v>
          </cell>
          <cell r="BG212">
            <v>43862</v>
          </cell>
          <cell r="BI212" t="str">
            <v>J</v>
          </cell>
          <cell r="BJ212" t="str">
            <v>J</v>
          </cell>
          <cell r="BK212" t="str">
            <v>N</v>
          </cell>
          <cell r="BL212" t="str">
            <v>6000100067</v>
          </cell>
          <cell r="BM212" t="str">
            <v>Manager A&amp;B Alkmaar E</v>
          </cell>
          <cell r="BN212" t="str">
            <v>Ongehuwd</v>
          </cell>
          <cell r="BV212" t="str">
            <v>N</v>
          </cell>
          <cell r="BW212" t="str">
            <v>N</v>
          </cell>
          <cell r="BX212" t="str">
            <v>N</v>
          </cell>
          <cell r="BZ212" t="str">
            <v>Nederlandse</v>
          </cell>
          <cell r="CA212" t="str">
            <v>NL</v>
          </cell>
          <cell r="CB212" t="str">
            <v>06-12466485</v>
          </cell>
          <cell r="CD212" t="str">
            <v>+31229259731</v>
          </cell>
          <cell r="CE212" t="str">
            <v>06-12466485</v>
          </cell>
          <cell r="CL212" t="str">
            <v>Wijziging uren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 t="str">
            <v>iPad 9,7 128GB Gelcase € 466,85</v>
          </cell>
        </row>
        <row r="213">
          <cell r="A213" t="str">
            <v>5187</v>
          </cell>
          <cell r="B213" t="str">
            <v>Andy</v>
          </cell>
          <cell r="C213" t="str">
            <v>Siepe</v>
          </cell>
          <cell r="D213">
            <v>35400</v>
          </cell>
          <cell r="E213">
            <v>35400</v>
          </cell>
          <cell r="G213" t="str">
            <v>Alkmaar</v>
          </cell>
          <cell r="H213">
            <v>1</v>
          </cell>
          <cell r="I213">
            <v>6615</v>
          </cell>
          <cell r="J213" t="str">
            <v>Personeelslid</v>
          </cell>
          <cell r="K213" t="str">
            <v>Fulltimer</v>
          </cell>
          <cell r="L213" t="str">
            <v>Accountancy &amp; Bedrijfsadvies</v>
          </cell>
          <cell r="M213" t="str">
            <v>A&amp;B</v>
          </cell>
          <cell r="N213" t="str">
            <v>3300</v>
          </cell>
          <cell r="O213" t="str">
            <v>416</v>
          </cell>
          <cell r="P213" t="str">
            <v>Sr. Accountant</v>
          </cell>
          <cell r="Q213" t="str">
            <v>7</v>
          </cell>
          <cell r="R213" t="str">
            <v>Man</v>
          </cell>
          <cell r="S213">
            <v>26559</v>
          </cell>
          <cell r="T213" t="str">
            <v>BDO Accountants &amp; Belastingadviseurs B.V.</v>
          </cell>
          <cell r="U213" t="str">
            <v>Manager A&amp;B Alkmaar E</v>
          </cell>
          <cell r="W213" t="str">
            <v>Onbepaalde tijd</v>
          </cell>
          <cell r="Y213" t="str">
            <v>PC Alkmaar</v>
          </cell>
          <cell r="Z213" t="str">
            <v>Siepe</v>
          </cell>
          <cell r="AB213" t="str">
            <v>A.J.</v>
          </cell>
          <cell r="AD213" t="str">
            <v>Siepe</v>
          </cell>
          <cell r="AE213" t="str">
            <v>Comicelaan 6</v>
          </cell>
          <cell r="AG213" t="str">
            <v>1687 RG  WOGNUM</v>
          </cell>
          <cell r="AJ213" t="str">
            <v>187790668</v>
          </cell>
          <cell r="AL213" t="str">
            <v>dhr. A.J. Siepe</v>
          </cell>
          <cell r="AM213">
            <v>40</v>
          </cell>
          <cell r="AN213" t="str">
            <v>N</v>
          </cell>
          <cell r="AO213" t="str">
            <v>Andy.Siepe@bdo.nl</v>
          </cell>
          <cell r="AP213" t="str">
            <v>0229-241962</v>
          </cell>
          <cell r="AQ213" t="str">
            <v>06-30130871</v>
          </cell>
          <cell r="AR213" t="str">
            <v>Pensioenregeling B</v>
          </cell>
          <cell r="AS213">
            <v>35674</v>
          </cell>
          <cell r="AT213">
            <v>8259023</v>
          </cell>
          <cell r="AU213">
            <v>11.79</v>
          </cell>
          <cell r="AV213" t="str">
            <v>02</v>
          </cell>
          <cell r="AW213" t="str">
            <v>Basis CAO BDO</v>
          </cell>
          <cell r="AX213">
            <v>40179</v>
          </cell>
          <cell r="BE213" t="str">
            <v>6000100067</v>
          </cell>
          <cell r="BG213">
            <v>43344</v>
          </cell>
          <cell r="BH213" t="str">
            <v>AA</v>
          </cell>
          <cell r="BI213" t="str">
            <v>J</v>
          </cell>
          <cell r="BJ213" t="str">
            <v>N</v>
          </cell>
          <cell r="BK213" t="str">
            <v>J</v>
          </cell>
          <cell r="BL213" t="str">
            <v>6000100067</v>
          </cell>
          <cell r="BM213" t="str">
            <v>Manager A&amp;B Alkmaar E</v>
          </cell>
          <cell r="BN213" t="str">
            <v>Gehuwd</v>
          </cell>
          <cell r="BO213">
            <v>36693</v>
          </cell>
          <cell r="BQ213" t="str">
            <v>Toele</v>
          </cell>
          <cell r="BR213">
            <v>0</v>
          </cell>
          <cell r="BS213">
            <v>200539</v>
          </cell>
          <cell r="BV213" t="str">
            <v>N</v>
          </cell>
          <cell r="BW213" t="str">
            <v>J</v>
          </cell>
          <cell r="BX213" t="str">
            <v>J</v>
          </cell>
          <cell r="BZ213" t="str">
            <v>Nederlandse</v>
          </cell>
          <cell r="CB213" t="str">
            <v>06-30130871</v>
          </cell>
          <cell r="CD213" t="str">
            <v>+31229259857</v>
          </cell>
          <cell r="CE213" t="str">
            <v>06-30130871</v>
          </cell>
          <cell r="CF213" t="str">
            <v>Toele</v>
          </cell>
          <cell r="CL213" t="str">
            <v>Leeg</v>
          </cell>
          <cell r="CN213" t="str">
            <v>NBA</v>
          </cell>
          <cell r="CO213">
            <v>0</v>
          </cell>
          <cell r="CP213">
            <v>38435</v>
          </cell>
          <cell r="CQ213">
            <v>0</v>
          </cell>
          <cell r="CR213" t="str">
            <v>43668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 t="str">
            <v>iPad 9,7 128GB Gelcase € 466,85</v>
          </cell>
        </row>
        <row r="214">
          <cell r="A214" t="str">
            <v>5196</v>
          </cell>
          <cell r="B214" t="str">
            <v>Marco</v>
          </cell>
          <cell r="C214" t="str">
            <v>Vriend</v>
          </cell>
          <cell r="D214">
            <v>31845</v>
          </cell>
          <cell r="E214">
            <v>31845</v>
          </cell>
          <cell r="G214" t="str">
            <v>Alkmaar</v>
          </cell>
          <cell r="H214">
            <v>1</v>
          </cell>
          <cell r="I214">
            <v>4688</v>
          </cell>
          <cell r="J214" t="str">
            <v>Personeelslid</v>
          </cell>
          <cell r="K214" t="str">
            <v>Fulltimer</v>
          </cell>
          <cell r="L214" t="str">
            <v>Accountancy &amp; Bedrijfsadvies</v>
          </cell>
          <cell r="M214" t="str">
            <v>A&amp;B</v>
          </cell>
          <cell r="N214" t="str">
            <v>3300</v>
          </cell>
          <cell r="O214" t="str">
            <v>436</v>
          </cell>
          <cell r="P214" t="str">
            <v>Sr. Financieel Analist</v>
          </cell>
          <cell r="Q214" t="str">
            <v>5</v>
          </cell>
          <cell r="R214" t="str">
            <v>Man</v>
          </cell>
          <cell r="S214">
            <v>24225</v>
          </cell>
          <cell r="T214" t="str">
            <v>BDO Accountants &amp; Belastingadviseurs B.V.</v>
          </cell>
          <cell r="U214" t="str">
            <v>Medewerkers A&amp;B Alkmaar E</v>
          </cell>
          <cell r="W214" t="str">
            <v>Onbepaalde tijd</v>
          </cell>
          <cell r="Y214" t="str">
            <v>PC Alkmaar</v>
          </cell>
          <cell r="Z214" t="str">
            <v>Vriend</v>
          </cell>
          <cell r="AB214" t="str">
            <v>M.J.</v>
          </cell>
          <cell r="AD214" t="str">
            <v>Vriend</v>
          </cell>
          <cell r="AE214" t="str">
            <v>Meander 43</v>
          </cell>
          <cell r="AG214" t="str">
            <v>1619 XR  ANDIJK</v>
          </cell>
          <cell r="AJ214" t="str">
            <v>187600697</v>
          </cell>
          <cell r="AL214" t="str">
            <v>dhr. M.J. Vriend</v>
          </cell>
          <cell r="AM214">
            <v>40</v>
          </cell>
          <cell r="AN214" t="str">
            <v>J</v>
          </cell>
          <cell r="AO214" t="str">
            <v>Marco.Vriend@bdo.nl</v>
          </cell>
          <cell r="AP214" t="str">
            <v>0228-592625</v>
          </cell>
          <cell r="AQ214" t="str">
            <v>06-41649050</v>
          </cell>
          <cell r="AR214" t="str">
            <v>Pensioenregeling B</v>
          </cell>
          <cell r="AS214">
            <v>33329</v>
          </cell>
          <cell r="AT214">
            <v>8259194</v>
          </cell>
          <cell r="AU214">
            <v>0</v>
          </cell>
          <cell r="AV214" t="str">
            <v>02</v>
          </cell>
          <cell r="AW214" t="str">
            <v>Basis CAO BDO</v>
          </cell>
          <cell r="AX214">
            <v>40179</v>
          </cell>
          <cell r="BE214" t="str">
            <v>9000100168</v>
          </cell>
          <cell r="BG214">
            <v>43344</v>
          </cell>
          <cell r="BI214" t="str">
            <v>J</v>
          </cell>
          <cell r="BJ214" t="str">
            <v>N</v>
          </cell>
          <cell r="BK214" t="str">
            <v>J</v>
          </cell>
          <cell r="BL214" t="str">
            <v>6000100067</v>
          </cell>
          <cell r="BM214" t="str">
            <v>Manager A&amp;B Alkmaar E</v>
          </cell>
          <cell r="BN214" t="str">
            <v>Gehuwd</v>
          </cell>
          <cell r="BO214">
            <v>32619</v>
          </cell>
          <cell r="BQ214" t="str">
            <v>Abbekerk</v>
          </cell>
          <cell r="BR214">
            <v>0</v>
          </cell>
          <cell r="BS214">
            <v>0</v>
          </cell>
          <cell r="BV214" t="str">
            <v>N</v>
          </cell>
          <cell r="BW214" t="str">
            <v>J</v>
          </cell>
          <cell r="BX214" t="str">
            <v>J</v>
          </cell>
          <cell r="BZ214" t="str">
            <v>Nederlandse</v>
          </cell>
          <cell r="CB214" t="str">
            <v>06-41649050</v>
          </cell>
          <cell r="CC214" t="str">
            <v>marcovriend@quicknet.nl</v>
          </cell>
          <cell r="CD214" t="str">
            <v>+31229259872</v>
          </cell>
          <cell r="CE214" t="str">
            <v>06-41649050</v>
          </cell>
          <cell r="CF214" t="str">
            <v>Abbekerk</v>
          </cell>
          <cell r="CG214" t="str">
            <v>Erika</v>
          </cell>
          <cell r="CL214" t="str">
            <v>Leeg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 t="str">
            <v>Thuiswerkplek € 399,80</v>
          </cell>
        </row>
        <row r="215">
          <cell r="A215" t="str">
            <v>7508</v>
          </cell>
          <cell r="B215" t="str">
            <v>Toos</v>
          </cell>
          <cell r="C215" t="str">
            <v>Hoogewerf</v>
          </cell>
          <cell r="D215">
            <v>27184</v>
          </cell>
          <cell r="E215">
            <v>27184</v>
          </cell>
          <cell r="G215" t="str">
            <v>Alkmaar</v>
          </cell>
          <cell r="H215">
            <v>1</v>
          </cell>
          <cell r="I215">
            <v>2800</v>
          </cell>
          <cell r="J215" t="str">
            <v>Personeelslid</v>
          </cell>
          <cell r="K215" t="str">
            <v>Fulltimer</v>
          </cell>
          <cell r="L215" t="str">
            <v>Accountancy &amp; Bedrijfsadvies</v>
          </cell>
          <cell r="M215" t="str">
            <v>A&amp;B</v>
          </cell>
          <cell r="N215" t="str">
            <v>3300</v>
          </cell>
          <cell r="O215" t="str">
            <v>446</v>
          </cell>
          <cell r="P215" t="str">
            <v>Financieel Analist</v>
          </cell>
          <cell r="Q215" t="str">
            <v>3</v>
          </cell>
          <cell r="R215" t="str">
            <v>Vrouw</v>
          </cell>
          <cell r="S215">
            <v>21078</v>
          </cell>
          <cell r="T215" t="str">
            <v>BDO Accountants &amp; Belastingadviseurs B.V.</v>
          </cell>
          <cell r="U215" t="str">
            <v>Medewerkers A&amp;B Alkmaar E</v>
          </cell>
          <cell r="W215" t="str">
            <v>Onbepaalde tijd</v>
          </cell>
          <cell r="Y215" t="str">
            <v>PC Alkmaar</v>
          </cell>
          <cell r="Z215" t="str">
            <v>Hoogewerf</v>
          </cell>
          <cell r="AB215" t="str">
            <v>A.A.M.</v>
          </cell>
          <cell r="AD215" t="str">
            <v>Hoogewerf</v>
          </cell>
          <cell r="AE215" t="str">
            <v>Jacob Kwastlaan 9</v>
          </cell>
          <cell r="AG215" t="str">
            <v>1687 BL  WOGNUM</v>
          </cell>
          <cell r="AJ215" t="str">
            <v>092559694</v>
          </cell>
          <cell r="AL215" t="str">
            <v>mevr. A.A.M. Hoogewerf</v>
          </cell>
          <cell r="AM215">
            <v>40</v>
          </cell>
          <cell r="AN215" t="str">
            <v>J</v>
          </cell>
          <cell r="AO215" t="str">
            <v>Toos.Hoogewerf@bdo.nl</v>
          </cell>
          <cell r="AP215" t="str">
            <v>0229-574717</v>
          </cell>
          <cell r="AQ215" t="str">
            <v>06-43145769</v>
          </cell>
          <cell r="AR215" t="str">
            <v>Pensioenregeling B</v>
          </cell>
          <cell r="AS215">
            <v>31503</v>
          </cell>
          <cell r="AT215">
            <v>8258527</v>
          </cell>
          <cell r="AU215">
            <v>23.9</v>
          </cell>
          <cell r="AV215" t="str">
            <v>02</v>
          </cell>
          <cell r="AW215" t="str">
            <v>Basis CAO BDO</v>
          </cell>
          <cell r="AX215">
            <v>40179</v>
          </cell>
          <cell r="BE215" t="str">
            <v>9000100168</v>
          </cell>
          <cell r="BG215">
            <v>43344</v>
          </cell>
          <cell r="BI215" t="str">
            <v>J</v>
          </cell>
          <cell r="BJ215" t="str">
            <v>N</v>
          </cell>
          <cell r="BK215" t="str">
            <v>J</v>
          </cell>
          <cell r="BL215" t="str">
            <v>6000100067</v>
          </cell>
          <cell r="BM215" t="str">
            <v>Manager A&amp;B Alkmaar E</v>
          </cell>
          <cell r="BN215" t="str">
            <v>Ongehuwd</v>
          </cell>
          <cell r="BR215">
            <v>0</v>
          </cell>
          <cell r="BS215">
            <v>0</v>
          </cell>
          <cell r="BV215" t="str">
            <v>N</v>
          </cell>
          <cell r="BW215" t="str">
            <v>N</v>
          </cell>
          <cell r="BX215" t="str">
            <v>N</v>
          </cell>
          <cell r="BZ215" t="str">
            <v>Nederlandse</v>
          </cell>
          <cell r="CB215" t="str">
            <v>06-43145769</v>
          </cell>
          <cell r="CD215" t="str">
            <v>+31229259732</v>
          </cell>
          <cell r="CE215" t="str">
            <v>06-43145769</v>
          </cell>
          <cell r="CI215">
            <v>42522</v>
          </cell>
          <cell r="CJ215">
            <v>44347</v>
          </cell>
          <cell r="CK215">
            <v>749</v>
          </cell>
          <cell r="CL215" t="str">
            <v>Leeg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42522</v>
          </cell>
          <cell r="CU215">
            <v>44347</v>
          </cell>
          <cell r="CV215">
            <v>749</v>
          </cell>
          <cell r="CW215" t="str">
            <v>iPad 9,7 32GB Smartcase € 382,85</v>
          </cell>
        </row>
        <row r="216">
          <cell r="A216" t="str">
            <v>9264</v>
          </cell>
          <cell r="B216" t="str">
            <v>Yvonne</v>
          </cell>
          <cell r="C216" t="str">
            <v>Groot</v>
          </cell>
          <cell r="D216">
            <v>38777</v>
          </cell>
          <cell r="E216">
            <v>38777</v>
          </cell>
          <cell r="G216" t="str">
            <v>Alkmaar</v>
          </cell>
          <cell r="H216">
            <v>1</v>
          </cell>
          <cell r="I216">
            <v>3850</v>
          </cell>
          <cell r="J216" t="str">
            <v>Personeelslid</v>
          </cell>
          <cell r="K216" t="str">
            <v>Fulltimer</v>
          </cell>
          <cell r="L216" t="str">
            <v>Accountancy &amp; Bedrijfsadvies</v>
          </cell>
          <cell r="M216" t="str">
            <v>A&amp;B</v>
          </cell>
          <cell r="N216" t="str">
            <v>3300</v>
          </cell>
          <cell r="O216" t="str">
            <v>442</v>
          </cell>
          <cell r="P216" t="str">
            <v>Sr. Financieel Analist</v>
          </cell>
          <cell r="Q216" t="str">
            <v>4</v>
          </cell>
          <cell r="R216" t="str">
            <v>Vrouw</v>
          </cell>
          <cell r="S216">
            <v>29935</v>
          </cell>
          <cell r="T216" t="str">
            <v>BDO Accountants &amp; Belastingadviseurs B.V.</v>
          </cell>
          <cell r="U216" t="str">
            <v>Medewerkers A&amp;B Alkmaar E</v>
          </cell>
          <cell r="W216" t="str">
            <v>Onbepaalde tijd</v>
          </cell>
          <cell r="Y216" t="str">
            <v>PC Alkmaar</v>
          </cell>
          <cell r="Z216" t="str">
            <v>Groot</v>
          </cell>
          <cell r="AB216" t="str">
            <v>Y.C.</v>
          </cell>
          <cell r="AD216" t="str">
            <v>Groot</v>
          </cell>
          <cell r="AE216" t="str">
            <v>Plantsoen 16</v>
          </cell>
          <cell r="AG216" t="str">
            <v>1718 BE  HOOGWOUD</v>
          </cell>
          <cell r="AJ216" t="str">
            <v>187823005</v>
          </cell>
          <cell r="AL216" t="str">
            <v>mevr. Y.C. Groot</v>
          </cell>
          <cell r="AM216">
            <v>40</v>
          </cell>
          <cell r="AN216" t="str">
            <v>J</v>
          </cell>
          <cell r="AO216" t="str">
            <v>Yvonne.Groot@bdo.nl</v>
          </cell>
          <cell r="AP216" t="str">
            <v>0226-426747</v>
          </cell>
          <cell r="AQ216" t="str">
            <v>06-31293660</v>
          </cell>
          <cell r="AR216" t="str">
            <v>Pensioenregeling B</v>
          </cell>
          <cell r="AS216">
            <v>39052</v>
          </cell>
          <cell r="AT216">
            <v>8258449</v>
          </cell>
          <cell r="AU216">
            <v>37.58</v>
          </cell>
          <cell r="AV216" t="str">
            <v>02</v>
          </cell>
          <cell r="AW216" t="str">
            <v>Basis CAO BDO</v>
          </cell>
          <cell r="AX216">
            <v>40179</v>
          </cell>
          <cell r="BE216" t="str">
            <v>9000100168</v>
          </cell>
          <cell r="BG216">
            <v>43344</v>
          </cell>
          <cell r="BI216" t="str">
            <v>J</v>
          </cell>
          <cell r="BJ216" t="str">
            <v>N</v>
          </cell>
          <cell r="BK216" t="str">
            <v>J</v>
          </cell>
          <cell r="BL216" t="str">
            <v>6000100067</v>
          </cell>
          <cell r="BM216" t="str">
            <v>Manager A&amp;B Alkmaar E</v>
          </cell>
          <cell r="BN216" t="str">
            <v>Ongehuwd</v>
          </cell>
          <cell r="BR216">
            <v>200613</v>
          </cell>
          <cell r="BV216" t="str">
            <v>N</v>
          </cell>
          <cell r="BW216" t="str">
            <v>J</v>
          </cell>
          <cell r="BX216" t="str">
            <v>N</v>
          </cell>
          <cell r="BZ216" t="str">
            <v>Nederlandse</v>
          </cell>
          <cell r="CA216" t="str">
            <v>NL</v>
          </cell>
          <cell r="CB216" t="str">
            <v>+31631293660</v>
          </cell>
          <cell r="CD216" t="str">
            <v>+31229259873</v>
          </cell>
          <cell r="CE216" t="str">
            <v>+31631293660</v>
          </cell>
          <cell r="CL216" t="str">
            <v>Omzetting dienstverband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 t="str">
            <v>Thuiswerkplek € 399,80</v>
          </cell>
        </row>
        <row r="217">
          <cell r="A217" t="str">
            <v>21284</v>
          </cell>
          <cell r="B217" t="str">
            <v>Tiffany</v>
          </cell>
          <cell r="C217" t="str">
            <v>de Wekker</v>
          </cell>
          <cell r="D217">
            <v>43313</v>
          </cell>
          <cell r="E217">
            <v>43313</v>
          </cell>
          <cell r="G217" t="str">
            <v>Alkmaar</v>
          </cell>
          <cell r="H217">
            <v>1</v>
          </cell>
          <cell r="I217">
            <v>2540</v>
          </cell>
          <cell r="J217" t="str">
            <v>Personeelslid</v>
          </cell>
          <cell r="K217" t="str">
            <v>Fulltimer</v>
          </cell>
          <cell r="L217" t="str">
            <v>Accountancy &amp; Bedrijfsadvies</v>
          </cell>
          <cell r="M217" t="str">
            <v>A&amp;B</v>
          </cell>
          <cell r="N217" t="str">
            <v>3300</v>
          </cell>
          <cell r="O217" t="str">
            <v>446</v>
          </cell>
          <cell r="P217" t="str">
            <v>Financieel Analist</v>
          </cell>
          <cell r="Q217" t="str">
            <v>3</v>
          </cell>
          <cell r="R217" t="str">
            <v>Vrouw</v>
          </cell>
          <cell r="S217">
            <v>33880</v>
          </cell>
          <cell r="T217" t="str">
            <v>BDO Accountants &amp; Belastingadviseurs B.V.</v>
          </cell>
          <cell r="U217" t="str">
            <v>Medewerkers A&amp;B Alkmaar E</v>
          </cell>
          <cell r="W217" t="str">
            <v>Onbepaalde tijd</v>
          </cell>
          <cell r="Y217" t="str">
            <v>PC Alkmaar</v>
          </cell>
          <cell r="Z217" t="str">
            <v>Wekker</v>
          </cell>
          <cell r="AA217" t="str">
            <v>de</v>
          </cell>
          <cell r="AB217" t="str">
            <v>T.S.</v>
          </cell>
          <cell r="AC217" t="str">
            <v>de</v>
          </cell>
          <cell r="AD217" t="str">
            <v>Wekker</v>
          </cell>
          <cell r="AE217" t="str">
            <v>Volkersweg 20</v>
          </cell>
          <cell r="AG217" t="str">
            <v>1684 NT  ZWAAGDIJK-OOST</v>
          </cell>
          <cell r="AJ217" t="str">
            <v>210543772</v>
          </cell>
          <cell r="AL217" t="str">
            <v>mevr. T.S. de Wekker</v>
          </cell>
          <cell r="AM217">
            <v>40</v>
          </cell>
          <cell r="AN217" t="str">
            <v>N</v>
          </cell>
          <cell r="AO217" t="str">
            <v>Tiffany.de.Wekker@bdo.nl</v>
          </cell>
          <cell r="AP217" t="str">
            <v>06-30031514</v>
          </cell>
          <cell r="AQ217" t="str">
            <v>06-30031514</v>
          </cell>
          <cell r="AR217" t="str">
            <v>Pensioenregeling A</v>
          </cell>
          <cell r="AS217">
            <v>43313</v>
          </cell>
          <cell r="AU217">
            <v>56</v>
          </cell>
          <cell r="AV217" t="str">
            <v>02</v>
          </cell>
          <cell r="AW217" t="str">
            <v>Basis CAO BDO</v>
          </cell>
          <cell r="AX217">
            <v>43647</v>
          </cell>
          <cell r="BE217" t="str">
            <v>9000100168</v>
          </cell>
          <cell r="BG217">
            <v>43647</v>
          </cell>
          <cell r="BI217" t="str">
            <v>J</v>
          </cell>
          <cell r="BJ217" t="str">
            <v>J</v>
          </cell>
          <cell r="BK217" t="str">
            <v>N</v>
          </cell>
          <cell r="BL217" t="str">
            <v>6000100067</v>
          </cell>
          <cell r="BM217" t="str">
            <v>Manager A&amp;B Alkmaar E</v>
          </cell>
          <cell r="BN217" t="str">
            <v>Ongehuwd</v>
          </cell>
          <cell r="BV217" t="str">
            <v>N</v>
          </cell>
          <cell r="BW217" t="str">
            <v>N</v>
          </cell>
          <cell r="BX217" t="str">
            <v>N</v>
          </cell>
          <cell r="BZ217" t="str">
            <v>Nederlandse</v>
          </cell>
          <cell r="CA217" t="str">
            <v>NL</v>
          </cell>
          <cell r="CB217" t="str">
            <v>06-30031514</v>
          </cell>
          <cell r="CC217" t="str">
            <v>tdewekker@hotmail.com</v>
          </cell>
          <cell r="CD217" t="str">
            <v>+31229259710</v>
          </cell>
          <cell r="CE217" t="str">
            <v>06-30031514</v>
          </cell>
          <cell r="CL217" t="str">
            <v>Indiensttreding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 t="str">
            <v>Thuiswerkplek € 399,80</v>
          </cell>
        </row>
        <row r="218">
          <cell r="A218" t="str">
            <v>19702</v>
          </cell>
          <cell r="B218" t="str">
            <v>Robin</v>
          </cell>
          <cell r="C218" t="str">
            <v>Dekker</v>
          </cell>
          <cell r="D218">
            <v>42826</v>
          </cell>
          <cell r="E218">
            <v>42826</v>
          </cell>
          <cell r="G218" t="str">
            <v>Alkmaar</v>
          </cell>
          <cell r="H218">
            <v>1</v>
          </cell>
          <cell r="I218">
            <v>3848</v>
          </cell>
          <cell r="J218" t="str">
            <v>Personeelslid</v>
          </cell>
          <cell r="K218" t="str">
            <v>Fulltimer</v>
          </cell>
          <cell r="L218" t="str">
            <v>Accountancy &amp; Bedrijfsadvies</v>
          </cell>
          <cell r="M218" t="str">
            <v>A&amp;B</v>
          </cell>
          <cell r="N218" t="str">
            <v>3300</v>
          </cell>
          <cell r="O218" t="str">
            <v>436</v>
          </cell>
          <cell r="P218" t="str">
            <v>Sr. Financieel Analist</v>
          </cell>
          <cell r="Q218" t="str">
            <v>5</v>
          </cell>
          <cell r="R218" t="str">
            <v>Man</v>
          </cell>
          <cell r="S218">
            <v>33388</v>
          </cell>
          <cell r="T218" t="str">
            <v>BDO Accountants &amp; Belastingadviseurs B.V.</v>
          </cell>
          <cell r="U218" t="str">
            <v>Medewerkers A&amp;B Alkmaar E</v>
          </cell>
          <cell r="W218" t="str">
            <v>Onbepaalde tijd</v>
          </cell>
          <cell r="Y218" t="str">
            <v>PC Alkmaar</v>
          </cell>
          <cell r="Z218" t="str">
            <v>Dekker</v>
          </cell>
          <cell r="AB218" t="str">
            <v>R.T.M.</v>
          </cell>
          <cell r="AD218" t="str">
            <v>Dekker</v>
          </cell>
          <cell r="AE218" t="str">
            <v>Lage Hoek 2</v>
          </cell>
          <cell r="AG218" t="str">
            <v>1689 CP  ZWAAG</v>
          </cell>
          <cell r="AJ218" t="str">
            <v>205904841</v>
          </cell>
          <cell r="AL218" t="str">
            <v>dhr. R.T.M. Dekker</v>
          </cell>
          <cell r="AM218">
            <v>40</v>
          </cell>
          <cell r="AN218" t="str">
            <v>N</v>
          </cell>
          <cell r="AO218" t="str">
            <v>Robin.Dekker@bdo.nl</v>
          </cell>
          <cell r="AP218" t="str">
            <v>06-25308232</v>
          </cell>
          <cell r="AQ218" t="str">
            <v>06-25308232</v>
          </cell>
          <cell r="AR218" t="str">
            <v>Pensioenregeling A</v>
          </cell>
          <cell r="AS218">
            <v>42826</v>
          </cell>
          <cell r="AU218">
            <v>24.9</v>
          </cell>
          <cell r="AV218" t="str">
            <v>02</v>
          </cell>
          <cell r="AW218" t="str">
            <v>Basis CAO BDO</v>
          </cell>
          <cell r="AX218">
            <v>42826</v>
          </cell>
          <cell r="BE218" t="str">
            <v>9000100168</v>
          </cell>
          <cell r="BG218">
            <v>43466</v>
          </cell>
          <cell r="BI218" t="str">
            <v>J</v>
          </cell>
          <cell r="BJ218" t="str">
            <v>J</v>
          </cell>
          <cell r="BK218" t="str">
            <v>N</v>
          </cell>
          <cell r="BL218" t="str">
            <v>6000100067</v>
          </cell>
          <cell r="BM218" t="str">
            <v>Manager A&amp;B Alkmaar E</v>
          </cell>
          <cell r="BN218" t="str">
            <v>Ongehuwd</v>
          </cell>
          <cell r="BR218">
            <v>201905</v>
          </cell>
          <cell r="BS218">
            <v>201905</v>
          </cell>
          <cell r="BV218" t="str">
            <v>N</v>
          </cell>
          <cell r="BW218" t="str">
            <v>N</v>
          </cell>
          <cell r="BX218" t="str">
            <v>J</v>
          </cell>
          <cell r="BZ218" t="str">
            <v>Nederlandse</v>
          </cell>
          <cell r="CA218" t="str">
            <v>NL</v>
          </cell>
          <cell r="CB218" t="str">
            <v>06-25308232</v>
          </cell>
          <cell r="CC218" t="str">
            <v>rtm.dekker@gmail.com</v>
          </cell>
          <cell r="CD218" t="str">
            <v>+31229259720</v>
          </cell>
          <cell r="CE218" t="str">
            <v>06-25308232</v>
          </cell>
          <cell r="CL218" t="str">
            <v>Indiensttreding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 t="str">
            <v>Thuiswerkplek € 399,80</v>
          </cell>
        </row>
        <row r="219">
          <cell r="A219" t="str">
            <v>4577</v>
          </cell>
          <cell r="B219" t="str">
            <v>Henk</v>
          </cell>
          <cell r="C219" t="str">
            <v>de Wildt</v>
          </cell>
          <cell r="D219">
            <v>31548</v>
          </cell>
          <cell r="E219">
            <v>31548</v>
          </cell>
          <cell r="G219" t="str">
            <v>Alkmaar</v>
          </cell>
          <cell r="H219">
            <v>0.8</v>
          </cell>
          <cell r="I219">
            <v>4665</v>
          </cell>
          <cell r="J219" t="str">
            <v>Personeelslid</v>
          </cell>
          <cell r="K219" t="str">
            <v>Parttimer</v>
          </cell>
          <cell r="L219" t="str">
            <v>Accountancy &amp; Bedrijfsadvies</v>
          </cell>
          <cell r="M219" t="str">
            <v>A&amp;B</v>
          </cell>
          <cell r="N219" t="str">
            <v>3300</v>
          </cell>
          <cell r="O219" t="str">
            <v>436</v>
          </cell>
          <cell r="P219" t="str">
            <v>Sr. Financieel Analist</v>
          </cell>
          <cell r="Q219" t="str">
            <v>5</v>
          </cell>
          <cell r="R219" t="str">
            <v>Man</v>
          </cell>
          <cell r="S219">
            <v>21295</v>
          </cell>
          <cell r="T219" t="str">
            <v>BDO Accountants &amp; Belastingadviseurs B.V.</v>
          </cell>
          <cell r="U219" t="str">
            <v>Medewerkers A&amp;B Alkmaar E</v>
          </cell>
          <cell r="W219" t="str">
            <v>Onbepaalde tijd</v>
          </cell>
          <cell r="Y219" t="str">
            <v>PC Alkmaar</v>
          </cell>
          <cell r="Z219" t="str">
            <v>Wildt</v>
          </cell>
          <cell r="AA219" t="str">
            <v>de</v>
          </cell>
          <cell r="AB219" t="str">
            <v>H.M.</v>
          </cell>
          <cell r="AC219" t="str">
            <v>de</v>
          </cell>
          <cell r="AD219" t="str">
            <v>Wildt</v>
          </cell>
          <cell r="AE219" t="str">
            <v>Zeestraat 138</v>
          </cell>
          <cell r="AG219" t="str">
            <v>1942 AW  BEVERWIJK</v>
          </cell>
          <cell r="AJ219" t="str">
            <v>049763088</v>
          </cell>
          <cell r="AL219" t="str">
            <v>dhr. H.M. de Wildt</v>
          </cell>
          <cell r="AM219">
            <v>32</v>
          </cell>
          <cell r="AN219" t="str">
            <v>N</v>
          </cell>
          <cell r="AO219" t="str">
            <v>Henk.de.Wildt@bdo.nl</v>
          </cell>
          <cell r="AP219" t="str">
            <v>0251-210914</v>
          </cell>
          <cell r="AQ219" t="str">
            <v>06-81838841</v>
          </cell>
          <cell r="AR219" t="str">
            <v>Pensioenregeling B</v>
          </cell>
          <cell r="AS219">
            <v>31533</v>
          </cell>
          <cell r="AT219">
            <v>8259241</v>
          </cell>
          <cell r="AU219">
            <v>54</v>
          </cell>
          <cell r="AV219" t="str">
            <v>02</v>
          </cell>
          <cell r="AW219" t="str">
            <v>Basis CAO BDO</v>
          </cell>
          <cell r="AX219">
            <v>42856</v>
          </cell>
          <cell r="BE219" t="str">
            <v>9000100168</v>
          </cell>
          <cell r="BG219">
            <v>43344</v>
          </cell>
          <cell r="BI219" t="str">
            <v>J</v>
          </cell>
          <cell r="BJ219" t="str">
            <v>N</v>
          </cell>
          <cell r="BK219" t="str">
            <v>J</v>
          </cell>
          <cell r="BL219" t="str">
            <v>6000100067</v>
          </cell>
          <cell r="BM219" t="str">
            <v>Manager A&amp;B Alkmaar E</v>
          </cell>
          <cell r="BN219" t="str">
            <v>Gehuwd</v>
          </cell>
          <cell r="BO219">
            <v>30069</v>
          </cell>
          <cell r="BQ219" t="str">
            <v>Vessies</v>
          </cell>
          <cell r="BR219">
            <v>0</v>
          </cell>
          <cell r="BS219">
            <v>0</v>
          </cell>
          <cell r="BV219" t="str">
            <v>N</v>
          </cell>
          <cell r="BW219" t="str">
            <v>J</v>
          </cell>
          <cell r="BX219" t="str">
            <v>J</v>
          </cell>
          <cell r="BZ219" t="str">
            <v>Nederlandse</v>
          </cell>
          <cell r="CB219" t="str">
            <v>06-81838841</v>
          </cell>
          <cell r="CC219" t="str">
            <v>dewildt@casema.nl</v>
          </cell>
          <cell r="CD219" t="str">
            <v>+31229259847</v>
          </cell>
          <cell r="CE219" t="str">
            <v>06-81838841</v>
          </cell>
          <cell r="CF219" t="str">
            <v>Vessies</v>
          </cell>
          <cell r="CG219" t="str">
            <v>M.G.C.</v>
          </cell>
          <cell r="CL219" t="str">
            <v>Wijziging uren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 t="str">
            <v>Thuiswerkplek € 399,80</v>
          </cell>
        </row>
        <row r="220">
          <cell r="A220" t="str">
            <v>4847</v>
          </cell>
          <cell r="B220" t="str">
            <v>Rudolph</v>
          </cell>
          <cell r="C220" t="str">
            <v>Bosma</v>
          </cell>
          <cell r="D220">
            <v>31413</v>
          </cell>
          <cell r="E220">
            <v>31413</v>
          </cell>
          <cell r="G220" t="str">
            <v>Alkmaar</v>
          </cell>
          <cell r="H220">
            <v>0.5</v>
          </cell>
          <cell r="I220">
            <v>3718</v>
          </cell>
          <cell r="J220" t="str">
            <v>Personeelslid</v>
          </cell>
          <cell r="K220" t="str">
            <v>Parttimer</v>
          </cell>
          <cell r="L220" t="str">
            <v>Accountancy &amp; Bedrijfsadvies</v>
          </cell>
          <cell r="M220" t="str">
            <v>A&amp;B</v>
          </cell>
          <cell r="N220" t="str">
            <v>3300</v>
          </cell>
          <cell r="O220" t="str">
            <v>436</v>
          </cell>
          <cell r="P220" t="str">
            <v>Sr. Financieel Analist</v>
          </cell>
          <cell r="Q220" t="str">
            <v>5</v>
          </cell>
          <cell r="R220" t="str">
            <v>Man</v>
          </cell>
          <cell r="S220">
            <v>22887</v>
          </cell>
          <cell r="T220" t="str">
            <v>BDO Accountants &amp; Belastingadviseurs B.V.</v>
          </cell>
          <cell r="U220" t="str">
            <v>Medewerkers A&amp;B Alkmaar E</v>
          </cell>
          <cell r="W220" t="str">
            <v>Onbepaalde tijd</v>
          </cell>
          <cell r="Y220" t="str">
            <v>PC Alkmaar</v>
          </cell>
          <cell r="Z220" t="str">
            <v>Bosma</v>
          </cell>
          <cell r="AB220" t="str">
            <v>J.R.</v>
          </cell>
          <cell r="AD220" t="str">
            <v>Bosma</v>
          </cell>
          <cell r="AE220" t="str">
            <v>Uiverstraat 12</v>
          </cell>
          <cell r="AG220" t="str">
            <v>1671 EL  MEDEMBLIK</v>
          </cell>
          <cell r="AJ220" t="str">
            <v>192160679</v>
          </cell>
          <cell r="AL220" t="str">
            <v>dhr. J.R. Bosma</v>
          </cell>
          <cell r="AM220">
            <v>20</v>
          </cell>
          <cell r="AN220" t="str">
            <v>N</v>
          </cell>
          <cell r="AO220" t="str">
            <v>Rudolph.Bosma@bdo.nl</v>
          </cell>
          <cell r="AP220" t="str">
            <v>0227-548287</v>
          </cell>
          <cell r="AQ220" t="str">
            <v>06-15615901</v>
          </cell>
          <cell r="AR220" t="str">
            <v>Pensioenregeling B</v>
          </cell>
          <cell r="AS220">
            <v>31990</v>
          </cell>
          <cell r="AT220">
            <v>8285641</v>
          </cell>
          <cell r="AU220">
            <v>14.9</v>
          </cell>
          <cell r="AV220" t="str">
            <v>02</v>
          </cell>
          <cell r="AW220" t="str">
            <v>Basis CAO BDO</v>
          </cell>
          <cell r="AX220">
            <v>40909</v>
          </cell>
          <cell r="BE220" t="str">
            <v>9000100168</v>
          </cell>
          <cell r="BG220">
            <v>43344</v>
          </cell>
          <cell r="BI220" t="str">
            <v>J</v>
          </cell>
          <cell r="BJ220" t="str">
            <v>N</v>
          </cell>
          <cell r="BK220" t="str">
            <v>J</v>
          </cell>
          <cell r="BL220" t="str">
            <v>6000100067</v>
          </cell>
          <cell r="BM220" t="str">
            <v>Manager A&amp;B Alkmaar E</v>
          </cell>
          <cell r="BN220" t="str">
            <v>Ongehuwd</v>
          </cell>
          <cell r="BR220">
            <v>0</v>
          </cell>
          <cell r="BS220">
            <v>0</v>
          </cell>
          <cell r="BV220" t="str">
            <v>N</v>
          </cell>
          <cell r="BW220" t="str">
            <v>J</v>
          </cell>
          <cell r="BX220" t="str">
            <v>N</v>
          </cell>
          <cell r="BZ220" t="str">
            <v>Nederlandse</v>
          </cell>
          <cell r="CB220" t="str">
            <v>06-15615901</v>
          </cell>
          <cell r="CC220" t="str">
            <v>j.r.bosma@quicknet.nl</v>
          </cell>
          <cell r="CD220" t="str">
            <v>+31229259742</v>
          </cell>
          <cell r="CE220" t="str">
            <v>06-15615901</v>
          </cell>
          <cell r="CL220" t="str">
            <v>Wijziging uren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 t="str">
            <v>Thuiswerkplek € 399,80</v>
          </cell>
        </row>
        <row r="221">
          <cell r="A221" t="str">
            <v>9764</v>
          </cell>
          <cell r="B221" t="str">
            <v>Youri</v>
          </cell>
          <cell r="C221" t="str">
            <v>Vestering</v>
          </cell>
          <cell r="D221">
            <v>39692</v>
          </cell>
          <cell r="E221">
            <v>39692</v>
          </cell>
          <cell r="G221" t="str">
            <v>Alkmaar</v>
          </cell>
          <cell r="H221">
            <v>1</v>
          </cell>
          <cell r="I221">
            <v>2609</v>
          </cell>
          <cell r="J221" t="str">
            <v>Personeelslid</v>
          </cell>
          <cell r="K221" t="str">
            <v>Fulltimer</v>
          </cell>
          <cell r="L221" t="str">
            <v>Accountancy &amp; Bedrijfsadvies</v>
          </cell>
          <cell r="M221" t="str">
            <v>A&amp;B</v>
          </cell>
          <cell r="N221" t="str">
            <v>3300</v>
          </cell>
          <cell r="O221" t="str">
            <v>446</v>
          </cell>
          <cell r="P221" t="str">
            <v>Financieel Analist</v>
          </cell>
          <cell r="Q221" t="str">
            <v>3</v>
          </cell>
          <cell r="R221" t="str">
            <v>Man</v>
          </cell>
          <cell r="S221">
            <v>32113</v>
          </cell>
          <cell r="T221" t="str">
            <v>BDO Accountants &amp; Belastingadviseurs B.V.</v>
          </cell>
          <cell r="U221" t="str">
            <v>Medewerkers A&amp;B Alkmaar A1</v>
          </cell>
          <cell r="W221" t="str">
            <v>Onbepaalde tijd</v>
          </cell>
          <cell r="Y221" t="str">
            <v>PC Alkmaar</v>
          </cell>
          <cell r="Z221" t="str">
            <v>Vestering</v>
          </cell>
          <cell r="AB221" t="str">
            <v>Y.</v>
          </cell>
          <cell r="AD221" t="str">
            <v>Vestering</v>
          </cell>
          <cell r="AE221" t="str">
            <v>Kokerstraat 65</v>
          </cell>
          <cell r="AG221" t="str">
            <v>1531 DX  WORMER</v>
          </cell>
          <cell r="AJ221" t="str">
            <v>189072751</v>
          </cell>
          <cell r="AL221" t="str">
            <v>dhr. Y. Vestering</v>
          </cell>
          <cell r="AM221">
            <v>40</v>
          </cell>
          <cell r="AN221" t="str">
            <v>N</v>
          </cell>
          <cell r="AO221" t="str">
            <v>Youri.Vestering@bdo.nl</v>
          </cell>
          <cell r="AQ221" t="str">
            <v>06-14821695</v>
          </cell>
          <cell r="AR221" t="str">
            <v>Pensioenregeling A</v>
          </cell>
          <cell r="AS221">
            <v>39783</v>
          </cell>
          <cell r="AT221">
            <v>8213191</v>
          </cell>
          <cell r="AU221">
            <v>5</v>
          </cell>
          <cell r="AV221" t="str">
            <v>02</v>
          </cell>
          <cell r="AW221" t="str">
            <v>Basis CAO BDO</v>
          </cell>
          <cell r="AX221">
            <v>40725</v>
          </cell>
          <cell r="BE221" t="str">
            <v>9000100167</v>
          </cell>
          <cell r="BG221">
            <v>43101</v>
          </cell>
          <cell r="BI221" t="str">
            <v>J</v>
          </cell>
          <cell r="BJ221" t="str">
            <v>N</v>
          </cell>
          <cell r="BK221" t="str">
            <v>J</v>
          </cell>
          <cell r="BL221" t="str">
            <v>6000100070</v>
          </cell>
          <cell r="BM221" t="str">
            <v>Manager A&amp;B Alkmaar A1</v>
          </cell>
          <cell r="BN221" t="str">
            <v>Ongehuwd</v>
          </cell>
          <cell r="BR221">
            <v>201419</v>
          </cell>
          <cell r="BS221">
            <v>201419</v>
          </cell>
          <cell r="BV221" t="str">
            <v>N</v>
          </cell>
          <cell r="BW221" t="str">
            <v>J</v>
          </cell>
          <cell r="BX221" t="str">
            <v>J</v>
          </cell>
          <cell r="BZ221" t="str">
            <v>Nederlandse</v>
          </cell>
          <cell r="CA221" t="str">
            <v>NL</v>
          </cell>
          <cell r="CB221" t="str">
            <v>06-14821695</v>
          </cell>
          <cell r="CD221" t="str">
            <v>+31725183075</v>
          </cell>
          <cell r="CE221" t="str">
            <v>06-14821695</v>
          </cell>
          <cell r="CL221" t="str">
            <v>Omzetting dienstverband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 t="str">
            <v>iPad 9,7 32GB Smartcase € 382,85</v>
          </cell>
        </row>
        <row r="222">
          <cell r="A222" t="str">
            <v>4744</v>
          </cell>
          <cell r="B222" t="str">
            <v>Rene</v>
          </cell>
          <cell r="C222" t="str">
            <v>Ruijter</v>
          </cell>
          <cell r="D222">
            <v>36479</v>
          </cell>
          <cell r="E222">
            <v>36479</v>
          </cell>
          <cell r="G222" t="str">
            <v>Alkmaar</v>
          </cell>
          <cell r="H222">
            <v>1</v>
          </cell>
          <cell r="I222">
            <v>8053</v>
          </cell>
          <cell r="J222" t="str">
            <v>Personeelslid</v>
          </cell>
          <cell r="K222" t="str">
            <v>Fulltimer</v>
          </cell>
          <cell r="L222" t="str">
            <v>Accountancy &amp; Bedrijfsadvies</v>
          </cell>
          <cell r="M222" t="str">
            <v>A&amp;B</v>
          </cell>
          <cell r="N222" t="str">
            <v>3300</v>
          </cell>
          <cell r="O222" t="str">
            <v>416</v>
          </cell>
          <cell r="P222" t="str">
            <v>Sr. Accountant</v>
          </cell>
          <cell r="Q222" t="str">
            <v>7</v>
          </cell>
          <cell r="R222" t="str">
            <v>Man</v>
          </cell>
          <cell r="S222">
            <v>25558</v>
          </cell>
          <cell r="T222" t="str">
            <v>BDO Accountants &amp; Belastingadviseurs B.V.</v>
          </cell>
          <cell r="U222" t="str">
            <v>Manager A&amp;B Alkmaar A1</v>
          </cell>
          <cell r="W222" t="str">
            <v>Onbepaalde tijd</v>
          </cell>
          <cell r="Y222" t="str">
            <v>PC Alkmaar</v>
          </cell>
          <cell r="Z222" t="str">
            <v>Ruijter</v>
          </cell>
          <cell r="AB222" t="str">
            <v>R.G.M.</v>
          </cell>
          <cell r="AD222" t="str">
            <v>Ruijter</v>
          </cell>
          <cell r="AE222" t="str">
            <v>Rie Beisenherzland 26</v>
          </cell>
          <cell r="AG222" t="str">
            <v>1705 LL  HEERHUGOWAARD</v>
          </cell>
          <cell r="AJ222" t="str">
            <v>184703852</v>
          </cell>
          <cell r="AL222" t="str">
            <v>dhr. R.G.M. Ruijter</v>
          </cell>
          <cell r="AM222">
            <v>40</v>
          </cell>
          <cell r="AN222" t="str">
            <v>N</v>
          </cell>
          <cell r="AO222" t="str">
            <v>Rene.Ruijter@bdo.nl</v>
          </cell>
          <cell r="AP222" t="str">
            <v>072-5743226</v>
          </cell>
          <cell r="AQ222" t="str">
            <v>06-30706440</v>
          </cell>
          <cell r="AR222" t="str">
            <v>Pensioenregeling B</v>
          </cell>
          <cell r="AS222">
            <v>35521</v>
          </cell>
          <cell r="AT222">
            <v>8258977</v>
          </cell>
          <cell r="AU222">
            <v>20.5</v>
          </cell>
          <cell r="AV222" t="str">
            <v>02</v>
          </cell>
          <cell r="AW222" t="str">
            <v>Basis CAO BDO</v>
          </cell>
          <cell r="AX222">
            <v>40179</v>
          </cell>
          <cell r="BE222" t="str">
            <v>6000100070</v>
          </cell>
          <cell r="BG222">
            <v>43101</v>
          </cell>
          <cell r="BH222" t="str">
            <v>AA MFSME</v>
          </cell>
          <cell r="BI222" t="str">
            <v>J</v>
          </cell>
          <cell r="BJ222" t="str">
            <v>N</v>
          </cell>
          <cell r="BK222" t="str">
            <v>J</v>
          </cell>
          <cell r="BL222" t="str">
            <v>6000100070</v>
          </cell>
          <cell r="BM222" t="str">
            <v>Manager A&amp;B Alkmaar A1</v>
          </cell>
          <cell r="BN222" t="str">
            <v>Gehuwd</v>
          </cell>
          <cell r="BO222">
            <v>40060</v>
          </cell>
          <cell r="BR222">
            <v>0</v>
          </cell>
          <cell r="BS222">
            <v>0</v>
          </cell>
          <cell r="BV222" t="str">
            <v>N</v>
          </cell>
          <cell r="BW222" t="str">
            <v>J</v>
          </cell>
          <cell r="BX222" t="str">
            <v>J</v>
          </cell>
          <cell r="BZ222" t="str">
            <v>Nederlandse</v>
          </cell>
          <cell r="CB222" t="str">
            <v>06-30706440</v>
          </cell>
          <cell r="CD222" t="str">
            <v>+31725183047</v>
          </cell>
          <cell r="CE222" t="str">
            <v>06-30706440</v>
          </cell>
          <cell r="CL222" t="str">
            <v>Leeg</v>
          </cell>
          <cell r="CN222" t="str">
            <v>NBA</v>
          </cell>
          <cell r="CO222">
            <v>0</v>
          </cell>
          <cell r="CP222">
            <v>39184</v>
          </cell>
          <cell r="CQ222">
            <v>0</v>
          </cell>
          <cell r="CR222" t="str">
            <v>43418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 t="str">
            <v>iPad 9,7 32GB Smartcase € 382,85</v>
          </cell>
        </row>
        <row r="223">
          <cell r="A223" t="str">
            <v>16097</v>
          </cell>
          <cell r="B223" t="str">
            <v>Paul</v>
          </cell>
          <cell r="C223" t="str">
            <v>Kuiper</v>
          </cell>
          <cell r="D223">
            <v>36850</v>
          </cell>
          <cell r="E223">
            <v>41275</v>
          </cell>
          <cell r="G223" t="str">
            <v>Alkmaar</v>
          </cell>
          <cell r="H223">
            <v>1</v>
          </cell>
          <cell r="I223">
            <v>3848</v>
          </cell>
          <cell r="J223" t="str">
            <v>Personeelslid</v>
          </cell>
          <cell r="K223" t="str">
            <v>Fulltimer</v>
          </cell>
          <cell r="L223" t="str">
            <v>Accountancy &amp; Bedrijfsadvies</v>
          </cell>
          <cell r="M223" t="str">
            <v>A&amp;B</v>
          </cell>
          <cell r="N223" t="str">
            <v>3300</v>
          </cell>
          <cell r="O223" t="str">
            <v>436</v>
          </cell>
          <cell r="P223" t="str">
            <v>Sr. Financieel Analist</v>
          </cell>
          <cell r="Q223" t="str">
            <v>5</v>
          </cell>
          <cell r="R223" t="str">
            <v>Man</v>
          </cell>
          <cell r="S223">
            <v>29771</v>
          </cell>
          <cell r="T223" t="str">
            <v>BDO Accountants &amp; Belastingadviseurs B.V.</v>
          </cell>
          <cell r="U223" t="str">
            <v>Medewerkers A&amp;B Alkmaar A1</v>
          </cell>
          <cell r="W223" t="str">
            <v>Onbepaalde tijd</v>
          </cell>
          <cell r="Y223" t="str">
            <v>PC Alkmaar</v>
          </cell>
          <cell r="Z223" t="str">
            <v>Kuiper</v>
          </cell>
          <cell r="AB223" t="str">
            <v>P.</v>
          </cell>
          <cell r="AD223" t="str">
            <v>Kuiper</v>
          </cell>
          <cell r="AE223" t="str">
            <v>A.C. op het Landtplantsoen 118</v>
          </cell>
          <cell r="AG223" t="str">
            <v>1705 GX  HEERHUGOWAARD</v>
          </cell>
          <cell r="AJ223" t="str">
            <v>187988201</v>
          </cell>
          <cell r="AL223" t="str">
            <v>dhr. P. Kuiper</v>
          </cell>
          <cell r="AM223">
            <v>40</v>
          </cell>
          <cell r="AN223" t="str">
            <v>J</v>
          </cell>
          <cell r="AO223" t="str">
            <v>Paul.Kuiper@bdo.nl</v>
          </cell>
          <cell r="AP223" t="str">
            <v>06-13955871</v>
          </cell>
          <cell r="AQ223" t="str">
            <v>06-13955871</v>
          </cell>
          <cell r="AR223" t="str">
            <v>Pensioenregeling A</v>
          </cell>
          <cell r="AS223">
            <v>42005</v>
          </cell>
          <cell r="AT223">
            <v>8305695</v>
          </cell>
          <cell r="AU223">
            <v>43.25</v>
          </cell>
          <cell r="AV223" t="str">
            <v>02</v>
          </cell>
          <cell r="AW223" t="str">
            <v>Basis CAO BDO</v>
          </cell>
          <cell r="AX223">
            <v>41275</v>
          </cell>
          <cell r="BE223" t="str">
            <v>9000100167</v>
          </cell>
          <cell r="BF223" t="str">
            <v>HLB Schippers</v>
          </cell>
          <cell r="BG223">
            <v>43466</v>
          </cell>
          <cell r="BI223" t="str">
            <v>J</v>
          </cell>
          <cell r="BJ223" t="str">
            <v>J</v>
          </cell>
          <cell r="BK223" t="str">
            <v>N</v>
          </cell>
          <cell r="BL223" t="str">
            <v>6000100070</v>
          </cell>
          <cell r="BM223" t="str">
            <v>Manager A&amp;B Alkmaar A1</v>
          </cell>
          <cell r="BN223" t="str">
            <v>Gehuwd</v>
          </cell>
          <cell r="BO223">
            <v>42368</v>
          </cell>
          <cell r="BQ223" t="str">
            <v>Brouwer</v>
          </cell>
          <cell r="BV223" t="str">
            <v>N</v>
          </cell>
          <cell r="BW223" t="str">
            <v>N</v>
          </cell>
          <cell r="BX223" t="str">
            <v>N</v>
          </cell>
          <cell r="BZ223" t="str">
            <v>Nederlandse</v>
          </cell>
          <cell r="CB223" t="str">
            <v>06-13955871</v>
          </cell>
          <cell r="CC223" t="str">
            <v>paulkuiper@quicknet.nl</v>
          </cell>
          <cell r="CD223" t="str">
            <v>+31725183076</v>
          </cell>
          <cell r="CE223" t="str">
            <v>06-13955871</v>
          </cell>
          <cell r="CF223" t="str">
            <v>Brouwer</v>
          </cell>
          <cell r="CG223" t="str">
            <v>F.M.</v>
          </cell>
          <cell r="CL223" t="str">
            <v>Wijziging Organisatie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 t="str">
            <v>iPad 9,7 128GB Smartcase € 471,85</v>
          </cell>
        </row>
        <row r="224">
          <cell r="A224" t="str">
            <v>10349</v>
          </cell>
          <cell r="B224" t="str">
            <v>Rick</v>
          </cell>
          <cell r="C224" t="str">
            <v>Kraakman</v>
          </cell>
          <cell r="D224">
            <v>39479</v>
          </cell>
          <cell r="E224">
            <v>39479</v>
          </cell>
          <cell r="G224" t="str">
            <v>Alkmaar</v>
          </cell>
          <cell r="H224">
            <v>1</v>
          </cell>
          <cell r="I224">
            <v>3960</v>
          </cell>
          <cell r="J224" t="str">
            <v>Personeelslid</v>
          </cell>
          <cell r="K224" t="str">
            <v>Fulltimer</v>
          </cell>
          <cell r="L224" t="str">
            <v>Accountancy &amp; Bedrijfsadvies</v>
          </cell>
          <cell r="M224" t="str">
            <v>A&amp;B</v>
          </cell>
          <cell r="N224" t="str">
            <v>3300</v>
          </cell>
          <cell r="O224" t="str">
            <v>436</v>
          </cell>
          <cell r="P224" t="str">
            <v>Sr. Financieel Analist</v>
          </cell>
          <cell r="Q224" t="str">
            <v>5</v>
          </cell>
          <cell r="R224" t="str">
            <v>Man</v>
          </cell>
          <cell r="S224">
            <v>30267</v>
          </cell>
          <cell r="T224" t="str">
            <v>BDO Accountants &amp; Belastingadviseurs B.V.</v>
          </cell>
          <cell r="U224" t="str">
            <v>Medewerkers A&amp;B Alkmaar A1</v>
          </cell>
          <cell r="W224" t="str">
            <v>Onbepaalde tijd</v>
          </cell>
          <cell r="Y224" t="str">
            <v>PC Alkmaar</v>
          </cell>
          <cell r="Z224" t="str">
            <v>Kraakman</v>
          </cell>
          <cell r="AB224" t="str">
            <v>R.J.</v>
          </cell>
          <cell r="AD224" t="str">
            <v>Kraakman</v>
          </cell>
          <cell r="AE224" t="str">
            <v>Annie van Hattemtuin 9</v>
          </cell>
          <cell r="AG224" t="str">
            <v>1705 NL  HEERHUGOWAARD</v>
          </cell>
          <cell r="AJ224" t="str">
            <v>185219846</v>
          </cell>
          <cell r="AL224" t="str">
            <v>dhr. R.J. Kraakman</v>
          </cell>
          <cell r="AM224">
            <v>40</v>
          </cell>
          <cell r="AN224" t="str">
            <v>N</v>
          </cell>
          <cell r="AO224" t="str">
            <v>Rick.Kraakman@bdo.nl</v>
          </cell>
          <cell r="AP224" t="str">
            <v>072-5897618</v>
          </cell>
          <cell r="AQ224" t="str">
            <v>06-55875822</v>
          </cell>
          <cell r="AR224" t="str">
            <v>Pensioenregeling B</v>
          </cell>
          <cell r="AS224">
            <v>39479</v>
          </cell>
          <cell r="AT224">
            <v>8258666</v>
          </cell>
          <cell r="AU224">
            <v>-30</v>
          </cell>
          <cell r="AV224" t="str">
            <v>02</v>
          </cell>
          <cell r="AW224" t="str">
            <v>Basis CAO BDO</v>
          </cell>
          <cell r="AX224">
            <v>40179</v>
          </cell>
          <cell r="BE224" t="str">
            <v>9000100167</v>
          </cell>
          <cell r="BG224">
            <v>43101</v>
          </cell>
          <cell r="BI224" t="str">
            <v>J</v>
          </cell>
          <cell r="BJ224" t="str">
            <v>N</v>
          </cell>
          <cell r="BK224" t="str">
            <v>J</v>
          </cell>
          <cell r="BL224" t="str">
            <v>6000100070</v>
          </cell>
          <cell r="BM224" t="str">
            <v>Manager A&amp;B Alkmaar A1</v>
          </cell>
          <cell r="BN224" t="str">
            <v>Samenwonend</v>
          </cell>
          <cell r="BQ224" t="str">
            <v>Korbee</v>
          </cell>
          <cell r="BR224">
            <v>200836</v>
          </cell>
          <cell r="BS224">
            <v>200836</v>
          </cell>
          <cell r="BV224" t="str">
            <v>N</v>
          </cell>
          <cell r="BW224" t="str">
            <v>J</v>
          </cell>
          <cell r="BX224" t="str">
            <v>J</v>
          </cell>
          <cell r="BZ224" t="str">
            <v>Nederlandse</v>
          </cell>
          <cell r="CA224" t="str">
            <v>NL</v>
          </cell>
          <cell r="CB224" t="str">
            <v>06-55875822</v>
          </cell>
          <cell r="CD224" t="str">
            <v>+31725183014</v>
          </cell>
          <cell r="CE224" t="str">
            <v>06-55875822</v>
          </cell>
          <cell r="CF224" t="str">
            <v>Korbee</v>
          </cell>
          <cell r="CI224">
            <v>43070</v>
          </cell>
          <cell r="CJ224">
            <v>44895</v>
          </cell>
          <cell r="CK224">
            <v>749</v>
          </cell>
          <cell r="CL224" t="str">
            <v>Omzetting dienstverband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43070</v>
          </cell>
          <cell r="CU224">
            <v>44895</v>
          </cell>
          <cell r="CV224">
            <v>749</v>
          </cell>
          <cell r="CW224" t="str">
            <v>iPad 9,7 128GB Smartcase € 471,85</v>
          </cell>
        </row>
        <row r="225">
          <cell r="A225" t="str">
            <v>16134</v>
          </cell>
          <cell r="B225" t="str">
            <v>Karen</v>
          </cell>
          <cell r="C225" t="str">
            <v>Sterk</v>
          </cell>
          <cell r="D225">
            <v>38231</v>
          </cell>
          <cell r="E225">
            <v>41275</v>
          </cell>
          <cell r="G225" t="str">
            <v>Alkmaar</v>
          </cell>
          <cell r="H225">
            <v>0.8</v>
          </cell>
          <cell r="I225">
            <v>4055</v>
          </cell>
          <cell r="J225" t="str">
            <v>Personeelslid</v>
          </cell>
          <cell r="K225" t="str">
            <v>Parttimer</v>
          </cell>
          <cell r="L225" t="str">
            <v>Accountancy &amp; Bedrijfsadvies</v>
          </cell>
          <cell r="M225" t="str">
            <v>A&amp;B</v>
          </cell>
          <cell r="N225" t="str">
            <v>3300</v>
          </cell>
          <cell r="O225" t="str">
            <v>442</v>
          </cell>
          <cell r="P225" t="str">
            <v>Sr. Financieel Analist</v>
          </cell>
          <cell r="Q225" t="str">
            <v>4</v>
          </cell>
          <cell r="R225" t="str">
            <v>Vrouw</v>
          </cell>
          <cell r="S225">
            <v>26556</v>
          </cell>
          <cell r="T225" t="str">
            <v>BDO Accountants &amp; Belastingadviseurs B.V.</v>
          </cell>
          <cell r="U225" t="str">
            <v>Medewerkers A&amp;B Alkmaar A1</v>
          </cell>
          <cell r="W225" t="str">
            <v>Onbepaalde tijd</v>
          </cell>
          <cell r="Y225" t="str">
            <v>PC Alkmaar</v>
          </cell>
          <cell r="Z225" t="str">
            <v>Sterk</v>
          </cell>
          <cell r="AB225" t="str">
            <v>C.J.E.</v>
          </cell>
          <cell r="AD225" t="str">
            <v>Sterk</v>
          </cell>
          <cell r="AE225" t="str">
            <v>Verdistraat 26</v>
          </cell>
          <cell r="AG225" t="str">
            <v>1817 JE  ALKMAAR</v>
          </cell>
          <cell r="AJ225" t="str">
            <v>171163205</v>
          </cell>
          <cell r="AL225" t="str">
            <v>mevr. C.J.E. Sterk</v>
          </cell>
          <cell r="AM225">
            <v>32</v>
          </cell>
          <cell r="AN225" t="str">
            <v>N</v>
          </cell>
          <cell r="AO225" t="str">
            <v>Karen.Sterk@bdo.nl</v>
          </cell>
          <cell r="AP225" t="str">
            <v>072-8446515</v>
          </cell>
          <cell r="AQ225" t="str">
            <v>06-26318622</v>
          </cell>
          <cell r="AR225" t="str">
            <v>Pensioenregeling A</v>
          </cell>
          <cell r="AS225">
            <v>42005</v>
          </cell>
          <cell r="AT225">
            <v>8305734</v>
          </cell>
          <cell r="AU225">
            <v>36.75</v>
          </cell>
          <cell r="AV225" t="str">
            <v>02</v>
          </cell>
          <cell r="AW225" t="str">
            <v>Basis CAO BDO</v>
          </cell>
          <cell r="AX225">
            <v>41275</v>
          </cell>
          <cell r="AY225">
            <v>4</v>
          </cell>
          <cell r="AZ225">
            <v>41372</v>
          </cell>
          <cell r="BA225">
            <v>41547</v>
          </cell>
          <cell r="BE225" t="str">
            <v>9000100167</v>
          </cell>
          <cell r="BF225" t="str">
            <v>HLB Schippers</v>
          </cell>
          <cell r="BG225">
            <v>43101</v>
          </cell>
          <cell r="BH225" t="str">
            <v>AA</v>
          </cell>
          <cell r="BI225" t="str">
            <v>J</v>
          </cell>
          <cell r="BJ225" t="str">
            <v>J</v>
          </cell>
          <cell r="BK225" t="str">
            <v>N</v>
          </cell>
          <cell r="BL225" t="str">
            <v>6000100070</v>
          </cell>
          <cell r="BM225" t="str">
            <v>Manager A&amp;B Alkmaar A1</v>
          </cell>
          <cell r="BN225" t="str">
            <v>Gehuwd</v>
          </cell>
          <cell r="BO225">
            <v>39150</v>
          </cell>
          <cell r="BQ225" t="str">
            <v>Brakenhoff</v>
          </cell>
          <cell r="BV225" t="str">
            <v>N</v>
          </cell>
          <cell r="BW225" t="str">
            <v>N</v>
          </cell>
          <cell r="BX225" t="str">
            <v>N</v>
          </cell>
          <cell r="BZ225" t="str">
            <v>Nederlandse</v>
          </cell>
          <cell r="CB225" t="str">
            <v>06-26318622</v>
          </cell>
          <cell r="CD225" t="str">
            <v>+31725183090</v>
          </cell>
          <cell r="CE225" t="str">
            <v>06-26318622</v>
          </cell>
          <cell r="CF225" t="str">
            <v>Brakenhoff</v>
          </cell>
          <cell r="CL225" t="str">
            <v>Wijziging Organisatie</v>
          </cell>
          <cell r="CN225" t="str">
            <v>NBA</v>
          </cell>
          <cell r="CO225">
            <v>0</v>
          </cell>
          <cell r="CP225">
            <v>41246</v>
          </cell>
          <cell r="CQ225">
            <v>0</v>
          </cell>
          <cell r="CR225" t="str">
            <v>45095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 t="str">
            <v>iPad 9,7 32GB Smartcase € 382,85</v>
          </cell>
        </row>
        <row r="226">
          <cell r="A226" t="str">
            <v>16122</v>
          </cell>
          <cell r="B226" t="str">
            <v>Mariska</v>
          </cell>
          <cell r="C226" t="str">
            <v>de Kraker - van der Pluijm</v>
          </cell>
          <cell r="D226">
            <v>38534</v>
          </cell>
          <cell r="E226">
            <v>41275</v>
          </cell>
          <cell r="G226" t="str">
            <v>Alkmaar</v>
          </cell>
          <cell r="H226">
            <v>0.65</v>
          </cell>
          <cell r="I226">
            <v>3060</v>
          </cell>
          <cell r="J226" t="str">
            <v>Personeelslid</v>
          </cell>
          <cell r="K226" t="str">
            <v>Parttimer</v>
          </cell>
          <cell r="L226" t="str">
            <v>Accountancy &amp; Bedrijfsadvies</v>
          </cell>
          <cell r="M226" t="str">
            <v>A&amp;B</v>
          </cell>
          <cell r="N226" t="str">
            <v>3300</v>
          </cell>
          <cell r="O226" t="str">
            <v>446</v>
          </cell>
          <cell r="P226" t="str">
            <v>Financieel Analist</v>
          </cell>
          <cell r="Q226" t="str">
            <v>3</v>
          </cell>
          <cell r="R226" t="str">
            <v>Vrouw</v>
          </cell>
          <cell r="S226">
            <v>27780</v>
          </cell>
          <cell r="T226" t="str">
            <v>BDO Accountants &amp; Belastingadviseurs B.V.</v>
          </cell>
          <cell r="U226" t="str">
            <v>Medewerkers A&amp;B Alkmaar A1</v>
          </cell>
          <cell r="W226" t="str">
            <v>Onbepaalde tijd</v>
          </cell>
          <cell r="Y226" t="str">
            <v>PC Alkmaar</v>
          </cell>
          <cell r="Z226" t="str">
            <v>Pluijm</v>
          </cell>
          <cell r="AA226" t="str">
            <v>van der</v>
          </cell>
          <cell r="AB226" t="str">
            <v>M.M.</v>
          </cell>
          <cell r="AC226" t="str">
            <v>de</v>
          </cell>
          <cell r="AD226" t="str">
            <v>Kraker - van der Pluijm</v>
          </cell>
          <cell r="AE226" t="str">
            <v>Wetering 25</v>
          </cell>
          <cell r="AG226" t="str">
            <v>1862 HN  BERGEN NH</v>
          </cell>
          <cell r="AJ226" t="str">
            <v>185163129</v>
          </cell>
          <cell r="AL226" t="str">
            <v>mevr. M.M. de Kraker - van der Pluijm</v>
          </cell>
          <cell r="AM226">
            <v>26</v>
          </cell>
          <cell r="AN226" t="str">
            <v>N</v>
          </cell>
          <cell r="AO226" t="str">
            <v>Mariska.de.Kraker@bdo.nl</v>
          </cell>
          <cell r="AP226" t="str">
            <v>072-5897560</v>
          </cell>
          <cell r="AQ226" t="str">
            <v>06-14184819</v>
          </cell>
          <cell r="AR226" t="str">
            <v>Pensioenregeling A</v>
          </cell>
          <cell r="AS226">
            <v>42005</v>
          </cell>
          <cell r="AT226">
            <v>8305751</v>
          </cell>
          <cell r="AU226">
            <v>20.6</v>
          </cell>
          <cell r="AV226" t="str">
            <v>02</v>
          </cell>
          <cell r="AW226" t="str">
            <v>Basis CAO BDO</v>
          </cell>
          <cell r="AX226">
            <v>42254</v>
          </cell>
          <cell r="AY226">
            <v>2</v>
          </cell>
          <cell r="AZ226">
            <v>41395</v>
          </cell>
          <cell r="BA226">
            <v>42251</v>
          </cell>
          <cell r="BE226" t="str">
            <v>9000100167</v>
          </cell>
          <cell r="BF226" t="str">
            <v>HLB Schippers</v>
          </cell>
          <cell r="BG226">
            <v>43101</v>
          </cell>
          <cell r="BI226" t="str">
            <v>J</v>
          </cell>
          <cell r="BJ226" t="str">
            <v>J</v>
          </cell>
          <cell r="BK226" t="str">
            <v>N</v>
          </cell>
          <cell r="BL226" t="str">
            <v>6000100070</v>
          </cell>
          <cell r="BM226" t="str">
            <v>Manager A&amp;B Alkmaar A1</v>
          </cell>
          <cell r="BN226" t="str">
            <v>Gehuwd</v>
          </cell>
          <cell r="BO226">
            <v>37792</v>
          </cell>
          <cell r="BQ226" t="str">
            <v>Kraker</v>
          </cell>
          <cell r="BV226" t="str">
            <v>N</v>
          </cell>
          <cell r="BW226" t="str">
            <v>N</v>
          </cell>
          <cell r="BX226" t="str">
            <v>N</v>
          </cell>
          <cell r="BZ226" t="str">
            <v>Nederlandse</v>
          </cell>
          <cell r="CB226" t="str">
            <v>06-14184819</v>
          </cell>
          <cell r="CD226" t="str">
            <v>+31725826602</v>
          </cell>
          <cell r="CE226" t="str">
            <v>06-14184819</v>
          </cell>
          <cell r="CF226" t="str">
            <v>Kraker</v>
          </cell>
          <cell r="CG226" t="str">
            <v>de</v>
          </cell>
          <cell r="CI226">
            <v>43132</v>
          </cell>
          <cell r="CJ226">
            <v>44957</v>
          </cell>
          <cell r="CK226">
            <v>595</v>
          </cell>
          <cell r="CL226" t="str">
            <v>Wijziging uren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43132</v>
          </cell>
          <cell r="CU226">
            <v>44957</v>
          </cell>
          <cell r="CV226">
            <v>595</v>
          </cell>
          <cell r="CW226" t="str">
            <v>Galaxy Tab A  Smartcase € 384,90</v>
          </cell>
        </row>
        <row r="227">
          <cell r="A227" t="str">
            <v>7406</v>
          </cell>
          <cell r="B227" t="str">
            <v>Anja</v>
          </cell>
          <cell r="C227" t="str">
            <v>Muller</v>
          </cell>
          <cell r="D227">
            <v>31855</v>
          </cell>
          <cell r="E227">
            <v>31855</v>
          </cell>
          <cell r="G227" t="str">
            <v>Alkmaar</v>
          </cell>
          <cell r="H227">
            <v>1</v>
          </cell>
          <cell r="I227">
            <v>3099</v>
          </cell>
          <cell r="J227" t="str">
            <v>Personeelslid</v>
          </cell>
          <cell r="K227" t="str">
            <v>Fulltimer</v>
          </cell>
          <cell r="L227" t="str">
            <v>Accountancy &amp; Bedrijfsadvies</v>
          </cell>
          <cell r="M227" t="str">
            <v>A&amp;B</v>
          </cell>
          <cell r="N227" t="str">
            <v>3300</v>
          </cell>
          <cell r="O227" t="str">
            <v>442</v>
          </cell>
          <cell r="P227" t="str">
            <v>Sr. Financieel Analist</v>
          </cell>
          <cell r="Q227" t="str">
            <v>4</v>
          </cell>
          <cell r="R227" t="str">
            <v>Vrouw</v>
          </cell>
          <cell r="S227">
            <v>23737</v>
          </cell>
          <cell r="T227" t="str">
            <v>BDO Accountants &amp; Belastingadviseurs B.V.</v>
          </cell>
          <cell r="U227" t="str">
            <v>Medewerkers A&amp;B Alkmaar A1</v>
          </cell>
          <cell r="W227" t="str">
            <v>Onbepaalde tijd</v>
          </cell>
          <cell r="Y227" t="str">
            <v>PC Alkmaar</v>
          </cell>
          <cell r="Z227" t="str">
            <v>Muller</v>
          </cell>
          <cell r="AB227" t="str">
            <v>A.J.</v>
          </cell>
          <cell r="AD227" t="str">
            <v>Muller</v>
          </cell>
          <cell r="AE227" t="str">
            <v>Westersingel 19</v>
          </cell>
          <cell r="AG227" t="str">
            <v>1671 GM  MEDEMBLIK</v>
          </cell>
          <cell r="AI227" t="str">
            <v>NL</v>
          </cell>
          <cell r="AJ227" t="str">
            <v>192116393</v>
          </cell>
          <cell r="AK227" t="str">
            <v>Nederlandse</v>
          </cell>
          <cell r="AL227" t="str">
            <v>mevr. A.J. Muller</v>
          </cell>
          <cell r="AM227">
            <v>40</v>
          </cell>
          <cell r="AN227" t="str">
            <v>J</v>
          </cell>
          <cell r="AO227" t="str">
            <v>Anja.Muller@bdo.nl</v>
          </cell>
          <cell r="AP227" t="str">
            <v>0227-545383</v>
          </cell>
          <cell r="AQ227" t="str">
            <v>06-17129634</v>
          </cell>
          <cell r="AR227" t="str">
            <v>Pensioenregeling B</v>
          </cell>
          <cell r="AS227">
            <v>32874</v>
          </cell>
          <cell r="AT227">
            <v>8258815</v>
          </cell>
          <cell r="AU227">
            <v>0</v>
          </cell>
          <cell r="AV227" t="str">
            <v>02</v>
          </cell>
          <cell r="AW227" t="str">
            <v>Basis CAO BDO</v>
          </cell>
          <cell r="AX227">
            <v>40179</v>
          </cell>
          <cell r="BE227" t="str">
            <v>9000100167</v>
          </cell>
          <cell r="BG227">
            <v>43101</v>
          </cell>
          <cell r="BI227" t="str">
            <v>J</v>
          </cell>
          <cell r="BJ227" t="str">
            <v>N</v>
          </cell>
          <cell r="BK227" t="str">
            <v>J</v>
          </cell>
          <cell r="BL227" t="str">
            <v>6000100070</v>
          </cell>
          <cell r="BM227" t="str">
            <v>Manager A&amp;B Alkmaar A1</v>
          </cell>
          <cell r="BN227" t="str">
            <v>Ongehuwd</v>
          </cell>
          <cell r="BR227">
            <v>0</v>
          </cell>
          <cell r="BS227">
            <v>0</v>
          </cell>
          <cell r="BV227" t="str">
            <v>N</v>
          </cell>
          <cell r="BW227" t="str">
            <v>J</v>
          </cell>
          <cell r="BX227" t="str">
            <v>N</v>
          </cell>
          <cell r="BZ227" t="str">
            <v>Nederlandse</v>
          </cell>
          <cell r="CB227" t="str">
            <v>06-17129634</v>
          </cell>
          <cell r="CD227" t="str">
            <v>+31725183051</v>
          </cell>
          <cell r="CE227" t="str">
            <v>06-17129634</v>
          </cell>
          <cell r="CL227" t="str">
            <v>Leeg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 t="str">
            <v>Thuiswerkplek € 399,80</v>
          </cell>
        </row>
        <row r="228">
          <cell r="A228" t="str">
            <v>21154</v>
          </cell>
          <cell r="B228" t="str">
            <v>Wesley</v>
          </cell>
          <cell r="C228" t="str">
            <v>van Rooij</v>
          </cell>
          <cell r="D228">
            <v>43344</v>
          </cell>
          <cell r="E228">
            <v>43344</v>
          </cell>
          <cell r="G228" t="str">
            <v>Amstelveen</v>
          </cell>
          <cell r="H228">
            <v>1</v>
          </cell>
          <cell r="I228">
            <v>2600</v>
          </cell>
          <cell r="J228" t="str">
            <v>Personeelslid</v>
          </cell>
          <cell r="K228" t="str">
            <v>Fulltimer</v>
          </cell>
          <cell r="L228" t="str">
            <v>Audit &amp; Assurance</v>
          </cell>
          <cell r="M228" t="str">
            <v>A&amp;A</v>
          </cell>
          <cell r="N228" t="str">
            <v>10200</v>
          </cell>
          <cell r="O228" t="str">
            <v>145</v>
          </cell>
          <cell r="P228" t="str">
            <v>Assistent Accountant</v>
          </cell>
          <cell r="Q228" t="str">
            <v>3</v>
          </cell>
          <cell r="R228" t="str">
            <v>Man</v>
          </cell>
          <cell r="S228">
            <v>35429</v>
          </cell>
          <cell r="T228" t="str">
            <v>BDO Audit &amp; Assurance B.V.</v>
          </cell>
          <cell r="U228" t="str">
            <v>Medewerkers A&amp;A Amstelveen K4</v>
          </cell>
          <cell r="W228" t="str">
            <v>Onbepaalde tijd</v>
          </cell>
          <cell r="Y228" t="str">
            <v>PC Amstelveen</v>
          </cell>
          <cell r="Z228" t="str">
            <v>Rooij</v>
          </cell>
          <cell r="AA228" t="str">
            <v>van</v>
          </cell>
          <cell r="AB228" t="str">
            <v>W.</v>
          </cell>
          <cell r="AC228" t="str">
            <v>van</v>
          </cell>
          <cell r="AD228" t="str">
            <v>Rooij</v>
          </cell>
          <cell r="AE228" t="str">
            <v>Obelixstraat 32</v>
          </cell>
          <cell r="AG228" t="str">
            <v>1336 MN  ALMERE</v>
          </cell>
          <cell r="AJ228" t="str">
            <v>225651208</v>
          </cell>
          <cell r="AL228" t="str">
            <v>dhr. W. van Rooij</v>
          </cell>
          <cell r="AM228">
            <v>40</v>
          </cell>
          <cell r="AN228" t="str">
            <v>N</v>
          </cell>
          <cell r="AO228" t="str">
            <v>Wesley.van.Rooij@bdo.nl</v>
          </cell>
          <cell r="AP228" t="str">
            <v>06-24625233</v>
          </cell>
          <cell r="AQ228" t="str">
            <v>06-24625233</v>
          </cell>
          <cell r="AR228" t="str">
            <v>Pensioenregeling A</v>
          </cell>
          <cell r="AS228">
            <v>43344</v>
          </cell>
          <cell r="AU228">
            <v>25.5</v>
          </cell>
          <cell r="AV228" t="str">
            <v>02</v>
          </cell>
          <cell r="AW228" t="str">
            <v>Basis CAO BDO</v>
          </cell>
          <cell r="AX228">
            <v>43647</v>
          </cell>
          <cell r="BE228" t="str">
            <v>9000100388</v>
          </cell>
          <cell r="BG228">
            <v>43709</v>
          </cell>
          <cell r="BI228" t="str">
            <v>J</v>
          </cell>
          <cell r="BJ228" t="str">
            <v>J</v>
          </cell>
          <cell r="BK228" t="str">
            <v>N</v>
          </cell>
          <cell r="BL228" t="str">
            <v>6000100071</v>
          </cell>
          <cell r="BM228" t="str">
            <v>Manager A&amp;A Amstelveen K</v>
          </cell>
          <cell r="BN228" t="str">
            <v>Ongehuwd</v>
          </cell>
          <cell r="BR228">
            <v>201836</v>
          </cell>
          <cell r="BS228">
            <v>201836</v>
          </cell>
          <cell r="BV228" t="str">
            <v>N</v>
          </cell>
          <cell r="BW228" t="str">
            <v>N</v>
          </cell>
          <cell r="BX228" t="str">
            <v>J</v>
          </cell>
          <cell r="BZ228" t="str">
            <v>Nederlandse</v>
          </cell>
          <cell r="CA228" t="str">
            <v>NL</v>
          </cell>
          <cell r="CB228" t="str">
            <v>06-24625233</v>
          </cell>
          <cell r="CC228" t="str">
            <v>wesleyvanrooy@gmail.com</v>
          </cell>
          <cell r="CD228" t="str">
            <v>+31203634363</v>
          </cell>
          <cell r="CE228" t="str">
            <v>06-24625233</v>
          </cell>
          <cell r="CL228" t="str">
            <v>Indiensttreding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 t="str">
            <v>Thuiswerkplek € 399,80</v>
          </cell>
        </row>
        <row r="229">
          <cell r="A229" t="str">
            <v>16923</v>
          </cell>
          <cell r="B229" t="str">
            <v>Bas</v>
          </cell>
          <cell r="C229" t="str">
            <v>Schoot</v>
          </cell>
          <cell r="D229">
            <v>42248</v>
          </cell>
          <cell r="E229">
            <v>42248</v>
          </cell>
          <cell r="G229" t="str">
            <v>Amstelveen</v>
          </cell>
          <cell r="H229">
            <v>1</v>
          </cell>
          <cell r="I229">
            <v>4544</v>
          </cell>
          <cell r="J229" t="str">
            <v>Personeelslid</v>
          </cell>
          <cell r="K229" t="str">
            <v>Fulltimer</v>
          </cell>
          <cell r="L229" t="str">
            <v>Audit &amp; Assurance</v>
          </cell>
          <cell r="M229" t="str">
            <v>A&amp;A</v>
          </cell>
          <cell r="N229" t="str">
            <v>10200</v>
          </cell>
          <cell r="O229" t="str">
            <v>120</v>
          </cell>
          <cell r="P229" t="str">
            <v>Manager</v>
          </cell>
          <cell r="Q229" t="str">
            <v>6</v>
          </cell>
          <cell r="R229" t="str">
            <v>Man</v>
          </cell>
          <cell r="S229">
            <v>34035</v>
          </cell>
          <cell r="T229" t="str">
            <v>BDO Audit &amp; Assurance B.V.</v>
          </cell>
          <cell r="U229" t="str">
            <v>Groepsleider A&amp;A Amstelveen K3</v>
          </cell>
          <cell r="W229" t="str">
            <v>Onbepaalde tijd</v>
          </cell>
          <cell r="Y229" t="str">
            <v>PC Amstelveen</v>
          </cell>
          <cell r="Z229" t="str">
            <v>Schoot</v>
          </cell>
          <cell r="AB229" t="str">
            <v>B.</v>
          </cell>
          <cell r="AD229" t="str">
            <v>Schoot</v>
          </cell>
          <cell r="AE229" t="str">
            <v>Jan Pieter Heijestraat 153-3</v>
          </cell>
          <cell r="AG229" t="str">
            <v>1054 MG  AMSTERDAM</v>
          </cell>
          <cell r="AJ229" t="str">
            <v>212047176</v>
          </cell>
          <cell r="AL229" t="str">
            <v>dhr. B. Schoot</v>
          </cell>
          <cell r="AM229">
            <v>40</v>
          </cell>
          <cell r="AN229" t="str">
            <v>N</v>
          </cell>
          <cell r="AO229" t="str">
            <v>Bas.Schoot@bdo.nl</v>
          </cell>
          <cell r="AP229" t="str">
            <v>06-28867689</v>
          </cell>
          <cell r="AQ229" t="str">
            <v>06-28867689</v>
          </cell>
          <cell r="AR229" t="str">
            <v>Pensioenregeling A</v>
          </cell>
          <cell r="AS229">
            <v>42248</v>
          </cell>
          <cell r="AU229">
            <v>70</v>
          </cell>
          <cell r="AV229" t="str">
            <v>02</v>
          </cell>
          <cell r="AW229" t="str">
            <v>Basis CAO BDO</v>
          </cell>
          <cell r="AX229">
            <v>42248</v>
          </cell>
          <cell r="BE229" t="str">
            <v>8000100067</v>
          </cell>
          <cell r="BG229">
            <v>44013</v>
          </cell>
          <cell r="BI229" t="str">
            <v>J</v>
          </cell>
          <cell r="BJ229" t="str">
            <v>J</v>
          </cell>
          <cell r="BK229" t="str">
            <v>N</v>
          </cell>
          <cell r="BL229" t="str">
            <v>6000100071</v>
          </cell>
          <cell r="BM229" t="str">
            <v>Manager A&amp;A Amstelveen K</v>
          </cell>
          <cell r="BN229" t="str">
            <v>Ongehuwd</v>
          </cell>
          <cell r="BR229">
            <v>201536</v>
          </cell>
          <cell r="BS229">
            <v>201536</v>
          </cell>
          <cell r="BV229" t="str">
            <v>N</v>
          </cell>
          <cell r="BW229" t="str">
            <v>J</v>
          </cell>
          <cell r="BX229" t="str">
            <v>J</v>
          </cell>
          <cell r="BZ229" t="str">
            <v>Nederlandse</v>
          </cell>
          <cell r="CA229" t="str">
            <v>NL</v>
          </cell>
          <cell r="CB229" t="str">
            <v>06-28867689</v>
          </cell>
          <cell r="CD229" t="str">
            <v>+31203634215</v>
          </cell>
          <cell r="CE229" t="str">
            <v>06-28867689</v>
          </cell>
          <cell r="CL229" t="str">
            <v>Indiensttreding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 t="str">
            <v>Thuiswerkplek € 399,80</v>
          </cell>
        </row>
        <row r="230">
          <cell r="A230" t="str">
            <v>14801</v>
          </cell>
          <cell r="B230" t="str">
            <v>Martijn</v>
          </cell>
          <cell r="C230" t="str">
            <v>Batterink</v>
          </cell>
          <cell r="D230">
            <v>41518</v>
          </cell>
          <cell r="E230">
            <v>42005</v>
          </cell>
          <cell r="G230" t="str">
            <v>Amstelveen</v>
          </cell>
          <cell r="H230">
            <v>1</v>
          </cell>
          <cell r="I230">
            <v>4544</v>
          </cell>
          <cell r="J230" t="str">
            <v>Personeelslid</v>
          </cell>
          <cell r="K230" t="str">
            <v>Fulltimer</v>
          </cell>
          <cell r="L230" t="str">
            <v>Audit &amp; Assurance</v>
          </cell>
          <cell r="M230" t="str">
            <v>A&amp;A</v>
          </cell>
          <cell r="N230" t="str">
            <v>10200</v>
          </cell>
          <cell r="O230" t="str">
            <v>120</v>
          </cell>
          <cell r="P230" t="str">
            <v>Manager</v>
          </cell>
          <cell r="Q230" t="str">
            <v>6</v>
          </cell>
          <cell r="R230" t="str">
            <v>Man</v>
          </cell>
          <cell r="S230">
            <v>32393</v>
          </cell>
          <cell r="T230" t="str">
            <v>BDO Audit &amp; Assurance B.V.</v>
          </cell>
          <cell r="U230" t="str">
            <v>Groepsleider A&amp;A Amstelveen K2</v>
          </cell>
          <cell r="W230" t="str">
            <v>Onbepaalde tijd</v>
          </cell>
          <cell r="Y230" t="str">
            <v>PC Amstelveen</v>
          </cell>
          <cell r="Z230" t="str">
            <v>Batterink</v>
          </cell>
          <cell r="AB230" t="str">
            <v>M.</v>
          </cell>
          <cell r="AD230" t="str">
            <v>Batterink</v>
          </cell>
          <cell r="AE230" t="str">
            <v>Vrouwengelukhof 72</v>
          </cell>
          <cell r="AG230" t="str">
            <v>1061 BS  AMSTERDAM</v>
          </cell>
          <cell r="AJ230" t="str">
            <v>022696970</v>
          </cell>
          <cell r="AL230" t="str">
            <v>dhr. M. Batterink</v>
          </cell>
          <cell r="AM230">
            <v>40</v>
          </cell>
          <cell r="AN230" t="str">
            <v>N</v>
          </cell>
          <cell r="AO230" t="str">
            <v>Martijn.Batterink@bdo.nl</v>
          </cell>
          <cell r="AP230" t="str">
            <v>06-38255367</v>
          </cell>
          <cell r="AQ230" t="str">
            <v>06-38255367</v>
          </cell>
          <cell r="AR230" t="str">
            <v>Pensioenregeling A</v>
          </cell>
          <cell r="AS230">
            <v>41518</v>
          </cell>
          <cell r="AT230">
            <v>8285207</v>
          </cell>
          <cell r="AU230">
            <v>40</v>
          </cell>
          <cell r="AV230" t="str">
            <v>02</v>
          </cell>
          <cell r="AW230" t="str">
            <v>Basis CAO BDO</v>
          </cell>
          <cell r="AX230">
            <v>42005</v>
          </cell>
          <cell r="BE230" t="str">
            <v>8000100084</v>
          </cell>
          <cell r="BG230">
            <v>44013</v>
          </cell>
          <cell r="BI230" t="str">
            <v>J</v>
          </cell>
          <cell r="BJ230" t="str">
            <v>J</v>
          </cell>
          <cell r="BK230" t="str">
            <v>N</v>
          </cell>
          <cell r="BL230" t="str">
            <v>6000100071</v>
          </cell>
          <cell r="BM230" t="str">
            <v>Manager A&amp;A Amstelveen K</v>
          </cell>
          <cell r="BN230" t="str">
            <v>Ongehuwd</v>
          </cell>
          <cell r="BR230">
            <v>201335</v>
          </cell>
          <cell r="BS230">
            <v>201335</v>
          </cell>
          <cell r="BV230" t="str">
            <v>N</v>
          </cell>
          <cell r="BW230" t="str">
            <v>J</v>
          </cell>
          <cell r="BX230" t="str">
            <v>J</v>
          </cell>
          <cell r="BZ230" t="str">
            <v>Nederlandse</v>
          </cell>
          <cell r="CA230" t="str">
            <v>NL</v>
          </cell>
          <cell r="CB230" t="str">
            <v>06-38255367</v>
          </cell>
          <cell r="CD230" t="str">
            <v>+31203634201</v>
          </cell>
          <cell r="CE230" t="str">
            <v>06-38255367</v>
          </cell>
          <cell r="CL230" t="str">
            <v>Omzetting dienstverband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 t="str">
            <v>iPad 9,7 32GB Smartcase € 382,85</v>
          </cell>
        </row>
        <row r="231">
          <cell r="A231" t="str">
            <v>12543</v>
          </cell>
          <cell r="B231" t="str">
            <v>Richard</v>
          </cell>
          <cell r="C231" t="str">
            <v>van Beusekom</v>
          </cell>
          <cell r="D231">
            <v>40422</v>
          </cell>
          <cell r="E231">
            <v>42005</v>
          </cell>
          <cell r="G231" t="str">
            <v>Amstelveen</v>
          </cell>
          <cell r="H231">
            <v>1</v>
          </cell>
          <cell r="I231">
            <v>5700</v>
          </cell>
          <cell r="J231" t="str">
            <v>Personeelslid</v>
          </cell>
          <cell r="K231" t="str">
            <v>Fulltimer</v>
          </cell>
          <cell r="L231" t="str">
            <v>Audit &amp; Assurance</v>
          </cell>
          <cell r="M231" t="str">
            <v>A&amp;A</v>
          </cell>
          <cell r="N231" t="str">
            <v>10200</v>
          </cell>
          <cell r="O231" t="str">
            <v>115</v>
          </cell>
          <cell r="P231" t="str">
            <v>Sr. Manager</v>
          </cell>
          <cell r="Q231" t="str">
            <v>7</v>
          </cell>
          <cell r="R231" t="str">
            <v>Man</v>
          </cell>
          <cell r="S231">
            <v>31844</v>
          </cell>
          <cell r="T231" t="str">
            <v>BDO Audit &amp; Assurance B.V.</v>
          </cell>
          <cell r="U231" t="str">
            <v>Manager A&amp;A Amstelveen K</v>
          </cell>
          <cell r="W231" t="str">
            <v>Onbepaalde tijd</v>
          </cell>
          <cell r="Y231" t="str">
            <v>PC Amstelveen</v>
          </cell>
          <cell r="Z231" t="str">
            <v>Beusekom</v>
          </cell>
          <cell r="AA231" t="str">
            <v>van</v>
          </cell>
          <cell r="AB231" t="str">
            <v>R.C.</v>
          </cell>
          <cell r="AC231" t="str">
            <v>van</v>
          </cell>
          <cell r="AD231" t="str">
            <v>Beusekom</v>
          </cell>
          <cell r="AE231" t="str">
            <v>Lichtboei 27</v>
          </cell>
          <cell r="AG231" t="str">
            <v>1186 DD  AMSTELVEEN</v>
          </cell>
          <cell r="AJ231" t="str">
            <v>196200623</v>
          </cell>
          <cell r="AL231" t="str">
            <v>dhr. drs. R.C. van Beusekom</v>
          </cell>
          <cell r="AM231">
            <v>40</v>
          </cell>
          <cell r="AN231" t="str">
            <v>N</v>
          </cell>
          <cell r="AO231" t="str">
            <v>Richard.van.Beusekom@bdo.nl</v>
          </cell>
          <cell r="AP231" t="str">
            <v>020-3377405</v>
          </cell>
          <cell r="AQ231" t="str">
            <v>06-28128126</v>
          </cell>
          <cell r="AR231" t="str">
            <v>Pensioenregeling A</v>
          </cell>
          <cell r="AS231">
            <v>40422</v>
          </cell>
          <cell r="AT231">
            <v>8226030</v>
          </cell>
          <cell r="AU231">
            <v>0</v>
          </cell>
          <cell r="AV231" t="str">
            <v>02</v>
          </cell>
          <cell r="AW231" t="str">
            <v>Basis CAO BDO</v>
          </cell>
          <cell r="AX231">
            <v>42005</v>
          </cell>
          <cell r="BE231" t="str">
            <v>6000100071</v>
          </cell>
          <cell r="BG231">
            <v>43831</v>
          </cell>
          <cell r="BH231" t="str">
            <v>RA</v>
          </cell>
          <cell r="BI231" t="str">
            <v>J</v>
          </cell>
          <cell r="BJ231" t="str">
            <v>N</v>
          </cell>
          <cell r="BK231" t="str">
            <v>J</v>
          </cell>
          <cell r="BL231" t="str">
            <v>6000100071</v>
          </cell>
          <cell r="BM231" t="str">
            <v>Manager A&amp;A Amstelveen K</v>
          </cell>
          <cell r="BN231" t="str">
            <v>Geregistreerd partnerschap</v>
          </cell>
          <cell r="BQ231" t="str">
            <v>Nori</v>
          </cell>
          <cell r="BR231">
            <v>200935</v>
          </cell>
          <cell r="BS231">
            <v>200935</v>
          </cell>
          <cell r="BV231" t="str">
            <v>N</v>
          </cell>
          <cell r="BW231" t="str">
            <v>J</v>
          </cell>
          <cell r="BX231" t="str">
            <v>J</v>
          </cell>
          <cell r="BZ231" t="str">
            <v>Nederlandse</v>
          </cell>
          <cell r="CA231" t="str">
            <v>NL</v>
          </cell>
          <cell r="CB231" t="str">
            <v>06-28128126</v>
          </cell>
          <cell r="CD231" t="str">
            <v>+31203634225</v>
          </cell>
          <cell r="CE231" t="str">
            <v>06-28128126</v>
          </cell>
          <cell r="CF231" t="str">
            <v>Nori</v>
          </cell>
          <cell r="CL231" t="str">
            <v>Omzetting dienstverband</v>
          </cell>
          <cell r="CN231" t="str">
            <v>NBA</v>
          </cell>
          <cell r="CO231">
            <v>0</v>
          </cell>
          <cell r="CP231">
            <v>42983</v>
          </cell>
          <cell r="CQ231">
            <v>0</v>
          </cell>
          <cell r="CR231" t="str">
            <v>53554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 t="str">
            <v>iPad 9,7 32GB Smartcase € 382,85</v>
          </cell>
        </row>
        <row r="232">
          <cell r="A232" t="str">
            <v>21304</v>
          </cell>
          <cell r="B232" t="str">
            <v>Rens</v>
          </cell>
          <cell r="C232" t="str">
            <v>Koning</v>
          </cell>
          <cell r="D232">
            <v>43318</v>
          </cell>
          <cell r="E232">
            <v>43318</v>
          </cell>
          <cell r="G232" t="str">
            <v>Amstelveen</v>
          </cell>
          <cell r="H232">
            <v>1</v>
          </cell>
          <cell r="I232">
            <v>4544</v>
          </cell>
          <cell r="J232" t="str">
            <v>Personeelslid</v>
          </cell>
          <cell r="K232" t="str">
            <v>Fulltimer</v>
          </cell>
          <cell r="L232" t="str">
            <v>Audit &amp; Assurance</v>
          </cell>
          <cell r="M232" t="str">
            <v>A&amp;A</v>
          </cell>
          <cell r="N232" t="str">
            <v>10200</v>
          </cell>
          <cell r="O232" t="str">
            <v>120</v>
          </cell>
          <cell r="P232" t="str">
            <v>Manager</v>
          </cell>
          <cell r="Q232" t="str">
            <v>6</v>
          </cell>
          <cell r="R232" t="str">
            <v>Man</v>
          </cell>
          <cell r="S232">
            <v>32970</v>
          </cell>
          <cell r="T232" t="str">
            <v>BDO Audit &amp; Assurance B.V.</v>
          </cell>
          <cell r="U232" t="str">
            <v>Groepsleider A&amp;A Amstelveen K1</v>
          </cell>
          <cell r="W232" t="str">
            <v>Onbepaalde tijd</v>
          </cell>
          <cell r="Y232" t="str">
            <v>PC Amstelveen</v>
          </cell>
          <cell r="Z232" t="str">
            <v>Koning</v>
          </cell>
          <cell r="AB232" t="str">
            <v>R.W.</v>
          </cell>
          <cell r="AD232" t="str">
            <v>Koning</v>
          </cell>
          <cell r="AE232" t="str">
            <v>Prinses Beatrixstraat 6</v>
          </cell>
          <cell r="AG232" t="str">
            <v>3441 XK  WOERDEN</v>
          </cell>
          <cell r="AJ232" t="str">
            <v>200345357</v>
          </cell>
          <cell r="AL232" t="str">
            <v>dhr. R.W. Koning</v>
          </cell>
          <cell r="AM232">
            <v>40</v>
          </cell>
          <cell r="AN232" t="str">
            <v>N</v>
          </cell>
          <cell r="AO232" t="str">
            <v>Rens.Koning@bdo.nl</v>
          </cell>
          <cell r="AP232" t="str">
            <v>06-48466466</v>
          </cell>
          <cell r="AQ232" t="str">
            <v>06-48466466</v>
          </cell>
          <cell r="AR232" t="str">
            <v>Pensioenregeling A</v>
          </cell>
          <cell r="AS232">
            <v>43313</v>
          </cell>
          <cell r="AU232">
            <v>20</v>
          </cell>
          <cell r="AV232" t="str">
            <v>02</v>
          </cell>
          <cell r="AW232" t="str">
            <v>Basis CAO BDO</v>
          </cell>
          <cell r="AX232">
            <v>43318</v>
          </cell>
          <cell r="BE232" t="str">
            <v>8000100064</v>
          </cell>
          <cell r="BG232">
            <v>43831</v>
          </cell>
          <cell r="BI232" t="str">
            <v>J</v>
          </cell>
          <cell r="BJ232" t="str">
            <v>J</v>
          </cell>
          <cell r="BK232" t="str">
            <v>N</v>
          </cell>
          <cell r="BL232" t="str">
            <v>6000100071</v>
          </cell>
          <cell r="BM232" t="str">
            <v>Manager A&amp;A Amstelveen K</v>
          </cell>
          <cell r="BN232" t="str">
            <v>Ongehuwd</v>
          </cell>
          <cell r="BR232">
            <v>201832</v>
          </cell>
          <cell r="BS232">
            <v>201832</v>
          </cell>
          <cell r="BV232" t="str">
            <v>N</v>
          </cell>
          <cell r="BW232" t="str">
            <v>N</v>
          </cell>
          <cell r="BX232" t="str">
            <v>J</v>
          </cell>
          <cell r="BZ232" t="str">
            <v>Nederlandse</v>
          </cell>
          <cell r="CA232" t="str">
            <v>NL</v>
          </cell>
          <cell r="CB232" t="str">
            <v>06-48466466</v>
          </cell>
          <cell r="CC232" t="str">
            <v>rens.koning@gmail.com</v>
          </cell>
          <cell r="CD232" t="str">
            <v>+31205432118</v>
          </cell>
          <cell r="CE232" t="str">
            <v>06-48466466</v>
          </cell>
          <cell r="CL232" t="str">
            <v>Indiensttreding</v>
          </cell>
          <cell r="CN232" t="str">
            <v>NBA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 t="str">
            <v>iPad 9,7 32GB Smartcase € 382,85</v>
          </cell>
        </row>
        <row r="233">
          <cell r="A233" t="str">
            <v>20250</v>
          </cell>
          <cell r="B233" t="str">
            <v>Milan</v>
          </cell>
          <cell r="C233" t="str">
            <v>van den Abeele</v>
          </cell>
          <cell r="D233">
            <v>42979</v>
          </cell>
          <cell r="E233">
            <v>42979</v>
          </cell>
          <cell r="G233" t="str">
            <v>Amstelveen</v>
          </cell>
          <cell r="H233">
            <v>1</v>
          </cell>
          <cell r="I233">
            <v>2950</v>
          </cell>
          <cell r="J233" t="str">
            <v>Personeelslid</v>
          </cell>
          <cell r="K233" t="str">
            <v>Fulltimer</v>
          </cell>
          <cell r="L233" t="str">
            <v>Audit &amp; Assurance</v>
          </cell>
          <cell r="M233" t="str">
            <v>A&amp;A</v>
          </cell>
          <cell r="N233" t="str">
            <v>10200</v>
          </cell>
          <cell r="O233" t="str">
            <v>140</v>
          </cell>
          <cell r="P233" t="str">
            <v>Sr. Assistent Accountant</v>
          </cell>
          <cell r="Q233" t="str">
            <v>4</v>
          </cell>
          <cell r="R233" t="str">
            <v>Man</v>
          </cell>
          <cell r="S233">
            <v>34851</v>
          </cell>
          <cell r="T233" t="str">
            <v>BDO Audit &amp; Assurance B.V.</v>
          </cell>
          <cell r="U233" t="str">
            <v>Medewerkers A&amp;A Amstelveen K2</v>
          </cell>
          <cell r="W233" t="str">
            <v>Onbepaalde tijd</v>
          </cell>
          <cell r="Y233" t="str">
            <v>PC Amstelveen</v>
          </cell>
          <cell r="Z233" t="str">
            <v>Abeele</v>
          </cell>
          <cell r="AA233" t="str">
            <v>van den</v>
          </cell>
          <cell r="AB233" t="str">
            <v>M.C.W.</v>
          </cell>
          <cell r="AC233" t="str">
            <v>van den</v>
          </cell>
          <cell r="AD233" t="str">
            <v>Abeele</v>
          </cell>
          <cell r="AE233" t="str">
            <v>James Cookstraat 54 III</v>
          </cell>
          <cell r="AG233" t="str">
            <v>1056 SC  AMSTERDAM</v>
          </cell>
          <cell r="AJ233" t="str">
            <v>220473833</v>
          </cell>
          <cell r="AL233" t="str">
            <v>dhr. M.C.W. van den Abeele</v>
          </cell>
          <cell r="AM233">
            <v>40</v>
          </cell>
          <cell r="AN233" t="str">
            <v>N</v>
          </cell>
          <cell r="AO233" t="str">
            <v>Milan.van.den.Abeele@bdo.nl</v>
          </cell>
          <cell r="AP233" t="str">
            <v>06-53445621</v>
          </cell>
          <cell r="AQ233" t="str">
            <v>06-53445621</v>
          </cell>
          <cell r="AR233" t="str">
            <v>Pensioenregeling A</v>
          </cell>
          <cell r="AS233">
            <v>42979</v>
          </cell>
          <cell r="AU233">
            <v>63.75</v>
          </cell>
          <cell r="AV233" t="str">
            <v>02</v>
          </cell>
          <cell r="AW233" t="str">
            <v>Basis CAO BDO</v>
          </cell>
          <cell r="AX233">
            <v>42979</v>
          </cell>
          <cell r="BE233" t="str">
            <v>9000100400</v>
          </cell>
          <cell r="BG233">
            <v>43831</v>
          </cell>
          <cell r="BI233" t="str">
            <v>J</v>
          </cell>
          <cell r="BJ233" t="str">
            <v>J</v>
          </cell>
          <cell r="BK233" t="str">
            <v>N</v>
          </cell>
          <cell r="BL233" t="str">
            <v>6000100071</v>
          </cell>
          <cell r="BM233" t="str">
            <v>Manager A&amp;A Amstelveen K</v>
          </cell>
          <cell r="BN233" t="str">
            <v>Ongehuwd</v>
          </cell>
          <cell r="BR233">
            <v>201735</v>
          </cell>
          <cell r="BS233">
            <v>201735</v>
          </cell>
          <cell r="BV233" t="str">
            <v>N</v>
          </cell>
          <cell r="BW233" t="str">
            <v>N</v>
          </cell>
          <cell r="BX233" t="str">
            <v>J</v>
          </cell>
          <cell r="BZ233" t="str">
            <v>Nederlandse</v>
          </cell>
          <cell r="CA233" t="str">
            <v>NL</v>
          </cell>
          <cell r="CB233" t="str">
            <v>06-53445621</v>
          </cell>
          <cell r="CC233" t="str">
            <v>milan@vandenabeele.nl</v>
          </cell>
          <cell r="CD233" t="str">
            <v>+31203634353</v>
          </cell>
          <cell r="CE233" t="str">
            <v>06-53445621</v>
          </cell>
          <cell r="CL233" t="str">
            <v>Indiensttreding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 t="str">
            <v>iPad 9,7 32GB Smartcase € 382,85</v>
          </cell>
        </row>
        <row r="234">
          <cell r="A234" t="str">
            <v>20300</v>
          </cell>
          <cell r="B234" t="str">
            <v>Steven</v>
          </cell>
          <cell r="C234" t="str">
            <v>Groothuis</v>
          </cell>
          <cell r="D234">
            <v>42979</v>
          </cell>
          <cell r="E234">
            <v>42979</v>
          </cell>
          <cell r="G234" t="str">
            <v>Amstelveen</v>
          </cell>
          <cell r="H234">
            <v>1</v>
          </cell>
          <cell r="I234">
            <v>2950</v>
          </cell>
          <cell r="J234" t="str">
            <v>Personeelslid</v>
          </cell>
          <cell r="K234" t="str">
            <v>Fulltimer</v>
          </cell>
          <cell r="L234" t="str">
            <v>Audit &amp; Assurance</v>
          </cell>
          <cell r="M234" t="str">
            <v>A&amp;A</v>
          </cell>
          <cell r="N234" t="str">
            <v>10200</v>
          </cell>
          <cell r="O234" t="str">
            <v>140</v>
          </cell>
          <cell r="P234" t="str">
            <v>Sr. Assistent Accountant</v>
          </cell>
          <cell r="Q234" t="str">
            <v>4</v>
          </cell>
          <cell r="R234" t="str">
            <v>Man</v>
          </cell>
          <cell r="S234">
            <v>34611</v>
          </cell>
          <cell r="T234" t="str">
            <v>BDO Audit &amp; Assurance B.V.</v>
          </cell>
          <cell r="U234" t="str">
            <v>Medewerkers A&amp;A Amstelveen K2</v>
          </cell>
          <cell r="W234" t="str">
            <v>Onbepaalde tijd</v>
          </cell>
          <cell r="Y234" t="str">
            <v>PC Amstelveen</v>
          </cell>
          <cell r="Z234" t="str">
            <v>Groothuis</v>
          </cell>
          <cell r="AB234" t="str">
            <v>S.A.M.</v>
          </cell>
          <cell r="AD234" t="str">
            <v>Groothuis</v>
          </cell>
          <cell r="AE234" t="str">
            <v>Wielingenstraat 26 L</v>
          </cell>
          <cell r="AG234" t="str">
            <v>1078 KL  AMSTERDAM</v>
          </cell>
          <cell r="AJ234" t="str">
            <v>224469757</v>
          </cell>
          <cell r="AL234" t="str">
            <v>dhr. S.A.M. Groothuis</v>
          </cell>
          <cell r="AM234">
            <v>40</v>
          </cell>
          <cell r="AN234" t="str">
            <v>N</v>
          </cell>
          <cell r="AO234" t="str">
            <v>Steven.Groothuis@bdo.nl</v>
          </cell>
          <cell r="AP234" t="str">
            <v>06-53256811</v>
          </cell>
          <cell r="AQ234" t="str">
            <v>06-53256811</v>
          </cell>
          <cell r="AR234" t="str">
            <v>Pensioenregeling A</v>
          </cell>
          <cell r="AS234">
            <v>42979</v>
          </cell>
          <cell r="AU234">
            <v>0</v>
          </cell>
          <cell r="AV234" t="str">
            <v>02</v>
          </cell>
          <cell r="AW234" t="str">
            <v>Basis CAO BDO</v>
          </cell>
          <cell r="AX234">
            <v>42979</v>
          </cell>
          <cell r="BE234" t="str">
            <v>9000100400</v>
          </cell>
          <cell r="BG234">
            <v>43831</v>
          </cell>
          <cell r="BI234" t="str">
            <v>J</v>
          </cell>
          <cell r="BJ234" t="str">
            <v>J</v>
          </cell>
          <cell r="BK234" t="str">
            <v>N</v>
          </cell>
          <cell r="BL234" t="str">
            <v>6000100071</v>
          </cell>
          <cell r="BM234" t="str">
            <v>Manager A&amp;A Amstelveen K</v>
          </cell>
          <cell r="BN234" t="str">
            <v>Ongehuwd</v>
          </cell>
          <cell r="BR234">
            <v>201735</v>
          </cell>
          <cell r="BS234">
            <v>201735</v>
          </cell>
          <cell r="BV234" t="str">
            <v>N</v>
          </cell>
          <cell r="BW234" t="str">
            <v>N</v>
          </cell>
          <cell r="BX234" t="str">
            <v>J</v>
          </cell>
          <cell r="BZ234" t="str">
            <v>Nederlandse</v>
          </cell>
          <cell r="CA234" t="str">
            <v>NL</v>
          </cell>
          <cell r="CB234" t="str">
            <v>06-53256811</v>
          </cell>
          <cell r="CC234" t="str">
            <v>stevengroothuis@gmail.com</v>
          </cell>
          <cell r="CD234" t="str">
            <v>+31203634236</v>
          </cell>
          <cell r="CE234" t="str">
            <v>06-53256811</v>
          </cell>
          <cell r="CL234" t="str">
            <v>Indiensttreding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 t="str">
            <v>Galaxy Tab A  Smartcase € 384,90</v>
          </cell>
        </row>
        <row r="235">
          <cell r="A235" t="str">
            <v>18395</v>
          </cell>
          <cell r="B235" t="str">
            <v>Jorick</v>
          </cell>
          <cell r="C235" t="str">
            <v>Abspoel</v>
          </cell>
          <cell r="D235">
            <v>42614</v>
          </cell>
          <cell r="E235">
            <v>42614</v>
          </cell>
          <cell r="G235" t="str">
            <v>Amstelveen</v>
          </cell>
          <cell r="H235">
            <v>1</v>
          </cell>
          <cell r="I235">
            <v>3200</v>
          </cell>
          <cell r="J235" t="str">
            <v>Personeelslid</v>
          </cell>
          <cell r="K235" t="str">
            <v>Fulltimer</v>
          </cell>
          <cell r="L235" t="str">
            <v>Audit &amp; Assurance</v>
          </cell>
          <cell r="M235" t="str">
            <v>A&amp;A</v>
          </cell>
          <cell r="N235" t="str">
            <v>10200</v>
          </cell>
          <cell r="O235" t="str">
            <v>140</v>
          </cell>
          <cell r="P235" t="str">
            <v>Sr. Assistent Accountant</v>
          </cell>
          <cell r="Q235" t="str">
            <v>4</v>
          </cell>
          <cell r="R235" t="str">
            <v>Man</v>
          </cell>
          <cell r="S235">
            <v>34305</v>
          </cell>
          <cell r="T235" t="str">
            <v>BDO Audit &amp; Assurance B.V.</v>
          </cell>
          <cell r="U235" t="str">
            <v>Medewerkers A&amp;A Amstelveen K2</v>
          </cell>
          <cell r="W235" t="str">
            <v>Onbepaalde tijd</v>
          </cell>
          <cell r="Y235" t="str">
            <v>PC Amstelveen</v>
          </cell>
          <cell r="Z235" t="str">
            <v>Abspoel</v>
          </cell>
          <cell r="AB235" t="str">
            <v>J.R.</v>
          </cell>
          <cell r="AD235" t="str">
            <v>Abspoel</v>
          </cell>
          <cell r="AE235" t="str">
            <v>Gerard Callenburgstraat 26 H</v>
          </cell>
          <cell r="AG235" t="str">
            <v>1055 VC  AMSTERDAM</v>
          </cell>
          <cell r="AJ235" t="str">
            <v>215265269</v>
          </cell>
          <cell r="AL235" t="str">
            <v>dhr. J.R. Abspoel</v>
          </cell>
          <cell r="AM235">
            <v>40</v>
          </cell>
          <cell r="AN235" t="str">
            <v>N</v>
          </cell>
          <cell r="AO235" t="str">
            <v>Jorick.Abspoel@bdo.nl</v>
          </cell>
          <cell r="AP235" t="str">
            <v>06-30476696</v>
          </cell>
          <cell r="AQ235" t="str">
            <v>06-30476696</v>
          </cell>
          <cell r="AR235" t="str">
            <v>Pensioenregeling A</v>
          </cell>
          <cell r="AS235">
            <v>42614</v>
          </cell>
          <cell r="AU235">
            <v>0</v>
          </cell>
          <cell r="AV235" t="str">
            <v>02</v>
          </cell>
          <cell r="AW235" t="str">
            <v>Basis CAO BDO</v>
          </cell>
          <cell r="AX235">
            <v>42614</v>
          </cell>
          <cell r="BE235" t="str">
            <v>9000100400</v>
          </cell>
          <cell r="BG235">
            <v>43466</v>
          </cell>
          <cell r="BI235" t="str">
            <v>J</v>
          </cell>
          <cell r="BJ235" t="str">
            <v>J</v>
          </cell>
          <cell r="BK235" t="str">
            <v>N</v>
          </cell>
          <cell r="BL235" t="str">
            <v>6000100071</v>
          </cell>
          <cell r="BM235" t="str">
            <v>Manager A&amp;A Amstelveen K</v>
          </cell>
          <cell r="BN235" t="str">
            <v>Ongehuwd</v>
          </cell>
          <cell r="BR235">
            <v>201635</v>
          </cell>
          <cell r="BS235">
            <v>201635</v>
          </cell>
          <cell r="BV235" t="str">
            <v>N</v>
          </cell>
          <cell r="BW235" t="str">
            <v>J</v>
          </cell>
          <cell r="BX235" t="str">
            <v>J</v>
          </cell>
          <cell r="BZ235" t="str">
            <v>Nederlandse</v>
          </cell>
          <cell r="CA235" t="str">
            <v>NL</v>
          </cell>
          <cell r="CB235" t="str">
            <v>06-30476696</v>
          </cell>
          <cell r="CC235" t="str">
            <v>jorickabspoel@gmail.com</v>
          </cell>
          <cell r="CD235" t="str">
            <v>+31205432193</v>
          </cell>
          <cell r="CE235" t="str">
            <v>06-30476696</v>
          </cell>
          <cell r="CL235" t="str">
            <v>Indiensttreding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 t="str">
            <v>Thuiswerkplek € 399,80</v>
          </cell>
        </row>
        <row r="236">
          <cell r="A236" t="str">
            <v>18546</v>
          </cell>
          <cell r="B236" t="str">
            <v>Tom</v>
          </cell>
          <cell r="C236" t="str">
            <v>Stekelenburg</v>
          </cell>
          <cell r="D236">
            <v>42614</v>
          </cell>
          <cell r="E236">
            <v>42614</v>
          </cell>
          <cell r="G236" t="str">
            <v>Amstelveen</v>
          </cell>
          <cell r="H236">
            <v>1</v>
          </cell>
          <cell r="I236">
            <v>3000</v>
          </cell>
          <cell r="J236" t="str">
            <v>Personeelslid</v>
          </cell>
          <cell r="K236" t="str">
            <v>Fulltimer</v>
          </cell>
          <cell r="L236" t="str">
            <v>Audit &amp; Assurance</v>
          </cell>
          <cell r="M236" t="str">
            <v>A&amp;A</v>
          </cell>
          <cell r="N236" t="str">
            <v>10200</v>
          </cell>
          <cell r="O236" t="str">
            <v>140</v>
          </cell>
          <cell r="P236" t="str">
            <v>Sr. Assistent Accountant</v>
          </cell>
          <cell r="Q236" t="str">
            <v>4</v>
          </cell>
          <cell r="R236" t="str">
            <v>Man</v>
          </cell>
          <cell r="S236">
            <v>33979</v>
          </cell>
          <cell r="T236" t="str">
            <v>BDO Audit &amp; Assurance B.V.</v>
          </cell>
          <cell r="U236" t="str">
            <v>Medewerkers A&amp;A Amstelveen K</v>
          </cell>
          <cell r="W236" t="str">
            <v>Onbepaalde tijd</v>
          </cell>
          <cell r="Y236" t="str">
            <v>PC Amstelveen</v>
          </cell>
          <cell r="Z236" t="str">
            <v>Stekelenburg</v>
          </cell>
          <cell r="AB236" t="str">
            <v>T.</v>
          </cell>
          <cell r="AD236" t="str">
            <v>Stekelenburg</v>
          </cell>
          <cell r="AE236" t="str">
            <v>Jacobus Boumanlaan 2</v>
          </cell>
          <cell r="AG236" t="str">
            <v>1461 AA  ZUIDOOSTBEEMSTER</v>
          </cell>
          <cell r="AJ236" t="str">
            <v>219314640</v>
          </cell>
          <cell r="AL236" t="str">
            <v>dhr. T. Stekelenburg</v>
          </cell>
          <cell r="AM236">
            <v>40</v>
          </cell>
          <cell r="AN236" t="str">
            <v>N</v>
          </cell>
          <cell r="AO236" t="str">
            <v>Tom.Stekelenburg@bdo.nl</v>
          </cell>
          <cell r="AP236" t="str">
            <v>06-21232640</v>
          </cell>
          <cell r="AQ236" t="str">
            <v>06-21232640</v>
          </cell>
          <cell r="AR236" t="str">
            <v>Pensioenregeling A</v>
          </cell>
          <cell r="AS236">
            <v>42614</v>
          </cell>
          <cell r="AU236">
            <v>5</v>
          </cell>
          <cell r="AV236" t="str">
            <v>02</v>
          </cell>
          <cell r="AW236" t="str">
            <v>Basis CAO BDO</v>
          </cell>
          <cell r="AX236">
            <v>42614</v>
          </cell>
          <cell r="BE236" t="str">
            <v>9000100179</v>
          </cell>
          <cell r="BG236">
            <v>43647</v>
          </cell>
          <cell r="BI236" t="str">
            <v>J</v>
          </cell>
          <cell r="BJ236" t="str">
            <v>J</v>
          </cell>
          <cell r="BK236" t="str">
            <v>N</v>
          </cell>
          <cell r="BL236" t="str">
            <v>6000100071</v>
          </cell>
          <cell r="BM236" t="str">
            <v>Manager A&amp;A Amstelveen K</v>
          </cell>
          <cell r="BN236" t="str">
            <v>Ongehuwd</v>
          </cell>
          <cell r="BR236">
            <v>201635</v>
          </cell>
          <cell r="BS236">
            <v>201635</v>
          </cell>
          <cell r="BV236" t="str">
            <v>N</v>
          </cell>
          <cell r="BW236" t="str">
            <v>J</v>
          </cell>
          <cell r="BX236" t="str">
            <v>J</v>
          </cell>
          <cell r="BZ236" t="str">
            <v>Nederlandse</v>
          </cell>
          <cell r="CA236" t="str">
            <v>NL</v>
          </cell>
          <cell r="CB236" t="str">
            <v>06-21232640</v>
          </cell>
          <cell r="CC236" t="str">
            <v>Tomstekelenburg1993@gmail.com</v>
          </cell>
          <cell r="CD236" t="str">
            <v>+31203634275</v>
          </cell>
          <cell r="CE236" t="str">
            <v>06-21232640</v>
          </cell>
          <cell r="CL236" t="str">
            <v>Indiensttreding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 t="str">
            <v>Thuiswerkplek € 399,80</v>
          </cell>
        </row>
        <row r="237">
          <cell r="A237" t="str">
            <v>18625</v>
          </cell>
          <cell r="B237" t="str">
            <v>Priscilla</v>
          </cell>
          <cell r="C237" t="str">
            <v>Binken</v>
          </cell>
          <cell r="D237">
            <v>42614</v>
          </cell>
          <cell r="E237">
            <v>42614</v>
          </cell>
          <cell r="G237" t="str">
            <v>Amstelveen</v>
          </cell>
          <cell r="H237">
            <v>1</v>
          </cell>
          <cell r="I237">
            <v>3200</v>
          </cell>
          <cell r="J237" t="str">
            <v>Personeelslid</v>
          </cell>
          <cell r="K237" t="str">
            <v>Fulltimer</v>
          </cell>
          <cell r="L237" t="str">
            <v>Audit &amp; Assurance</v>
          </cell>
          <cell r="M237" t="str">
            <v>A&amp;A</v>
          </cell>
          <cell r="N237" t="str">
            <v>10200</v>
          </cell>
          <cell r="O237" t="str">
            <v>140</v>
          </cell>
          <cell r="P237" t="str">
            <v>Sr. Assistent Accountant</v>
          </cell>
          <cell r="Q237" t="str">
            <v>4</v>
          </cell>
          <cell r="R237" t="str">
            <v>Vrouw</v>
          </cell>
          <cell r="S237">
            <v>34063</v>
          </cell>
          <cell r="T237" t="str">
            <v>BDO Audit &amp; Assurance B.V.</v>
          </cell>
          <cell r="U237" t="str">
            <v>Medewerkers A&amp;A Amstelveen K2</v>
          </cell>
          <cell r="W237" t="str">
            <v>Onbepaalde tijd</v>
          </cell>
          <cell r="Y237" t="str">
            <v>PC Amstelveen</v>
          </cell>
          <cell r="Z237" t="str">
            <v>Binken</v>
          </cell>
          <cell r="AB237" t="str">
            <v>P.E.M.</v>
          </cell>
          <cell r="AD237" t="str">
            <v>Binken</v>
          </cell>
          <cell r="AE237" t="str">
            <v>Den Oeverlaan 68</v>
          </cell>
          <cell r="AG237" t="str">
            <v>1132 LP  VOLENDAM</v>
          </cell>
          <cell r="AJ237" t="str">
            <v>212051490</v>
          </cell>
          <cell r="AL237" t="str">
            <v>mevr. P.E.M. Binken</v>
          </cell>
          <cell r="AM237">
            <v>40</v>
          </cell>
          <cell r="AN237" t="str">
            <v>N</v>
          </cell>
          <cell r="AO237" t="str">
            <v>Priscilla.Binken@bdo.nl</v>
          </cell>
          <cell r="AP237" t="str">
            <v>06-52446271</v>
          </cell>
          <cell r="AQ237" t="str">
            <v>06-52446271</v>
          </cell>
          <cell r="AR237" t="str">
            <v>Pensioenregeling A</v>
          </cell>
          <cell r="AS237">
            <v>42614</v>
          </cell>
          <cell r="AU237">
            <v>15.23</v>
          </cell>
          <cell r="AV237" t="str">
            <v>02</v>
          </cell>
          <cell r="AW237" t="str">
            <v>Basis CAO BDO</v>
          </cell>
          <cell r="AX237">
            <v>42614</v>
          </cell>
          <cell r="BE237" t="str">
            <v>9000100400</v>
          </cell>
          <cell r="BG237">
            <v>43497</v>
          </cell>
          <cell r="BI237" t="str">
            <v>J</v>
          </cell>
          <cell r="BJ237" t="str">
            <v>J</v>
          </cell>
          <cell r="BK237" t="str">
            <v>N</v>
          </cell>
          <cell r="BL237" t="str">
            <v>6000100071</v>
          </cell>
          <cell r="BM237" t="str">
            <v>Manager A&amp;A Amstelveen K</v>
          </cell>
          <cell r="BN237" t="str">
            <v>Ongehuwd</v>
          </cell>
          <cell r="BR237">
            <v>201635</v>
          </cell>
          <cell r="BS237">
            <v>201635</v>
          </cell>
          <cell r="BV237" t="str">
            <v>N</v>
          </cell>
          <cell r="BW237" t="str">
            <v>J</v>
          </cell>
          <cell r="BX237" t="str">
            <v>J</v>
          </cell>
          <cell r="BZ237" t="str">
            <v>Nederlandse</v>
          </cell>
          <cell r="CA237" t="str">
            <v>NL</v>
          </cell>
          <cell r="CB237" t="str">
            <v>06-52446271</v>
          </cell>
          <cell r="CC237" t="str">
            <v>priscillabinken@gmail.com</v>
          </cell>
          <cell r="CD237" t="str">
            <v>+31203634274</v>
          </cell>
          <cell r="CE237" t="str">
            <v>06-52446271</v>
          </cell>
          <cell r="CL237" t="str">
            <v>Indiensttreding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 t="str">
            <v>Thuiswerkplek € 399,80</v>
          </cell>
        </row>
        <row r="238">
          <cell r="A238" t="str">
            <v>19629</v>
          </cell>
          <cell r="B238" t="str">
            <v>Patrick</v>
          </cell>
          <cell r="C238" t="str">
            <v>van Zwieten</v>
          </cell>
          <cell r="D238">
            <v>42736</v>
          </cell>
          <cell r="E238">
            <v>42736</v>
          </cell>
          <cell r="G238" t="str">
            <v>Amstelveen</v>
          </cell>
          <cell r="H238">
            <v>1</v>
          </cell>
          <cell r="I238">
            <v>3100</v>
          </cell>
          <cell r="J238" t="str">
            <v>Personeelslid</v>
          </cell>
          <cell r="K238" t="str">
            <v>Fulltimer</v>
          </cell>
          <cell r="L238" t="str">
            <v>Audit &amp; Assurance</v>
          </cell>
          <cell r="M238" t="str">
            <v>A&amp;A</v>
          </cell>
          <cell r="N238" t="str">
            <v>10200</v>
          </cell>
          <cell r="O238" t="str">
            <v>140</v>
          </cell>
          <cell r="P238" t="str">
            <v>Sr. Assistent Accountant</v>
          </cell>
          <cell r="Q238" t="str">
            <v>4</v>
          </cell>
          <cell r="R238" t="str">
            <v>Man</v>
          </cell>
          <cell r="S238">
            <v>34373</v>
          </cell>
          <cell r="T238" t="str">
            <v>BDO Audit &amp; Assurance B.V.</v>
          </cell>
          <cell r="U238" t="str">
            <v>Medewerkers A&amp;A Amstelveen K</v>
          </cell>
          <cell r="W238" t="str">
            <v>Onbepaalde tijd</v>
          </cell>
          <cell r="Y238" t="str">
            <v>PC Amstelveen</v>
          </cell>
          <cell r="Z238" t="str">
            <v>Zwieten</v>
          </cell>
          <cell r="AA238" t="str">
            <v>van</v>
          </cell>
          <cell r="AB238" t="str">
            <v>P.J.</v>
          </cell>
          <cell r="AC238" t="str">
            <v>van</v>
          </cell>
          <cell r="AD238" t="str">
            <v>Zwieten</v>
          </cell>
          <cell r="AE238" t="str">
            <v>Tuyll van Serooskerkenweg 6 2</v>
          </cell>
          <cell r="AG238" t="str">
            <v>1076 JK  AMSTERDAM</v>
          </cell>
          <cell r="AJ238" t="str">
            <v>216445413</v>
          </cell>
          <cell r="AL238" t="str">
            <v>dhr. P.J. van Zwieten</v>
          </cell>
          <cell r="AM238">
            <v>40</v>
          </cell>
          <cell r="AN238" t="str">
            <v>N</v>
          </cell>
          <cell r="AO238" t="str">
            <v>Patrick.van.Zwieten@bdo.nl</v>
          </cell>
          <cell r="AP238" t="str">
            <v>06-13153981</v>
          </cell>
          <cell r="AQ238" t="str">
            <v>06-13153981</v>
          </cell>
          <cell r="AR238" t="str">
            <v>Pensioenregeling A</v>
          </cell>
          <cell r="AS238">
            <v>42736</v>
          </cell>
          <cell r="AU238">
            <v>12</v>
          </cell>
          <cell r="AV238" t="str">
            <v>02</v>
          </cell>
          <cell r="AW238" t="str">
            <v>Basis CAO BDO</v>
          </cell>
          <cell r="AX238">
            <v>42736</v>
          </cell>
          <cell r="BE238" t="str">
            <v>9000100179</v>
          </cell>
          <cell r="BG238">
            <v>43647</v>
          </cell>
          <cell r="BI238" t="str">
            <v>J</v>
          </cell>
          <cell r="BJ238" t="str">
            <v>J</v>
          </cell>
          <cell r="BK238" t="str">
            <v>N</v>
          </cell>
          <cell r="BL238" t="str">
            <v>6000100071</v>
          </cell>
          <cell r="BM238" t="str">
            <v>Manager A&amp;A Amstelveen K</v>
          </cell>
          <cell r="BN238" t="str">
            <v>Ongehuwd</v>
          </cell>
          <cell r="BR238">
            <v>201701</v>
          </cell>
          <cell r="BS238">
            <v>201701</v>
          </cell>
          <cell r="BV238" t="str">
            <v>N</v>
          </cell>
          <cell r="BW238" t="str">
            <v>J</v>
          </cell>
          <cell r="BX238" t="str">
            <v>J</v>
          </cell>
          <cell r="BZ238" t="str">
            <v>Nederlandse</v>
          </cell>
          <cell r="CA238" t="str">
            <v>NL</v>
          </cell>
          <cell r="CB238" t="str">
            <v>06-13153981</v>
          </cell>
          <cell r="CC238" t="str">
            <v>patrick_vanzwieten@hotmail.com</v>
          </cell>
          <cell r="CD238" t="str">
            <v>+31205432195</v>
          </cell>
          <cell r="CE238" t="str">
            <v>06-13153981</v>
          </cell>
          <cell r="CL238" t="str">
            <v>Indiensttreding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 t="str">
            <v>iPad 9,7 32GB Smartcase € 382,85</v>
          </cell>
        </row>
        <row r="239">
          <cell r="A239" t="str">
            <v>16583</v>
          </cell>
          <cell r="B239" t="str">
            <v>Max</v>
          </cell>
          <cell r="C239" t="str">
            <v>Boon</v>
          </cell>
          <cell r="D239">
            <v>42036</v>
          </cell>
          <cell r="E239">
            <v>42036</v>
          </cell>
          <cell r="G239" t="str">
            <v>Amstelveen</v>
          </cell>
          <cell r="H239">
            <v>1</v>
          </cell>
          <cell r="I239">
            <v>3750</v>
          </cell>
          <cell r="J239" t="str">
            <v>Personeelslid</v>
          </cell>
          <cell r="K239" t="str">
            <v>Fulltimer</v>
          </cell>
          <cell r="L239" t="str">
            <v>Audit &amp; Assurance</v>
          </cell>
          <cell r="M239" t="str">
            <v>A&amp;A</v>
          </cell>
          <cell r="N239" t="str">
            <v>10200</v>
          </cell>
          <cell r="O239" t="str">
            <v>130</v>
          </cell>
          <cell r="P239" t="str">
            <v>Jr. Manager</v>
          </cell>
          <cell r="Q239" t="str">
            <v>5</v>
          </cell>
          <cell r="R239" t="str">
            <v>Man</v>
          </cell>
          <cell r="S239">
            <v>33347</v>
          </cell>
          <cell r="T239" t="str">
            <v>BDO Audit &amp; Assurance B.V.</v>
          </cell>
          <cell r="U239" t="str">
            <v>Groepsleider A&amp;A Amstelveen K4</v>
          </cell>
          <cell r="W239" t="str">
            <v>Onbepaalde tijd</v>
          </cell>
          <cell r="Y239" t="str">
            <v>PC Amstelveen</v>
          </cell>
          <cell r="Z239" t="str">
            <v>Boon</v>
          </cell>
          <cell r="AB239" t="str">
            <v>M.</v>
          </cell>
          <cell r="AD239" t="str">
            <v>Boon</v>
          </cell>
          <cell r="AE239" t="str">
            <v>Vertrekspoor 45</v>
          </cell>
          <cell r="AG239" t="str">
            <v>1567 LH  ASSENDELFT</v>
          </cell>
          <cell r="AJ239" t="str">
            <v>205821935</v>
          </cell>
          <cell r="AL239" t="str">
            <v>M. Boon MSc</v>
          </cell>
          <cell r="AM239">
            <v>40</v>
          </cell>
          <cell r="AN239" t="str">
            <v>N</v>
          </cell>
          <cell r="AO239" t="str">
            <v>Max.Boon@bdo.nl</v>
          </cell>
          <cell r="AP239" t="str">
            <v>06-10402460</v>
          </cell>
          <cell r="AQ239" t="str">
            <v>06-10402460</v>
          </cell>
          <cell r="AR239" t="str">
            <v>Pensioenregeling A</v>
          </cell>
          <cell r="AS239">
            <v>42036</v>
          </cell>
          <cell r="AU239">
            <v>15.75</v>
          </cell>
          <cell r="AV239" t="str">
            <v>02</v>
          </cell>
          <cell r="AW239" t="str">
            <v>Basis CAO BDO</v>
          </cell>
          <cell r="AX239">
            <v>42401</v>
          </cell>
          <cell r="BE239" t="str">
            <v>8000100088</v>
          </cell>
          <cell r="BG239">
            <v>43709</v>
          </cell>
          <cell r="BI239" t="str">
            <v>J</v>
          </cell>
          <cell r="BJ239" t="str">
            <v>J</v>
          </cell>
          <cell r="BK239" t="str">
            <v>N</v>
          </cell>
          <cell r="BL239" t="str">
            <v>6000100071</v>
          </cell>
          <cell r="BM239" t="str">
            <v>Manager A&amp;A Amstelveen K</v>
          </cell>
          <cell r="BN239" t="str">
            <v>Ongehuwd</v>
          </cell>
          <cell r="BR239">
            <v>201506</v>
          </cell>
          <cell r="BS239">
            <v>201506</v>
          </cell>
          <cell r="BV239" t="str">
            <v>N</v>
          </cell>
          <cell r="BW239" t="str">
            <v>J</v>
          </cell>
          <cell r="BX239" t="str">
            <v>J</v>
          </cell>
          <cell r="BZ239" t="str">
            <v>Nederlandse</v>
          </cell>
          <cell r="CA239" t="str">
            <v>NL</v>
          </cell>
          <cell r="CB239" t="str">
            <v>06-10402460</v>
          </cell>
          <cell r="CD239" t="str">
            <v>+31203634255</v>
          </cell>
          <cell r="CE239" t="str">
            <v>06-10402460</v>
          </cell>
          <cell r="CL239" t="str">
            <v>Omzetting dienstverband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 t="str">
            <v>iPad 9,7 32GB Smartcase € 382,85</v>
          </cell>
        </row>
        <row r="240">
          <cell r="A240" t="str">
            <v>23744</v>
          </cell>
          <cell r="B240" t="str">
            <v>Koen</v>
          </cell>
          <cell r="C240" t="str">
            <v>ter Avest</v>
          </cell>
          <cell r="D240">
            <v>43862</v>
          </cell>
          <cell r="E240">
            <v>43862</v>
          </cell>
          <cell r="G240" t="str">
            <v>Amstelveen</v>
          </cell>
          <cell r="H240">
            <v>1</v>
          </cell>
          <cell r="I240">
            <v>2700</v>
          </cell>
          <cell r="J240" t="str">
            <v>Personeelslid</v>
          </cell>
          <cell r="K240" t="str">
            <v>Medewerker</v>
          </cell>
          <cell r="L240" t="str">
            <v>Audit &amp; Assurance</v>
          </cell>
          <cell r="M240" t="str">
            <v>A&amp;A</v>
          </cell>
          <cell r="N240" t="str">
            <v>10200</v>
          </cell>
          <cell r="O240" t="str">
            <v>145</v>
          </cell>
          <cell r="P240" t="str">
            <v>Assistent Accountant</v>
          </cell>
          <cell r="Q240" t="str">
            <v>3</v>
          </cell>
          <cell r="R240" t="str">
            <v>Man</v>
          </cell>
          <cell r="S240">
            <v>35105</v>
          </cell>
          <cell r="T240" t="str">
            <v>BDO Audit &amp; Assurance B.V.</v>
          </cell>
          <cell r="U240" t="str">
            <v>Medewerkers A&amp;A Amstelveen K1</v>
          </cell>
          <cell r="W240" t="str">
            <v>Onbepaalde tijd</v>
          </cell>
          <cell r="Y240" t="str">
            <v>PC Amstelveen</v>
          </cell>
          <cell r="Z240" t="str">
            <v>Avest</v>
          </cell>
          <cell r="AA240" t="str">
            <v>ter</v>
          </cell>
          <cell r="AB240" t="str">
            <v>J.K.</v>
          </cell>
          <cell r="AC240" t="str">
            <v>ter</v>
          </cell>
          <cell r="AD240" t="str">
            <v>Avest</v>
          </cell>
          <cell r="AE240" t="str">
            <v>IJweg 1251</v>
          </cell>
          <cell r="AG240" t="str">
            <v>2133 MJ  HOOFDDORP</v>
          </cell>
          <cell r="AJ240" t="str">
            <v>222762688</v>
          </cell>
          <cell r="AL240" t="str">
            <v>dhr. J.K. ter Avest</v>
          </cell>
          <cell r="AM240">
            <v>40</v>
          </cell>
          <cell r="AN240" t="str">
            <v>N</v>
          </cell>
          <cell r="AO240" t="str">
            <v>Koen.ter.Avest@bdo.nl</v>
          </cell>
          <cell r="AP240" t="str">
            <v>06-12747401</v>
          </cell>
          <cell r="AQ240" t="str">
            <v>06-12747401</v>
          </cell>
          <cell r="AR240" t="str">
            <v>Pensioenregeling A</v>
          </cell>
          <cell r="AS240">
            <v>43862</v>
          </cell>
          <cell r="AV240" t="str">
            <v>02</v>
          </cell>
          <cell r="AW240" t="str">
            <v>Basis CAO BDO</v>
          </cell>
          <cell r="AX240">
            <v>43862</v>
          </cell>
          <cell r="BE240" t="str">
            <v>9000100149</v>
          </cell>
          <cell r="BG240">
            <v>43965</v>
          </cell>
          <cell r="BI240" t="str">
            <v>J</v>
          </cell>
          <cell r="BJ240" t="str">
            <v>J</v>
          </cell>
          <cell r="BK240" t="str">
            <v>N</v>
          </cell>
          <cell r="BL240" t="str">
            <v>6000100071</v>
          </cell>
          <cell r="BM240" t="str">
            <v>Manager A&amp;A Amstelveen K</v>
          </cell>
          <cell r="BR240">
            <v>202006</v>
          </cell>
          <cell r="BS240">
            <v>202006</v>
          </cell>
          <cell r="BV240" t="str">
            <v>N</v>
          </cell>
          <cell r="BW240" t="str">
            <v>N</v>
          </cell>
          <cell r="BX240" t="str">
            <v>J</v>
          </cell>
          <cell r="BZ240" t="str">
            <v>Nederlandse</v>
          </cell>
          <cell r="CA240" t="str">
            <v>NL</v>
          </cell>
          <cell r="CB240" t="str">
            <v>06-12747401</v>
          </cell>
          <cell r="CC240" t="str">
            <v>koen@ter-avest.com</v>
          </cell>
          <cell r="CD240" t="str">
            <v>+31203046477</v>
          </cell>
          <cell r="CE240" t="str">
            <v>06-12747401</v>
          </cell>
          <cell r="CL240" t="str">
            <v>Indiensttreding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</row>
        <row r="241">
          <cell r="A241" t="str">
            <v>22378</v>
          </cell>
          <cell r="B241" t="str">
            <v>Tom</v>
          </cell>
          <cell r="C241" t="str">
            <v>Reemeijer</v>
          </cell>
          <cell r="D241">
            <v>43709</v>
          </cell>
          <cell r="E241">
            <v>43709</v>
          </cell>
          <cell r="G241" t="str">
            <v>Amstelveen</v>
          </cell>
          <cell r="H241">
            <v>1</v>
          </cell>
          <cell r="I241">
            <v>2400</v>
          </cell>
          <cell r="J241" t="str">
            <v>Personeelslid</v>
          </cell>
          <cell r="K241" t="str">
            <v>Medewerker</v>
          </cell>
          <cell r="L241" t="str">
            <v>Audit &amp; Assurance</v>
          </cell>
          <cell r="M241" t="str">
            <v>A&amp;A</v>
          </cell>
          <cell r="N241" t="str">
            <v>10200</v>
          </cell>
          <cell r="O241" t="str">
            <v>145</v>
          </cell>
          <cell r="P241" t="str">
            <v>Assistent Accountant</v>
          </cell>
          <cell r="Q241" t="str">
            <v>3</v>
          </cell>
          <cell r="R241" t="str">
            <v>Man</v>
          </cell>
          <cell r="S241">
            <v>35931</v>
          </cell>
          <cell r="T241" t="str">
            <v>BDO Audit &amp; Assurance B.V.</v>
          </cell>
          <cell r="U241" t="str">
            <v>Medewerkers A&amp;A Amstelveen K4</v>
          </cell>
          <cell r="W241" t="str">
            <v>Onbepaalde tijd</v>
          </cell>
          <cell r="Y241" t="str">
            <v>PC Amstelveen</v>
          </cell>
          <cell r="Z241" t="str">
            <v>Reemeijer</v>
          </cell>
          <cell r="AB241" t="str">
            <v>T.</v>
          </cell>
          <cell r="AD241" t="str">
            <v>Reemeijer</v>
          </cell>
          <cell r="AE241" t="str">
            <v>Thomas Harriotlaan 48</v>
          </cell>
          <cell r="AG241" t="str">
            <v>2135 XH  HOOFDDORP</v>
          </cell>
          <cell r="AJ241" t="str">
            <v>230178315</v>
          </cell>
          <cell r="AL241" t="str">
            <v>dhr. T. Reemeijer</v>
          </cell>
          <cell r="AM241">
            <v>40</v>
          </cell>
          <cell r="AN241" t="str">
            <v>N</v>
          </cell>
          <cell r="AO241" t="str">
            <v>Tom.Reemeijer@bdo.nl</v>
          </cell>
          <cell r="AP241" t="str">
            <v>06-81424226</v>
          </cell>
          <cell r="AQ241" t="str">
            <v>06-81424226</v>
          </cell>
          <cell r="AR241" t="str">
            <v>Pensioenregeling A</v>
          </cell>
          <cell r="AS241">
            <v>43709</v>
          </cell>
          <cell r="AU241">
            <v>32.5</v>
          </cell>
          <cell r="AV241" t="str">
            <v>02</v>
          </cell>
          <cell r="AW241" t="str">
            <v>Basis CAO BDO</v>
          </cell>
          <cell r="AX241">
            <v>43709</v>
          </cell>
          <cell r="BE241" t="str">
            <v>9000100388</v>
          </cell>
          <cell r="BG241">
            <v>43709</v>
          </cell>
          <cell r="BI241" t="str">
            <v>J</v>
          </cell>
          <cell r="BJ241" t="str">
            <v>J</v>
          </cell>
          <cell r="BK241" t="str">
            <v>N</v>
          </cell>
          <cell r="BL241" t="str">
            <v>6000100071</v>
          </cell>
          <cell r="BM241" t="str">
            <v>Manager A&amp;A Amstelveen K</v>
          </cell>
          <cell r="BN241" t="str">
            <v>Ongehuwd</v>
          </cell>
          <cell r="BR241">
            <v>201936</v>
          </cell>
          <cell r="BS241">
            <v>201936</v>
          </cell>
          <cell r="BV241" t="str">
            <v>N</v>
          </cell>
          <cell r="BW241" t="str">
            <v>N</v>
          </cell>
          <cell r="BX241" t="str">
            <v>J</v>
          </cell>
          <cell r="BZ241" t="str">
            <v>Nederlandse</v>
          </cell>
          <cell r="CA241" t="str">
            <v>NL</v>
          </cell>
          <cell r="CB241" t="str">
            <v>06-81424226</v>
          </cell>
          <cell r="CC241" t="str">
            <v>tomreemeijer@gmail.com</v>
          </cell>
          <cell r="CD241" t="str">
            <v>+31203634211</v>
          </cell>
          <cell r="CE241" t="str">
            <v>06-81424226</v>
          </cell>
          <cell r="CL241" t="str">
            <v>Indiensttreding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 t="str">
            <v>iPad 9,7 32GB Smartcase € 382,85</v>
          </cell>
        </row>
        <row r="242">
          <cell r="A242" t="str">
            <v>23249</v>
          </cell>
          <cell r="B242" t="str">
            <v>Evan</v>
          </cell>
          <cell r="C242" t="str">
            <v>van der Spuy</v>
          </cell>
          <cell r="D242">
            <v>43836</v>
          </cell>
          <cell r="E242">
            <v>43836</v>
          </cell>
          <cell r="G242" t="str">
            <v>Amstelveen</v>
          </cell>
          <cell r="H242">
            <v>1</v>
          </cell>
          <cell r="I242">
            <v>3299</v>
          </cell>
          <cell r="J242" t="str">
            <v>Personeelslid</v>
          </cell>
          <cell r="K242" t="str">
            <v>Medewerker</v>
          </cell>
          <cell r="L242" t="str">
            <v>Audit &amp; Assurance</v>
          </cell>
          <cell r="M242" t="str">
            <v>A&amp;A</v>
          </cell>
          <cell r="N242" t="str">
            <v>10200</v>
          </cell>
          <cell r="O242" t="str">
            <v>140</v>
          </cell>
          <cell r="P242" t="str">
            <v>Sr. Assistent Accountant</v>
          </cell>
          <cell r="Q242" t="str">
            <v>4</v>
          </cell>
          <cell r="R242" t="str">
            <v>Man</v>
          </cell>
          <cell r="S242">
            <v>34397</v>
          </cell>
          <cell r="T242" t="str">
            <v>BDO Audit &amp; Assurance B.V.</v>
          </cell>
          <cell r="U242" t="str">
            <v>Medewerkers A&amp;A Amstelveen K3</v>
          </cell>
          <cell r="V242">
            <v>44196</v>
          </cell>
          <cell r="W242" t="str">
            <v>Bepaalde tijd</v>
          </cell>
          <cell r="Y242" t="str">
            <v>PC Amstelveen</v>
          </cell>
          <cell r="Z242" t="str">
            <v>Spuy</v>
          </cell>
          <cell r="AA242" t="str">
            <v>van der</v>
          </cell>
          <cell r="AB242" t="str">
            <v>E.</v>
          </cell>
          <cell r="AC242" t="str">
            <v>van der</v>
          </cell>
          <cell r="AD242" t="str">
            <v>Spuy</v>
          </cell>
          <cell r="AE242" t="str">
            <v>Frans Hals 9</v>
          </cell>
          <cell r="AG242" t="str">
            <v>1191 WD  OUDERKERK AAN DE AMSTEL</v>
          </cell>
          <cell r="AJ242" t="str">
            <v>619175011</v>
          </cell>
          <cell r="AL242" t="str">
            <v>dhr. E. van der Spuy</v>
          </cell>
          <cell r="AM242">
            <v>40</v>
          </cell>
          <cell r="AN242" t="str">
            <v>N</v>
          </cell>
          <cell r="AO242" t="str">
            <v>Evan.van.der.Spuy@bdo.nl</v>
          </cell>
          <cell r="AP242" t="str">
            <v>06-29268428</v>
          </cell>
          <cell r="AQ242" t="str">
            <v>06-29268428</v>
          </cell>
          <cell r="AR242" t="str">
            <v>Pensioenregeling A</v>
          </cell>
          <cell r="AS242">
            <v>43831</v>
          </cell>
          <cell r="AV242" t="str">
            <v>02</v>
          </cell>
          <cell r="AW242" t="str">
            <v>Basis CAO BDO</v>
          </cell>
          <cell r="AX242">
            <v>43836</v>
          </cell>
          <cell r="BE242" t="str">
            <v>9000100367</v>
          </cell>
          <cell r="BG242">
            <v>43864</v>
          </cell>
          <cell r="BI242" t="str">
            <v>J</v>
          </cell>
          <cell r="BJ242" t="str">
            <v>J</v>
          </cell>
          <cell r="BK242" t="str">
            <v>N</v>
          </cell>
          <cell r="BL242" t="str">
            <v>6000100071</v>
          </cell>
          <cell r="BM242" t="str">
            <v>Manager A&amp;A Amstelveen K</v>
          </cell>
          <cell r="BN242" t="str">
            <v>Ongehuwd</v>
          </cell>
          <cell r="BR242">
            <v>202002</v>
          </cell>
          <cell r="BV242" t="str">
            <v>N</v>
          </cell>
          <cell r="BW242" t="str">
            <v>N</v>
          </cell>
          <cell r="BX242" t="str">
            <v>N</v>
          </cell>
          <cell r="BZ242" t="str">
            <v>Zuid-Afrikaanse</v>
          </cell>
          <cell r="CA242" t="str">
            <v>ZA</v>
          </cell>
          <cell r="CB242" t="str">
            <v>06-29268428</v>
          </cell>
          <cell r="CC242" t="str">
            <v>evanvdspuy@gmail.com</v>
          </cell>
          <cell r="CD242" t="str">
            <v>+31203634222</v>
          </cell>
          <cell r="CE242" t="str">
            <v>06-29268428</v>
          </cell>
          <cell r="CL242" t="str">
            <v>Indiensttreding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</row>
        <row r="243">
          <cell r="A243" t="str">
            <v>23535</v>
          </cell>
          <cell r="B243" t="str">
            <v>Nicholas</v>
          </cell>
          <cell r="C243" t="str">
            <v>Smith</v>
          </cell>
          <cell r="D243">
            <v>43891</v>
          </cell>
          <cell r="E243">
            <v>43891</v>
          </cell>
          <cell r="G243" t="str">
            <v>Amstelveen</v>
          </cell>
          <cell r="H243">
            <v>1</v>
          </cell>
          <cell r="I243">
            <v>3299</v>
          </cell>
          <cell r="J243" t="str">
            <v>Personeelslid</v>
          </cell>
          <cell r="K243" t="str">
            <v>Medewerker</v>
          </cell>
          <cell r="L243" t="str">
            <v>Audit &amp; Assurance</v>
          </cell>
          <cell r="M243" t="str">
            <v>A&amp;A</v>
          </cell>
          <cell r="N243" t="str">
            <v>10200</v>
          </cell>
          <cell r="O243" t="str">
            <v>140</v>
          </cell>
          <cell r="P243" t="str">
            <v>Sr. Assistent Accountant</v>
          </cell>
          <cell r="Q243" t="str">
            <v>4</v>
          </cell>
          <cell r="R243" t="str">
            <v>Man</v>
          </cell>
          <cell r="S243">
            <v>33921</v>
          </cell>
          <cell r="T243" t="str">
            <v>BDO Audit &amp; Assurance B.V.</v>
          </cell>
          <cell r="U243" t="str">
            <v>Medewerkers A&amp;A Amstelveen K1</v>
          </cell>
          <cell r="V243">
            <v>44255</v>
          </cell>
          <cell r="W243" t="str">
            <v>Bepaalde tijd</v>
          </cell>
          <cell r="Y243" t="str">
            <v>PC Amstelveen</v>
          </cell>
          <cell r="Z243" t="str">
            <v>Smith</v>
          </cell>
          <cell r="AB243" t="str">
            <v>N.K.</v>
          </cell>
          <cell r="AD243" t="str">
            <v>Smith</v>
          </cell>
          <cell r="AE243" t="str">
            <v>Bella Vistastraat 152</v>
          </cell>
          <cell r="AG243" t="str">
            <v>1096 GM  AMSTERDAM</v>
          </cell>
          <cell r="AJ243" t="str">
            <v>626257578</v>
          </cell>
          <cell r="AL243" t="str">
            <v>dhr. N.K. Smith</v>
          </cell>
          <cell r="AM243">
            <v>40</v>
          </cell>
          <cell r="AN243" t="str">
            <v>N</v>
          </cell>
          <cell r="AO243" t="str">
            <v>Nicholas.Smith@bdo.nl</v>
          </cell>
          <cell r="AP243" t="str">
            <v>+31644078609</v>
          </cell>
          <cell r="AQ243" t="str">
            <v>+31644078609</v>
          </cell>
          <cell r="AR243" t="str">
            <v>Pensioenregeling A</v>
          </cell>
          <cell r="AS243">
            <v>43891</v>
          </cell>
          <cell r="AV243" t="str">
            <v>02</v>
          </cell>
          <cell r="AW243" t="str">
            <v>Basis CAO BDO</v>
          </cell>
          <cell r="AX243">
            <v>43891</v>
          </cell>
          <cell r="BE243" t="str">
            <v>9000100149</v>
          </cell>
          <cell r="BG243">
            <v>43894</v>
          </cell>
          <cell r="BI243" t="str">
            <v>J</v>
          </cell>
          <cell r="BJ243" t="str">
            <v>J</v>
          </cell>
          <cell r="BK243" t="str">
            <v>N</v>
          </cell>
          <cell r="BL243" t="str">
            <v>6000100071</v>
          </cell>
          <cell r="BM243" t="str">
            <v>Manager A&amp;A Amstelveen K</v>
          </cell>
          <cell r="BN243" t="str">
            <v>Gehuwd</v>
          </cell>
          <cell r="BO243">
            <v>43162</v>
          </cell>
          <cell r="BQ243" t="str">
            <v>Sylvia Correia</v>
          </cell>
          <cell r="BV243" t="str">
            <v>N</v>
          </cell>
          <cell r="BW243" t="str">
            <v>N</v>
          </cell>
          <cell r="BX243" t="str">
            <v>N</v>
          </cell>
          <cell r="BZ243" t="str">
            <v>Portugese</v>
          </cell>
          <cell r="CA243" t="str">
            <v>P</v>
          </cell>
          <cell r="CB243" t="str">
            <v>+31644078609</v>
          </cell>
          <cell r="CC243" t="str">
            <v>nickkurtsmith@gmail.com</v>
          </cell>
          <cell r="CD243" t="str">
            <v>+31203046485</v>
          </cell>
          <cell r="CE243" t="str">
            <v>+31644078609</v>
          </cell>
          <cell r="CF243" t="str">
            <v>Sylvia Correia</v>
          </cell>
          <cell r="CL243" t="str">
            <v>Indiensttreding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</row>
        <row r="244">
          <cell r="A244" t="str">
            <v>21469</v>
          </cell>
          <cell r="B244" t="str">
            <v>Joost</v>
          </cell>
          <cell r="C244" t="str">
            <v>Meester</v>
          </cell>
          <cell r="D244">
            <v>43344</v>
          </cell>
          <cell r="E244">
            <v>43344</v>
          </cell>
          <cell r="G244" t="str">
            <v>Amstelveen</v>
          </cell>
          <cell r="H244">
            <v>1</v>
          </cell>
          <cell r="I244">
            <v>2800</v>
          </cell>
          <cell r="J244" t="str">
            <v>Personeelslid</v>
          </cell>
          <cell r="K244" t="str">
            <v>Fulltimer</v>
          </cell>
          <cell r="L244" t="str">
            <v>Audit &amp; Assurance</v>
          </cell>
          <cell r="M244" t="str">
            <v>A&amp;A</v>
          </cell>
          <cell r="N244" t="str">
            <v>10200</v>
          </cell>
          <cell r="O244" t="str">
            <v>145</v>
          </cell>
          <cell r="P244" t="str">
            <v>Assistent Accountant</v>
          </cell>
          <cell r="Q244" t="str">
            <v>3</v>
          </cell>
          <cell r="R244" t="str">
            <v>Man</v>
          </cell>
          <cell r="S244">
            <v>35046</v>
          </cell>
          <cell r="T244" t="str">
            <v>BDO Audit &amp; Assurance B.V.</v>
          </cell>
          <cell r="U244" t="str">
            <v>Medewerkers A&amp;A Amstelveen K3</v>
          </cell>
          <cell r="W244" t="str">
            <v>Onbepaalde tijd</v>
          </cell>
          <cell r="Y244" t="str">
            <v>PC Amstelveen</v>
          </cell>
          <cell r="Z244" t="str">
            <v>Meester</v>
          </cell>
          <cell r="AB244" t="str">
            <v>J.W.</v>
          </cell>
          <cell r="AD244" t="str">
            <v>Meester</v>
          </cell>
          <cell r="AE244" t="str">
            <v>Boeket 6</v>
          </cell>
          <cell r="AG244" t="str">
            <v>1689 DN  ZWAAG</v>
          </cell>
          <cell r="AJ244" t="str">
            <v>222255900</v>
          </cell>
          <cell r="AL244" t="str">
            <v>dhr. J.W. Meester</v>
          </cell>
          <cell r="AM244">
            <v>40</v>
          </cell>
          <cell r="AN244" t="str">
            <v>N</v>
          </cell>
          <cell r="AO244" t="str">
            <v>Joost.Meester@bdo.nl</v>
          </cell>
          <cell r="AP244" t="str">
            <v>06-48917318</v>
          </cell>
          <cell r="AQ244" t="str">
            <v>06-48917318</v>
          </cell>
          <cell r="AR244" t="str">
            <v>Pensioenregeling A</v>
          </cell>
          <cell r="AS244">
            <v>43344</v>
          </cell>
          <cell r="AU244">
            <v>25.75</v>
          </cell>
          <cell r="AV244" t="str">
            <v>02</v>
          </cell>
          <cell r="AW244" t="str">
            <v>Basis CAO BDO</v>
          </cell>
          <cell r="AX244">
            <v>43344</v>
          </cell>
          <cell r="BE244" t="str">
            <v>9000100367</v>
          </cell>
          <cell r="BG244">
            <v>43709</v>
          </cell>
          <cell r="BI244" t="str">
            <v>J</v>
          </cell>
          <cell r="BJ244" t="str">
            <v>J</v>
          </cell>
          <cell r="BK244" t="str">
            <v>N</v>
          </cell>
          <cell r="BL244" t="str">
            <v>6000100071</v>
          </cell>
          <cell r="BM244" t="str">
            <v>Manager A&amp;A Amstelveen K</v>
          </cell>
          <cell r="BN244" t="str">
            <v>Ongehuwd</v>
          </cell>
          <cell r="BR244">
            <v>201836</v>
          </cell>
          <cell r="BS244">
            <v>201836</v>
          </cell>
          <cell r="BV244" t="str">
            <v>N</v>
          </cell>
          <cell r="BW244" t="str">
            <v>N</v>
          </cell>
          <cell r="BX244" t="str">
            <v>J</v>
          </cell>
          <cell r="BZ244" t="str">
            <v>Nederlandse</v>
          </cell>
          <cell r="CA244" t="str">
            <v>NL</v>
          </cell>
          <cell r="CB244" t="str">
            <v>06-48917318</v>
          </cell>
          <cell r="CC244" t="str">
            <v>joostmeester@live.nl</v>
          </cell>
          <cell r="CD244" t="str">
            <v>+31203634269</v>
          </cell>
          <cell r="CE244" t="str">
            <v>06-48917318</v>
          </cell>
          <cell r="CL244" t="str">
            <v>Indiensttreding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 t="str">
            <v>iPad 9,7 128GB Smartcase € 471,85</v>
          </cell>
        </row>
        <row r="245">
          <cell r="A245" t="str">
            <v>21472</v>
          </cell>
          <cell r="B245" t="str">
            <v>Tjitse</v>
          </cell>
          <cell r="C245" t="str">
            <v>van Rossum</v>
          </cell>
          <cell r="D245">
            <v>43344</v>
          </cell>
          <cell r="E245">
            <v>43344</v>
          </cell>
          <cell r="G245" t="str">
            <v>Amstelveen</v>
          </cell>
          <cell r="H245">
            <v>1</v>
          </cell>
          <cell r="I245">
            <v>2600</v>
          </cell>
          <cell r="J245" t="str">
            <v>Personeelslid</v>
          </cell>
          <cell r="K245" t="str">
            <v>Fulltimer</v>
          </cell>
          <cell r="L245" t="str">
            <v>Audit &amp; Assurance</v>
          </cell>
          <cell r="M245" t="str">
            <v>A&amp;A</v>
          </cell>
          <cell r="N245" t="str">
            <v>10200</v>
          </cell>
          <cell r="O245" t="str">
            <v>145</v>
          </cell>
          <cell r="P245" t="str">
            <v>Assistent Accountant</v>
          </cell>
          <cell r="Q245" t="str">
            <v>3</v>
          </cell>
          <cell r="R245" t="str">
            <v>Man</v>
          </cell>
          <cell r="S245">
            <v>34096</v>
          </cell>
          <cell r="T245" t="str">
            <v>BDO Audit &amp; Assurance B.V.</v>
          </cell>
          <cell r="U245" t="str">
            <v>Medewerkers A&amp;A Amstelveen K4</v>
          </cell>
          <cell r="W245" t="str">
            <v>Onbepaalde tijd</v>
          </cell>
          <cell r="Y245" t="str">
            <v>PC Amstelveen</v>
          </cell>
          <cell r="Z245" t="str">
            <v>Rossum</v>
          </cell>
          <cell r="AA245" t="str">
            <v>van</v>
          </cell>
          <cell r="AB245" t="str">
            <v>T.</v>
          </cell>
          <cell r="AC245" t="str">
            <v>van</v>
          </cell>
          <cell r="AD245" t="str">
            <v>Rossum</v>
          </cell>
          <cell r="AE245" t="str">
            <v>Oosterdwarsstraat 47</v>
          </cell>
          <cell r="AG245" t="str">
            <v>2315 LN  LEIDEN</v>
          </cell>
          <cell r="AJ245" t="str">
            <v>212588928</v>
          </cell>
          <cell r="AL245" t="str">
            <v>dhr. T. van Rossum</v>
          </cell>
          <cell r="AM245">
            <v>40</v>
          </cell>
          <cell r="AN245" t="str">
            <v>N</v>
          </cell>
          <cell r="AO245" t="str">
            <v>Tjitse.van.Rossum@bdo.nl</v>
          </cell>
          <cell r="AP245" t="str">
            <v>06-14978250</v>
          </cell>
          <cell r="AQ245" t="str">
            <v>06-14978250</v>
          </cell>
          <cell r="AR245" t="str">
            <v>Pensioenregeling A</v>
          </cell>
          <cell r="AS245">
            <v>43344</v>
          </cell>
          <cell r="AU245">
            <v>49</v>
          </cell>
          <cell r="AV245" t="str">
            <v>02</v>
          </cell>
          <cell r="AW245" t="str">
            <v>Basis CAO BDO</v>
          </cell>
          <cell r="AX245">
            <v>43344</v>
          </cell>
          <cell r="BE245" t="str">
            <v>9000100388</v>
          </cell>
          <cell r="BG245">
            <v>43709</v>
          </cell>
          <cell r="BI245" t="str">
            <v>J</v>
          </cell>
          <cell r="BJ245" t="str">
            <v>J</v>
          </cell>
          <cell r="BK245" t="str">
            <v>N</v>
          </cell>
          <cell r="BL245" t="str">
            <v>6000100071</v>
          </cell>
          <cell r="BM245" t="str">
            <v>Manager A&amp;A Amstelveen K</v>
          </cell>
          <cell r="BN245" t="str">
            <v>Ongehuwd</v>
          </cell>
          <cell r="BR245">
            <v>201836</v>
          </cell>
          <cell r="BS245">
            <v>201836</v>
          </cell>
          <cell r="BV245" t="str">
            <v>N</v>
          </cell>
          <cell r="BW245" t="str">
            <v>N</v>
          </cell>
          <cell r="BX245" t="str">
            <v>J</v>
          </cell>
          <cell r="BZ245" t="str">
            <v>Nederlandse</v>
          </cell>
          <cell r="CA245" t="str">
            <v>NL</v>
          </cell>
          <cell r="CB245" t="str">
            <v>06-14978250</v>
          </cell>
          <cell r="CC245" t="str">
            <v>tjitse.vanrossum@gmail.com</v>
          </cell>
          <cell r="CD245" t="str">
            <v>+31203634369</v>
          </cell>
          <cell r="CE245" t="str">
            <v>06-14978250</v>
          </cell>
          <cell r="CL245" t="str">
            <v>Indiensttreding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 t="str">
            <v>Thuiswerkplek € 399,80</v>
          </cell>
        </row>
        <row r="246">
          <cell r="A246" t="str">
            <v>21041</v>
          </cell>
          <cell r="B246" t="str">
            <v>Luc</v>
          </cell>
          <cell r="C246" t="str">
            <v>van Iersel</v>
          </cell>
          <cell r="D246">
            <v>43160</v>
          </cell>
          <cell r="E246">
            <v>43160</v>
          </cell>
          <cell r="G246" t="str">
            <v>Amstelveen</v>
          </cell>
          <cell r="H246">
            <v>1</v>
          </cell>
          <cell r="I246">
            <v>2950</v>
          </cell>
          <cell r="J246" t="str">
            <v>Personeelslid</v>
          </cell>
          <cell r="K246" t="str">
            <v>Fulltimer</v>
          </cell>
          <cell r="L246" t="str">
            <v>Audit &amp; Assurance</v>
          </cell>
          <cell r="M246" t="str">
            <v>A&amp;A</v>
          </cell>
          <cell r="N246" t="str">
            <v>10200</v>
          </cell>
          <cell r="O246" t="str">
            <v>140</v>
          </cell>
          <cell r="P246" t="str">
            <v>Sr. Assistent Accountant</v>
          </cell>
          <cell r="Q246" t="str">
            <v>4</v>
          </cell>
          <cell r="R246" t="str">
            <v>Man</v>
          </cell>
          <cell r="S246">
            <v>33787</v>
          </cell>
          <cell r="T246" t="str">
            <v>BDO Audit &amp; Assurance B.V.</v>
          </cell>
          <cell r="U246" t="str">
            <v>Medewerkers A&amp;A Amstelveen K2</v>
          </cell>
          <cell r="W246" t="str">
            <v>Onbepaalde tijd</v>
          </cell>
          <cell r="Y246" t="str">
            <v>PC Amstelveen</v>
          </cell>
          <cell r="Z246" t="str">
            <v>Iersel</v>
          </cell>
          <cell r="AA246" t="str">
            <v>van</v>
          </cell>
          <cell r="AB246" t="str">
            <v>L.</v>
          </cell>
          <cell r="AC246" t="str">
            <v>van</v>
          </cell>
          <cell r="AD246" t="str">
            <v>Iersel</v>
          </cell>
          <cell r="AE246" t="str">
            <v>Graafschapstraat 9-1</v>
          </cell>
          <cell r="AG246" t="str">
            <v>1079 PD  AMSTERDAM</v>
          </cell>
          <cell r="AJ246" t="str">
            <v>209619168</v>
          </cell>
          <cell r="AL246" t="str">
            <v>dhr. L. van Iersel</v>
          </cell>
          <cell r="AM246">
            <v>40</v>
          </cell>
          <cell r="AN246" t="str">
            <v>N</v>
          </cell>
          <cell r="AO246" t="str">
            <v>Luc.van.Iersel@bdo.nl</v>
          </cell>
          <cell r="AP246" t="str">
            <v>06-55555495</v>
          </cell>
          <cell r="AQ246" t="str">
            <v>06-55555495</v>
          </cell>
          <cell r="AR246" t="str">
            <v>Pensioenregeling A</v>
          </cell>
          <cell r="AS246">
            <v>43160</v>
          </cell>
          <cell r="AU246">
            <v>24</v>
          </cell>
          <cell r="AV246" t="str">
            <v>02</v>
          </cell>
          <cell r="AW246" t="str">
            <v>Basis CAO BDO</v>
          </cell>
          <cell r="AX246">
            <v>43160</v>
          </cell>
          <cell r="BE246" t="str">
            <v>9000100400</v>
          </cell>
          <cell r="BG246">
            <v>44013</v>
          </cell>
          <cell r="BI246" t="str">
            <v>J</v>
          </cell>
          <cell r="BJ246" t="str">
            <v>J</v>
          </cell>
          <cell r="BK246" t="str">
            <v>N</v>
          </cell>
          <cell r="BL246" t="str">
            <v>6000100071</v>
          </cell>
          <cell r="BM246" t="str">
            <v>Manager A&amp;A Amstelveen K</v>
          </cell>
          <cell r="BN246" t="str">
            <v>Ongehuwd</v>
          </cell>
          <cell r="BR246">
            <v>201809</v>
          </cell>
          <cell r="BS246">
            <v>201809</v>
          </cell>
          <cell r="BV246" t="str">
            <v>N</v>
          </cell>
          <cell r="BW246" t="str">
            <v>N</v>
          </cell>
          <cell r="BX246" t="str">
            <v>J</v>
          </cell>
          <cell r="BZ246" t="str">
            <v>Nederlandse</v>
          </cell>
          <cell r="CA246" t="str">
            <v>NL</v>
          </cell>
          <cell r="CB246" t="str">
            <v>06-55555495</v>
          </cell>
          <cell r="CC246" t="str">
            <v>lucvaniersel1@gmail.com</v>
          </cell>
          <cell r="CD246" t="str">
            <v>+31205432164</v>
          </cell>
          <cell r="CE246" t="str">
            <v>06-55555495</v>
          </cell>
          <cell r="CL246" t="str">
            <v>Indiensttreding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 t="str">
            <v>iPad 9,7 32GB Smartcase € 382,85</v>
          </cell>
        </row>
        <row r="247">
          <cell r="A247" t="str">
            <v>23976</v>
          </cell>
          <cell r="B247" t="str">
            <v>Anouk</v>
          </cell>
          <cell r="C247" t="str">
            <v>van Rooijen</v>
          </cell>
          <cell r="D247">
            <v>43997</v>
          </cell>
          <cell r="E247">
            <v>43997</v>
          </cell>
          <cell r="G247" t="str">
            <v>Amstelveen</v>
          </cell>
          <cell r="H247">
            <v>1</v>
          </cell>
          <cell r="I247">
            <v>2650</v>
          </cell>
          <cell r="J247" t="str">
            <v>Personeelslid</v>
          </cell>
          <cell r="K247" t="str">
            <v>Medewerker</v>
          </cell>
          <cell r="L247" t="str">
            <v>Belastingadvies</v>
          </cell>
          <cell r="M247" t="str">
            <v>BA</v>
          </cell>
          <cell r="N247" t="str">
            <v>20900</v>
          </cell>
          <cell r="O247" t="str">
            <v>230</v>
          </cell>
          <cell r="P247" t="str">
            <v>Jr. Belastingadviseur</v>
          </cell>
          <cell r="Q247" t="str">
            <v>4</v>
          </cell>
          <cell r="R247" t="str">
            <v>Vrouw</v>
          </cell>
          <cell r="S247">
            <v>34517</v>
          </cell>
          <cell r="T247" t="str">
            <v>BDO Accountants &amp; Belastingadviseurs B.V.</v>
          </cell>
          <cell r="U247" t="str">
            <v>Medewerkers BA Amstelveen ALP</v>
          </cell>
          <cell r="V247">
            <v>44347</v>
          </cell>
          <cell r="W247" t="str">
            <v>Bepaalde tijd</v>
          </cell>
          <cell r="X247" t="str">
            <v>ALP</v>
          </cell>
          <cell r="Y247" t="str">
            <v>PC Amstelveen</v>
          </cell>
          <cell r="Z247" t="str">
            <v>Rooijen</v>
          </cell>
          <cell r="AA247" t="str">
            <v>van</v>
          </cell>
          <cell r="AB247" t="str">
            <v>A.S.</v>
          </cell>
          <cell r="AC247" t="str">
            <v>van</v>
          </cell>
          <cell r="AD247" t="str">
            <v>Rooijen</v>
          </cell>
          <cell r="AE247" t="str">
            <v>Lekstraat 122-1</v>
          </cell>
          <cell r="AG247" t="str">
            <v>1079 EW  AMSTERDAM</v>
          </cell>
          <cell r="AJ247" t="str">
            <v>217004829</v>
          </cell>
          <cell r="AL247" t="str">
            <v>mevr. A.S. van Rooijen</v>
          </cell>
          <cell r="AM247">
            <v>40</v>
          </cell>
          <cell r="AN247" t="str">
            <v>N</v>
          </cell>
          <cell r="AO247" t="str">
            <v>Anouk.van.Rooijen@bdo.nl</v>
          </cell>
          <cell r="AP247" t="str">
            <v>06-23054988</v>
          </cell>
          <cell r="AQ247" t="str">
            <v>06-23054988</v>
          </cell>
          <cell r="AR247" t="str">
            <v>Pensioenregeling A</v>
          </cell>
          <cell r="AS247">
            <v>43983</v>
          </cell>
          <cell r="AV247" t="str">
            <v>02</v>
          </cell>
          <cell r="AW247" t="str">
            <v>Basis CAO BDO</v>
          </cell>
          <cell r="AX247">
            <v>43997</v>
          </cell>
          <cell r="BE247" t="str">
            <v>9000100171</v>
          </cell>
          <cell r="BG247">
            <v>43997</v>
          </cell>
          <cell r="BI247" t="str">
            <v>J</v>
          </cell>
          <cell r="BJ247" t="str">
            <v>J</v>
          </cell>
          <cell r="BK247" t="str">
            <v>N</v>
          </cell>
          <cell r="BL247" t="str">
            <v>6000100072</v>
          </cell>
          <cell r="BM247" t="str">
            <v>Manager BA Amstelveen ALP</v>
          </cell>
          <cell r="BR247">
            <v>202025</v>
          </cell>
          <cell r="BV247" t="str">
            <v>N</v>
          </cell>
          <cell r="BW247" t="str">
            <v>N</v>
          </cell>
          <cell r="BX247" t="str">
            <v>N</v>
          </cell>
          <cell r="BZ247" t="str">
            <v>Nederlandse</v>
          </cell>
          <cell r="CA247" t="str">
            <v>NL</v>
          </cell>
          <cell r="CB247" t="str">
            <v>06-23054988</v>
          </cell>
          <cell r="CC247" t="str">
            <v>anouk_vrooijen@hotmail.com</v>
          </cell>
          <cell r="CD247" t="str">
            <v>+31203634268</v>
          </cell>
          <cell r="CE247" t="str">
            <v>06-23054988</v>
          </cell>
          <cell r="CL247" t="str">
            <v>Indiensttreding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</row>
        <row r="248">
          <cell r="A248" t="str">
            <v>22102</v>
          </cell>
          <cell r="B248" t="str">
            <v>Wassima</v>
          </cell>
          <cell r="C248" t="str">
            <v>Ayaou</v>
          </cell>
          <cell r="D248">
            <v>43419</v>
          </cell>
          <cell r="E248">
            <v>43419</v>
          </cell>
          <cell r="G248" t="str">
            <v>Amstelveen</v>
          </cell>
          <cell r="H248">
            <v>1</v>
          </cell>
          <cell r="I248">
            <v>3005</v>
          </cell>
          <cell r="J248" t="str">
            <v>Personeelslid</v>
          </cell>
          <cell r="K248" t="str">
            <v>Fulltimer</v>
          </cell>
          <cell r="L248" t="str">
            <v>Belastingadvies</v>
          </cell>
          <cell r="M248" t="str">
            <v>BA</v>
          </cell>
          <cell r="N248" t="str">
            <v>20900</v>
          </cell>
          <cell r="O248" t="str">
            <v>230</v>
          </cell>
          <cell r="P248" t="str">
            <v>Jr. Belastingadviseur</v>
          </cell>
          <cell r="Q248" t="str">
            <v>4</v>
          </cell>
          <cell r="R248" t="str">
            <v>Vrouw</v>
          </cell>
          <cell r="S248">
            <v>34520</v>
          </cell>
          <cell r="T248" t="str">
            <v>BDO Accountants &amp; Belastingadviseurs B.V.</v>
          </cell>
          <cell r="U248" t="str">
            <v>Medewerkers BA Amstelveen ALP</v>
          </cell>
          <cell r="W248" t="str">
            <v>Onbepaalde tijd</v>
          </cell>
          <cell r="X248" t="str">
            <v>ALP</v>
          </cell>
          <cell r="Y248" t="str">
            <v>PC Amstelveen</v>
          </cell>
          <cell r="Z248" t="str">
            <v>Ayaou</v>
          </cell>
          <cell r="AB248" t="str">
            <v>W.</v>
          </cell>
          <cell r="AD248" t="str">
            <v>Ayaou</v>
          </cell>
          <cell r="AE248" t="str">
            <v>Jacob van Heemskerkstraat 40</v>
          </cell>
          <cell r="AG248" t="str">
            <v>1272 AX  HUIZEN</v>
          </cell>
          <cell r="AJ248" t="str">
            <v>217063779</v>
          </cell>
          <cell r="AL248" t="str">
            <v>mevr. W. Ayaou</v>
          </cell>
          <cell r="AM248">
            <v>40</v>
          </cell>
          <cell r="AN248" t="str">
            <v>N</v>
          </cell>
          <cell r="AO248" t="str">
            <v>Wassima.Ayaou@bdo.nl</v>
          </cell>
          <cell r="AP248" t="str">
            <v>06-26195742</v>
          </cell>
          <cell r="AQ248" t="str">
            <v>06-26195742</v>
          </cell>
          <cell r="AR248" t="str">
            <v>Pensioenregeling A</v>
          </cell>
          <cell r="AS248">
            <v>43405</v>
          </cell>
          <cell r="AU248">
            <v>40</v>
          </cell>
          <cell r="AV248" t="str">
            <v>02</v>
          </cell>
          <cell r="AW248" t="str">
            <v>Basis CAO BDO</v>
          </cell>
          <cell r="AX248">
            <v>43770</v>
          </cell>
          <cell r="BE248" t="str">
            <v>9000100171</v>
          </cell>
          <cell r="BG248">
            <v>43770</v>
          </cell>
          <cell r="BI248" t="str">
            <v>J</v>
          </cell>
          <cell r="BJ248" t="str">
            <v>J</v>
          </cell>
          <cell r="BK248" t="str">
            <v>N</v>
          </cell>
          <cell r="BL248" t="str">
            <v>6000100072</v>
          </cell>
          <cell r="BM248" t="str">
            <v>Manager BA Amstelveen ALP</v>
          </cell>
          <cell r="BN248" t="str">
            <v>Ongehuwd</v>
          </cell>
          <cell r="BR248">
            <v>201846</v>
          </cell>
          <cell r="BS248">
            <v>201846</v>
          </cell>
          <cell r="BV248" t="str">
            <v>N</v>
          </cell>
          <cell r="BW248" t="str">
            <v>N</v>
          </cell>
          <cell r="BX248" t="str">
            <v>N</v>
          </cell>
          <cell r="BZ248" t="str">
            <v>Nederlandse</v>
          </cell>
          <cell r="CA248" t="str">
            <v>NL</v>
          </cell>
          <cell r="CB248" t="str">
            <v>06-26195742</v>
          </cell>
          <cell r="CC248" t="str">
            <v>w.ayaou@hotmail.com</v>
          </cell>
          <cell r="CD248" t="str">
            <v>+31203634394</v>
          </cell>
          <cell r="CE248" t="str">
            <v>06-26195742</v>
          </cell>
          <cell r="CL248" t="str">
            <v>Indiensttreding</v>
          </cell>
          <cell r="CN248" t="str">
            <v>NOB asp.</v>
          </cell>
          <cell r="CO248" t="str">
            <v>JOB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 t="str">
            <v>iPad 9,7 32GB Gelcase € 377,85</v>
          </cell>
        </row>
        <row r="249">
          <cell r="A249" t="str">
            <v>19776</v>
          </cell>
          <cell r="B249" t="str">
            <v>Peter</v>
          </cell>
          <cell r="C249" t="str">
            <v>Bos</v>
          </cell>
          <cell r="D249">
            <v>42800</v>
          </cell>
          <cell r="E249">
            <v>42800</v>
          </cell>
          <cell r="G249" t="str">
            <v>Amstelveen</v>
          </cell>
          <cell r="H249">
            <v>1</v>
          </cell>
          <cell r="I249">
            <v>8000</v>
          </cell>
          <cell r="J249" t="str">
            <v>Personeelslid</v>
          </cell>
          <cell r="K249" t="str">
            <v>Fulltimer</v>
          </cell>
          <cell r="L249" t="str">
            <v>Belastingadvies</v>
          </cell>
          <cell r="M249" t="str">
            <v>BA</v>
          </cell>
          <cell r="N249" t="str">
            <v>20900</v>
          </cell>
          <cell r="O249" t="str">
            <v>215</v>
          </cell>
          <cell r="P249" t="str">
            <v>Sr. Manager</v>
          </cell>
          <cell r="Q249" t="str">
            <v>7</v>
          </cell>
          <cell r="R249" t="str">
            <v>Man</v>
          </cell>
          <cell r="S249">
            <v>25376</v>
          </cell>
          <cell r="T249" t="str">
            <v>BDO Accountants &amp; Belastingadviseurs B.V.</v>
          </cell>
          <cell r="U249" t="str">
            <v>Manager BA Amstelveen ALP</v>
          </cell>
          <cell r="W249" t="str">
            <v>Onbepaalde tijd</v>
          </cell>
          <cell r="X249" t="str">
            <v>ALP</v>
          </cell>
          <cell r="Y249" t="str">
            <v>PC Amstelveen</v>
          </cell>
          <cell r="Z249" t="str">
            <v>Bos</v>
          </cell>
          <cell r="AB249" t="str">
            <v>P.W.</v>
          </cell>
          <cell r="AD249" t="str">
            <v>Bos</v>
          </cell>
          <cell r="AE249" t="str">
            <v>Amalia van Solmslaan 49</v>
          </cell>
          <cell r="AG249" t="str">
            <v>3708 CM  ZEIST</v>
          </cell>
          <cell r="AJ249" t="str">
            <v>191441144</v>
          </cell>
          <cell r="AL249" t="str">
            <v>dhr. P.W. Bos</v>
          </cell>
          <cell r="AM249">
            <v>40</v>
          </cell>
          <cell r="AN249" t="str">
            <v>N</v>
          </cell>
          <cell r="AO249" t="str">
            <v>Peter.Bos@bdo.nl</v>
          </cell>
          <cell r="AP249" t="str">
            <v>06-52678121</v>
          </cell>
          <cell r="AQ249" t="str">
            <v>06-52678121</v>
          </cell>
          <cell r="AR249" t="str">
            <v>Pensioenregeling A</v>
          </cell>
          <cell r="AS249">
            <v>42795</v>
          </cell>
          <cell r="AU249">
            <v>29.51</v>
          </cell>
          <cell r="AV249" t="str">
            <v>02</v>
          </cell>
          <cell r="AW249" t="str">
            <v>Basis CAO BDO</v>
          </cell>
          <cell r="AX249">
            <v>43101</v>
          </cell>
          <cell r="BE249" t="str">
            <v>6000100072</v>
          </cell>
          <cell r="BG249">
            <v>43101</v>
          </cell>
          <cell r="BH249" t="str">
            <v>RB</v>
          </cell>
          <cell r="BI249" t="str">
            <v>J</v>
          </cell>
          <cell r="BJ249" t="str">
            <v>J</v>
          </cell>
          <cell r="BK249" t="str">
            <v>N</v>
          </cell>
          <cell r="BL249" t="str">
            <v>6000100072</v>
          </cell>
          <cell r="BM249" t="str">
            <v>Manager BA Amstelveen ALP</v>
          </cell>
          <cell r="BN249" t="str">
            <v>Samenwonend</v>
          </cell>
          <cell r="BQ249" t="str">
            <v>Boelen, K.J.J.</v>
          </cell>
          <cell r="BR249">
            <v>201710</v>
          </cell>
          <cell r="BS249">
            <v>201710</v>
          </cell>
          <cell r="BV249" t="str">
            <v>N</v>
          </cell>
          <cell r="BW249" t="str">
            <v>J</v>
          </cell>
          <cell r="BX249" t="str">
            <v>J</v>
          </cell>
          <cell r="BZ249" t="str">
            <v>Nederlandse</v>
          </cell>
          <cell r="CA249" t="str">
            <v>ETH</v>
          </cell>
          <cell r="CB249" t="str">
            <v>06-52678121</v>
          </cell>
          <cell r="CC249" t="str">
            <v>peter.bos@me.com</v>
          </cell>
          <cell r="CD249" t="str">
            <v>+31203634367</v>
          </cell>
          <cell r="CE249" t="str">
            <v>06-52678121</v>
          </cell>
          <cell r="CF249" t="str">
            <v>Boelen, K.J.J.</v>
          </cell>
          <cell r="CG249" t="str">
            <v>MR</v>
          </cell>
          <cell r="CL249" t="str">
            <v>Indiensttreding</v>
          </cell>
          <cell r="CN249" t="str">
            <v>RB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 t="str">
            <v>iPad 9,7 128GB Smartcase € 471,85</v>
          </cell>
        </row>
        <row r="250">
          <cell r="A250" t="str">
            <v>18696</v>
          </cell>
          <cell r="B250" t="str">
            <v>Marissa</v>
          </cell>
          <cell r="C250" t="str">
            <v>Kok</v>
          </cell>
          <cell r="D250">
            <v>42644</v>
          </cell>
          <cell r="E250">
            <v>42644</v>
          </cell>
          <cell r="G250" t="str">
            <v>Amstelveen</v>
          </cell>
          <cell r="H250">
            <v>1</v>
          </cell>
          <cell r="I250">
            <v>3615</v>
          </cell>
          <cell r="J250" t="str">
            <v>Personeelslid</v>
          </cell>
          <cell r="K250" t="str">
            <v>Fulltimer</v>
          </cell>
          <cell r="L250" t="str">
            <v>Belastingadvies</v>
          </cell>
          <cell r="M250" t="str">
            <v>BA</v>
          </cell>
          <cell r="N250" t="str">
            <v>20900</v>
          </cell>
          <cell r="O250" t="str">
            <v>225</v>
          </cell>
          <cell r="P250" t="str">
            <v>Belastingadviseur</v>
          </cell>
          <cell r="Q250" t="str">
            <v>5</v>
          </cell>
          <cell r="R250" t="str">
            <v>Vrouw</v>
          </cell>
          <cell r="S250">
            <v>32996</v>
          </cell>
          <cell r="T250" t="str">
            <v>BDO Accountants &amp; Belastingadviseurs B.V.</v>
          </cell>
          <cell r="U250" t="str">
            <v>Medewerkers BA Amstelveen ALP</v>
          </cell>
          <cell r="W250" t="str">
            <v>Onbepaalde tijd</v>
          </cell>
          <cell r="X250" t="str">
            <v>ALP</v>
          </cell>
          <cell r="Y250" t="str">
            <v>PC Amstelveen</v>
          </cell>
          <cell r="Z250" t="str">
            <v>Kok</v>
          </cell>
          <cell r="AB250" t="str">
            <v>M.H.M.</v>
          </cell>
          <cell r="AD250" t="str">
            <v>Kok</v>
          </cell>
          <cell r="AE250" t="str">
            <v>De Cooghstraat 16</v>
          </cell>
          <cell r="AG250" t="str">
            <v>1131 HZ  VOLENDAM</v>
          </cell>
          <cell r="AJ250" t="str">
            <v>200640434</v>
          </cell>
          <cell r="AL250" t="str">
            <v>mevr. M.H.M. Kok</v>
          </cell>
          <cell r="AM250">
            <v>40</v>
          </cell>
          <cell r="AN250" t="str">
            <v>N</v>
          </cell>
          <cell r="AO250" t="str">
            <v>Marissa.Kok@bdo.nl</v>
          </cell>
          <cell r="AP250" t="str">
            <v>06-23587245</v>
          </cell>
          <cell r="AQ250" t="str">
            <v>06-23587245</v>
          </cell>
          <cell r="AR250" t="str">
            <v>Pensioenregeling A</v>
          </cell>
          <cell r="AS250">
            <v>42644</v>
          </cell>
          <cell r="AU250">
            <v>8</v>
          </cell>
          <cell r="AV250" t="str">
            <v>02</v>
          </cell>
          <cell r="AW250" t="str">
            <v>Basis CAO BDO</v>
          </cell>
          <cell r="AX250">
            <v>43009</v>
          </cell>
          <cell r="BE250" t="str">
            <v>9000100171</v>
          </cell>
          <cell r="BG250">
            <v>43831</v>
          </cell>
          <cell r="BI250" t="str">
            <v>J</v>
          </cell>
          <cell r="BJ250" t="str">
            <v>J</v>
          </cell>
          <cell r="BK250" t="str">
            <v>N</v>
          </cell>
          <cell r="BL250" t="str">
            <v>6000100072</v>
          </cell>
          <cell r="BM250" t="str">
            <v>Manager BA Amstelveen ALP</v>
          </cell>
          <cell r="BN250" t="str">
            <v>Ongehuwd</v>
          </cell>
          <cell r="BR250">
            <v>201640</v>
          </cell>
          <cell r="BS250">
            <v>201640</v>
          </cell>
          <cell r="BV250" t="str">
            <v>N</v>
          </cell>
          <cell r="BW250" t="str">
            <v>J</v>
          </cell>
          <cell r="BX250" t="str">
            <v>J</v>
          </cell>
          <cell r="BZ250" t="str">
            <v>Nederlandse</v>
          </cell>
          <cell r="CA250" t="str">
            <v>NL</v>
          </cell>
          <cell r="CB250" t="str">
            <v>06-23587245</v>
          </cell>
          <cell r="CC250" t="str">
            <v>marissakok@hotmail.com</v>
          </cell>
          <cell r="CD250" t="str">
            <v>+31203634226</v>
          </cell>
          <cell r="CE250" t="str">
            <v>06-23587245</v>
          </cell>
          <cell r="CL250" t="str">
            <v>Indiensttreding</v>
          </cell>
          <cell r="CN250" t="str">
            <v>NOB asp.</v>
          </cell>
          <cell r="CO250" t="str">
            <v>JOB</v>
          </cell>
          <cell r="CP250">
            <v>0</v>
          </cell>
          <cell r="CQ250">
            <v>42736</v>
          </cell>
          <cell r="CR250">
            <v>0</v>
          </cell>
          <cell r="CS250" t="str">
            <v>99999</v>
          </cell>
          <cell r="CT250">
            <v>0</v>
          </cell>
          <cell r="CU250">
            <v>0</v>
          </cell>
          <cell r="CV250">
            <v>0</v>
          </cell>
          <cell r="CW250" t="str">
            <v>Thuiswerkplek € 399,80</v>
          </cell>
        </row>
        <row r="251">
          <cell r="A251" t="str">
            <v>15620</v>
          </cell>
          <cell r="B251" t="str">
            <v>Ilse</v>
          </cell>
          <cell r="C251" t="str">
            <v>Coorengel</v>
          </cell>
          <cell r="D251">
            <v>41932</v>
          </cell>
          <cell r="E251">
            <v>41932</v>
          </cell>
          <cell r="G251" t="str">
            <v>Amstelveen</v>
          </cell>
          <cell r="H251">
            <v>0.8</v>
          </cell>
          <cell r="I251">
            <v>4544</v>
          </cell>
          <cell r="J251" t="str">
            <v>Personeelslid</v>
          </cell>
          <cell r="K251" t="str">
            <v>Parttimer</v>
          </cell>
          <cell r="L251" t="str">
            <v>Belastingadvies</v>
          </cell>
          <cell r="M251" t="str">
            <v>BA</v>
          </cell>
          <cell r="N251" t="str">
            <v>20900</v>
          </cell>
          <cell r="O251" t="str">
            <v>220</v>
          </cell>
          <cell r="P251" t="str">
            <v>Manager</v>
          </cell>
          <cell r="Q251" t="str">
            <v>6</v>
          </cell>
          <cell r="R251" t="str">
            <v>Vrouw</v>
          </cell>
          <cell r="S251">
            <v>31762</v>
          </cell>
          <cell r="T251" t="str">
            <v>BDO Accountants &amp; Belastingadviseurs B.V.</v>
          </cell>
          <cell r="U251" t="str">
            <v>Medewerkers BA Amstelveen ALP</v>
          </cell>
          <cell r="W251" t="str">
            <v>Onbepaalde tijd</v>
          </cell>
          <cell r="X251" t="str">
            <v>ALP</v>
          </cell>
          <cell r="Y251" t="str">
            <v>PC Amstelveen</v>
          </cell>
          <cell r="Z251" t="str">
            <v>Coorengel</v>
          </cell>
          <cell r="AB251" t="str">
            <v>I.</v>
          </cell>
          <cell r="AD251" t="str">
            <v>Coorengel</v>
          </cell>
          <cell r="AE251" t="str">
            <v>Vlaslandstraat 3</v>
          </cell>
          <cell r="AG251" t="str">
            <v>2035 LL  HAARLEM</v>
          </cell>
          <cell r="AJ251" t="str">
            <v>153721881</v>
          </cell>
          <cell r="AL251" t="str">
            <v>mevr. mr. I. Coorengel</v>
          </cell>
          <cell r="AM251">
            <v>32</v>
          </cell>
          <cell r="AN251" t="str">
            <v>N</v>
          </cell>
          <cell r="AO251" t="str">
            <v>Ilse.Coorengel@bdo.nl</v>
          </cell>
          <cell r="AP251" t="str">
            <v>06-16038445</v>
          </cell>
          <cell r="AQ251" t="str">
            <v>06-16038445</v>
          </cell>
          <cell r="AR251" t="str">
            <v>Pensioenregeling A</v>
          </cell>
          <cell r="AS251">
            <v>41913</v>
          </cell>
          <cell r="AT251">
            <v>8299276</v>
          </cell>
          <cell r="AU251">
            <v>32</v>
          </cell>
          <cell r="AV251" t="str">
            <v>02</v>
          </cell>
          <cell r="AW251" t="str">
            <v>Basis CAO BDO</v>
          </cell>
          <cell r="AX251">
            <v>43586</v>
          </cell>
          <cell r="AY251">
            <v>8</v>
          </cell>
          <cell r="AZ251">
            <v>43647</v>
          </cell>
          <cell r="BA251">
            <v>43677</v>
          </cell>
          <cell r="BE251" t="str">
            <v>9000100171</v>
          </cell>
          <cell r="BG251">
            <v>43831</v>
          </cell>
          <cell r="BI251" t="str">
            <v>J</v>
          </cell>
          <cell r="BJ251" t="str">
            <v>J</v>
          </cell>
          <cell r="BK251" t="str">
            <v>N</v>
          </cell>
          <cell r="BL251" t="str">
            <v>6000100072</v>
          </cell>
          <cell r="BM251" t="str">
            <v>Manager BA Amstelveen ALP</v>
          </cell>
          <cell r="BN251" t="str">
            <v>Ongehuwd</v>
          </cell>
          <cell r="BR251">
            <v>201443</v>
          </cell>
          <cell r="BS251">
            <v>201443</v>
          </cell>
          <cell r="BV251" t="str">
            <v>N</v>
          </cell>
          <cell r="BW251" t="str">
            <v>J</v>
          </cell>
          <cell r="BX251" t="str">
            <v>J</v>
          </cell>
          <cell r="BZ251" t="str">
            <v>Nederlandse</v>
          </cell>
          <cell r="CA251" t="str">
            <v>NL</v>
          </cell>
          <cell r="CB251" t="str">
            <v>06-16038445</v>
          </cell>
          <cell r="CD251" t="str">
            <v>+31203634324</v>
          </cell>
          <cell r="CE251" t="str">
            <v>06-16038445</v>
          </cell>
          <cell r="CL251" t="str">
            <v>Wijziging uren</v>
          </cell>
          <cell r="CN251" t="str">
            <v>NOB</v>
          </cell>
          <cell r="CO251">
            <v>0</v>
          </cell>
          <cell r="CP251">
            <v>0</v>
          </cell>
          <cell r="CQ251">
            <v>41548</v>
          </cell>
          <cell r="CR251">
            <v>0</v>
          </cell>
          <cell r="CS251" t="str">
            <v>99999</v>
          </cell>
          <cell r="CT251">
            <v>0</v>
          </cell>
          <cell r="CU251">
            <v>0</v>
          </cell>
          <cell r="CV251">
            <v>0</v>
          </cell>
          <cell r="CW251" t="str">
            <v>iPad 9,7 32GB Smartcase € 382,85</v>
          </cell>
        </row>
        <row r="252">
          <cell r="A252" t="str">
            <v>13230</v>
          </cell>
          <cell r="B252" t="str">
            <v>Marjolein</v>
          </cell>
          <cell r="C252" t="str">
            <v>Boer</v>
          </cell>
          <cell r="D252">
            <v>40664</v>
          </cell>
          <cell r="E252">
            <v>40664</v>
          </cell>
          <cell r="G252" t="str">
            <v>Amstelveen</v>
          </cell>
          <cell r="H252">
            <v>0.8</v>
          </cell>
          <cell r="I252">
            <v>6500</v>
          </cell>
          <cell r="J252" t="str">
            <v>Personeelslid</v>
          </cell>
          <cell r="K252" t="str">
            <v>Parttimer</v>
          </cell>
          <cell r="L252" t="str">
            <v>Belastingadvies</v>
          </cell>
          <cell r="M252" t="str">
            <v>BA</v>
          </cell>
          <cell r="N252" t="str">
            <v>20900</v>
          </cell>
          <cell r="O252" t="str">
            <v>215</v>
          </cell>
          <cell r="P252" t="str">
            <v>Sr. Manager</v>
          </cell>
          <cell r="Q252" t="str">
            <v>7</v>
          </cell>
          <cell r="R252" t="str">
            <v>Vrouw</v>
          </cell>
          <cell r="S252">
            <v>31089</v>
          </cell>
          <cell r="T252" t="str">
            <v>BDO Accountants &amp; Belastingadviseurs B.V.</v>
          </cell>
          <cell r="U252" t="str">
            <v>Manager BA Amstelveen ALP</v>
          </cell>
          <cell r="W252" t="str">
            <v>Onbepaalde tijd</v>
          </cell>
          <cell r="X252" t="str">
            <v>ALP</v>
          </cell>
          <cell r="Y252" t="str">
            <v>PC Amstelveen</v>
          </cell>
          <cell r="Z252" t="str">
            <v>Boer</v>
          </cell>
          <cell r="AB252" t="str">
            <v>M.S.</v>
          </cell>
          <cell r="AD252" t="str">
            <v>Boer</v>
          </cell>
          <cell r="AE252" t="str">
            <v>Vink 29</v>
          </cell>
          <cell r="AG252" t="str">
            <v>1191 TL  OUDERKERK AAN DE AMSTEL</v>
          </cell>
          <cell r="AJ252" t="str">
            <v>187452696</v>
          </cell>
          <cell r="AL252" t="str">
            <v>mevr. mr. M.S. Boer</v>
          </cell>
          <cell r="AM252">
            <v>32</v>
          </cell>
          <cell r="AN252" t="str">
            <v>N</v>
          </cell>
          <cell r="AO252" t="str">
            <v>Marjolein.Boer@bdo.nl</v>
          </cell>
          <cell r="AP252" t="str">
            <v>06-12433557</v>
          </cell>
          <cell r="AQ252" t="str">
            <v>06-12433557</v>
          </cell>
          <cell r="AR252" t="str">
            <v>Pensioenregeling A</v>
          </cell>
          <cell r="AS252">
            <v>40664</v>
          </cell>
          <cell r="AT252">
            <v>8241139</v>
          </cell>
          <cell r="AU252">
            <v>7.65</v>
          </cell>
          <cell r="AV252" t="str">
            <v>02</v>
          </cell>
          <cell r="AW252" t="str">
            <v>Basis CAO BDO</v>
          </cell>
          <cell r="AX252">
            <v>43221</v>
          </cell>
          <cell r="BE252" t="str">
            <v>6000100072</v>
          </cell>
          <cell r="BG252">
            <v>43221</v>
          </cell>
          <cell r="BI252" t="str">
            <v>J</v>
          </cell>
          <cell r="BJ252" t="str">
            <v>N</v>
          </cell>
          <cell r="BK252" t="str">
            <v>J</v>
          </cell>
          <cell r="BL252" t="str">
            <v>6000100072</v>
          </cell>
          <cell r="BM252" t="str">
            <v>Manager BA Amstelveen ALP</v>
          </cell>
          <cell r="BN252" t="str">
            <v>Gehuwd</v>
          </cell>
          <cell r="BO252">
            <v>42972</v>
          </cell>
          <cell r="BR252">
            <v>201118</v>
          </cell>
          <cell r="BS252">
            <v>201118</v>
          </cell>
          <cell r="BV252" t="str">
            <v>N</v>
          </cell>
          <cell r="BW252" t="str">
            <v>J</v>
          </cell>
          <cell r="BX252" t="str">
            <v>J</v>
          </cell>
          <cell r="BZ252" t="str">
            <v>Nederlandse</v>
          </cell>
          <cell r="CA252" t="str">
            <v>NL</v>
          </cell>
          <cell r="CB252" t="str">
            <v>06-12433557</v>
          </cell>
          <cell r="CD252" t="str">
            <v>+31203634307</v>
          </cell>
          <cell r="CE252" t="str">
            <v>06-12433557</v>
          </cell>
          <cell r="CL252" t="str">
            <v>Wijziging uren</v>
          </cell>
          <cell r="CN252" t="str">
            <v>NOB</v>
          </cell>
          <cell r="CO252">
            <v>0</v>
          </cell>
          <cell r="CP252">
            <v>0</v>
          </cell>
          <cell r="CQ252">
            <v>40756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 t="str">
            <v>iPad 9,7 128GB Gelcase € 466,85</v>
          </cell>
        </row>
        <row r="253">
          <cell r="A253" t="str">
            <v>23828</v>
          </cell>
          <cell r="B253" t="str">
            <v>Saskia</v>
          </cell>
          <cell r="C253" t="str">
            <v>Reijmers</v>
          </cell>
          <cell r="D253">
            <v>43891</v>
          </cell>
          <cell r="E253">
            <v>43891</v>
          </cell>
          <cell r="G253" t="str">
            <v>Amstelveen</v>
          </cell>
          <cell r="H253">
            <v>1</v>
          </cell>
          <cell r="I253">
            <v>5800</v>
          </cell>
          <cell r="J253" t="str">
            <v>Personeelslid</v>
          </cell>
          <cell r="K253" t="str">
            <v>Medewerker</v>
          </cell>
          <cell r="L253" t="str">
            <v>Belastingadvies</v>
          </cell>
          <cell r="M253" t="str">
            <v>BA</v>
          </cell>
          <cell r="N253" t="str">
            <v>20900</v>
          </cell>
          <cell r="O253" t="str">
            <v>632</v>
          </cell>
          <cell r="P253" t="str">
            <v>Manager Global Outsourcing</v>
          </cell>
          <cell r="Q253" t="str">
            <v>6</v>
          </cell>
          <cell r="R253" t="str">
            <v>Vrouw</v>
          </cell>
          <cell r="S253">
            <v>27317</v>
          </cell>
          <cell r="T253" t="str">
            <v>BDO Accountants &amp; Belastingadviseurs B.V.</v>
          </cell>
          <cell r="U253" t="str">
            <v>Medewerkers BA Amstelveen ITS A</v>
          </cell>
          <cell r="V253">
            <v>44255</v>
          </cell>
          <cell r="W253" t="str">
            <v>Bepaalde tijd</v>
          </cell>
          <cell r="X253" t="str">
            <v>Global Outsourcing</v>
          </cell>
          <cell r="Y253" t="str">
            <v>PC Amstelveen</v>
          </cell>
          <cell r="Z253" t="str">
            <v>Reijmers</v>
          </cell>
          <cell r="AB253" t="str">
            <v>S.</v>
          </cell>
          <cell r="AD253" t="str">
            <v>Reijmers</v>
          </cell>
          <cell r="AE253" t="str">
            <v>Groenhof 94</v>
          </cell>
          <cell r="AG253" t="str">
            <v>1352 AH  ALMERE</v>
          </cell>
          <cell r="AJ253" t="str">
            <v>131344419</v>
          </cell>
          <cell r="AL253" t="str">
            <v>mevr. S. Reijmers</v>
          </cell>
          <cell r="AM253">
            <v>40</v>
          </cell>
          <cell r="AN253" t="str">
            <v>N</v>
          </cell>
          <cell r="AO253" t="str">
            <v>Saskia.Reijmers@bdo.nl</v>
          </cell>
          <cell r="AP253" t="str">
            <v>06-25775017</v>
          </cell>
          <cell r="AQ253" t="str">
            <v>06-25775017</v>
          </cell>
          <cell r="AR253" t="str">
            <v>Pensioenregeling A</v>
          </cell>
          <cell r="AS253">
            <v>43891</v>
          </cell>
          <cell r="AV253" t="str">
            <v>02</v>
          </cell>
          <cell r="AW253" t="str">
            <v>Basis CAO BDO</v>
          </cell>
          <cell r="AX253">
            <v>43891</v>
          </cell>
          <cell r="BE253" t="str">
            <v>9000100172</v>
          </cell>
          <cell r="BG253">
            <v>43891</v>
          </cell>
          <cell r="BI253" t="str">
            <v>J</v>
          </cell>
          <cell r="BJ253" t="str">
            <v>J</v>
          </cell>
          <cell r="BK253" t="str">
            <v>N</v>
          </cell>
          <cell r="BL253" t="str">
            <v>6000100073</v>
          </cell>
          <cell r="BM253" t="str">
            <v>Manager BA Amstelveen ITS A</v>
          </cell>
          <cell r="BN253" t="str">
            <v>Ongehuwd</v>
          </cell>
          <cell r="BR253">
            <v>202010</v>
          </cell>
          <cell r="BS253">
            <v>202010</v>
          </cell>
          <cell r="BV253" t="str">
            <v>N</v>
          </cell>
          <cell r="BW253" t="str">
            <v>N</v>
          </cell>
          <cell r="BX253" t="str">
            <v>J</v>
          </cell>
          <cell r="BZ253" t="str">
            <v>Nederlandse</v>
          </cell>
          <cell r="CA253" t="str">
            <v>NL</v>
          </cell>
          <cell r="CB253" t="str">
            <v>06-83850556</v>
          </cell>
          <cell r="CC253" t="str">
            <v>saskiareijmers@kpnmail.nl</v>
          </cell>
          <cell r="CD253" t="str">
            <v>+31203046486</v>
          </cell>
          <cell r="CE253" t="str">
            <v>06-83850556</v>
          </cell>
          <cell r="CL253" t="str">
            <v>Indiensttreding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</row>
        <row r="254">
          <cell r="A254" t="str">
            <v>22441</v>
          </cell>
          <cell r="B254" t="str">
            <v>Mascha</v>
          </cell>
          <cell r="C254" t="str">
            <v>Bloemer</v>
          </cell>
          <cell r="D254">
            <v>43556</v>
          </cell>
          <cell r="E254">
            <v>43556</v>
          </cell>
          <cell r="G254" t="str">
            <v>Amstelveen</v>
          </cell>
          <cell r="H254">
            <v>1</v>
          </cell>
          <cell r="I254">
            <v>2650</v>
          </cell>
          <cell r="J254" t="str">
            <v>Personeelslid</v>
          </cell>
          <cell r="K254" t="str">
            <v>Medewerker</v>
          </cell>
          <cell r="L254" t="str">
            <v>Belastingadvies</v>
          </cell>
          <cell r="M254" t="str">
            <v>BA</v>
          </cell>
          <cell r="N254" t="str">
            <v>20900</v>
          </cell>
          <cell r="O254" t="str">
            <v>645</v>
          </cell>
          <cell r="P254" t="str">
            <v>Jr. Project Coördinator Global Outsourcing</v>
          </cell>
          <cell r="Q254" t="str">
            <v>3</v>
          </cell>
          <cell r="R254" t="str">
            <v>Vrouw</v>
          </cell>
          <cell r="S254">
            <v>33517</v>
          </cell>
          <cell r="T254" t="str">
            <v>BDO Accountants &amp; Belastingadviseurs B.V.</v>
          </cell>
          <cell r="U254" t="str">
            <v>Medewerkers BA Amstelveen ITS A</v>
          </cell>
          <cell r="V254">
            <v>44196</v>
          </cell>
          <cell r="W254" t="str">
            <v>Bepaalde tijd</v>
          </cell>
          <cell r="X254" t="str">
            <v>Global Outsourcing</v>
          </cell>
          <cell r="Y254" t="str">
            <v>PC Amstelveen</v>
          </cell>
          <cell r="Z254" t="str">
            <v>Bloemer</v>
          </cell>
          <cell r="AB254" t="str">
            <v>M.L.</v>
          </cell>
          <cell r="AD254" t="str">
            <v>Bloemer</v>
          </cell>
          <cell r="AE254" t="str">
            <v>Titus Brandsmalaan 182</v>
          </cell>
          <cell r="AG254" t="str">
            <v>2321 CM  LEIDEN</v>
          </cell>
          <cell r="AJ254" t="str">
            <v>207314962</v>
          </cell>
          <cell r="AL254" t="str">
            <v>mevr. M.L. Bloemer</v>
          </cell>
          <cell r="AM254">
            <v>40</v>
          </cell>
          <cell r="AN254" t="str">
            <v>N</v>
          </cell>
          <cell r="AO254" t="str">
            <v>Mascha.Bloemer@bdo.nl</v>
          </cell>
          <cell r="AP254" t="str">
            <v>06-57840087</v>
          </cell>
          <cell r="AQ254" t="str">
            <v>06-57840087</v>
          </cell>
          <cell r="AR254" t="str">
            <v>Pensioenregeling A</v>
          </cell>
          <cell r="AS254">
            <v>43556</v>
          </cell>
          <cell r="AU254">
            <v>32</v>
          </cell>
          <cell r="AV254" t="str">
            <v>02</v>
          </cell>
          <cell r="AW254" t="str">
            <v>Basis CAO BDO</v>
          </cell>
          <cell r="AX254">
            <v>43922</v>
          </cell>
          <cell r="BE254" t="str">
            <v>9000100172</v>
          </cell>
          <cell r="BG254">
            <v>43922</v>
          </cell>
          <cell r="BH254" t="str">
            <v>LL.M</v>
          </cell>
          <cell r="BI254" t="str">
            <v>J</v>
          </cell>
          <cell r="BJ254" t="str">
            <v>J</v>
          </cell>
          <cell r="BK254" t="str">
            <v>N</v>
          </cell>
          <cell r="BL254" t="str">
            <v>6000100073</v>
          </cell>
          <cell r="BM254" t="str">
            <v>Manager BA Amstelveen ITS A</v>
          </cell>
          <cell r="BN254" t="str">
            <v>Ongehuwd</v>
          </cell>
          <cell r="BV254" t="str">
            <v>N</v>
          </cell>
          <cell r="BW254" t="str">
            <v>N</v>
          </cell>
          <cell r="BX254" t="str">
            <v>N</v>
          </cell>
          <cell r="BZ254" t="str">
            <v>Nederlandse</v>
          </cell>
          <cell r="CA254" t="str">
            <v>NL</v>
          </cell>
          <cell r="CB254" t="str">
            <v>+31657840087</v>
          </cell>
          <cell r="CC254" t="str">
            <v>mascha.bloemer@gmail.com</v>
          </cell>
          <cell r="CD254" t="str">
            <v>+31203046431</v>
          </cell>
          <cell r="CE254" t="str">
            <v>+31657840087</v>
          </cell>
          <cell r="CL254" t="str">
            <v>Indiensttreding</v>
          </cell>
          <cell r="CN254" t="str">
            <v>NOB asp.</v>
          </cell>
          <cell r="CO254" t="str">
            <v>JOB</v>
          </cell>
          <cell r="CP254">
            <v>0</v>
          </cell>
          <cell r="CQ254">
            <v>43586</v>
          </cell>
          <cell r="CR254">
            <v>0</v>
          </cell>
          <cell r="CS254" t="str">
            <v>99999</v>
          </cell>
          <cell r="CT254">
            <v>0</v>
          </cell>
          <cell r="CU254">
            <v>0</v>
          </cell>
          <cell r="CV254">
            <v>0</v>
          </cell>
          <cell r="CW254" t="str">
            <v>iPad 9,7 32GB Smartcase € 382,85</v>
          </cell>
        </row>
        <row r="255">
          <cell r="A255" t="str">
            <v>19677</v>
          </cell>
          <cell r="B255" t="str">
            <v>Nina</v>
          </cell>
          <cell r="C255" t="str">
            <v>Klapper</v>
          </cell>
          <cell r="D255">
            <v>42758</v>
          </cell>
          <cell r="E255">
            <v>42758</v>
          </cell>
          <cell r="G255" t="str">
            <v>Amstelveen</v>
          </cell>
          <cell r="H255">
            <v>1</v>
          </cell>
          <cell r="I255">
            <v>2350</v>
          </cell>
          <cell r="J255" t="str">
            <v>Personeelslid</v>
          </cell>
          <cell r="K255" t="str">
            <v>Fulltimer</v>
          </cell>
          <cell r="L255" t="str">
            <v>Belastingadvies</v>
          </cell>
          <cell r="M255" t="str">
            <v>BA</v>
          </cell>
          <cell r="N255" t="str">
            <v>20900</v>
          </cell>
          <cell r="O255" t="str">
            <v>645</v>
          </cell>
          <cell r="P255" t="str">
            <v>Jr. Project Coördinator Global Outsourcing</v>
          </cell>
          <cell r="Q255" t="str">
            <v>3</v>
          </cell>
          <cell r="R255" t="str">
            <v>Vrouw</v>
          </cell>
          <cell r="S255">
            <v>35021</v>
          </cell>
          <cell r="T255" t="str">
            <v>BDO Accountants &amp; Belastingadviseurs B.V.</v>
          </cell>
          <cell r="U255" t="str">
            <v>Medewerkers BA Amstelveen ITS A</v>
          </cell>
          <cell r="W255" t="str">
            <v>Onbepaalde tijd</v>
          </cell>
          <cell r="X255" t="str">
            <v>Global Outsourcing</v>
          </cell>
          <cell r="Y255" t="str">
            <v>PC Amstelveen</v>
          </cell>
          <cell r="Z255" t="str">
            <v>Klapper</v>
          </cell>
          <cell r="AB255" t="str">
            <v>N.</v>
          </cell>
          <cell r="AD255" t="str">
            <v>Klapper</v>
          </cell>
          <cell r="AE255" t="str">
            <v>Liebergerweg 722</v>
          </cell>
          <cell r="AG255" t="str">
            <v>1223 PZ  HILVERSUM</v>
          </cell>
          <cell r="AJ255" t="str">
            <v>439200544</v>
          </cell>
          <cell r="AL255" t="str">
            <v>mevr. N. Klapper</v>
          </cell>
          <cell r="AM255">
            <v>40</v>
          </cell>
          <cell r="AN255" t="str">
            <v>N</v>
          </cell>
          <cell r="AO255" t="str">
            <v>Nina.Klapper@bdo.nl</v>
          </cell>
          <cell r="AP255" t="str">
            <v>06-15280979</v>
          </cell>
          <cell r="AQ255" t="str">
            <v>06-15280979</v>
          </cell>
          <cell r="AR255" t="str">
            <v>Pensioenregeling A</v>
          </cell>
          <cell r="AS255">
            <v>42736</v>
          </cell>
          <cell r="AU255">
            <v>1.93</v>
          </cell>
          <cell r="AV255" t="str">
            <v>02</v>
          </cell>
          <cell r="AW255" t="str">
            <v>Basis CAO BDO</v>
          </cell>
          <cell r="AX255">
            <v>42948</v>
          </cell>
          <cell r="BE255" t="str">
            <v>9000100172</v>
          </cell>
          <cell r="BG255">
            <v>43831</v>
          </cell>
          <cell r="BI255" t="str">
            <v>J</v>
          </cell>
          <cell r="BJ255" t="str">
            <v>J</v>
          </cell>
          <cell r="BK255" t="str">
            <v>N</v>
          </cell>
          <cell r="BL255" t="str">
            <v>6000100073</v>
          </cell>
          <cell r="BM255" t="str">
            <v>Manager BA Amstelveen ITS A</v>
          </cell>
          <cell r="BN255" t="str">
            <v>Ongehuwd</v>
          </cell>
          <cell r="BV255" t="str">
            <v>N</v>
          </cell>
          <cell r="BW255" t="str">
            <v>N</v>
          </cell>
          <cell r="BX255" t="str">
            <v>N</v>
          </cell>
          <cell r="BZ255" t="str">
            <v>Duitse</v>
          </cell>
          <cell r="CA255" t="str">
            <v>NL</v>
          </cell>
          <cell r="CB255" t="str">
            <v>06-15280979</v>
          </cell>
          <cell r="CC255" t="str">
            <v>ninaklapper1@gmail.com</v>
          </cell>
          <cell r="CD255" t="str">
            <v>+31203634344</v>
          </cell>
          <cell r="CE255" t="str">
            <v>06-15280979</v>
          </cell>
          <cell r="CL255" t="str">
            <v>Indiensttreding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 t="str">
            <v>Thuiswerkplek € 399,80</v>
          </cell>
        </row>
        <row r="256">
          <cell r="A256" t="str">
            <v>16840</v>
          </cell>
          <cell r="B256" t="str">
            <v>Marloes</v>
          </cell>
          <cell r="C256" t="str">
            <v>Willemse</v>
          </cell>
          <cell r="D256">
            <v>42156</v>
          </cell>
          <cell r="E256">
            <v>42156</v>
          </cell>
          <cell r="G256" t="str">
            <v>Amstelveen</v>
          </cell>
          <cell r="H256">
            <v>1</v>
          </cell>
          <cell r="I256">
            <v>6600</v>
          </cell>
          <cell r="J256" t="str">
            <v>Personeelslid</v>
          </cell>
          <cell r="K256" t="str">
            <v>Fulltimer</v>
          </cell>
          <cell r="L256" t="str">
            <v>Belastingadvies</v>
          </cell>
          <cell r="M256" t="str">
            <v>BA</v>
          </cell>
          <cell r="N256" t="str">
            <v>20900</v>
          </cell>
          <cell r="O256" t="str">
            <v>625</v>
          </cell>
          <cell r="P256" t="str">
            <v>Sr. Manager Global Outsourcing</v>
          </cell>
          <cell r="Q256" t="str">
            <v>7</v>
          </cell>
          <cell r="R256" t="str">
            <v>Vrouw</v>
          </cell>
          <cell r="S256">
            <v>29376</v>
          </cell>
          <cell r="T256" t="str">
            <v>BDO Accountants &amp; Belastingadviseurs B.V.</v>
          </cell>
          <cell r="U256" t="str">
            <v>Manager BA Amstelveen ITS A</v>
          </cell>
          <cell r="W256" t="str">
            <v>Onbepaalde tijd</v>
          </cell>
          <cell r="X256" t="str">
            <v>Global Outsourcing</v>
          </cell>
          <cell r="Y256" t="str">
            <v>PC Amstelveen</v>
          </cell>
          <cell r="Z256" t="str">
            <v>Willemse</v>
          </cell>
          <cell r="AB256" t="str">
            <v>E.G.M.</v>
          </cell>
          <cell r="AD256" t="str">
            <v>Willemse</v>
          </cell>
          <cell r="AE256" t="str">
            <v>Walingsdijk 29</v>
          </cell>
          <cell r="AG256" t="str">
            <v>1645 RK  URSEM</v>
          </cell>
          <cell r="AJ256" t="str">
            <v>188145631</v>
          </cell>
          <cell r="AL256" t="str">
            <v>mevr. E.G.M. Willemse</v>
          </cell>
          <cell r="AM256">
            <v>40</v>
          </cell>
          <cell r="AN256" t="str">
            <v>N</v>
          </cell>
          <cell r="AO256" t="str">
            <v>Marloes.Willemse@bdo.nl</v>
          </cell>
          <cell r="AP256" t="str">
            <v>06-15887798</v>
          </cell>
          <cell r="AQ256" t="str">
            <v>06-15887798</v>
          </cell>
          <cell r="AR256" t="str">
            <v>Pensioenregeling A</v>
          </cell>
          <cell r="AS256">
            <v>42156</v>
          </cell>
          <cell r="AU256">
            <v>-25.3</v>
          </cell>
          <cell r="AV256" t="str">
            <v>02</v>
          </cell>
          <cell r="AW256" t="str">
            <v>Basis CAO BDO</v>
          </cell>
          <cell r="AX256">
            <v>42522</v>
          </cell>
          <cell r="BE256" t="str">
            <v>6000100073</v>
          </cell>
          <cell r="BG256">
            <v>43101</v>
          </cell>
          <cell r="BI256" t="str">
            <v>J</v>
          </cell>
          <cell r="BJ256" t="str">
            <v>J</v>
          </cell>
          <cell r="BK256" t="str">
            <v>N</v>
          </cell>
          <cell r="BL256" t="str">
            <v>6000100073</v>
          </cell>
          <cell r="BM256" t="str">
            <v>Manager BA Amstelveen ITS A</v>
          </cell>
          <cell r="BN256" t="str">
            <v>Gescheiden</v>
          </cell>
          <cell r="BR256">
            <v>201523</v>
          </cell>
          <cell r="BS256">
            <v>201552</v>
          </cell>
          <cell r="BV256" t="str">
            <v>N</v>
          </cell>
          <cell r="BW256" t="str">
            <v>J</v>
          </cell>
          <cell r="BX256" t="str">
            <v>J</v>
          </cell>
          <cell r="BZ256" t="str">
            <v>Nederlandse</v>
          </cell>
          <cell r="CA256" t="str">
            <v>NL</v>
          </cell>
          <cell r="CB256" t="str">
            <v>06-15887798</v>
          </cell>
          <cell r="CD256" t="str">
            <v>+31205432174</v>
          </cell>
          <cell r="CE256" t="str">
            <v>06-15887798</v>
          </cell>
          <cell r="CL256" t="str">
            <v>Omzetting dienstverband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 t="str">
            <v>Thuiswerkplek € 399,80</v>
          </cell>
        </row>
        <row r="257">
          <cell r="A257" t="str">
            <v>18928</v>
          </cell>
          <cell r="B257" t="str">
            <v>Mirjam</v>
          </cell>
          <cell r="C257" t="str">
            <v>Swart</v>
          </cell>
          <cell r="D257">
            <v>42675</v>
          </cell>
          <cell r="E257">
            <v>42675</v>
          </cell>
          <cell r="G257" t="str">
            <v>Amstelveen</v>
          </cell>
          <cell r="H257">
            <v>0.8</v>
          </cell>
          <cell r="I257">
            <v>4844</v>
          </cell>
          <cell r="J257" t="str">
            <v>Personeelslid</v>
          </cell>
          <cell r="K257" t="str">
            <v>Parttimer</v>
          </cell>
          <cell r="L257" t="str">
            <v>Belastingadvies</v>
          </cell>
          <cell r="M257" t="str">
            <v>BA</v>
          </cell>
          <cell r="N257" t="str">
            <v>20900</v>
          </cell>
          <cell r="O257" t="str">
            <v>632</v>
          </cell>
          <cell r="P257" t="str">
            <v>Manager Global Outsourcing</v>
          </cell>
          <cell r="Q257" t="str">
            <v>6</v>
          </cell>
          <cell r="R257" t="str">
            <v>Vrouw</v>
          </cell>
          <cell r="S257">
            <v>28494</v>
          </cell>
          <cell r="T257" t="str">
            <v>BDO Accountants &amp; Belastingadviseurs B.V.</v>
          </cell>
          <cell r="U257" t="str">
            <v>Medewerkers BA Amstelveen ITS A</v>
          </cell>
          <cell r="W257" t="str">
            <v>Onbepaalde tijd</v>
          </cell>
          <cell r="X257" t="str">
            <v>Global Outsourcing</v>
          </cell>
          <cell r="Y257" t="str">
            <v>PC Amstelveen</v>
          </cell>
          <cell r="Z257" t="str">
            <v>Swart</v>
          </cell>
          <cell r="AB257" t="str">
            <v>M.</v>
          </cell>
          <cell r="AD257" t="str">
            <v>Swart</v>
          </cell>
          <cell r="AE257" t="str">
            <v>Vissershavenstraat 35</v>
          </cell>
          <cell r="AG257" t="str">
            <v>2583 DE  'S-GRAVENHAGE</v>
          </cell>
          <cell r="AJ257" t="str">
            <v>191119465</v>
          </cell>
          <cell r="AL257" t="str">
            <v>mevr. M. Swart</v>
          </cell>
          <cell r="AM257">
            <v>32</v>
          </cell>
          <cell r="AN257" t="str">
            <v>N</v>
          </cell>
          <cell r="AO257" t="str">
            <v>Mirjam.Swart@bdo.nl</v>
          </cell>
          <cell r="AP257" t="str">
            <v>06-11366990</v>
          </cell>
          <cell r="AQ257" t="str">
            <v>06-11366990</v>
          </cell>
          <cell r="AR257" t="str">
            <v>Pensioenregeling A</v>
          </cell>
          <cell r="AS257">
            <v>42675</v>
          </cell>
          <cell r="AU257">
            <v>32</v>
          </cell>
          <cell r="AV257" t="str">
            <v>02</v>
          </cell>
          <cell r="AW257" t="str">
            <v>Basis CAO BDO</v>
          </cell>
          <cell r="AX257">
            <v>43040</v>
          </cell>
          <cell r="BE257" t="str">
            <v>9000100172</v>
          </cell>
          <cell r="BG257">
            <v>43831</v>
          </cell>
          <cell r="BI257" t="str">
            <v>J</v>
          </cell>
          <cell r="BJ257" t="str">
            <v>J</v>
          </cell>
          <cell r="BK257" t="str">
            <v>N</v>
          </cell>
          <cell r="BL257" t="str">
            <v>6000100073</v>
          </cell>
          <cell r="BM257" t="str">
            <v>Manager BA Amstelveen ITS A</v>
          </cell>
          <cell r="BN257" t="str">
            <v>Samenwonend</v>
          </cell>
          <cell r="BR257">
            <v>201644</v>
          </cell>
          <cell r="BS257">
            <v>201644</v>
          </cell>
          <cell r="BV257" t="str">
            <v>N</v>
          </cell>
          <cell r="BW257" t="str">
            <v>J</v>
          </cell>
          <cell r="BX257" t="str">
            <v>J</v>
          </cell>
          <cell r="BZ257" t="str">
            <v>Nederlandse</v>
          </cell>
          <cell r="CA257" t="str">
            <v>NL</v>
          </cell>
          <cell r="CB257" t="str">
            <v>06-11366990</v>
          </cell>
          <cell r="CC257" t="str">
            <v>mirjamswart@gmail.com</v>
          </cell>
          <cell r="CD257" t="str">
            <v>+31203634214</v>
          </cell>
          <cell r="CE257" t="str">
            <v>06-11366990</v>
          </cell>
          <cell r="CL257" t="str">
            <v>Indiensttreding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 t="str">
            <v>Thuiswerkplek € 399,80</v>
          </cell>
        </row>
        <row r="258">
          <cell r="A258" t="str">
            <v>12773</v>
          </cell>
          <cell r="B258" t="str">
            <v>Marieke</v>
          </cell>
          <cell r="C258" t="str">
            <v>Vriend</v>
          </cell>
          <cell r="D258">
            <v>40422</v>
          </cell>
          <cell r="E258">
            <v>40422</v>
          </cell>
          <cell r="G258" t="str">
            <v>Amstelveen</v>
          </cell>
          <cell r="H258">
            <v>0.8</v>
          </cell>
          <cell r="I258">
            <v>3641</v>
          </cell>
          <cell r="J258" t="str">
            <v>Personeelslid</v>
          </cell>
          <cell r="K258" t="str">
            <v>Parttimer</v>
          </cell>
          <cell r="L258" t="str">
            <v>Belastingadvies</v>
          </cell>
          <cell r="M258" t="str">
            <v>BA</v>
          </cell>
          <cell r="N258" t="str">
            <v>20900</v>
          </cell>
          <cell r="O258" t="str">
            <v>640</v>
          </cell>
          <cell r="P258" t="str">
            <v>Coördinator Global Outsourcing</v>
          </cell>
          <cell r="Q258" t="str">
            <v>4</v>
          </cell>
          <cell r="R258" t="str">
            <v>Vrouw</v>
          </cell>
          <cell r="S258">
            <v>27771</v>
          </cell>
          <cell r="T258" t="str">
            <v>BDO Accountants &amp; Belastingadviseurs B.V.</v>
          </cell>
          <cell r="U258" t="str">
            <v>Medewerkers BA Amstelveen ITS A</v>
          </cell>
          <cell r="W258" t="str">
            <v>Onbepaalde tijd</v>
          </cell>
          <cell r="X258" t="str">
            <v>Global Outsourcing</v>
          </cell>
          <cell r="Y258" t="str">
            <v>PC Amstelveen</v>
          </cell>
          <cell r="Z258" t="str">
            <v>Vriend</v>
          </cell>
          <cell r="AB258" t="str">
            <v>M.</v>
          </cell>
          <cell r="AD258" t="str">
            <v>Vriend</v>
          </cell>
          <cell r="AE258" t="str">
            <v>Figarolaan 31</v>
          </cell>
          <cell r="AG258" t="str">
            <v>2152 JE  NIEUW-VENNEP</v>
          </cell>
          <cell r="AJ258" t="str">
            <v>186443365</v>
          </cell>
          <cell r="AL258" t="str">
            <v>mevr. M. Vriend</v>
          </cell>
          <cell r="AM258">
            <v>32</v>
          </cell>
          <cell r="AN258" t="str">
            <v>N</v>
          </cell>
          <cell r="AO258" t="str">
            <v>Marieke.Vriend@bdo.nl</v>
          </cell>
          <cell r="AQ258" t="str">
            <v>06-28484445</v>
          </cell>
          <cell r="AR258" t="str">
            <v>Pensioenregeling A</v>
          </cell>
          <cell r="AS258">
            <v>40422</v>
          </cell>
          <cell r="AT258">
            <v>8226058</v>
          </cell>
          <cell r="AU258">
            <v>19.95</v>
          </cell>
          <cell r="AV258" t="str">
            <v>02</v>
          </cell>
          <cell r="AW258" t="str">
            <v>Basis CAO BDO</v>
          </cell>
          <cell r="AX258">
            <v>42278</v>
          </cell>
          <cell r="BE258" t="str">
            <v>9000100172</v>
          </cell>
          <cell r="BG258">
            <v>43101</v>
          </cell>
          <cell r="BI258" t="str">
            <v>J</v>
          </cell>
          <cell r="BJ258" t="str">
            <v>N</v>
          </cell>
          <cell r="BK258" t="str">
            <v>J</v>
          </cell>
          <cell r="BL258" t="str">
            <v>6000100073</v>
          </cell>
          <cell r="BM258" t="str">
            <v>Manager BA Amstelveen ITS A</v>
          </cell>
          <cell r="BN258" t="str">
            <v>Ongehuwd</v>
          </cell>
          <cell r="BV258" t="str">
            <v>N</v>
          </cell>
          <cell r="BW258" t="str">
            <v>N</v>
          </cell>
          <cell r="BX258" t="str">
            <v>N</v>
          </cell>
          <cell r="BZ258" t="str">
            <v>Nederlandse</v>
          </cell>
          <cell r="CA258" t="str">
            <v>NL</v>
          </cell>
          <cell r="CB258" t="str">
            <v>+31(0)628484445</v>
          </cell>
          <cell r="CD258" t="str">
            <v>+31205432177</v>
          </cell>
          <cell r="CE258" t="str">
            <v>+31(0)628484445</v>
          </cell>
          <cell r="CI258">
            <v>43891</v>
          </cell>
          <cell r="CJ258">
            <v>45716</v>
          </cell>
          <cell r="CK258">
            <v>749</v>
          </cell>
          <cell r="CL258" t="str">
            <v>Wijziging uren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43891</v>
          </cell>
          <cell r="CU258">
            <v>45716</v>
          </cell>
          <cell r="CV258">
            <v>749</v>
          </cell>
          <cell r="CW258" t="str">
            <v>Galaxy Tab A  Gelcase € 379,90</v>
          </cell>
        </row>
        <row r="259">
          <cell r="A259" t="str">
            <v>13233</v>
          </cell>
          <cell r="B259" t="str">
            <v>Joke</v>
          </cell>
          <cell r="C259" t="str">
            <v>van Dijk</v>
          </cell>
          <cell r="D259">
            <v>40644</v>
          </cell>
          <cell r="E259">
            <v>40644</v>
          </cell>
          <cell r="G259" t="str">
            <v>Amstelveen</v>
          </cell>
          <cell r="H259">
            <v>0.8</v>
          </cell>
          <cell r="I259">
            <v>3902</v>
          </cell>
          <cell r="J259" t="str">
            <v>Personeelslid</v>
          </cell>
          <cell r="K259" t="str">
            <v>Parttimer</v>
          </cell>
          <cell r="L259" t="str">
            <v>Belastingadvies</v>
          </cell>
          <cell r="M259" t="str">
            <v>BA</v>
          </cell>
          <cell r="N259" t="str">
            <v>20900</v>
          </cell>
          <cell r="O259" t="str">
            <v>640</v>
          </cell>
          <cell r="P259" t="str">
            <v>Coördinator Global Outsourcing</v>
          </cell>
          <cell r="Q259" t="str">
            <v>4</v>
          </cell>
          <cell r="R259" t="str">
            <v>Vrouw</v>
          </cell>
          <cell r="S259">
            <v>28889</v>
          </cell>
          <cell r="T259" t="str">
            <v>BDO Accountants &amp; Belastingadviseurs B.V.</v>
          </cell>
          <cell r="U259" t="str">
            <v>Medewerkers BA Amstelveen ITS A</v>
          </cell>
          <cell r="W259" t="str">
            <v>Onbepaalde tijd</v>
          </cell>
          <cell r="X259" t="str">
            <v>Global Outsourcing</v>
          </cell>
          <cell r="Y259" t="str">
            <v>PC Amstelveen</v>
          </cell>
          <cell r="Z259" t="str">
            <v>Dijk</v>
          </cell>
          <cell r="AA259" t="str">
            <v>van</v>
          </cell>
          <cell r="AB259" t="str">
            <v>J.</v>
          </cell>
          <cell r="AC259" t="str">
            <v>van</v>
          </cell>
          <cell r="AD259" t="str">
            <v>Dijk</v>
          </cell>
          <cell r="AE259" t="str">
            <v>Veldmuis 26</v>
          </cell>
          <cell r="AG259" t="str">
            <v>1422 WS  UITHOORN</v>
          </cell>
          <cell r="AJ259" t="str">
            <v>195478149</v>
          </cell>
          <cell r="AL259" t="str">
            <v>mevr. J. van Dijk</v>
          </cell>
          <cell r="AM259">
            <v>32</v>
          </cell>
          <cell r="AN259" t="str">
            <v>N</v>
          </cell>
          <cell r="AO259" t="str">
            <v>Joke.van.Dijk@bdo.nl</v>
          </cell>
          <cell r="AP259" t="str">
            <v>06-15054580</v>
          </cell>
          <cell r="AQ259" t="str">
            <v>06-15054580</v>
          </cell>
          <cell r="AR259" t="str">
            <v>Pensioenregeling A</v>
          </cell>
          <cell r="AS259">
            <v>40664</v>
          </cell>
          <cell r="AT259">
            <v>8241091</v>
          </cell>
          <cell r="AU259">
            <v>56</v>
          </cell>
          <cell r="AV259" t="str">
            <v>02</v>
          </cell>
          <cell r="AW259" t="str">
            <v>Basis CAO BDO</v>
          </cell>
          <cell r="AX259">
            <v>41000</v>
          </cell>
          <cell r="BE259" t="str">
            <v>9000100172</v>
          </cell>
          <cell r="BG259">
            <v>43101</v>
          </cell>
          <cell r="BI259" t="str">
            <v>J</v>
          </cell>
          <cell r="BJ259" t="str">
            <v>N</v>
          </cell>
          <cell r="BK259" t="str">
            <v>J</v>
          </cell>
          <cell r="BL259" t="str">
            <v>6000100073</v>
          </cell>
          <cell r="BM259" t="str">
            <v>Manager BA Amstelveen ITS A</v>
          </cell>
          <cell r="BN259" t="str">
            <v>Samenwonend</v>
          </cell>
          <cell r="BV259" t="str">
            <v>N</v>
          </cell>
          <cell r="BW259" t="str">
            <v>N</v>
          </cell>
          <cell r="BX259" t="str">
            <v>N</v>
          </cell>
          <cell r="BZ259" t="str">
            <v>Nederlandse</v>
          </cell>
          <cell r="CA259" t="str">
            <v>NL</v>
          </cell>
          <cell r="CB259" t="str">
            <v>06-15054580</v>
          </cell>
          <cell r="CD259" t="str">
            <v>+31205432108</v>
          </cell>
          <cell r="CE259" t="str">
            <v>06-15054580</v>
          </cell>
          <cell r="CL259" t="str">
            <v>Omzetting dienstverband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 t="str">
            <v>Thuiswerkplek € 399,80</v>
          </cell>
        </row>
        <row r="260">
          <cell r="A260" t="str">
            <v>22491</v>
          </cell>
          <cell r="B260" t="str">
            <v>Žaklina</v>
          </cell>
          <cell r="C260" t="str">
            <v>Stevic</v>
          </cell>
          <cell r="D260">
            <v>43556</v>
          </cell>
          <cell r="E260">
            <v>43556</v>
          </cell>
          <cell r="G260" t="str">
            <v>Amstelveen</v>
          </cell>
          <cell r="H260">
            <v>1</v>
          </cell>
          <cell r="I260">
            <v>6107</v>
          </cell>
          <cell r="J260" t="str">
            <v>Personeelslid</v>
          </cell>
          <cell r="K260" t="str">
            <v>Medewerker</v>
          </cell>
          <cell r="L260" t="str">
            <v>Belastingadvies</v>
          </cell>
          <cell r="M260" t="str">
            <v>BA</v>
          </cell>
          <cell r="N260" t="str">
            <v>20900</v>
          </cell>
          <cell r="O260" t="str">
            <v>632</v>
          </cell>
          <cell r="P260" t="str">
            <v>Manager Global Outsourcing</v>
          </cell>
          <cell r="Q260" t="str">
            <v>6</v>
          </cell>
          <cell r="R260" t="str">
            <v>Vrouw</v>
          </cell>
          <cell r="S260">
            <v>28644</v>
          </cell>
          <cell r="T260" t="str">
            <v>BDO Accountants &amp; Belastingadviseurs B.V.</v>
          </cell>
          <cell r="U260" t="str">
            <v>Medewerkers BA Amstelveen ITS A</v>
          </cell>
          <cell r="W260" t="str">
            <v>Onbepaalde tijd</v>
          </cell>
          <cell r="X260" t="str">
            <v>Global Outsourcing</v>
          </cell>
          <cell r="Y260" t="str">
            <v>PC Amstelveen</v>
          </cell>
          <cell r="Z260" t="str">
            <v>Stevic</v>
          </cell>
          <cell r="AB260" t="str">
            <v>Ž.</v>
          </cell>
          <cell r="AD260" t="str">
            <v>Stevic</v>
          </cell>
          <cell r="AE260" t="str">
            <v>Vrouwengelukhof 64</v>
          </cell>
          <cell r="AG260" t="str">
            <v>1061 BS  AMSTERDAM</v>
          </cell>
          <cell r="AJ260" t="str">
            <v>131477845</v>
          </cell>
          <cell r="AL260" t="str">
            <v>mevr. Ž. Stevic</v>
          </cell>
          <cell r="AM260">
            <v>40</v>
          </cell>
          <cell r="AN260" t="str">
            <v>N</v>
          </cell>
          <cell r="AO260" t="str">
            <v>Zaklina.Stevic@bdo.nl</v>
          </cell>
          <cell r="AP260" t="str">
            <v>06-15146717</v>
          </cell>
          <cell r="AQ260" t="str">
            <v>06-15146717</v>
          </cell>
          <cell r="AR260" t="str">
            <v>Pensioenregeling A</v>
          </cell>
          <cell r="AS260">
            <v>43556</v>
          </cell>
          <cell r="AU260">
            <v>100.85</v>
          </cell>
          <cell r="AV260" t="str">
            <v>02</v>
          </cell>
          <cell r="AW260" t="str">
            <v>Basis CAO BDO</v>
          </cell>
          <cell r="AX260">
            <v>43922</v>
          </cell>
          <cell r="BE260" t="str">
            <v>9000100172</v>
          </cell>
          <cell r="BG260">
            <v>43922</v>
          </cell>
          <cell r="BI260" t="str">
            <v>J</v>
          </cell>
          <cell r="BJ260" t="str">
            <v>J</v>
          </cell>
          <cell r="BK260" t="str">
            <v>N</v>
          </cell>
          <cell r="BL260" t="str">
            <v>6000100073</v>
          </cell>
          <cell r="BM260" t="str">
            <v>Manager BA Amstelveen ITS A</v>
          </cell>
          <cell r="BN260" t="str">
            <v>Ongehuwd</v>
          </cell>
          <cell r="BR260">
            <v>201914</v>
          </cell>
          <cell r="BS260">
            <v>201914</v>
          </cell>
          <cell r="BV260" t="str">
            <v>N</v>
          </cell>
          <cell r="BW260" t="str">
            <v>N</v>
          </cell>
          <cell r="BX260" t="str">
            <v>J</v>
          </cell>
          <cell r="BZ260" t="str">
            <v>Nederlandse</v>
          </cell>
          <cell r="CA260" t="str">
            <v>NL</v>
          </cell>
          <cell r="CB260" t="str">
            <v>06-15146717</v>
          </cell>
          <cell r="CC260" t="str">
            <v>zstevic@live.nl</v>
          </cell>
          <cell r="CD260" t="str">
            <v>+31203046434</v>
          </cell>
          <cell r="CE260" t="str">
            <v>06-15146717</v>
          </cell>
          <cell r="CL260" t="str">
            <v>Wijziging uren</v>
          </cell>
          <cell r="CN260" t="str">
            <v>NBA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 t="str">
            <v>iPad 9,7 32GB Smartcase € 382,85</v>
          </cell>
        </row>
        <row r="261">
          <cell r="A261" t="str">
            <v>23288</v>
          </cell>
          <cell r="B261" t="str">
            <v>Michelle</v>
          </cell>
          <cell r="C261" t="str">
            <v>Verlaan</v>
          </cell>
          <cell r="D261">
            <v>43770</v>
          </cell>
          <cell r="E261">
            <v>43770</v>
          </cell>
          <cell r="G261" t="str">
            <v>Amstelveen</v>
          </cell>
          <cell r="H261">
            <v>1</v>
          </cell>
          <cell r="I261">
            <v>2700</v>
          </cell>
          <cell r="J261" t="str">
            <v>Personeelslid</v>
          </cell>
          <cell r="K261" t="str">
            <v>Medewerker</v>
          </cell>
          <cell r="L261" t="str">
            <v>Belastingadvies</v>
          </cell>
          <cell r="M261" t="str">
            <v>BA</v>
          </cell>
          <cell r="N261" t="str">
            <v>20900</v>
          </cell>
          <cell r="O261" t="str">
            <v>645</v>
          </cell>
          <cell r="P261" t="str">
            <v>Jr. Project Coördinator Global Outsourcing</v>
          </cell>
          <cell r="Q261" t="str">
            <v>3</v>
          </cell>
          <cell r="R261" t="str">
            <v>Vrouw</v>
          </cell>
          <cell r="S261">
            <v>34087</v>
          </cell>
          <cell r="T261" t="str">
            <v>BDO Accountants &amp; Belastingadviseurs B.V.</v>
          </cell>
          <cell r="U261" t="str">
            <v>Medewerkers BA Amstelveen ITS A</v>
          </cell>
          <cell r="V261">
            <v>44135</v>
          </cell>
          <cell r="W261" t="str">
            <v>Bepaalde tijd</v>
          </cell>
          <cell r="X261" t="str">
            <v>Global Outsourcing</v>
          </cell>
          <cell r="Y261" t="str">
            <v>PC Amstelveen</v>
          </cell>
          <cell r="Z261" t="str">
            <v>Verlaan</v>
          </cell>
          <cell r="AB261" t="str">
            <v>M.</v>
          </cell>
          <cell r="AD261" t="str">
            <v>Verlaan</v>
          </cell>
          <cell r="AE261" t="str">
            <v>Zevenblad 83</v>
          </cell>
          <cell r="AG261" t="str">
            <v>1422 NW  UITHOORN</v>
          </cell>
          <cell r="AJ261" t="str">
            <v>214327371</v>
          </cell>
          <cell r="AL261" t="str">
            <v>mevr. M. Verlaan</v>
          </cell>
          <cell r="AM261">
            <v>40</v>
          </cell>
          <cell r="AN261" t="str">
            <v>N</v>
          </cell>
          <cell r="AO261" t="str">
            <v>Michelle.Verlaan@bdo.nl</v>
          </cell>
          <cell r="AP261" t="str">
            <v>06-14634637</v>
          </cell>
          <cell r="AQ261" t="str">
            <v>06-14634637</v>
          </cell>
          <cell r="AR261" t="str">
            <v>Pensioenregeling A</v>
          </cell>
          <cell r="AS261">
            <v>43770</v>
          </cell>
          <cell r="AU261">
            <v>19</v>
          </cell>
          <cell r="AV261" t="str">
            <v>02</v>
          </cell>
          <cell r="AW261" t="str">
            <v>Basis CAO BDO</v>
          </cell>
          <cell r="AX261">
            <v>43770</v>
          </cell>
          <cell r="BE261" t="str">
            <v>9000100172</v>
          </cell>
          <cell r="BG261">
            <v>43770</v>
          </cell>
          <cell r="BI261" t="str">
            <v>J</v>
          </cell>
          <cell r="BJ261" t="str">
            <v>J</v>
          </cell>
          <cell r="BK261" t="str">
            <v>N</v>
          </cell>
          <cell r="BL261" t="str">
            <v>6000100073</v>
          </cell>
          <cell r="BM261" t="str">
            <v>Manager BA Amstelveen ITS A</v>
          </cell>
          <cell r="BN261" t="str">
            <v>Ongehuwd</v>
          </cell>
          <cell r="BV261" t="str">
            <v>N</v>
          </cell>
          <cell r="BW261" t="str">
            <v>N</v>
          </cell>
          <cell r="BX261" t="str">
            <v>N</v>
          </cell>
          <cell r="BZ261" t="str">
            <v>Nederlandse</v>
          </cell>
          <cell r="CA261" t="str">
            <v>NL</v>
          </cell>
          <cell r="CB261" t="str">
            <v>06-14634637</v>
          </cell>
          <cell r="CC261" t="str">
            <v>michelle_verlaan@hotmail.com</v>
          </cell>
          <cell r="CD261" t="str">
            <v>+31203046401</v>
          </cell>
          <cell r="CE261" t="str">
            <v>06-14634637</v>
          </cell>
          <cell r="CL261" t="str">
            <v>Indiensttreding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</row>
        <row r="262">
          <cell r="A262" t="str">
            <v>4760</v>
          </cell>
          <cell r="B262" t="str">
            <v>Edwin</v>
          </cell>
          <cell r="C262" t="str">
            <v>Hoevers</v>
          </cell>
          <cell r="D262">
            <v>35899</v>
          </cell>
          <cell r="E262">
            <v>35899</v>
          </cell>
          <cell r="G262" t="str">
            <v>Amstelveen</v>
          </cell>
          <cell r="H262">
            <v>1</v>
          </cell>
          <cell r="I262">
            <v>5812</v>
          </cell>
          <cell r="J262" t="str">
            <v>Personeelslid</v>
          </cell>
          <cell r="K262" t="str">
            <v>Fulltimer</v>
          </cell>
          <cell r="L262" t="str">
            <v>Belastingadvies</v>
          </cell>
          <cell r="M262" t="str">
            <v>BA</v>
          </cell>
          <cell r="N262" t="str">
            <v>20900</v>
          </cell>
          <cell r="O262" t="str">
            <v>215</v>
          </cell>
          <cell r="P262" t="str">
            <v>Sr. Manager</v>
          </cell>
          <cell r="Q262" t="str">
            <v>7</v>
          </cell>
          <cell r="R262" t="str">
            <v>Man</v>
          </cell>
          <cell r="S262">
            <v>25534</v>
          </cell>
          <cell r="T262" t="str">
            <v>BDO Accountants &amp; Belastingadviseurs B.V.</v>
          </cell>
          <cell r="U262" t="str">
            <v>Medewerkers BA Amstelveen D</v>
          </cell>
          <cell r="W262" t="str">
            <v>Onbepaalde tijd</v>
          </cell>
          <cell r="Y262" t="str">
            <v>PC Amstelveen</v>
          </cell>
          <cell r="Z262" t="str">
            <v>Hoevers</v>
          </cell>
          <cell r="AB262" t="str">
            <v>E.M.</v>
          </cell>
          <cell r="AD262" t="str">
            <v>Hoevers</v>
          </cell>
          <cell r="AE262" t="str">
            <v>Belle van Zuylenlaan 67</v>
          </cell>
          <cell r="AG262" t="str">
            <v>1902 PL  CASTRICUM</v>
          </cell>
          <cell r="AJ262" t="str">
            <v>184797226</v>
          </cell>
          <cell r="AL262" t="str">
            <v>dhr. drs. E.M. Hoevers</v>
          </cell>
          <cell r="AM262">
            <v>40</v>
          </cell>
          <cell r="AN262" t="str">
            <v>N</v>
          </cell>
          <cell r="AO262" t="str">
            <v>Edwin.Hoevers@bdo.nl</v>
          </cell>
          <cell r="AP262" t="str">
            <v>0251-671079</v>
          </cell>
          <cell r="AQ262" t="str">
            <v>06-23507008</v>
          </cell>
          <cell r="AR262" t="str">
            <v>Pensioenregeling B</v>
          </cell>
          <cell r="AS262">
            <v>35886</v>
          </cell>
          <cell r="AT262">
            <v>8258516</v>
          </cell>
          <cell r="AU262">
            <v>40</v>
          </cell>
          <cell r="AV262" t="str">
            <v>02</v>
          </cell>
          <cell r="AW262" t="str">
            <v>Basis CAO BDO</v>
          </cell>
          <cell r="AX262">
            <v>40179</v>
          </cell>
          <cell r="BE262" t="str">
            <v>9000100173</v>
          </cell>
          <cell r="BG262">
            <v>43831</v>
          </cell>
          <cell r="BI262" t="str">
            <v>J</v>
          </cell>
          <cell r="BJ262" t="str">
            <v>N</v>
          </cell>
          <cell r="BK262" t="str">
            <v>J</v>
          </cell>
          <cell r="BL262" t="str">
            <v>6000100074</v>
          </cell>
          <cell r="BM262" t="str">
            <v>Manager BA Amstelveen D</v>
          </cell>
          <cell r="BN262" t="str">
            <v>Ongehuwd</v>
          </cell>
          <cell r="BO262">
            <v>37224</v>
          </cell>
          <cell r="BQ262" t="str">
            <v>Waterman</v>
          </cell>
          <cell r="BR262">
            <v>0</v>
          </cell>
          <cell r="BS262">
            <v>0</v>
          </cell>
          <cell r="BV262" t="str">
            <v>N</v>
          </cell>
          <cell r="BW262" t="str">
            <v>J</v>
          </cell>
          <cell r="BX262" t="str">
            <v>J</v>
          </cell>
          <cell r="BZ262" t="str">
            <v>Nederlandse</v>
          </cell>
          <cell r="CB262" t="str">
            <v>06-23507008</v>
          </cell>
          <cell r="CD262" t="str">
            <v>+31203046449</v>
          </cell>
          <cell r="CE262" t="str">
            <v>06-23507008</v>
          </cell>
          <cell r="CF262" t="str">
            <v>Waterman</v>
          </cell>
          <cell r="CL262" t="str">
            <v>Leeg</v>
          </cell>
          <cell r="CN262" t="str">
            <v>NOB</v>
          </cell>
          <cell r="CO262">
            <v>0</v>
          </cell>
          <cell r="CP262">
            <v>0</v>
          </cell>
          <cell r="CQ262">
            <v>37987</v>
          </cell>
          <cell r="CR262">
            <v>0</v>
          </cell>
          <cell r="CS262" t="str">
            <v>12675</v>
          </cell>
          <cell r="CT262">
            <v>0</v>
          </cell>
          <cell r="CU262">
            <v>0</v>
          </cell>
          <cell r="CV262">
            <v>0</v>
          </cell>
          <cell r="CW262" t="str">
            <v>Galaxy Tab S4 Smartcase € 762,85</v>
          </cell>
        </row>
        <row r="263">
          <cell r="A263" t="str">
            <v>10449</v>
          </cell>
          <cell r="B263" t="str">
            <v>Krista</v>
          </cell>
          <cell r="C263" t="str">
            <v>Boere</v>
          </cell>
          <cell r="D263">
            <v>39539</v>
          </cell>
          <cell r="E263">
            <v>39539</v>
          </cell>
          <cell r="G263" t="str">
            <v>Amstelveen</v>
          </cell>
          <cell r="H263">
            <v>1</v>
          </cell>
          <cell r="I263">
            <v>6220</v>
          </cell>
          <cell r="J263" t="str">
            <v>Personeelslid</v>
          </cell>
          <cell r="K263" t="str">
            <v>Fulltimer</v>
          </cell>
          <cell r="L263" t="str">
            <v>Belastingadvies</v>
          </cell>
          <cell r="M263" t="str">
            <v>BA</v>
          </cell>
          <cell r="N263" t="str">
            <v>20900</v>
          </cell>
          <cell r="O263" t="str">
            <v>215</v>
          </cell>
          <cell r="P263" t="str">
            <v>Sr. Manager</v>
          </cell>
          <cell r="Q263" t="str">
            <v>7</v>
          </cell>
          <cell r="R263" t="str">
            <v>Vrouw</v>
          </cell>
          <cell r="S263">
            <v>29958</v>
          </cell>
          <cell r="T263" t="str">
            <v>BDO Accountants &amp; Belastingadviseurs B.V.</v>
          </cell>
          <cell r="U263" t="str">
            <v>Medewerkers BA Amstelveen D</v>
          </cell>
          <cell r="W263" t="str">
            <v>Onbepaalde tijd</v>
          </cell>
          <cell r="Y263" t="str">
            <v>PC Amstelveen</v>
          </cell>
          <cell r="Z263" t="str">
            <v>Boere</v>
          </cell>
          <cell r="AB263" t="str">
            <v>C.C.</v>
          </cell>
          <cell r="AD263" t="str">
            <v>Boere</v>
          </cell>
          <cell r="AE263" t="str">
            <v>Westeinde 4 d</v>
          </cell>
          <cell r="AG263" t="str">
            <v>2451 VZ  LEIMUIDEN</v>
          </cell>
          <cell r="AJ263" t="str">
            <v>174822601</v>
          </cell>
          <cell r="AL263" t="str">
            <v>mevr. mr. C.C. Boere</v>
          </cell>
          <cell r="AM263">
            <v>40</v>
          </cell>
          <cell r="AN263" t="str">
            <v>N</v>
          </cell>
          <cell r="AO263" t="str">
            <v>Krista.Boere@bdo.nl</v>
          </cell>
          <cell r="AQ263" t="str">
            <v>06-41236262</v>
          </cell>
          <cell r="AR263" t="str">
            <v>Pensioenregeling B</v>
          </cell>
          <cell r="AS263">
            <v>39539</v>
          </cell>
          <cell r="AT263">
            <v>8259444</v>
          </cell>
          <cell r="AU263">
            <v>56</v>
          </cell>
          <cell r="AV263" t="str">
            <v>02</v>
          </cell>
          <cell r="AW263" t="str">
            <v>Basis CAO BDO</v>
          </cell>
          <cell r="AX263">
            <v>40179</v>
          </cell>
          <cell r="AY263">
            <v>4</v>
          </cell>
          <cell r="AZ263">
            <v>40603</v>
          </cell>
          <cell r="BA263">
            <v>43830</v>
          </cell>
          <cell r="BB263">
            <v>41025</v>
          </cell>
          <cell r="BC263">
            <v>41150</v>
          </cell>
          <cell r="BD263">
            <v>42546</v>
          </cell>
          <cell r="BE263" t="str">
            <v>9000100173</v>
          </cell>
          <cell r="BG263">
            <v>43922</v>
          </cell>
          <cell r="BI263" t="str">
            <v>J</v>
          </cell>
          <cell r="BJ263" t="str">
            <v>N</v>
          </cell>
          <cell r="BK263" t="str">
            <v>J</v>
          </cell>
          <cell r="BL263" t="str">
            <v>6000100074</v>
          </cell>
          <cell r="BM263" t="str">
            <v>Manager BA Amstelveen D</v>
          </cell>
          <cell r="BN263" t="str">
            <v>Geregistreerd partnerschap</v>
          </cell>
          <cell r="BQ263" t="str">
            <v>Meijer</v>
          </cell>
          <cell r="BR263">
            <v>200814</v>
          </cell>
          <cell r="BS263">
            <v>200814</v>
          </cell>
          <cell r="BV263" t="str">
            <v>N</v>
          </cell>
          <cell r="BW263" t="str">
            <v>J</v>
          </cell>
          <cell r="BX263" t="str">
            <v>N</v>
          </cell>
          <cell r="BZ263" t="str">
            <v>Nederlandse</v>
          </cell>
          <cell r="CA263" t="str">
            <v>NL</v>
          </cell>
          <cell r="CB263" t="str">
            <v>06-41236262</v>
          </cell>
          <cell r="CD263" t="str">
            <v>+31205432167</v>
          </cell>
          <cell r="CE263" t="str">
            <v>06-41236262</v>
          </cell>
          <cell r="CF263" t="str">
            <v>Meijer</v>
          </cell>
          <cell r="CL263" t="str">
            <v>Indiensttreding</v>
          </cell>
          <cell r="CN263" t="str">
            <v>NOB</v>
          </cell>
          <cell r="CO263">
            <v>0</v>
          </cell>
          <cell r="CP263">
            <v>0</v>
          </cell>
          <cell r="CQ263">
            <v>40422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 t="str">
            <v>Thuiswerkplek € 399,80</v>
          </cell>
        </row>
        <row r="264">
          <cell r="A264" t="str">
            <v>12552</v>
          </cell>
          <cell r="B264" t="str">
            <v>Mark</v>
          </cell>
          <cell r="C264" t="str">
            <v>van Laake</v>
          </cell>
          <cell r="D264">
            <v>40299</v>
          </cell>
          <cell r="E264">
            <v>40299</v>
          </cell>
          <cell r="G264" t="str">
            <v>Amstelveen</v>
          </cell>
          <cell r="H264">
            <v>1</v>
          </cell>
          <cell r="I264">
            <v>6000</v>
          </cell>
          <cell r="J264" t="str">
            <v>Personeelslid</v>
          </cell>
          <cell r="K264" t="str">
            <v>Fulltimer</v>
          </cell>
          <cell r="L264" t="str">
            <v>Belastingadvies</v>
          </cell>
          <cell r="M264" t="str">
            <v>BA</v>
          </cell>
          <cell r="N264" t="str">
            <v>20900</v>
          </cell>
          <cell r="O264" t="str">
            <v>215</v>
          </cell>
          <cell r="P264" t="str">
            <v>Sr. Manager</v>
          </cell>
          <cell r="Q264" t="str">
            <v>7</v>
          </cell>
          <cell r="R264" t="str">
            <v>Man</v>
          </cell>
          <cell r="S264">
            <v>30517</v>
          </cell>
          <cell r="T264" t="str">
            <v>BDO Accountants &amp; Belastingadviseurs B.V.</v>
          </cell>
          <cell r="U264" t="str">
            <v>Medewerkers BA Amstelveen D</v>
          </cell>
          <cell r="W264" t="str">
            <v>Onbepaalde tijd</v>
          </cell>
          <cell r="Y264" t="str">
            <v>PC Amstelveen</v>
          </cell>
          <cell r="Z264" t="str">
            <v>Laake</v>
          </cell>
          <cell r="AA264" t="str">
            <v>van</v>
          </cell>
          <cell r="AB264" t="str">
            <v>M.</v>
          </cell>
          <cell r="AC264" t="str">
            <v>van</v>
          </cell>
          <cell r="AD264" t="str">
            <v>Laake</v>
          </cell>
          <cell r="AE264" t="str">
            <v>Willem Beukelsstraat 15-1</v>
          </cell>
          <cell r="AG264" t="str">
            <v>1097 CR  AMSTERDAM</v>
          </cell>
          <cell r="AJ264" t="str">
            <v>190390062</v>
          </cell>
          <cell r="AL264" t="str">
            <v>dhr. mr. drs. M. van Laake</v>
          </cell>
          <cell r="AM264">
            <v>40</v>
          </cell>
          <cell r="AN264" t="str">
            <v>N</v>
          </cell>
          <cell r="AO264" t="str">
            <v>Mark.van.Laake@bdo.nl</v>
          </cell>
          <cell r="AP264" t="str">
            <v>06-18323601</v>
          </cell>
          <cell r="AQ264" t="str">
            <v>06-18323601</v>
          </cell>
          <cell r="AR264" t="str">
            <v>Pensioenregeling A</v>
          </cell>
          <cell r="AS264">
            <v>40299</v>
          </cell>
          <cell r="AT264">
            <v>8222401</v>
          </cell>
          <cell r="AU264">
            <v>40</v>
          </cell>
          <cell r="AV264" t="str">
            <v>02</v>
          </cell>
          <cell r="AW264" t="str">
            <v>Basis CAO BDO</v>
          </cell>
          <cell r="AX264">
            <v>40664</v>
          </cell>
          <cell r="BE264" t="str">
            <v>9000100173</v>
          </cell>
          <cell r="BG264">
            <v>43922</v>
          </cell>
          <cell r="BI264" t="str">
            <v>J</v>
          </cell>
          <cell r="BJ264" t="str">
            <v>N</v>
          </cell>
          <cell r="BK264" t="str">
            <v>J</v>
          </cell>
          <cell r="BL264" t="str">
            <v>6000100074</v>
          </cell>
          <cell r="BM264" t="str">
            <v>Manager BA Amstelveen D</v>
          </cell>
          <cell r="BN264" t="str">
            <v>Ongehuwd</v>
          </cell>
          <cell r="BR264">
            <v>201018</v>
          </cell>
          <cell r="BS264">
            <v>201018</v>
          </cell>
          <cell r="BV264" t="str">
            <v>N</v>
          </cell>
          <cell r="BW264" t="str">
            <v>J</v>
          </cell>
          <cell r="BX264" t="str">
            <v>N</v>
          </cell>
          <cell r="BZ264" t="str">
            <v>Nederlandse</v>
          </cell>
          <cell r="CA264" t="str">
            <v>NL</v>
          </cell>
          <cell r="CB264" t="str">
            <v>06-18323601</v>
          </cell>
          <cell r="CD264" t="str">
            <v>+31203634312</v>
          </cell>
          <cell r="CE264" t="str">
            <v>06-18323601</v>
          </cell>
          <cell r="CI264">
            <v>41821</v>
          </cell>
          <cell r="CJ264">
            <v>42916</v>
          </cell>
          <cell r="CK264">
            <v>481</v>
          </cell>
          <cell r="CL264" t="str">
            <v>Omzetting dienstverband</v>
          </cell>
          <cell r="CN264" t="str">
            <v>NOB</v>
          </cell>
          <cell r="CO264">
            <v>0</v>
          </cell>
          <cell r="CP264">
            <v>0</v>
          </cell>
          <cell r="CQ264">
            <v>41395</v>
          </cell>
          <cell r="CR264">
            <v>0</v>
          </cell>
          <cell r="CS264">
            <v>0</v>
          </cell>
          <cell r="CT264">
            <v>41821</v>
          </cell>
          <cell r="CU264">
            <v>42916</v>
          </cell>
          <cell r="CV264">
            <v>481</v>
          </cell>
          <cell r="CW264" t="str">
            <v>Thuiswerkplek € 399,80</v>
          </cell>
        </row>
        <row r="265">
          <cell r="A265" t="str">
            <v>11920</v>
          </cell>
          <cell r="B265" t="str">
            <v>Anneloes</v>
          </cell>
          <cell r="C265" t="str">
            <v>Jonker</v>
          </cell>
          <cell r="D265">
            <v>40057</v>
          </cell>
          <cell r="E265">
            <v>42675</v>
          </cell>
          <cell r="G265" t="str">
            <v>Amstelveen</v>
          </cell>
          <cell r="H265">
            <v>1</v>
          </cell>
          <cell r="I265">
            <v>2735</v>
          </cell>
          <cell r="J265" t="str">
            <v>Personeelslid</v>
          </cell>
          <cell r="K265" t="str">
            <v>Fulltimer</v>
          </cell>
          <cell r="L265" t="str">
            <v>Belastingadvies</v>
          </cell>
          <cell r="M265" t="str">
            <v>BA</v>
          </cell>
          <cell r="N265" t="str">
            <v>20900</v>
          </cell>
          <cell r="O265" t="str">
            <v>647</v>
          </cell>
          <cell r="P265" t="str">
            <v>Jr. Project Coördinator Innovatie</v>
          </cell>
          <cell r="Q265" t="str">
            <v>3</v>
          </cell>
          <cell r="R265" t="str">
            <v>Vrouw</v>
          </cell>
          <cell r="S265">
            <v>30042</v>
          </cell>
          <cell r="T265" t="str">
            <v>BDO Accountants &amp; Belastingadviseurs B.V.</v>
          </cell>
          <cell r="U265" t="str">
            <v>Medewerkers BA Amstelveen D</v>
          </cell>
          <cell r="W265" t="str">
            <v>Onbepaalde tijd</v>
          </cell>
          <cell r="Y265" t="str">
            <v>PC Amstelveen</v>
          </cell>
          <cell r="Z265" t="str">
            <v>Jonker</v>
          </cell>
          <cell r="AB265" t="str">
            <v>J.A.</v>
          </cell>
          <cell r="AD265" t="str">
            <v>Jonker</v>
          </cell>
          <cell r="AE265" t="str">
            <v>Leidsestraat 55</v>
          </cell>
          <cell r="AG265" t="str">
            <v>2182 DH  HILLEGOM</v>
          </cell>
          <cell r="AJ265" t="str">
            <v>184118268</v>
          </cell>
          <cell r="AL265" t="str">
            <v>mevr. J.A. Jonker</v>
          </cell>
          <cell r="AM265">
            <v>40</v>
          </cell>
          <cell r="AN265" t="str">
            <v>N</v>
          </cell>
          <cell r="AO265" t="str">
            <v>Anneloes.Jonker@bdo.nl</v>
          </cell>
          <cell r="AP265" t="str">
            <v>06-42465931</v>
          </cell>
          <cell r="AQ265" t="str">
            <v>06-42465931</v>
          </cell>
          <cell r="AR265" t="str">
            <v>Pensioenregeling A</v>
          </cell>
          <cell r="AS265">
            <v>40057</v>
          </cell>
          <cell r="AT265">
            <v>8213007</v>
          </cell>
          <cell r="AU265">
            <v>3.55</v>
          </cell>
          <cell r="AV265" t="str">
            <v>02</v>
          </cell>
          <cell r="AW265" t="str">
            <v>Basis CAO BDO</v>
          </cell>
          <cell r="AX265">
            <v>42675</v>
          </cell>
          <cell r="BE265" t="str">
            <v>9000100173</v>
          </cell>
          <cell r="BG265">
            <v>43831</v>
          </cell>
          <cell r="BI265" t="str">
            <v>J</v>
          </cell>
          <cell r="BJ265" t="str">
            <v>J</v>
          </cell>
          <cell r="BK265" t="str">
            <v>N</v>
          </cell>
          <cell r="BL265" t="str">
            <v>6000100074</v>
          </cell>
          <cell r="BM265" t="str">
            <v>Manager BA Amstelveen D</v>
          </cell>
          <cell r="BN265" t="str">
            <v>Gehuwd</v>
          </cell>
          <cell r="BO265">
            <v>43073</v>
          </cell>
          <cell r="BQ265" t="str">
            <v>van Wetten</v>
          </cell>
          <cell r="BV265" t="str">
            <v>N</v>
          </cell>
          <cell r="BW265" t="str">
            <v>N</v>
          </cell>
          <cell r="BX265" t="str">
            <v>N</v>
          </cell>
          <cell r="BZ265" t="str">
            <v>Nederlandse</v>
          </cell>
          <cell r="CA265" t="str">
            <v>NL</v>
          </cell>
          <cell r="CB265" t="str">
            <v>06-42465931</v>
          </cell>
          <cell r="CD265" t="str">
            <v>+31203634342</v>
          </cell>
          <cell r="CE265" t="str">
            <v>06-42465931</v>
          </cell>
          <cell r="CF265" t="str">
            <v>van Wetten</v>
          </cell>
          <cell r="CG265" t="str">
            <v>N.</v>
          </cell>
          <cell r="CL265" t="str">
            <v>Wijziging Organisatie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 t="str">
            <v>Thuiswerkplek € 399,80</v>
          </cell>
        </row>
        <row r="266">
          <cell r="A266" t="str">
            <v>20786</v>
          </cell>
          <cell r="B266" t="str">
            <v>Patrick</v>
          </cell>
          <cell r="C266" t="str">
            <v>Visser</v>
          </cell>
          <cell r="D266">
            <v>43045</v>
          </cell>
          <cell r="E266">
            <v>43045</v>
          </cell>
          <cell r="G266" t="str">
            <v>Amstelveen</v>
          </cell>
          <cell r="H266">
            <v>1</v>
          </cell>
          <cell r="I266">
            <v>3615</v>
          </cell>
          <cell r="J266" t="str">
            <v>Personeelslid</v>
          </cell>
          <cell r="K266" t="str">
            <v>Fulltimer</v>
          </cell>
          <cell r="L266" t="str">
            <v>Belastingadvies</v>
          </cell>
          <cell r="M266" t="str">
            <v>BA</v>
          </cell>
          <cell r="N266" t="str">
            <v>20900</v>
          </cell>
          <cell r="O266" t="str">
            <v>225</v>
          </cell>
          <cell r="P266" t="str">
            <v>Belastingadviseur</v>
          </cell>
          <cell r="Q266" t="str">
            <v>5</v>
          </cell>
          <cell r="R266" t="str">
            <v>Man</v>
          </cell>
          <cell r="S266">
            <v>33787</v>
          </cell>
          <cell r="T266" t="str">
            <v>BDO Accountants &amp; Belastingadviseurs B.V.</v>
          </cell>
          <cell r="U266" t="str">
            <v>Medewerkers BA Amstelveen D</v>
          </cell>
          <cell r="W266" t="str">
            <v>Onbepaalde tijd</v>
          </cell>
          <cell r="Y266" t="str">
            <v>PC Amstelveen</v>
          </cell>
          <cell r="Z266" t="str">
            <v>Visser</v>
          </cell>
          <cell r="AB266" t="str">
            <v>P.</v>
          </cell>
          <cell r="AD266" t="str">
            <v>Visser</v>
          </cell>
          <cell r="AE266" t="str">
            <v>Langebuurt 41 A</v>
          </cell>
          <cell r="AG266" t="str">
            <v>1911 AT  UITGEEST</v>
          </cell>
          <cell r="AJ266" t="str">
            <v>217198922</v>
          </cell>
          <cell r="AL266" t="str">
            <v>dhr. P. Visser</v>
          </cell>
          <cell r="AM266">
            <v>40</v>
          </cell>
          <cell r="AN266" t="str">
            <v>N</v>
          </cell>
          <cell r="AO266" t="str">
            <v>Patrick.Visser@bdo.nl</v>
          </cell>
          <cell r="AP266" t="str">
            <v>06-55857652</v>
          </cell>
          <cell r="AQ266" t="str">
            <v>06-55857652</v>
          </cell>
          <cell r="AR266" t="str">
            <v>Pensioenregeling A</v>
          </cell>
          <cell r="AS266">
            <v>43040</v>
          </cell>
          <cell r="AU266">
            <v>16.5</v>
          </cell>
          <cell r="AV266" t="str">
            <v>02</v>
          </cell>
          <cell r="AW266" t="str">
            <v>Basis CAO BDO</v>
          </cell>
          <cell r="AX266">
            <v>43405</v>
          </cell>
          <cell r="BE266" t="str">
            <v>9000100173</v>
          </cell>
          <cell r="BG266">
            <v>44013</v>
          </cell>
          <cell r="BI266" t="str">
            <v>J</v>
          </cell>
          <cell r="BJ266" t="str">
            <v>J</v>
          </cell>
          <cell r="BK266" t="str">
            <v>N</v>
          </cell>
          <cell r="BL266" t="str">
            <v>6000100074</v>
          </cell>
          <cell r="BM266" t="str">
            <v>Manager BA Amstelveen D</v>
          </cell>
          <cell r="BN266" t="str">
            <v>Ongehuwd</v>
          </cell>
          <cell r="BR266">
            <v>201745</v>
          </cell>
          <cell r="BS266">
            <v>201745</v>
          </cell>
          <cell r="BV266" t="str">
            <v>N</v>
          </cell>
          <cell r="BW266" t="str">
            <v>N</v>
          </cell>
          <cell r="BX266" t="str">
            <v>J</v>
          </cell>
          <cell r="BZ266" t="str">
            <v>Nederlandse</v>
          </cell>
          <cell r="CA266" t="str">
            <v>NL</v>
          </cell>
          <cell r="CB266" t="str">
            <v>06-55857652</v>
          </cell>
          <cell r="CD266" t="str">
            <v>+31203634380</v>
          </cell>
          <cell r="CE266" t="str">
            <v>06-55857652</v>
          </cell>
          <cell r="CL266" t="str">
            <v>Indiensttreding</v>
          </cell>
          <cell r="CN266" t="str">
            <v>NOB asp.</v>
          </cell>
          <cell r="CO266" t="str">
            <v>JOB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 t="str">
            <v>Thuiswerkplek € 399,80</v>
          </cell>
        </row>
        <row r="267">
          <cell r="A267" t="str">
            <v>21060</v>
          </cell>
          <cell r="B267" t="str">
            <v>Ricardo</v>
          </cell>
          <cell r="C267" t="str">
            <v>de Jong</v>
          </cell>
          <cell r="D267">
            <v>43221</v>
          </cell>
          <cell r="E267">
            <v>43221</v>
          </cell>
          <cell r="G267" t="str">
            <v>Amstelveen</v>
          </cell>
          <cell r="H267">
            <v>1</v>
          </cell>
          <cell r="I267">
            <v>4544</v>
          </cell>
          <cell r="J267" t="str">
            <v>Personeelslid</v>
          </cell>
          <cell r="K267" t="str">
            <v>Fulltimer</v>
          </cell>
          <cell r="L267" t="str">
            <v>Belastingadvies</v>
          </cell>
          <cell r="M267" t="str">
            <v>BA</v>
          </cell>
          <cell r="N267" t="str">
            <v>20900</v>
          </cell>
          <cell r="O267" t="str">
            <v>220</v>
          </cell>
          <cell r="P267" t="str">
            <v>Manager</v>
          </cell>
          <cell r="Q267" t="str">
            <v>6</v>
          </cell>
          <cell r="R267" t="str">
            <v>Man</v>
          </cell>
          <cell r="S267">
            <v>33863</v>
          </cell>
          <cell r="T267" t="str">
            <v>BDO Accountants &amp; Belastingadviseurs B.V.</v>
          </cell>
          <cell r="U267" t="str">
            <v>Medewerkers BA Amstelveen D</v>
          </cell>
          <cell r="W267" t="str">
            <v>Onbepaalde tijd</v>
          </cell>
          <cell r="Y267" t="str">
            <v>PC Amstelveen</v>
          </cell>
          <cell r="Z267" t="str">
            <v>Jong</v>
          </cell>
          <cell r="AA267" t="str">
            <v>de</v>
          </cell>
          <cell r="AB267" t="str">
            <v>R.</v>
          </cell>
          <cell r="AC267" t="str">
            <v>de</v>
          </cell>
          <cell r="AD267" t="str">
            <v>Jong</v>
          </cell>
          <cell r="AE267" t="str">
            <v>IJsselsteenhof 14</v>
          </cell>
          <cell r="AG267" t="str">
            <v>2181 NH  HILLEGOM</v>
          </cell>
          <cell r="AJ267" t="str">
            <v>210455895</v>
          </cell>
          <cell r="AL267" t="str">
            <v>dhr. mr. R. de Jong</v>
          </cell>
          <cell r="AM267">
            <v>40</v>
          </cell>
          <cell r="AN267" t="str">
            <v>N</v>
          </cell>
          <cell r="AO267" t="str">
            <v>Ricardo.de.Jong@bdo.nl</v>
          </cell>
          <cell r="AP267" t="str">
            <v>06-18127585</v>
          </cell>
          <cell r="AQ267" t="str">
            <v>06-18127585</v>
          </cell>
          <cell r="AR267" t="str">
            <v>Pensioenregeling A</v>
          </cell>
          <cell r="AS267">
            <v>43221</v>
          </cell>
          <cell r="AU267">
            <v>36.75</v>
          </cell>
          <cell r="AV267" t="str">
            <v>02</v>
          </cell>
          <cell r="AW267" t="str">
            <v>Basis CAO BDO</v>
          </cell>
          <cell r="AX267">
            <v>43221</v>
          </cell>
          <cell r="BE267" t="str">
            <v>9000100173</v>
          </cell>
          <cell r="BG267">
            <v>43922</v>
          </cell>
          <cell r="BI267" t="str">
            <v>J</v>
          </cell>
          <cell r="BJ267" t="str">
            <v>J</v>
          </cell>
          <cell r="BK267" t="str">
            <v>N</v>
          </cell>
          <cell r="BL267" t="str">
            <v>6000100074</v>
          </cell>
          <cell r="BM267" t="str">
            <v>Manager BA Amstelveen D</v>
          </cell>
          <cell r="BN267" t="str">
            <v>Ongehuwd</v>
          </cell>
          <cell r="BR267">
            <v>201818</v>
          </cell>
          <cell r="BS267">
            <v>201818</v>
          </cell>
          <cell r="BV267" t="str">
            <v>N</v>
          </cell>
          <cell r="BW267" t="str">
            <v>N</v>
          </cell>
          <cell r="BX267" t="str">
            <v>J</v>
          </cell>
          <cell r="BZ267" t="str">
            <v>Nederlandse</v>
          </cell>
          <cell r="CA267" t="str">
            <v>NL</v>
          </cell>
          <cell r="CB267" t="str">
            <v>06-18127585</v>
          </cell>
          <cell r="CC267" t="str">
            <v>r.dejong@jurat.nl</v>
          </cell>
          <cell r="CD267" t="str">
            <v>+31205432129</v>
          </cell>
          <cell r="CE267" t="str">
            <v>06-18127585</v>
          </cell>
          <cell r="CL267" t="str">
            <v>Indiensttreding</v>
          </cell>
          <cell r="CN267" t="str">
            <v>NOB</v>
          </cell>
          <cell r="CO267">
            <v>0</v>
          </cell>
          <cell r="CP267">
            <v>0</v>
          </cell>
          <cell r="CQ267">
            <v>42948</v>
          </cell>
          <cell r="CR267">
            <v>0</v>
          </cell>
          <cell r="CS267" t="str">
            <v>99999</v>
          </cell>
          <cell r="CT267">
            <v>0</v>
          </cell>
          <cell r="CU267">
            <v>0</v>
          </cell>
          <cell r="CV267">
            <v>0</v>
          </cell>
          <cell r="CW267" t="str">
            <v>iPad 9,7 32GB Smartcase € 382,85</v>
          </cell>
        </row>
        <row r="268">
          <cell r="A268" t="str">
            <v>20369</v>
          </cell>
          <cell r="B268" t="str">
            <v>Bas</v>
          </cell>
          <cell r="C268" t="str">
            <v>Knook</v>
          </cell>
          <cell r="D268">
            <v>42979</v>
          </cell>
          <cell r="E268">
            <v>42979</v>
          </cell>
          <cell r="G268" t="str">
            <v>Amstelveen</v>
          </cell>
          <cell r="H268">
            <v>1</v>
          </cell>
          <cell r="I268">
            <v>3005</v>
          </cell>
          <cell r="J268" t="str">
            <v>Personeelslid</v>
          </cell>
          <cell r="K268" t="str">
            <v>Fulltimer</v>
          </cell>
          <cell r="L268" t="str">
            <v>Belastingadvies</v>
          </cell>
          <cell r="M268" t="str">
            <v>BA</v>
          </cell>
          <cell r="N268" t="str">
            <v>20900</v>
          </cell>
          <cell r="O268" t="str">
            <v>230</v>
          </cell>
          <cell r="P268" t="str">
            <v>Jr. Belastingadviseur</v>
          </cell>
          <cell r="Q268" t="str">
            <v>4</v>
          </cell>
          <cell r="R268" t="str">
            <v>Man</v>
          </cell>
          <cell r="S268">
            <v>33782</v>
          </cell>
          <cell r="T268" t="str">
            <v>BDO Accountants &amp; Belastingadviseurs B.V.</v>
          </cell>
          <cell r="U268" t="str">
            <v>Medewerkers BA Amstelveen D</v>
          </cell>
          <cell r="W268" t="str">
            <v>Onbepaalde tijd</v>
          </cell>
          <cell r="Y268" t="str">
            <v>PC Amstelveen</v>
          </cell>
          <cell r="Z268" t="str">
            <v>Knook</v>
          </cell>
          <cell r="AB268" t="str">
            <v>B.</v>
          </cell>
          <cell r="AD268" t="str">
            <v>Knook</v>
          </cell>
          <cell r="AE268" t="str">
            <v>Frederik Roeskestraat 90 A-12</v>
          </cell>
          <cell r="AG268" t="str">
            <v>1076 ED  AMSTERDAM</v>
          </cell>
          <cell r="AJ268" t="str">
            <v>209374573</v>
          </cell>
          <cell r="AL268" t="str">
            <v>dhr. B. Knook</v>
          </cell>
          <cell r="AM268">
            <v>40</v>
          </cell>
          <cell r="AN268" t="str">
            <v>N</v>
          </cell>
          <cell r="AO268" t="str">
            <v>Bas.Knook@bdo.nl</v>
          </cell>
          <cell r="AP268" t="str">
            <v>06-53918236</v>
          </cell>
          <cell r="AQ268" t="str">
            <v>06-53918236</v>
          </cell>
          <cell r="AR268" t="str">
            <v>Pensioenregeling A</v>
          </cell>
          <cell r="AS268">
            <v>42979</v>
          </cell>
          <cell r="AU268">
            <v>0</v>
          </cell>
          <cell r="AV268" t="str">
            <v>02</v>
          </cell>
          <cell r="AW268" t="str">
            <v>Basis CAO BDO</v>
          </cell>
          <cell r="AX268">
            <v>43466</v>
          </cell>
          <cell r="BE268" t="str">
            <v>9000100173</v>
          </cell>
          <cell r="BG268">
            <v>43922</v>
          </cell>
          <cell r="BI268" t="str">
            <v>J</v>
          </cell>
          <cell r="BJ268" t="str">
            <v>J</v>
          </cell>
          <cell r="BK268" t="str">
            <v>N</v>
          </cell>
          <cell r="BL268" t="str">
            <v>6000100074</v>
          </cell>
          <cell r="BM268" t="str">
            <v>Manager BA Amstelveen D</v>
          </cell>
          <cell r="BN268" t="str">
            <v>Ongehuwd</v>
          </cell>
          <cell r="BV268" t="str">
            <v>N</v>
          </cell>
          <cell r="BW268" t="str">
            <v>N</v>
          </cell>
          <cell r="BX268" t="str">
            <v>N</v>
          </cell>
          <cell r="BZ268" t="str">
            <v>Nederlandse</v>
          </cell>
          <cell r="CA268" t="str">
            <v>NL</v>
          </cell>
          <cell r="CB268" t="str">
            <v>06-53918236</v>
          </cell>
          <cell r="CC268" t="str">
            <v>basknook@hotmail.com</v>
          </cell>
          <cell r="CD268" t="str">
            <v>+31205432134</v>
          </cell>
          <cell r="CE268" t="str">
            <v>06-53918236</v>
          </cell>
          <cell r="CL268" t="str">
            <v>Wijziging uren</v>
          </cell>
          <cell r="CN268" t="str">
            <v>NOB asp.</v>
          </cell>
          <cell r="CO268" t="str">
            <v>JOB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 t="str">
            <v>iPad 9,7 32GB Smartcase € 382,85</v>
          </cell>
        </row>
        <row r="269">
          <cell r="A269" t="str">
            <v>20374</v>
          </cell>
          <cell r="B269" t="str">
            <v>Fenna</v>
          </cell>
          <cell r="C269" t="str">
            <v>Boon</v>
          </cell>
          <cell r="D269">
            <v>42979</v>
          </cell>
          <cell r="E269">
            <v>43191</v>
          </cell>
          <cell r="G269" t="str">
            <v>Amstelveen</v>
          </cell>
          <cell r="H269">
            <v>1</v>
          </cell>
          <cell r="I269">
            <v>3615</v>
          </cell>
          <cell r="J269" t="str">
            <v>Personeelslid</v>
          </cell>
          <cell r="K269" t="str">
            <v>Fulltimer</v>
          </cell>
          <cell r="L269" t="str">
            <v>Belastingadvies</v>
          </cell>
          <cell r="M269" t="str">
            <v>BA</v>
          </cell>
          <cell r="N269" t="str">
            <v>20900</v>
          </cell>
          <cell r="O269" t="str">
            <v>225</v>
          </cell>
          <cell r="P269" t="str">
            <v>Belastingadviseur</v>
          </cell>
          <cell r="Q269" t="str">
            <v>5</v>
          </cell>
          <cell r="R269" t="str">
            <v>Vrouw</v>
          </cell>
          <cell r="S269">
            <v>33570</v>
          </cell>
          <cell r="T269" t="str">
            <v>BDO Accountants &amp; Belastingadviseurs B.V.</v>
          </cell>
          <cell r="U269" t="str">
            <v>Medewerkers BA Amstelveen D</v>
          </cell>
          <cell r="W269" t="str">
            <v>Onbepaalde tijd</v>
          </cell>
          <cell r="Y269" t="str">
            <v>PC Amstelveen</v>
          </cell>
          <cell r="Z269" t="str">
            <v>Boon</v>
          </cell>
          <cell r="AB269" t="str">
            <v>F.</v>
          </cell>
          <cell r="AD269" t="str">
            <v>Boon</v>
          </cell>
          <cell r="AE269" t="str">
            <v>Henri Dunantsingel 218</v>
          </cell>
          <cell r="AG269" t="str">
            <v>1902 ED  CASTRICUM</v>
          </cell>
          <cell r="AJ269" t="str">
            <v>207802609</v>
          </cell>
          <cell r="AL269" t="str">
            <v>mevr. F. Boon</v>
          </cell>
          <cell r="AM269">
            <v>40</v>
          </cell>
          <cell r="AN269" t="str">
            <v>N</v>
          </cell>
          <cell r="AO269" t="str">
            <v>Fenna.Boon@bdo.nl</v>
          </cell>
          <cell r="AP269" t="str">
            <v>06-12293077</v>
          </cell>
          <cell r="AQ269" t="str">
            <v>06-12293077</v>
          </cell>
          <cell r="AR269" t="str">
            <v>Pensioenregeling A</v>
          </cell>
          <cell r="AS269">
            <v>42979</v>
          </cell>
          <cell r="AU269">
            <v>5.65</v>
          </cell>
          <cell r="AV269" t="str">
            <v>02</v>
          </cell>
          <cell r="AW269" t="str">
            <v>Basis CAO BDO</v>
          </cell>
          <cell r="AX269">
            <v>43191</v>
          </cell>
          <cell r="BE269" t="str">
            <v>9000100173</v>
          </cell>
          <cell r="BG269">
            <v>43922</v>
          </cell>
          <cell r="BI269" t="str">
            <v>J</v>
          </cell>
          <cell r="BJ269" t="str">
            <v>J</v>
          </cell>
          <cell r="BK269" t="str">
            <v>N</v>
          </cell>
          <cell r="BL269" t="str">
            <v>6000100074</v>
          </cell>
          <cell r="BM269" t="str">
            <v>Manager BA Amstelveen D</v>
          </cell>
          <cell r="BN269" t="str">
            <v>Ongehuwd</v>
          </cell>
          <cell r="BR269">
            <v>201736</v>
          </cell>
          <cell r="BS269">
            <v>201736</v>
          </cell>
          <cell r="BV269" t="str">
            <v>N</v>
          </cell>
          <cell r="BW269" t="str">
            <v>J</v>
          </cell>
          <cell r="BX269" t="str">
            <v>N</v>
          </cell>
          <cell r="BZ269" t="str">
            <v>Nederlandse</v>
          </cell>
          <cell r="CA269" t="str">
            <v>NL</v>
          </cell>
          <cell r="CB269" t="str">
            <v>06-12293077</v>
          </cell>
          <cell r="CC269" t="str">
            <v>fennaboon@hotmail.com</v>
          </cell>
          <cell r="CD269" t="str">
            <v>+31203634346</v>
          </cell>
          <cell r="CE269" t="str">
            <v>06-12293077</v>
          </cell>
          <cell r="CL269" t="str">
            <v>Overplaatsing</v>
          </cell>
          <cell r="CN269" t="str">
            <v>NOB asp.</v>
          </cell>
          <cell r="CO269" t="str">
            <v>JOB</v>
          </cell>
          <cell r="CP269">
            <v>0</v>
          </cell>
          <cell r="CQ269">
            <v>43245</v>
          </cell>
          <cell r="CR269">
            <v>0</v>
          </cell>
          <cell r="CS269" t="str">
            <v>?</v>
          </cell>
          <cell r="CT269">
            <v>0</v>
          </cell>
          <cell r="CU269">
            <v>0</v>
          </cell>
          <cell r="CV269">
            <v>0</v>
          </cell>
          <cell r="CW269" t="str">
            <v>iPad 9,7 32GB Smartcase € 382,85</v>
          </cell>
        </row>
        <row r="270">
          <cell r="A270" t="str">
            <v>15151</v>
          </cell>
          <cell r="B270" t="str">
            <v>Kevin</v>
          </cell>
          <cell r="C270" t="str">
            <v>de Hoop</v>
          </cell>
          <cell r="D270">
            <v>41579</v>
          </cell>
          <cell r="E270">
            <v>41579</v>
          </cell>
          <cell r="G270" t="str">
            <v>Amstelveen</v>
          </cell>
          <cell r="H270">
            <v>1</v>
          </cell>
          <cell r="I270">
            <v>4000</v>
          </cell>
          <cell r="J270" t="str">
            <v>Personeelslid</v>
          </cell>
          <cell r="K270" t="str">
            <v>Fulltimer</v>
          </cell>
          <cell r="L270" t="str">
            <v>Belastingadvies</v>
          </cell>
          <cell r="M270" t="str">
            <v>BA</v>
          </cell>
          <cell r="N270" t="str">
            <v>20900</v>
          </cell>
          <cell r="O270" t="str">
            <v>225</v>
          </cell>
          <cell r="P270" t="str">
            <v>Belastingadviseur</v>
          </cell>
          <cell r="Q270" t="str">
            <v>5</v>
          </cell>
          <cell r="R270" t="str">
            <v>Man</v>
          </cell>
          <cell r="S270">
            <v>33660</v>
          </cell>
          <cell r="T270" t="str">
            <v>BDO Accountants &amp; Belastingadviseurs B.V.</v>
          </cell>
          <cell r="U270" t="str">
            <v>Medewerkers BA Amstelveen D</v>
          </cell>
          <cell r="W270" t="str">
            <v>Onbepaalde tijd</v>
          </cell>
          <cell r="Y270" t="str">
            <v>PC Amstelveen</v>
          </cell>
          <cell r="Z270" t="str">
            <v>Hoop</v>
          </cell>
          <cell r="AA270" t="str">
            <v>de</v>
          </cell>
          <cell r="AB270" t="str">
            <v>K.R.</v>
          </cell>
          <cell r="AC270" t="str">
            <v>de</v>
          </cell>
          <cell r="AD270" t="str">
            <v>Hoop</v>
          </cell>
          <cell r="AE270" t="str">
            <v>Parnassusweg 1005</v>
          </cell>
          <cell r="AG270" t="str">
            <v>1082 LZ  AMSTERDAM</v>
          </cell>
          <cell r="AJ270" t="str">
            <v>208496294</v>
          </cell>
          <cell r="AL270" t="str">
            <v>K.R. de Hoop MSc</v>
          </cell>
          <cell r="AM270">
            <v>40</v>
          </cell>
          <cell r="AN270" t="str">
            <v>N</v>
          </cell>
          <cell r="AO270" t="str">
            <v>Kevin.de.Hoop@bdo.nl</v>
          </cell>
          <cell r="AP270" t="str">
            <v>06-53891846</v>
          </cell>
          <cell r="AQ270" t="str">
            <v>06-53891846</v>
          </cell>
          <cell r="AR270" t="str">
            <v>Pensioenregeling A</v>
          </cell>
          <cell r="AS270">
            <v>41579</v>
          </cell>
          <cell r="AT270">
            <v>8287573</v>
          </cell>
          <cell r="AU270">
            <v>20</v>
          </cell>
          <cell r="AV270" t="str">
            <v>02</v>
          </cell>
          <cell r="AW270" t="str">
            <v>Basis CAO BDO</v>
          </cell>
          <cell r="AX270">
            <v>41944</v>
          </cell>
          <cell r="BE270" t="str">
            <v>9000100173</v>
          </cell>
          <cell r="BG270">
            <v>43831</v>
          </cell>
          <cell r="BI270" t="str">
            <v>J</v>
          </cell>
          <cell r="BJ270" t="str">
            <v>J</v>
          </cell>
          <cell r="BK270" t="str">
            <v>N</v>
          </cell>
          <cell r="BL270" t="str">
            <v>6000100074</v>
          </cell>
          <cell r="BM270" t="str">
            <v>Manager BA Amstelveen D</v>
          </cell>
          <cell r="BN270" t="str">
            <v>Ongehuwd</v>
          </cell>
          <cell r="BR270">
            <v>201701</v>
          </cell>
          <cell r="BV270" t="str">
            <v>N</v>
          </cell>
          <cell r="BW270" t="str">
            <v>J</v>
          </cell>
          <cell r="BX270" t="str">
            <v>N</v>
          </cell>
          <cell r="BZ270" t="str">
            <v>Nederlandse</v>
          </cell>
          <cell r="CA270" t="str">
            <v>NL</v>
          </cell>
          <cell r="CB270" t="str">
            <v>06-53891846</v>
          </cell>
          <cell r="CD270" t="str">
            <v>+31203046442</v>
          </cell>
          <cell r="CE270" t="str">
            <v>06-53891846</v>
          </cell>
          <cell r="CL270" t="str">
            <v>Omzetting dienstverband</v>
          </cell>
          <cell r="CN270" t="str">
            <v>NOB asp.</v>
          </cell>
          <cell r="CO270" t="str">
            <v>JOB</v>
          </cell>
          <cell r="CP270">
            <v>0</v>
          </cell>
          <cell r="CQ270">
            <v>42795</v>
          </cell>
          <cell r="CR270">
            <v>0</v>
          </cell>
          <cell r="CS270" t="str">
            <v>00000</v>
          </cell>
          <cell r="CT270">
            <v>0</v>
          </cell>
          <cell r="CU270">
            <v>0</v>
          </cell>
          <cell r="CV270">
            <v>0</v>
          </cell>
          <cell r="CW270" t="str">
            <v>iPad 9,7 32GB Smartcase € 382,85</v>
          </cell>
        </row>
        <row r="271">
          <cell r="A271" t="str">
            <v>15603</v>
          </cell>
          <cell r="B271" t="str">
            <v>Bram</v>
          </cell>
          <cell r="C271" t="str">
            <v>Cornelissen</v>
          </cell>
          <cell r="D271">
            <v>41913</v>
          </cell>
          <cell r="E271">
            <v>41913</v>
          </cell>
          <cell r="G271" t="str">
            <v>Amstelveen</v>
          </cell>
          <cell r="H271">
            <v>1</v>
          </cell>
          <cell r="I271">
            <v>6000</v>
          </cell>
          <cell r="J271" t="str">
            <v>Personeelslid</v>
          </cell>
          <cell r="K271" t="str">
            <v>Fulltimer</v>
          </cell>
          <cell r="L271" t="str">
            <v>Belastingadvies</v>
          </cell>
          <cell r="M271" t="str">
            <v>BA</v>
          </cell>
          <cell r="N271" t="str">
            <v>20900</v>
          </cell>
          <cell r="O271" t="str">
            <v>215</v>
          </cell>
          <cell r="P271" t="str">
            <v>Sr. Manager</v>
          </cell>
          <cell r="Q271" t="str">
            <v>7</v>
          </cell>
          <cell r="R271" t="str">
            <v>Man</v>
          </cell>
          <cell r="S271">
            <v>30546</v>
          </cell>
          <cell r="T271" t="str">
            <v>BDO Accountants &amp; Belastingadviseurs B.V.</v>
          </cell>
          <cell r="U271" t="str">
            <v>Medewerkers BA Amstelveen D</v>
          </cell>
          <cell r="W271" t="str">
            <v>Onbepaalde tijd</v>
          </cell>
          <cell r="Y271" t="str">
            <v>PC Amstelveen</v>
          </cell>
          <cell r="Z271" t="str">
            <v>Cornelissen</v>
          </cell>
          <cell r="AB271" t="str">
            <v>B.</v>
          </cell>
          <cell r="AD271" t="str">
            <v>Cornelissen</v>
          </cell>
          <cell r="AE271" t="str">
            <v>Gezichtslaan 30</v>
          </cell>
          <cell r="AG271" t="str">
            <v>3723 GE  BILTHOVEN</v>
          </cell>
          <cell r="AJ271" t="str">
            <v>220306898</v>
          </cell>
          <cell r="AL271" t="str">
            <v>dhr. mr. B. Cornelissen</v>
          </cell>
          <cell r="AM271">
            <v>40</v>
          </cell>
          <cell r="AN271" t="str">
            <v>N</v>
          </cell>
          <cell r="AO271" t="str">
            <v>Bram.Cornelissen@bdo.nl</v>
          </cell>
          <cell r="AP271" t="str">
            <v>06-41809274</v>
          </cell>
          <cell r="AQ271" t="str">
            <v>06-41809274</v>
          </cell>
          <cell r="AR271" t="str">
            <v>Pensioenregeling A</v>
          </cell>
          <cell r="AS271">
            <v>41913</v>
          </cell>
          <cell r="AT271">
            <v>8299266</v>
          </cell>
          <cell r="AU271">
            <v>-13.5</v>
          </cell>
          <cell r="AV271" t="str">
            <v>02</v>
          </cell>
          <cell r="AW271" t="str">
            <v>Basis CAO BDO</v>
          </cell>
          <cell r="AX271">
            <v>42278</v>
          </cell>
          <cell r="BE271" t="str">
            <v>9000100173</v>
          </cell>
          <cell r="BG271">
            <v>43922</v>
          </cell>
          <cell r="BI271" t="str">
            <v>J</v>
          </cell>
          <cell r="BJ271" t="str">
            <v>J</v>
          </cell>
          <cell r="BK271" t="str">
            <v>N</v>
          </cell>
          <cell r="BL271" t="str">
            <v>6000100074</v>
          </cell>
          <cell r="BM271" t="str">
            <v>Manager BA Amstelveen D</v>
          </cell>
          <cell r="BN271" t="str">
            <v>Gehuwd</v>
          </cell>
          <cell r="BR271">
            <v>201844</v>
          </cell>
          <cell r="BS271">
            <v>201844</v>
          </cell>
          <cell r="BV271" t="str">
            <v>N</v>
          </cell>
          <cell r="BW271" t="str">
            <v>J</v>
          </cell>
          <cell r="BX271" t="str">
            <v>J</v>
          </cell>
          <cell r="BZ271" t="str">
            <v>Nederlandse</v>
          </cell>
          <cell r="CA271" t="str">
            <v>GB</v>
          </cell>
          <cell r="CB271" t="str">
            <v>06-41809274</v>
          </cell>
          <cell r="CD271" t="str">
            <v>+31203634247</v>
          </cell>
          <cell r="CE271" t="str">
            <v>06-41809274</v>
          </cell>
          <cell r="CL271" t="str">
            <v>Omzetting dienstverband</v>
          </cell>
          <cell r="CN271" t="str">
            <v>NOB</v>
          </cell>
          <cell r="CO271">
            <v>0</v>
          </cell>
          <cell r="CP271">
            <v>0</v>
          </cell>
          <cell r="CQ271">
            <v>41091</v>
          </cell>
          <cell r="CR271">
            <v>0</v>
          </cell>
          <cell r="CS271" t="str">
            <v>00000</v>
          </cell>
          <cell r="CT271">
            <v>0</v>
          </cell>
          <cell r="CU271">
            <v>0</v>
          </cell>
          <cell r="CV271">
            <v>0</v>
          </cell>
          <cell r="CW271" t="str">
            <v>iPad 9,7 32GB Smartcase € 382,85</v>
          </cell>
        </row>
        <row r="272">
          <cell r="A272" t="str">
            <v>15577</v>
          </cell>
          <cell r="B272" t="str">
            <v>Robert</v>
          </cell>
          <cell r="C272" t="str">
            <v>Pauli</v>
          </cell>
          <cell r="D272">
            <v>41883</v>
          </cell>
          <cell r="E272">
            <v>41883</v>
          </cell>
          <cell r="G272" t="str">
            <v>Amstelveen</v>
          </cell>
          <cell r="H272">
            <v>1</v>
          </cell>
          <cell r="I272">
            <v>4000</v>
          </cell>
          <cell r="J272" t="str">
            <v>Personeelslid</v>
          </cell>
          <cell r="K272" t="str">
            <v>Fulltimer</v>
          </cell>
          <cell r="L272" t="str">
            <v>Belastingadvies</v>
          </cell>
          <cell r="M272" t="str">
            <v>BA</v>
          </cell>
          <cell r="N272" t="str">
            <v>20900</v>
          </cell>
          <cell r="O272" t="str">
            <v>225</v>
          </cell>
          <cell r="P272" t="str">
            <v>Belastingadviseur</v>
          </cell>
          <cell r="Q272" t="str">
            <v>5</v>
          </cell>
          <cell r="R272" t="str">
            <v>Man</v>
          </cell>
          <cell r="S272">
            <v>31991</v>
          </cell>
          <cell r="T272" t="str">
            <v>BDO Accountants &amp; Belastingadviseurs B.V.</v>
          </cell>
          <cell r="U272" t="str">
            <v>Medewerkers BA Amstelveen D</v>
          </cell>
          <cell r="W272" t="str">
            <v>Onbepaalde tijd</v>
          </cell>
          <cell r="X272" t="str">
            <v>Estate Planning</v>
          </cell>
          <cell r="Y272" t="str">
            <v>PC Amstelveen</v>
          </cell>
          <cell r="Z272" t="str">
            <v>Pauli</v>
          </cell>
          <cell r="AB272" t="str">
            <v>R.L.L.</v>
          </cell>
          <cell r="AD272" t="str">
            <v>Pauli</v>
          </cell>
          <cell r="AE272" t="str">
            <v>Keizer Ottostraat 71</v>
          </cell>
          <cell r="AG272" t="str">
            <v>1402 VN  BUSSUM</v>
          </cell>
          <cell r="AJ272" t="str">
            <v>061471124</v>
          </cell>
          <cell r="AL272" t="str">
            <v>dhr. mr. R.L.L. Pauli</v>
          </cell>
          <cell r="AM272">
            <v>40</v>
          </cell>
          <cell r="AN272" t="str">
            <v>N</v>
          </cell>
          <cell r="AO272" t="str">
            <v>Robert.Pauli@bdo.nl</v>
          </cell>
          <cell r="AP272" t="str">
            <v>06-38740461</v>
          </cell>
          <cell r="AQ272" t="str">
            <v>06-38740461</v>
          </cell>
          <cell r="AR272" t="str">
            <v>Pensioenregeling A</v>
          </cell>
          <cell r="AS272">
            <v>41883</v>
          </cell>
          <cell r="AT272">
            <v>8299234</v>
          </cell>
          <cell r="AU272">
            <v>47.2</v>
          </cell>
          <cell r="AV272" t="str">
            <v>02</v>
          </cell>
          <cell r="AW272" t="str">
            <v>Basis CAO BDO</v>
          </cell>
          <cell r="AX272">
            <v>42248</v>
          </cell>
          <cell r="BE272" t="str">
            <v>9000100173</v>
          </cell>
          <cell r="BG272">
            <v>43466</v>
          </cell>
          <cell r="BI272" t="str">
            <v>J</v>
          </cell>
          <cell r="BJ272" t="str">
            <v>J</v>
          </cell>
          <cell r="BK272" t="str">
            <v>N</v>
          </cell>
          <cell r="BL272" t="str">
            <v>6000100074</v>
          </cell>
          <cell r="BM272" t="str">
            <v>Manager BA Amstelveen D</v>
          </cell>
          <cell r="BN272" t="str">
            <v>Samenwonend</v>
          </cell>
          <cell r="BQ272" t="str">
            <v>14-10-1989</v>
          </cell>
          <cell r="BR272">
            <v>201436</v>
          </cell>
          <cell r="BS272">
            <v>201436</v>
          </cell>
          <cell r="BV272" t="str">
            <v>N</v>
          </cell>
          <cell r="BW272" t="str">
            <v>J</v>
          </cell>
          <cell r="BX272" t="str">
            <v>N</v>
          </cell>
          <cell r="BZ272" t="str">
            <v>Nederlandse</v>
          </cell>
          <cell r="CA272" t="str">
            <v>NL</v>
          </cell>
          <cell r="CB272" t="str">
            <v>06-38740461</v>
          </cell>
          <cell r="CD272" t="str">
            <v>+31203634229</v>
          </cell>
          <cell r="CE272" t="str">
            <v>06-38740461</v>
          </cell>
          <cell r="CF272" t="str">
            <v>14-10-1989</v>
          </cell>
          <cell r="CG272" t="str">
            <v>D.S.</v>
          </cell>
          <cell r="CL272" t="str">
            <v>Omzetting dienstverband</v>
          </cell>
          <cell r="CN272" t="str">
            <v>NOB</v>
          </cell>
          <cell r="CO272">
            <v>0</v>
          </cell>
          <cell r="CP272">
            <v>0</v>
          </cell>
          <cell r="CQ272">
            <v>41964</v>
          </cell>
          <cell r="CR272">
            <v>0</v>
          </cell>
          <cell r="CS272" t="str">
            <v>99999</v>
          </cell>
          <cell r="CT272">
            <v>0</v>
          </cell>
          <cell r="CU272">
            <v>0</v>
          </cell>
          <cell r="CV272">
            <v>0</v>
          </cell>
          <cell r="CW272" t="str">
            <v>iPad 9,7 32GB Smartcase € 382,85</v>
          </cell>
        </row>
        <row r="273">
          <cell r="A273" t="str">
            <v>21477</v>
          </cell>
          <cell r="B273" t="str">
            <v>Melanie</v>
          </cell>
          <cell r="C273" t="str">
            <v>Snoek</v>
          </cell>
          <cell r="D273">
            <v>43344</v>
          </cell>
          <cell r="E273">
            <v>43344</v>
          </cell>
          <cell r="G273" t="str">
            <v>Amstelveen</v>
          </cell>
          <cell r="H273">
            <v>1</v>
          </cell>
          <cell r="I273">
            <v>2850</v>
          </cell>
          <cell r="J273" t="str">
            <v>Personeelslid</v>
          </cell>
          <cell r="K273" t="str">
            <v>Fulltimer</v>
          </cell>
          <cell r="L273" t="str">
            <v>Belastingadvies</v>
          </cell>
          <cell r="M273" t="str">
            <v>BA</v>
          </cell>
          <cell r="N273" t="str">
            <v>20900</v>
          </cell>
          <cell r="O273" t="str">
            <v>230</v>
          </cell>
          <cell r="P273" t="str">
            <v>Jr. Belastingadviseur</v>
          </cell>
          <cell r="Q273" t="str">
            <v>4</v>
          </cell>
          <cell r="R273" t="str">
            <v>Vrouw</v>
          </cell>
          <cell r="S273">
            <v>34658</v>
          </cell>
          <cell r="T273" t="str">
            <v>BDO Accountants &amp; Belastingadviseurs B.V.</v>
          </cell>
          <cell r="U273" t="str">
            <v>Medewerkers BA Amstelveen D</v>
          </cell>
          <cell r="V273">
            <v>44074</v>
          </cell>
          <cell r="W273" t="str">
            <v>Bepaalde tijd</v>
          </cell>
          <cell r="Y273" t="str">
            <v>PC Amstelveen</v>
          </cell>
          <cell r="Z273" t="str">
            <v>Snoek</v>
          </cell>
          <cell r="AB273" t="str">
            <v>M.M.M.</v>
          </cell>
          <cell r="AD273" t="str">
            <v>Snoek</v>
          </cell>
          <cell r="AE273" t="str">
            <v>Mercuriuslaan 7</v>
          </cell>
          <cell r="AG273" t="str">
            <v>1131 VT  VOLENDAM</v>
          </cell>
          <cell r="AJ273" t="str">
            <v>218509327</v>
          </cell>
          <cell r="AL273" t="str">
            <v>mevr. M.M.M. Snoek</v>
          </cell>
          <cell r="AM273">
            <v>40</v>
          </cell>
          <cell r="AN273" t="str">
            <v>N</v>
          </cell>
          <cell r="AO273" t="str">
            <v>Melanie.Snoek@bdo.nl</v>
          </cell>
          <cell r="AP273" t="str">
            <v>06-39119211</v>
          </cell>
          <cell r="AQ273" t="str">
            <v>06-39119211</v>
          </cell>
          <cell r="AR273" t="str">
            <v>Pensioenregeling A</v>
          </cell>
          <cell r="AS273">
            <v>43344</v>
          </cell>
          <cell r="AU273">
            <v>12.62</v>
          </cell>
          <cell r="AV273" t="str">
            <v>02</v>
          </cell>
          <cell r="AW273" t="str">
            <v>Basis CAO BDO</v>
          </cell>
          <cell r="AX273">
            <v>43709</v>
          </cell>
          <cell r="BE273" t="str">
            <v>9000100173</v>
          </cell>
          <cell r="BG273">
            <v>43922</v>
          </cell>
          <cell r="BI273" t="str">
            <v>J</v>
          </cell>
          <cell r="BJ273" t="str">
            <v>J</v>
          </cell>
          <cell r="BK273" t="str">
            <v>N</v>
          </cell>
          <cell r="BL273" t="str">
            <v>6000100074</v>
          </cell>
          <cell r="BM273" t="str">
            <v>Manager BA Amstelveen D</v>
          </cell>
          <cell r="BN273" t="str">
            <v>Ongehuwd</v>
          </cell>
          <cell r="BR273">
            <v>201936</v>
          </cell>
          <cell r="BS273">
            <v>201936</v>
          </cell>
          <cell r="BV273" t="str">
            <v>N</v>
          </cell>
          <cell r="BW273" t="str">
            <v>N</v>
          </cell>
          <cell r="BX273" t="str">
            <v>J</v>
          </cell>
          <cell r="BZ273" t="str">
            <v>Nederlandse</v>
          </cell>
          <cell r="CA273" t="str">
            <v>NL</v>
          </cell>
          <cell r="CB273" t="str">
            <v>06-39119211</v>
          </cell>
          <cell r="CC273" t="str">
            <v>melaniesnoek11@hotmail.com</v>
          </cell>
          <cell r="CD273" t="str">
            <v>+31203634355</v>
          </cell>
          <cell r="CE273" t="str">
            <v>06-39119211</v>
          </cell>
          <cell r="CL273" t="str">
            <v>Indiensttreding</v>
          </cell>
          <cell r="CN273" t="str">
            <v>NOB asp.</v>
          </cell>
          <cell r="CO273" t="str">
            <v>JOB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</row>
        <row r="274">
          <cell r="A274" t="str">
            <v>22766</v>
          </cell>
          <cell r="B274" t="str">
            <v>Steffan</v>
          </cell>
          <cell r="C274" t="str">
            <v>Friedrichs</v>
          </cell>
          <cell r="D274">
            <v>43709</v>
          </cell>
          <cell r="E274">
            <v>43709</v>
          </cell>
          <cell r="G274" t="str">
            <v>Amstelveen</v>
          </cell>
          <cell r="H274">
            <v>0.5</v>
          </cell>
          <cell r="I274">
            <v>2250</v>
          </cell>
          <cell r="J274" t="str">
            <v>Personeelslid</v>
          </cell>
          <cell r="K274" t="str">
            <v>Werkstudent</v>
          </cell>
          <cell r="L274" t="str">
            <v>Belastingadvies</v>
          </cell>
          <cell r="M274" t="str">
            <v>BA</v>
          </cell>
          <cell r="N274" t="str">
            <v>20900</v>
          </cell>
          <cell r="O274" t="str">
            <v>296</v>
          </cell>
          <cell r="P274" t="str">
            <v>Fiscaal Assistent (werkstudent)</v>
          </cell>
          <cell r="Q274" t="str">
            <v>3</v>
          </cell>
          <cell r="R274" t="str">
            <v>Man</v>
          </cell>
          <cell r="S274">
            <v>34861</v>
          </cell>
          <cell r="T274" t="str">
            <v>BDO Accountants &amp; Belastingadviseurs B.V.</v>
          </cell>
          <cell r="U274" t="str">
            <v>Medewerkers BA Amstelveen D</v>
          </cell>
          <cell r="V274">
            <v>44064</v>
          </cell>
          <cell r="W274" t="str">
            <v>Bepaalde tijd</v>
          </cell>
          <cell r="Y274" t="str">
            <v>PC Amstelveen</v>
          </cell>
          <cell r="Z274" t="str">
            <v>Friedrichs</v>
          </cell>
          <cell r="AB274" t="str">
            <v>S.</v>
          </cell>
          <cell r="AD274" t="str">
            <v>Friedrichs</v>
          </cell>
          <cell r="AE274" t="str">
            <v>Boeier 17</v>
          </cell>
          <cell r="AG274" t="str">
            <v>1991 ND  VELSERBROEK</v>
          </cell>
          <cell r="AJ274" t="str">
            <v>220570413</v>
          </cell>
          <cell r="AL274" t="str">
            <v>dhr. S. Friedrichs</v>
          </cell>
          <cell r="AM274">
            <v>20</v>
          </cell>
          <cell r="AN274" t="str">
            <v>N</v>
          </cell>
          <cell r="AO274" t="str">
            <v>Steffan.Friedrichs@bdo.nl</v>
          </cell>
          <cell r="AP274" t="str">
            <v>06-39278394</v>
          </cell>
          <cell r="AQ274" t="str">
            <v>06-39278394</v>
          </cell>
          <cell r="AR274" t="str">
            <v>Pensioenregeling A</v>
          </cell>
          <cell r="AS274">
            <v>43709</v>
          </cell>
          <cell r="AU274">
            <v>15</v>
          </cell>
          <cell r="AV274" t="str">
            <v>02</v>
          </cell>
          <cell r="AW274" t="str">
            <v>Basis CAO BDO</v>
          </cell>
          <cell r="AX274">
            <v>43709</v>
          </cell>
          <cell r="BE274" t="str">
            <v>9000100173</v>
          </cell>
          <cell r="BG274">
            <v>43831</v>
          </cell>
          <cell r="BI274" t="str">
            <v>J</v>
          </cell>
          <cell r="BJ274" t="str">
            <v>J</v>
          </cell>
          <cell r="BK274" t="str">
            <v>N</v>
          </cell>
          <cell r="BL274" t="str">
            <v>6000100074</v>
          </cell>
          <cell r="BM274" t="str">
            <v>Manager BA Amstelveen D</v>
          </cell>
          <cell r="BN274" t="str">
            <v>Ongehuwd</v>
          </cell>
          <cell r="BV274" t="str">
            <v>N</v>
          </cell>
          <cell r="BW274" t="str">
            <v>N</v>
          </cell>
          <cell r="BX274" t="str">
            <v>N</v>
          </cell>
          <cell r="BZ274" t="str">
            <v>Nederlandse</v>
          </cell>
          <cell r="CA274" t="str">
            <v>NL</v>
          </cell>
          <cell r="CC274" t="str">
            <v>steffan.friedrichs@gmail.com</v>
          </cell>
          <cell r="CD274" t="str">
            <v>+31203046402</v>
          </cell>
          <cell r="CL274" t="str">
            <v>Indiensttreding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</row>
        <row r="275">
          <cell r="A275" t="str">
            <v>1541</v>
          </cell>
          <cell r="B275" t="str">
            <v>Maureen</v>
          </cell>
          <cell r="C275" t="str">
            <v>Rutte - van der Horst</v>
          </cell>
          <cell r="D275">
            <v>38718</v>
          </cell>
          <cell r="E275">
            <v>38718</v>
          </cell>
          <cell r="G275" t="str">
            <v>Amstelveen</v>
          </cell>
          <cell r="H275">
            <v>0.75</v>
          </cell>
          <cell r="I275">
            <v>4719</v>
          </cell>
          <cell r="J275" t="str">
            <v>Personeelslid</v>
          </cell>
          <cell r="K275" t="str">
            <v>Parttimer</v>
          </cell>
          <cell r="L275" t="str">
            <v>Belastingadvies</v>
          </cell>
          <cell r="M275" t="str">
            <v>BA</v>
          </cell>
          <cell r="N275" t="str">
            <v>20900</v>
          </cell>
          <cell r="O275" t="str">
            <v>245</v>
          </cell>
          <cell r="P275" t="str">
            <v>Manager</v>
          </cell>
          <cell r="Q275" t="str">
            <v>6</v>
          </cell>
          <cell r="R275" t="str">
            <v>Vrouw</v>
          </cell>
          <cell r="S275">
            <v>28325</v>
          </cell>
          <cell r="T275" t="str">
            <v>BDO Accountants &amp; Belastingadviseurs B.V.</v>
          </cell>
          <cell r="U275" t="str">
            <v>Medewerkers BA Amstelveen D</v>
          </cell>
          <cell r="W275" t="str">
            <v>Onbepaalde tijd</v>
          </cell>
          <cell r="Y275" t="str">
            <v>PC Amstelveen</v>
          </cell>
          <cell r="Z275" t="str">
            <v>Horst</v>
          </cell>
          <cell r="AA275" t="str">
            <v>van der</v>
          </cell>
          <cell r="AB275" t="str">
            <v>M.</v>
          </cell>
          <cell r="AD275" t="str">
            <v>Rutte - van der Horst</v>
          </cell>
          <cell r="AE275" t="str">
            <v>D. Marotstraat 58</v>
          </cell>
          <cell r="AG275" t="str">
            <v>1992 HC  VELSERBROEK</v>
          </cell>
          <cell r="AJ275" t="str">
            <v>186808549</v>
          </cell>
          <cell r="AL275" t="str">
            <v>mevr. drs. M. Rutte - van der Horst</v>
          </cell>
          <cell r="AM275">
            <v>32</v>
          </cell>
          <cell r="AN275" t="str">
            <v>J</v>
          </cell>
          <cell r="AO275" t="str">
            <v>maureen.rutte-van.der.horst@bdo.nl</v>
          </cell>
          <cell r="AP275" t="str">
            <v>06-54955608</v>
          </cell>
          <cell r="AQ275" t="str">
            <v>06-54955608</v>
          </cell>
          <cell r="AR275" t="str">
            <v>Pensioenregeling B</v>
          </cell>
          <cell r="AS275">
            <v>38718</v>
          </cell>
          <cell r="AT275">
            <v>8258981</v>
          </cell>
          <cell r="AU275">
            <v>33.5</v>
          </cell>
          <cell r="AV275" t="str">
            <v>02</v>
          </cell>
          <cell r="AW275" t="str">
            <v>Basis CAO BDO</v>
          </cell>
          <cell r="AX275">
            <v>40179</v>
          </cell>
          <cell r="AY275">
            <v>2</v>
          </cell>
          <cell r="AZ275">
            <v>43466</v>
          </cell>
          <cell r="BA275">
            <v>44196</v>
          </cell>
          <cell r="BB275">
            <v>43831</v>
          </cell>
          <cell r="BE275" t="str">
            <v>9000100173</v>
          </cell>
          <cell r="BG275">
            <v>43831</v>
          </cell>
          <cell r="BI275" t="str">
            <v>J</v>
          </cell>
          <cell r="BJ275" t="str">
            <v>N</v>
          </cell>
          <cell r="BK275" t="str">
            <v>J</v>
          </cell>
          <cell r="BL275" t="str">
            <v>6000100074</v>
          </cell>
          <cell r="BM275" t="str">
            <v>Manager BA Amstelveen D</v>
          </cell>
          <cell r="BN275" t="str">
            <v>Gehuwd</v>
          </cell>
          <cell r="BO275">
            <v>40275</v>
          </cell>
          <cell r="BQ275" t="str">
            <v>Rutte</v>
          </cell>
          <cell r="BR275">
            <v>200601</v>
          </cell>
          <cell r="BS275">
            <v>200601</v>
          </cell>
          <cell r="BV275" t="str">
            <v>N</v>
          </cell>
          <cell r="BW275" t="str">
            <v>J</v>
          </cell>
          <cell r="BX275" t="str">
            <v>J</v>
          </cell>
          <cell r="BZ275" t="str">
            <v>Nederlandse</v>
          </cell>
          <cell r="CA275" t="str">
            <v>NL</v>
          </cell>
          <cell r="CB275" t="str">
            <v>06-54955608</v>
          </cell>
          <cell r="CD275" t="str">
            <v>+31203046443</v>
          </cell>
          <cell r="CE275" t="str">
            <v>06-54955608</v>
          </cell>
          <cell r="CF275" t="str">
            <v>Rutte</v>
          </cell>
          <cell r="CL275" t="str">
            <v>Omzetting dienstverband</v>
          </cell>
          <cell r="CN275" t="str">
            <v>NOB</v>
          </cell>
          <cell r="CO275">
            <v>0</v>
          </cell>
          <cell r="CP275">
            <v>0</v>
          </cell>
          <cell r="CQ275">
            <v>41061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 t="str">
            <v>Galaxy Tab A  Smartcase € 384,90</v>
          </cell>
        </row>
        <row r="276">
          <cell r="A276" t="str">
            <v>6814</v>
          </cell>
          <cell r="B276" t="str">
            <v>Bart</v>
          </cell>
          <cell r="C276" t="str">
            <v>Radstake</v>
          </cell>
          <cell r="D276">
            <v>33482</v>
          </cell>
          <cell r="E276">
            <v>33482</v>
          </cell>
          <cell r="G276" t="str">
            <v>Amstelveen</v>
          </cell>
          <cell r="H276">
            <v>0.85</v>
          </cell>
          <cell r="I276">
            <v>4774</v>
          </cell>
          <cell r="J276" t="str">
            <v>Personeelslid</v>
          </cell>
          <cell r="K276" t="str">
            <v>Parttimer</v>
          </cell>
          <cell r="L276" t="str">
            <v>Belastingadvies</v>
          </cell>
          <cell r="M276" t="str">
            <v>BA</v>
          </cell>
          <cell r="N276" t="str">
            <v>20900</v>
          </cell>
          <cell r="O276" t="str">
            <v>225</v>
          </cell>
          <cell r="P276" t="str">
            <v>Belastingadviseur</v>
          </cell>
          <cell r="Q276" t="str">
            <v>5</v>
          </cell>
          <cell r="R276" t="str">
            <v>Man</v>
          </cell>
          <cell r="S276">
            <v>24582</v>
          </cell>
          <cell r="T276" t="str">
            <v>BDO Accountants &amp; Belastingadviseurs B.V.</v>
          </cell>
          <cell r="U276" t="str">
            <v>Medewerkers BA Amstelveen D</v>
          </cell>
          <cell r="W276" t="str">
            <v>Onbepaalde tijd</v>
          </cell>
          <cell r="Y276" t="str">
            <v>PC Amstelveen</v>
          </cell>
          <cell r="Z276" t="str">
            <v>Radstake</v>
          </cell>
          <cell r="AB276" t="str">
            <v>B.J.</v>
          </cell>
          <cell r="AD276" t="str">
            <v>Radstake</v>
          </cell>
          <cell r="AE276" t="str">
            <v>Kromme Englaan 33</v>
          </cell>
          <cell r="AG276" t="str">
            <v>1404 BW  BUSSUM</v>
          </cell>
          <cell r="AJ276" t="str">
            <v>137877663</v>
          </cell>
          <cell r="AL276" t="str">
            <v>dhr. drs. B.J. Radstake</v>
          </cell>
          <cell r="AM276">
            <v>34</v>
          </cell>
          <cell r="AN276" t="str">
            <v>N</v>
          </cell>
          <cell r="AO276" t="str">
            <v>Bart.Radstake@bdo.nl</v>
          </cell>
          <cell r="AP276" t="str">
            <v>020-6911015</v>
          </cell>
          <cell r="AR276" t="str">
            <v>Pensioenregeling B</v>
          </cell>
          <cell r="AS276">
            <v>33695</v>
          </cell>
          <cell r="AT276">
            <v>8258927</v>
          </cell>
          <cell r="AU276">
            <v>13.3</v>
          </cell>
          <cell r="AV276" t="str">
            <v>02</v>
          </cell>
          <cell r="AW276" t="str">
            <v>Basis CAO BDO</v>
          </cell>
          <cell r="AX276">
            <v>42736</v>
          </cell>
          <cell r="BE276" t="str">
            <v>9000100173</v>
          </cell>
          <cell r="BG276">
            <v>43922</v>
          </cell>
          <cell r="BI276" t="str">
            <v>J</v>
          </cell>
          <cell r="BJ276" t="str">
            <v>N</v>
          </cell>
          <cell r="BK276" t="str">
            <v>J</v>
          </cell>
          <cell r="BL276" t="str">
            <v>6000100074</v>
          </cell>
          <cell r="BM276" t="str">
            <v>Manager BA Amstelveen D</v>
          </cell>
          <cell r="BN276" t="str">
            <v>Ongehuwd</v>
          </cell>
          <cell r="BR276">
            <v>201941</v>
          </cell>
          <cell r="BS276">
            <v>201941</v>
          </cell>
          <cell r="BV276" t="str">
            <v>N</v>
          </cell>
          <cell r="BW276" t="str">
            <v>J</v>
          </cell>
          <cell r="BX276" t="str">
            <v>J</v>
          </cell>
          <cell r="BZ276" t="str">
            <v>Nederlandse</v>
          </cell>
          <cell r="CB276" t="str">
            <v>0647675915</v>
          </cell>
          <cell r="CD276" t="str">
            <v>+31205432126</v>
          </cell>
          <cell r="CE276" t="str">
            <v>0647675915</v>
          </cell>
          <cell r="CL276" t="str">
            <v>Wijziging uren</v>
          </cell>
          <cell r="CN276" t="str">
            <v>NOB</v>
          </cell>
          <cell r="CO276">
            <v>0</v>
          </cell>
          <cell r="CP276">
            <v>0</v>
          </cell>
          <cell r="CQ276">
            <v>34029</v>
          </cell>
          <cell r="CR276">
            <v>0</v>
          </cell>
          <cell r="CS276" t="str">
            <v>2490</v>
          </cell>
          <cell r="CT276">
            <v>0</v>
          </cell>
          <cell r="CU276">
            <v>0</v>
          </cell>
          <cell r="CV276">
            <v>0</v>
          </cell>
          <cell r="CW276" t="str">
            <v>Thuiswerkplek € 399,80</v>
          </cell>
        </row>
        <row r="277">
          <cell r="A277" t="str">
            <v>13443</v>
          </cell>
          <cell r="B277" t="str">
            <v>Daniëlle</v>
          </cell>
          <cell r="C277" t="str">
            <v>Schraa</v>
          </cell>
          <cell r="D277">
            <v>41000</v>
          </cell>
          <cell r="E277">
            <v>41000</v>
          </cell>
          <cell r="G277" t="str">
            <v>Amstelveen</v>
          </cell>
          <cell r="H277">
            <v>0.8</v>
          </cell>
          <cell r="I277">
            <v>5471</v>
          </cell>
          <cell r="J277" t="str">
            <v>Personeelslid</v>
          </cell>
          <cell r="K277" t="str">
            <v>Parttimer</v>
          </cell>
          <cell r="L277" t="str">
            <v>Belastingadvies</v>
          </cell>
          <cell r="M277" t="str">
            <v>BA</v>
          </cell>
          <cell r="N277" t="str">
            <v>20900</v>
          </cell>
          <cell r="O277" t="str">
            <v>215</v>
          </cell>
          <cell r="P277" t="str">
            <v>Sr. Manager</v>
          </cell>
          <cell r="Q277" t="str">
            <v>7</v>
          </cell>
          <cell r="R277" t="str">
            <v>Vrouw</v>
          </cell>
          <cell r="S277">
            <v>32807</v>
          </cell>
          <cell r="T277" t="str">
            <v>BDO Accountants &amp; Belastingadviseurs B.V.</v>
          </cell>
          <cell r="U277" t="str">
            <v>Medewerkers BA Amstelveen D</v>
          </cell>
          <cell r="W277" t="str">
            <v>Onbepaalde tijd</v>
          </cell>
          <cell r="Y277" t="str">
            <v>PC Amstelveen</v>
          </cell>
          <cell r="Z277" t="str">
            <v>Schraa</v>
          </cell>
          <cell r="AB277" t="str">
            <v>D.G.</v>
          </cell>
          <cell r="AD277" t="str">
            <v>Schraa</v>
          </cell>
          <cell r="AE277" t="str">
            <v>Aartje de Voseiland 28</v>
          </cell>
          <cell r="AG277" t="str">
            <v>1382 MK  WEESP</v>
          </cell>
          <cell r="AJ277" t="str">
            <v>022681309</v>
          </cell>
          <cell r="AL277" t="str">
            <v>mevr. D.G. Schraa</v>
          </cell>
          <cell r="AM277">
            <v>32</v>
          </cell>
          <cell r="AN277" t="str">
            <v>N</v>
          </cell>
          <cell r="AO277" t="str">
            <v>Danielle.Schraa@bdo.nl</v>
          </cell>
          <cell r="AP277" t="str">
            <v>06-51106165</v>
          </cell>
          <cell r="AQ277" t="str">
            <v>06-51106165</v>
          </cell>
          <cell r="AR277" t="str">
            <v>Pensioenregeling A</v>
          </cell>
          <cell r="AS277">
            <v>41000</v>
          </cell>
          <cell r="AT277">
            <v>8264095</v>
          </cell>
          <cell r="AU277">
            <v>0</v>
          </cell>
          <cell r="AV277" t="str">
            <v>02</v>
          </cell>
          <cell r="AW277" t="str">
            <v>Basis CAO BDO</v>
          </cell>
          <cell r="AX277">
            <v>43525</v>
          </cell>
          <cell r="BE277" t="str">
            <v>9000100173</v>
          </cell>
          <cell r="BG277">
            <v>43922</v>
          </cell>
          <cell r="BI277" t="str">
            <v>J</v>
          </cell>
          <cell r="BJ277" t="str">
            <v>N</v>
          </cell>
          <cell r="BK277" t="str">
            <v>J</v>
          </cell>
          <cell r="BL277" t="str">
            <v>6000100074</v>
          </cell>
          <cell r="BM277" t="str">
            <v>Manager BA Amstelveen D</v>
          </cell>
          <cell r="BN277" t="str">
            <v>Ongehuwd</v>
          </cell>
          <cell r="BR277">
            <v>201701</v>
          </cell>
          <cell r="BV277" t="str">
            <v>N</v>
          </cell>
          <cell r="BW277" t="str">
            <v>J</v>
          </cell>
          <cell r="BX277" t="str">
            <v>N</v>
          </cell>
          <cell r="BZ277" t="str">
            <v>Nederlandse</v>
          </cell>
          <cell r="CA277" t="str">
            <v>NL</v>
          </cell>
          <cell r="CB277" t="str">
            <v>06-51106165</v>
          </cell>
          <cell r="CD277" t="str">
            <v>+31203634322</v>
          </cell>
          <cell r="CE277" t="str">
            <v>06-51106165</v>
          </cell>
          <cell r="CI277">
            <v>41365</v>
          </cell>
          <cell r="CJ277">
            <v>42460</v>
          </cell>
          <cell r="CK277">
            <v>565</v>
          </cell>
          <cell r="CL277" t="str">
            <v>Wijziging uren</v>
          </cell>
          <cell r="CN277" t="str">
            <v>NOB</v>
          </cell>
          <cell r="CO277">
            <v>0</v>
          </cell>
          <cell r="CP277">
            <v>0</v>
          </cell>
          <cell r="CQ277">
            <v>42109</v>
          </cell>
          <cell r="CR277">
            <v>0</v>
          </cell>
          <cell r="CS277" t="str">
            <v>99999</v>
          </cell>
          <cell r="CT277">
            <v>41365</v>
          </cell>
          <cell r="CU277">
            <v>42460</v>
          </cell>
          <cell r="CV277">
            <v>565</v>
          </cell>
          <cell r="CW277" t="str">
            <v>Thuiswerkplek € 399,80</v>
          </cell>
        </row>
        <row r="278">
          <cell r="A278" t="str">
            <v>15362</v>
          </cell>
          <cell r="B278" t="str">
            <v>Shirley</v>
          </cell>
          <cell r="C278" t="str">
            <v>van Sundert</v>
          </cell>
          <cell r="D278">
            <v>41730</v>
          </cell>
          <cell r="E278">
            <v>41730</v>
          </cell>
          <cell r="G278" t="str">
            <v>Amstelveen</v>
          </cell>
          <cell r="H278">
            <v>0.9</v>
          </cell>
          <cell r="I278">
            <v>4030</v>
          </cell>
          <cell r="J278" t="str">
            <v>Personeelslid</v>
          </cell>
          <cell r="K278" t="str">
            <v>Parttimer</v>
          </cell>
          <cell r="L278" t="str">
            <v>Belastingadvies</v>
          </cell>
          <cell r="M278" t="str">
            <v>BA</v>
          </cell>
          <cell r="N278" t="str">
            <v>20900</v>
          </cell>
          <cell r="O278" t="str">
            <v>225</v>
          </cell>
          <cell r="P278" t="str">
            <v>Belastingadviseur</v>
          </cell>
          <cell r="Q278" t="str">
            <v>5</v>
          </cell>
          <cell r="R278" t="str">
            <v>Vrouw</v>
          </cell>
          <cell r="S278">
            <v>33366</v>
          </cell>
          <cell r="T278" t="str">
            <v>BDO Accountants &amp; Belastingadviseurs B.V.</v>
          </cell>
          <cell r="U278" t="str">
            <v>Medewerkers BA Amstelveen D</v>
          </cell>
          <cell r="W278" t="str">
            <v>Onbepaalde tijd</v>
          </cell>
          <cell r="Y278" t="str">
            <v>PC Amstelveen</v>
          </cell>
          <cell r="Z278" t="str">
            <v>Sundert</v>
          </cell>
          <cell r="AA278" t="str">
            <v>van</v>
          </cell>
          <cell r="AB278" t="str">
            <v>S.J.J.M.P.</v>
          </cell>
          <cell r="AC278" t="str">
            <v>van</v>
          </cell>
          <cell r="AD278" t="str">
            <v>Sundert</v>
          </cell>
          <cell r="AE278" t="str">
            <v>Nicolaas Anslijnstraat 55</v>
          </cell>
          <cell r="AG278" t="str">
            <v>1068 WP  AMSTERDAM</v>
          </cell>
          <cell r="AJ278" t="str">
            <v>206014259</v>
          </cell>
          <cell r="AL278" t="str">
            <v>mevr. S.J.J.M.P. van Sundert</v>
          </cell>
          <cell r="AM278">
            <v>36</v>
          </cell>
          <cell r="AN278" t="str">
            <v>N</v>
          </cell>
          <cell r="AO278" t="str">
            <v>Shirley.van.Sundert@bdo.nl</v>
          </cell>
          <cell r="AP278" t="str">
            <v>06-38736988</v>
          </cell>
          <cell r="AQ278" t="str">
            <v>06-38736988</v>
          </cell>
          <cell r="AR278" t="str">
            <v>Pensioenregeling A</v>
          </cell>
          <cell r="AS278">
            <v>41730</v>
          </cell>
          <cell r="AT278">
            <v>8295722</v>
          </cell>
          <cell r="AU278">
            <v>21.55</v>
          </cell>
          <cell r="AV278" t="str">
            <v>02</v>
          </cell>
          <cell r="AW278" t="str">
            <v>Basis CAO BDO</v>
          </cell>
          <cell r="AX278">
            <v>43252</v>
          </cell>
          <cell r="BE278" t="str">
            <v>9000100173</v>
          </cell>
          <cell r="BG278">
            <v>43922</v>
          </cell>
          <cell r="BI278" t="str">
            <v>J</v>
          </cell>
          <cell r="BJ278" t="str">
            <v>J</v>
          </cell>
          <cell r="BK278" t="str">
            <v>N</v>
          </cell>
          <cell r="BL278" t="str">
            <v>6000100074</v>
          </cell>
          <cell r="BM278" t="str">
            <v>Manager BA Amstelveen D</v>
          </cell>
          <cell r="BN278" t="str">
            <v>Ongehuwd</v>
          </cell>
          <cell r="BR278">
            <v>201414</v>
          </cell>
          <cell r="BS278">
            <v>201414</v>
          </cell>
          <cell r="BV278" t="str">
            <v>N</v>
          </cell>
          <cell r="BW278" t="str">
            <v>J</v>
          </cell>
          <cell r="BX278" t="str">
            <v>J</v>
          </cell>
          <cell r="BZ278" t="str">
            <v>Nederlandse</v>
          </cell>
          <cell r="CA278" t="str">
            <v>NL</v>
          </cell>
          <cell r="CB278" t="str">
            <v>06-38736988</v>
          </cell>
          <cell r="CD278" t="str">
            <v>+31203634331</v>
          </cell>
          <cell r="CE278" t="str">
            <v>06-38736988</v>
          </cell>
          <cell r="CL278" t="str">
            <v>Wijziging uren</v>
          </cell>
          <cell r="CN278" t="str">
            <v>NOB</v>
          </cell>
          <cell r="CO278">
            <v>0</v>
          </cell>
          <cell r="CP278">
            <v>0</v>
          </cell>
          <cell r="CQ278">
            <v>41944</v>
          </cell>
          <cell r="CR278">
            <v>0</v>
          </cell>
          <cell r="CS278" t="str">
            <v>99999</v>
          </cell>
          <cell r="CT278">
            <v>0</v>
          </cell>
          <cell r="CU278">
            <v>0</v>
          </cell>
          <cell r="CV278">
            <v>0</v>
          </cell>
          <cell r="CW278" t="str">
            <v>iPad 9,7 128GB Gelcase € 466,85</v>
          </cell>
        </row>
        <row r="279">
          <cell r="A279" t="str">
            <v>22733</v>
          </cell>
          <cell r="B279" t="str">
            <v>Martijn</v>
          </cell>
          <cell r="C279" t="str">
            <v>Meijer</v>
          </cell>
          <cell r="D279">
            <v>43709</v>
          </cell>
          <cell r="E279">
            <v>43709</v>
          </cell>
          <cell r="G279" t="str">
            <v>Amstelveen</v>
          </cell>
          <cell r="H279">
            <v>0.9</v>
          </cell>
          <cell r="I279">
            <v>5200</v>
          </cell>
          <cell r="J279" t="str">
            <v>Personeelslid</v>
          </cell>
          <cell r="K279" t="str">
            <v>Medewerker</v>
          </cell>
          <cell r="L279" t="str">
            <v>Belastingadvies</v>
          </cell>
          <cell r="M279" t="str">
            <v>BA</v>
          </cell>
          <cell r="N279" t="str">
            <v>20900</v>
          </cell>
          <cell r="O279" t="str">
            <v>220</v>
          </cell>
          <cell r="P279" t="str">
            <v>Manager</v>
          </cell>
          <cell r="Q279" t="str">
            <v>6</v>
          </cell>
          <cell r="R279" t="str">
            <v>Man</v>
          </cell>
          <cell r="S279">
            <v>28417</v>
          </cell>
          <cell r="T279" t="str">
            <v>BDO Accountants &amp; Belastingadviseurs B.V.</v>
          </cell>
          <cell r="U279" t="str">
            <v>Medewerkers BA Amstelveen D</v>
          </cell>
          <cell r="W279" t="str">
            <v>Onbepaalde tijd</v>
          </cell>
          <cell r="Y279" t="str">
            <v>PC Amstelveen</v>
          </cell>
          <cell r="Z279" t="str">
            <v>Meijer</v>
          </cell>
          <cell r="AB279" t="str">
            <v>M.</v>
          </cell>
          <cell r="AD279" t="str">
            <v>Meijer</v>
          </cell>
          <cell r="AE279" t="str">
            <v>Woudlaar 30</v>
          </cell>
          <cell r="AG279" t="str">
            <v>1359 KM  ALMERE</v>
          </cell>
          <cell r="AJ279" t="str">
            <v>130019203</v>
          </cell>
          <cell r="AL279" t="str">
            <v>dhr. M. Meijer</v>
          </cell>
          <cell r="AM279">
            <v>36</v>
          </cell>
          <cell r="AN279" t="str">
            <v>N</v>
          </cell>
          <cell r="AO279" t="str">
            <v>Martijn.Meijer@bdo.nl</v>
          </cell>
          <cell r="AP279" t="str">
            <v>06-12327300</v>
          </cell>
          <cell r="AQ279" t="str">
            <v>06-12327300</v>
          </cell>
          <cell r="AR279" t="str">
            <v>Pensioenregeling A</v>
          </cell>
          <cell r="AS279">
            <v>43709</v>
          </cell>
          <cell r="AU279">
            <v>-43</v>
          </cell>
          <cell r="AV279" t="str">
            <v>02</v>
          </cell>
          <cell r="AW279" t="str">
            <v>Basis CAO BDO</v>
          </cell>
          <cell r="AX279">
            <v>43709</v>
          </cell>
          <cell r="BE279" t="str">
            <v>9000100173</v>
          </cell>
          <cell r="BG279">
            <v>43831</v>
          </cell>
          <cell r="BI279" t="str">
            <v>J</v>
          </cell>
          <cell r="BJ279" t="str">
            <v>J</v>
          </cell>
          <cell r="BK279" t="str">
            <v>N</v>
          </cell>
          <cell r="BL279" t="str">
            <v>6000100074</v>
          </cell>
          <cell r="BM279" t="str">
            <v>Manager BA Amstelveen D</v>
          </cell>
          <cell r="BR279">
            <v>201936</v>
          </cell>
          <cell r="BS279">
            <v>201936</v>
          </cell>
          <cell r="BV279" t="str">
            <v>N</v>
          </cell>
          <cell r="BW279" t="str">
            <v>N</v>
          </cell>
          <cell r="BX279" t="str">
            <v>J</v>
          </cell>
          <cell r="BZ279" t="str">
            <v>Nederlandse</v>
          </cell>
          <cell r="CA279" t="str">
            <v>NL</v>
          </cell>
          <cell r="CB279" t="str">
            <v>06-12327300</v>
          </cell>
          <cell r="CC279" t="str">
            <v>martijnramona@kpnmail.nl</v>
          </cell>
          <cell r="CD279" t="str">
            <v>+31203046400</v>
          </cell>
          <cell r="CE279" t="str">
            <v>06-12327300</v>
          </cell>
          <cell r="CL279" t="str">
            <v>Indiensttreding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</row>
        <row r="280">
          <cell r="A280" t="str">
            <v>22442</v>
          </cell>
          <cell r="B280" t="str">
            <v>Leonoor</v>
          </cell>
          <cell r="C280" t="str">
            <v>Kort</v>
          </cell>
          <cell r="D280">
            <v>43556</v>
          </cell>
          <cell r="E280">
            <v>43556</v>
          </cell>
          <cell r="G280" t="str">
            <v>Amstelveen</v>
          </cell>
          <cell r="H280">
            <v>1</v>
          </cell>
          <cell r="I280">
            <v>3433</v>
          </cell>
          <cell r="J280" t="str">
            <v>Personeelslid</v>
          </cell>
          <cell r="K280" t="str">
            <v>Medewerker</v>
          </cell>
          <cell r="L280" t="str">
            <v>Belastingadvies</v>
          </cell>
          <cell r="M280" t="str">
            <v>BA</v>
          </cell>
          <cell r="N280" t="str">
            <v>20900</v>
          </cell>
          <cell r="O280" t="str">
            <v>230</v>
          </cell>
          <cell r="P280" t="str">
            <v>Jr. Belastingadviseur</v>
          </cell>
          <cell r="Q280" t="str">
            <v>4</v>
          </cell>
          <cell r="R280" t="str">
            <v>Vrouw</v>
          </cell>
          <cell r="S280">
            <v>33724</v>
          </cell>
          <cell r="T280" t="str">
            <v>BDO Accountants &amp; Belastingadviseurs B.V.</v>
          </cell>
          <cell r="U280" t="str">
            <v>Medewerkers BA Amstelveen D</v>
          </cell>
          <cell r="W280" t="str">
            <v>Onbepaalde tijd</v>
          </cell>
          <cell r="Y280" t="str">
            <v>PC Amstelveen</v>
          </cell>
          <cell r="Z280" t="str">
            <v>Kort</v>
          </cell>
          <cell r="AB280" t="str">
            <v>L.E.</v>
          </cell>
          <cell r="AD280" t="str">
            <v>Kort</v>
          </cell>
          <cell r="AE280" t="str">
            <v>Terpmeent 14</v>
          </cell>
          <cell r="AG280" t="str">
            <v>1357 HA  ALMERE</v>
          </cell>
          <cell r="AJ280" t="str">
            <v>208950394</v>
          </cell>
          <cell r="AL280" t="str">
            <v>mevr. L.E. Kort</v>
          </cell>
          <cell r="AM280">
            <v>40</v>
          </cell>
          <cell r="AN280" t="str">
            <v>N</v>
          </cell>
          <cell r="AO280" t="str">
            <v>Leonoor.Kort@bdo.nl</v>
          </cell>
          <cell r="AP280" t="str">
            <v>06-20951275</v>
          </cell>
          <cell r="AQ280" t="str">
            <v>06-20951275</v>
          </cell>
          <cell r="AR280" t="str">
            <v>Pensioenregeling A</v>
          </cell>
          <cell r="AS280">
            <v>43556</v>
          </cell>
          <cell r="AU280">
            <v>17</v>
          </cell>
          <cell r="AV280" t="str">
            <v>02</v>
          </cell>
          <cell r="AW280" t="str">
            <v>Basis CAO BDO</v>
          </cell>
          <cell r="AX280">
            <v>43922</v>
          </cell>
          <cell r="BE280" t="str">
            <v>9000100173</v>
          </cell>
          <cell r="BG280">
            <v>43922</v>
          </cell>
          <cell r="BI280" t="str">
            <v>J</v>
          </cell>
          <cell r="BJ280" t="str">
            <v>J</v>
          </cell>
          <cell r="BK280" t="str">
            <v>N</v>
          </cell>
          <cell r="BL280" t="str">
            <v>6000100074</v>
          </cell>
          <cell r="BM280" t="str">
            <v>Manager BA Amstelveen D</v>
          </cell>
          <cell r="BR280">
            <v>201914</v>
          </cell>
          <cell r="BS280">
            <v>201914</v>
          </cell>
          <cell r="BV280" t="str">
            <v>N</v>
          </cell>
          <cell r="BW280" t="str">
            <v>N</v>
          </cell>
          <cell r="BX280" t="str">
            <v>J</v>
          </cell>
          <cell r="BZ280" t="str">
            <v>Nederlandse</v>
          </cell>
          <cell r="CA280" t="str">
            <v>NL</v>
          </cell>
          <cell r="CB280" t="str">
            <v>06-20951275</v>
          </cell>
          <cell r="CC280" t="str">
            <v>leonoor_kort@hotmail.com</v>
          </cell>
          <cell r="CD280" t="str">
            <v>+31203046430</v>
          </cell>
          <cell r="CE280" t="str">
            <v>06-20951275</v>
          </cell>
          <cell r="CL280" t="str">
            <v>Wijziging uren</v>
          </cell>
          <cell r="CN280" t="str">
            <v>NOB asp.</v>
          </cell>
          <cell r="CO280" t="str">
            <v>JOB</v>
          </cell>
          <cell r="CP280">
            <v>0</v>
          </cell>
          <cell r="CQ280">
            <v>43009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 t="str">
            <v>Thuiswerkplek € 399,80</v>
          </cell>
        </row>
        <row r="281">
          <cell r="A281" t="str">
            <v>16166</v>
          </cell>
          <cell r="B281" t="str">
            <v>Onno</v>
          </cell>
          <cell r="C281" t="str">
            <v>Westerbeek</v>
          </cell>
          <cell r="D281">
            <v>39904</v>
          </cell>
          <cell r="E281">
            <v>41275</v>
          </cell>
          <cell r="G281" t="str">
            <v>Amstelveen</v>
          </cell>
          <cell r="H281">
            <v>0.8</v>
          </cell>
          <cell r="I281">
            <v>4544</v>
          </cell>
          <cell r="J281" t="str">
            <v>Personeelslid</v>
          </cell>
          <cell r="K281" t="str">
            <v>Medewerker</v>
          </cell>
          <cell r="L281" t="str">
            <v>Belastingadvies</v>
          </cell>
          <cell r="M281" t="str">
            <v>BA</v>
          </cell>
          <cell r="N281" t="str">
            <v>20900</v>
          </cell>
          <cell r="O281" t="str">
            <v>225</v>
          </cell>
          <cell r="P281" t="str">
            <v>Belastingadviseur</v>
          </cell>
          <cell r="Q281" t="str">
            <v>5</v>
          </cell>
          <cell r="R281" t="str">
            <v>Man</v>
          </cell>
          <cell r="S281">
            <v>21541</v>
          </cell>
          <cell r="T281" t="str">
            <v>BDO Accountants &amp; Belastingadviseurs B.V.</v>
          </cell>
          <cell r="U281" t="str">
            <v>Medewerkers BA Amstelveen D</v>
          </cell>
          <cell r="W281" t="str">
            <v>Onbepaalde tijd</v>
          </cell>
          <cell r="Y281" t="str">
            <v>PC Amstelveen</v>
          </cell>
          <cell r="Z281" t="str">
            <v>Westerbeek</v>
          </cell>
          <cell r="AB281" t="str">
            <v>O.</v>
          </cell>
          <cell r="AD281" t="str">
            <v>Westerbeek</v>
          </cell>
          <cell r="AE281" t="str">
            <v>Laan van de Heelmeesters 61</v>
          </cell>
          <cell r="AG281" t="str">
            <v>1211 MT  HILVERSUM</v>
          </cell>
          <cell r="AJ281" t="str">
            <v>085915646</v>
          </cell>
          <cell r="AL281" t="str">
            <v>dhr. O. Westerbeek</v>
          </cell>
          <cell r="AM281">
            <v>32</v>
          </cell>
          <cell r="AN281" t="str">
            <v>N</v>
          </cell>
          <cell r="AO281" t="str">
            <v>Onno.Westerbeek@bdo.nl</v>
          </cell>
          <cell r="AP281" t="str">
            <v>035-6231369</v>
          </cell>
          <cell r="AQ281" t="str">
            <v>06-38415494</v>
          </cell>
          <cell r="AR281" t="str">
            <v>Pensioenregeling A</v>
          </cell>
          <cell r="AS281">
            <v>42005</v>
          </cell>
          <cell r="AT281">
            <v>8305714</v>
          </cell>
          <cell r="AU281">
            <v>0.12</v>
          </cell>
          <cell r="AV281" t="str">
            <v>02</v>
          </cell>
          <cell r="AW281" t="str">
            <v>Basis CAO BDO</v>
          </cell>
          <cell r="AX281">
            <v>43831</v>
          </cell>
          <cell r="BE281" t="str">
            <v>9000100173</v>
          </cell>
          <cell r="BF281" t="str">
            <v>HLB Schippers</v>
          </cell>
          <cell r="BG281">
            <v>43922</v>
          </cell>
          <cell r="BH281" t="str">
            <v>RB</v>
          </cell>
          <cell r="BI281" t="str">
            <v>J</v>
          </cell>
          <cell r="BJ281" t="str">
            <v>J</v>
          </cell>
          <cell r="BK281" t="str">
            <v>N</v>
          </cell>
          <cell r="BL281" t="str">
            <v>6000100074</v>
          </cell>
          <cell r="BM281" t="str">
            <v>Manager BA Amstelveen D</v>
          </cell>
          <cell r="BN281" t="str">
            <v>Ongehuwd</v>
          </cell>
          <cell r="BR281">
            <v>201301</v>
          </cell>
          <cell r="BS281">
            <v>201301</v>
          </cell>
          <cell r="BV281" t="str">
            <v>N</v>
          </cell>
          <cell r="BW281" t="str">
            <v>J</v>
          </cell>
          <cell r="BX281" t="str">
            <v>J</v>
          </cell>
          <cell r="BZ281" t="str">
            <v>Nederlandse</v>
          </cell>
          <cell r="CB281" t="str">
            <v>06-38415494</v>
          </cell>
          <cell r="CD281" t="str">
            <v>+31203634320</v>
          </cell>
          <cell r="CE281" t="str">
            <v>06-38415494</v>
          </cell>
          <cell r="CL281" t="str">
            <v>Wijziging uren</v>
          </cell>
          <cell r="CN281" t="str">
            <v>RB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 t="str">
            <v>Thuiswerkplek € 399,80</v>
          </cell>
        </row>
        <row r="282">
          <cell r="A282" t="str">
            <v>23241</v>
          </cell>
          <cell r="B282" t="str">
            <v>Bram</v>
          </cell>
          <cell r="C282" t="str">
            <v>Bemelen</v>
          </cell>
          <cell r="D282">
            <v>43752</v>
          </cell>
          <cell r="E282">
            <v>43752</v>
          </cell>
          <cell r="G282" t="str">
            <v>Amstelveen</v>
          </cell>
          <cell r="H282">
            <v>1</v>
          </cell>
          <cell r="I282">
            <v>2650</v>
          </cell>
          <cell r="J282" t="str">
            <v>Personeelslid</v>
          </cell>
          <cell r="K282" t="str">
            <v>Medewerker</v>
          </cell>
          <cell r="L282" t="str">
            <v>Belastingadvies</v>
          </cell>
          <cell r="M282" t="str">
            <v>BA</v>
          </cell>
          <cell r="N282" t="str">
            <v>20900</v>
          </cell>
          <cell r="O282" t="str">
            <v>230</v>
          </cell>
          <cell r="P282" t="str">
            <v>Jr. Belastingadviseur</v>
          </cell>
          <cell r="Q282" t="str">
            <v>4</v>
          </cell>
          <cell r="R282" t="str">
            <v>Man</v>
          </cell>
          <cell r="S282">
            <v>34696</v>
          </cell>
          <cell r="T282" t="str">
            <v>BDO Accountants &amp; Belastingadviseurs B.V.</v>
          </cell>
          <cell r="U282" t="str">
            <v>Medewerkers BA Amstelveen D</v>
          </cell>
          <cell r="V282">
            <v>44104</v>
          </cell>
          <cell r="W282" t="str">
            <v>Bepaalde tijd</v>
          </cell>
          <cell r="Y282" t="str">
            <v>PC Amstelveen</v>
          </cell>
          <cell r="Z282" t="str">
            <v>Bemelen</v>
          </cell>
          <cell r="AB282" t="str">
            <v>B.W.J.</v>
          </cell>
          <cell r="AD282" t="str">
            <v>Bemelen</v>
          </cell>
          <cell r="AE282" t="str">
            <v>Bovenste Solbergweg 6</v>
          </cell>
          <cell r="AG282" t="str">
            <v>5954 NM  BEESEL</v>
          </cell>
          <cell r="AJ282" t="str">
            <v>219051057</v>
          </cell>
          <cell r="AL282" t="str">
            <v>dhr. B.W.J. Bemelen</v>
          </cell>
          <cell r="AM282">
            <v>40</v>
          </cell>
          <cell r="AN282" t="str">
            <v>N</v>
          </cell>
          <cell r="AO282" t="str">
            <v>Bram.Bemelen@bdo.nl</v>
          </cell>
          <cell r="AP282" t="str">
            <v>06-55907633</v>
          </cell>
          <cell r="AQ282" t="str">
            <v>06-55907633</v>
          </cell>
          <cell r="AR282" t="str">
            <v>Pensioenregeling A</v>
          </cell>
          <cell r="AS282">
            <v>43739</v>
          </cell>
          <cell r="AU282">
            <v>16</v>
          </cell>
          <cell r="AV282" t="str">
            <v>02</v>
          </cell>
          <cell r="AW282" t="str">
            <v>Basis CAO BDO</v>
          </cell>
          <cell r="AX282">
            <v>43752</v>
          </cell>
          <cell r="BE282" t="str">
            <v>9000100173</v>
          </cell>
          <cell r="BG282">
            <v>43831</v>
          </cell>
          <cell r="BI282" t="str">
            <v>J</v>
          </cell>
          <cell r="BJ282" t="str">
            <v>J</v>
          </cell>
          <cell r="BK282" t="str">
            <v>N</v>
          </cell>
          <cell r="BL282" t="str">
            <v>6000100074</v>
          </cell>
          <cell r="BM282" t="str">
            <v>Manager BA Amstelveen D</v>
          </cell>
          <cell r="BN282" t="str">
            <v>Ongehuwd</v>
          </cell>
          <cell r="BR282">
            <v>201942</v>
          </cell>
          <cell r="BS282">
            <v>201942</v>
          </cell>
          <cell r="BV282" t="str">
            <v>N</v>
          </cell>
          <cell r="BW282" t="str">
            <v>N</v>
          </cell>
          <cell r="BX282" t="str">
            <v>N</v>
          </cell>
          <cell r="BZ282" t="str">
            <v>Nederlandse</v>
          </cell>
          <cell r="CA282" t="str">
            <v>NL</v>
          </cell>
          <cell r="CB282" t="str">
            <v>06-55907633</v>
          </cell>
          <cell r="CC282" t="str">
            <v>bram.bemelen@live.nl</v>
          </cell>
          <cell r="CD282" t="str">
            <v>+31203046459</v>
          </cell>
          <cell r="CE282" t="str">
            <v>06-55907633</v>
          </cell>
          <cell r="CL282" t="str">
            <v>Indiensttreding</v>
          </cell>
          <cell r="CN282" t="str">
            <v>NOB asp.</v>
          </cell>
          <cell r="CO282" t="str">
            <v>JOB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</row>
        <row r="283">
          <cell r="A283" t="str">
            <v>9311</v>
          </cell>
          <cell r="B283" t="str">
            <v>Sabina</v>
          </cell>
          <cell r="C283" t="str">
            <v>Westerveld</v>
          </cell>
          <cell r="D283">
            <v>38596</v>
          </cell>
          <cell r="E283">
            <v>38596</v>
          </cell>
          <cell r="G283" t="str">
            <v>Amstelveen</v>
          </cell>
          <cell r="H283">
            <v>1</v>
          </cell>
          <cell r="I283">
            <v>7250</v>
          </cell>
          <cell r="J283" t="str">
            <v>Personeelslid</v>
          </cell>
          <cell r="K283" t="str">
            <v>Fulltimer</v>
          </cell>
          <cell r="L283" t="str">
            <v>Belastingadvies</v>
          </cell>
          <cell r="M283" t="str">
            <v>BA</v>
          </cell>
          <cell r="N283" t="str">
            <v>20900</v>
          </cell>
          <cell r="O283" t="str">
            <v>215</v>
          </cell>
          <cell r="P283" t="str">
            <v>Sr. Manager</v>
          </cell>
          <cell r="Q283" t="str">
            <v>7</v>
          </cell>
          <cell r="R283" t="str">
            <v>Vrouw</v>
          </cell>
          <cell r="S283">
            <v>29931</v>
          </cell>
          <cell r="T283" t="str">
            <v>BDO Accountants &amp; Belastingadviseurs B.V.</v>
          </cell>
          <cell r="U283" t="str">
            <v>Manager BA Amstelveen D</v>
          </cell>
          <cell r="W283" t="str">
            <v>Onbepaalde tijd</v>
          </cell>
          <cell r="Y283" t="str">
            <v>PC Amstelveen</v>
          </cell>
          <cell r="Z283" t="str">
            <v>Westerveld</v>
          </cell>
          <cell r="AB283" t="str">
            <v>S.M.</v>
          </cell>
          <cell r="AD283" t="str">
            <v>Westerveld</v>
          </cell>
          <cell r="AE283" t="str">
            <v>Voltastraat 10</v>
          </cell>
          <cell r="AG283" t="str">
            <v>1171 BP  BADHOEVEDORP</v>
          </cell>
          <cell r="AI283" t="str">
            <v>NL</v>
          </cell>
          <cell r="AJ283" t="str">
            <v>131755766</v>
          </cell>
          <cell r="AK283" t="str">
            <v>Nederlandse</v>
          </cell>
          <cell r="AL283" t="str">
            <v>mevr. mr. drs. S.M. Westerveld</v>
          </cell>
          <cell r="AM283">
            <v>40</v>
          </cell>
          <cell r="AN283" t="str">
            <v>N</v>
          </cell>
          <cell r="AO283" t="str">
            <v>sabina.westerveld@bdo.nl</v>
          </cell>
          <cell r="AP283" t="str">
            <v>020-3315481</v>
          </cell>
          <cell r="AQ283" t="str">
            <v>06-14888568</v>
          </cell>
          <cell r="AR283" t="str">
            <v>Pensioenregeling B</v>
          </cell>
          <cell r="AS283">
            <v>39052</v>
          </cell>
          <cell r="AT283">
            <v>8259221</v>
          </cell>
          <cell r="AU283">
            <v>56.97</v>
          </cell>
          <cell r="AV283" t="str">
            <v>02</v>
          </cell>
          <cell r="AW283" t="str">
            <v>Basis CAO BDO</v>
          </cell>
          <cell r="AX283">
            <v>40179</v>
          </cell>
          <cell r="BE283" t="str">
            <v>6000100074</v>
          </cell>
          <cell r="BG283">
            <v>43922</v>
          </cell>
          <cell r="BI283" t="str">
            <v>J</v>
          </cell>
          <cell r="BJ283" t="str">
            <v>N</v>
          </cell>
          <cell r="BK283" t="str">
            <v>J</v>
          </cell>
          <cell r="BL283" t="str">
            <v>6000100074</v>
          </cell>
          <cell r="BM283" t="str">
            <v>Manager BA Amstelveen D</v>
          </cell>
          <cell r="BN283" t="str">
            <v>Gehuwd</v>
          </cell>
          <cell r="BO283">
            <v>41880</v>
          </cell>
          <cell r="BQ283" t="str">
            <v>Laan</v>
          </cell>
          <cell r="BR283">
            <v>200535</v>
          </cell>
          <cell r="BS283">
            <v>200535</v>
          </cell>
          <cell r="BV283" t="str">
            <v>N</v>
          </cell>
          <cell r="BW283" t="str">
            <v>J</v>
          </cell>
          <cell r="BX283" t="str">
            <v>J</v>
          </cell>
          <cell r="BZ283" t="str">
            <v>Nederlandse</v>
          </cell>
          <cell r="CA283" t="str">
            <v>NL</v>
          </cell>
          <cell r="CB283" t="str">
            <v>06-14888568</v>
          </cell>
          <cell r="CD283" t="str">
            <v>+31203634305</v>
          </cell>
          <cell r="CE283" t="str">
            <v>06-14888568</v>
          </cell>
          <cell r="CF283" t="str">
            <v>Laan</v>
          </cell>
          <cell r="CG283" t="str">
            <v>van der</v>
          </cell>
          <cell r="CL283" t="str">
            <v>Omzetting dienstverband</v>
          </cell>
          <cell r="CN283" t="str">
            <v>NOB</v>
          </cell>
          <cell r="CO283">
            <v>0</v>
          </cell>
          <cell r="CP283">
            <v>0</v>
          </cell>
          <cell r="CQ283">
            <v>39814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 t="str">
            <v>iPad 9,7 128GB Smartcase € 471,85</v>
          </cell>
        </row>
        <row r="284">
          <cell r="A284" t="str">
            <v>21561</v>
          </cell>
          <cell r="B284" t="str">
            <v>Arjan</v>
          </cell>
          <cell r="C284" t="str">
            <v>Ságer</v>
          </cell>
          <cell r="D284">
            <v>43374</v>
          </cell>
          <cell r="E284">
            <v>43374</v>
          </cell>
          <cell r="G284" t="str">
            <v>Amstelveen</v>
          </cell>
          <cell r="H284">
            <v>1</v>
          </cell>
          <cell r="I284">
            <v>2850</v>
          </cell>
          <cell r="J284" t="str">
            <v>Personeelslid</v>
          </cell>
          <cell r="K284" t="str">
            <v>Medewerker</v>
          </cell>
          <cell r="L284" t="str">
            <v>Belastingadvies</v>
          </cell>
          <cell r="M284" t="str">
            <v>BA</v>
          </cell>
          <cell r="N284" t="str">
            <v>20900</v>
          </cell>
          <cell r="O284" t="str">
            <v>230</v>
          </cell>
          <cell r="P284" t="str">
            <v>Jr. Belastingadviseur</v>
          </cell>
          <cell r="Q284" t="str">
            <v>4</v>
          </cell>
          <cell r="R284" t="str">
            <v>Man</v>
          </cell>
          <cell r="S284">
            <v>34401</v>
          </cell>
          <cell r="T284" t="str">
            <v>BDO Accountants &amp; Belastingadviseurs B.V.</v>
          </cell>
          <cell r="U284" t="str">
            <v>Medewerkers BA Amstelveen D</v>
          </cell>
          <cell r="V284">
            <v>44074</v>
          </cell>
          <cell r="W284" t="str">
            <v>Bepaalde tijd</v>
          </cell>
          <cell r="Y284" t="str">
            <v>PC Amstelveen</v>
          </cell>
          <cell r="Z284" t="str">
            <v>Ságer</v>
          </cell>
          <cell r="AB284" t="str">
            <v>A.I.</v>
          </cell>
          <cell r="AD284" t="str">
            <v>Ságer</v>
          </cell>
          <cell r="AE284" t="str">
            <v>mt. Lincolnweg 14 D7</v>
          </cell>
          <cell r="AG284" t="str">
            <v>1033 SN  AMSTERDAM</v>
          </cell>
          <cell r="AJ284" t="str">
            <v>216010135</v>
          </cell>
          <cell r="AL284" t="str">
            <v>dhr. A.I. Ságer</v>
          </cell>
          <cell r="AM284">
            <v>40</v>
          </cell>
          <cell r="AN284" t="str">
            <v>N</v>
          </cell>
          <cell r="AO284" t="str">
            <v>Arjan.Sager@bdo.nl</v>
          </cell>
          <cell r="AP284" t="str">
            <v>06-39473338</v>
          </cell>
          <cell r="AQ284" t="str">
            <v>06-39473338</v>
          </cell>
          <cell r="AR284" t="str">
            <v>Pensioenregeling A</v>
          </cell>
          <cell r="AS284">
            <v>43374</v>
          </cell>
          <cell r="AU284">
            <v>40</v>
          </cell>
          <cell r="AV284" t="str">
            <v>02</v>
          </cell>
          <cell r="AW284" t="str">
            <v>Basis CAO BDO</v>
          </cell>
          <cell r="AX284">
            <v>43709</v>
          </cell>
          <cell r="BE284" t="str">
            <v>9000100173</v>
          </cell>
          <cell r="BG284">
            <v>43922</v>
          </cell>
          <cell r="BI284" t="str">
            <v>J</v>
          </cell>
          <cell r="BJ284" t="str">
            <v>J</v>
          </cell>
          <cell r="BK284" t="str">
            <v>N</v>
          </cell>
          <cell r="BL284" t="str">
            <v>6000100074</v>
          </cell>
          <cell r="BM284" t="str">
            <v>Manager BA Amstelveen D</v>
          </cell>
          <cell r="BN284" t="str">
            <v>Ongehuwd</v>
          </cell>
          <cell r="BR284">
            <v>201936</v>
          </cell>
          <cell r="BV284" t="str">
            <v>N</v>
          </cell>
          <cell r="BW284" t="str">
            <v>N</v>
          </cell>
          <cell r="BX284" t="str">
            <v>N</v>
          </cell>
          <cell r="BZ284" t="str">
            <v>Nederlandse</v>
          </cell>
          <cell r="CA284" t="str">
            <v>NL</v>
          </cell>
          <cell r="CB284" t="str">
            <v>06-39473338</v>
          </cell>
          <cell r="CC284" t="str">
            <v>arjan_imre@live.nl</v>
          </cell>
          <cell r="CD284" t="str">
            <v>+31203634391</v>
          </cell>
          <cell r="CE284" t="str">
            <v>06-39473338</v>
          </cell>
          <cell r="CL284" t="str">
            <v>Indiensttreding</v>
          </cell>
          <cell r="CN284" t="str">
            <v>NOB asp.</v>
          </cell>
          <cell r="CO284" t="str">
            <v>JOB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</row>
        <row r="285">
          <cell r="A285" t="str">
            <v>23131</v>
          </cell>
          <cell r="B285" t="str">
            <v>Elke</v>
          </cell>
          <cell r="C285" t="str">
            <v>Wienke</v>
          </cell>
          <cell r="D285">
            <v>43800</v>
          </cell>
          <cell r="E285">
            <v>43800</v>
          </cell>
          <cell r="G285" t="str">
            <v>Amstelveen</v>
          </cell>
          <cell r="H285">
            <v>0.9</v>
          </cell>
          <cell r="I285">
            <v>2650</v>
          </cell>
          <cell r="J285" t="str">
            <v>Personeelslid</v>
          </cell>
          <cell r="K285" t="str">
            <v>Medewerker</v>
          </cell>
          <cell r="L285" t="str">
            <v>Belastingadvies</v>
          </cell>
          <cell r="M285" t="str">
            <v>BA</v>
          </cell>
          <cell r="N285" t="str">
            <v>20900</v>
          </cell>
          <cell r="O285" t="str">
            <v>230</v>
          </cell>
          <cell r="P285" t="str">
            <v>Jr. Belastingadviseur</v>
          </cell>
          <cell r="Q285" t="str">
            <v>4</v>
          </cell>
          <cell r="R285" t="str">
            <v>Vrouw</v>
          </cell>
          <cell r="S285">
            <v>33638</v>
          </cell>
          <cell r="T285" t="str">
            <v>BDO Accountants &amp; Belastingadviseurs B.V.</v>
          </cell>
          <cell r="U285" t="str">
            <v>Medewerkers BA Amstelveen D</v>
          </cell>
          <cell r="V285">
            <v>44165</v>
          </cell>
          <cell r="W285" t="str">
            <v>Bepaalde tijd</v>
          </cell>
          <cell r="Y285" t="str">
            <v>PC Amstelveen</v>
          </cell>
          <cell r="Z285" t="str">
            <v>Wienke</v>
          </cell>
          <cell r="AB285" t="str">
            <v>E.</v>
          </cell>
          <cell r="AD285" t="str">
            <v>Wienke</v>
          </cell>
          <cell r="AE285" t="str">
            <v>Jacob van Lennepkade 340 3</v>
          </cell>
          <cell r="AG285" t="str">
            <v>1053 NJ  AMSTERDAM</v>
          </cell>
          <cell r="AJ285" t="str">
            <v>208512731</v>
          </cell>
          <cell r="AL285" t="str">
            <v>mevr. E. Wienke</v>
          </cell>
          <cell r="AM285">
            <v>36</v>
          </cell>
          <cell r="AN285" t="str">
            <v>N</v>
          </cell>
          <cell r="AO285" t="str">
            <v>Elke.Wienke@bdo.nl</v>
          </cell>
          <cell r="AP285" t="str">
            <v>06-48756313</v>
          </cell>
          <cell r="AQ285" t="str">
            <v>06-48756313</v>
          </cell>
          <cell r="AR285" t="str">
            <v>Pensioenregeling A</v>
          </cell>
          <cell r="AS285">
            <v>43800</v>
          </cell>
          <cell r="AU285">
            <v>11</v>
          </cell>
          <cell r="AV285" t="str">
            <v>02</v>
          </cell>
          <cell r="AW285" t="str">
            <v>Basis CAO BDO</v>
          </cell>
          <cell r="AX285">
            <v>43800</v>
          </cell>
          <cell r="BE285" t="str">
            <v>9000100173</v>
          </cell>
          <cell r="BG285">
            <v>43922</v>
          </cell>
          <cell r="BI285" t="str">
            <v>J</v>
          </cell>
          <cell r="BJ285" t="str">
            <v>J</v>
          </cell>
          <cell r="BK285" t="str">
            <v>N</v>
          </cell>
          <cell r="BL285" t="str">
            <v>6000100074</v>
          </cell>
          <cell r="BM285" t="str">
            <v>Manager BA Amstelveen D</v>
          </cell>
          <cell r="BN285" t="str">
            <v>Ongehuwd</v>
          </cell>
          <cell r="BV285" t="str">
            <v>N</v>
          </cell>
          <cell r="BW285" t="str">
            <v>N</v>
          </cell>
          <cell r="BX285" t="str">
            <v>N</v>
          </cell>
          <cell r="BZ285" t="str">
            <v>Nederlandse</v>
          </cell>
          <cell r="CA285" t="str">
            <v>NL</v>
          </cell>
          <cell r="CB285" t="str">
            <v>06-48756313</v>
          </cell>
          <cell r="CC285" t="str">
            <v>elke_wienke@hotmail.com</v>
          </cell>
          <cell r="CD285" t="str">
            <v>+31203046470</v>
          </cell>
          <cell r="CE285" t="str">
            <v>06-48756313</v>
          </cell>
          <cell r="CL285" t="str">
            <v>Indiensttreding</v>
          </cell>
          <cell r="CN285" t="str">
            <v>NOB asp.</v>
          </cell>
          <cell r="CO285" t="str">
            <v>JOB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</row>
        <row r="286">
          <cell r="A286" t="str">
            <v>18718</v>
          </cell>
          <cell r="B286" t="str">
            <v>Miranda</v>
          </cell>
          <cell r="C286" t="str">
            <v>Steegen</v>
          </cell>
          <cell r="D286">
            <v>42604</v>
          </cell>
          <cell r="E286">
            <v>42604</v>
          </cell>
          <cell r="G286" t="str">
            <v>Amstelveen</v>
          </cell>
          <cell r="H286">
            <v>0.9</v>
          </cell>
          <cell r="I286">
            <v>2665</v>
          </cell>
          <cell r="J286" t="str">
            <v>Personeelslid</v>
          </cell>
          <cell r="K286" t="str">
            <v>Medewerker</v>
          </cell>
          <cell r="L286" t="str">
            <v>Ondersteuning</v>
          </cell>
          <cell r="M286" t="str">
            <v>Ondersteuning</v>
          </cell>
          <cell r="N286" t="str">
            <v>11200</v>
          </cell>
          <cell r="O286" t="str">
            <v>529</v>
          </cell>
          <cell r="P286" t="str">
            <v>Gastvrouw</v>
          </cell>
          <cell r="Q286" t="str">
            <v>C</v>
          </cell>
          <cell r="R286" t="str">
            <v>Vrouw</v>
          </cell>
          <cell r="S286">
            <v>27954</v>
          </cell>
          <cell r="T286" t="str">
            <v>BDO Accountants &amp; Belastingadviseurs B.V.</v>
          </cell>
          <cell r="U286" t="str">
            <v>Medewerkers Ondersteuning Amstelveen</v>
          </cell>
          <cell r="W286" t="str">
            <v>Onbepaalde tijd</v>
          </cell>
          <cell r="Y286" t="str">
            <v>PC Amstelveen</v>
          </cell>
          <cell r="Z286" t="str">
            <v>Steegen</v>
          </cell>
          <cell r="AB286" t="str">
            <v>M.</v>
          </cell>
          <cell r="AD286" t="str">
            <v>Steegen</v>
          </cell>
          <cell r="AE286" t="str">
            <v>Knautia 10</v>
          </cell>
          <cell r="AG286" t="str">
            <v>1422 KK  UITHOORN</v>
          </cell>
          <cell r="AJ286" t="str">
            <v>157862409</v>
          </cell>
          <cell r="AL286" t="str">
            <v>mevr. M. Steegen</v>
          </cell>
          <cell r="AM286">
            <v>36</v>
          </cell>
          <cell r="AN286" t="str">
            <v>N</v>
          </cell>
          <cell r="AO286" t="str">
            <v>Miranda.Steegen@bdo.nl</v>
          </cell>
          <cell r="AP286" t="str">
            <v>06-47953498</v>
          </cell>
          <cell r="AQ286" t="str">
            <v>06-47953498</v>
          </cell>
          <cell r="AR286" t="str">
            <v>Pensioenregeling A</v>
          </cell>
          <cell r="AS286">
            <v>42583</v>
          </cell>
          <cell r="AU286">
            <v>17.600000000000001</v>
          </cell>
          <cell r="AV286" t="str">
            <v>02</v>
          </cell>
          <cell r="AW286" t="str">
            <v>Basis CAO BDO</v>
          </cell>
          <cell r="AX286">
            <v>43770</v>
          </cell>
          <cell r="BE286" t="str">
            <v>9000100147</v>
          </cell>
          <cell r="BG286">
            <v>43770</v>
          </cell>
          <cell r="BI286" t="str">
            <v>J</v>
          </cell>
          <cell r="BJ286" t="str">
            <v>J</v>
          </cell>
          <cell r="BK286" t="str">
            <v>N</v>
          </cell>
          <cell r="BL286" t="str">
            <v>6000100075</v>
          </cell>
          <cell r="BM286" t="str">
            <v>Manager Ondersteuning Amstelveen</v>
          </cell>
          <cell r="BN286" t="str">
            <v>Gescheiden</v>
          </cell>
          <cell r="BV286" t="str">
            <v>N</v>
          </cell>
          <cell r="BW286" t="str">
            <v>N</v>
          </cell>
          <cell r="BX286" t="str">
            <v>N</v>
          </cell>
          <cell r="BZ286" t="str">
            <v>Nederlandse</v>
          </cell>
          <cell r="CA286" t="str">
            <v>B</v>
          </cell>
          <cell r="CC286" t="str">
            <v>mirandasteegen@hotmail.com</v>
          </cell>
          <cell r="CD286" t="str">
            <v>+31205432130</v>
          </cell>
          <cell r="CI286">
            <v>43070</v>
          </cell>
          <cell r="CJ286">
            <v>44895</v>
          </cell>
          <cell r="CK286">
            <v>577.1</v>
          </cell>
          <cell r="CL286" t="str">
            <v>Wijziging uren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43070</v>
          </cell>
          <cell r="CU286">
            <v>44895</v>
          </cell>
          <cell r="CV286">
            <v>577.1</v>
          </cell>
          <cell r="CW286" t="str">
            <v>iPad 9,7 32GB Gelcase € 377,85</v>
          </cell>
        </row>
        <row r="287">
          <cell r="A287" t="str">
            <v>18704</v>
          </cell>
          <cell r="B287" t="str">
            <v>Marloes</v>
          </cell>
          <cell r="C287" t="str">
            <v>Krijnen</v>
          </cell>
          <cell r="D287">
            <v>42614</v>
          </cell>
          <cell r="E287">
            <v>42614</v>
          </cell>
          <cell r="G287" t="str">
            <v>Amstelveen</v>
          </cell>
          <cell r="H287">
            <v>1</v>
          </cell>
          <cell r="I287">
            <v>3800</v>
          </cell>
          <cell r="J287" t="str">
            <v>Personeelslid</v>
          </cell>
          <cell r="K287" t="str">
            <v>Fulltimer</v>
          </cell>
          <cell r="L287" t="str">
            <v>Ondersteuning</v>
          </cell>
          <cell r="M287" t="str">
            <v>Ondersteuning</v>
          </cell>
          <cell r="N287" t="str">
            <v>11200</v>
          </cell>
          <cell r="O287" t="str">
            <v>513</v>
          </cell>
          <cell r="P287" t="str">
            <v>Sr. Management Assistent</v>
          </cell>
          <cell r="Q287" t="str">
            <v>F</v>
          </cell>
          <cell r="R287" t="str">
            <v>Vrouw</v>
          </cell>
          <cell r="S287">
            <v>31346</v>
          </cell>
          <cell r="T287" t="str">
            <v>BDO Accountants &amp; Belastingadviseurs B.V.</v>
          </cell>
          <cell r="U287" t="str">
            <v>Medewerkers Ondersteuning Amstelveen</v>
          </cell>
          <cell r="W287" t="str">
            <v>Onbepaalde tijd</v>
          </cell>
          <cell r="Y287" t="str">
            <v>PC Amstelveen</v>
          </cell>
          <cell r="Z287" t="str">
            <v>Krijnen</v>
          </cell>
          <cell r="AB287" t="str">
            <v>M.</v>
          </cell>
          <cell r="AD287" t="str">
            <v>Krijnen</v>
          </cell>
          <cell r="AE287" t="str">
            <v>Markenhaven 40</v>
          </cell>
          <cell r="AG287" t="str">
            <v>3826 AC  AMERSFOORT</v>
          </cell>
          <cell r="AJ287" t="str">
            <v>187092321</v>
          </cell>
          <cell r="AL287" t="str">
            <v>mevr. M. Krijnen</v>
          </cell>
          <cell r="AM287">
            <v>40</v>
          </cell>
          <cell r="AN287" t="str">
            <v>N</v>
          </cell>
          <cell r="AO287" t="str">
            <v>Marloes.Krijnen@bdo.nl</v>
          </cell>
          <cell r="AP287" t="str">
            <v>06-27311031</v>
          </cell>
          <cell r="AQ287" t="str">
            <v>06-27311031</v>
          </cell>
          <cell r="AR287" t="str">
            <v>Pensioenregeling A</v>
          </cell>
          <cell r="AS287">
            <v>42614</v>
          </cell>
          <cell r="AU287">
            <v>40</v>
          </cell>
          <cell r="AV287" t="str">
            <v>02</v>
          </cell>
          <cell r="AW287" t="str">
            <v>Basis CAO BDO</v>
          </cell>
          <cell r="AX287">
            <v>43262</v>
          </cell>
          <cell r="BE287" t="str">
            <v>9000100147</v>
          </cell>
          <cell r="BG287">
            <v>43346</v>
          </cell>
          <cell r="BI287" t="str">
            <v>J</v>
          </cell>
          <cell r="BJ287" t="str">
            <v>J</v>
          </cell>
          <cell r="BK287" t="str">
            <v>N</v>
          </cell>
          <cell r="BL287" t="str">
            <v>6000100075</v>
          </cell>
          <cell r="BM287" t="str">
            <v>Manager Ondersteuning Amstelveen</v>
          </cell>
          <cell r="BN287" t="str">
            <v>Ongehuwd</v>
          </cell>
          <cell r="BV287" t="str">
            <v>N</v>
          </cell>
          <cell r="BW287" t="str">
            <v>N</v>
          </cell>
          <cell r="BX287" t="str">
            <v>N</v>
          </cell>
          <cell r="BZ287" t="str">
            <v>Nederlandse</v>
          </cell>
          <cell r="CA287" t="str">
            <v>NL</v>
          </cell>
          <cell r="CC287" t="str">
            <v>marloes.krijnen@gmail.com</v>
          </cell>
          <cell r="CD287" t="str">
            <v>+31203046447</v>
          </cell>
          <cell r="CL287" t="str">
            <v>Wijziging uren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 t="str">
            <v>iPad 9,7 32GB Smartcase € 382,85</v>
          </cell>
        </row>
        <row r="288">
          <cell r="A288" t="str">
            <v>15346</v>
          </cell>
          <cell r="B288" t="str">
            <v>Saskia</v>
          </cell>
          <cell r="C288" t="str">
            <v>van der Laarse</v>
          </cell>
          <cell r="D288">
            <v>41708</v>
          </cell>
          <cell r="E288">
            <v>41708</v>
          </cell>
          <cell r="G288" t="str">
            <v>Amstelveen</v>
          </cell>
          <cell r="H288">
            <v>1</v>
          </cell>
          <cell r="I288">
            <v>4400</v>
          </cell>
          <cell r="J288" t="str">
            <v>Personeelslid</v>
          </cell>
          <cell r="K288" t="str">
            <v>Fulltimer</v>
          </cell>
          <cell r="L288" t="str">
            <v>Ondersteuning</v>
          </cell>
          <cell r="M288" t="str">
            <v>Ondersteuning</v>
          </cell>
          <cell r="N288" t="str">
            <v>11200</v>
          </cell>
          <cell r="O288" t="str">
            <v>502</v>
          </cell>
          <cell r="P288" t="str">
            <v>Manager Bedrijfsvoering</v>
          </cell>
          <cell r="Q288" t="str">
            <v>H</v>
          </cell>
          <cell r="R288" t="str">
            <v>Vrouw</v>
          </cell>
          <cell r="S288">
            <v>26081</v>
          </cell>
          <cell r="T288" t="str">
            <v>BDO Accountants &amp; Belastingadviseurs B.V.</v>
          </cell>
          <cell r="U288" t="str">
            <v>Manager Ondersteuning Amstelveen</v>
          </cell>
          <cell r="W288" t="str">
            <v>Onbepaalde tijd</v>
          </cell>
          <cell r="Y288" t="str">
            <v>PC Amstelveen</v>
          </cell>
          <cell r="Z288" t="str">
            <v>Laarse</v>
          </cell>
          <cell r="AA288" t="str">
            <v>van der</v>
          </cell>
          <cell r="AB288" t="str">
            <v>S.A.</v>
          </cell>
          <cell r="AC288" t="str">
            <v>van der</v>
          </cell>
          <cell r="AD288" t="str">
            <v>Laarse</v>
          </cell>
          <cell r="AE288" t="str">
            <v>Constantijn Huygenslaan 88</v>
          </cell>
          <cell r="AG288" t="str">
            <v>1422 HJ  UITHOORN</v>
          </cell>
          <cell r="AJ288" t="str">
            <v>195984481</v>
          </cell>
          <cell r="AL288" t="str">
            <v>mevr. S.A. van der Laarse</v>
          </cell>
          <cell r="AM288">
            <v>40</v>
          </cell>
          <cell r="AN288" t="str">
            <v>N</v>
          </cell>
          <cell r="AO288" t="str">
            <v>Saskia.van.der.Laarse@bdo.nl</v>
          </cell>
          <cell r="AP288" t="str">
            <v>06-14326036</v>
          </cell>
          <cell r="AQ288" t="str">
            <v>06-14326036</v>
          </cell>
          <cell r="AR288" t="str">
            <v>Pensioenregeling A</v>
          </cell>
          <cell r="AS288">
            <v>41699</v>
          </cell>
          <cell r="AT288">
            <v>8295720</v>
          </cell>
          <cell r="AU288">
            <v>32.25</v>
          </cell>
          <cell r="AV288" t="str">
            <v>02</v>
          </cell>
          <cell r="AW288" t="str">
            <v>Basis CAO BDO</v>
          </cell>
          <cell r="AX288">
            <v>43405</v>
          </cell>
          <cell r="BE288" t="str">
            <v>6000100075</v>
          </cell>
          <cell r="BG288">
            <v>43405</v>
          </cell>
          <cell r="BI288" t="str">
            <v>J</v>
          </cell>
          <cell r="BJ288" t="str">
            <v>J</v>
          </cell>
          <cell r="BK288" t="str">
            <v>N</v>
          </cell>
          <cell r="BL288" t="str">
            <v>6000100075</v>
          </cell>
          <cell r="BM288" t="str">
            <v>Manager Ondersteuning Amstelveen</v>
          </cell>
          <cell r="BN288" t="str">
            <v>Ongehuwd</v>
          </cell>
          <cell r="BR288">
            <v>201618</v>
          </cell>
          <cell r="BV288" t="str">
            <v>N</v>
          </cell>
          <cell r="BW288" t="str">
            <v>J</v>
          </cell>
          <cell r="BX288" t="str">
            <v>N</v>
          </cell>
          <cell r="BZ288" t="str">
            <v>Nederlandse</v>
          </cell>
          <cell r="CA288" t="str">
            <v>NL</v>
          </cell>
          <cell r="CB288" t="str">
            <v>06-14326036</v>
          </cell>
          <cell r="CC288" t="str">
            <v>saskia.van.der.laarse@bdo.nl</v>
          </cell>
          <cell r="CD288" t="str">
            <v>+31205432127</v>
          </cell>
          <cell r="CE288" t="str">
            <v>06-14326036</v>
          </cell>
          <cell r="CL288" t="str">
            <v>Wijziging uren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 t="str">
            <v>iPad 9,7 128GB Smartcase € 471,85</v>
          </cell>
        </row>
        <row r="289">
          <cell r="A289" t="str">
            <v>10971</v>
          </cell>
          <cell r="B289" t="str">
            <v>Alexandra</v>
          </cell>
          <cell r="C289" t="str">
            <v>Riecker</v>
          </cell>
          <cell r="D289">
            <v>39722</v>
          </cell>
          <cell r="E289">
            <v>39722</v>
          </cell>
          <cell r="G289" t="str">
            <v>Amstelveen</v>
          </cell>
          <cell r="H289">
            <v>1</v>
          </cell>
          <cell r="I289">
            <v>2550</v>
          </cell>
          <cell r="J289" t="str">
            <v>Personeelslid</v>
          </cell>
          <cell r="K289" t="str">
            <v>Fulltimer</v>
          </cell>
          <cell r="L289" t="str">
            <v>Ondersteuning</v>
          </cell>
          <cell r="M289" t="str">
            <v>Ondersteuning</v>
          </cell>
          <cell r="N289" t="str">
            <v>11200</v>
          </cell>
          <cell r="O289" t="str">
            <v>520</v>
          </cell>
          <cell r="P289" t="str">
            <v>Secretaresse</v>
          </cell>
          <cell r="Q289" t="str">
            <v>C</v>
          </cell>
          <cell r="R289" t="str">
            <v>Vrouw</v>
          </cell>
          <cell r="S289">
            <v>30408</v>
          </cell>
          <cell r="T289" t="str">
            <v>BDO Accountants &amp; Belastingadviseurs B.V.</v>
          </cell>
          <cell r="U289" t="str">
            <v>Medewerkers Ondersteuning Amstelveen</v>
          </cell>
          <cell r="W289" t="str">
            <v>Onbepaalde tijd</v>
          </cell>
          <cell r="Y289" t="str">
            <v>PC Amstelveen</v>
          </cell>
          <cell r="Z289" t="str">
            <v>Riecker</v>
          </cell>
          <cell r="AB289" t="str">
            <v>A.J.E.</v>
          </cell>
          <cell r="AD289" t="str">
            <v>Riecker</v>
          </cell>
          <cell r="AE289" t="str">
            <v>Burgemeester Haspelslaan 152</v>
          </cell>
          <cell r="AG289" t="str">
            <v>1181 ND  AMSTELVEEN</v>
          </cell>
          <cell r="AJ289" t="str">
            <v>195449460</v>
          </cell>
          <cell r="AL289" t="str">
            <v>mevr. A.J.E. Riecker</v>
          </cell>
          <cell r="AM289">
            <v>40</v>
          </cell>
          <cell r="AN289" t="str">
            <v>N</v>
          </cell>
          <cell r="AO289" t="str">
            <v>Alexandra.Riecker@bdo.nl</v>
          </cell>
          <cell r="AP289" t="str">
            <v>0648278540</v>
          </cell>
          <cell r="AQ289" t="str">
            <v>0648278540</v>
          </cell>
          <cell r="AR289" t="str">
            <v>Pensioenregeling A</v>
          </cell>
          <cell r="AS289">
            <v>39722</v>
          </cell>
          <cell r="AT289">
            <v>8213110</v>
          </cell>
          <cell r="AU289">
            <v>0</v>
          </cell>
          <cell r="AV289" t="str">
            <v>02</v>
          </cell>
          <cell r="AW289" t="str">
            <v>Basis CAO BDO</v>
          </cell>
          <cell r="AX289">
            <v>40634</v>
          </cell>
          <cell r="BE289" t="str">
            <v>9000100147</v>
          </cell>
          <cell r="BG289">
            <v>43831</v>
          </cell>
          <cell r="BI289" t="str">
            <v>J</v>
          </cell>
          <cell r="BJ289" t="str">
            <v>N</v>
          </cell>
          <cell r="BK289" t="str">
            <v>J</v>
          </cell>
          <cell r="BL289" t="str">
            <v>6000100075</v>
          </cell>
          <cell r="BM289" t="str">
            <v>Manager Ondersteuning Amstelveen</v>
          </cell>
          <cell r="BN289" t="str">
            <v>Ongehuwd</v>
          </cell>
          <cell r="BV289" t="str">
            <v>N</v>
          </cell>
          <cell r="BW289" t="str">
            <v>N</v>
          </cell>
          <cell r="BX289" t="str">
            <v>N</v>
          </cell>
          <cell r="BZ289" t="str">
            <v>Nederlandse</v>
          </cell>
          <cell r="CA289" t="str">
            <v>NL</v>
          </cell>
          <cell r="CC289" t="str">
            <v>aje.riecker@gmail.com</v>
          </cell>
          <cell r="CD289" t="str">
            <v>+31205432159</v>
          </cell>
          <cell r="CI289">
            <v>42095</v>
          </cell>
          <cell r="CJ289">
            <v>43921</v>
          </cell>
          <cell r="CK289">
            <v>681</v>
          </cell>
          <cell r="CL289" t="str">
            <v>Omzetting dienstverband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42095</v>
          </cell>
          <cell r="CU289">
            <v>43921</v>
          </cell>
          <cell r="CV289">
            <v>681</v>
          </cell>
          <cell r="CW289" t="str">
            <v>iPad 9,7 32GB Gelcase € 377,85</v>
          </cell>
        </row>
        <row r="290">
          <cell r="A290" t="str">
            <v>15466</v>
          </cell>
          <cell r="B290" t="str">
            <v>Diana</v>
          </cell>
          <cell r="C290" t="str">
            <v>Renckens</v>
          </cell>
          <cell r="D290">
            <v>41813</v>
          </cell>
          <cell r="E290">
            <v>43831</v>
          </cell>
          <cell r="G290" t="str">
            <v>Amstelveen</v>
          </cell>
          <cell r="H290">
            <v>0.8</v>
          </cell>
          <cell r="I290">
            <v>2615</v>
          </cell>
          <cell r="J290" t="str">
            <v>Personeelslid</v>
          </cell>
          <cell r="K290" t="str">
            <v>Medewerker</v>
          </cell>
          <cell r="L290" t="str">
            <v>Ondersteuning</v>
          </cell>
          <cell r="M290" t="str">
            <v>Ondersteuning</v>
          </cell>
          <cell r="N290" t="str">
            <v>11200</v>
          </cell>
          <cell r="O290" t="str">
            <v>520</v>
          </cell>
          <cell r="P290" t="str">
            <v>Secretaresse</v>
          </cell>
          <cell r="Q290" t="str">
            <v>C</v>
          </cell>
          <cell r="R290" t="str">
            <v>Vrouw</v>
          </cell>
          <cell r="S290">
            <v>29817</v>
          </cell>
          <cell r="T290" t="str">
            <v>BDO Accountants &amp; Belastingadviseurs B.V.</v>
          </cell>
          <cell r="U290" t="str">
            <v>Medewerkers Ondersteuning Amstelveen</v>
          </cell>
          <cell r="W290" t="str">
            <v>Onbepaalde tijd</v>
          </cell>
          <cell r="Y290" t="str">
            <v>PC Amstelveen</v>
          </cell>
          <cell r="Z290" t="str">
            <v>Renckens</v>
          </cell>
          <cell r="AB290" t="str">
            <v>A.J.M.</v>
          </cell>
          <cell r="AD290" t="str">
            <v>Renckens</v>
          </cell>
          <cell r="AE290" t="str">
            <v>Spoorlaan 10</v>
          </cell>
          <cell r="AG290" t="str">
            <v>3633 EV  VREELAND</v>
          </cell>
          <cell r="AJ290" t="str">
            <v>130136979</v>
          </cell>
          <cell r="AL290" t="str">
            <v>mevr. A.J.M. Renckens</v>
          </cell>
          <cell r="AM290">
            <v>32</v>
          </cell>
          <cell r="AN290" t="str">
            <v>N</v>
          </cell>
          <cell r="AO290" t="str">
            <v>Diana.Renckens@bdo.nl</v>
          </cell>
          <cell r="AP290" t="str">
            <v>06-53535754</v>
          </cell>
          <cell r="AQ290" t="str">
            <v>06-53535754</v>
          </cell>
          <cell r="AR290" t="str">
            <v>Pensioenregeling A</v>
          </cell>
          <cell r="AS290">
            <v>41791</v>
          </cell>
          <cell r="AT290">
            <v>8296376</v>
          </cell>
          <cell r="AU290">
            <v>18.399999999999999</v>
          </cell>
          <cell r="AV290" t="str">
            <v>02</v>
          </cell>
          <cell r="AW290" t="str">
            <v>Basis CAO BDO</v>
          </cell>
          <cell r="AX290">
            <v>43831</v>
          </cell>
          <cell r="BE290" t="str">
            <v>9000100147</v>
          </cell>
          <cell r="BG290">
            <v>43831</v>
          </cell>
          <cell r="BI290" t="str">
            <v>J</v>
          </cell>
          <cell r="BJ290" t="str">
            <v>J</v>
          </cell>
          <cell r="BK290" t="str">
            <v>N</v>
          </cell>
          <cell r="BL290" t="str">
            <v>6000100075</v>
          </cell>
          <cell r="BM290" t="str">
            <v>Manager Ondersteuning Amstelveen</v>
          </cell>
          <cell r="BN290" t="str">
            <v>Ongehuwd</v>
          </cell>
          <cell r="BV290" t="str">
            <v>N</v>
          </cell>
          <cell r="BW290" t="str">
            <v>N</v>
          </cell>
          <cell r="BX290" t="str">
            <v>N</v>
          </cell>
          <cell r="BZ290" t="str">
            <v>Nederlandse</v>
          </cell>
          <cell r="CA290" t="str">
            <v>NL</v>
          </cell>
          <cell r="CD290" t="str">
            <v>+31205432182</v>
          </cell>
          <cell r="CL290" t="str">
            <v>Indiensttreding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 t="str">
            <v>Galaxy Tab A  Smartcase € 384,90</v>
          </cell>
        </row>
        <row r="291">
          <cell r="A291" t="str">
            <v>23544</v>
          </cell>
          <cell r="B291" t="str">
            <v>Veronique</v>
          </cell>
          <cell r="C291" t="str">
            <v>Schepers</v>
          </cell>
          <cell r="D291">
            <v>43800</v>
          </cell>
          <cell r="E291">
            <v>43831</v>
          </cell>
          <cell r="G291" t="str">
            <v>Amstelveen</v>
          </cell>
          <cell r="H291">
            <v>0.6</v>
          </cell>
          <cell r="I291">
            <v>2600</v>
          </cell>
          <cell r="J291" t="str">
            <v>Personeelslid</v>
          </cell>
          <cell r="K291" t="str">
            <v>Medewerker</v>
          </cell>
          <cell r="L291" t="str">
            <v>Ondersteuning</v>
          </cell>
          <cell r="M291" t="str">
            <v>Ondersteuning</v>
          </cell>
          <cell r="N291" t="str">
            <v>11200</v>
          </cell>
          <cell r="O291" t="str">
            <v>514</v>
          </cell>
          <cell r="P291" t="str">
            <v>Management Assistent</v>
          </cell>
          <cell r="Q291" t="str">
            <v>E</v>
          </cell>
          <cell r="R291" t="str">
            <v>Vrouw</v>
          </cell>
          <cell r="S291">
            <v>31902</v>
          </cell>
          <cell r="T291" t="str">
            <v>BDO Accountants &amp; Belastingadviseurs B.V.</v>
          </cell>
          <cell r="U291" t="str">
            <v>Medewerkers Ondersteuning Amstelveen</v>
          </cell>
          <cell r="V291">
            <v>44165</v>
          </cell>
          <cell r="W291" t="str">
            <v>Bepaalde tijd</v>
          </cell>
          <cell r="Y291" t="str">
            <v>PC Amstelveen</v>
          </cell>
          <cell r="Z291" t="str">
            <v>Schepers</v>
          </cell>
          <cell r="AB291" t="str">
            <v>V.A.L.</v>
          </cell>
          <cell r="AD291" t="str">
            <v>Schepers</v>
          </cell>
          <cell r="AE291" t="str">
            <v>Wikkestraat 54</v>
          </cell>
          <cell r="AG291" t="str">
            <v>2403 ES  ALPHEN AAN DEN RIJN</v>
          </cell>
          <cell r="AJ291" t="str">
            <v>198713964</v>
          </cell>
          <cell r="AL291" t="str">
            <v>mevr. V.A.L. Schepers</v>
          </cell>
          <cell r="AM291">
            <v>24</v>
          </cell>
          <cell r="AN291" t="str">
            <v>N</v>
          </cell>
          <cell r="AO291" t="str">
            <v>Veronique.Schepers@bdo.nl</v>
          </cell>
          <cell r="AP291" t="str">
            <v>06-50222449</v>
          </cell>
          <cell r="AQ291" t="str">
            <v>06-50222449</v>
          </cell>
          <cell r="AR291" t="str">
            <v>Pensioenregeling A</v>
          </cell>
          <cell r="AS291">
            <v>43800</v>
          </cell>
          <cell r="AU291">
            <v>13</v>
          </cell>
          <cell r="AV291" t="str">
            <v>02</v>
          </cell>
          <cell r="AW291" t="str">
            <v>Basis CAO BDO</v>
          </cell>
          <cell r="AX291">
            <v>43831</v>
          </cell>
          <cell r="BE291" t="str">
            <v>9000100147</v>
          </cell>
          <cell r="BG291">
            <v>43831</v>
          </cell>
          <cell r="BI291" t="str">
            <v>J</v>
          </cell>
          <cell r="BJ291" t="str">
            <v>J</v>
          </cell>
          <cell r="BK291" t="str">
            <v>N</v>
          </cell>
          <cell r="BL291" t="str">
            <v>6000100075</v>
          </cell>
          <cell r="BM291" t="str">
            <v>Manager Ondersteuning Amstelveen</v>
          </cell>
          <cell r="BV291" t="str">
            <v>N</v>
          </cell>
          <cell r="BW291" t="str">
            <v>N</v>
          </cell>
          <cell r="BX291" t="str">
            <v>N</v>
          </cell>
          <cell r="BZ291" t="str">
            <v>Nederlandse</v>
          </cell>
          <cell r="CA291" t="str">
            <v>NL</v>
          </cell>
          <cell r="CC291" t="str">
            <v>veroniqueschepers@hotmail.com</v>
          </cell>
          <cell r="CD291" t="str">
            <v>+31203046473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</row>
        <row r="292">
          <cell r="A292" t="str">
            <v>23596</v>
          </cell>
          <cell r="B292" t="str">
            <v>Helene</v>
          </cell>
          <cell r="C292" t="str">
            <v>Verberk</v>
          </cell>
          <cell r="D292">
            <v>43836</v>
          </cell>
          <cell r="E292">
            <v>43836</v>
          </cell>
          <cell r="G292" t="str">
            <v>Amstelveen</v>
          </cell>
          <cell r="H292">
            <v>0.9</v>
          </cell>
          <cell r="I292">
            <v>2400</v>
          </cell>
          <cell r="J292" t="str">
            <v>Personeelslid</v>
          </cell>
          <cell r="K292" t="str">
            <v>Medewerker</v>
          </cell>
          <cell r="L292" t="str">
            <v>Ondersteuning</v>
          </cell>
          <cell r="M292" t="str">
            <v>Ondersteuning</v>
          </cell>
          <cell r="N292" t="str">
            <v>11200</v>
          </cell>
          <cell r="O292" t="str">
            <v>520</v>
          </cell>
          <cell r="P292" t="str">
            <v>Secretaresse</v>
          </cell>
          <cell r="Q292" t="str">
            <v>C</v>
          </cell>
          <cell r="R292" t="str">
            <v>Vrouw</v>
          </cell>
          <cell r="S292">
            <v>32716</v>
          </cell>
          <cell r="T292" t="str">
            <v>BDO Accountants &amp; Belastingadviseurs B.V.</v>
          </cell>
          <cell r="U292" t="str">
            <v>Medewerkers Ondersteuning Amstelveen</v>
          </cell>
          <cell r="V292">
            <v>44196</v>
          </cell>
          <cell r="W292" t="str">
            <v>Bepaalde tijd</v>
          </cell>
          <cell r="Y292" t="str">
            <v>PC Amstelveen</v>
          </cell>
          <cell r="Z292" t="str">
            <v>Verberk</v>
          </cell>
          <cell r="AB292" t="str">
            <v>H.M.</v>
          </cell>
          <cell r="AD292" t="str">
            <v>Verberk</v>
          </cell>
          <cell r="AE292" t="str">
            <v>Breesem 3</v>
          </cell>
          <cell r="AG292" t="str">
            <v>1132 NB  VOLENDAM</v>
          </cell>
          <cell r="AJ292" t="str">
            <v>061932772</v>
          </cell>
          <cell r="AL292" t="str">
            <v>mevr. H.M. Verberk</v>
          </cell>
          <cell r="AM292">
            <v>36</v>
          </cell>
          <cell r="AN292" t="str">
            <v>N</v>
          </cell>
          <cell r="AO292" t="str">
            <v>Helene.Verberk@bdo.nl</v>
          </cell>
          <cell r="AP292" t="str">
            <v>0631918990</v>
          </cell>
          <cell r="AQ292" t="str">
            <v>0631918990</v>
          </cell>
          <cell r="AR292" t="str">
            <v>Pensioenregeling A</v>
          </cell>
          <cell r="AS292">
            <v>43831</v>
          </cell>
          <cell r="AV292" t="str">
            <v>02</v>
          </cell>
          <cell r="AW292" t="str">
            <v>Basis CAO BDO</v>
          </cell>
          <cell r="AX292">
            <v>43836</v>
          </cell>
          <cell r="BE292" t="str">
            <v>9000100147</v>
          </cell>
          <cell r="BG292">
            <v>43836</v>
          </cell>
          <cell r="BI292" t="str">
            <v>J</v>
          </cell>
          <cell r="BJ292" t="str">
            <v>J</v>
          </cell>
          <cell r="BK292" t="str">
            <v>N</v>
          </cell>
          <cell r="BL292" t="str">
            <v>6000100075</v>
          </cell>
          <cell r="BM292" t="str">
            <v>Manager Ondersteuning Amstelveen</v>
          </cell>
          <cell r="BV292" t="str">
            <v>N</v>
          </cell>
          <cell r="BW292" t="str">
            <v>N</v>
          </cell>
          <cell r="BX292" t="str">
            <v>N</v>
          </cell>
          <cell r="BZ292" t="str">
            <v>Nederlandse</v>
          </cell>
          <cell r="CA292" t="str">
            <v>NL</v>
          </cell>
          <cell r="CC292" t="str">
            <v>heleneverberk@gmail.com</v>
          </cell>
          <cell r="CD292" t="str">
            <v>+31205432141</v>
          </cell>
          <cell r="CL292" t="str">
            <v>Indiensttreding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</row>
        <row r="293">
          <cell r="A293" t="str">
            <v>23782</v>
          </cell>
          <cell r="B293" t="str">
            <v>Christianne</v>
          </cell>
          <cell r="C293" t="str">
            <v>Wevers</v>
          </cell>
          <cell r="D293">
            <v>43862</v>
          </cell>
          <cell r="E293">
            <v>43862</v>
          </cell>
          <cell r="G293" t="str">
            <v>Amstelveen</v>
          </cell>
          <cell r="H293">
            <v>0.6</v>
          </cell>
          <cell r="I293">
            <v>3150</v>
          </cell>
          <cell r="J293" t="str">
            <v>Personeelslid</v>
          </cell>
          <cell r="K293" t="str">
            <v>Medewerker</v>
          </cell>
          <cell r="L293" t="str">
            <v>Ondersteuning</v>
          </cell>
          <cell r="M293" t="str">
            <v>Ondersteuning</v>
          </cell>
          <cell r="N293" t="str">
            <v>11200</v>
          </cell>
          <cell r="O293" t="str">
            <v>514</v>
          </cell>
          <cell r="P293" t="str">
            <v>Management Assistent</v>
          </cell>
          <cell r="Q293" t="str">
            <v>E</v>
          </cell>
          <cell r="R293" t="str">
            <v>Vrouw</v>
          </cell>
          <cell r="S293">
            <v>23150</v>
          </cell>
          <cell r="T293" t="str">
            <v>BDO Accountants &amp; Belastingadviseurs B.V.</v>
          </cell>
          <cell r="U293" t="str">
            <v>Medewerkers Ondersteuning Amstelveen</v>
          </cell>
          <cell r="V293">
            <v>44227</v>
          </cell>
          <cell r="W293" t="str">
            <v>Bepaalde tijd</v>
          </cell>
          <cell r="Y293" t="str">
            <v>PC Amstelveen</v>
          </cell>
          <cell r="Z293" t="str">
            <v>Wevers</v>
          </cell>
          <cell r="AB293" t="str">
            <v>M.I.H.</v>
          </cell>
          <cell r="AD293" t="str">
            <v>Wevers</v>
          </cell>
          <cell r="AE293" t="str">
            <v>Antoniestraat 79 a</v>
          </cell>
          <cell r="AG293" t="str">
            <v>2011 CP  HAARLEM</v>
          </cell>
          <cell r="AJ293" t="str">
            <v>158056954</v>
          </cell>
          <cell r="AL293" t="str">
            <v>mevr. M.I.H. Wevers</v>
          </cell>
          <cell r="AM293">
            <v>24</v>
          </cell>
          <cell r="AN293" t="str">
            <v>N</v>
          </cell>
          <cell r="AO293" t="str">
            <v>Christianne.Wevers@bdo.nl</v>
          </cell>
          <cell r="AP293" t="str">
            <v>06-27235050</v>
          </cell>
          <cell r="AQ293" t="str">
            <v>06-27235050</v>
          </cell>
          <cell r="AR293" t="str">
            <v>Pensioenregeling A</v>
          </cell>
          <cell r="AS293">
            <v>43862</v>
          </cell>
          <cell r="AV293" t="str">
            <v>02</v>
          </cell>
          <cell r="AW293" t="str">
            <v>Basis CAO BDO</v>
          </cell>
          <cell r="AX293">
            <v>43862</v>
          </cell>
          <cell r="BE293" t="str">
            <v>9000100147</v>
          </cell>
          <cell r="BG293">
            <v>43862</v>
          </cell>
          <cell r="BI293" t="str">
            <v>J</v>
          </cell>
          <cell r="BJ293" t="str">
            <v>J</v>
          </cell>
          <cell r="BK293" t="str">
            <v>N</v>
          </cell>
          <cell r="BL293" t="str">
            <v>6000100075</v>
          </cell>
          <cell r="BM293" t="str">
            <v>Manager Ondersteuning Amstelveen</v>
          </cell>
          <cell r="BV293" t="str">
            <v>N</v>
          </cell>
          <cell r="BW293" t="str">
            <v>N</v>
          </cell>
          <cell r="BX293" t="str">
            <v>N</v>
          </cell>
          <cell r="BZ293" t="str">
            <v>Nederlandse</v>
          </cell>
          <cell r="CA293" t="str">
            <v>NL</v>
          </cell>
          <cell r="CC293" t="str">
            <v>christiannewevers63@gmail.com</v>
          </cell>
          <cell r="CD293" t="str">
            <v>+31205432114</v>
          </cell>
          <cell r="CL293" t="str">
            <v>Indiensttreding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</row>
        <row r="294">
          <cell r="A294" t="str">
            <v>24110</v>
          </cell>
          <cell r="B294" t="str">
            <v>Claudia</v>
          </cell>
          <cell r="C294" t="str">
            <v>Stevens - van der Jagt</v>
          </cell>
          <cell r="D294">
            <v>44075</v>
          </cell>
          <cell r="E294">
            <v>44075</v>
          </cell>
          <cell r="G294" t="str">
            <v>Amstelveen</v>
          </cell>
          <cell r="H294">
            <v>0.6</v>
          </cell>
          <cell r="I294">
            <v>3075</v>
          </cell>
          <cell r="J294" t="str">
            <v>Personeelslid</v>
          </cell>
          <cell r="K294" t="str">
            <v>Medewerker</v>
          </cell>
          <cell r="L294" t="str">
            <v>Ondersteuning</v>
          </cell>
          <cell r="M294" t="str">
            <v>Ondersteuning</v>
          </cell>
          <cell r="N294" t="str">
            <v>11200</v>
          </cell>
          <cell r="O294" t="str">
            <v>514</v>
          </cell>
          <cell r="P294" t="str">
            <v>Management Assistent</v>
          </cell>
          <cell r="Q294" t="str">
            <v>E</v>
          </cell>
          <cell r="R294" t="str">
            <v>Vrouw</v>
          </cell>
          <cell r="S294">
            <v>29073</v>
          </cell>
          <cell r="T294" t="str">
            <v>BDO Accountants &amp; Belastingadviseurs B.V.</v>
          </cell>
          <cell r="U294" t="str">
            <v>Medewerkers Ondersteuning Amstelveen</v>
          </cell>
          <cell r="V294">
            <v>44439</v>
          </cell>
          <cell r="W294" t="str">
            <v>Bepaalde tijd</v>
          </cell>
          <cell r="Y294" t="str">
            <v>PC Amstelveen</v>
          </cell>
          <cell r="Z294" t="str">
            <v>Jagt</v>
          </cell>
          <cell r="AA294" t="str">
            <v>van der</v>
          </cell>
          <cell r="AB294" t="str">
            <v>C.F.M.</v>
          </cell>
          <cell r="AD294" t="str">
            <v>Stevens - van der Jagt</v>
          </cell>
          <cell r="AE294" t="str">
            <v>Citroenvlinderstraat 123</v>
          </cell>
          <cell r="AG294" t="str">
            <v>1432 MD  AALSMEER</v>
          </cell>
          <cell r="AJ294" t="str">
            <v>195934210</v>
          </cell>
          <cell r="AL294" t="str">
            <v>mevr. C.F.M. Stevens - van der Jagt</v>
          </cell>
          <cell r="AM294">
            <v>24</v>
          </cell>
          <cell r="AN294" t="str">
            <v>N</v>
          </cell>
          <cell r="AP294" t="str">
            <v>0622915382</v>
          </cell>
          <cell r="AQ294" t="str">
            <v>0622915382</v>
          </cell>
          <cell r="AR294" t="str">
            <v>Pensioenregeling A</v>
          </cell>
          <cell r="AV294" t="str">
            <v>02</v>
          </cell>
          <cell r="AW294" t="str">
            <v>Basis CAO BDO</v>
          </cell>
          <cell r="AX294">
            <v>44075</v>
          </cell>
          <cell r="BE294" t="str">
            <v>9000100147</v>
          </cell>
          <cell r="BG294">
            <v>44075</v>
          </cell>
          <cell r="BI294" t="str">
            <v>J</v>
          </cell>
          <cell r="BJ294" t="str">
            <v>J</v>
          </cell>
          <cell r="BK294" t="str">
            <v>N</v>
          </cell>
          <cell r="BL294" t="str">
            <v>6000100075</v>
          </cell>
          <cell r="BM294" t="str">
            <v>Manager Ondersteuning Amstelveen</v>
          </cell>
          <cell r="BN294" t="str">
            <v>Gehuwd</v>
          </cell>
          <cell r="BQ294" t="str">
            <v>Stevens</v>
          </cell>
          <cell r="BV294" t="str">
            <v>N</v>
          </cell>
          <cell r="BW294" t="str">
            <v>N</v>
          </cell>
          <cell r="BX294" t="str">
            <v>N</v>
          </cell>
          <cell r="BZ294" t="str">
            <v>Nederlandse</v>
          </cell>
          <cell r="CA294" t="str">
            <v>NL</v>
          </cell>
          <cell r="CC294" t="str">
            <v>johanenclaudia@caiway.nl</v>
          </cell>
          <cell r="CF294" t="str">
            <v>Stevens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</row>
        <row r="295">
          <cell r="A295" t="str">
            <v>23432</v>
          </cell>
          <cell r="B295" t="str">
            <v>Sandy</v>
          </cell>
          <cell r="C295" t="str">
            <v>Barneveld Binkhuysen</v>
          </cell>
          <cell r="D295">
            <v>43770</v>
          </cell>
          <cell r="E295">
            <v>43770</v>
          </cell>
          <cell r="G295" t="str">
            <v>Amstelveen</v>
          </cell>
          <cell r="H295">
            <v>0.6</v>
          </cell>
          <cell r="I295">
            <v>3200</v>
          </cell>
          <cell r="J295" t="str">
            <v>Personeelslid</v>
          </cell>
          <cell r="K295" t="str">
            <v>Medewerker</v>
          </cell>
          <cell r="L295" t="str">
            <v>Ondersteuning</v>
          </cell>
          <cell r="M295" t="str">
            <v>Ondersteuning</v>
          </cell>
          <cell r="N295" t="str">
            <v>11200</v>
          </cell>
          <cell r="O295" t="str">
            <v>514</v>
          </cell>
          <cell r="P295" t="str">
            <v>Management Assistent</v>
          </cell>
          <cell r="Q295" t="str">
            <v>E</v>
          </cell>
          <cell r="R295" t="str">
            <v>Vrouw</v>
          </cell>
          <cell r="S295">
            <v>24336</v>
          </cell>
          <cell r="T295" t="str">
            <v>BDO Accountants &amp; Belastingadviseurs B.V.</v>
          </cell>
          <cell r="U295" t="str">
            <v>Medewerkers Ondersteuning Amstelveen</v>
          </cell>
          <cell r="V295">
            <v>44135</v>
          </cell>
          <cell r="W295" t="str">
            <v>Bepaalde tijd</v>
          </cell>
          <cell r="Y295" t="str">
            <v>PC Amstelveen</v>
          </cell>
          <cell r="Z295" t="str">
            <v>Barneveld Binkhuysen</v>
          </cell>
          <cell r="AB295" t="str">
            <v>S.P.</v>
          </cell>
          <cell r="AD295" t="str">
            <v>Barneveld Binkhuysen</v>
          </cell>
          <cell r="AE295" t="str">
            <v>Raamsingel 38 Zwart</v>
          </cell>
          <cell r="AG295" t="str">
            <v>2012 DV  HAARLEM</v>
          </cell>
          <cell r="AJ295" t="str">
            <v>186470228</v>
          </cell>
          <cell r="AL295" t="str">
            <v>mevr. S.P. Barneveld Binkhuysen</v>
          </cell>
          <cell r="AM295">
            <v>24</v>
          </cell>
          <cell r="AN295" t="str">
            <v>N</v>
          </cell>
          <cell r="AO295" t="str">
            <v>Sandy.BarneveldBinkhuysen@bdo.nl</v>
          </cell>
          <cell r="AP295" t="str">
            <v>06-55757602</v>
          </cell>
          <cell r="AQ295" t="str">
            <v>06-55757602</v>
          </cell>
          <cell r="AR295" t="str">
            <v>Pensioenregeling A</v>
          </cell>
          <cell r="AS295">
            <v>43770</v>
          </cell>
          <cell r="AU295">
            <v>18</v>
          </cell>
          <cell r="AV295" t="str">
            <v>02</v>
          </cell>
          <cell r="AW295" t="str">
            <v>Basis CAO BDO</v>
          </cell>
          <cell r="AX295">
            <v>43770</v>
          </cell>
          <cell r="BE295" t="str">
            <v>9000100147</v>
          </cell>
          <cell r="BG295">
            <v>43831</v>
          </cell>
          <cell r="BI295" t="str">
            <v>J</v>
          </cell>
          <cell r="BJ295" t="str">
            <v>J</v>
          </cell>
          <cell r="BK295" t="str">
            <v>N</v>
          </cell>
          <cell r="BL295" t="str">
            <v>6000100075</v>
          </cell>
          <cell r="BM295" t="str">
            <v>Manager Ondersteuning Amstelveen</v>
          </cell>
          <cell r="BN295" t="str">
            <v>Samenwonend</v>
          </cell>
          <cell r="BQ295" t="str">
            <v>De heer Tom (T.J.F.) van Schai</v>
          </cell>
          <cell r="BV295" t="str">
            <v>N</v>
          </cell>
          <cell r="BW295" t="str">
            <v>N</v>
          </cell>
          <cell r="BX295" t="str">
            <v>N</v>
          </cell>
          <cell r="BZ295" t="str">
            <v>Nederlandse</v>
          </cell>
          <cell r="CA295" t="str">
            <v>NL</v>
          </cell>
          <cell r="CC295" t="str">
            <v>sandybarbink@gmail.com</v>
          </cell>
          <cell r="CD295" t="str">
            <v>+31203046413</v>
          </cell>
          <cell r="CF295" t="str">
            <v>De heer Tom (T.J.F.) van Schai</v>
          </cell>
          <cell r="CL295" t="str">
            <v>Indiensttreding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</row>
        <row r="296">
          <cell r="A296" t="str">
            <v>22509</v>
          </cell>
          <cell r="B296" t="str">
            <v>Eveline</v>
          </cell>
          <cell r="C296" t="str">
            <v>Dijkstra - Tekelenburg</v>
          </cell>
          <cell r="D296">
            <v>43556</v>
          </cell>
          <cell r="E296">
            <v>43556</v>
          </cell>
          <cell r="G296" t="str">
            <v>Amstelveen</v>
          </cell>
          <cell r="H296">
            <v>0.68</v>
          </cell>
          <cell r="I296">
            <v>2300</v>
          </cell>
          <cell r="J296" t="str">
            <v>Personeelslid</v>
          </cell>
          <cell r="K296" t="str">
            <v>Medewerker</v>
          </cell>
          <cell r="L296" t="str">
            <v>Ondersteuning</v>
          </cell>
          <cell r="M296" t="str">
            <v>Ondersteuning</v>
          </cell>
          <cell r="N296" t="str">
            <v>11200</v>
          </cell>
          <cell r="O296" t="str">
            <v>527</v>
          </cell>
          <cell r="P296" t="str">
            <v>Gastvrouw</v>
          </cell>
          <cell r="Q296" t="str">
            <v>B</v>
          </cell>
          <cell r="R296" t="str">
            <v>Vrouw</v>
          </cell>
          <cell r="S296">
            <v>28854</v>
          </cell>
          <cell r="T296" t="str">
            <v>BDO Accountants &amp; Belastingadviseurs B.V.</v>
          </cell>
          <cell r="U296" t="str">
            <v>Medewerkers Ondersteuning Amstelveen</v>
          </cell>
          <cell r="V296">
            <v>44104</v>
          </cell>
          <cell r="W296" t="str">
            <v>Bepaalde tijd</v>
          </cell>
          <cell r="Y296" t="str">
            <v>PC Amstelveen</v>
          </cell>
          <cell r="Z296" t="str">
            <v>Tekelenburg</v>
          </cell>
          <cell r="AB296" t="str">
            <v>E.S.K.C.</v>
          </cell>
          <cell r="AD296" t="str">
            <v>Dijkstra - Tekelenburg</v>
          </cell>
          <cell r="AE296" t="str">
            <v>Billitonstraat 15</v>
          </cell>
          <cell r="AG296" t="str">
            <v>2103 XA  HEEMSTEDE</v>
          </cell>
          <cell r="AJ296" t="str">
            <v>156974629</v>
          </cell>
          <cell r="AL296" t="str">
            <v>mevr. E.S.K.C. Dijkstra - Tekelenburg</v>
          </cell>
          <cell r="AM296">
            <v>27</v>
          </cell>
          <cell r="AN296" t="str">
            <v>N</v>
          </cell>
          <cell r="AO296" t="str">
            <v>Eveline.Dijkstra@bdo.nl</v>
          </cell>
          <cell r="AP296" t="str">
            <v>06-39109926</v>
          </cell>
          <cell r="AQ296" t="str">
            <v>06-39109926</v>
          </cell>
          <cell r="AR296" t="str">
            <v>Pensioenregeling A</v>
          </cell>
          <cell r="AS296">
            <v>43556</v>
          </cell>
          <cell r="AU296">
            <v>-38</v>
          </cell>
          <cell r="AV296" t="str">
            <v>02</v>
          </cell>
          <cell r="AW296" t="str">
            <v>Basis CAO BDO</v>
          </cell>
          <cell r="AX296">
            <v>43739</v>
          </cell>
          <cell r="BE296" t="str">
            <v>9000100147</v>
          </cell>
          <cell r="BG296">
            <v>43739</v>
          </cell>
          <cell r="BI296" t="str">
            <v>J</v>
          </cell>
          <cell r="BJ296" t="str">
            <v>J</v>
          </cell>
          <cell r="BK296" t="str">
            <v>N</v>
          </cell>
          <cell r="BL296" t="str">
            <v>6000100075</v>
          </cell>
          <cell r="BM296" t="str">
            <v>Manager Ondersteuning Amstelveen</v>
          </cell>
          <cell r="BN296" t="str">
            <v>Gehuwd</v>
          </cell>
          <cell r="BQ296" t="str">
            <v>Dijkstra</v>
          </cell>
          <cell r="BV296" t="str">
            <v>N</v>
          </cell>
          <cell r="BW296" t="str">
            <v>N</v>
          </cell>
          <cell r="BX296" t="str">
            <v>N</v>
          </cell>
          <cell r="BZ296" t="str">
            <v>Nederlandse</v>
          </cell>
          <cell r="CA296" t="str">
            <v>NL</v>
          </cell>
          <cell r="CC296" t="str">
            <v>erjm_dijkstra@hotmail.com</v>
          </cell>
          <cell r="CD296" t="str">
            <v>+31203046435</v>
          </cell>
          <cell r="CF296" t="str">
            <v>Dijkstra</v>
          </cell>
          <cell r="CL296" t="str">
            <v>Indiensttreding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 t="str">
            <v>iPad 9,7 32GB Smartcase € 382,85</v>
          </cell>
        </row>
        <row r="297">
          <cell r="A297" t="str">
            <v>23540</v>
          </cell>
          <cell r="B297" t="str">
            <v>Dominique</v>
          </cell>
          <cell r="C297" t="str">
            <v>van der Schaft</v>
          </cell>
          <cell r="D297">
            <v>43800</v>
          </cell>
          <cell r="E297">
            <v>43831</v>
          </cell>
          <cell r="G297" t="str">
            <v>Amstelveen</v>
          </cell>
          <cell r="H297">
            <v>1</v>
          </cell>
          <cell r="I297">
            <v>2400</v>
          </cell>
          <cell r="J297" t="str">
            <v>Personeelslid</v>
          </cell>
          <cell r="K297" t="str">
            <v>Medewerker</v>
          </cell>
          <cell r="L297" t="str">
            <v>Ondersteuning</v>
          </cell>
          <cell r="M297" t="str">
            <v>Ondersteuning</v>
          </cell>
          <cell r="N297" t="str">
            <v>11200</v>
          </cell>
          <cell r="O297" t="str">
            <v>520</v>
          </cell>
          <cell r="P297" t="str">
            <v>Secretaresse</v>
          </cell>
          <cell r="Q297" t="str">
            <v>C</v>
          </cell>
          <cell r="R297" t="str">
            <v>Vrouw</v>
          </cell>
          <cell r="S297">
            <v>34966</v>
          </cell>
          <cell r="T297" t="str">
            <v>BDO Accountants &amp; Belastingadviseurs B.V.</v>
          </cell>
          <cell r="U297" t="str">
            <v>Medewerkers Ondersteuning Amstelveen</v>
          </cell>
          <cell r="V297">
            <v>44165</v>
          </cell>
          <cell r="W297" t="str">
            <v>Bepaalde tijd</v>
          </cell>
          <cell r="Y297" t="str">
            <v>PC Amstelveen</v>
          </cell>
          <cell r="Z297" t="str">
            <v>Schaft</v>
          </cell>
          <cell r="AA297" t="str">
            <v>van der</v>
          </cell>
          <cell r="AB297" t="str">
            <v>D.</v>
          </cell>
          <cell r="AC297" t="str">
            <v>van der</v>
          </cell>
          <cell r="AD297" t="str">
            <v>Schaft</v>
          </cell>
          <cell r="AE297" t="str">
            <v>Markestraat 51</v>
          </cell>
          <cell r="AG297" t="str">
            <v>3641 JP  MIJDRECHT</v>
          </cell>
          <cell r="AJ297" t="str">
            <v>221547198</v>
          </cell>
          <cell r="AL297" t="str">
            <v>mevr. D. van der Schaft</v>
          </cell>
          <cell r="AM297">
            <v>40</v>
          </cell>
          <cell r="AN297" t="str">
            <v>N</v>
          </cell>
          <cell r="AO297" t="str">
            <v>Dominique.van.der.Schaft@bdo.nl</v>
          </cell>
          <cell r="AP297" t="str">
            <v>06-25332117</v>
          </cell>
          <cell r="AQ297" t="str">
            <v>06-25332117</v>
          </cell>
          <cell r="AR297" t="str">
            <v>Pensioenregeling A</v>
          </cell>
          <cell r="AS297">
            <v>43800</v>
          </cell>
          <cell r="AU297">
            <v>9</v>
          </cell>
          <cell r="AV297" t="str">
            <v>02</v>
          </cell>
          <cell r="AW297" t="str">
            <v>Basis CAO BDO</v>
          </cell>
          <cell r="AX297">
            <v>43831</v>
          </cell>
          <cell r="BE297" t="str">
            <v>9000100147</v>
          </cell>
          <cell r="BG297">
            <v>43831</v>
          </cell>
          <cell r="BI297" t="str">
            <v>J</v>
          </cell>
          <cell r="BJ297" t="str">
            <v>J</v>
          </cell>
          <cell r="BK297" t="str">
            <v>N</v>
          </cell>
          <cell r="BL297" t="str">
            <v>6000100075</v>
          </cell>
          <cell r="BM297" t="str">
            <v>Manager Ondersteuning Amstelveen</v>
          </cell>
          <cell r="BN297" t="str">
            <v>Ongehuwd</v>
          </cell>
          <cell r="BV297" t="str">
            <v>N</v>
          </cell>
          <cell r="BW297" t="str">
            <v>N</v>
          </cell>
          <cell r="BX297" t="str">
            <v>N</v>
          </cell>
          <cell r="BZ297" t="str">
            <v>Nederlandse</v>
          </cell>
          <cell r="CA297" t="str">
            <v>NL</v>
          </cell>
          <cell r="CC297" t="str">
            <v>d.vanderschaft@outlook.com</v>
          </cell>
          <cell r="CD297" t="str">
            <v>+31203046472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</row>
        <row r="298">
          <cell r="A298" t="str">
            <v>9227</v>
          </cell>
          <cell r="B298" t="str">
            <v>Paula</v>
          </cell>
          <cell r="C298" t="str">
            <v>Kooijman</v>
          </cell>
          <cell r="D298">
            <v>39326</v>
          </cell>
          <cell r="E298">
            <v>39326</v>
          </cell>
          <cell r="G298" t="str">
            <v>Amstelveen</v>
          </cell>
          <cell r="H298">
            <v>0.85</v>
          </cell>
          <cell r="I298">
            <v>3330</v>
          </cell>
          <cell r="J298" t="str">
            <v>Personeelslid</v>
          </cell>
          <cell r="K298" t="str">
            <v>Parttimer</v>
          </cell>
          <cell r="L298" t="str">
            <v>Ondersteuning</v>
          </cell>
          <cell r="M298" t="str">
            <v>Ondersteuning</v>
          </cell>
          <cell r="N298" t="str">
            <v>11200</v>
          </cell>
          <cell r="O298" t="str">
            <v>514</v>
          </cell>
          <cell r="P298" t="str">
            <v>Management Assistent</v>
          </cell>
          <cell r="Q298" t="str">
            <v>E</v>
          </cell>
          <cell r="R298" t="str">
            <v>Vrouw</v>
          </cell>
          <cell r="S298">
            <v>27893</v>
          </cell>
          <cell r="T298" t="str">
            <v>BDO Accountants &amp; Belastingadviseurs B.V.</v>
          </cell>
          <cell r="U298" t="str">
            <v>Managementassistent BA Amstelveen</v>
          </cell>
          <cell r="W298" t="str">
            <v>Onbepaalde tijd</v>
          </cell>
          <cell r="Y298" t="str">
            <v>PC Amstelveen</v>
          </cell>
          <cell r="Z298" t="str">
            <v>Kooijman</v>
          </cell>
          <cell r="AB298" t="str">
            <v>P.C.</v>
          </cell>
          <cell r="AD298" t="str">
            <v>Kooijman</v>
          </cell>
          <cell r="AE298" t="str">
            <v>Zomerpark 4</v>
          </cell>
          <cell r="AG298" t="str">
            <v>2151 HA  NIEUW-VENNEP</v>
          </cell>
          <cell r="AJ298" t="str">
            <v>195382584</v>
          </cell>
          <cell r="AL298" t="str">
            <v>mevr. P.C. Kooijman</v>
          </cell>
          <cell r="AM298">
            <v>34</v>
          </cell>
          <cell r="AN298" t="str">
            <v>N</v>
          </cell>
          <cell r="AO298" t="str">
            <v>Paula.Kooijman@bdo.nl</v>
          </cell>
          <cell r="AP298" t="str">
            <v>0252-620733</v>
          </cell>
          <cell r="AQ298" t="str">
            <v>06-24754105</v>
          </cell>
          <cell r="AR298" t="str">
            <v>Pensioenregeling B</v>
          </cell>
          <cell r="AS298">
            <v>39326</v>
          </cell>
          <cell r="AT298">
            <v>8259070</v>
          </cell>
          <cell r="AU298">
            <v>34</v>
          </cell>
          <cell r="AV298" t="str">
            <v>02</v>
          </cell>
          <cell r="AW298" t="str">
            <v>Basis CAO BDO</v>
          </cell>
          <cell r="AX298">
            <v>43070</v>
          </cell>
          <cell r="BE298" t="str">
            <v>9000100306</v>
          </cell>
          <cell r="BG298">
            <v>43831</v>
          </cell>
          <cell r="BI298" t="str">
            <v>J</v>
          </cell>
          <cell r="BJ298" t="str">
            <v>N</v>
          </cell>
          <cell r="BK298" t="str">
            <v>J</v>
          </cell>
          <cell r="BL298" t="str">
            <v>6000100075</v>
          </cell>
          <cell r="BM298" t="str">
            <v>Manager Ondersteuning Amstelveen</v>
          </cell>
          <cell r="BN298" t="str">
            <v>Gehuwd</v>
          </cell>
          <cell r="BO298">
            <v>40984</v>
          </cell>
          <cell r="BQ298" t="str">
            <v>Steijn</v>
          </cell>
          <cell r="BV298" t="str">
            <v>N</v>
          </cell>
          <cell r="BW298" t="str">
            <v>N</v>
          </cell>
          <cell r="BX298" t="str">
            <v>N</v>
          </cell>
          <cell r="BZ298" t="str">
            <v>Nederlandse</v>
          </cell>
          <cell r="CA298" t="str">
            <v>NL</v>
          </cell>
          <cell r="CB298" t="str">
            <v>0624754105</v>
          </cell>
          <cell r="CD298" t="str">
            <v>+31205432120</v>
          </cell>
          <cell r="CE298" t="str">
            <v>0624754105</v>
          </cell>
          <cell r="CF298" t="str">
            <v>Steijn</v>
          </cell>
          <cell r="CG298" t="str">
            <v>van</v>
          </cell>
          <cell r="CI298">
            <v>42795</v>
          </cell>
          <cell r="CJ298">
            <v>44620</v>
          </cell>
          <cell r="CK298">
            <v>749</v>
          </cell>
          <cell r="CL298" t="str">
            <v>Wijziging uren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42795</v>
          </cell>
          <cell r="CU298">
            <v>44620</v>
          </cell>
          <cell r="CV298">
            <v>749</v>
          </cell>
          <cell r="CW298" t="str">
            <v>Thuiswerkplek € 399,80</v>
          </cell>
        </row>
        <row r="299">
          <cell r="A299" t="str">
            <v>20722</v>
          </cell>
          <cell r="B299" t="str">
            <v>Marlous</v>
          </cell>
          <cell r="C299" t="str">
            <v>Wagner</v>
          </cell>
          <cell r="D299">
            <v>43018</v>
          </cell>
          <cell r="E299">
            <v>43018</v>
          </cell>
          <cell r="G299" t="str">
            <v>Amstelveen</v>
          </cell>
          <cell r="H299">
            <v>0.8</v>
          </cell>
          <cell r="I299">
            <v>2900</v>
          </cell>
          <cell r="J299" t="str">
            <v>Personeelslid</v>
          </cell>
          <cell r="K299" t="str">
            <v>Parttimer</v>
          </cell>
          <cell r="L299" t="str">
            <v>Ondersteuning</v>
          </cell>
          <cell r="M299" t="str">
            <v>Ondersteuning</v>
          </cell>
          <cell r="N299" t="str">
            <v>11200</v>
          </cell>
          <cell r="O299" t="str">
            <v>514</v>
          </cell>
          <cell r="P299" t="str">
            <v>Management Assistent</v>
          </cell>
          <cell r="Q299" t="str">
            <v>E</v>
          </cell>
          <cell r="R299" t="str">
            <v>Vrouw</v>
          </cell>
          <cell r="S299">
            <v>29261</v>
          </cell>
          <cell r="T299" t="str">
            <v>BDO Accountants &amp; Belastingadviseurs B.V.</v>
          </cell>
          <cell r="U299" t="str">
            <v>Medewerkers Ondersteuning Amstelveen</v>
          </cell>
          <cell r="W299" t="str">
            <v>Onbepaalde tijd</v>
          </cell>
          <cell r="Y299" t="str">
            <v>PC Amstelveen</v>
          </cell>
          <cell r="Z299" t="str">
            <v>Wagner</v>
          </cell>
          <cell r="AB299" t="str">
            <v>M.</v>
          </cell>
          <cell r="AD299" t="str">
            <v>Wagner</v>
          </cell>
          <cell r="AE299" t="str">
            <v>Ridderschapstraat 12</v>
          </cell>
          <cell r="AG299" t="str">
            <v>3641 JZ  MIJDRECHT</v>
          </cell>
          <cell r="AJ299" t="str">
            <v>173375054</v>
          </cell>
          <cell r="AL299" t="str">
            <v>mevr. M. Wagner</v>
          </cell>
          <cell r="AM299">
            <v>32</v>
          </cell>
          <cell r="AN299" t="str">
            <v>N</v>
          </cell>
          <cell r="AO299" t="str">
            <v>Marlous.Wagner@bdo.nl</v>
          </cell>
          <cell r="AP299" t="str">
            <v>06-28471744</v>
          </cell>
          <cell r="AQ299" t="str">
            <v>06-28471744</v>
          </cell>
          <cell r="AR299" t="str">
            <v>Pensioenregeling A</v>
          </cell>
          <cell r="AS299">
            <v>43009</v>
          </cell>
          <cell r="AU299">
            <v>32</v>
          </cell>
          <cell r="AV299" t="str">
            <v>02</v>
          </cell>
          <cell r="AW299" t="str">
            <v>Basis CAO BDO</v>
          </cell>
          <cell r="AX299">
            <v>43556</v>
          </cell>
          <cell r="BE299" t="str">
            <v>9000100147</v>
          </cell>
          <cell r="BG299">
            <v>43831</v>
          </cell>
          <cell r="BI299" t="str">
            <v>J</v>
          </cell>
          <cell r="BJ299" t="str">
            <v>J</v>
          </cell>
          <cell r="BK299" t="str">
            <v>N</v>
          </cell>
          <cell r="BL299" t="str">
            <v>6000100075</v>
          </cell>
          <cell r="BM299" t="str">
            <v>Manager Ondersteuning Amstelveen</v>
          </cell>
          <cell r="BN299" t="str">
            <v>Samenwonend</v>
          </cell>
          <cell r="BQ299" t="str">
            <v>Rivera Martinez</v>
          </cell>
          <cell r="BV299" t="str">
            <v>N</v>
          </cell>
          <cell r="BW299" t="str">
            <v>N</v>
          </cell>
          <cell r="BX299" t="str">
            <v>N</v>
          </cell>
          <cell r="BZ299" t="str">
            <v>Nederlandse</v>
          </cell>
          <cell r="CA299" t="str">
            <v>NL</v>
          </cell>
          <cell r="CB299" t="str">
            <v>06-28471744</v>
          </cell>
          <cell r="CC299" t="str">
            <v>marlouswagner@hotmail.com</v>
          </cell>
          <cell r="CD299" t="str">
            <v>+31203634227</v>
          </cell>
          <cell r="CE299" t="str">
            <v>06-28471744</v>
          </cell>
          <cell r="CF299" t="str">
            <v>Rivera Martinez</v>
          </cell>
          <cell r="CL299" t="str">
            <v>Indiensttreding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 t="str">
            <v>iPad 9,7 32GB Gelcase € 377,85</v>
          </cell>
        </row>
        <row r="300">
          <cell r="A300" t="str">
            <v>21262</v>
          </cell>
          <cell r="B300" t="str">
            <v>Bodine</v>
          </cell>
          <cell r="C300" t="str">
            <v>Gieliam</v>
          </cell>
          <cell r="D300">
            <v>43250</v>
          </cell>
          <cell r="E300">
            <v>43250</v>
          </cell>
          <cell r="G300" t="str">
            <v>Amstelveen</v>
          </cell>
          <cell r="H300">
            <v>0.9</v>
          </cell>
          <cell r="I300">
            <v>2200</v>
          </cell>
          <cell r="J300" t="str">
            <v>Personeelslid</v>
          </cell>
          <cell r="K300" t="str">
            <v>Parttimer</v>
          </cell>
          <cell r="L300" t="str">
            <v>Ondersteuning</v>
          </cell>
          <cell r="M300" t="str">
            <v>Ondersteuning</v>
          </cell>
          <cell r="N300" t="str">
            <v>11200</v>
          </cell>
          <cell r="O300" t="str">
            <v>527</v>
          </cell>
          <cell r="P300" t="str">
            <v>Gastvrouw</v>
          </cell>
          <cell r="Q300" t="str">
            <v>B</v>
          </cell>
          <cell r="R300" t="str">
            <v>Vrouw</v>
          </cell>
          <cell r="S300">
            <v>35051</v>
          </cell>
          <cell r="T300" t="str">
            <v>BDO Accountants &amp; Belastingadviseurs B.V.</v>
          </cell>
          <cell r="U300" t="str">
            <v>Medewerkers Ondersteuning Amstelveen</v>
          </cell>
          <cell r="W300" t="str">
            <v>Onbepaalde tijd</v>
          </cell>
          <cell r="Y300" t="str">
            <v>PC Amstelveen</v>
          </cell>
          <cell r="Z300" t="str">
            <v>Gieliam</v>
          </cell>
          <cell r="AB300" t="str">
            <v>B.D.</v>
          </cell>
          <cell r="AD300" t="str">
            <v>Gieliam</v>
          </cell>
          <cell r="AE300" t="str">
            <v>Elzenstraat 13</v>
          </cell>
          <cell r="AG300" t="str">
            <v>1971 KH  IJMUIDEN</v>
          </cell>
          <cell r="AJ300" t="str">
            <v>222281935</v>
          </cell>
          <cell r="AL300" t="str">
            <v>mevr. B.D. Gieliam</v>
          </cell>
          <cell r="AM300">
            <v>36</v>
          </cell>
          <cell r="AN300" t="str">
            <v>N</v>
          </cell>
          <cell r="AO300" t="str">
            <v>Bodine.Gieliam@bdo.nl</v>
          </cell>
          <cell r="AP300" t="str">
            <v>06-14470539</v>
          </cell>
          <cell r="AQ300" t="str">
            <v>06-14470539</v>
          </cell>
          <cell r="AR300" t="str">
            <v>Pensioenregeling A</v>
          </cell>
          <cell r="AS300">
            <v>43221</v>
          </cell>
          <cell r="AU300">
            <v>27.4</v>
          </cell>
          <cell r="AV300" t="str">
            <v>02</v>
          </cell>
          <cell r="AW300" t="str">
            <v>Basis CAO BDO</v>
          </cell>
          <cell r="AX300">
            <v>43831</v>
          </cell>
          <cell r="BE300" t="str">
            <v>9000100147</v>
          </cell>
          <cell r="BG300">
            <v>43831</v>
          </cell>
          <cell r="BI300" t="str">
            <v>J</v>
          </cell>
          <cell r="BJ300" t="str">
            <v>J</v>
          </cell>
          <cell r="BK300" t="str">
            <v>N</v>
          </cell>
          <cell r="BL300" t="str">
            <v>6000100075</v>
          </cell>
          <cell r="BM300" t="str">
            <v>Manager Ondersteuning Amstelveen</v>
          </cell>
          <cell r="BN300" t="str">
            <v>Ongehuwd</v>
          </cell>
          <cell r="BQ300" t="str">
            <v>Dawn Nolet</v>
          </cell>
          <cell r="BV300" t="str">
            <v>N</v>
          </cell>
          <cell r="BW300" t="str">
            <v>N</v>
          </cell>
          <cell r="BX300" t="str">
            <v>N</v>
          </cell>
          <cell r="BZ300" t="str">
            <v>Nederlandse</v>
          </cell>
          <cell r="CA300" t="str">
            <v>NL</v>
          </cell>
          <cell r="CC300" t="str">
            <v>bodinegieliam@hotmail.com</v>
          </cell>
          <cell r="CD300" t="str">
            <v>+31203634317</v>
          </cell>
          <cell r="CF300" t="str">
            <v>Dawn Nolet</v>
          </cell>
          <cell r="CL300" t="str">
            <v>Wijziging uren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 t="str">
            <v>Galaxy Tab A  Smartcase € 384,90</v>
          </cell>
        </row>
        <row r="301">
          <cell r="A301" t="str">
            <v>16047</v>
          </cell>
          <cell r="B301" t="str">
            <v>Jacqueline Annette</v>
          </cell>
          <cell r="C301" t="str">
            <v>van der Wiel - Dol</v>
          </cell>
          <cell r="D301">
            <v>34373</v>
          </cell>
          <cell r="E301">
            <v>41275</v>
          </cell>
          <cell r="G301" t="str">
            <v>Amstelveen</v>
          </cell>
          <cell r="H301">
            <v>0.6</v>
          </cell>
          <cell r="I301">
            <v>2615</v>
          </cell>
          <cell r="J301" t="str">
            <v>Personeelslid</v>
          </cell>
          <cell r="K301" t="str">
            <v>Parttimer</v>
          </cell>
          <cell r="L301" t="str">
            <v>Ondersteuning</v>
          </cell>
          <cell r="M301" t="str">
            <v>Ondersteuning</v>
          </cell>
          <cell r="N301" t="str">
            <v>11200</v>
          </cell>
          <cell r="O301" t="str">
            <v>520</v>
          </cell>
          <cell r="P301" t="str">
            <v>Secretaresse</v>
          </cell>
          <cell r="Q301" t="str">
            <v>C</v>
          </cell>
          <cell r="R301" t="str">
            <v>Vrouw</v>
          </cell>
          <cell r="S301">
            <v>23732</v>
          </cell>
          <cell r="T301" t="str">
            <v>BDO Accountants &amp; Belastingadviseurs B.V.</v>
          </cell>
          <cell r="U301" t="str">
            <v>Medewerkers Ondersteuning Amstelveen</v>
          </cell>
          <cell r="W301" t="str">
            <v>Onbepaalde tijd</v>
          </cell>
          <cell r="Y301" t="str">
            <v>PC Amstelveen</v>
          </cell>
          <cell r="Z301" t="str">
            <v>Dol</v>
          </cell>
          <cell r="AB301" t="str">
            <v>J.A.</v>
          </cell>
          <cell r="AC301" t="str">
            <v>van der</v>
          </cell>
          <cell r="AD301" t="str">
            <v>Wiel - Dol</v>
          </cell>
          <cell r="AE301" t="str">
            <v>Mendelstraat 77</v>
          </cell>
          <cell r="AG301" t="str">
            <v>1431 KN  AALSMEER</v>
          </cell>
          <cell r="AJ301" t="str">
            <v>195297155</v>
          </cell>
          <cell r="AL301" t="str">
            <v>mevr. J.A. van der Wiel - Dol</v>
          </cell>
          <cell r="AM301">
            <v>24</v>
          </cell>
          <cell r="AN301" t="str">
            <v>N</v>
          </cell>
          <cell r="AO301" t="str">
            <v>Jacqueline.van.der.Wiel@bdo.nl</v>
          </cell>
          <cell r="AP301" t="str">
            <v>0297-365571</v>
          </cell>
          <cell r="AQ301" t="str">
            <v>06-30197305</v>
          </cell>
          <cell r="AR301" t="str">
            <v>Pensioenregeling A</v>
          </cell>
          <cell r="AS301">
            <v>42005</v>
          </cell>
          <cell r="AT301">
            <v>8305711</v>
          </cell>
          <cell r="AU301">
            <v>24</v>
          </cell>
          <cell r="AV301" t="str">
            <v>02</v>
          </cell>
          <cell r="AW301" t="str">
            <v>Basis CAO BDO</v>
          </cell>
          <cell r="AX301">
            <v>41487</v>
          </cell>
          <cell r="BE301" t="str">
            <v>9000100147</v>
          </cell>
          <cell r="BF301" t="str">
            <v>HLB Schippers</v>
          </cell>
          <cell r="BG301">
            <v>43831</v>
          </cell>
          <cell r="BI301" t="str">
            <v>J</v>
          </cell>
          <cell r="BJ301" t="str">
            <v>J</v>
          </cell>
          <cell r="BK301" t="str">
            <v>N</v>
          </cell>
          <cell r="BL301" t="str">
            <v>6000100075</v>
          </cell>
          <cell r="BM301" t="str">
            <v>Manager Ondersteuning Amstelveen</v>
          </cell>
          <cell r="BN301" t="str">
            <v>Gehuwd</v>
          </cell>
          <cell r="BO301">
            <v>33031</v>
          </cell>
          <cell r="BQ301" t="str">
            <v>Wiel</v>
          </cell>
          <cell r="BV301" t="str">
            <v>N</v>
          </cell>
          <cell r="BW301" t="str">
            <v>N</v>
          </cell>
          <cell r="BX301" t="str">
            <v>N</v>
          </cell>
          <cell r="BZ301" t="str">
            <v>Nederlandse</v>
          </cell>
          <cell r="CC301" t="str">
            <v>jacqueline.wiel@gmail.com</v>
          </cell>
          <cell r="CD301" t="str">
            <v>+31205432156</v>
          </cell>
          <cell r="CF301" t="str">
            <v>Wiel</v>
          </cell>
          <cell r="CG301" t="str">
            <v>van der</v>
          </cell>
          <cell r="CL301" t="str">
            <v>Wijziging uren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 t="str">
            <v>Galaxy Tab A  Smartcase € 384,90</v>
          </cell>
        </row>
        <row r="302">
          <cell r="A302" t="str">
            <v>5142</v>
          </cell>
          <cell r="B302" t="str">
            <v>Antoinette</v>
          </cell>
          <cell r="C302" t="str">
            <v>Ploegman</v>
          </cell>
          <cell r="D302">
            <v>35339</v>
          </cell>
          <cell r="E302">
            <v>35339</v>
          </cell>
          <cell r="G302" t="str">
            <v>Amstelveen</v>
          </cell>
          <cell r="H302">
            <v>0.8</v>
          </cell>
          <cell r="I302">
            <v>3250</v>
          </cell>
          <cell r="J302" t="str">
            <v>Personeelslid</v>
          </cell>
          <cell r="K302" t="str">
            <v>Medewerker</v>
          </cell>
          <cell r="L302" t="str">
            <v>Ondersteuning</v>
          </cell>
          <cell r="M302" t="str">
            <v>Ondersteuning</v>
          </cell>
          <cell r="N302" t="str">
            <v>11200</v>
          </cell>
          <cell r="O302" t="str">
            <v>514</v>
          </cell>
          <cell r="P302" t="str">
            <v>Management Assistent</v>
          </cell>
          <cell r="Q302" t="str">
            <v>E</v>
          </cell>
          <cell r="R302" t="str">
            <v>Vrouw</v>
          </cell>
          <cell r="S302">
            <v>25725</v>
          </cell>
          <cell r="T302" t="str">
            <v>BDO Accountants &amp; Belastingadviseurs B.V.</v>
          </cell>
          <cell r="U302" t="str">
            <v>Managementassistent A&amp;B Amstelveen</v>
          </cell>
          <cell r="W302" t="str">
            <v>Onbepaalde tijd</v>
          </cell>
          <cell r="Y302" t="str">
            <v>PC Amstelveen</v>
          </cell>
          <cell r="Z302" t="str">
            <v>Ploegman</v>
          </cell>
          <cell r="AB302" t="str">
            <v>A.</v>
          </cell>
          <cell r="AD302" t="str">
            <v>Ploegman</v>
          </cell>
          <cell r="AE302" t="str">
            <v>Jan van Galenlaan 21</v>
          </cell>
          <cell r="AG302" t="str">
            <v>1421 VX  UITHOORN</v>
          </cell>
          <cell r="AJ302" t="str">
            <v>132233733</v>
          </cell>
          <cell r="AL302" t="str">
            <v>mevr. A. Ploegman</v>
          </cell>
          <cell r="AM302">
            <v>32</v>
          </cell>
          <cell r="AN302" t="str">
            <v>N</v>
          </cell>
          <cell r="AO302" t="str">
            <v>Antoinette.Ploegman@bdo.nl</v>
          </cell>
          <cell r="AP302" t="str">
            <v>0297-523377</v>
          </cell>
          <cell r="AQ302" t="str">
            <v>06-12986274</v>
          </cell>
          <cell r="AR302" t="str">
            <v>Pensioenregeling B</v>
          </cell>
          <cell r="AS302">
            <v>35339</v>
          </cell>
          <cell r="AT302">
            <v>8258908</v>
          </cell>
          <cell r="AU302">
            <v>61.25</v>
          </cell>
          <cell r="AV302" t="str">
            <v>02</v>
          </cell>
          <cell r="AW302" t="str">
            <v>Basis CAO BDO</v>
          </cell>
          <cell r="AX302">
            <v>43831</v>
          </cell>
          <cell r="BE302" t="str">
            <v>9000100305</v>
          </cell>
          <cell r="BG302">
            <v>43831</v>
          </cell>
          <cell r="BI302" t="str">
            <v>J</v>
          </cell>
          <cell r="BJ302" t="str">
            <v>N</v>
          </cell>
          <cell r="BK302" t="str">
            <v>J</v>
          </cell>
          <cell r="BL302" t="str">
            <v>6000100075</v>
          </cell>
          <cell r="BM302" t="str">
            <v>Manager Ondersteuning Amstelveen</v>
          </cell>
          <cell r="BN302" t="str">
            <v>Ongehuwd</v>
          </cell>
          <cell r="BR302">
            <v>200201</v>
          </cell>
          <cell r="BS302">
            <v>200201</v>
          </cell>
          <cell r="BV302" t="str">
            <v>N</v>
          </cell>
          <cell r="BW302" t="str">
            <v>N</v>
          </cell>
          <cell r="BX302" t="str">
            <v>N</v>
          </cell>
          <cell r="BZ302" t="str">
            <v>Nederlandse</v>
          </cell>
          <cell r="CD302" t="str">
            <v>+31205432110</v>
          </cell>
          <cell r="CL302" t="str">
            <v>Wijziging uren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 t="str">
            <v>iPad 9,7 32GB Smartcase € 382,85</v>
          </cell>
        </row>
        <row r="303">
          <cell r="A303" t="str">
            <v>3001</v>
          </cell>
          <cell r="B303" t="str">
            <v>Marloes</v>
          </cell>
          <cell r="C303" t="str">
            <v>van Ettekoven</v>
          </cell>
          <cell r="D303">
            <v>38322</v>
          </cell>
          <cell r="E303">
            <v>43831</v>
          </cell>
          <cell r="G303" t="str">
            <v>Amstelveen</v>
          </cell>
          <cell r="H303">
            <v>0.7</v>
          </cell>
          <cell r="I303">
            <v>3250</v>
          </cell>
          <cell r="J303" t="str">
            <v>Personeelslid</v>
          </cell>
          <cell r="K303" t="str">
            <v>Medewerker</v>
          </cell>
          <cell r="L303" t="str">
            <v>Ondersteuning</v>
          </cell>
          <cell r="M303" t="str">
            <v>Ondersteuning</v>
          </cell>
          <cell r="N303" t="str">
            <v>11200</v>
          </cell>
          <cell r="O303" t="str">
            <v>514</v>
          </cell>
          <cell r="P303" t="str">
            <v>Management Assistent</v>
          </cell>
          <cell r="Q303" t="str">
            <v>E</v>
          </cell>
          <cell r="R303" t="str">
            <v>Vrouw</v>
          </cell>
          <cell r="S303">
            <v>28831</v>
          </cell>
          <cell r="T303" t="str">
            <v>BDO Accountants &amp; Belastingadviseurs B.V.</v>
          </cell>
          <cell r="U303" t="str">
            <v>Medewerkers Ondersteuning Amstelveen</v>
          </cell>
          <cell r="W303" t="str">
            <v>Onbepaalde tijd</v>
          </cell>
          <cell r="Y303" t="str">
            <v>PC Amstelveen</v>
          </cell>
          <cell r="Z303" t="str">
            <v>Ettekoven</v>
          </cell>
          <cell r="AA303" t="str">
            <v>van</v>
          </cell>
          <cell r="AB303" t="str">
            <v>M.</v>
          </cell>
          <cell r="AC303" t="str">
            <v>van</v>
          </cell>
          <cell r="AD303" t="str">
            <v>Ettekoven</v>
          </cell>
          <cell r="AE303" t="str">
            <v>Jan Ritzema Bosstraat 22</v>
          </cell>
          <cell r="AG303" t="str">
            <v>1447 HC  PURMEREND</v>
          </cell>
          <cell r="AI303" t="str">
            <v>NL</v>
          </cell>
          <cell r="AJ303" t="str">
            <v>173042429</v>
          </cell>
          <cell r="AK303" t="str">
            <v>Nederlandse</v>
          </cell>
          <cell r="AL303" t="str">
            <v>mevr. M. van Ettekoven</v>
          </cell>
          <cell r="AM303">
            <v>28</v>
          </cell>
          <cell r="AN303" t="str">
            <v>N</v>
          </cell>
          <cell r="AO303" t="str">
            <v>Marloes.van.Ettekoven@bdo.nl</v>
          </cell>
          <cell r="AP303" t="str">
            <v>06-25551389</v>
          </cell>
          <cell r="AQ303" t="str">
            <v>06-25551389</v>
          </cell>
          <cell r="AR303" t="str">
            <v>Pensioenregeling B</v>
          </cell>
          <cell r="AS303">
            <v>37956</v>
          </cell>
          <cell r="AT303">
            <v>8258389</v>
          </cell>
          <cell r="AU303">
            <v>0</v>
          </cell>
          <cell r="AV303" t="str">
            <v>02</v>
          </cell>
          <cell r="AW303" t="str">
            <v>Basis CAO BDO</v>
          </cell>
          <cell r="AX303">
            <v>43831</v>
          </cell>
          <cell r="BE303" t="str">
            <v>9000100147</v>
          </cell>
          <cell r="BG303">
            <v>43831</v>
          </cell>
          <cell r="BI303" t="str">
            <v>J</v>
          </cell>
          <cell r="BJ303" t="str">
            <v>N</v>
          </cell>
          <cell r="BK303" t="str">
            <v>J</v>
          </cell>
          <cell r="BL303" t="str">
            <v>6000100075</v>
          </cell>
          <cell r="BM303" t="str">
            <v>Manager Ondersteuning Amstelveen</v>
          </cell>
          <cell r="BN303" t="str">
            <v>Samenwonend</v>
          </cell>
          <cell r="BO303">
            <v>38443</v>
          </cell>
          <cell r="BQ303" t="str">
            <v>Groen</v>
          </cell>
          <cell r="BR303">
            <v>200201</v>
          </cell>
          <cell r="BS303">
            <v>200201</v>
          </cell>
          <cell r="BV303" t="str">
            <v>N</v>
          </cell>
          <cell r="BW303" t="str">
            <v>N</v>
          </cell>
          <cell r="BX303" t="str">
            <v>N</v>
          </cell>
          <cell r="BZ303" t="str">
            <v>Nederlandse</v>
          </cell>
          <cell r="CD303" t="str">
            <v>+31205432185</v>
          </cell>
          <cell r="CF303" t="str">
            <v>Groen</v>
          </cell>
          <cell r="CI303">
            <v>39539</v>
          </cell>
          <cell r="CJ303">
            <v>40633</v>
          </cell>
          <cell r="CK303">
            <v>689.9</v>
          </cell>
          <cell r="CL303" t="str">
            <v>Leeg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39539</v>
          </cell>
          <cell r="CU303">
            <v>40633</v>
          </cell>
          <cell r="CV303">
            <v>689.9</v>
          </cell>
          <cell r="CW303" t="str">
            <v>iPad 9,7 32GB Smartcase € 382,85</v>
          </cell>
        </row>
        <row r="304">
          <cell r="A304" t="str">
            <v>22597</v>
          </cell>
          <cell r="B304" t="str">
            <v>Sanne</v>
          </cell>
          <cell r="C304" t="str">
            <v>van Eijs</v>
          </cell>
          <cell r="D304">
            <v>43654</v>
          </cell>
          <cell r="E304">
            <v>43654</v>
          </cell>
          <cell r="G304" t="str">
            <v>Amstelveen</v>
          </cell>
          <cell r="H304">
            <v>1</v>
          </cell>
          <cell r="I304">
            <v>2400</v>
          </cell>
          <cell r="J304" t="str">
            <v>Personeelslid</v>
          </cell>
          <cell r="K304" t="str">
            <v>Medewerker</v>
          </cell>
          <cell r="L304" t="str">
            <v>Ondersteuning</v>
          </cell>
          <cell r="M304" t="str">
            <v>Ondersteuning</v>
          </cell>
          <cell r="N304" t="str">
            <v>11200</v>
          </cell>
          <cell r="O304" t="str">
            <v>518</v>
          </cell>
          <cell r="P304" t="str">
            <v>Commercieel Medewerker</v>
          </cell>
          <cell r="Q304" t="str">
            <v>C</v>
          </cell>
          <cell r="R304" t="str">
            <v>Vrouw</v>
          </cell>
          <cell r="S304">
            <v>35405</v>
          </cell>
          <cell r="T304" t="str">
            <v>BDO Accountants &amp; Belastingadviseurs B.V.</v>
          </cell>
          <cell r="U304" t="str">
            <v>Medewerkers Ondersteuning Amstelveen</v>
          </cell>
          <cell r="W304" t="str">
            <v>Onbepaalde tijd</v>
          </cell>
          <cell r="Y304" t="str">
            <v>PC Amstelveen</v>
          </cell>
          <cell r="Z304" t="str">
            <v>Eijs</v>
          </cell>
          <cell r="AA304" t="str">
            <v>van</v>
          </cell>
          <cell r="AB304" t="str">
            <v>S.M.T.</v>
          </cell>
          <cell r="AC304" t="str">
            <v>van</v>
          </cell>
          <cell r="AD304" t="str">
            <v>Eijs</v>
          </cell>
          <cell r="AE304" t="str">
            <v>Brugstraat 1 b</v>
          </cell>
          <cell r="AG304" t="str">
            <v>3632 EH  LOENEN AAN DE VECHT</v>
          </cell>
          <cell r="AJ304" t="str">
            <v>225526025</v>
          </cell>
          <cell r="AL304" t="str">
            <v>mevr. S.M.T. van Eijs</v>
          </cell>
          <cell r="AM304">
            <v>40</v>
          </cell>
          <cell r="AN304" t="str">
            <v>N</v>
          </cell>
          <cell r="AO304" t="str">
            <v>Sanne.van.Eijs@bdo.nl</v>
          </cell>
          <cell r="AP304" t="str">
            <v>06-21902780</v>
          </cell>
          <cell r="AQ304" t="str">
            <v>06-21902780</v>
          </cell>
          <cell r="AR304" t="str">
            <v>Pensioenregeling A</v>
          </cell>
          <cell r="AS304">
            <v>43647</v>
          </cell>
          <cell r="AU304">
            <v>19.25</v>
          </cell>
          <cell r="AV304" t="str">
            <v>02</v>
          </cell>
          <cell r="AW304" t="str">
            <v>Basis CAO BDO</v>
          </cell>
          <cell r="AX304">
            <v>44013</v>
          </cell>
          <cell r="BE304" t="str">
            <v>9000100147</v>
          </cell>
          <cell r="BG304">
            <v>44013</v>
          </cell>
          <cell r="BI304" t="str">
            <v>J</v>
          </cell>
          <cell r="BJ304" t="str">
            <v>J</v>
          </cell>
          <cell r="BK304" t="str">
            <v>N</v>
          </cell>
          <cell r="BL304" t="str">
            <v>6000100075</v>
          </cell>
          <cell r="BM304" t="str">
            <v>Manager Ondersteuning Amstelveen</v>
          </cell>
          <cell r="BN304" t="str">
            <v>Ongehuwd</v>
          </cell>
          <cell r="BV304" t="str">
            <v>N</v>
          </cell>
          <cell r="BW304" t="str">
            <v>N</v>
          </cell>
          <cell r="BX304" t="str">
            <v>N</v>
          </cell>
          <cell r="BZ304" t="str">
            <v>Nederlandse</v>
          </cell>
          <cell r="CA304" t="str">
            <v>NL</v>
          </cell>
          <cell r="CC304" t="str">
            <v>sanne.van.eijs@hotmail.com</v>
          </cell>
          <cell r="CD304" t="str">
            <v>+31203046415</v>
          </cell>
          <cell r="CL304" t="str">
            <v>Wijziging uren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</row>
        <row r="305">
          <cell r="A305" t="str">
            <v>22767</v>
          </cell>
          <cell r="B305" t="str">
            <v>Emma</v>
          </cell>
          <cell r="C305" t="str">
            <v>Schrama</v>
          </cell>
          <cell r="D305">
            <v>43709</v>
          </cell>
          <cell r="E305">
            <v>43709</v>
          </cell>
          <cell r="G305" t="str">
            <v>Amstelveen</v>
          </cell>
          <cell r="H305">
            <v>1</v>
          </cell>
          <cell r="I305">
            <v>3200</v>
          </cell>
          <cell r="J305" t="str">
            <v>Personeelslid</v>
          </cell>
          <cell r="K305" t="str">
            <v>Medewerker</v>
          </cell>
          <cell r="L305" t="str">
            <v>Audit &amp; Assurance</v>
          </cell>
          <cell r="M305" t="str">
            <v>A&amp;A</v>
          </cell>
          <cell r="N305" t="str">
            <v>10200</v>
          </cell>
          <cell r="O305" t="str">
            <v>140</v>
          </cell>
          <cell r="P305" t="str">
            <v>Sr. Assistent Accountant</v>
          </cell>
          <cell r="Q305" t="str">
            <v>4</v>
          </cell>
          <cell r="R305" t="str">
            <v>Vrouw</v>
          </cell>
          <cell r="S305">
            <v>35683</v>
          </cell>
          <cell r="T305" t="str">
            <v>BDO Audit &amp; Assurance B.V.</v>
          </cell>
          <cell r="U305" t="str">
            <v>Medewerkers A&amp;A Amstelveen B3</v>
          </cell>
          <cell r="W305" t="str">
            <v>Onbepaalde tijd</v>
          </cell>
          <cell r="Y305" t="str">
            <v>PC Amstelveen</v>
          </cell>
          <cell r="Z305" t="str">
            <v>Schrama</v>
          </cell>
          <cell r="AB305" t="str">
            <v>E.F.C.M.</v>
          </cell>
          <cell r="AD305" t="str">
            <v>Schrama</v>
          </cell>
          <cell r="AE305" t="str">
            <v>Dijkgraaf 31</v>
          </cell>
          <cell r="AG305" t="str">
            <v>3648 KB  WILNIS</v>
          </cell>
          <cell r="AJ305" t="str">
            <v>228007781</v>
          </cell>
          <cell r="AL305" t="str">
            <v>mevr. E.F.C.M. Schrama</v>
          </cell>
          <cell r="AM305">
            <v>40</v>
          </cell>
          <cell r="AN305" t="str">
            <v>N</v>
          </cell>
          <cell r="AO305" t="str">
            <v>Emma.Schrama@bdo.nl</v>
          </cell>
          <cell r="AP305" t="str">
            <v>06-57567977</v>
          </cell>
          <cell r="AQ305" t="str">
            <v>06-57567977</v>
          </cell>
          <cell r="AR305" t="str">
            <v>Pensioenregeling A</v>
          </cell>
          <cell r="AS305">
            <v>43709</v>
          </cell>
          <cell r="AU305">
            <v>-10.5</v>
          </cell>
          <cell r="AV305" t="str">
            <v>02</v>
          </cell>
          <cell r="AW305" t="str">
            <v>Basis CAO BDO</v>
          </cell>
          <cell r="AX305">
            <v>43709</v>
          </cell>
          <cell r="BE305" t="str">
            <v>9000100129</v>
          </cell>
          <cell r="BG305">
            <v>43800</v>
          </cell>
          <cell r="BI305" t="str">
            <v>J</v>
          </cell>
          <cell r="BJ305" t="str">
            <v>J</v>
          </cell>
          <cell r="BK305" t="str">
            <v>N</v>
          </cell>
          <cell r="BL305" t="str">
            <v>6000100076</v>
          </cell>
          <cell r="BM305" t="str">
            <v>Manager A&amp;A Amstelveen B3</v>
          </cell>
          <cell r="BN305" t="str">
            <v>Ongehuwd</v>
          </cell>
          <cell r="BV305" t="str">
            <v>N</v>
          </cell>
          <cell r="BW305" t="str">
            <v>N</v>
          </cell>
          <cell r="BX305" t="str">
            <v>N</v>
          </cell>
          <cell r="BZ305" t="str">
            <v>Nederlandse</v>
          </cell>
          <cell r="CA305" t="str">
            <v>NL</v>
          </cell>
          <cell r="CB305" t="str">
            <v>06-57567977</v>
          </cell>
          <cell r="CC305" t="str">
            <v>emmaschrama97@gmail.com</v>
          </cell>
          <cell r="CD305" t="str">
            <v>+31203634318</v>
          </cell>
          <cell r="CE305" t="str">
            <v>06-57567977</v>
          </cell>
          <cell r="CL305" t="str">
            <v>Indiensttreding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</row>
        <row r="306">
          <cell r="A306" t="str">
            <v>17170</v>
          </cell>
          <cell r="B306" t="str">
            <v>Vince</v>
          </cell>
          <cell r="C306" t="str">
            <v>Kleist</v>
          </cell>
          <cell r="D306">
            <v>42248</v>
          </cell>
          <cell r="E306">
            <v>42248</v>
          </cell>
          <cell r="G306" t="str">
            <v>Amstelveen</v>
          </cell>
          <cell r="H306">
            <v>1</v>
          </cell>
          <cell r="I306">
            <v>3615</v>
          </cell>
          <cell r="J306" t="str">
            <v>Personeelslid</v>
          </cell>
          <cell r="K306" t="str">
            <v>Fulltimer</v>
          </cell>
          <cell r="L306" t="str">
            <v>Audit &amp; Assurance</v>
          </cell>
          <cell r="M306" t="str">
            <v>A&amp;A</v>
          </cell>
          <cell r="N306" t="str">
            <v>10200</v>
          </cell>
          <cell r="O306" t="str">
            <v>130</v>
          </cell>
          <cell r="P306" t="str">
            <v>Jr. Manager</v>
          </cell>
          <cell r="Q306" t="str">
            <v>5</v>
          </cell>
          <cell r="R306" t="str">
            <v>Man</v>
          </cell>
          <cell r="S306">
            <v>33484</v>
          </cell>
          <cell r="T306" t="str">
            <v>BDO Audit &amp; Assurance B.V.</v>
          </cell>
          <cell r="U306" t="str">
            <v>Medewerkers A&amp;A Amstelveen B3</v>
          </cell>
          <cell r="W306" t="str">
            <v>Onbepaalde tijd</v>
          </cell>
          <cell r="Y306" t="str">
            <v>PC Amstelveen</v>
          </cell>
          <cell r="Z306" t="str">
            <v>Kleist</v>
          </cell>
          <cell r="AB306" t="str">
            <v>V.</v>
          </cell>
          <cell r="AD306" t="str">
            <v>Kleist</v>
          </cell>
          <cell r="AE306" t="str">
            <v>Stoomweg 54</v>
          </cell>
          <cell r="AG306" t="str">
            <v>1764 NC  BREEZAND</v>
          </cell>
          <cell r="AJ306" t="str">
            <v>206878643</v>
          </cell>
          <cell r="AL306" t="str">
            <v>dhr. V. Kleist</v>
          </cell>
          <cell r="AM306">
            <v>40</v>
          </cell>
          <cell r="AN306" t="str">
            <v>N</v>
          </cell>
          <cell r="AO306" t="str">
            <v>Vince.Kleist@bdo.nl</v>
          </cell>
          <cell r="AP306" t="str">
            <v>06-40053114</v>
          </cell>
          <cell r="AQ306" t="str">
            <v>06-40053114</v>
          </cell>
          <cell r="AR306" t="str">
            <v>Pensioenregeling A</v>
          </cell>
          <cell r="AS306">
            <v>42248</v>
          </cell>
          <cell r="AU306">
            <v>120</v>
          </cell>
          <cell r="AV306" t="str">
            <v>02</v>
          </cell>
          <cell r="AW306" t="str">
            <v>Basis CAO BDO</v>
          </cell>
          <cell r="AX306">
            <v>42614</v>
          </cell>
          <cell r="BE306" t="str">
            <v>9000100129</v>
          </cell>
          <cell r="BG306">
            <v>44013</v>
          </cell>
          <cell r="BI306" t="str">
            <v>J</v>
          </cell>
          <cell r="BJ306" t="str">
            <v>J</v>
          </cell>
          <cell r="BK306" t="str">
            <v>N</v>
          </cell>
          <cell r="BL306" t="str">
            <v>6000100076</v>
          </cell>
          <cell r="BM306" t="str">
            <v>Manager A&amp;A Amstelveen B3</v>
          </cell>
          <cell r="BN306" t="str">
            <v>Ongehuwd</v>
          </cell>
          <cell r="BR306">
            <v>201536</v>
          </cell>
          <cell r="BS306">
            <v>201536</v>
          </cell>
          <cell r="BV306" t="str">
            <v>N</v>
          </cell>
          <cell r="BW306" t="str">
            <v>J</v>
          </cell>
          <cell r="BX306" t="str">
            <v>J</v>
          </cell>
          <cell r="BZ306" t="str">
            <v>Nederlandse</v>
          </cell>
          <cell r="CA306" t="str">
            <v>NL</v>
          </cell>
          <cell r="CB306" t="str">
            <v>06-40053114</v>
          </cell>
          <cell r="CD306" t="str">
            <v>+31725183036</v>
          </cell>
          <cell r="CE306" t="str">
            <v>06-40053114</v>
          </cell>
          <cell r="CL306" t="str">
            <v>Omzetting dienstverband</v>
          </cell>
          <cell r="CN306">
            <v>0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 t="str">
            <v>iPad 9,7 32GB Smartcase € 382,85</v>
          </cell>
        </row>
        <row r="307">
          <cell r="A307" t="str">
            <v>16587</v>
          </cell>
          <cell r="B307" t="str">
            <v>Stanley</v>
          </cell>
          <cell r="C307" t="str">
            <v>Wijnen</v>
          </cell>
          <cell r="D307">
            <v>42036</v>
          </cell>
          <cell r="E307">
            <v>42036</v>
          </cell>
          <cell r="G307" t="str">
            <v>Amstelveen</v>
          </cell>
          <cell r="H307">
            <v>1</v>
          </cell>
          <cell r="I307">
            <v>3200</v>
          </cell>
          <cell r="J307" t="str">
            <v>Personeelslid</v>
          </cell>
          <cell r="K307" t="str">
            <v>Fulltimer</v>
          </cell>
          <cell r="L307" t="str">
            <v>Audit &amp; Assurance</v>
          </cell>
          <cell r="M307" t="str">
            <v>A&amp;A</v>
          </cell>
          <cell r="N307" t="str">
            <v>10200</v>
          </cell>
          <cell r="O307" t="str">
            <v>140</v>
          </cell>
          <cell r="P307" t="str">
            <v>Sr. Assistent Accountant</v>
          </cell>
          <cell r="Q307" t="str">
            <v>4</v>
          </cell>
          <cell r="R307" t="str">
            <v>Man</v>
          </cell>
          <cell r="S307">
            <v>35043</v>
          </cell>
          <cell r="T307" t="str">
            <v>BDO Audit &amp; Assurance B.V.</v>
          </cell>
          <cell r="U307" t="str">
            <v>Medewerkers A&amp;A Amstelveen B3</v>
          </cell>
          <cell r="W307" t="str">
            <v>Onbepaalde tijd</v>
          </cell>
          <cell r="Y307" t="str">
            <v>PC Amstelveen</v>
          </cell>
          <cell r="Z307" t="str">
            <v>Wijnen</v>
          </cell>
          <cell r="AB307" t="str">
            <v>S.</v>
          </cell>
          <cell r="AD307" t="str">
            <v>Wijnen</v>
          </cell>
          <cell r="AE307" t="str">
            <v>Sportparklaan 239</v>
          </cell>
          <cell r="AG307" t="str">
            <v>1382 SC  WEESP</v>
          </cell>
          <cell r="AJ307" t="str">
            <v>222250203</v>
          </cell>
          <cell r="AL307" t="str">
            <v>dhr. S. Wijnen</v>
          </cell>
          <cell r="AM307">
            <v>40</v>
          </cell>
          <cell r="AN307" t="str">
            <v>N</v>
          </cell>
          <cell r="AO307" t="str">
            <v>Stanley.Wijnen@bdo.nl</v>
          </cell>
          <cell r="AP307" t="str">
            <v>06-21866393</v>
          </cell>
          <cell r="AQ307" t="str">
            <v>06-21866393</v>
          </cell>
          <cell r="AR307" t="str">
            <v>Pensioenregeling A</v>
          </cell>
          <cell r="AS307">
            <v>42705</v>
          </cell>
          <cell r="AU307">
            <v>47.4</v>
          </cell>
          <cell r="AV307" t="str">
            <v>02</v>
          </cell>
          <cell r="AW307" t="str">
            <v>Basis CAO BDO</v>
          </cell>
          <cell r="AX307">
            <v>42186</v>
          </cell>
          <cell r="BE307" t="str">
            <v>9000100129</v>
          </cell>
          <cell r="BG307">
            <v>43800</v>
          </cell>
          <cell r="BI307" t="str">
            <v>J</v>
          </cell>
          <cell r="BJ307" t="str">
            <v>J</v>
          </cell>
          <cell r="BK307" t="str">
            <v>N</v>
          </cell>
          <cell r="BL307" t="str">
            <v>6000100076</v>
          </cell>
          <cell r="BM307" t="str">
            <v>Manager A&amp;A Amstelveen B3</v>
          </cell>
          <cell r="BN307" t="str">
            <v>Ongehuwd</v>
          </cell>
          <cell r="BR307">
            <v>201505</v>
          </cell>
          <cell r="BS307">
            <v>201505</v>
          </cell>
          <cell r="BV307" t="str">
            <v>N</v>
          </cell>
          <cell r="BW307" t="str">
            <v>J</v>
          </cell>
          <cell r="BX307" t="str">
            <v>J</v>
          </cell>
          <cell r="BZ307" t="str">
            <v>Nederlandse</v>
          </cell>
          <cell r="CA307" t="str">
            <v>NL</v>
          </cell>
          <cell r="CB307" t="str">
            <v>06-21866393</v>
          </cell>
          <cell r="CD307" t="str">
            <v>+31205432163</v>
          </cell>
          <cell r="CE307" t="str">
            <v>06-21866393</v>
          </cell>
          <cell r="CL307" t="str">
            <v>Omzetting dienstverband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 t="str">
            <v>Thuiswerkplek € 399,80</v>
          </cell>
        </row>
        <row r="308">
          <cell r="A308" t="str">
            <v>12544</v>
          </cell>
          <cell r="B308" t="str">
            <v>Jurrien</v>
          </cell>
          <cell r="C308" t="str">
            <v>Carlier</v>
          </cell>
          <cell r="D308">
            <v>40422</v>
          </cell>
          <cell r="E308">
            <v>42005</v>
          </cell>
          <cell r="G308" t="str">
            <v>Amstelveen</v>
          </cell>
          <cell r="H308">
            <v>1</v>
          </cell>
          <cell r="I308">
            <v>5100</v>
          </cell>
          <cell r="J308" t="str">
            <v>Personeelslid</v>
          </cell>
          <cell r="K308" t="str">
            <v>Fulltimer</v>
          </cell>
          <cell r="L308" t="str">
            <v>Audit &amp; Assurance</v>
          </cell>
          <cell r="M308" t="str">
            <v>A&amp;A</v>
          </cell>
          <cell r="N308" t="str">
            <v>10200</v>
          </cell>
          <cell r="O308" t="str">
            <v>120</v>
          </cell>
          <cell r="P308" t="str">
            <v>Manager</v>
          </cell>
          <cell r="Q308" t="str">
            <v>6</v>
          </cell>
          <cell r="R308" t="str">
            <v>Man</v>
          </cell>
          <cell r="S308">
            <v>33644</v>
          </cell>
          <cell r="T308" t="str">
            <v>BDO Audit &amp; Assurance B.V.</v>
          </cell>
          <cell r="U308" t="str">
            <v>Groepsleider A&amp;A Amstelveen B4</v>
          </cell>
          <cell r="W308" t="str">
            <v>Onbepaalde tijd</v>
          </cell>
          <cell r="Y308" t="str">
            <v>PC Amstelveen</v>
          </cell>
          <cell r="Z308" t="str">
            <v>Carlier</v>
          </cell>
          <cell r="AB308" t="str">
            <v>J.M.</v>
          </cell>
          <cell r="AD308" t="str">
            <v>Carlier</v>
          </cell>
          <cell r="AE308" t="str">
            <v>Hazenburglaan 69</v>
          </cell>
          <cell r="AG308" t="str">
            <v>2135 EX  HOOFDDORP</v>
          </cell>
          <cell r="AJ308" t="str">
            <v>208360153</v>
          </cell>
          <cell r="AL308" t="str">
            <v>dhr. J.M. Carlier</v>
          </cell>
          <cell r="AM308">
            <v>40</v>
          </cell>
          <cell r="AN308" t="str">
            <v>N</v>
          </cell>
          <cell r="AO308" t="str">
            <v>Jurrien.Carlier@bdo.nl</v>
          </cell>
          <cell r="AP308" t="str">
            <v>06-55805159</v>
          </cell>
          <cell r="AQ308" t="str">
            <v>06-55805159</v>
          </cell>
          <cell r="AR308" t="str">
            <v>Pensioenregeling A</v>
          </cell>
          <cell r="AS308">
            <v>41306</v>
          </cell>
          <cell r="AT308">
            <v>8279217</v>
          </cell>
          <cell r="AU308">
            <v>40</v>
          </cell>
          <cell r="AV308" t="str">
            <v>02</v>
          </cell>
          <cell r="AW308" t="str">
            <v>Basis CAO BDO</v>
          </cell>
          <cell r="AX308">
            <v>42005</v>
          </cell>
          <cell r="BE308" t="str">
            <v>8000100129</v>
          </cell>
          <cell r="BG308">
            <v>43725</v>
          </cell>
          <cell r="BH308" t="str">
            <v>RA</v>
          </cell>
          <cell r="BI308" t="str">
            <v>J</v>
          </cell>
          <cell r="BJ308" t="str">
            <v>N</v>
          </cell>
          <cell r="BK308" t="str">
            <v>J</v>
          </cell>
          <cell r="BL308" t="str">
            <v>6000100076</v>
          </cell>
          <cell r="BM308" t="str">
            <v>Manager A&amp;A Amstelveen B3</v>
          </cell>
          <cell r="BN308" t="str">
            <v>Gehuwd</v>
          </cell>
          <cell r="BO308">
            <v>43729</v>
          </cell>
          <cell r="BQ308" t="str">
            <v>Bakker</v>
          </cell>
          <cell r="BR308">
            <v>200935</v>
          </cell>
          <cell r="BS308">
            <v>200935</v>
          </cell>
          <cell r="BV308" t="str">
            <v>N</v>
          </cell>
          <cell r="BW308" t="str">
            <v>J</v>
          </cell>
          <cell r="BX308" t="str">
            <v>J</v>
          </cell>
          <cell r="BZ308" t="str">
            <v>Nederlandse</v>
          </cell>
          <cell r="CA308" t="str">
            <v>NL</v>
          </cell>
          <cell r="CB308" t="str">
            <v>06-55805159</v>
          </cell>
          <cell r="CC308" t="str">
            <v>jurrien.carlier@outlook.com</v>
          </cell>
          <cell r="CD308" t="str">
            <v>+31203634310</v>
          </cell>
          <cell r="CE308" t="str">
            <v>06-55805159</v>
          </cell>
          <cell r="CF308" t="str">
            <v>Bakker</v>
          </cell>
          <cell r="CG308" t="str">
            <v>M.</v>
          </cell>
          <cell r="CL308" t="str">
            <v>Omzetting dienstverband</v>
          </cell>
          <cell r="CN308" t="str">
            <v>NBA</v>
          </cell>
          <cell r="CO308">
            <v>0</v>
          </cell>
          <cell r="CP308">
            <v>43699</v>
          </cell>
          <cell r="CQ308">
            <v>0</v>
          </cell>
          <cell r="CR308" t="str">
            <v>55014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 t="str">
            <v>Thuiswerkplek € 399,80</v>
          </cell>
        </row>
        <row r="309">
          <cell r="A309" t="str">
            <v>22214</v>
          </cell>
          <cell r="B309" t="str">
            <v>Erik</v>
          </cell>
          <cell r="C309" t="str">
            <v>Lont</v>
          </cell>
          <cell r="D309">
            <v>43617</v>
          </cell>
          <cell r="E309">
            <v>43617</v>
          </cell>
          <cell r="G309" t="str">
            <v>Amstelveen</v>
          </cell>
          <cell r="H309">
            <v>1</v>
          </cell>
          <cell r="I309">
            <v>5100</v>
          </cell>
          <cell r="J309" t="str">
            <v>Personeelslid</v>
          </cell>
          <cell r="K309" t="str">
            <v>Medewerker</v>
          </cell>
          <cell r="L309" t="str">
            <v>Audit &amp; Assurance</v>
          </cell>
          <cell r="M309" t="str">
            <v>A&amp;A</v>
          </cell>
          <cell r="N309" t="str">
            <v>10200</v>
          </cell>
          <cell r="O309" t="str">
            <v>120</v>
          </cell>
          <cell r="P309" t="str">
            <v>Manager</v>
          </cell>
          <cell r="Q309" t="str">
            <v>6</v>
          </cell>
          <cell r="R309" t="str">
            <v>Man</v>
          </cell>
          <cell r="S309">
            <v>31160</v>
          </cell>
          <cell r="T309" t="str">
            <v>BDO Audit &amp; Assurance B.V.</v>
          </cell>
          <cell r="U309" t="str">
            <v>Groepsleider A&amp;A Amstelveen B3</v>
          </cell>
          <cell r="W309" t="str">
            <v>Onbepaalde tijd</v>
          </cell>
          <cell r="Y309" t="str">
            <v>PC Amstelveen</v>
          </cell>
          <cell r="Z309" t="str">
            <v>Lont</v>
          </cell>
          <cell r="AB309" t="str">
            <v>E.</v>
          </cell>
          <cell r="AD309" t="str">
            <v>Lont</v>
          </cell>
          <cell r="AE309" t="str">
            <v>Westerlanderweg 95</v>
          </cell>
          <cell r="AG309" t="str">
            <v>1778 KN  WESTERLAND</v>
          </cell>
          <cell r="AJ309" t="str">
            <v>187084518</v>
          </cell>
          <cell r="AL309" t="str">
            <v>dhr. E. Lont</v>
          </cell>
          <cell r="AM309">
            <v>40</v>
          </cell>
          <cell r="AN309" t="str">
            <v>N</v>
          </cell>
          <cell r="AO309" t="str">
            <v>Erik.Lont@bdo.nl</v>
          </cell>
          <cell r="AP309" t="str">
            <v>06-13644218</v>
          </cell>
          <cell r="AQ309" t="str">
            <v>06-13644218</v>
          </cell>
          <cell r="AR309" t="str">
            <v>Pensioenregeling A</v>
          </cell>
          <cell r="AS309">
            <v>43617</v>
          </cell>
          <cell r="AU309">
            <v>-63.5</v>
          </cell>
          <cell r="AV309" t="str">
            <v>02</v>
          </cell>
          <cell r="AW309" t="str">
            <v>Basis CAO BDO</v>
          </cell>
          <cell r="AX309">
            <v>43617</v>
          </cell>
          <cell r="BE309" t="str">
            <v>8000100089</v>
          </cell>
          <cell r="BG309">
            <v>43800</v>
          </cell>
          <cell r="BI309" t="str">
            <v>J</v>
          </cell>
          <cell r="BJ309" t="str">
            <v>J</v>
          </cell>
          <cell r="BK309" t="str">
            <v>N</v>
          </cell>
          <cell r="BL309" t="str">
            <v>6000100076</v>
          </cell>
          <cell r="BM309" t="str">
            <v>Manager A&amp;A Amstelveen B3</v>
          </cell>
          <cell r="BN309" t="str">
            <v>Geregistreerd partnerschap</v>
          </cell>
          <cell r="BO309">
            <v>41295</v>
          </cell>
          <cell r="BQ309" t="str">
            <v>Huisman</v>
          </cell>
          <cell r="BR309">
            <v>201923</v>
          </cell>
          <cell r="BV309" t="str">
            <v>N</v>
          </cell>
          <cell r="BW309" t="str">
            <v>N</v>
          </cell>
          <cell r="BX309" t="str">
            <v>N</v>
          </cell>
          <cell r="BZ309" t="str">
            <v>Nederlandse</v>
          </cell>
          <cell r="CA309" t="str">
            <v>NL</v>
          </cell>
          <cell r="CB309" t="str">
            <v>06-21692532</v>
          </cell>
          <cell r="CC309" t="str">
            <v>eriklont85@hotmail.com</v>
          </cell>
          <cell r="CD309" t="str">
            <v>+31205432186</v>
          </cell>
          <cell r="CE309" t="str">
            <v>06-21692532</v>
          </cell>
          <cell r="CF309" t="str">
            <v>Huisman</v>
          </cell>
          <cell r="CL309" t="str">
            <v>Indiensttreding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 t="str">
            <v>iPad 9,7 128GB Smartcase € 471,85</v>
          </cell>
        </row>
        <row r="310">
          <cell r="A310" t="str">
            <v>21500</v>
          </cell>
          <cell r="B310" t="str">
            <v>Erik</v>
          </cell>
          <cell r="C310" t="str">
            <v>van der Lee</v>
          </cell>
          <cell r="D310">
            <v>43374</v>
          </cell>
          <cell r="E310">
            <v>43374</v>
          </cell>
          <cell r="G310" t="str">
            <v>Amstelveen</v>
          </cell>
          <cell r="H310">
            <v>0.9</v>
          </cell>
          <cell r="I310">
            <v>9464</v>
          </cell>
          <cell r="J310" t="str">
            <v>Personeelslid</v>
          </cell>
          <cell r="K310" t="str">
            <v>Fulltimer</v>
          </cell>
          <cell r="L310" t="str">
            <v>Audit &amp; Assurance</v>
          </cell>
          <cell r="M310" t="str">
            <v>A&amp;A</v>
          </cell>
          <cell r="N310" t="str">
            <v>10200</v>
          </cell>
          <cell r="O310" t="str">
            <v>110</v>
          </cell>
          <cell r="P310" t="str">
            <v>Salary Partner A&amp;A</v>
          </cell>
          <cell r="Q310" t="str">
            <v>8</v>
          </cell>
          <cell r="R310" t="str">
            <v>Man</v>
          </cell>
          <cell r="S310">
            <v>29024</v>
          </cell>
          <cell r="T310" t="str">
            <v>BDO Audit &amp; Assurance B.V.</v>
          </cell>
          <cell r="U310" t="str">
            <v>Manager A&amp;A Amstelveen B3</v>
          </cell>
          <cell r="W310" t="str">
            <v>Onbepaalde tijd</v>
          </cell>
          <cell r="Y310" t="str">
            <v>PC Amstelveen</v>
          </cell>
          <cell r="Z310" t="str">
            <v>Lee</v>
          </cell>
          <cell r="AA310" t="str">
            <v>van der</v>
          </cell>
          <cell r="AB310" t="str">
            <v>E.J.G.</v>
          </cell>
          <cell r="AC310" t="str">
            <v>van der</v>
          </cell>
          <cell r="AD310" t="str">
            <v>Lee</v>
          </cell>
          <cell r="AE310" t="str">
            <v>Th. K. van Lohuizenlaan 262</v>
          </cell>
          <cell r="AG310" t="str">
            <v>1095 DW  AMSTERDAM</v>
          </cell>
          <cell r="AJ310" t="str">
            <v>173037574</v>
          </cell>
          <cell r="AL310" t="str">
            <v>dhr. drs. E.J.G. van der Lee</v>
          </cell>
          <cell r="AM310">
            <v>40</v>
          </cell>
          <cell r="AN310" t="str">
            <v>N</v>
          </cell>
          <cell r="AO310" t="str">
            <v>Erik.van.der.Lee@bdo.nl</v>
          </cell>
          <cell r="AP310" t="str">
            <v>06-83640346</v>
          </cell>
          <cell r="AQ310" t="str">
            <v>06-83640346</v>
          </cell>
          <cell r="AR310" t="str">
            <v>Pensioenregeling A</v>
          </cell>
          <cell r="AS310">
            <v>43374</v>
          </cell>
          <cell r="AU310">
            <v>29.5</v>
          </cell>
          <cell r="AV310" t="str">
            <v>02</v>
          </cell>
          <cell r="AW310" t="str">
            <v>Basis CAO BDO</v>
          </cell>
          <cell r="AX310">
            <v>43374</v>
          </cell>
          <cell r="AY310">
            <v>4</v>
          </cell>
          <cell r="AZ310">
            <v>43374</v>
          </cell>
          <cell r="BA310">
            <v>44196</v>
          </cell>
          <cell r="BB310">
            <v>43831</v>
          </cell>
          <cell r="BE310" t="str">
            <v>6000100076</v>
          </cell>
          <cell r="BG310">
            <v>43770</v>
          </cell>
          <cell r="BH310" t="str">
            <v>RA</v>
          </cell>
          <cell r="BI310" t="str">
            <v>J</v>
          </cell>
          <cell r="BJ310" t="str">
            <v>J</v>
          </cell>
          <cell r="BK310" t="str">
            <v>N</v>
          </cell>
          <cell r="BL310" t="str">
            <v>6000100076</v>
          </cell>
          <cell r="BM310" t="str">
            <v>Manager A&amp;A Amstelveen B3</v>
          </cell>
          <cell r="BN310" t="str">
            <v>Gehuwd</v>
          </cell>
          <cell r="BO310">
            <v>42490</v>
          </cell>
          <cell r="BQ310" t="str">
            <v>Sil Bijlsma</v>
          </cell>
          <cell r="BV310" t="str">
            <v>N</v>
          </cell>
          <cell r="BW310" t="str">
            <v>N</v>
          </cell>
          <cell r="BX310" t="str">
            <v>N</v>
          </cell>
          <cell r="BZ310" t="str">
            <v>Nederlandse</v>
          </cell>
          <cell r="CA310" t="str">
            <v>NL</v>
          </cell>
          <cell r="CB310" t="str">
            <v>06-83640346</v>
          </cell>
          <cell r="CC310" t="str">
            <v>e.vdlee@hotmail.com</v>
          </cell>
          <cell r="CD310" t="str">
            <v>+31203634200</v>
          </cell>
          <cell r="CE310" t="str">
            <v>06-83640346</v>
          </cell>
          <cell r="CF310" t="str">
            <v>Sil Bijlsma</v>
          </cell>
          <cell r="CL310" t="str">
            <v>Indiensttreding</v>
          </cell>
          <cell r="CN310" t="str">
            <v>NBA</v>
          </cell>
          <cell r="CO310">
            <v>0</v>
          </cell>
          <cell r="CP310">
            <v>39372</v>
          </cell>
          <cell r="CQ310">
            <v>0</v>
          </cell>
          <cell r="CR310" t="str">
            <v>36473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 t="str">
            <v>Galaxy Tab A  Gelcase € 379,90</v>
          </cell>
        </row>
        <row r="311">
          <cell r="A311" t="str">
            <v>20832</v>
          </cell>
          <cell r="B311" t="str">
            <v>Robin</v>
          </cell>
          <cell r="C311" t="str">
            <v>Koops</v>
          </cell>
          <cell r="D311">
            <v>43344</v>
          </cell>
          <cell r="E311">
            <v>43344</v>
          </cell>
          <cell r="G311" t="str">
            <v>Amstelveen</v>
          </cell>
          <cell r="H311">
            <v>1</v>
          </cell>
          <cell r="I311">
            <v>2600</v>
          </cell>
          <cell r="J311" t="str">
            <v>Personeelslid</v>
          </cell>
          <cell r="K311" t="str">
            <v>Fulltimer</v>
          </cell>
          <cell r="L311" t="str">
            <v>Audit &amp; Assurance</v>
          </cell>
          <cell r="M311" t="str">
            <v>A&amp;A</v>
          </cell>
          <cell r="N311" t="str">
            <v>10200</v>
          </cell>
          <cell r="O311" t="str">
            <v>145</v>
          </cell>
          <cell r="P311" t="str">
            <v>Assistent Accountant</v>
          </cell>
          <cell r="Q311" t="str">
            <v>3</v>
          </cell>
          <cell r="R311" t="str">
            <v>Vrouw</v>
          </cell>
          <cell r="S311">
            <v>34637</v>
          </cell>
          <cell r="T311" t="str">
            <v>BDO Audit &amp; Assurance B.V.</v>
          </cell>
          <cell r="U311" t="str">
            <v>Medewerkers A&amp;A Amstelveen B4</v>
          </cell>
          <cell r="W311" t="str">
            <v>Onbepaalde tijd</v>
          </cell>
          <cell r="Y311" t="str">
            <v>PC Amstelveen</v>
          </cell>
          <cell r="Z311" t="str">
            <v>Koops</v>
          </cell>
          <cell r="AB311" t="str">
            <v>R.</v>
          </cell>
          <cell r="AD311" t="str">
            <v>Koops</v>
          </cell>
          <cell r="AE311" t="str">
            <v>Julianalaan 13</v>
          </cell>
          <cell r="AG311" t="str">
            <v>2101 ZA  HEEMSTEDE</v>
          </cell>
          <cell r="AJ311" t="str">
            <v>218281468</v>
          </cell>
          <cell r="AL311" t="str">
            <v>mevr. R. Koops</v>
          </cell>
          <cell r="AM311">
            <v>40</v>
          </cell>
          <cell r="AN311" t="str">
            <v>N</v>
          </cell>
          <cell r="AO311" t="str">
            <v>Robin.Koops@bdo.nl</v>
          </cell>
          <cell r="AP311" t="str">
            <v>06-54941839</v>
          </cell>
          <cell r="AQ311" t="str">
            <v>06-54941839</v>
          </cell>
          <cell r="AR311" t="str">
            <v>Pensioenregeling A</v>
          </cell>
          <cell r="AS311">
            <v>43344</v>
          </cell>
          <cell r="AU311">
            <v>40</v>
          </cell>
          <cell r="AV311" t="str">
            <v>02</v>
          </cell>
          <cell r="AW311" t="str">
            <v>Basis CAO BDO</v>
          </cell>
          <cell r="AX311">
            <v>43344</v>
          </cell>
          <cell r="BE311" t="str">
            <v>9000100329</v>
          </cell>
          <cell r="BG311">
            <v>43466</v>
          </cell>
          <cell r="BI311" t="str">
            <v>J</v>
          </cell>
          <cell r="BJ311" t="str">
            <v>J</v>
          </cell>
          <cell r="BK311" t="str">
            <v>N</v>
          </cell>
          <cell r="BL311" t="str">
            <v>6000100076</v>
          </cell>
          <cell r="BM311" t="str">
            <v>Manager A&amp;A Amstelveen B3</v>
          </cell>
          <cell r="BN311" t="str">
            <v>Ongehuwd</v>
          </cell>
          <cell r="BR311">
            <v>201836</v>
          </cell>
          <cell r="BS311">
            <v>201836</v>
          </cell>
          <cell r="BV311" t="str">
            <v>N</v>
          </cell>
          <cell r="BW311" t="str">
            <v>N</v>
          </cell>
          <cell r="BX311" t="str">
            <v>J</v>
          </cell>
          <cell r="BZ311" t="str">
            <v>Nederlandse</v>
          </cell>
          <cell r="CA311" t="str">
            <v>NL</v>
          </cell>
          <cell r="CB311" t="str">
            <v>06-54941839</v>
          </cell>
          <cell r="CC311" t="str">
            <v>robin.koops@hotmail.com</v>
          </cell>
          <cell r="CD311" t="str">
            <v>+31205432101</v>
          </cell>
          <cell r="CE311" t="str">
            <v>06-54941839</v>
          </cell>
          <cell r="CL311" t="str">
            <v>Indiensttreding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 t="str">
            <v>Thuiswerkplek € 399,80</v>
          </cell>
        </row>
        <row r="312">
          <cell r="A312" t="str">
            <v>20215</v>
          </cell>
          <cell r="B312" t="str">
            <v>Jesse</v>
          </cell>
          <cell r="C312" t="str">
            <v>Ruiter</v>
          </cell>
          <cell r="D312">
            <v>42905</v>
          </cell>
          <cell r="E312">
            <v>42979</v>
          </cell>
          <cell r="G312" t="str">
            <v>Amstelveen</v>
          </cell>
          <cell r="H312">
            <v>1</v>
          </cell>
          <cell r="I312">
            <v>2820</v>
          </cell>
          <cell r="J312" t="str">
            <v>Personeelslid</v>
          </cell>
          <cell r="K312" t="str">
            <v>Fulltimer</v>
          </cell>
          <cell r="L312" t="str">
            <v>Audit &amp; Assurance</v>
          </cell>
          <cell r="M312" t="str">
            <v>A&amp;A</v>
          </cell>
          <cell r="N312" t="str">
            <v>10200</v>
          </cell>
          <cell r="O312" t="str">
            <v>140</v>
          </cell>
          <cell r="P312" t="str">
            <v>Sr. Assistent Accountant</v>
          </cell>
          <cell r="Q312" t="str">
            <v>4</v>
          </cell>
          <cell r="R312" t="str">
            <v>Man</v>
          </cell>
          <cell r="S312">
            <v>35273</v>
          </cell>
          <cell r="T312" t="str">
            <v>BDO Audit &amp; Assurance B.V.</v>
          </cell>
          <cell r="U312" t="str">
            <v>Medewerkers A&amp;A Amstelveen B3</v>
          </cell>
          <cell r="W312" t="str">
            <v>Onbepaalde tijd</v>
          </cell>
          <cell r="Y312" t="str">
            <v>PC Amstelveen</v>
          </cell>
          <cell r="Z312" t="str">
            <v>Ruiter</v>
          </cell>
          <cell r="AB312" t="str">
            <v>J.W.</v>
          </cell>
          <cell r="AD312" t="str">
            <v>Ruiter</v>
          </cell>
          <cell r="AE312" t="str">
            <v>De Leeuw van Vlaanderenstraat 16 E</v>
          </cell>
          <cell r="AG312" t="str">
            <v>1061 CS  AMSTERDAM</v>
          </cell>
          <cell r="AJ312" t="str">
            <v>224264072</v>
          </cell>
          <cell r="AL312" t="str">
            <v>dhr. J.W. Ruiter</v>
          </cell>
          <cell r="AM312">
            <v>40</v>
          </cell>
          <cell r="AN312" t="str">
            <v>N</v>
          </cell>
          <cell r="AO312" t="str">
            <v>Jesse.Ruiter@bdo.nl</v>
          </cell>
          <cell r="AP312" t="str">
            <v>06-23658078</v>
          </cell>
          <cell r="AQ312" t="str">
            <v>06-23658078</v>
          </cell>
          <cell r="AR312" t="str">
            <v>Pensioenregeling A</v>
          </cell>
          <cell r="AS312">
            <v>42979</v>
          </cell>
          <cell r="AU312">
            <v>-40</v>
          </cell>
          <cell r="AV312" t="str">
            <v>02</v>
          </cell>
          <cell r="AW312" t="str">
            <v>Basis CAO BDO</v>
          </cell>
          <cell r="AX312">
            <v>43344</v>
          </cell>
          <cell r="BE312" t="str">
            <v>9000100129</v>
          </cell>
          <cell r="BG312">
            <v>44013</v>
          </cell>
          <cell r="BI312" t="str">
            <v>J</v>
          </cell>
          <cell r="BJ312" t="str">
            <v>J</v>
          </cell>
          <cell r="BK312" t="str">
            <v>N</v>
          </cell>
          <cell r="BL312" t="str">
            <v>6000100076</v>
          </cell>
          <cell r="BM312" t="str">
            <v>Manager A&amp;A Amstelveen B3</v>
          </cell>
          <cell r="BN312" t="str">
            <v>Ongehuwd</v>
          </cell>
          <cell r="BR312">
            <v>202003</v>
          </cell>
          <cell r="BS312">
            <v>202003</v>
          </cell>
          <cell r="BV312" t="str">
            <v>N</v>
          </cell>
          <cell r="BW312" t="str">
            <v>J</v>
          </cell>
          <cell r="BX312" t="str">
            <v>J</v>
          </cell>
          <cell r="BZ312" t="str">
            <v>Nederlandse</v>
          </cell>
          <cell r="CA312" t="str">
            <v>NL</v>
          </cell>
          <cell r="CB312" t="str">
            <v>06-23658078</v>
          </cell>
          <cell r="CC312" t="str">
            <v>jesseruiter@hotmail.com</v>
          </cell>
          <cell r="CD312" t="str">
            <v>+31229259706</v>
          </cell>
          <cell r="CE312" t="str">
            <v>06-23658078</v>
          </cell>
          <cell r="CL312" t="str">
            <v>Indiensttreding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 t="str">
            <v>iPad 9,7 32GB Gelcase € 377,85</v>
          </cell>
        </row>
        <row r="313">
          <cell r="A313" t="str">
            <v>20372</v>
          </cell>
          <cell r="B313" t="str">
            <v>Jamal</v>
          </cell>
          <cell r="C313" t="str">
            <v>van Eijk</v>
          </cell>
          <cell r="D313">
            <v>42979</v>
          </cell>
          <cell r="E313">
            <v>42979</v>
          </cell>
          <cell r="G313" t="str">
            <v>Amstelveen</v>
          </cell>
          <cell r="H313">
            <v>1</v>
          </cell>
          <cell r="I313">
            <v>2800</v>
          </cell>
          <cell r="J313" t="str">
            <v>Personeelslid</v>
          </cell>
          <cell r="K313" t="str">
            <v>Fulltimer</v>
          </cell>
          <cell r="L313" t="str">
            <v>Audit &amp; Assurance</v>
          </cell>
          <cell r="M313" t="str">
            <v>A&amp;A</v>
          </cell>
          <cell r="N313" t="str">
            <v>10200</v>
          </cell>
          <cell r="O313" t="str">
            <v>145</v>
          </cell>
          <cell r="P313" t="str">
            <v>Assistent Accountant</v>
          </cell>
          <cell r="Q313" t="str">
            <v>3</v>
          </cell>
          <cell r="R313" t="str">
            <v>Man</v>
          </cell>
          <cell r="S313">
            <v>34207</v>
          </cell>
          <cell r="T313" t="str">
            <v>BDO Audit &amp; Assurance B.V.</v>
          </cell>
          <cell r="U313" t="str">
            <v>Medewerkers A&amp;A Amstelveen B4</v>
          </cell>
          <cell r="W313" t="str">
            <v>Onbepaalde tijd</v>
          </cell>
          <cell r="Y313" t="str">
            <v>PC Amstelveen</v>
          </cell>
          <cell r="Z313" t="str">
            <v>Eijk</v>
          </cell>
          <cell r="AA313" t="str">
            <v>van</v>
          </cell>
          <cell r="AB313" t="str">
            <v>J.L.</v>
          </cell>
          <cell r="AC313" t="str">
            <v>van</v>
          </cell>
          <cell r="AD313" t="str">
            <v>Eijk</v>
          </cell>
          <cell r="AE313" t="str">
            <v>Leidsestraatweg 64-2</v>
          </cell>
          <cell r="AG313" t="str">
            <v>3443 BW  WOERDEN</v>
          </cell>
          <cell r="AJ313" t="str">
            <v>213523188</v>
          </cell>
          <cell r="AL313" t="str">
            <v>dhr. J.L. van Eijk</v>
          </cell>
          <cell r="AM313">
            <v>40</v>
          </cell>
          <cell r="AN313" t="str">
            <v>N</v>
          </cell>
          <cell r="AO313" t="str">
            <v>Jamal.van.Eijk@bdo.nl</v>
          </cell>
          <cell r="AP313" t="str">
            <v>06-34045208</v>
          </cell>
          <cell r="AQ313" t="str">
            <v>06-34045208</v>
          </cell>
          <cell r="AR313" t="str">
            <v>Pensioenregeling A</v>
          </cell>
          <cell r="AS313">
            <v>42979</v>
          </cell>
          <cell r="AU313">
            <v>29.45</v>
          </cell>
          <cell r="AV313" t="str">
            <v>02</v>
          </cell>
          <cell r="AW313" t="str">
            <v>Basis CAO BDO</v>
          </cell>
          <cell r="AX313">
            <v>42979</v>
          </cell>
          <cell r="BE313" t="str">
            <v>9000100329</v>
          </cell>
          <cell r="BG313">
            <v>43770</v>
          </cell>
          <cell r="BI313" t="str">
            <v>J</v>
          </cell>
          <cell r="BJ313" t="str">
            <v>J</v>
          </cell>
          <cell r="BK313" t="str">
            <v>N</v>
          </cell>
          <cell r="BL313" t="str">
            <v>6000100076</v>
          </cell>
          <cell r="BM313" t="str">
            <v>Manager A&amp;A Amstelveen B3</v>
          </cell>
          <cell r="BN313" t="str">
            <v>Ongehuwd</v>
          </cell>
          <cell r="BR313">
            <v>201736</v>
          </cell>
          <cell r="BS313">
            <v>201736</v>
          </cell>
          <cell r="BV313" t="str">
            <v>N</v>
          </cell>
          <cell r="BW313" t="str">
            <v>J</v>
          </cell>
          <cell r="BX313" t="str">
            <v>J</v>
          </cell>
          <cell r="BZ313" t="str">
            <v>Nederlandse</v>
          </cell>
          <cell r="CA313" t="str">
            <v>NL</v>
          </cell>
          <cell r="CB313" t="str">
            <v>06-34045208</v>
          </cell>
          <cell r="CC313" t="str">
            <v>jamalve@hotmail.com</v>
          </cell>
          <cell r="CD313" t="str">
            <v>+31203634325</v>
          </cell>
          <cell r="CE313" t="str">
            <v>06-34045208</v>
          </cell>
          <cell r="CL313" t="str">
            <v>Indiensttreding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 t="str">
            <v>iPad 9,7 32GB Smartcase € 382,85</v>
          </cell>
        </row>
        <row r="314">
          <cell r="A314" t="str">
            <v>18478</v>
          </cell>
          <cell r="B314" t="str">
            <v>Lennart</v>
          </cell>
          <cell r="C314" t="str">
            <v>de Bruin</v>
          </cell>
          <cell r="D314">
            <v>42614</v>
          </cell>
          <cell r="E314">
            <v>42614</v>
          </cell>
          <cell r="G314" t="str">
            <v>Amstelveen</v>
          </cell>
          <cell r="H314">
            <v>1</v>
          </cell>
          <cell r="I314">
            <v>3200</v>
          </cell>
          <cell r="J314" t="str">
            <v>Personeelslid</v>
          </cell>
          <cell r="K314" t="str">
            <v>Fulltimer</v>
          </cell>
          <cell r="L314" t="str">
            <v>Audit &amp; Assurance</v>
          </cell>
          <cell r="M314" t="str">
            <v>A&amp;A</v>
          </cell>
          <cell r="N314" t="str">
            <v>10200</v>
          </cell>
          <cell r="O314" t="str">
            <v>140</v>
          </cell>
          <cell r="P314" t="str">
            <v>Sr. Assistent Accountant</v>
          </cell>
          <cell r="Q314" t="str">
            <v>4</v>
          </cell>
          <cell r="R314" t="str">
            <v>Man</v>
          </cell>
          <cell r="S314">
            <v>33511</v>
          </cell>
          <cell r="T314" t="str">
            <v>BDO Audit &amp; Assurance B.V.</v>
          </cell>
          <cell r="U314" t="str">
            <v>Medewerkers A&amp;A Amstelveen B4</v>
          </cell>
          <cell r="W314" t="str">
            <v>Onbepaalde tijd</v>
          </cell>
          <cell r="Y314" t="str">
            <v>PC Amstelveen</v>
          </cell>
          <cell r="Z314" t="str">
            <v>Bruin</v>
          </cell>
          <cell r="AA314" t="str">
            <v>de</v>
          </cell>
          <cell r="AB314" t="str">
            <v>L.P.J.</v>
          </cell>
          <cell r="AC314" t="str">
            <v>de</v>
          </cell>
          <cell r="AD314" t="str">
            <v>Bruin</v>
          </cell>
          <cell r="AE314" t="str">
            <v>Westkade 271</v>
          </cell>
          <cell r="AG314" t="str">
            <v>1273 RK  HUIZEN</v>
          </cell>
          <cell r="AJ314" t="str">
            <v>207405712</v>
          </cell>
          <cell r="AL314" t="str">
            <v>dhr. L.P.J. de Bruin</v>
          </cell>
          <cell r="AM314">
            <v>40</v>
          </cell>
          <cell r="AN314" t="str">
            <v>N</v>
          </cell>
          <cell r="AO314" t="str">
            <v>Lennart.de.Bruin@bdo.nl</v>
          </cell>
          <cell r="AP314" t="str">
            <v>06-44898712</v>
          </cell>
          <cell r="AQ314" t="str">
            <v>06-44898712</v>
          </cell>
          <cell r="AR314" t="str">
            <v>Pensioenregeling A</v>
          </cell>
          <cell r="AS314">
            <v>42614</v>
          </cell>
          <cell r="AU314">
            <v>64</v>
          </cell>
          <cell r="AV314" t="str">
            <v>02</v>
          </cell>
          <cell r="AW314" t="str">
            <v>Basis CAO BDO</v>
          </cell>
          <cell r="AX314">
            <v>42614</v>
          </cell>
          <cell r="BE314" t="str">
            <v>9000100329</v>
          </cell>
          <cell r="BG314">
            <v>43770</v>
          </cell>
          <cell r="BI314" t="str">
            <v>J</v>
          </cell>
          <cell r="BJ314" t="str">
            <v>J</v>
          </cell>
          <cell r="BK314" t="str">
            <v>N</v>
          </cell>
          <cell r="BL314" t="str">
            <v>6000100076</v>
          </cell>
          <cell r="BM314" t="str">
            <v>Manager A&amp;A Amstelveen B3</v>
          </cell>
          <cell r="BN314" t="str">
            <v>Samenwonend</v>
          </cell>
          <cell r="BO314">
            <v>44099</v>
          </cell>
          <cell r="BQ314" t="str">
            <v>Femke van Brenk</v>
          </cell>
          <cell r="BR314">
            <v>201635</v>
          </cell>
          <cell r="BS314">
            <v>201635</v>
          </cell>
          <cell r="BV314" t="str">
            <v>N</v>
          </cell>
          <cell r="BW314" t="str">
            <v>J</v>
          </cell>
          <cell r="BX314" t="str">
            <v>J</v>
          </cell>
          <cell r="BZ314" t="str">
            <v>Nederlandse</v>
          </cell>
          <cell r="CA314" t="str">
            <v>NL</v>
          </cell>
          <cell r="CB314" t="str">
            <v>06-44898712</v>
          </cell>
          <cell r="CD314" t="str">
            <v>+31203634207</v>
          </cell>
          <cell r="CE314" t="str">
            <v>06-44898712</v>
          </cell>
          <cell r="CF314" t="str">
            <v>Femke van Brenk</v>
          </cell>
          <cell r="CG314" t="str">
            <v>Femke</v>
          </cell>
          <cell r="CL314" t="str">
            <v>Indiensttreding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 t="str">
            <v>Thuiswerkplek € 399,80</v>
          </cell>
        </row>
        <row r="315">
          <cell r="A315" t="str">
            <v>19482</v>
          </cell>
          <cell r="B315" t="str">
            <v>Jorrit</v>
          </cell>
          <cell r="C315" t="str">
            <v>van der Ploeg</v>
          </cell>
          <cell r="D315">
            <v>42695</v>
          </cell>
          <cell r="E315">
            <v>42695</v>
          </cell>
          <cell r="G315" t="str">
            <v>Amstelveen</v>
          </cell>
          <cell r="H315">
            <v>1</v>
          </cell>
          <cell r="I315">
            <v>3200</v>
          </cell>
          <cell r="J315" t="str">
            <v>Personeelslid</v>
          </cell>
          <cell r="K315" t="str">
            <v>Fulltimer</v>
          </cell>
          <cell r="L315" t="str">
            <v>Audit &amp; Assurance</v>
          </cell>
          <cell r="M315" t="str">
            <v>A&amp;A</v>
          </cell>
          <cell r="N315" t="str">
            <v>10200</v>
          </cell>
          <cell r="O315" t="str">
            <v>140</v>
          </cell>
          <cell r="P315" t="str">
            <v>Sr. Assistent Accountant</v>
          </cell>
          <cell r="Q315" t="str">
            <v>4</v>
          </cell>
          <cell r="R315" t="str">
            <v>Man</v>
          </cell>
          <cell r="S315">
            <v>34017</v>
          </cell>
          <cell r="T315" t="str">
            <v>BDO Audit &amp; Assurance B.V.</v>
          </cell>
          <cell r="U315" t="str">
            <v>Medewerkers A&amp;A Amstelveen B4</v>
          </cell>
          <cell r="W315" t="str">
            <v>Onbepaalde tijd</v>
          </cell>
          <cell r="Y315" t="str">
            <v>PC Amstelveen</v>
          </cell>
          <cell r="Z315" t="str">
            <v>Ploeg</v>
          </cell>
          <cell r="AA315" t="str">
            <v>van der</v>
          </cell>
          <cell r="AB315" t="str">
            <v>J.M.</v>
          </cell>
          <cell r="AC315" t="str">
            <v>van der</v>
          </cell>
          <cell r="AD315" t="str">
            <v>Ploeg</v>
          </cell>
          <cell r="AE315" t="str">
            <v>De Kwekerij 12</v>
          </cell>
          <cell r="AG315" t="str">
            <v>2182 AG  HILLEGOM</v>
          </cell>
          <cell r="AJ315" t="str">
            <v>212358649</v>
          </cell>
          <cell r="AL315" t="str">
            <v>dhr. J.M. van der Ploeg</v>
          </cell>
          <cell r="AM315">
            <v>40</v>
          </cell>
          <cell r="AN315" t="str">
            <v>N</v>
          </cell>
          <cell r="AO315" t="str">
            <v>Jorrit.van.der.Ploeg@bdo.nl</v>
          </cell>
          <cell r="AP315" t="str">
            <v>06-51289082</v>
          </cell>
          <cell r="AQ315" t="str">
            <v>06-51289082</v>
          </cell>
          <cell r="AR315" t="str">
            <v>Pensioenregeling A</v>
          </cell>
          <cell r="AS315">
            <v>42675</v>
          </cell>
          <cell r="AU315">
            <v>155.5</v>
          </cell>
          <cell r="AV315" t="str">
            <v>02</v>
          </cell>
          <cell r="AW315" t="str">
            <v>Basis CAO BDO</v>
          </cell>
          <cell r="AX315">
            <v>42695</v>
          </cell>
          <cell r="BE315" t="str">
            <v>9000100329</v>
          </cell>
          <cell r="BG315">
            <v>43710</v>
          </cell>
          <cell r="BI315" t="str">
            <v>J</v>
          </cell>
          <cell r="BJ315" t="str">
            <v>J</v>
          </cell>
          <cell r="BK315" t="str">
            <v>N</v>
          </cell>
          <cell r="BL315" t="str">
            <v>6000100076</v>
          </cell>
          <cell r="BM315" t="str">
            <v>Manager A&amp;A Amstelveen B3</v>
          </cell>
          <cell r="BN315" t="str">
            <v>Ongehuwd</v>
          </cell>
          <cell r="BR315">
            <v>201647</v>
          </cell>
          <cell r="BS315">
            <v>201647</v>
          </cell>
          <cell r="BV315" t="str">
            <v>N</v>
          </cell>
          <cell r="BW315" t="str">
            <v>J</v>
          </cell>
          <cell r="BX315" t="str">
            <v>J</v>
          </cell>
          <cell r="BZ315" t="str">
            <v>Nederlandse</v>
          </cell>
          <cell r="CA315" t="str">
            <v>NL</v>
          </cell>
          <cell r="CB315" t="str">
            <v>06-51289082</v>
          </cell>
          <cell r="CC315" t="str">
            <v>jorritvanderploeg@hotmail.com</v>
          </cell>
          <cell r="CD315" t="str">
            <v>+31205432102</v>
          </cell>
          <cell r="CE315" t="str">
            <v>06-51289082</v>
          </cell>
          <cell r="CL315" t="str">
            <v>Indiensttreding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 t="str">
            <v>iPad 9,7 128GB Smartcase € 471,85</v>
          </cell>
        </row>
        <row r="316">
          <cell r="A316" t="str">
            <v>16934</v>
          </cell>
          <cell r="B316" t="str">
            <v>Martin</v>
          </cell>
          <cell r="C316" t="str">
            <v>Bond</v>
          </cell>
          <cell r="D316">
            <v>42248</v>
          </cell>
          <cell r="E316">
            <v>42248</v>
          </cell>
          <cell r="G316" t="str">
            <v>Amstelveen</v>
          </cell>
          <cell r="H316">
            <v>1</v>
          </cell>
          <cell r="I316">
            <v>3300</v>
          </cell>
          <cell r="J316" t="str">
            <v>Personeelslid</v>
          </cell>
          <cell r="K316" t="str">
            <v>Fulltimer</v>
          </cell>
          <cell r="L316" t="str">
            <v>Audit &amp; Assurance</v>
          </cell>
          <cell r="M316" t="str">
            <v>A&amp;A</v>
          </cell>
          <cell r="N316" t="str">
            <v>10200</v>
          </cell>
          <cell r="O316" t="str">
            <v>140</v>
          </cell>
          <cell r="P316" t="str">
            <v>Sr. Assistent Accountant</v>
          </cell>
          <cell r="Q316" t="str">
            <v>4</v>
          </cell>
          <cell r="R316" t="str">
            <v>Man</v>
          </cell>
          <cell r="S316">
            <v>33598</v>
          </cell>
          <cell r="T316" t="str">
            <v>BDO Audit &amp; Assurance B.V.</v>
          </cell>
          <cell r="U316" t="str">
            <v>Medewerkers A&amp;A Amstelveen B4</v>
          </cell>
          <cell r="W316" t="str">
            <v>Onbepaalde tijd</v>
          </cell>
          <cell r="Y316" t="str">
            <v>PC Amstelveen</v>
          </cell>
          <cell r="Z316" t="str">
            <v>Bond</v>
          </cell>
          <cell r="AB316" t="str">
            <v>M.L.M.</v>
          </cell>
          <cell r="AD316" t="str">
            <v>Bond</v>
          </cell>
          <cell r="AE316" t="str">
            <v>Anton Deenplein 21</v>
          </cell>
          <cell r="AG316" t="str">
            <v>1132 JB  VOLENDAM</v>
          </cell>
          <cell r="AJ316" t="str">
            <v>208069495</v>
          </cell>
          <cell r="AL316" t="str">
            <v>dhr. M.L.M. Bond</v>
          </cell>
          <cell r="AM316">
            <v>40</v>
          </cell>
          <cell r="AN316" t="str">
            <v>N</v>
          </cell>
          <cell r="AO316" t="str">
            <v>Martin.Bond@bdo.nl</v>
          </cell>
          <cell r="AP316" t="str">
            <v>0617478830</v>
          </cell>
          <cell r="AQ316" t="str">
            <v>0617478830</v>
          </cell>
          <cell r="AR316" t="str">
            <v>Pensioenregeling A</v>
          </cell>
          <cell r="AS316">
            <v>42248</v>
          </cell>
          <cell r="AU316">
            <v>40</v>
          </cell>
          <cell r="AV316" t="str">
            <v>02</v>
          </cell>
          <cell r="AW316" t="str">
            <v>Basis CAO BDO</v>
          </cell>
          <cell r="AX316">
            <v>42248</v>
          </cell>
          <cell r="BE316" t="str">
            <v>9000100329</v>
          </cell>
          <cell r="BG316">
            <v>43770</v>
          </cell>
          <cell r="BI316" t="str">
            <v>J</v>
          </cell>
          <cell r="BJ316" t="str">
            <v>J</v>
          </cell>
          <cell r="BK316" t="str">
            <v>N</v>
          </cell>
          <cell r="BL316" t="str">
            <v>6000100076</v>
          </cell>
          <cell r="BM316" t="str">
            <v>Manager A&amp;A Amstelveen B3</v>
          </cell>
          <cell r="BN316" t="str">
            <v>Ongehuwd</v>
          </cell>
          <cell r="BR316">
            <v>201536</v>
          </cell>
          <cell r="BS316">
            <v>201536</v>
          </cell>
          <cell r="BV316" t="str">
            <v>N</v>
          </cell>
          <cell r="BW316" t="str">
            <v>J</v>
          </cell>
          <cell r="BX316" t="str">
            <v>J</v>
          </cell>
          <cell r="BZ316" t="str">
            <v>Nederlandse</v>
          </cell>
          <cell r="CA316" t="str">
            <v>NL</v>
          </cell>
          <cell r="CB316" t="str">
            <v>06-17478830</v>
          </cell>
          <cell r="CD316" t="str">
            <v>+31203634259</v>
          </cell>
          <cell r="CE316" t="str">
            <v>06-17478830</v>
          </cell>
          <cell r="CL316" t="str">
            <v>Indiensttreding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 t="str">
            <v>iPad 9,7 32GB Smartcase € 382,85</v>
          </cell>
        </row>
        <row r="317">
          <cell r="A317" t="str">
            <v>22760</v>
          </cell>
          <cell r="B317" t="str">
            <v>Shaïshta</v>
          </cell>
          <cell r="C317" t="str">
            <v>Jagroep</v>
          </cell>
          <cell r="D317">
            <v>43709</v>
          </cell>
          <cell r="E317">
            <v>43709</v>
          </cell>
          <cell r="G317" t="str">
            <v>Amstelveen</v>
          </cell>
          <cell r="H317">
            <v>1</v>
          </cell>
          <cell r="I317">
            <v>1680</v>
          </cell>
          <cell r="J317" t="str">
            <v>Personeelslid</v>
          </cell>
          <cell r="K317" t="str">
            <v>Medewerker</v>
          </cell>
          <cell r="L317" t="str">
            <v>Audit &amp; Assurance</v>
          </cell>
          <cell r="M317" t="str">
            <v>A&amp;A</v>
          </cell>
          <cell r="N317" t="str">
            <v>10200</v>
          </cell>
          <cell r="O317" t="str">
            <v>150</v>
          </cell>
          <cell r="P317" t="str">
            <v>Jr. Assistent Accountant</v>
          </cell>
          <cell r="Q317" t="str">
            <v>2</v>
          </cell>
          <cell r="R317" t="str">
            <v>Vrouw</v>
          </cell>
          <cell r="S317">
            <v>36105</v>
          </cell>
          <cell r="T317" t="str">
            <v>BDO Audit &amp; Assurance B.V.</v>
          </cell>
          <cell r="U317" t="str">
            <v>Medewerkers A&amp;A Amstelveen B4</v>
          </cell>
          <cell r="W317" t="str">
            <v>Onbepaalde tijd</v>
          </cell>
          <cell r="Y317" t="str">
            <v>PC Amstelveen</v>
          </cell>
          <cell r="Z317" t="str">
            <v>Jagroep</v>
          </cell>
          <cell r="AB317" t="str">
            <v>S.T.</v>
          </cell>
          <cell r="AD317" t="str">
            <v>Jagroep</v>
          </cell>
          <cell r="AE317" t="str">
            <v>Maria Austriastraat 855</v>
          </cell>
          <cell r="AG317" t="str">
            <v>1087 GX  AMSTERDAM</v>
          </cell>
          <cell r="AJ317" t="str">
            <v>231950263</v>
          </cell>
          <cell r="AL317" t="str">
            <v>mevr. S.T. Jagroep</v>
          </cell>
          <cell r="AM317">
            <v>40</v>
          </cell>
          <cell r="AN317" t="str">
            <v>N</v>
          </cell>
          <cell r="AO317" t="str">
            <v>Shaishta.Jagroep@bdo.nl</v>
          </cell>
          <cell r="AP317" t="str">
            <v>06-13738306</v>
          </cell>
          <cell r="AQ317" t="str">
            <v>06-13738306</v>
          </cell>
          <cell r="AR317" t="str">
            <v>Pensioenregeling A</v>
          </cell>
          <cell r="AS317">
            <v>43770</v>
          </cell>
          <cell r="AU317">
            <v>11.5</v>
          </cell>
          <cell r="AV317" t="str">
            <v>02</v>
          </cell>
          <cell r="AW317" t="str">
            <v>Basis CAO BDO</v>
          </cell>
          <cell r="AX317">
            <v>44013</v>
          </cell>
          <cell r="BE317" t="str">
            <v>9000100329</v>
          </cell>
          <cell r="BG317">
            <v>44013</v>
          </cell>
          <cell r="BI317" t="str">
            <v>J</v>
          </cell>
          <cell r="BJ317" t="str">
            <v>J</v>
          </cell>
          <cell r="BK317" t="str">
            <v>N</v>
          </cell>
          <cell r="BL317" t="str">
            <v>6000100076</v>
          </cell>
          <cell r="BM317" t="str">
            <v>Manager A&amp;A Amstelveen B3</v>
          </cell>
          <cell r="BN317" t="str">
            <v>Ongehuwd</v>
          </cell>
          <cell r="BR317">
            <v>201936</v>
          </cell>
          <cell r="BS317">
            <v>201936</v>
          </cell>
          <cell r="BV317" t="str">
            <v>N</v>
          </cell>
          <cell r="BW317" t="str">
            <v>N</v>
          </cell>
          <cell r="BX317" t="str">
            <v>J</v>
          </cell>
          <cell r="BZ317" t="str">
            <v>Nederlandse</v>
          </cell>
          <cell r="CA317" t="str">
            <v>NL</v>
          </cell>
          <cell r="CB317" t="str">
            <v>06-13738306</v>
          </cell>
          <cell r="CC317" t="str">
            <v>stjagroep@gmail.com</v>
          </cell>
          <cell r="CD317" t="str">
            <v>+31203634314</v>
          </cell>
          <cell r="CE317" t="str">
            <v>06-13738306</v>
          </cell>
          <cell r="CL317" t="str">
            <v>Indiensttreding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</row>
        <row r="318">
          <cell r="A318" t="str">
            <v>15416</v>
          </cell>
          <cell r="B318" t="str">
            <v>Mandy</v>
          </cell>
          <cell r="C318" t="str">
            <v>Zwarthoed</v>
          </cell>
          <cell r="D318">
            <v>41883</v>
          </cell>
          <cell r="E318">
            <v>42005</v>
          </cell>
          <cell r="G318" t="str">
            <v>Amstelveen</v>
          </cell>
          <cell r="H318">
            <v>0.8</v>
          </cell>
          <cell r="I318">
            <v>4000</v>
          </cell>
          <cell r="J318" t="str">
            <v>Personeelslid</v>
          </cell>
          <cell r="K318" t="str">
            <v>Medewerker</v>
          </cell>
          <cell r="L318" t="str">
            <v>Audit &amp; Assurance</v>
          </cell>
          <cell r="M318" t="str">
            <v>A&amp;A</v>
          </cell>
          <cell r="N318" t="str">
            <v>10200</v>
          </cell>
          <cell r="O318" t="str">
            <v>130</v>
          </cell>
          <cell r="P318" t="str">
            <v>Jr. Manager</v>
          </cell>
          <cell r="Q318" t="str">
            <v>5</v>
          </cell>
          <cell r="R318" t="str">
            <v>Vrouw</v>
          </cell>
          <cell r="S318">
            <v>33572</v>
          </cell>
          <cell r="T318" t="str">
            <v>BDO Audit &amp; Assurance B.V.</v>
          </cell>
          <cell r="U318" t="str">
            <v>Groepsleider A&amp;A Amstelveen B2</v>
          </cell>
          <cell r="W318" t="str">
            <v>Onbepaalde tijd</v>
          </cell>
          <cell r="Y318" t="str">
            <v>PC Amstelveen</v>
          </cell>
          <cell r="Z318" t="str">
            <v>Zwarthoed</v>
          </cell>
          <cell r="AB318" t="str">
            <v>M.A.H.</v>
          </cell>
          <cell r="AD318" t="str">
            <v>Zwarthoed</v>
          </cell>
          <cell r="AE318" t="str">
            <v>Den Oeverlaan 50</v>
          </cell>
          <cell r="AG318" t="str">
            <v>1132 LP  VOLENDAM</v>
          </cell>
          <cell r="AJ318" t="str">
            <v>207893391</v>
          </cell>
          <cell r="AL318" t="str">
            <v>mevr. M.A.H. Zwarthoed</v>
          </cell>
          <cell r="AM318">
            <v>32</v>
          </cell>
          <cell r="AN318" t="str">
            <v>N</v>
          </cell>
          <cell r="AO318" t="str">
            <v>Mandy.Zwarthoed@bdo.nl</v>
          </cell>
          <cell r="AP318" t="str">
            <v>06-49149977</v>
          </cell>
          <cell r="AQ318" t="str">
            <v>06-49149977</v>
          </cell>
          <cell r="AR318" t="str">
            <v>Pensioenregeling A</v>
          </cell>
          <cell r="AS318">
            <v>41883</v>
          </cell>
          <cell r="AT318">
            <v>8299175</v>
          </cell>
          <cell r="AU318">
            <v>40</v>
          </cell>
          <cell r="AV318" t="str">
            <v>02</v>
          </cell>
          <cell r="AW318" t="str">
            <v>Basis CAO BDO</v>
          </cell>
          <cell r="AX318">
            <v>44044</v>
          </cell>
          <cell r="BE318" t="str">
            <v>8000100083</v>
          </cell>
          <cell r="BG318">
            <v>44044</v>
          </cell>
          <cell r="BI318" t="str">
            <v>J</v>
          </cell>
          <cell r="BJ318" t="str">
            <v>J</v>
          </cell>
          <cell r="BK318" t="str">
            <v>N</v>
          </cell>
          <cell r="BL318" t="str">
            <v>6000100077</v>
          </cell>
          <cell r="BM318" t="str">
            <v>Manager A&amp;A Amstelveen B1</v>
          </cell>
          <cell r="BN318" t="str">
            <v>Ongehuwd</v>
          </cell>
          <cell r="BR318">
            <v>201436</v>
          </cell>
          <cell r="BS318">
            <v>201436</v>
          </cell>
          <cell r="BV318" t="str">
            <v>N</v>
          </cell>
          <cell r="BW318" t="str">
            <v>J</v>
          </cell>
          <cell r="BX318" t="str">
            <v>J</v>
          </cell>
          <cell r="BZ318" t="str">
            <v>Nederlandse</v>
          </cell>
          <cell r="CA318" t="str">
            <v>NL</v>
          </cell>
          <cell r="CB318" t="str">
            <v>06-49149977</v>
          </cell>
          <cell r="CD318" t="str">
            <v>+31203634235</v>
          </cell>
          <cell r="CE318" t="str">
            <v>06-49149977</v>
          </cell>
          <cell r="CL318" t="str">
            <v>Wijziging uren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 t="str">
            <v>iPad 9,7 32GB Gelcase € 377,85</v>
          </cell>
        </row>
        <row r="319">
          <cell r="A319" t="str">
            <v>14103</v>
          </cell>
          <cell r="B319" t="str">
            <v>Rik</v>
          </cell>
          <cell r="C319" t="str">
            <v>Pronk</v>
          </cell>
          <cell r="D319">
            <v>41275</v>
          </cell>
          <cell r="E319">
            <v>42005</v>
          </cell>
          <cell r="G319" t="str">
            <v>Amstelveen</v>
          </cell>
          <cell r="H319">
            <v>1</v>
          </cell>
          <cell r="I319">
            <v>7250</v>
          </cell>
          <cell r="J319" t="str">
            <v>Personeelslid</v>
          </cell>
          <cell r="K319" t="str">
            <v>Fulltimer</v>
          </cell>
          <cell r="L319" t="str">
            <v>Audit &amp; Assurance</v>
          </cell>
          <cell r="M319" t="str">
            <v>A&amp;A</v>
          </cell>
          <cell r="N319" t="str">
            <v>10200</v>
          </cell>
          <cell r="O319" t="str">
            <v>115</v>
          </cell>
          <cell r="P319" t="str">
            <v>Sr. Manager</v>
          </cell>
          <cell r="Q319" t="str">
            <v>7</v>
          </cell>
          <cell r="R319" t="str">
            <v>Man</v>
          </cell>
          <cell r="S319">
            <v>29931</v>
          </cell>
          <cell r="T319" t="str">
            <v>BDO Audit &amp; Assurance B.V.</v>
          </cell>
          <cell r="U319" t="str">
            <v>Manager A&amp;A Amstelveen B1</v>
          </cell>
          <cell r="W319" t="str">
            <v>Onbepaalde tijd</v>
          </cell>
          <cell r="Y319" t="str">
            <v>PC Amstelveen</v>
          </cell>
          <cell r="Z319" t="str">
            <v>Pronk</v>
          </cell>
          <cell r="AB319" t="str">
            <v>Th.F.</v>
          </cell>
          <cell r="AD319" t="str">
            <v>Pronk</v>
          </cell>
          <cell r="AE319" t="str">
            <v>Catharina van Clevelaan 15</v>
          </cell>
          <cell r="AG319" t="str">
            <v>1181 BG  AMSTELVEEN</v>
          </cell>
          <cell r="AJ319" t="str">
            <v>187693481</v>
          </cell>
          <cell r="AL319" t="str">
            <v>dhr. drs. Th.F. Pronk</v>
          </cell>
          <cell r="AM319">
            <v>40</v>
          </cell>
          <cell r="AN319" t="str">
            <v>N</v>
          </cell>
          <cell r="AO319" t="str">
            <v>Rik.Pronk@bdo.nl</v>
          </cell>
          <cell r="AP319" t="str">
            <v>06-16177458</v>
          </cell>
          <cell r="AQ319" t="str">
            <v>06-16177458</v>
          </cell>
          <cell r="AR319" t="str">
            <v>Pensioenregeling A</v>
          </cell>
          <cell r="AS319">
            <v>41275</v>
          </cell>
          <cell r="AT319">
            <v>8274984</v>
          </cell>
          <cell r="AU319">
            <v>40</v>
          </cell>
          <cell r="AV319" t="str">
            <v>02</v>
          </cell>
          <cell r="AW319" t="str">
            <v>Basis CAO BDO</v>
          </cell>
          <cell r="AX319">
            <v>42005</v>
          </cell>
          <cell r="BE319" t="str">
            <v>6000100077</v>
          </cell>
          <cell r="BG319">
            <v>43101</v>
          </cell>
          <cell r="BH319" t="str">
            <v>RA</v>
          </cell>
          <cell r="BI319" t="str">
            <v>J</v>
          </cell>
          <cell r="BJ319" t="str">
            <v>J</v>
          </cell>
          <cell r="BK319" t="str">
            <v>N</v>
          </cell>
          <cell r="BL319" t="str">
            <v>6000100077</v>
          </cell>
          <cell r="BM319" t="str">
            <v>Manager A&amp;A Amstelveen B1</v>
          </cell>
          <cell r="BN319" t="str">
            <v>Gehuwd</v>
          </cell>
          <cell r="BQ319" t="str">
            <v>Alphen</v>
          </cell>
          <cell r="BV319" t="str">
            <v>N</v>
          </cell>
          <cell r="BW319" t="str">
            <v>J</v>
          </cell>
          <cell r="BX319" t="str">
            <v>N</v>
          </cell>
          <cell r="BZ319" t="str">
            <v>Nederlandse</v>
          </cell>
          <cell r="CA319" t="str">
            <v>NL</v>
          </cell>
          <cell r="CB319" t="str">
            <v>06-16177458</v>
          </cell>
          <cell r="CD319" t="str">
            <v>+31205432178</v>
          </cell>
          <cell r="CE319" t="str">
            <v>06-16177458</v>
          </cell>
          <cell r="CF319" t="str">
            <v>Alphen</v>
          </cell>
          <cell r="CG319" t="str">
            <v>van</v>
          </cell>
          <cell r="CL319" t="str">
            <v>Indiensttreding</v>
          </cell>
          <cell r="CN319" t="str">
            <v>NBA</v>
          </cell>
          <cell r="CO319">
            <v>0</v>
          </cell>
          <cell r="CP319">
            <v>40526</v>
          </cell>
          <cell r="CQ319">
            <v>0</v>
          </cell>
          <cell r="CR319" t="str">
            <v>37892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 t="str">
            <v>Thuiswerkplek € 399,80</v>
          </cell>
        </row>
        <row r="320">
          <cell r="A320" t="str">
            <v>15534</v>
          </cell>
          <cell r="B320" t="str">
            <v>Paulette</v>
          </cell>
          <cell r="C320" t="str">
            <v>Vos</v>
          </cell>
          <cell r="D320">
            <v>41883</v>
          </cell>
          <cell r="E320">
            <v>42005</v>
          </cell>
          <cell r="G320" t="str">
            <v>Amstelveen</v>
          </cell>
          <cell r="H320">
            <v>1</v>
          </cell>
          <cell r="I320">
            <v>2950</v>
          </cell>
          <cell r="J320" t="str">
            <v>Personeelslid</v>
          </cell>
          <cell r="K320" t="str">
            <v>Fulltimer</v>
          </cell>
          <cell r="L320" t="str">
            <v>Audit &amp; Assurance</v>
          </cell>
          <cell r="M320" t="str">
            <v>A&amp;A</v>
          </cell>
          <cell r="N320" t="str">
            <v>10200</v>
          </cell>
          <cell r="O320" t="str">
            <v>140</v>
          </cell>
          <cell r="P320" t="str">
            <v>Sr. Assistent Accountant</v>
          </cell>
          <cell r="Q320" t="str">
            <v>4</v>
          </cell>
          <cell r="R320" t="str">
            <v>Vrouw</v>
          </cell>
          <cell r="S320">
            <v>32086</v>
          </cell>
          <cell r="T320" t="str">
            <v>BDO Audit &amp; Assurance B.V.</v>
          </cell>
          <cell r="U320" t="str">
            <v>Medewerkers A&amp;A Amstelveen F3</v>
          </cell>
          <cell r="W320" t="str">
            <v>Onbepaalde tijd</v>
          </cell>
          <cell r="Y320" t="str">
            <v>PC Amstelveen</v>
          </cell>
          <cell r="Z320" t="str">
            <v>Vos</v>
          </cell>
          <cell r="AB320" t="str">
            <v>P.</v>
          </cell>
          <cell r="AD320" t="str">
            <v>Vos</v>
          </cell>
          <cell r="AE320" t="str">
            <v>Noppenstraat 26</v>
          </cell>
          <cell r="AG320" t="str">
            <v>2136 AH  ZWAANSHOEK</v>
          </cell>
          <cell r="AJ320" t="str">
            <v>125010941</v>
          </cell>
          <cell r="AL320" t="str">
            <v>mevr. P. Vos</v>
          </cell>
          <cell r="AM320">
            <v>40</v>
          </cell>
          <cell r="AN320" t="str">
            <v>N</v>
          </cell>
          <cell r="AO320" t="str">
            <v>Paulette.Vos@bdo.nl</v>
          </cell>
          <cell r="AP320" t="str">
            <v>06-42260776</v>
          </cell>
          <cell r="AQ320" t="str">
            <v>06-42260776</v>
          </cell>
          <cell r="AR320" t="str">
            <v>Pensioenregeling A</v>
          </cell>
          <cell r="AS320">
            <v>41883</v>
          </cell>
          <cell r="AT320">
            <v>8299222</v>
          </cell>
          <cell r="AU320">
            <v>0</v>
          </cell>
          <cell r="AV320" t="str">
            <v>02</v>
          </cell>
          <cell r="AW320" t="str">
            <v>Basis CAO BDO</v>
          </cell>
          <cell r="AX320">
            <v>42186</v>
          </cell>
          <cell r="BE320" t="str">
            <v>9000100250</v>
          </cell>
          <cell r="BG320">
            <v>43403</v>
          </cell>
          <cell r="BI320" t="str">
            <v>J</v>
          </cell>
          <cell r="BJ320" t="str">
            <v>J</v>
          </cell>
          <cell r="BK320" t="str">
            <v>N</v>
          </cell>
          <cell r="BL320" t="str">
            <v>6000100077</v>
          </cell>
          <cell r="BM320" t="str">
            <v>Manager A&amp;A Amstelveen B1</v>
          </cell>
          <cell r="BN320" t="str">
            <v>Ongehuwd</v>
          </cell>
          <cell r="BR320">
            <v>201436</v>
          </cell>
          <cell r="BS320">
            <v>201436</v>
          </cell>
          <cell r="BV320" t="str">
            <v>N</v>
          </cell>
          <cell r="BW320" t="str">
            <v>J</v>
          </cell>
          <cell r="BX320" t="str">
            <v>J</v>
          </cell>
          <cell r="BZ320" t="str">
            <v>Nederlandse</v>
          </cell>
          <cell r="CA320" t="str">
            <v>NL</v>
          </cell>
          <cell r="CB320" t="str">
            <v>06-42260776</v>
          </cell>
          <cell r="CD320" t="str">
            <v>+31205432103</v>
          </cell>
          <cell r="CE320" t="str">
            <v>06-42260776</v>
          </cell>
          <cell r="CL320" t="str">
            <v>Omzetting dienstverband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 t="str">
            <v>iPad 9,7 32GB Gelcase € 377,85</v>
          </cell>
        </row>
        <row r="321">
          <cell r="A321" t="str">
            <v>12711</v>
          </cell>
          <cell r="B321" t="str">
            <v>Jeroen</v>
          </cell>
          <cell r="C321" t="str">
            <v>Landkroon</v>
          </cell>
          <cell r="D321">
            <v>40422</v>
          </cell>
          <cell r="E321">
            <v>42005</v>
          </cell>
          <cell r="G321" t="str">
            <v>Amstelveen</v>
          </cell>
          <cell r="H321">
            <v>0.9</v>
          </cell>
          <cell r="I321">
            <v>4500</v>
          </cell>
          <cell r="J321" t="str">
            <v>Personeelslid</v>
          </cell>
          <cell r="K321" t="str">
            <v>Fulltimer</v>
          </cell>
          <cell r="L321" t="str">
            <v>Audit &amp; Assurance</v>
          </cell>
          <cell r="M321" t="str">
            <v>A&amp;A</v>
          </cell>
          <cell r="N321" t="str">
            <v>10200</v>
          </cell>
          <cell r="O321" t="str">
            <v>130</v>
          </cell>
          <cell r="P321" t="str">
            <v>Jr. Manager</v>
          </cell>
          <cell r="Q321" t="str">
            <v>5</v>
          </cell>
          <cell r="R321" t="str">
            <v>Man</v>
          </cell>
          <cell r="S321">
            <v>32875</v>
          </cell>
          <cell r="T321" t="str">
            <v>BDO Audit &amp; Assurance B.V.</v>
          </cell>
          <cell r="U321" t="str">
            <v>Groepsleider A&amp;A Amstelveen F3</v>
          </cell>
          <cell r="W321" t="str">
            <v>Onbepaalde tijd</v>
          </cell>
          <cell r="Y321" t="str">
            <v>PC Amstelveen</v>
          </cell>
          <cell r="Z321" t="str">
            <v>Landkroon</v>
          </cell>
          <cell r="AB321" t="str">
            <v>J.</v>
          </cell>
          <cell r="AD321" t="str">
            <v>Landkroon</v>
          </cell>
          <cell r="AE321" t="str">
            <v>Nicolaas Beetskade 15</v>
          </cell>
          <cell r="AG321" t="str">
            <v>1817 EA  ALKMAAR</v>
          </cell>
          <cell r="AJ321" t="str">
            <v>201195379</v>
          </cell>
          <cell r="AL321" t="str">
            <v>dhr. J. Landkroon</v>
          </cell>
          <cell r="AM321">
            <v>40</v>
          </cell>
          <cell r="AN321" t="str">
            <v>N</v>
          </cell>
          <cell r="AO321" t="str">
            <v>Jeroen.Landkroon@bdo.nl</v>
          </cell>
          <cell r="AP321" t="str">
            <v>06-15270138</v>
          </cell>
          <cell r="AQ321" t="str">
            <v>06-15270138</v>
          </cell>
          <cell r="AR321" t="str">
            <v>Pensioenregeling A</v>
          </cell>
          <cell r="AS321">
            <v>40544</v>
          </cell>
          <cell r="AT321">
            <v>8235640</v>
          </cell>
          <cell r="AU321">
            <v>26.15</v>
          </cell>
          <cell r="AV321" t="str">
            <v>02</v>
          </cell>
          <cell r="AW321" t="str">
            <v>Basis CAO BDO</v>
          </cell>
          <cell r="AX321">
            <v>42005</v>
          </cell>
          <cell r="AY321">
            <v>4</v>
          </cell>
          <cell r="AZ321">
            <v>43525</v>
          </cell>
          <cell r="BA321">
            <v>44255</v>
          </cell>
          <cell r="BB321">
            <v>43891</v>
          </cell>
          <cell r="BE321" t="str">
            <v>8000100082</v>
          </cell>
          <cell r="BG321">
            <v>43138</v>
          </cell>
          <cell r="BI321" t="str">
            <v>J</v>
          </cell>
          <cell r="BJ321" t="str">
            <v>N</v>
          </cell>
          <cell r="BK321" t="str">
            <v>J</v>
          </cell>
          <cell r="BL321" t="str">
            <v>6000100077</v>
          </cell>
          <cell r="BM321" t="str">
            <v>Manager A&amp;A Amstelveen B1</v>
          </cell>
          <cell r="BN321" t="str">
            <v>Gehuwd</v>
          </cell>
          <cell r="BO321">
            <v>42889</v>
          </cell>
          <cell r="BQ321" t="str">
            <v>Roode</v>
          </cell>
          <cell r="BR321">
            <v>201035</v>
          </cell>
          <cell r="BS321">
            <v>201035</v>
          </cell>
          <cell r="BV321" t="str">
            <v>N</v>
          </cell>
          <cell r="BW321" t="str">
            <v>J</v>
          </cell>
          <cell r="BX321" t="str">
            <v>J</v>
          </cell>
          <cell r="BZ321" t="str">
            <v>Nederlandse</v>
          </cell>
          <cell r="CA321" t="str">
            <v>NL</v>
          </cell>
          <cell r="CB321" t="str">
            <v>06-15270138</v>
          </cell>
          <cell r="CD321" t="str">
            <v>+31203634252</v>
          </cell>
          <cell r="CE321" t="str">
            <v>06-15270138</v>
          </cell>
          <cell r="CF321" t="str">
            <v>Roode</v>
          </cell>
          <cell r="CG321" t="str">
            <v>de</v>
          </cell>
          <cell r="CL321" t="str">
            <v>Omzetting dienstverband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 t="str">
            <v>Thuiswerkplek € 399,80</v>
          </cell>
        </row>
        <row r="322">
          <cell r="A322" t="str">
            <v>22177</v>
          </cell>
          <cell r="B322" t="str">
            <v>Leila</v>
          </cell>
          <cell r="C322" t="str">
            <v>Lamnadi</v>
          </cell>
          <cell r="D322">
            <v>43497</v>
          </cell>
          <cell r="E322">
            <v>43497</v>
          </cell>
          <cell r="G322" t="str">
            <v>Amstelveen</v>
          </cell>
          <cell r="H322">
            <v>1</v>
          </cell>
          <cell r="I322">
            <v>2550</v>
          </cell>
          <cell r="J322" t="str">
            <v>Personeelslid</v>
          </cell>
          <cell r="K322" t="str">
            <v>Fulltimer</v>
          </cell>
          <cell r="L322" t="str">
            <v>Audit &amp; Assurance</v>
          </cell>
          <cell r="M322" t="str">
            <v>A&amp;A</v>
          </cell>
          <cell r="N322" t="str">
            <v>10200</v>
          </cell>
          <cell r="O322" t="str">
            <v>145</v>
          </cell>
          <cell r="P322" t="str">
            <v>Assistent Accountant</v>
          </cell>
          <cell r="Q322" t="str">
            <v>3</v>
          </cell>
          <cell r="R322" t="str">
            <v>Vrouw</v>
          </cell>
          <cell r="S322">
            <v>34717</v>
          </cell>
          <cell r="T322" t="str">
            <v>BDO Audit &amp; Assurance B.V.</v>
          </cell>
          <cell r="U322" t="str">
            <v>Medewerkers A&amp;A Amstelveen B2</v>
          </cell>
          <cell r="W322" t="str">
            <v>Onbepaalde tijd</v>
          </cell>
          <cell r="Y322" t="str">
            <v>PC Amstelveen</v>
          </cell>
          <cell r="Z322" t="str">
            <v>Lamnadi</v>
          </cell>
          <cell r="AB322" t="str">
            <v>L.L.</v>
          </cell>
          <cell r="AD322" t="str">
            <v>Lamnadi</v>
          </cell>
          <cell r="AE322" t="str">
            <v>De Warande 31</v>
          </cell>
          <cell r="AG322" t="str">
            <v>3972 XV  DRIEBERGEN-RIJSENBURG</v>
          </cell>
          <cell r="AJ322" t="str">
            <v>219141150</v>
          </cell>
          <cell r="AL322" t="str">
            <v>mevr. L.L. Lamnadi</v>
          </cell>
          <cell r="AM322">
            <v>40</v>
          </cell>
          <cell r="AN322" t="str">
            <v>N</v>
          </cell>
          <cell r="AO322" t="str">
            <v>Leila.Lamnadi@bdo.nl</v>
          </cell>
          <cell r="AP322" t="str">
            <v>06-42240786</v>
          </cell>
          <cell r="AQ322" t="str">
            <v>06-42240786</v>
          </cell>
          <cell r="AR322" t="str">
            <v>Pensioenregeling A</v>
          </cell>
          <cell r="AS322">
            <v>43497</v>
          </cell>
          <cell r="AU322">
            <v>40</v>
          </cell>
          <cell r="AV322" t="str">
            <v>02</v>
          </cell>
          <cell r="AW322" t="str">
            <v>Basis CAO BDO</v>
          </cell>
          <cell r="AX322">
            <v>43497</v>
          </cell>
          <cell r="BE322" t="str">
            <v>9000100182</v>
          </cell>
          <cell r="BG322">
            <v>43725</v>
          </cell>
          <cell r="BI322" t="str">
            <v>J</v>
          </cell>
          <cell r="BJ322" t="str">
            <v>J</v>
          </cell>
          <cell r="BK322" t="str">
            <v>N</v>
          </cell>
          <cell r="BL322" t="str">
            <v>6000100077</v>
          </cell>
          <cell r="BM322" t="str">
            <v>Manager A&amp;A Amstelveen B1</v>
          </cell>
          <cell r="BN322" t="str">
            <v>Ongehuwd</v>
          </cell>
          <cell r="BR322">
            <v>201906</v>
          </cell>
          <cell r="BS322">
            <v>201906</v>
          </cell>
          <cell r="BV322" t="str">
            <v>N</v>
          </cell>
          <cell r="BW322" t="str">
            <v>N</v>
          </cell>
          <cell r="BX322" t="str">
            <v>J</v>
          </cell>
          <cell r="BZ322" t="str">
            <v>Nederlandse</v>
          </cell>
          <cell r="CA322" t="str">
            <v>NL</v>
          </cell>
          <cell r="CB322" t="str">
            <v>06-42240786</v>
          </cell>
          <cell r="CC322" t="str">
            <v>leilalamnadi@gmail.com</v>
          </cell>
          <cell r="CD322" t="str">
            <v>+31203046404</v>
          </cell>
          <cell r="CE322" t="str">
            <v>06-42240786</v>
          </cell>
          <cell r="CL322" t="str">
            <v>Indiensttreding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 t="str">
            <v>iPad 9,7 32GB Gelcase € 377,85</v>
          </cell>
        </row>
        <row r="323">
          <cell r="A323" t="str">
            <v>21547</v>
          </cell>
          <cell r="B323" t="str">
            <v>Erwin</v>
          </cell>
          <cell r="C323" t="str">
            <v>Tol</v>
          </cell>
          <cell r="D323">
            <v>43344</v>
          </cell>
          <cell r="E323">
            <v>43344</v>
          </cell>
          <cell r="G323" t="str">
            <v>Amstelveen</v>
          </cell>
          <cell r="H323">
            <v>1</v>
          </cell>
          <cell r="I323">
            <v>2600</v>
          </cell>
          <cell r="J323" t="str">
            <v>Personeelslid</v>
          </cell>
          <cell r="K323" t="str">
            <v>Fulltimer</v>
          </cell>
          <cell r="L323" t="str">
            <v>Audit &amp; Assurance</v>
          </cell>
          <cell r="M323" t="str">
            <v>A&amp;A</v>
          </cell>
          <cell r="N323" t="str">
            <v>10200</v>
          </cell>
          <cell r="O323" t="str">
            <v>145</v>
          </cell>
          <cell r="P323" t="str">
            <v>Assistent Accountant</v>
          </cell>
          <cell r="Q323" t="str">
            <v>3</v>
          </cell>
          <cell r="R323" t="str">
            <v>Man</v>
          </cell>
          <cell r="S323">
            <v>34722</v>
          </cell>
          <cell r="T323" t="str">
            <v>BDO Audit &amp; Assurance B.V.</v>
          </cell>
          <cell r="U323" t="str">
            <v>Medewerkers A&amp;A Amstelveen B1</v>
          </cell>
          <cell r="W323" t="str">
            <v>Onbepaalde tijd</v>
          </cell>
          <cell r="Y323" t="str">
            <v>PC Amstelveen</v>
          </cell>
          <cell r="Z323" t="str">
            <v>Tol</v>
          </cell>
          <cell r="AB323" t="str">
            <v>E.C.J.</v>
          </cell>
          <cell r="AD323" t="str">
            <v>Tol</v>
          </cell>
          <cell r="AE323" t="str">
            <v>Helena Smitsstraat 36</v>
          </cell>
          <cell r="AG323" t="str">
            <v>1132 CL  VOLENDAM</v>
          </cell>
          <cell r="AJ323" t="str">
            <v>219149380</v>
          </cell>
          <cell r="AL323" t="str">
            <v>dhr. E.C.J. Tol</v>
          </cell>
          <cell r="AM323">
            <v>40</v>
          </cell>
          <cell r="AN323" t="str">
            <v>N</v>
          </cell>
          <cell r="AO323" t="str">
            <v>Erwin.Tol@bdo.nl</v>
          </cell>
          <cell r="AP323" t="str">
            <v>06-27979733</v>
          </cell>
          <cell r="AQ323" t="str">
            <v>06-27979733</v>
          </cell>
          <cell r="AR323" t="str">
            <v>Pensioenregeling A</v>
          </cell>
          <cell r="AS323">
            <v>43344</v>
          </cell>
          <cell r="AU323">
            <v>40</v>
          </cell>
          <cell r="AV323" t="str">
            <v>02</v>
          </cell>
          <cell r="AW323" t="str">
            <v>Basis CAO BDO</v>
          </cell>
          <cell r="AX323">
            <v>43344</v>
          </cell>
          <cell r="BE323" t="str">
            <v>9000100262</v>
          </cell>
          <cell r="BG323">
            <v>43800</v>
          </cell>
          <cell r="BI323" t="str">
            <v>J</v>
          </cell>
          <cell r="BJ323" t="str">
            <v>J</v>
          </cell>
          <cell r="BK323" t="str">
            <v>N</v>
          </cell>
          <cell r="BL323" t="str">
            <v>6000100077</v>
          </cell>
          <cell r="BM323" t="str">
            <v>Manager A&amp;A Amstelveen B1</v>
          </cell>
          <cell r="BN323" t="str">
            <v>Ongehuwd</v>
          </cell>
          <cell r="BR323">
            <v>201836</v>
          </cell>
          <cell r="BS323">
            <v>201836</v>
          </cell>
          <cell r="BV323" t="str">
            <v>N</v>
          </cell>
          <cell r="BW323" t="str">
            <v>N</v>
          </cell>
          <cell r="BX323" t="str">
            <v>J</v>
          </cell>
          <cell r="BZ323" t="str">
            <v>Nederlandse</v>
          </cell>
          <cell r="CA323" t="str">
            <v>NL</v>
          </cell>
          <cell r="CB323" t="str">
            <v>06-27979733</v>
          </cell>
          <cell r="CC323" t="str">
            <v>erwintol95@gmail.com</v>
          </cell>
          <cell r="CD323" t="str">
            <v>+31205432199</v>
          </cell>
          <cell r="CE323" t="str">
            <v>06-27979733</v>
          </cell>
          <cell r="CL323" t="str">
            <v>Indiensttreding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 t="str">
            <v>iPad 9,7 128GB Smartcase € 471,85</v>
          </cell>
        </row>
        <row r="324">
          <cell r="A324" t="str">
            <v>20802</v>
          </cell>
          <cell r="B324" t="str">
            <v>Paul</v>
          </cell>
          <cell r="C324" t="str">
            <v>van der Klooster</v>
          </cell>
          <cell r="D324">
            <v>43132</v>
          </cell>
          <cell r="E324">
            <v>43132</v>
          </cell>
          <cell r="G324" t="str">
            <v>Amstelveen</v>
          </cell>
          <cell r="H324">
            <v>1</v>
          </cell>
          <cell r="I324">
            <v>2800</v>
          </cell>
          <cell r="J324" t="str">
            <v>Personeelslid</v>
          </cell>
          <cell r="K324" t="str">
            <v>Fulltimer</v>
          </cell>
          <cell r="L324" t="str">
            <v>Audit &amp; Assurance</v>
          </cell>
          <cell r="M324" t="str">
            <v>A&amp;A</v>
          </cell>
          <cell r="N324" t="str">
            <v>10200</v>
          </cell>
          <cell r="O324" t="str">
            <v>145</v>
          </cell>
          <cell r="P324" t="str">
            <v>Assistent Accountant</v>
          </cell>
          <cell r="Q324" t="str">
            <v>3</v>
          </cell>
          <cell r="R324" t="str">
            <v>Man</v>
          </cell>
          <cell r="S324">
            <v>34216</v>
          </cell>
          <cell r="T324" t="str">
            <v>BDO Audit &amp; Assurance B.V.</v>
          </cell>
          <cell r="U324" t="str">
            <v>Medewerkers A&amp;A Amstelveen F3</v>
          </cell>
          <cell r="W324" t="str">
            <v>Onbepaalde tijd</v>
          </cell>
          <cell r="Y324" t="str">
            <v>PC Amstelveen</v>
          </cell>
          <cell r="Z324" t="str">
            <v>Klooster</v>
          </cell>
          <cell r="AA324" t="str">
            <v>van der</v>
          </cell>
          <cell r="AB324" t="str">
            <v>P.P.</v>
          </cell>
          <cell r="AC324" t="str">
            <v>van der</v>
          </cell>
          <cell r="AD324" t="str">
            <v>Klooster</v>
          </cell>
          <cell r="AE324" t="str">
            <v>Noorderweg 12</v>
          </cell>
          <cell r="AG324" t="str">
            <v>1271 VM  HUIZEN</v>
          </cell>
          <cell r="AJ324" t="str">
            <v>213730200</v>
          </cell>
          <cell r="AL324" t="str">
            <v>dhr. P.P. van der Klooster</v>
          </cell>
          <cell r="AM324">
            <v>40</v>
          </cell>
          <cell r="AN324" t="str">
            <v>N</v>
          </cell>
          <cell r="AO324" t="str">
            <v>Paul.vander.Klooster@bdo.nl</v>
          </cell>
          <cell r="AP324" t="str">
            <v>06-52052349</v>
          </cell>
          <cell r="AQ324" t="str">
            <v>06-52052349</v>
          </cell>
          <cell r="AR324" t="str">
            <v>Pensioenregeling A</v>
          </cell>
          <cell r="AS324">
            <v>43132</v>
          </cell>
          <cell r="AU324">
            <v>5.25</v>
          </cell>
          <cell r="AV324" t="str">
            <v>02</v>
          </cell>
          <cell r="AW324" t="str">
            <v>Basis CAO BDO</v>
          </cell>
          <cell r="AX324">
            <v>43132</v>
          </cell>
          <cell r="BE324" t="str">
            <v>9000100250</v>
          </cell>
          <cell r="BG324">
            <v>43185</v>
          </cell>
          <cell r="BI324" t="str">
            <v>J</v>
          </cell>
          <cell r="BJ324" t="str">
            <v>J</v>
          </cell>
          <cell r="BK324" t="str">
            <v>N</v>
          </cell>
          <cell r="BL324" t="str">
            <v>6000100077</v>
          </cell>
          <cell r="BM324" t="str">
            <v>Manager A&amp;A Amstelveen B1</v>
          </cell>
          <cell r="BN324" t="str">
            <v>Ongehuwd</v>
          </cell>
          <cell r="BR324">
            <v>201805</v>
          </cell>
          <cell r="BS324">
            <v>201805</v>
          </cell>
          <cell r="BV324" t="str">
            <v>N</v>
          </cell>
          <cell r="BW324" t="str">
            <v>N</v>
          </cell>
          <cell r="BX324" t="str">
            <v>J</v>
          </cell>
          <cell r="BZ324" t="str">
            <v>Nederlandse</v>
          </cell>
          <cell r="CA324" t="str">
            <v>NL</v>
          </cell>
          <cell r="CB324" t="str">
            <v>06-52052349</v>
          </cell>
          <cell r="CC324" t="str">
            <v>ppvanderklooster@gmail.com</v>
          </cell>
          <cell r="CD324" t="str">
            <v>+31203634384</v>
          </cell>
          <cell r="CE324" t="str">
            <v>06-52052349</v>
          </cell>
          <cell r="CL324" t="str">
            <v>Indiensttreding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 t="str">
            <v>Thuiswerkplek € 399,80</v>
          </cell>
        </row>
        <row r="325">
          <cell r="A325" t="str">
            <v>21264</v>
          </cell>
          <cell r="B325" t="str">
            <v>Bilal</v>
          </cell>
          <cell r="C325" t="str">
            <v>Boukha</v>
          </cell>
          <cell r="D325">
            <v>43344</v>
          </cell>
          <cell r="E325">
            <v>43344</v>
          </cell>
          <cell r="G325" t="str">
            <v>Amstelveen</v>
          </cell>
          <cell r="H325">
            <v>1</v>
          </cell>
          <cell r="I325">
            <v>2600</v>
          </cell>
          <cell r="J325" t="str">
            <v>Personeelslid</v>
          </cell>
          <cell r="K325" t="str">
            <v>Fulltimer</v>
          </cell>
          <cell r="L325" t="str">
            <v>Audit &amp; Assurance</v>
          </cell>
          <cell r="M325" t="str">
            <v>A&amp;A</v>
          </cell>
          <cell r="N325" t="str">
            <v>10200</v>
          </cell>
          <cell r="O325" t="str">
            <v>145</v>
          </cell>
          <cell r="P325" t="str">
            <v>Assistent Accountant</v>
          </cell>
          <cell r="Q325" t="str">
            <v>3</v>
          </cell>
          <cell r="R325" t="str">
            <v>Man</v>
          </cell>
          <cell r="S325">
            <v>34706</v>
          </cell>
          <cell r="T325" t="str">
            <v>BDO Audit &amp; Assurance B.V.</v>
          </cell>
          <cell r="U325" t="str">
            <v>Medewerkers A&amp;A Amstelveen B1</v>
          </cell>
          <cell r="W325" t="str">
            <v>Onbepaalde tijd</v>
          </cell>
          <cell r="Y325" t="str">
            <v>PC Amstelveen</v>
          </cell>
          <cell r="Z325" t="str">
            <v>Boukha</v>
          </cell>
          <cell r="AB325" t="str">
            <v>B.</v>
          </cell>
          <cell r="AD325" t="str">
            <v>Boukha</v>
          </cell>
          <cell r="AE325" t="str">
            <v>Dodonaeusstraat 54</v>
          </cell>
          <cell r="AG325" t="str">
            <v>1504 KK  ZAANDAM</v>
          </cell>
          <cell r="AJ325" t="str">
            <v>219145994</v>
          </cell>
          <cell r="AL325" t="str">
            <v>dhr. B. Boukha</v>
          </cell>
          <cell r="AM325">
            <v>40</v>
          </cell>
          <cell r="AN325" t="str">
            <v>N</v>
          </cell>
          <cell r="AO325" t="str">
            <v>Bilal.Boukha@bdo.nl</v>
          </cell>
          <cell r="AP325" t="str">
            <v>06-50495910</v>
          </cell>
          <cell r="AQ325" t="str">
            <v>06-50495910</v>
          </cell>
          <cell r="AR325" t="str">
            <v>Pensioenregeling A</v>
          </cell>
          <cell r="AS325">
            <v>43344</v>
          </cell>
          <cell r="AU325">
            <v>0</v>
          </cell>
          <cell r="AV325" t="str">
            <v>02</v>
          </cell>
          <cell r="AW325" t="str">
            <v>Basis CAO BDO</v>
          </cell>
          <cell r="AX325">
            <v>43344</v>
          </cell>
          <cell r="BE325" t="str">
            <v>9000100262</v>
          </cell>
          <cell r="BG325">
            <v>43800</v>
          </cell>
          <cell r="BI325" t="str">
            <v>J</v>
          </cell>
          <cell r="BJ325" t="str">
            <v>J</v>
          </cell>
          <cell r="BK325" t="str">
            <v>N</v>
          </cell>
          <cell r="BL325" t="str">
            <v>6000100077</v>
          </cell>
          <cell r="BM325" t="str">
            <v>Manager A&amp;A Amstelveen B1</v>
          </cell>
          <cell r="BN325" t="str">
            <v>Ongehuwd</v>
          </cell>
          <cell r="BR325">
            <v>201836</v>
          </cell>
          <cell r="BS325">
            <v>201836</v>
          </cell>
          <cell r="BV325" t="str">
            <v>N</v>
          </cell>
          <cell r="BW325" t="str">
            <v>N</v>
          </cell>
          <cell r="BX325" t="str">
            <v>J</v>
          </cell>
          <cell r="BZ325" t="str">
            <v>Nederlandse</v>
          </cell>
          <cell r="CA325" t="str">
            <v>NL</v>
          </cell>
          <cell r="CB325" t="str">
            <v>06-50495910</v>
          </cell>
          <cell r="CC325" t="str">
            <v>b.boukha@hotmail.com</v>
          </cell>
          <cell r="CD325" t="str">
            <v>+31205432124</v>
          </cell>
          <cell r="CE325" t="str">
            <v>06-50495910</v>
          </cell>
          <cell r="CL325" t="str">
            <v>Indiensttreding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</v>
          </cell>
          <cell r="CW325" t="str">
            <v>iPad 9,7 32GB Smartcase € 382,85</v>
          </cell>
        </row>
        <row r="326">
          <cell r="A326" t="str">
            <v>18708</v>
          </cell>
          <cell r="B326" t="str">
            <v>Sten</v>
          </cell>
          <cell r="C326" t="str">
            <v>de Hollander</v>
          </cell>
          <cell r="D326">
            <v>42614</v>
          </cell>
          <cell r="E326">
            <v>42614</v>
          </cell>
          <cell r="G326" t="str">
            <v>Amstelveen</v>
          </cell>
          <cell r="H326">
            <v>0.9</v>
          </cell>
          <cell r="I326">
            <v>3200</v>
          </cell>
          <cell r="J326" t="str">
            <v>Personeelslid</v>
          </cell>
          <cell r="K326" t="str">
            <v>Fulltimer</v>
          </cell>
          <cell r="L326" t="str">
            <v>Audit &amp; Assurance</v>
          </cell>
          <cell r="M326" t="str">
            <v>A&amp;A</v>
          </cell>
          <cell r="N326" t="str">
            <v>10200</v>
          </cell>
          <cell r="O326" t="str">
            <v>140</v>
          </cell>
          <cell r="P326" t="str">
            <v>Sr. Assistent Accountant</v>
          </cell>
          <cell r="Q326" t="str">
            <v>4</v>
          </cell>
          <cell r="R326" t="str">
            <v>Man</v>
          </cell>
          <cell r="S326">
            <v>34026</v>
          </cell>
          <cell r="T326" t="str">
            <v>BDO Audit &amp; Assurance B.V.</v>
          </cell>
          <cell r="U326" t="str">
            <v>Medewerkers A&amp;A Amstelveen F3</v>
          </cell>
          <cell r="W326" t="str">
            <v>Onbepaalde tijd</v>
          </cell>
          <cell r="Y326" t="str">
            <v>PC Amstelveen</v>
          </cell>
          <cell r="Z326" t="str">
            <v>Hollander</v>
          </cell>
          <cell r="AA326" t="str">
            <v>de</v>
          </cell>
          <cell r="AB326" t="str">
            <v>S.</v>
          </cell>
          <cell r="AC326" t="str">
            <v>de</v>
          </cell>
          <cell r="AD326" t="str">
            <v>Hollander</v>
          </cell>
          <cell r="AE326" t="str">
            <v>Kievit 16</v>
          </cell>
          <cell r="AG326" t="str">
            <v>2451 VH  LEIMUIDEN</v>
          </cell>
          <cell r="AJ326" t="str">
            <v>211997006</v>
          </cell>
          <cell r="AL326" t="str">
            <v>dhr. S. de Hollander</v>
          </cell>
          <cell r="AM326">
            <v>40</v>
          </cell>
          <cell r="AN326" t="str">
            <v>N</v>
          </cell>
          <cell r="AO326" t="str">
            <v>Sten.de.Hollander@bdo.nl</v>
          </cell>
          <cell r="AP326" t="str">
            <v>06-24344328</v>
          </cell>
          <cell r="AQ326" t="str">
            <v>06-24344328</v>
          </cell>
          <cell r="AR326" t="str">
            <v>Pensioenregeling A</v>
          </cell>
          <cell r="AS326">
            <v>42614</v>
          </cell>
          <cell r="AU326">
            <v>36</v>
          </cell>
          <cell r="AV326" t="str">
            <v>02</v>
          </cell>
          <cell r="AW326" t="str">
            <v>Basis CAO BDO</v>
          </cell>
          <cell r="AX326">
            <v>42614</v>
          </cell>
          <cell r="AY326">
            <v>4</v>
          </cell>
          <cell r="AZ326">
            <v>43647</v>
          </cell>
          <cell r="BA326">
            <v>44196</v>
          </cell>
          <cell r="BE326" t="str">
            <v>9000100250</v>
          </cell>
          <cell r="BG326">
            <v>43466</v>
          </cell>
          <cell r="BI326" t="str">
            <v>J</v>
          </cell>
          <cell r="BJ326" t="str">
            <v>J</v>
          </cell>
          <cell r="BK326" t="str">
            <v>N</v>
          </cell>
          <cell r="BL326" t="str">
            <v>6000100077</v>
          </cell>
          <cell r="BM326" t="str">
            <v>Manager A&amp;A Amstelveen B1</v>
          </cell>
          <cell r="BN326" t="str">
            <v>Ongehuwd</v>
          </cell>
          <cell r="BR326">
            <v>201635</v>
          </cell>
          <cell r="BS326">
            <v>201635</v>
          </cell>
          <cell r="BV326" t="str">
            <v>N</v>
          </cell>
          <cell r="BW326" t="str">
            <v>J</v>
          </cell>
          <cell r="BX326" t="str">
            <v>J</v>
          </cell>
          <cell r="BZ326" t="str">
            <v>Nederlandse</v>
          </cell>
          <cell r="CA326" t="str">
            <v>NL</v>
          </cell>
          <cell r="CB326" t="str">
            <v>06-24344328</v>
          </cell>
          <cell r="CC326" t="str">
            <v>Sten-3@hotmail.com</v>
          </cell>
          <cell r="CD326" t="str">
            <v>+31205432158</v>
          </cell>
          <cell r="CE326" t="str">
            <v>06-24344328</v>
          </cell>
          <cell r="CL326" t="str">
            <v>Indiensttreding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 t="str">
            <v>Thuiswerkplek € 399,80</v>
          </cell>
        </row>
        <row r="327">
          <cell r="A327" t="str">
            <v>18709</v>
          </cell>
          <cell r="B327" t="str">
            <v>Chantal</v>
          </cell>
          <cell r="C327" t="str">
            <v>Rietvink</v>
          </cell>
          <cell r="D327">
            <v>42614</v>
          </cell>
          <cell r="E327">
            <v>42614</v>
          </cell>
          <cell r="G327" t="str">
            <v>Amstelveen</v>
          </cell>
          <cell r="H327">
            <v>1</v>
          </cell>
          <cell r="I327">
            <v>3200</v>
          </cell>
          <cell r="J327" t="str">
            <v>Personeelslid</v>
          </cell>
          <cell r="K327" t="str">
            <v>Fulltimer</v>
          </cell>
          <cell r="L327" t="str">
            <v>Audit &amp; Assurance</v>
          </cell>
          <cell r="M327" t="str">
            <v>A&amp;A</v>
          </cell>
          <cell r="N327" t="str">
            <v>10200</v>
          </cell>
          <cell r="O327" t="str">
            <v>140</v>
          </cell>
          <cell r="P327" t="str">
            <v>Sr. Assistent Accountant</v>
          </cell>
          <cell r="Q327" t="str">
            <v>4</v>
          </cell>
          <cell r="R327" t="str">
            <v>Vrouw</v>
          </cell>
          <cell r="S327">
            <v>34807</v>
          </cell>
          <cell r="T327" t="str">
            <v>BDO Audit &amp; Assurance B.V.</v>
          </cell>
          <cell r="U327" t="str">
            <v>Medewerkers A&amp;A Amstelveen B2</v>
          </cell>
          <cell r="W327" t="str">
            <v>Onbepaalde tijd</v>
          </cell>
          <cell r="Y327" t="str">
            <v>PC Amstelveen</v>
          </cell>
          <cell r="Z327" t="str">
            <v>Rietvink</v>
          </cell>
          <cell r="AB327" t="str">
            <v>C.</v>
          </cell>
          <cell r="AD327" t="str">
            <v>Rietvink</v>
          </cell>
          <cell r="AE327" t="str">
            <v>H. Soeteboomstraat 30</v>
          </cell>
          <cell r="AG327" t="str">
            <v>1507 RW  ZAANDAM</v>
          </cell>
          <cell r="AJ327" t="str">
            <v>220174842</v>
          </cell>
          <cell r="AL327" t="str">
            <v>mevr. C. Rietvink</v>
          </cell>
          <cell r="AM327">
            <v>40</v>
          </cell>
          <cell r="AN327" t="str">
            <v>N</v>
          </cell>
          <cell r="AO327" t="str">
            <v>Chantal.Rietvink@bdo.nl</v>
          </cell>
          <cell r="AP327" t="str">
            <v>06-31790189</v>
          </cell>
          <cell r="AQ327" t="str">
            <v>06-31790189</v>
          </cell>
          <cell r="AR327" t="str">
            <v>Pensioenregeling A</v>
          </cell>
          <cell r="AS327">
            <v>42614</v>
          </cell>
          <cell r="AU327">
            <v>40</v>
          </cell>
          <cell r="AV327" t="str">
            <v>02</v>
          </cell>
          <cell r="AW327" t="str">
            <v>Basis CAO BDO</v>
          </cell>
          <cell r="AX327">
            <v>42614</v>
          </cell>
          <cell r="BE327" t="str">
            <v>9000100182</v>
          </cell>
          <cell r="BG327">
            <v>43725</v>
          </cell>
          <cell r="BI327" t="str">
            <v>J</v>
          </cell>
          <cell r="BJ327" t="str">
            <v>J</v>
          </cell>
          <cell r="BK327" t="str">
            <v>N</v>
          </cell>
          <cell r="BL327" t="str">
            <v>6000100077</v>
          </cell>
          <cell r="BM327" t="str">
            <v>Manager A&amp;A Amstelveen B1</v>
          </cell>
          <cell r="BN327" t="str">
            <v>Ongehuwd</v>
          </cell>
          <cell r="BR327">
            <v>201635</v>
          </cell>
          <cell r="BS327">
            <v>201635</v>
          </cell>
          <cell r="BV327" t="str">
            <v>N</v>
          </cell>
          <cell r="BW327" t="str">
            <v>J</v>
          </cell>
          <cell r="BX327" t="str">
            <v>J</v>
          </cell>
          <cell r="BZ327" t="str">
            <v>Nederlandse</v>
          </cell>
          <cell r="CA327" t="str">
            <v>NL</v>
          </cell>
          <cell r="CB327" t="str">
            <v>06-31790189</v>
          </cell>
          <cell r="CC327" t="str">
            <v>chantal.rietvink@live.nl</v>
          </cell>
          <cell r="CD327" t="str">
            <v>+31205432144</v>
          </cell>
          <cell r="CE327" t="str">
            <v>06-31790189</v>
          </cell>
          <cell r="CL327" t="str">
            <v>Indiensttreding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 t="str">
            <v>iPad 9,7 32GB Smartcase € 382,85</v>
          </cell>
        </row>
        <row r="328">
          <cell r="A328" t="str">
            <v>18187</v>
          </cell>
          <cell r="B328" t="str">
            <v>Sean</v>
          </cell>
          <cell r="C328" t="str">
            <v>Metsch</v>
          </cell>
          <cell r="D328">
            <v>42401</v>
          </cell>
          <cell r="E328">
            <v>42401</v>
          </cell>
          <cell r="G328" t="str">
            <v>Amstelveen</v>
          </cell>
          <cell r="H328">
            <v>1</v>
          </cell>
          <cell r="I328">
            <v>3000</v>
          </cell>
          <cell r="J328" t="str">
            <v>Personeelslid</v>
          </cell>
          <cell r="K328" t="str">
            <v>Fulltimer</v>
          </cell>
          <cell r="L328" t="str">
            <v>Audit &amp; Assurance</v>
          </cell>
          <cell r="M328" t="str">
            <v>A&amp;A</v>
          </cell>
          <cell r="N328" t="str">
            <v>10200</v>
          </cell>
          <cell r="O328" t="str">
            <v>140</v>
          </cell>
          <cell r="P328" t="str">
            <v>Sr. Assistent Accountant</v>
          </cell>
          <cell r="Q328" t="str">
            <v>4</v>
          </cell>
          <cell r="R328" t="str">
            <v>Man</v>
          </cell>
          <cell r="S328">
            <v>33822</v>
          </cell>
          <cell r="T328" t="str">
            <v>BDO Audit &amp; Assurance B.V.</v>
          </cell>
          <cell r="U328" t="str">
            <v>Medewerkers A&amp;A Amstelveen F3</v>
          </cell>
          <cell r="W328" t="str">
            <v>Onbepaalde tijd</v>
          </cell>
          <cell r="Y328" t="str">
            <v>PC Amstelveen</v>
          </cell>
          <cell r="Z328" t="str">
            <v>Metsch</v>
          </cell>
          <cell r="AB328" t="str">
            <v>S.K.</v>
          </cell>
          <cell r="AD328" t="str">
            <v>Metsch</v>
          </cell>
          <cell r="AE328" t="str">
            <v>Sonnevancklaan 5</v>
          </cell>
          <cell r="AG328" t="str">
            <v>3847 LW  HARDERWIJK</v>
          </cell>
          <cell r="AJ328" t="str">
            <v>209764831</v>
          </cell>
          <cell r="AL328" t="str">
            <v>dhr. S.K. Metsch</v>
          </cell>
          <cell r="AM328">
            <v>40</v>
          </cell>
          <cell r="AN328" t="str">
            <v>N</v>
          </cell>
          <cell r="AO328" t="str">
            <v>Sean.Metsch@bdo.nl</v>
          </cell>
          <cell r="AP328" t="str">
            <v>06-29360435</v>
          </cell>
          <cell r="AQ328" t="str">
            <v>06-29360435</v>
          </cell>
          <cell r="AR328" t="str">
            <v>Pensioenregeling A</v>
          </cell>
          <cell r="AS328">
            <v>42401</v>
          </cell>
          <cell r="AU328">
            <v>35.450000000000003</v>
          </cell>
          <cell r="AV328" t="str">
            <v>02</v>
          </cell>
          <cell r="AW328" t="str">
            <v>Basis CAO BDO</v>
          </cell>
          <cell r="AX328">
            <v>42401</v>
          </cell>
          <cell r="BE328" t="str">
            <v>9000100250</v>
          </cell>
          <cell r="BG328">
            <v>43647</v>
          </cell>
          <cell r="BI328" t="str">
            <v>J</v>
          </cell>
          <cell r="BJ328" t="str">
            <v>J</v>
          </cell>
          <cell r="BK328" t="str">
            <v>N</v>
          </cell>
          <cell r="BL328" t="str">
            <v>6000100077</v>
          </cell>
          <cell r="BM328" t="str">
            <v>Manager A&amp;A Amstelveen B1</v>
          </cell>
          <cell r="BN328" t="str">
            <v>Ongehuwd</v>
          </cell>
          <cell r="BR328">
            <v>201750</v>
          </cell>
          <cell r="BS328">
            <v>201750</v>
          </cell>
          <cell r="BV328" t="str">
            <v>N</v>
          </cell>
          <cell r="BW328" t="str">
            <v>N</v>
          </cell>
          <cell r="BX328" t="str">
            <v>J</v>
          </cell>
          <cell r="BZ328" t="str">
            <v>Nederlandse</v>
          </cell>
          <cell r="CA328" t="str">
            <v>NL</v>
          </cell>
          <cell r="CB328" t="str">
            <v>06-29360435</v>
          </cell>
          <cell r="CD328" t="str">
            <v>+31203634266</v>
          </cell>
          <cell r="CE328" t="str">
            <v>06-29360435</v>
          </cell>
          <cell r="CL328" t="str">
            <v>Indiensttreding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 t="str">
            <v>Thuiswerkplek € 399,80</v>
          </cell>
        </row>
        <row r="329">
          <cell r="A329" t="str">
            <v>18328</v>
          </cell>
          <cell r="B329" t="str">
            <v>Martijn</v>
          </cell>
          <cell r="C329" t="str">
            <v>Bakker</v>
          </cell>
          <cell r="D329">
            <v>42614</v>
          </cell>
          <cell r="E329">
            <v>42614</v>
          </cell>
          <cell r="G329" t="str">
            <v>Amstelveen</v>
          </cell>
          <cell r="H329">
            <v>1</v>
          </cell>
          <cell r="I329">
            <v>2300</v>
          </cell>
          <cell r="J329" t="str">
            <v>Personeelslid</v>
          </cell>
          <cell r="K329" t="str">
            <v>Fulltimer</v>
          </cell>
          <cell r="L329" t="str">
            <v>Audit &amp; Assurance</v>
          </cell>
          <cell r="M329" t="str">
            <v>A&amp;A</v>
          </cell>
          <cell r="N329" t="str">
            <v>10200</v>
          </cell>
          <cell r="O329" t="str">
            <v>145</v>
          </cell>
          <cell r="P329" t="str">
            <v>Assistent Accountant</v>
          </cell>
          <cell r="Q329" t="str">
            <v>3</v>
          </cell>
          <cell r="R329" t="str">
            <v>Man</v>
          </cell>
          <cell r="S329">
            <v>35812</v>
          </cell>
          <cell r="T329" t="str">
            <v>BDO Audit &amp; Assurance B.V.</v>
          </cell>
          <cell r="U329" t="str">
            <v>Medewerkers A&amp;A Amstelveen F3</v>
          </cell>
          <cell r="W329" t="str">
            <v>Onbepaalde tijd</v>
          </cell>
          <cell r="Y329" t="str">
            <v>PC Amstelveen</v>
          </cell>
          <cell r="Z329" t="str">
            <v>Bakker</v>
          </cell>
          <cell r="AB329" t="str">
            <v>M.G.L.</v>
          </cell>
          <cell r="AD329" t="str">
            <v>Bakker</v>
          </cell>
          <cell r="AE329" t="str">
            <v>Van der Burchstraat 34</v>
          </cell>
          <cell r="AG329" t="str">
            <v>2064 WK  SPAARNDAM</v>
          </cell>
          <cell r="AJ329" t="str">
            <v>229106997</v>
          </cell>
          <cell r="AL329" t="str">
            <v>dhr. M.G.L. Bakker</v>
          </cell>
          <cell r="AM329">
            <v>40</v>
          </cell>
          <cell r="AN329" t="str">
            <v>N</v>
          </cell>
          <cell r="AO329" t="str">
            <v>M.Bakker@bdo.nl</v>
          </cell>
          <cell r="AP329" t="str">
            <v>06-51404349</v>
          </cell>
          <cell r="AQ329" t="str">
            <v>06-51404349</v>
          </cell>
          <cell r="AR329" t="str">
            <v>Pensioenregeling A</v>
          </cell>
          <cell r="AS329">
            <v>43466</v>
          </cell>
          <cell r="AU329">
            <v>-60</v>
          </cell>
          <cell r="AV329" t="str">
            <v>02</v>
          </cell>
          <cell r="AW329" t="str">
            <v>Basis CAO BDO</v>
          </cell>
          <cell r="AX329">
            <v>42917</v>
          </cell>
          <cell r="BE329" t="str">
            <v>9000100250</v>
          </cell>
          <cell r="BG329">
            <v>43282</v>
          </cell>
          <cell r="BI329" t="str">
            <v>J</v>
          </cell>
          <cell r="BJ329" t="str">
            <v>J</v>
          </cell>
          <cell r="BK329" t="str">
            <v>N</v>
          </cell>
          <cell r="BL329" t="str">
            <v>6000100077</v>
          </cell>
          <cell r="BM329" t="str">
            <v>Manager A&amp;A Amstelveen B1</v>
          </cell>
          <cell r="BN329" t="str">
            <v>Ongehuwd</v>
          </cell>
          <cell r="BR329">
            <v>201635</v>
          </cell>
          <cell r="BS329">
            <v>201635</v>
          </cell>
          <cell r="BV329" t="str">
            <v>N</v>
          </cell>
          <cell r="BW329" t="str">
            <v>J</v>
          </cell>
          <cell r="BX329" t="str">
            <v>J</v>
          </cell>
          <cell r="BZ329" t="str">
            <v>Nederlandse</v>
          </cell>
          <cell r="CA329" t="str">
            <v>NL</v>
          </cell>
          <cell r="CB329" t="str">
            <v>06-51404349</v>
          </cell>
          <cell r="CC329" t="str">
            <v>martijnbakker@multiweb.nl</v>
          </cell>
          <cell r="CD329" t="str">
            <v>+31205432105</v>
          </cell>
          <cell r="CE329" t="str">
            <v>06-51404349</v>
          </cell>
          <cell r="CL329" t="str">
            <v>Indiensttreding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 t="str">
            <v>Thuiswerkplek € 399,80</v>
          </cell>
        </row>
        <row r="330">
          <cell r="A330" t="str">
            <v>14804</v>
          </cell>
          <cell r="B330" t="str">
            <v>Martijn</v>
          </cell>
          <cell r="C330" t="str">
            <v>Ooijevaar</v>
          </cell>
          <cell r="D330">
            <v>41518</v>
          </cell>
          <cell r="E330">
            <v>42005</v>
          </cell>
          <cell r="G330" t="str">
            <v>Amstelveen</v>
          </cell>
          <cell r="H330">
            <v>0.9</v>
          </cell>
          <cell r="I330">
            <v>3750</v>
          </cell>
          <cell r="J330" t="str">
            <v>Personeelslid</v>
          </cell>
          <cell r="K330" t="str">
            <v>Parttimer</v>
          </cell>
          <cell r="L330" t="str">
            <v>Audit &amp; Assurance</v>
          </cell>
          <cell r="M330" t="str">
            <v>A&amp;A</v>
          </cell>
          <cell r="N330" t="str">
            <v>10200</v>
          </cell>
          <cell r="O330" t="str">
            <v>130</v>
          </cell>
          <cell r="P330" t="str">
            <v>Jr. Manager</v>
          </cell>
          <cell r="Q330" t="str">
            <v>5</v>
          </cell>
          <cell r="R330" t="str">
            <v>Man</v>
          </cell>
          <cell r="S330">
            <v>32688</v>
          </cell>
          <cell r="T330" t="str">
            <v>BDO Audit &amp; Assurance B.V.</v>
          </cell>
          <cell r="U330" t="str">
            <v>Groepsleider A&amp;A Amstelveen B1</v>
          </cell>
          <cell r="W330" t="str">
            <v>Onbepaalde tijd</v>
          </cell>
          <cell r="Y330" t="str">
            <v>PC Amstelveen</v>
          </cell>
          <cell r="Z330" t="str">
            <v>Ooijevaar</v>
          </cell>
          <cell r="AB330" t="str">
            <v>M.P.</v>
          </cell>
          <cell r="AD330" t="str">
            <v>Ooijevaar</v>
          </cell>
          <cell r="AE330" t="str">
            <v>Paaldijk 49</v>
          </cell>
          <cell r="AG330" t="str">
            <v>1689 WE  ZWAAG</v>
          </cell>
          <cell r="AJ330" t="str">
            <v>071158339</v>
          </cell>
          <cell r="AL330" t="str">
            <v>M.P. Ooijevaar MSc</v>
          </cell>
          <cell r="AM330">
            <v>36</v>
          </cell>
          <cell r="AN330" t="str">
            <v>N</v>
          </cell>
          <cell r="AO330" t="str">
            <v>Martijn.Ooijevaar@bdo.nl</v>
          </cell>
          <cell r="AP330" t="str">
            <v>06-12670115</v>
          </cell>
          <cell r="AR330" t="str">
            <v>Pensioenregeling A</v>
          </cell>
          <cell r="AS330">
            <v>41518</v>
          </cell>
          <cell r="AT330">
            <v>8285182</v>
          </cell>
          <cell r="AU330">
            <v>-38</v>
          </cell>
          <cell r="AV330" t="str">
            <v>02</v>
          </cell>
          <cell r="AW330" t="str">
            <v>Basis CAO BDO</v>
          </cell>
          <cell r="AX330">
            <v>43344</v>
          </cell>
          <cell r="BE330" t="str">
            <v>8000100086</v>
          </cell>
          <cell r="BG330">
            <v>43800</v>
          </cell>
          <cell r="BI330" t="str">
            <v>J</v>
          </cell>
          <cell r="BJ330" t="str">
            <v>J</v>
          </cell>
          <cell r="BK330" t="str">
            <v>N</v>
          </cell>
          <cell r="BL330" t="str">
            <v>6000100077</v>
          </cell>
          <cell r="BM330" t="str">
            <v>Manager A&amp;A Amstelveen B1</v>
          </cell>
          <cell r="BN330" t="str">
            <v>Samenwonend</v>
          </cell>
          <cell r="BQ330" t="str">
            <v>Wessing</v>
          </cell>
          <cell r="BR330">
            <v>201336</v>
          </cell>
          <cell r="BS330">
            <v>201336</v>
          </cell>
          <cell r="BV330" t="str">
            <v>N</v>
          </cell>
          <cell r="BW330" t="str">
            <v>J</v>
          </cell>
          <cell r="BX330" t="str">
            <v>J</v>
          </cell>
          <cell r="BZ330" t="str">
            <v>Nederlandse</v>
          </cell>
          <cell r="CA330" t="str">
            <v>NL</v>
          </cell>
          <cell r="CB330" t="str">
            <v>06-12670115</v>
          </cell>
          <cell r="CD330" t="str">
            <v>+31203634212</v>
          </cell>
          <cell r="CE330" t="str">
            <v>06-12670115</v>
          </cell>
          <cell r="CF330" t="str">
            <v>Wessing</v>
          </cell>
          <cell r="CL330" t="str">
            <v>Wijziging uren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 t="str">
            <v>Thuiswerkplek € 399,80</v>
          </cell>
        </row>
        <row r="331">
          <cell r="A331" t="str">
            <v>22894</v>
          </cell>
          <cell r="B331" t="str">
            <v>Freya</v>
          </cell>
          <cell r="C331" t="str">
            <v>Bouwman</v>
          </cell>
          <cell r="D331">
            <v>43709</v>
          </cell>
          <cell r="E331">
            <v>43709</v>
          </cell>
          <cell r="G331" t="str">
            <v>Amstelveen</v>
          </cell>
          <cell r="H331">
            <v>1</v>
          </cell>
          <cell r="I331">
            <v>2820</v>
          </cell>
          <cell r="J331" t="str">
            <v>Personeelslid</v>
          </cell>
          <cell r="K331" t="str">
            <v>Medewerker</v>
          </cell>
          <cell r="L331" t="str">
            <v>Audit &amp; Assurance</v>
          </cell>
          <cell r="M331" t="str">
            <v>A&amp;A</v>
          </cell>
          <cell r="N331" t="str">
            <v>10200</v>
          </cell>
          <cell r="O331" t="str">
            <v>145</v>
          </cell>
          <cell r="P331" t="str">
            <v>Assistent Accountant</v>
          </cell>
          <cell r="Q331" t="str">
            <v>3</v>
          </cell>
          <cell r="R331" t="str">
            <v>Vrouw</v>
          </cell>
          <cell r="S331">
            <v>34173</v>
          </cell>
          <cell r="T331" t="str">
            <v>BDO Audit &amp; Assurance B.V.</v>
          </cell>
          <cell r="U331" t="str">
            <v>Medewerkers A&amp;A Amstelveen E1E</v>
          </cell>
          <cell r="W331" t="str">
            <v>Onbepaalde tijd</v>
          </cell>
          <cell r="Y331" t="str">
            <v>PC Amstelveen</v>
          </cell>
          <cell r="Z331" t="str">
            <v>Bouwman</v>
          </cell>
          <cell r="AB331" t="str">
            <v>F.C.</v>
          </cell>
          <cell r="AD331" t="str">
            <v>Bouwman</v>
          </cell>
          <cell r="AE331" t="str">
            <v>Burgemeester De Koolplantsoen 6</v>
          </cell>
          <cell r="AG331" t="str">
            <v>2253 KD  VOORSCHOTEN</v>
          </cell>
          <cell r="AJ331" t="str">
            <v>213134275</v>
          </cell>
          <cell r="AL331" t="str">
            <v>mevr. F.C. Bouwman</v>
          </cell>
          <cell r="AM331">
            <v>40</v>
          </cell>
          <cell r="AN331" t="str">
            <v>N</v>
          </cell>
          <cell r="AO331" t="str">
            <v>Freya.Bouwman@bdo.nl</v>
          </cell>
          <cell r="AP331" t="str">
            <v>06-22089505</v>
          </cell>
          <cell r="AQ331" t="str">
            <v>06-22089505</v>
          </cell>
          <cell r="AR331" t="str">
            <v>Pensioenregeling A</v>
          </cell>
          <cell r="AS331">
            <v>43709</v>
          </cell>
          <cell r="AU331">
            <v>40</v>
          </cell>
          <cell r="AV331" t="str">
            <v>02</v>
          </cell>
          <cell r="AW331" t="str">
            <v>Basis CAO BDO</v>
          </cell>
          <cell r="AX331">
            <v>43709</v>
          </cell>
          <cell r="BE331" t="str">
            <v>9000100467</v>
          </cell>
          <cell r="BG331">
            <v>43922</v>
          </cell>
          <cell r="BI331" t="str">
            <v>J</v>
          </cell>
          <cell r="BJ331" t="str">
            <v>J</v>
          </cell>
          <cell r="BK331" t="str">
            <v>N</v>
          </cell>
          <cell r="BL331" t="str">
            <v>6000100079</v>
          </cell>
          <cell r="BM331" t="str">
            <v>Manager A&amp;A Amstelveen E1</v>
          </cell>
          <cell r="BN331" t="str">
            <v>Ongehuwd</v>
          </cell>
          <cell r="BR331">
            <v>201936</v>
          </cell>
          <cell r="BS331">
            <v>201936</v>
          </cell>
          <cell r="BV331" t="str">
            <v>N</v>
          </cell>
          <cell r="BW331" t="str">
            <v>N</v>
          </cell>
          <cell r="BX331" t="str">
            <v>J</v>
          </cell>
          <cell r="BZ331" t="str">
            <v>Nederlandse</v>
          </cell>
          <cell r="CA331" t="str">
            <v>NL</v>
          </cell>
          <cell r="CB331" t="str">
            <v>06-22089505</v>
          </cell>
          <cell r="CC331" t="str">
            <v>freyabouwman@hotmail.nl</v>
          </cell>
          <cell r="CD331" t="str">
            <v>+31203634376</v>
          </cell>
          <cell r="CE331" t="str">
            <v>06-22089505</v>
          </cell>
          <cell r="CL331" t="str">
            <v>Indiensttreding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</row>
        <row r="332">
          <cell r="A332" t="str">
            <v>13944</v>
          </cell>
          <cell r="B332" t="str">
            <v>Elroy</v>
          </cell>
          <cell r="C332" t="str">
            <v>Koppelrath</v>
          </cell>
          <cell r="D332">
            <v>41153</v>
          </cell>
          <cell r="E332">
            <v>42005</v>
          </cell>
          <cell r="G332" t="str">
            <v>Amstelveen</v>
          </cell>
          <cell r="H332">
            <v>1</v>
          </cell>
          <cell r="I332">
            <v>5100</v>
          </cell>
          <cell r="J332" t="str">
            <v>Personeelslid</v>
          </cell>
          <cell r="K332" t="str">
            <v>Fulltimer</v>
          </cell>
          <cell r="L332" t="str">
            <v>Audit &amp; Assurance</v>
          </cell>
          <cell r="M332" t="str">
            <v>A&amp;A</v>
          </cell>
          <cell r="N332" t="str">
            <v>10200</v>
          </cell>
          <cell r="O332" t="str">
            <v>120</v>
          </cell>
          <cell r="P332" t="str">
            <v>Manager</v>
          </cell>
          <cell r="Q332" t="str">
            <v>6</v>
          </cell>
          <cell r="R332" t="str">
            <v>Man</v>
          </cell>
          <cell r="S332">
            <v>32272</v>
          </cell>
          <cell r="T332" t="str">
            <v>BDO Audit &amp; Assurance B.V.</v>
          </cell>
          <cell r="U332" t="str">
            <v>Groepsleider A&amp;A Amstelveen E1D</v>
          </cell>
          <cell r="W332" t="str">
            <v>Onbepaalde tijd</v>
          </cell>
          <cell r="Y332" t="str">
            <v>PC Amstelveen</v>
          </cell>
          <cell r="Z332" t="str">
            <v>Koppelrath</v>
          </cell>
          <cell r="AB332" t="str">
            <v>E.</v>
          </cell>
          <cell r="AD332" t="str">
            <v>Koppelrath</v>
          </cell>
          <cell r="AE332" t="str">
            <v>Nieuwpoortstraat 86 B19</v>
          </cell>
          <cell r="AG332" t="str">
            <v>1055 RZ  AMSTERDAM</v>
          </cell>
          <cell r="AJ332" t="str">
            <v>196208130</v>
          </cell>
          <cell r="AL332" t="str">
            <v>dhr. E. Koppelrath</v>
          </cell>
          <cell r="AM332">
            <v>40</v>
          </cell>
          <cell r="AN332" t="str">
            <v>N</v>
          </cell>
          <cell r="AO332" t="str">
            <v>Elroy.Koppelrath@bdo.nl</v>
          </cell>
          <cell r="AP332" t="str">
            <v>06-12065532</v>
          </cell>
          <cell r="AQ332" t="str">
            <v>06-12065532</v>
          </cell>
          <cell r="AR332" t="str">
            <v>Pensioenregeling A</v>
          </cell>
          <cell r="AS332">
            <v>41153</v>
          </cell>
          <cell r="AT332">
            <v>8267833</v>
          </cell>
          <cell r="AU332">
            <v>0</v>
          </cell>
          <cell r="AV332" t="str">
            <v>02</v>
          </cell>
          <cell r="AW332" t="str">
            <v>Basis CAO BDO</v>
          </cell>
          <cell r="AX332">
            <v>42552</v>
          </cell>
          <cell r="BE332" t="str">
            <v>8000100068</v>
          </cell>
          <cell r="BG332">
            <v>43647</v>
          </cell>
          <cell r="BH332" t="str">
            <v>MSc RA</v>
          </cell>
          <cell r="BI332" t="str">
            <v>J</v>
          </cell>
          <cell r="BJ332" t="str">
            <v>J</v>
          </cell>
          <cell r="BK332" t="str">
            <v>N</v>
          </cell>
          <cell r="BL332" t="str">
            <v>6000100079</v>
          </cell>
          <cell r="BM332" t="str">
            <v>Manager A&amp;A Amstelveen E1</v>
          </cell>
          <cell r="BN332" t="str">
            <v>Ongehuwd</v>
          </cell>
          <cell r="BR332">
            <v>201235</v>
          </cell>
          <cell r="BV332" t="str">
            <v>N</v>
          </cell>
          <cell r="BW332" t="str">
            <v>J</v>
          </cell>
          <cell r="BX332" t="str">
            <v>J</v>
          </cell>
          <cell r="BZ332" t="str">
            <v>Nederlandse</v>
          </cell>
          <cell r="CA332" t="str">
            <v>NL</v>
          </cell>
          <cell r="CB332" t="str">
            <v>06-12065532</v>
          </cell>
          <cell r="CD332" t="str">
            <v>+31203634210</v>
          </cell>
          <cell r="CE332" t="str">
            <v>06-12065532</v>
          </cell>
          <cell r="CL332" t="str">
            <v>Indiensttreding</v>
          </cell>
          <cell r="CN332" t="str">
            <v>NBA</v>
          </cell>
          <cell r="CO332">
            <v>0</v>
          </cell>
          <cell r="CP332">
            <v>43720</v>
          </cell>
          <cell r="CQ332">
            <v>0</v>
          </cell>
          <cell r="CR332" t="str">
            <v>55052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 t="str">
            <v>iPad 9,7 32GB Smartcase € 382,85</v>
          </cell>
        </row>
        <row r="333">
          <cell r="A333" t="str">
            <v>13328</v>
          </cell>
          <cell r="B333" t="str">
            <v>Madelon</v>
          </cell>
          <cell r="C333" t="str">
            <v>van der Veen</v>
          </cell>
          <cell r="D333">
            <v>40787</v>
          </cell>
          <cell r="E333">
            <v>42005</v>
          </cell>
          <cell r="G333" t="str">
            <v>Amstelveen</v>
          </cell>
          <cell r="H333">
            <v>1</v>
          </cell>
          <cell r="I333">
            <v>4800</v>
          </cell>
          <cell r="J333" t="str">
            <v>Personeelslid</v>
          </cell>
          <cell r="K333" t="str">
            <v>Fulltimer</v>
          </cell>
          <cell r="L333" t="str">
            <v>Audit &amp; Assurance</v>
          </cell>
          <cell r="M333" t="str">
            <v>A&amp;A</v>
          </cell>
          <cell r="N333" t="str">
            <v>10200</v>
          </cell>
          <cell r="O333" t="str">
            <v>120</v>
          </cell>
          <cell r="P333" t="str">
            <v>Manager</v>
          </cell>
          <cell r="Q333" t="str">
            <v>6</v>
          </cell>
          <cell r="R333" t="str">
            <v>Vrouw</v>
          </cell>
          <cell r="S333">
            <v>32631</v>
          </cell>
          <cell r="T333" t="str">
            <v>BDO Audit &amp; Assurance B.V.</v>
          </cell>
          <cell r="U333" t="str">
            <v>Groepsleider A&amp;A Amstelveen E1B</v>
          </cell>
          <cell r="W333" t="str">
            <v>Onbepaalde tijd</v>
          </cell>
          <cell r="Y333" t="str">
            <v>PC Amstelveen</v>
          </cell>
          <cell r="Z333" t="str">
            <v>Veen</v>
          </cell>
          <cell r="AA333" t="str">
            <v>van der</v>
          </cell>
          <cell r="AB333" t="str">
            <v>M.W.</v>
          </cell>
          <cell r="AC333" t="str">
            <v>van der</v>
          </cell>
          <cell r="AD333" t="str">
            <v>Veen</v>
          </cell>
          <cell r="AE333" t="str">
            <v>Heemraadsingel 1</v>
          </cell>
          <cell r="AG333" t="str">
            <v>2461 SP  TER AAR</v>
          </cell>
          <cell r="AJ333" t="str">
            <v>044852460</v>
          </cell>
          <cell r="AL333" t="str">
            <v>mevr. M.W. van der Veen</v>
          </cell>
          <cell r="AM333">
            <v>40</v>
          </cell>
          <cell r="AN333" t="str">
            <v>N</v>
          </cell>
          <cell r="AO333" t="str">
            <v>Madelon.van.der.Veen@bdo.nl</v>
          </cell>
          <cell r="AP333" t="str">
            <v>06-13700234</v>
          </cell>
          <cell r="AQ333" t="str">
            <v>06-13700234</v>
          </cell>
          <cell r="AR333" t="str">
            <v>Pensioenregeling A</v>
          </cell>
          <cell r="AS333">
            <v>40787</v>
          </cell>
          <cell r="AT333">
            <v>8248445</v>
          </cell>
          <cell r="AU333">
            <v>113.25</v>
          </cell>
          <cell r="AV333" t="str">
            <v>02</v>
          </cell>
          <cell r="AW333" t="str">
            <v>Basis CAO BDO</v>
          </cell>
          <cell r="AX333">
            <v>42005</v>
          </cell>
          <cell r="BE333" t="str">
            <v>8000100066</v>
          </cell>
          <cell r="BG333">
            <v>43647</v>
          </cell>
          <cell r="BH333" t="str">
            <v>MSc RA</v>
          </cell>
          <cell r="BI333" t="str">
            <v>J</v>
          </cell>
          <cell r="BJ333" t="str">
            <v>J</v>
          </cell>
          <cell r="BK333" t="str">
            <v>N</v>
          </cell>
          <cell r="BL333" t="str">
            <v>6000100079</v>
          </cell>
          <cell r="BM333" t="str">
            <v>Manager A&amp;A Amstelveen E1</v>
          </cell>
          <cell r="BN333" t="str">
            <v>Geregistreerd partnerschap</v>
          </cell>
          <cell r="BO333">
            <v>43921</v>
          </cell>
          <cell r="BQ333" t="str">
            <v>Vermeulen</v>
          </cell>
          <cell r="BR333">
            <v>201135</v>
          </cell>
          <cell r="BS333">
            <v>201135</v>
          </cell>
          <cell r="BV333" t="str">
            <v>N</v>
          </cell>
          <cell r="BW333" t="str">
            <v>J</v>
          </cell>
          <cell r="BX333" t="str">
            <v>J</v>
          </cell>
          <cell r="BZ333" t="str">
            <v>Nederlandse</v>
          </cell>
          <cell r="CA333" t="str">
            <v>NL</v>
          </cell>
          <cell r="CB333" t="str">
            <v>06-13700234</v>
          </cell>
          <cell r="CD333" t="str">
            <v>+31203634204</v>
          </cell>
          <cell r="CE333" t="str">
            <v>06-13700234</v>
          </cell>
          <cell r="CF333" t="str">
            <v>Vermeulen</v>
          </cell>
          <cell r="CL333" t="str">
            <v>Omzetting dienstverband</v>
          </cell>
          <cell r="CN333" t="str">
            <v>NBA</v>
          </cell>
          <cell r="CO333">
            <v>0</v>
          </cell>
          <cell r="CP333">
            <v>43299</v>
          </cell>
          <cell r="CQ333">
            <v>0</v>
          </cell>
          <cell r="CR333" t="str">
            <v>54154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 t="str">
            <v>iPad 9,7 32GB Smartcase € 382,85</v>
          </cell>
        </row>
        <row r="334">
          <cell r="A334" t="str">
            <v>14762</v>
          </cell>
          <cell r="B334" t="str">
            <v>Simone</v>
          </cell>
          <cell r="C334" t="str">
            <v>van Belkum</v>
          </cell>
          <cell r="D334">
            <v>41518</v>
          </cell>
          <cell r="E334">
            <v>42005</v>
          </cell>
          <cell r="G334" t="str">
            <v>Amstelveen</v>
          </cell>
          <cell r="H334">
            <v>1</v>
          </cell>
          <cell r="I334">
            <v>4000</v>
          </cell>
          <cell r="J334" t="str">
            <v>Personeelslid</v>
          </cell>
          <cell r="K334" t="str">
            <v>Fulltimer</v>
          </cell>
          <cell r="L334" t="str">
            <v>Audit &amp; Assurance</v>
          </cell>
          <cell r="M334" t="str">
            <v>A&amp;A</v>
          </cell>
          <cell r="N334" t="str">
            <v>10200</v>
          </cell>
          <cell r="O334" t="str">
            <v>130</v>
          </cell>
          <cell r="P334" t="str">
            <v>Jr. Manager</v>
          </cell>
          <cell r="Q334" t="str">
            <v>5</v>
          </cell>
          <cell r="R334" t="str">
            <v>Vrouw</v>
          </cell>
          <cell r="S334">
            <v>33643</v>
          </cell>
          <cell r="T334" t="str">
            <v>BDO Audit &amp; Assurance B.V.</v>
          </cell>
          <cell r="U334" t="str">
            <v>Groepsleider A&amp;A Amstelveen E1A</v>
          </cell>
          <cell r="W334" t="str">
            <v>Onbepaalde tijd</v>
          </cell>
          <cell r="Y334" t="str">
            <v>PC Amstelveen</v>
          </cell>
          <cell r="Z334" t="str">
            <v>Belkum</v>
          </cell>
          <cell r="AA334" t="str">
            <v>van</v>
          </cell>
          <cell r="AB334" t="str">
            <v>S.</v>
          </cell>
          <cell r="AC334" t="str">
            <v>van</v>
          </cell>
          <cell r="AD334" t="str">
            <v>Belkum</v>
          </cell>
          <cell r="AE334" t="str">
            <v>Jordaan 13 a</v>
          </cell>
          <cell r="AG334" t="str">
            <v>1251 PB  LAREN NH</v>
          </cell>
          <cell r="AJ334" t="str">
            <v>208339097</v>
          </cell>
          <cell r="AL334" t="str">
            <v>mevr. S. van Belkum</v>
          </cell>
          <cell r="AM334">
            <v>40</v>
          </cell>
          <cell r="AN334" t="str">
            <v>N</v>
          </cell>
          <cell r="AO334" t="str">
            <v>Simone.van.Belkum@bdo.nl</v>
          </cell>
          <cell r="AP334" t="str">
            <v>06-24557266</v>
          </cell>
          <cell r="AQ334" t="str">
            <v>06-24557266</v>
          </cell>
          <cell r="AR334" t="str">
            <v>Pensioenregeling A</v>
          </cell>
          <cell r="AS334">
            <v>41518</v>
          </cell>
          <cell r="AT334">
            <v>8285173</v>
          </cell>
          <cell r="AU334">
            <v>56</v>
          </cell>
          <cell r="AV334" t="str">
            <v>02</v>
          </cell>
          <cell r="AW334" t="str">
            <v>Basis CAO BDO</v>
          </cell>
          <cell r="AX334">
            <v>42005</v>
          </cell>
          <cell r="BE334" t="str">
            <v>8000000477</v>
          </cell>
          <cell r="BG334">
            <v>43344</v>
          </cell>
          <cell r="BI334" t="str">
            <v>J</v>
          </cell>
          <cell r="BJ334" t="str">
            <v>J</v>
          </cell>
          <cell r="BK334" t="str">
            <v>N</v>
          </cell>
          <cell r="BL334" t="str">
            <v>6000100079</v>
          </cell>
          <cell r="BM334" t="str">
            <v>Manager A&amp;A Amstelveen E1</v>
          </cell>
          <cell r="BN334" t="str">
            <v>Ongehuwd</v>
          </cell>
          <cell r="BR334">
            <v>201401</v>
          </cell>
          <cell r="BS334">
            <v>201401</v>
          </cell>
          <cell r="BV334" t="str">
            <v>N</v>
          </cell>
          <cell r="BW334" t="str">
            <v>J</v>
          </cell>
          <cell r="BX334" t="str">
            <v>J</v>
          </cell>
          <cell r="BZ334" t="str">
            <v>Nederlandse</v>
          </cell>
          <cell r="CA334" t="str">
            <v>NL</v>
          </cell>
          <cell r="CB334" t="str">
            <v>06-24557266</v>
          </cell>
          <cell r="CD334" t="str">
            <v>+31203634253</v>
          </cell>
          <cell r="CE334" t="str">
            <v>06-24557266</v>
          </cell>
          <cell r="CL334" t="str">
            <v>Omzetting dienstverband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 t="str">
            <v>iPad 9,7 128GB Smartcase € 471,85</v>
          </cell>
        </row>
        <row r="335">
          <cell r="A335" t="str">
            <v>22904</v>
          </cell>
          <cell r="B335" t="str">
            <v>Menno</v>
          </cell>
          <cell r="C335" t="str">
            <v>van der Leeden</v>
          </cell>
          <cell r="D335">
            <v>43709</v>
          </cell>
          <cell r="E335">
            <v>43709</v>
          </cell>
          <cell r="G335" t="str">
            <v>Amstelveen</v>
          </cell>
          <cell r="H335">
            <v>1</v>
          </cell>
          <cell r="I335">
            <v>2400</v>
          </cell>
          <cell r="J335" t="str">
            <v>Personeelslid</v>
          </cell>
          <cell r="K335" t="str">
            <v>Medewerker</v>
          </cell>
          <cell r="L335" t="str">
            <v>Audit &amp; Assurance</v>
          </cell>
          <cell r="M335" t="str">
            <v>A&amp;A</v>
          </cell>
          <cell r="N335" t="str">
            <v>10200</v>
          </cell>
          <cell r="O335" t="str">
            <v>145</v>
          </cell>
          <cell r="P335" t="str">
            <v>Assistent Accountant</v>
          </cell>
          <cell r="Q335" t="str">
            <v>3</v>
          </cell>
          <cell r="R335" t="str">
            <v>Man</v>
          </cell>
          <cell r="S335">
            <v>35123</v>
          </cell>
          <cell r="T335" t="str">
            <v>BDO Audit &amp; Assurance B.V.</v>
          </cell>
          <cell r="U335" t="str">
            <v>Medewerkers A&amp;A Amstelveen E1A</v>
          </cell>
          <cell r="W335" t="str">
            <v>Onbepaalde tijd</v>
          </cell>
          <cell r="Y335" t="str">
            <v>PC Amstelveen</v>
          </cell>
          <cell r="Z335" t="str">
            <v>Leeden</v>
          </cell>
          <cell r="AA335" t="str">
            <v>van der</v>
          </cell>
          <cell r="AB335" t="str">
            <v>M.</v>
          </cell>
          <cell r="AC335" t="str">
            <v>van der</v>
          </cell>
          <cell r="AD335" t="str">
            <v>Leeden</v>
          </cell>
          <cell r="AE335" t="str">
            <v>Proosdijland 66</v>
          </cell>
          <cell r="AG335" t="str">
            <v>3645 LE  VINKEVEEN</v>
          </cell>
          <cell r="AJ335" t="str">
            <v>222934293</v>
          </cell>
          <cell r="AL335" t="str">
            <v>dhr. M. van der Leeden</v>
          </cell>
          <cell r="AM335">
            <v>40</v>
          </cell>
          <cell r="AN335" t="str">
            <v>N</v>
          </cell>
          <cell r="AO335" t="str">
            <v>Menno.van.der.Leeden@bdo.nl</v>
          </cell>
          <cell r="AP335" t="str">
            <v>06-46244314</v>
          </cell>
          <cell r="AQ335" t="str">
            <v>06-46244314</v>
          </cell>
          <cell r="AR335" t="str">
            <v>Pensioenregeling A</v>
          </cell>
          <cell r="AS335">
            <v>43709</v>
          </cell>
          <cell r="AU335">
            <v>40</v>
          </cell>
          <cell r="AV335" t="str">
            <v>02</v>
          </cell>
          <cell r="AW335" t="str">
            <v>Basis CAO BDO</v>
          </cell>
          <cell r="AX335">
            <v>43709</v>
          </cell>
          <cell r="BE335" t="str">
            <v>9000100142</v>
          </cell>
          <cell r="BG335">
            <v>43770</v>
          </cell>
          <cell r="BI335" t="str">
            <v>J</v>
          </cell>
          <cell r="BJ335" t="str">
            <v>J</v>
          </cell>
          <cell r="BK335" t="str">
            <v>N</v>
          </cell>
          <cell r="BL335" t="str">
            <v>6000100079</v>
          </cell>
          <cell r="BM335" t="str">
            <v>Manager A&amp;A Amstelveen E1</v>
          </cell>
          <cell r="BN335" t="str">
            <v>Ongehuwd</v>
          </cell>
          <cell r="BR335">
            <v>201936</v>
          </cell>
          <cell r="BS335">
            <v>201936</v>
          </cell>
          <cell r="BV335" t="str">
            <v>N</v>
          </cell>
          <cell r="BW335" t="str">
            <v>N</v>
          </cell>
          <cell r="BX335" t="str">
            <v>J</v>
          </cell>
          <cell r="BZ335" t="str">
            <v>Nederlandse</v>
          </cell>
          <cell r="CA335" t="str">
            <v>NL</v>
          </cell>
          <cell r="CB335" t="str">
            <v>06-46244314</v>
          </cell>
          <cell r="CC335" t="str">
            <v>mennovdleeden@hotmail.com</v>
          </cell>
          <cell r="CD335" t="str">
            <v>+31203046417</v>
          </cell>
          <cell r="CE335" t="str">
            <v>06-46244314</v>
          </cell>
          <cell r="CL335" t="str">
            <v>Indiensttreding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</row>
        <row r="336">
          <cell r="A336" t="str">
            <v>22208</v>
          </cell>
          <cell r="B336" t="str">
            <v>Yvette</v>
          </cell>
          <cell r="C336" t="str">
            <v>de Graaf</v>
          </cell>
          <cell r="D336">
            <v>43500</v>
          </cell>
          <cell r="E336">
            <v>43500</v>
          </cell>
          <cell r="G336" t="str">
            <v>Amstelveen</v>
          </cell>
          <cell r="H336">
            <v>1</v>
          </cell>
          <cell r="I336">
            <v>2750</v>
          </cell>
          <cell r="J336" t="str">
            <v>Personeelslid</v>
          </cell>
          <cell r="K336" t="str">
            <v>Medewerker</v>
          </cell>
          <cell r="L336" t="str">
            <v>Audit &amp; Assurance</v>
          </cell>
          <cell r="M336" t="str">
            <v>A&amp;A</v>
          </cell>
          <cell r="N336" t="str">
            <v>10200</v>
          </cell>
          <cell r="O336" t="str">
            <v>145</v>
          </cell>
          <cell r="P336" t="str">
            <v>Assistent Accountant</v>
          </cell>
          <cell r="Q336" t="str">
            <v>3</v>
          </cell>
          <cell r="R336" t="str">
            <v>Vrouw</v>
          </cell>
          <cell r="S336">
            <v>35236</v>
          </cell>
          <cell r="T336" t="str">
            <v>BDO Audit &amp; Assurance B.V.</v>
          </cell>
          <cell r="U336" t="str">
            <v>Medewerkers A&amp;A Amstelveen E1E</v>
          </cell>
          <cell r="W336" t="str">
            <v>Onbepaalde tijd</v>
          </cell>
          <cell r="Y336" t="str">
            <v>PC Amstelveen</v>
          </cell>
          <cell r="Z336" t="str">
            <v>Graaf</v>
          </cell>
          <cell r="AA336" t="str">
            <v>de</v>
          </cell>
          <cell r="AB336" t="str">
            <v>E.T.</v>
          </cell>
          <cell r="AC336" t="str">
            <v>de</v>
          </cell>
          <cell r="AD336" t="str">
            <v>Graaf</v>
          </cell>
          <cell r="AE336" t="str">
            <v>Händelsingel 10</v>
          </cell>
          <cell r="AG336" t="str">
            <v>3752 HL  BUNSCHOTEN SPAKENBURG</v>
          </cell>
          <cell r="AJ336" t="str">
            <v>223908095</v>
          </cell>
          <cell r="AL336" t="str">
            <v>mevr. E.T. de Graaf</v>
          </cell>
          <cell r="AM336">
            <v>40</v>
          </cell>
          <cell r="AN336" t="str">
            <v>N</v>
          </cell>
          <cell r="AO336" t="str">
            <v>Yvette.de.Graaf@bdo.nl</v>
          </cell>
          <cell r="AP336" t="str">
            <v>06-18891400</v>
          </cell>
          <cell r="AQ336" t="str">
            <v>06-18891400</v>
          </cell>
          <cell r="AR336" t="str">
            <v>Pensioenregeling A</v>
          </cell>
          <cell r="AS336">
            <v>43497</v>
          </cell>
          <cell r="AU336">
            <v>23</v>
          </cell>
          <cell r="AV336" t="str">
            <v>02</v>
          </cell>
          <cell r="AW336" t="str">
            <v>Basis CAO BDO</v>
          </cell>
          <cell r="AX336">
            <v>43862</v>
          </cell>
          <cell r="BE336" t="str">
            <v>9000100467</v>
          </cell>
          <cell r="BG336">
            <v>43951</v>
          </cell>
          <cell r="BI336" t="str">
            <v>J</v>
          </cell>
          <cell r="BJ336" t="str">
            <v>J</v>
          </cell>
          <cell r="BK336" t="str">
            <v>N</v>
          </cell>
          <cell r="BL336" t="str">
            <v>6000100079</v>
          </cell>
          <cell r="BM336" t="str">
            <v>Manager A&amp;A Amstelveen E1</v>
          </cell>
          <cell r="BN336" t="str">
            <v>Ongehuwd</v>
          </cell>
          <cell r="BR336">
            <v>201906</v>
          </cell>
          <cell r="BS336">
            <v>201906</v>
          </cell>
          <cell r="BV336" t="str">
            <v>N</v>
          </cell>
          <cell r="BW336" t="str">
            <v>N</v>
          </cell>
          <cell r="BX336" t="str">
            <v>J</v>
          </cell>
          <cell r="BZ336" t="str">
            <v>Nederlandse</v>
          </cell>
          <cell r="CA336" t="str">
            <v>NL</v>
          </cell>
          <cell r="CB336" t="str">
            <v>06-18891400</v>
          </cell>
          <cell r="CC336" t="str">
            <v>yvettedgraaf@gmail.com</v>
          </cell>
          <cell r="CD336" t="str">
            <v>+31203046418</v>
          </cell>
          <cell r="CE336" t="str">
            <v>06-18891400</v>
          </cell>
          <cell r="CL336" t="str">
            <v>Indiensttreding</v>
          </cell>
          <cell r="CN336">
            <v>0</v>
          </cell>
          <cell r="CO336">
            <v>0</v>
          </cell>
          <cell r="CP336">
            <v>0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 t="str">
            <v>Galaxy Tab A  Smartcase € 384,90</v>
          </cell>
        </row>
        <row r="337">
          <cell r="A337" t="str">
            <v>23508</v>
          </cell>
          <cell r="B337" t="str">
            <v>Jaco</v>
          </cell>
          <cell r="C337" t="str">
            <v>Munnik</v>
          </cell>
          <cell r="D337">
            <v>43836</v>
          </cell>
          <cell r="E337">
            <v>43836</v>
          </cell>
          <cell r="G337" t="str">
            <v>Amstelveen</v>
          </cell>
          <cell r="H337">
            <v>1</v>
          </cell>
          <cell r="I337">
            <v>3299</v>
          </cell>
          <cell r="J337" t="str">
            <v>Personeelslid</v>
          </cell>
          <cell r="K337" t="str">
            <v>Medewerker</v>
          </cell>
          <cell r="L337" t="str">
            <v>Audit &amp; Assurance</v>
          </cell>
          <cell r="M337" t="str">
            <v>A&amp;A</v>
          </cell>
          <cell r="N337" t="str">
            <v>10200</v>
          </cell>
          <cell r="O337" t="str">
            <v>140</v>
          </cell>
          <cell r="P337" t="str">
            <v>Sr. Assistent Accountant</v>
          </cell>
          <cell r="Q337" t="str">
            <v>4</v>
          </cell>
          <cell r="R337" t="str">
            <v>Man</v>
          </cell>
          <cell r="S337">
            <v>34191</v>
          </cell>
          <cell r="T337" t="str">
            <v>BDO Audit &amp; Assurance B.V.</v>
          </cell>
          <cell r="U337" t="str">
            <v>Medewerkers A&amp;A Amstelveen E1D</v>
          </cell>
          <cell r="V337">
            <v>44196</v>
          </cell>
          <cell r="W337" t="str">
            <v>Bepaalde tijd</v>
          </cell>
          <cell r="Y337" t="str">
            <v>PC Amstelveen</v>
          </cell>
          <cell r="Z337" t="str">
            <v>Munnik</v>
          </cell>
          <cell r="AB337" t="str">
            <v>J.J.</v>
          </cell>
          <cell r="AD337" t="str">
            <v>Munnik</v>
          </cell>
          <cell r="AE337" t="str">
            <v>Bellevuelaan 60</v>
          </cell>
          <cell r="AG337" t="str">
            <v>2012 BX  HAARLEM</v>
          </cell>
          <cell r="AJ337" t="str">
            <v>288544249</v>
          </cell>
          <cell r="AL337" t="str">
            <v>dhr. J.J. Munnik</v>
          </cell>
          <cell r="AM337">
            <v>40</v>
          </cell>
          <cell r="AN337" t="str">
            <v>N</v>
          </cell>
          <cell r="AO337" t="str">
            <v>Jaco.Munnik@bdo.nl</v>
          </cell>
          <cell r="AP337" t="str">
            <v>06-14808133</v>
          </cell>
          <cell r="AQ337" t="str">
            <v>06-14808133</v>
          </cell>
          <cell r="AR337" t="str">
            <v>Pensioenregeling A</v>
          </cell>
          <cell r="AS337">
            <v>43831</v>
          </cell>
          <cell r="AV337" t="str">
            <v>02</v>
          </cell>
          <cell r="AW337" t="str">
            <v>Basis CAO BDO</v>
          </cell>
          <cell r="AX337">
            <v>43836</v>
          </cell>
          <cell r="BE337" t="str">
            <v>9000100151</v>
          </cell>
          <cell r="BG337">
            <v>43864</v>
          </cell>
          <cell r="BI337" t="str">
            <v>J</v>
          </cell>
          <cell r="BJ337" t="str">
            <v>J</v>
          </cell>
          <cell r="BK337" t="str">
            <v>N</v>
          </cell>
          <cell r="BL337" t="str">
            <v>6000100079</v>
          </cell>
          <cell r="BM337" t="str">
            <v>Manager A&amp;A Amstelveen E1</v>
          </cell>
          <cell r="BN337" t="str">
            <v>Gehuwd</v>
          </cell>
          <cell r="BO337">
            <v>43757</v>
          </cell>
          <cell r="BR337">
            <v>202002</v>
          </cell>
          <cell r="BV337" t="str">
            <v>N</v>
          </cell>
          <cell r="BW337" t="str">
            <v>N</v>
          </cell>
          <cell r="BX337" t="str">
            <v>N</v>
          </cell>
          <cell r="BZ337" t="str">
            <v>Zuid-Afrikaanse</v>
          </cell>
          <cell r="CA337" t="str">
            <v>ZA</v>
          </cell>
          <cell r="CB337" t="str">
            <v>06-14808133</v>
          </cell>
          <cell r="CC337" t="str">
            <v>jaco.munnik21@gmail.com</v>
          </cell>
          <cell r="CD337" t="str">
            <v>+31203634237</v>
          </cell>
          <cell r="CE337" t="str">
            <v>06-14808133</v>
          </cell>
          <cell r="CL337" t="str">
            <v>Indiensttreding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</row>
        <row r="338">
          <cell r="A338" t="str">
            <v>8875</v>
          </cell>
          <cell r="B338" t="str">
            <v>Ronald</v>
          </cell>
          <cell r="C338" t="str">
            <v>Hölscher</v>
          </cell>
          <cell r="D338">
            <v>39326</v>
          </cell>
          <cell r="E338">
            <v>42005</v>
          </cell>
          <cell r="G338" t="str">
            <v>Amstelveen</v>
          </cell>
          <cell r="H338">
            <v>1</v>
          </cell>
          <cell r="I338">
            <v>5700</v>
          </cell>
          <cell r="J338" t="str">
            <v>Personeelslid</v>
          </cell>
          <cell r="K338" t="str">
            <v>Fulltimer</v>
          </cell>
          <cell r="L338" t="str">
            <v>Audit &amp; Assurance</v>
          </cell>
          <cell r="M338" t="str">
            <v>A&amp;A</v>
          </cell>
          <cell r="N338" t="str">
            <v>10200</v>
          </cell>
          <cell r="O338" t="str">
            <v>115</v>
          </cell>
          <cell r="P338" t="str">
            <v>Sr. Manager</v>
          </cell>
          <cell r="Q338" t="str">
            <v>7</v>
          </cell>
          <cell r="R338" t="str">
            <v>Man</v>
          </cell>
          <cell r="S338">
            <v>30756</v>
          </cell>
          <cell r="T338" t="str">
            <v>BDO Audit &amp; Assurance B.V.</v>
          </cell>
          <cell r="U338" t="str">
            <v>Manager A&amp;A Amstelveen E1</v>
          </cell>
          <cell r="W338" t="str">
            <v>Onbepaalde tijd</v>
          </cell>
          <cell r="Y338" t="str">
            <v>PC Amstelveen</v>
          </cell>
          <cell r="Z338" t="str">
            <v>Hölscher</v>
          </cell>
          <cell r="AB338" t="str">
            <v>R.C.W.</v>
          </cell>
          <cell r="AD338" t="str">
            <v>Hölscher</v>
          </cell>
          <cell r="AE338" t="str">
            <v>Veldesdoorn 39</v>
          </cell>
          <cell r="AG338" t="str">
            <v>2441 DG  NIEUWVEEN</v>
          </cell>
          <cell r="AJ338" t="str">
            <v>182933088</v>
          </cell>
          <cell r="AL338" t="str">
            <v>dhr. R.C.W. Hölscher</v>
          </cell>
          <cell r="AM338">
            <v>40</v>
          </cell>
          <cell r="AN338" t="str">
            <v>N</v>
          </cell>
          <cell r="AO338" t="str">
            <v>Ronald.Holscher@bdo.nl</v>
          </cell>
          <cell r="AQ338" t="str">
            <v>06-20908999</v>
          </cell>
          <cell r="AR338" t="str">
            <v>Pensioenregeling B</v>
          </cell>
          <cell r="AS338">
            <v>39326</v>
          </cell>
          <cell r="AT338">
            <v>8258559</v>
          </cell>
          <cell r="AU338">
            <v>134.25</v>
          </cell>
          <cell r="AV338" t="str">
            <v>02</v>
          </cell>
          <cell r="AW338" t="str">
            <v>Basis CAO BDO</v>
          </cell>
          <cell r="AX338">
            <v>42005</v>
          </cell>
          <cell r="BE338" t="str">
            <v>6000100079</v>
          </cell>
          <cell r="BG338">
            <v>43831</v>
          </cell>
          <cell r="BH338" t="str">
            <v>MSc RA</v>
          </cell>
          <cell r="BI338" t="str">
            <v>J</v>
          </cell>
          <cell r="BJ338" t="str">
            <v>N</v>
          </cell>
          <cell r="BK338" t="str">
            <v>J</v>
          </cell>
          <cell r="BL338" t="str">
            <v>6000100079</v>
          </cell>
          <cell r="BM338" t="str">
            <v>Manager A&amp;A Amstelveen E1</v>
          </cell>
          <cell r="BN338" t="str">
            <v>Ongehuwd</v>
          </cell>
          <cell r="BR338">
            <v>200736</v>
          </cell>
          <cell r="BS338">
            <v>200736</v>
          </cell>
          <cell r="BV338" t="str">
            <v>N</v>
          </cell>
          <cell r="BW338" t="str">
            <v>J</v>
          </cell>
          <cell r="BX338" t="str">
            <v>J</v>
          </cell>
          <cell r="BZ338" t="str">
            <v>Nederlandse</v>
          </cell>
          <cell r="CA338" t="str">
            <v>NL</v>
          </cell>
          <cell r="CB338" t="str">
            <v>06-20908999</v>
          </cell>
          <cell r="CD338" t="str">
            <v>+31203634206</v>
          </cell>
          <cell r="CE338" t="str">
            <v>06-20908999</v>
          </cell>
          <cell r="CL338" t="str">
            <v>Indiensttreding</v>
          </cell>
          <cell r="CN338" t="str">
            <v>NBA</v>
          </cell>
          <cell r="CO338">
            <v>0</v>
          </cell>
          <cell r="CP338">
            <v>42971</v>
          </cell>
          <cell r="CQ338">
            <v>0</v>
          </cell>
          <cell r="CR338" t="str">
            <v>53523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 t="str">
            <v>iPad 9,7 128GB Smartcase € 471,85</v>
          </cell>
        </row>
        <row r="339">
          <cell r="A339" t="str">
            <v>18590</v>
          </cell>
          <cell r="B339" t="str">
            <v>Menno</v>
          </cell>
          <cell r="C339" t="str">
            <v>Ruigrok</v>
          </cell>
          <cell r="D339">
            <v>42614</v>
          </cell>
          <cell r="E339">
            <v>42614</v>
          </cell>
          <cell r="G339" t="str">
            <v>Amstelveen</v>
          </cell>
          <cell r="H339">
            <v>1</v>
          </cell>
          <cell r="I339">
            <v>3000</v>
          </cell>
          <cell r="J339" t="str">
            <v>Personeelslid</v>
          </cell>
          <cell r="K339" t="str">
            <v>Fulltimer</v>
          </cell>
          <cell r="L339" t="str">
            <v>Audit &amp; Assurance</v>
          </cell>
          <cell r="M339" t="str">
            <v>A&amp;A</v>
          </cell>
          <cell r="N339" t="str">
            <v>10200</v>
          </cell>
          <cell r="O339" t="str">
            <v>140</v>
          </cell>
          <cell r="P339" t="str">
            <v>Sr. Assistent Accountant</v>
          </cell>
          <cell r="Q339" t="str">
            <v>4</v>
          </cell>
          <cell r="R339" t="str">
            <v>Man</v>
          </cell>
          <cell r="S339">
            <v>34480</v>
          </cell>
          <cell r="T339" t="str">
            <v>BDO Audit &amp; Assurance B.V.</v>
          </cell>
          <cell r="U339" t="str">
            <v>Medewerkers A&amp;A Amstelveen E1A</v>
          </cell>
          <cell r="W339" t="str">
            <v>Onbepaalde tijd</v>
          </cell>
          <cell r="Y339" t="str">
            <v>PC Amstelveen</v>
          </cell>
          <cell r="Z339" t="str">
            <v>Ruigrok</v>
          </cell>
          <cell r="AB339" t="str">
            <v>M.A.A.</v>
          </cell>
          <cell r="AD339" t="str">
            <v>Ruigrok</v>
          </cell>
          <cell r="AE339" t="str">
            <v>Borggraaf 48 h</v>
          </cell>
          <cell r="AG339" t="str">
            <v>1083 AL  AMSTERDAM</v>
          </cell>
          <cell r="AJ339" t="str">
            <v>216701971</v>
          </cell>
          <cell r="AL339" t="str">
            <v>dhr. M.A.A. Ruigrok</v>
          </cell>
          <cell r="AM339">
            <v>40</v>
          </cell>
          <cell r="AN339" t="str">
            <v>N</v>
          </cell>
          <cell r="AO339" t="str">
            <v>Menno.Ruigrok@bdo.nl</v>
          </cell>
          <cell r="AP339" t="str">
            <v>06-10171438</v>
          </cell>
          <cell r="AQ339" t="str">
            <v>06-10171438</v>
          </cell>
          <cell r="AR339" t="str">
            <v>Pensioenregeling A</v>
          </cell>
          <cell r="AS339">
            <v>42614</v>
          </cell>
          <cell r="AU339">
            <v>115.5</v>
          </cell>
          <cell r="AV339" t="str">
            <v>02</v>
          </cell>
          <cell r="AW339" t="str">
            <v>Basis CAO BDO</v>
          </cell>
          <cell r="AX339">
            <v>42614</v>
          </cell>
          <cell r="BE339" t="str">
            <v>9000100142</v>
          </cell>
          <cell r="BG339">
            <v>43647</v>
          </cell>
          <cell r="BI339" t="str">
            <v>J</v>
          </cell>
          <cell r="BJ339" t="str">
            <v>J</v>
          </cell>
          <cell r="BK339" t="str">
            <v>N</v>
          </cell>
          <cell r="BL339" t="str">
            <v>6000100079</v>
          </cell>
          <cell r="BM339" t="str">
            <v>Manager A&amp;A Amstelveen E1</v>
          </cell>
          <cell r="BN339" t="str">
            <v>Ongehuwd</v>
          </cell>
          <cell r="BR339">
            <v>201635</v>
          </cell>
          <cell r="BS339">
            <v>201635</v>
          </cell>
          <cell r="BV339" t="str">
            <v>N</v>
          </cell>
          <cell r="BW339" t="str">
            <v>J</v>
          </cell>
          <cell r="BX339" t="str">
            <v>J</v>
          </cell>
          <cell r="BZ339" t="str">
            <v>Nederlandse</v>
          </cell>
          <cell r="CA339" t="str">
            <v>NL</v>
          </cell>
          <cell r="CB339" t="str">
            <v>06-10171438</v>
          </cell>
          <cell r="CC339" t="str">
            <v>mennoruigrok@hotmail.com</v>
          </cell>
          <cell r="CD339" t="str">
            <v>+31203634278</v>
          </cell>
          <cell r="CE339" t="str">
            <v>06-10171438</v>
          </cell>
          <cell r="CL339" t="str">
            <v>Indiensttreding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 t="str">
            <v>Thuiswerkplek € 399,80</v>
          </cell>
        </row>
        <row r="340">
          <cell r="A340" t="str">
            <v>19693</v>
          </cell>
          <cell r="B340" t="str">
            <v>Suzanne</v>
          </cell>
          <cell r="C340" t="str">
            <v>Out</v>
          </cell>
          <cell r="D340">
            <v>42765</v>
          </cell>
          <cell r="E340">
            <v>42765</v>
          </cell>
          <cell r="G340" t="str">
            <v>Amstelveen</v>
          </cell>
          <cell r="H340">
            <v>1</v>
          </cell>
          <cell r="I340">
            <v>3100</v>
          </cell>
          <cell r="J340" t="str">
            <v>Personeelslid</v>
          </cell>
          <cell r="K340" t="str">
            <v>Fulltimer</v>
          </cell>
          <cell r="L340" t="str">
            <v>Audit &amp; Assurance</v>
          </cell>
          <cell r="M340" t="str">
            <v>A&amp;A</v>
          </cell>
          <cell r="N340" t="str">
            <v>10200</v>
          </cell>
          <cell r="O340" t="str">
            <v>140</v>
          </cell>
          <cell r="P340" t="str">
            <v>Sr. Assistent Accountant</v>
          </cell>
          <cell r="Q340" t="str">
            <v>4</v>
          </cell>
          <cell r="R340" t="str">
            <v>Vrouw</v>
          </cell>
          <cell r="S340">
            <v>34344</v>
          </cell>
          <cell r="T340" t="str">
            <v>BDO Audit &amp; Assurance B.V.</v>
          </cell>
          <cell r="U340" t="str">
            <v>Medewerkers A&amp;A Amstelveen E1A</v>
          </cell>
          <cell r="W340" t="str">
            <v>Onbepaalde tijd</v>
          </cell>
          <cell r="Y340" t="str">
            <v>PC Amstelveen</v>
          </cell>
          <cell r="Z340" t="str">
            <v>Out</v>
          </cell>
          <cell r="AB340" t="str">
            <v>S.J.E.</v>
          </cell>
          <cell r="AD340" t="str">
            <v>Out</v>
          </cell>
          <cell r="AE340" t="str">
            <v>Nieuweweg 71 G</v>
          </cell>
          <cell r="AG340" t="str">
            <v>2132 CM  HOOFDDORP</v>
          </cell>
          <cell r="AJ340" t="str">
            <v>215631638</v>
          </cell>
          <cell r="AL340" t="str">
            <v>mevr. S.J.E. Out</v>
          </cell>
          <cell r="AM340">
            <v>40</v>
          </cell>
          <cell r="AN340" t="str">
            <v>N</v>
          </cell>
          <cell r="AO340" t="str">
            <v>Suzanne.Out@bdo.nl</v>
          </cell>
          <cell r="AP340" t="str">
            <v>06-34792696</v>
          </cell>
          <cell r="AQ340" t="str">
            <v>06-34792696</v>
          </cell>
          <cell r="AR340" t="str">
            <v>Pensioenregeling A</v>
          </cell>
          <cell r="AS340">
            <v>42736</v>
          </cell>
          <cell r="AU340">
            <v>40</v>
          </cell>
          <cell r="AV340" t="str">
            <v>02</v>
          </cell>
          <cell r="AW340" t="str">
            <v>Basis CAO BDO</v>
          </cell>
          <cell r="AX340">
            <v>42765</v>
          </cell>
          <cell r="BE340" t="str">
            <v>9000100142</v>
          </cell>
          <cell r="BG340">
            <v>43725</v>
          </cell>
          <cell r="BI340" t="str">
            <v>J</v>
          </cell>
          <cell r="BJ340" t="str">
            <v>J</v>
          </cell>
          <cell r="BK340" t="str">
            <v>N</v>
          </cell>
          <cell r="BL340" t="str">
            <v>6000100079</v>
          </cell>
          <cell r="BM340" t="str">
            <v>Manager A&amp;A Amstelveen E1</v>
          </cell>
          <cell r="BN340" t="str">
            <v>Ongehuwd</v>
          </cell>
          <cell r="BR340">
            <v>201726</v>
          </cell>
          <cell r="BS340">
            <v>201726</v>
          </cell>
          <cell r="BV340" t="str">
            <v>N</v>
          </cell>
          <cell r="BW340" t="str">
            <v>J</v>
          </cell>
          <cell r="BX340" t="str">
            <v>J</v>
          </cell>
          <cell r="BZ340" t="str">
            <v>Nederlandse</v>
          </cell>
          <cell r="CA340" t="str">
            <v>NL</v>
          </cell>
          <cell r="CB340" t="str">
            <v>06-34792696</v>
          </cell>
          <cell r="CC340" t="str">
            <v>Suzanneout@outlook.com</v>
          </cell>
          <cell r="CD340" t="str">
            <v>+31205432149</v>
          </cell>
          <cell r="CE340" t="str">
            <v>06-34792696</v>
          </cell>
          <cell r="CL340" t="str">
            <v>Indiensttreding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 t="str">
            <v>iPad 9,7 128GB Smartcase € 471,85</v>
          </cell>
        </row>
        <row r="341">
          <cell r="A341" t="str">
            <v>16847</v>
          </cell>
          <cell r="B341" t="str">
            <v>Pleun</v>
          </cell>
          <cell r="C341" t="str">
            <v>Wijtenburg</v>
          </cell>
          <cell r="D341">
            <v>42130</v>
          </cell>
          <cell r="E341">
            <v>42130</v>
          </cell>
          <cell r="G341" t="str">
            <v>Amstelveen</v>
          </cell>
          <cell r="H341">
            <v>1</v>
          </cell>
          <cell r="I341">
            <v>3615</v>
          </cell>
          <cell r="J341" t="str">
            <v>Personeelslid</v>
          </cell>
          <cell r="K341" t="str">
            <v>Fulltimer</v>
          </cell>
          <cell r="L341" t="str">
            <v>Audit &amp; Assurance</v>
          </cell>
          <cell r="M341" t="str">
            <v>A&amp;A</v>
          </cell>
          <cell r="N341" t="str">
            <v>10200</v>
          </cell>
          <cell r="O341" t="str">
            <v>130</v>
          </cell>
          <cell r="P341" t="str">
            <v>Jr. Manager</v>
          </cell>
          <cell r="Q341" t="str">
            <v>5</v>
          </cell>
          <cell r="R341" t="str">
            <v>Vrouw</v>
          </cell>
          <cell r="S341">
            <v>33239</v>
          </cell>
          <cell r="T341" t="str">
            <v>BDO Audit &amp; Assurance B.V.</v>
          </cell>
          <cell r="U341" t="str">
            <v>Groepsleider A&amp;A Amstelveen E1E</v>
          </cell>
          <cell r="W341" t="str">
            <v>Onbepaalde tijd</v>
          </cell>
          <cell r="Y341" t="str">
            <v>PC Amstelveen</v>
          </cell>
          <cell r="Z341" t="str">
            <v>Wijtenburg</v>
          </cell>
          <cell r="AB341" t="str">
            <v>P.</v>
          </cell>
          <cell r="AD341" t="str">
            <v>Wijtenburg</v>
          </cell>
          <cell r="AE341" t="str">
            <v>Postjesweg 176</v>
          </cell>
          <cell r="AG341" t="str">
            <v>1061 AX  AMSTERDAM</v>
          </cell>
          <cell r="AJ341" t="str">
            <v>204739779</v>
          </cell>
          <cell r="AL341" t="str">
            <v>mevr. P. Wijtenburg</v>
          </cell>
          <cell r="AM341">
            <v>40</v>
          </cell>
          <cell r="AN341" t="str">
            <v>N</v>
          </cell>
          <cell r="AO341" t="str">
            <v>Pleun.Wijtenburg@bdo.nl</v>
          </cell>
          <cell r="AP341" t="str">
            <v>06-49795106</v>
          </cell>
          <cell r="AQ341" t="str">
            <v>06-49795106</v>
          </cell>
          <cell r="AR341" t="str">
            <v>Pensioenregeling A</v>
          </cell>
          <cell r="AS341">
            <v>42125</v>
          </cell>
          <cell r="AT341">
            <v>8305932</v>
          </cell>
          <cell r="AU341">
            <v>40</v>
          </cell>
          <cell r="AV341" t="str">
            <v>02</v>
          </cell>
          <cell r="AW341" t="str">
            <v>Basis CAO BDO</v>
          </cell>
          <cell r="AX341">
            <v>42130</v>
          </cell>
          <cell r="BE341" t="str">
            <v>8000100367</v>
          </cell>
          <cell r="BG341">
            <v>43907</v>
          </cell>
          <cell r="BI341" t="str">
            <v>J</v>
          </cell>
          <cell r="BJ341" t="str">
            <v>J</v>
          </cell>
          <cell r="BK341" t="str">
            <v>N</v>
          </cell>
          <cell r="BL341" t="str">
            <v>6000100079</v>
          </cell>
          <cell r="BM341" t="str">
            <v>Manager A&amp;A Amstelveen E1</v>
          </cell>
          <cell r="BN341" t="str">
            <v>Ongehuwd</v>
          </cell>
          <cell r="BR341">
            <v>201519</v>
          </cell>
          <cell r="BS341">
            <v>201851</v>
          </cell>
          <cell r="BV341" t="str">
            <v>N</v>
          </cell>
          <cell r="BW341" t="str">
            <v>J</v>
          </cell>
          <cell r="BX341" t="str">
            <v>J</v>
          </cell>
          <cell r="BZ341" t="str">
            <v>Nederlandse</v>
          </cell>
          <cell r="CA341" t="str">
            <v>NL</v>
          </cell>
          <cell r="CB341" t="str">
            <v>06-49795106</v>
          </cell>
          <cell r="CD341" t="str">
            <v>+31203634345</v>
          </cell>
          <cell r="CE341" t="str">
            <v>06-49795106</v>
          </cell>
          <cell r="CL341" t="str">
            <v>Indiensttreding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</row>
        <row r="342">
          <cell r="A342" t="str">
            <v>18149</v>
          </cell>
          <cell r="B342" t="str">
            <v>Dana</v>
          </cell>
          <cell r="C342" t="str">
            <v>Smit</v>
          </cell>
          <cell r="D342">
            <v>42401</v>
          </cell>
          <cell r="E342">
            <v>42401</v>
          </cell>
          <cell r="G342" t="str">
            <v>Amstelveen</v>
          </cell>
          <cell r="H342">
            <v>1</v>
          </cell>
          <cell r="I342">
            <v>3050</v>
          </cell>
          <cell r="J342" t="str">
            <v>Personeelslid</v>
          </cell>
          <cell r="K342" t="str">
            <v>Fulltimer</v>
          </cell>
          <cell r="L342" t="str">
            <v>Audit &amp; Assurance</v>
          </cell>
          <cell r="M342" t="str">
            <v>A&amp;A</v>
          </cell>
          <cell r="N342" t="str">
            <v>10200</v>
          </cell>
          <cell r="O342" t="str">
            <v>140</v>
          </cell>
          <cell r="P342" t="str">
            <v>Sr. Assistent Accountant</v>
          </cell>
          <cell r="Q342" t="str">
            <v>4</v>
          </cell>
          <cell r="R342" t="str">
            <v>Vrouw</v>
          </cell>
          <cell r="S342">
            <v>35269</v>
          </cell>
          <cell r="T342" t="str">
            <v>BDO Audit &amp; Assurance B.V.</v>
          </cell>
          <cell r="U342" t="str">
            <v>Medewerkers A&amp;A Amstelveen E1A</v>
          </cell>
          <cell r="W342" t="str">
            <v>Onbepaalde tijd</v>
          </cell>
          <cell r="Y342" t="str">
            <v>PC Amstelveen</v>
          </cell>
          <cell r="Z342" t="str">
            <v>Smit</v>
          </cell>
          <cell r="AB342" t="str">
            <v>D.Q.</v>
          </cell>
          <cell r="AD342" t="str">
            <v>Smit</v>
          </cell>
          <cell r="AE342" t="str">
            <v>Distellaan 11</v>
          </cell>
          <cell r="AG342" t="str">
            <v>1424 SC  DE KWAKEL</v>
          </cell>
          <cell r="AJ342" t="str">
            <v>224246653</v>
          </cell>
          <cell r="AL342" t="str">
            <v>mevr. D.Q. Smit</v>
          </cell>
          <cell r="AM342">
            <v>40</v>
          </cell>
          <cell r="AN342" t="str">
            <v>N</v>
          </cell>
          <cell r="AO342" t="str">
            <v>Dana.Smit@bdo.nl</v>
          </cell>
          <cell r="AP342" t="str">
            <v>06-11766318</v>
          </cell>
          <cell r="AQ342" t="str">
            <v>06-11766318</v>
          </cell>
          <cell r="AR342" t="str">
            <v>Pensioenregeling A</v>
          </cell>
          <cell r="AS342">
            <v>42917</v>
          </cell>
          <cell r="AU342">
            <v>0</v>
          </cell>
          <cell r="AV342" t="str">
            <v>02</v>
          </cell>
          <cell r="AW342" t="str">
            <v>Basis CAO BDO</v>
          </cell>
          <cell r="AX342">
            <v>43466</v>
          </cell>
          <cell r="BE342" t="str">
            <v>9000100142</v>
          </cell>
          <cell r="BG342">
            <v>43789</v>
          </cell>
          <cell r="BI342" t="str">
            <v>J</v>
          </cell>
          <cell r="BJ342" t="str">
            <v>J</v>
          </cell>
          <cell r="BK342" t="str">
            <v>N</v>
          </cell>
          <cell r="BL342" t="str">
            <v>6000100079</v>
          </cell>
          <cell r="BM342" t="str">
            <v>Manager A&amp;A Amstelveen E1</v>
          </cell>
          <cell r="BN342" t="str">
            <v>Ongehuwd</v>
          </cell>
          <cell r="BR342">
            <v>201605</v>
          </cell>
          <cell r="BS342">
            <v>201605</v>
          </cell>
          <cell r="BV342" t="str">
            <v>N</v>
          </cell>
          <cell r="BW342" t="str">
            <v>J</v>
          </cell>
          <cell r="BX342" t="str">
            <v>J</v>
          </cell>
          <cell r="BZ342" t="str">
            <v>Nederlandse</v>
          </cell>
          <cell r="CA342" t="str">
            <v>NL</v>
          </cell>
          <cell r="CB342" t="str">
            <v>06-11766318</v>
          </cell>
          <cell r="CD342" t="str">
            <v>+31203634277</v>
          </cell>
          <cell r="CE342" t="str">
            <v>06-11766318</v>
          </cell>
          <cell r="CL342" t="str">
            <v>Wijziging uren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 t="str">
            <v>iPad 9,7 32GB Smartcase € 382,85</v>
          </cell>
        </row>
        <row r="343">
          <cell r="A343" t="str">
            <v>17060</v>
          </cell>
          <cell r="B343" t="str">
            <v>Mariska</v>
          </cell>
          <cell r="C343" t="str">
            <v>van Hooidonk</v>
          </cell>
          <cell r="D343">
            <v>42248</v>
          </cell>
          <cell r="E343">
            <v>42248</v>
          </cell>
          <cell r="G343" t="str">
            <v>Amstelveen</v>
          </cell>
          <cell r="H343">
            <v>0.9</v>
          </cell>
          <cell r="I343">
            <v>3200</v>
          </cell>
          <cell r="J343" t="str">
            <v>Personeelslid</v>
          </cell>
          <cell r="K343" t="str">
            <v>Parttimer</v>
          </cell>
          <cell r="L343" t="str">
            <v>Audit &amp; Assurance</v>
          </cell>
          <cell r="M343" t="str">
            <v>A&amp;A</v>
          </cell>
          <cell r="N343" t="str">
            <v>10200</v>
          </cell>
          <cell r="O343" t="str">
            <v>140</v>
          </cell>
          <cell r="P343" t="str">
            <v>Sr. Assistent Accountant</v>
          </cell>
          <cell r="Q343" t="str">
            <v>4</v>
          </cell>
          <cell r="R343" t="str">
            <v>Vrouw</v>
          </cell>
          <cell r="S343">
            <v>34059</v>
          </cell>
          <cell r="T343" t="str">
            <v>BDO Audit &amp; Assurance B.V.</v>
          </cell>
          <cell r="U343" t="str">
            <v>Medewerkers A&amp;A Amstelveen E1B</v>
          </cell>
          <cell r="W343" t="str">
            <v>Onbepaalde tijd</v>
          </cell>
          <cell r="Y343" t="str">
            <v>PC Amstelveen</v>
          </cell>
          <cell r="Z343" t="str">
            <v>Hooidonk</v>
          </cell>
          <cell r="AA343" t="str">
            <v>van</v>
          </cell>
          <cell r="AB343" t="str">
            <v>M.</v>
          </cell>
          <cell r="AC343" t="str">
            <v>van</v>
          </cell>
          <cell r="AD343" t="str">
            <v>Hooidonk</v>
          </cell>
          <cell r="AE343" t="str">
            <v>Koolzaaderf 30</v>
          </cell>
          <cell r="AG343" t="str">
            <v>1112 JS  DIEMEN</v>
          </cell>
          <cell r="AJ343" t="str">
            <v>212920170</v>
          </cell>
          <cell r="AL343" t="str">
            <v>mevr. M. van Hooidonk</v>
          </cell>
          <cell r="AM343">
            <v>36</v>
          </cell>
          <cell r="AN343" t="str">
            <v>N</v>
          </cell>
          <cell r="AO343" t="str">
            <v>Mariska.van.Hooidonk@bdo.nl</v>
          </cell>
          <cell r="AP343" t="str">
            <v>06-14532701</v>
          </cell>
          <cell r="AQ343" t="str">
            <v>0614532701</v>
          </cell>
          <cell r="AR343" t="str">
            <v>Pensioenregeling A</v>
          </cell>
          <cell r="AS343">
            <v>42248</v>
          </cell>
          <cell r="AU343">
            <v>164.25</v>
          </cell>
          <cell r="AV343" t="str">
            <v>02</v>
          </cell>
          <cell r="AW343" t="str">
            <v>Basis CAO BDO</v>
          </cell>
          <cell r="AX343">
            <v>43466</v>
          </cell>
          <cell r="BE343" t="str">
            <v>9000000477</v>
          </cell>
          <cell r="BG343">
            <v>43983</v>
          </cell>
          <cell r="BI343" t="str">
            <v>J</v>
          </cell>
          <cell r="BJ343" t="str">
            <v>J</v>
          </cell>
          <cell r="BK343" t="str">
            <v>N</v>
          </cell>
          <cell r="BL343" t="str">
            <v>6000100079</v>
          </cell>
          <cell r="BM343" t="str">
            <v>Manager A&amp;A Amstelveen E1</v>
          </cell>
          <cell r="BN343" t="str">
            <v>Ongehuwd</v>
          </cell>
          <cell r="BR343">
            <v>201536</v>
          </cell>
          <cell r="BS343">
            <v>201536</v>
          </cell>
          <cell r="BV343" t="str">
            <v>N</v>
          </cell>
          <cell r="BW343" t="str">
            <v>J</v>
          </cell>
          <cell r="BX343" t="str">
            <v>J</v>
          </cell>
          <cell r="BZ343" t="str">
            <v>Nederlandse</v>
          </cell>
          <cell r="CA343" t="str">
            <v>NL</v>
          </cell>
          <cell r="CB343" t="str">
            <v>06-14532701</v>
          </cell>
          <cell r="CD343" t="str">
            <v>+31203634263</v>
          </cell>
          <cell r="CE343" t="str">
            <v>06-14532701</v>
          </cell>
          <cell r="CL343" t="str">
            <v>Wijziging uren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 t="str">
            <v>Thuiswerkplek € 399,80</v>
          </cell>
        </row>
        <row r="344">
          <cell r="A344" t="str">
            <v>23829</v>
          </cell>
          <cell r="B344" t="str">
            <v>Lotte</v>
          </cell>
          <cell r="C344" t="str">
            <v>van Mierlo</v>
          </cell>
          <cell r="D344">
            <v>43891</v>
          </cell>
          <cell r="E344">
            <v>43891</v>
          </cell>
          <cell r="G344" t="str">
            <v>Amstelveen</v>
          </cell>
          <cell r="H344">
            <v>1</v>
          </cell>
          <cell r="I344">
            <v>2400</v>
          </cell>
          <cell r="J344" t="str">
            <v>Personeelslid</v>
          </cell>
          <cell r="K344" t="str">
            <v>Medewerker</v>
          </cell>
          <cell r="L344" t="str">
            <v>Audit &amp; Assurance</v>
          </cell>
          <cell r="M344" t="str">
            <v>A&amp;A</v>
          </cell>
          <cell r="N344" t="str">
            <v>10200</v>
          </cell>
          <cell r="O344" t="str">
            <v>145</v>
          </cell>
          <cell r="P344" t="str">
            <v>Assistent Accountant</v>
          </cell>
          <cell r="Q344" t="str">
            <v>3</v>
          </cell>
          <cell r="R344" t="str">
            <v>Vrouw</v>
          </cell>
          <cell r="S344">
            <v>35823</v>
          </cell>
          <cell r="T344" t="str">
            <v>BDO Audit &amp; Assurance B.V.</v>
          </cell>
          <cell r="U344" t="str">
            <v>Medewerkers A&amp;A Amstelveen E1E</v>
          </cell>
          <cell r="W344" t="str">
            <v>Onbepaalde tijd</v>
          </cell>
          <cell r="Y344" t="str">
            <v>PC Amstelveen</v>
          </cell>
          <cell r="Z344" t="str">
            <v>Mierlo</v>
          </cell>
          <cell r="AA344" t="str">
            <v>van</v>
          </cell>
          <cell r="AB344" t="str">
            <v>L.M.</v>
          </cell>
          <cell r="AC344" t="str">
            <v>van</v>
          </cell>
          <cell r="AD344" t="str">
            <v>Mierlo</v>
          </cell>
          <cell r="AE344" t="str">
            <v>Lange Herenvest 60</v>
          </cell>
          <cell r="AG344" t="str">
            <v>2011 BT  HAARLEM</v>
          </cell>
          <cell r="AJ344" t="str">
            <v>229233107</v>
          </cell>
          <cell r="AL344" t="str">
            <v>mevr. L.M. van Mierlo</v>
          </cell>
          <cell r="AM344">
            <v>40</v>
          </cell>
          <cell r="AN344" t="str">
            <v>N</v>
          </cell>
          <cell r="AO344" t="str">
            <v>Lotte.van.Mierlo@bdo.nl</v>
          </cell>
          <cell r="AP344" t="str">
            <v>06-51009491</v>
          </cell>
          <cell r="AQ344" t="str">
            <v>06-51009491</v>
          </cell>
          <cell r="AR344" t="str">
            <v>Pensioenregeling A</v>
          </cell>
          <cell r="AS344">
            <v>43891</v>
          </cell>
          <cell r="AV344" t="str">
            <v>02</v>
          </cell>
          <cell r="AW344" t="str">
            <v>Basis CAO BDO</v>
          </cell>
          <cell r="AX344">
            <v>43891</v>
          </cell>
          <cell r="BE344" t="str">
            <v>9000100467</v>
          </cell>
          <cell r="BG344">
            <v>43938</v>
          </cell>
          <cell r="BI344" t="str">
            <v>J</v>
          </cell>
          <cell r="BJ344" t="str">
            <v>J</v>
          </cell>
          <cell r="BK344" t="str">
            <v>N</v>
          </cell>
          <cell r="BL344" t="str">
            <v>6000100079</v>
          </cell>
          <cell r="BM344" t="str">
            <v>Manager A&amp;A Amstelveen E1</v>
          </cell>
          <cell r="BN344" t="str">
            <v>Ongehuwd</v>
          </cell>
          <cell r="BV344" t="str">
            <v>N</v>
          </cell>
          <cell r="BW344" t="str">
            <v>N</v>
          </cell>
          <cell r="BX344" t="str">
            <v>N</v>
          </cell>
          <cell r="BZ344" t="str">
            <v>Nederlandse</v>
          </cell>
          <cell r="CA344" t="str">
            <v>NL</v>
          </cell>
          <cell r="CB344" t="str">
            <v>06-51009491</v>
          </cell>
          <cell r="CC344" t="str">
            <v>lottevmierlo@outlook.com</v>
          </cell>
          <cell r="CD344" t="str">
            <v>+31203046484</v>
          </cell>
          <cell r="CE344" t="str">
            <v>06-51009491</v>
          </cell>
          <cell r="CL344" t="str">
            <v>Indiensttreding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</row>
        <row r="345">
          <cell r="A345" t="str">
            <v>20384</v>
          </cell>
          <cell r="B345" t="str">
            <v>Irene</v>
          </cell>
          <cell r="C345" t="str">
            <v>Yeh</v>
          </cell>
          <cell r="D345">
            <v>43009</v>
          </cell>
          <cell r="E345">
            <v>43009</v>
          </cell>
          <cell r="G345" t="str">
            <v>Amstelveen</v>
          </cell>
          <cell r="H345">
            <v>1</v>
          </cell>
          <cell r="I345">
            <v>2600</v>
          </cell>
          <cell r="J345" t="str">
            <v>Personeelslid</v>
          </cell>
          <cell r="K345" t="str">
            <v>Fulltimer</v>
          </cell>
          <cell r="L345" t="str">
            <v>Audit &amp; Assurance</v>
          </cell>
          <cell r="M345" t="str">
            <v>A&amp;A</v>
          </cell>
          <cell r="N345" t="str">
            <v>10200</v>
          </cell>
          <cell r="O345" t="str">
            <v>145</v>
          </cell>
          <cell r="P345" t="str">
            <v>Assistent Accountant</v>
          </cell>
          <cell r="Q345" t="str">
            <v>3</v>
          </cell>
          <cell r="R345" t="str">
            <v>Vrouw</v>
          </cell>
          <cell r="S345">
            <v>34223</v>
          </cell>
          <cell r="T345" t="str">
            <v>BDO Audit &amp; Assurance B.V.</v>
          </cell>
          <cell r="U345" t="str">
            <v>Medewerkers A&amp;A Amstelveen F4</v>
          </cell>
          <cell r="W345" t="str">
            <v>Onbepaalde tijd</v>
          </cell>
          <cell r="Y345" t="str">
            <v>PC Amstelveen</v>
          </cell>
          <cell r="Z345" t="str">
            <v>Yeh</v>
          </cell>
          <cell r="AB345" t="str">
            <v>I.Z.H.</v>
          </cell>
          <cell r="AD345" t="str">
            <v>Yeh</v>
          </cell>
          <cell r="AE345" t="str">
            <v>Nieuwe Osdorpergracht 368 C</v>
          </cell>
          <cell r="AG345" t="str">
            <v>1068 HV  AMSTERDAM</v>
          </cell>
          <cell r="AJ345" t="str">
            <v>213831983</v>
          </cell>
          <cell r="AL345" t="str">
            <v>mevr. I.Z.H. Yeh</v>
          </cell>
          <cell r="AM345">
            <v>40</v>
          </cell>
          <cell r="AN345" t="str">
            <v>N</v>
          </cell>
          <cell r="AO345" t="str">
            <v>Irene.Yeh@bdo.nl</v>
          </cell>
          <cell r="AP345" t="str">
            <v>06-83656233</v>
          </cell>
          <cell r="AQ345" t="str">
            <v>06-83656233</v>
          </cell>
          <cell r="AR345" t="str">
            <v>Pensioenregeling A</v>
          </cell>
          <cell r="AS345">
            <v>43009</v>
          </cell>
          <cell r="AU345">
            <v>-13.25</v>
          </cell>
          <cell r="AV345" t="str">
            <v>02</v>
          </cell>
          <cell r="AW345" t="str">
            <v>Basis CAO BDO</v>
          </cell>
          <cell r="AX345">
            <v>43344</v>
          </cell>
          <cell r="BE345" t="str">
            <v>9000100404</v>
          </cell>
          <cell r="BG345">
            <v>43983</v>
          </cell>
          <cell r="BI345" t="str">
            <v>J</v>
          </cell>
          <cell r="BJ345" t="str">
            <v>J</v>
          </cell>
          <cell r="BK345" t="str">
            <v>N</v>
          </cell>
          <cell r="BL345" t="str">
            <v>6000100080</v>
          </cell>
          <cell r="BM345" t="str">
            <v>Manager A&amp;A Amstelveen F2</v>
          </cell>
          <cell r="BN345" t="str">
            <v>Ongehuwd</v>
          </cell>
          <cell r="BR345">
            <v>201836</v>
          </cell>
          <cell r="BS345">
            <v>201836</v>
          </cell>
          <cell r="BV345" t="str">
            <v>N</v>
          </cell>
          <cell r="BW345" t="str">
            <v>N</v>
          </cell>
          <cell r="BX345" t="str">
            <v>J</v>
          </cell>
          <cell r="BZ345" t="str">
            <v>Nederlandse</v>
          </cell>
          <cell r="CA345" t="str">
            <v>NL</v>
          </cell>
          <cell r="CB345" t="str">
            <v>06-83656233</v>
          </cell>
          <cell r="CC345" t="str">
            <v>izh.y@hotmail.com</v>
          </cell>
          <cell r="CD345" t="str">
            <v>+31205432138</v>
          </cell>
          <cell r="CE345" t="str">
            <v>06-83656233</v>
          </cell>
          <cell r="CL345" t="str">
            <v>Indiensttreding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 t="str">
            <v>iPad 9,7 128GB Smartcase € 471,85</v>
          </cell>
        </row>
        <row r="346">
          <cell r="A346" t="str">
            <v>19699</v>
          </cell>
          <cell r="B346" t="str">
            <v>Shaya</v>
          </cell>
          <cell r="C346" t="str">
            <v>Ramautarsing</v>
          </cell>
          <cell r="D346">
            <v>42979</v>
          </cell>
          <cell r="E346">
            <v>42979</v>
          </cell>
          <cell r="G346" t="str">
            <v>Amstelveen</v>
          </cell>
          <cell r="H346">
            <v>1</v>
          </cell>
          <cell r="I346">
            <v>2250</v>
          </cell>
          <cell r="J346" t="str">
            <v>Personeelslid</v>
          </cell>
          <cell r="K346" t="str">
            <v>Fulltimer</v>
          </cell>
          <cell r="L346" t="str">
            <v>Audit &amp; Assurance</v>
          </cell>
          <cell r="M346" t="str">
            <v>A&amp;A</v>
          </cell>
          <cell r="N346" t="str">
            <v>10200</v>
          </cell>
          <cell r="O346" t="str">
            <v>145</v>
          </cell>
          <cell r="P346" t="str">
            <v>Assistent Accountant</v>
          </cell>
          <cell r="Q346" t="str">
            <v>3</v>
          </cell>
          <cell r="R346" t="str">
            <v>Vrouw</v>
          </cell>
          <cell r="S346">
            <v>35641</v>
          </cell>
          <cell r="T346" t="str">
            <v>BDO Audit &amp; Assurance B.V.</v>
          </cell>
          <cell r="U346" t="str">
            <v>Medewerkers A&amp;A Amstelveen F4</v>
          </cell>
          <cell r="W346" t="str">
            <v>Onbepaalde tijd</v>
          </cell>
          <cell r="Y346" t="str">
            <v>PC Amstelveen</v>
          </cell>
          <cell r="Z346" t="str">
            <v>Ramautarsing</v>
          </cell>
          <cell r="AB346" t="str">
            <v>S.</v>
          </cell>
          <cell r="AD346" t="str">
            <v>Ramautarsing</v>
          </cell>
          <cell r="AE346" t="str">
            <v>Lamastraat 66</v>
          </cell>
          <cell r="AG346" t="str">
            <v>1338 HZ  ALMERE</v>
          </cell>
          <cell r="AJ346" t="str">
            <v>227564285</v>
          </cell>
          <cell r="AL346" t="str">
            <v>mevr. S. Ramautarsing</v>
          </cell>
          <cell r="AM346">
            <v>40</v>
          </cell>
          <cell r="AN346" t="str">
            <v>N</v>
          </cell>
          <cell r="AO346" t="str">
            <v>Shaya.Ramautarsing@bdo.nl</v>
          </cell>
          <cell r="AP346" t="str">
            <v>06-28681885</v>
          </cell>
          <cell r="AQ346" t="str">
            <v>06-28681885</v>
          </cell>
          <cell r="AR346" t="str">
            <v>Pensioenregeling A</v>
          </cell>
          <cell r="AS346">
            <v>43282</v>
          </cell>
          <cell r="AU346">
            <v>0</v>
          </cell>
          <cell r="AV346" t="str">
            <v>02</v>
          </cell>
          <cell r="AW346" t="str">
            <v>Basis CAO BDO</v>
          </cell>
          <cell r="AX346">
            <v>43282</v>
          </cell>
          <cell r="BE346" t="str">
            <v>9000100404</v>
          </cell>
          <cell r="BG346">
            <v>43983</v>
          </cell>
          <cell r="BI346" t="str">
            <v>J</v>
          </cell>
          <cell r="BJ346" t="str">
            <v>J</v>
          </cell>
          <cell r="BK346" t="str">
            <v>N</v>
          </cell>
          <cell r="BL346" t="str">
            <v>6000100080</v>
          </cell>
          <cell r="BM346" t="str">
            <v>Manager A&amp;A Amstelveen F2</v>
          </cell>
          <cell r="BN346" t="str">
            <v>Ongehuwd</v>
          </cell>
          <cell r="BR346">
            <v>201735</v>
          </cell>
          <cell r="BS346">
            <v>201735</v>
          </cell>
          <cell r="BV346" t="str">
            <v>N</v>
          </cell>
          <cell r="BW346" t="str">
            <v>J</v>
          </cell>
          <cell r="BX346" t="str">
            <v>J</v>
          </cell>
          <cell r="BZ346" t="str">
            <v>Nederlandse</v>
          </cell>
          <cell r="CA346" t="str">
            <v>NL</v>
          </cell>
          <cell r="CB346" t="str">
            <v>+31628681885</v>
          </cell>
          <cell r="CC346" t="str">
            <v>shaay1997@gmail.com</v>
          </cell>
          <cell r="CD346" t="str">
            <v>+31203634375</v>
          </cell>
          <cell r="CE346" t="str">
            <v>+31628681885</v>
          </cell>
          <cell r="CL346" t="str">
            <v>Indiensttreding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 t="str">
            <v>Thuiswerkplek € 399,80</v>
          </cell>
        </row>
        <row r="347">
          <cell r="A347" t="str">
            <v>16999</v>
          </cell>
          <cell r="B347" t="str">
            <v>Liza</v>
          </cell>
          <cell r="C347" t="str">
            <v>Dillo</v>
          </cell>
          <cell r="D347">
            <v>42248</v>
          </cell>
          <cell r="E347">
            <v>42248</v>
          </cell>
          <cell r="G347" t="str">
            <v>Amstelveen</v>
          </cell>
          <cell r="H347">
            <v>1</v>
          </cell>
          <cell r="I347">
            <v>3750</v>
          </cell>
          <cell r="J347" t="str">
            <v>Personeelslid</v>
          </cell>
          <cell r="K347" t="str">
            <v>Fulltimer</v>
          </cell>
          <cell r="L347" t="str">
            <v>Audit &amp; Assurance</v>
          </cell>
          <cell r="M347" t="str">
            <v>A&amp;A</v>
          </cell>
          <cell r="N347" t="str">
            <v>10200</v>
          </cell>
          <cell r="O347" t="str">
            <v>130</v>
          </cell>
          <cell r="P347" t="str">
            <v>Jr. Manager</v>
          </cell>
          <cell r="Q347" t="str">
            <v>5</v>
          </cell>
          <cell r="R347" t="str">
            <v>Vrouw</v>
          </cell>
          <cell r="S347">
            <v>32483</v>
          </cell>
          <cell r="T347" t="str">
            <v>BDO Audit &amp; Assurance B.V.</v>
          </cell>
          <cell r="U347" t="str">
            <v>Groepsleider A&amp;A Amstelveen F4</v>
          </cell>
          <cell r="W347" t="str">
            <v>Onbepaalde tijd</v>
          </cell>
          <cell r="Y347" t="str">
            <v>PC Amstelveen</v>
          </cell>
          <cell r="Z347" t="str">
            <v>Dillo</v>
          </cell>
          <cell r="AB347" t="str">
            <v>L.A.</v>
          </cell>
          <cell r="AD347" t="str">
            <v>Dillo</v>
          </cell>
          <cell r="AE347" t="str">
            <v>Lampongstraat 16 h</v>
          </cell>
          <cell r="AG347" t="str">
            <v>1094 AV  AMSTERDAM</v>
          </cell>
          <cell r="AJ347" t="str">
            <v>063936689</v>
          </cell>
          <cell r="AL347" t="str">
            <v>mevr. L.A. Dillo</v>
          </cell>
          <cell r="AM347">
            <v>40</v>
          </cell>
          <cell r="AN347" t="str">
            <v>N</v>
          </cell>
          <cell r="AO347" t="str">
            <v>Liza.Dillo@bdo.nl</v>
          </cell>
          <cell r="AP347" t="str">
            <v>0627183301</v>
          </cell>
          <cell r="AQ347" t="str">
            <v>0627183301</v>
          </cell>
          <cell r="AR347" t="str">
            <v>Pensioenregeling A</v>
          </cell>
          <cell r="AS347">
            <v>42248</v>
          </cell>
          <cell r="AU347">
            <v>73.25</v>
          </cell>
          <cell r="AV347" t="str">
            <v>02</v>
          </cell>
          <cell r="AW347" t="str">
            <v>Basis CAO BDO</v>
          </cell>
          <cell r="AX347">
            <v>42248</v>
          </cell>
          <cell r="BE347" t="str">
            <v>8000100403</v>
          </cell>
          <cell r="BG347">
            <v>43647</v>
          </cell>
          <cell r="BI347" t="str">
            <v>J</v>
          </cell>
          <cell r="BJ347" t="str">
            <v>J</v>
          </cell>
          <cell r="BK347" t="str">
            <v>N</v>
          </cell>
          <cell r="BL347" t="str">
            <v>6000100080</v>
          </cell>
          <cell r="BM347" t="str">
            <v>Manager A&amp;A Amstelveen F2</v>
          </cell>
          <cell r="BN347" t="str">
            <v>Ongehuwd</v>
          </cell>
          <cell r="BR347">
            <v>201536</v>
          </cell>
          <cell r="BS347">
            <v>201536</v>
          </cell>
          <cell r="BV347" t="str">
            <v>N</v>
          </cell>
          <cell r="BW347" t="str">
            <v>J</v>
          </cell>
          <cell r="BX347" t="str">
            <v>J</v>
          </cell>
          <cell r="BZ347" t="str">
            <v>Nederlandse</v>
          </cell>
          <cell r="CA347" t="str">
            <v>NL</v>
          </cell>
          <cell r="CB347" t="str">
            <v>06-27183301</v>
          </cell>
          <cell r="CD347" t="str">
            <v>+31203634261</v>
          </cell>
          <cell r="CE347" t="str">
            <v>06-27183301</v>
          </cell>
          <cell r="CL347" t="str">
            <v>Indiensttreding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 t="str">
            <v>Thuiswerkplek € 399,80</v>
          </cell>
        </row>
        <row r="348">
          <cell r="A348" t="str">
            <v>20338</v>
          </cell>
          <cell r="B348" t="str">
            <v>Felicia</v>
          </cell>
          <cell r="C348" t="str">
            <v>Zerp</v>
          </cell>
          <cell r="D348">
            <v>42979</v>
          </cell>
          <cell r="E348">
            <v>42979</v>
          </cell>
          <cell r="F348">
            <v>44074</v>
          </cell>
          <cell r="G348" t="str">
            <v>Amstelveen</v>
          </cell>
          <cell r="H348">
            <v>1</v>
          </cell>
          <cell r="I348">
            <v>2600</v>
          </cell>
          <cell r="J348" t="str">
            <v>Personeelslid</v>
          </cell>
          <cell r="K348" t="str">
            <v>Fulltimer</v>
          </cell>
          <cell r="L348" t="str">
            <v>Audit &amp; Assurance</v>
          </cell>
          <cell r="M348" t="str">
            <v>A&amp;A</v>
          </cell>
          <cell r="N348" t="str">
            <v>10200</v>
          </cell>
          <cell r="O348" t="str">
            <v>145</v>
          </cell>
          <cell r="P348" t="str">
            <v>Assistent Accountant</v>
          </cell>
          <cell r="Q348" t="str">
            <v>3</v>
          </cell>
          <cell r="R348" t="str">
            <v>Vrouw</v>
          </cell>
          <cell r="S348">
            <v>32507</v>
          </cell>
          <cell r="T348" t="str">
            <v>BDO Audit &amp; Assurance B.V.</v>
          </cell>
          <cell r="U348" t="str">
            <v>Medewerkers A&amp;A Amstelveen F5</v>
          </cell>
          <cell r="V348">
            <v>44074</v>
          </cell>
          <cell r="W348" t="str">
            <v>Onbepaalde tijd</v>
          </cell>
          <cell r="Y348" t="str">
            <v>PC Amstelveen</v>
          </cell>
          <cell r="Z348" t="str">
            <v>Zerp</v>
          </cell>
          <cell r="AB348" t="str">
            <v>F.N.</v>
          </cell>
          <cell r="AD348" t="str">
            <v>Zerp</v>
          </cell>
          <cell r="AE348" t="str">
            <v>Jan van Riebeekstraat 36</v>
          </cell>
          <cell r="AG348" t="str">
            <v>2595 WS  'S-GRAVENHAGE</v>
          </cell>
          <cell r="AJ348" t="str">
            <v>612281383</v>
          </cell>
          <cell r="AL348" t="str">
            <v>mevr. F.N. Zerp</v>
          </cell>
          <cell r="AM348">
            <v>40</v>
          </cell>
          <cell r="AN348" t="str">
            <v>N</v>
          </cell>
          <cell r="AO348" t="str">
            <v>Felicia.Zerp@bdo.nl</v>
          </cell>
          <cell r="AP348" t="str">
            <v>07-07445915</v>
          </cell>
          <cell r="AQ348" t="str">
            <v>06-11299699</v>
          </cell>
          <cell r="AR348" t="str">
            <v>Pensioenregeling A</v>
          </cell>
          <cell r="AS348">
            <v>42979</v>
          </cell>
          <cell r="AU348">
            <v>40</v>
          </cell>
          <cell r="AV348" t="str">
            <v>02</v>
          </cell>
          <cell r="AW348" t="str">
            <v>Basis CAO BDO</v>
          </cell>
          <cell r="AX348">
            <v>42979</v>
          </cell>
          <cell r="BE348" t="str">
            <v>9000100178</v>
          </cell>
          <cell r="BG348">
            <v>43709</v>
          </cell>
          <cell r="BI348" t="str">
            <v>J</v>
          </cell>
          <cell r="BJ348" t="str">
            <v>J</v>
          </cell>
          <cell r="BK348" t="str">
            <v>N</v>
          </cell>
          <cell r="BL348" t="str">
            <v>6000100080</v>
          </cell>
          <cell r="BM348" t="str">
            <v>Manager A&amp;A Amstelveen F2</v>
          </cell>
          <cell r="BN348" t="str">
            <v>Ongehuwd</v>
          </cell>
          <cell r="BT348" t="str">
            <v>Werkgever</v>
          </cell>
          <cell r="BV348" t="str">
            <v>N</v>
          </cell>
          <cell r="BW348" t="str">
            <v>N</v>
          </cell>
          <cell r="BX348" t="str">
            <v>N</v>
          </cell>
          <cell r="BZ348" t="str">
            <v>Surinaamse</v>
          </cell>
          <cell r="CA348" t="str">
            <v>SME</v>
          </cell>
          <cell r="CB348" t="str">
            <v>06-11299699</v>
          </cell>
          <cell r="CC348" t="str">
            <v>feliciazerp@hotmail.com</v>
          </cell>
          <cell r="CD348" t="str">
            <v>+31203634373</v>
          </cell>
          <cell r="CE348" t="str">
            <v>06-11299699</v>
          </cell>
          <cell r="CH348" t="str">
            <v>Op verzoek BDO</v>
          </cell>
          <cell r="CL348" t="str">
            <v>Indiensttreding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</row>
        <row r="349">
          <cell r="A349" t="str">
            <v>16564</v>
          </cell>
          <cell r="B349" t="str">
            <v>Renée</v>
          </cell>
          <cell r="C349" t="str">
            <v>Roodhart - Zandee</v>
          </cell>
          <cell r="D349">
            <v>42005</v>
          </cell>
          <cell r="E349">
            <v>42005</v>
          </cell>
          <cell r="G349" t="str">
            <v>Amstelveen</v>
          </cell>
          <cell r="H349">
            <v>0.9</v>
          </cell>
          <cell r="I349">
            <v>6000</v>
          </cell>
          <cell r="J349" t="str">
            <v>Personeelslid</v>
          </cell>
          <cell r="K349" t="str">
            <v>Parttimer</v>
          </cell>
          <cell r="L349" t="str">
            <v>Audit &amp; Assurance</v>
          </cell>
          <cell r="M349" t="str">
            <v>A&amp;A</v>
          </cell>
          <cell r="N349" t="str">
            <v>10200</v>
          </cell>
          <cell r="O349" t="str">
            <v>115</v>
          </cell>
          <cell r="P349" t="str">
            <v>Sr. Manager</v>
          </cell>
          <cell r="Q349" t="str">
            <v>7</v>
          </cell>
          <cell r="R349" t="str">
            <v>Vrouw</v>
          </cell>
          <cell r="S349">
            <v>31547</v>
          </cell>
          <cell r="T349" t="str">
            <v>BDO Audit &amp; Assurance B.V.</v>
          </cell>
          <cell r="U349" t="str">
            <v>Manager A&amp;A Amstelveen F2</v>
          </cell>
          <cell r="W349" t="str">
            <v>Onbepaalde tijd</v>
          </cell>
          <cell r="Y349" t="str">
            <v>PC Amstelveen</v>
          </cell>
          <cell r="Z349" t="str">
            <v>Roodhart</v>
          </cell>
          <cell r="AB349" t="str">
            <v>R.E.</v>
          </cell>
          <cell r="AD349" t="str">
            <v>Roodhart - Zandee</v>
          </cell>
          <cell r="AE349" t="str">
            <v>Kolfbaan 5</v>
          </cell>
          <cell r="AG349" t="str">
            <v>1412 ES  NAARDEN</v>
          </cell>
          <cell r="AJ349" t="str">
            <v>156927184</v>
          </cell>
          <cell r="AL349" t="str">
            <v>mevr. R.E. Roodhart - Zandee</v>
          </cell>
          <cell r="AM349">
            <v>36</v>
          </cell>
          <cell r="AN349" t="str">
            <v>N</v>
          </cell>
          <cell r="AO349" t="str">
            <v>Renee.Roodhart@bdo.nl</v>
          </cell>
          <cell r="AP349" t="str">
            <v>06-24719431</v>
          </cell>
          <cell r="AQ349" t="str">
            <v>06-24719431</v>
          </cell>
          <cell r="AR349" t="str">
            <v>Pensioenregeling A</v>
          </cell>
          <cell r="AS349">
            <v>42005</v>
          </cell>
          <cell r="AT349">
            <v>8305458</v>
          </cell>
          <cell r="AU349">
            <v>8.75</v>
          </cell>
          <cell r="AV349" t="str">
            <v>02</v>
          </cell>
          <cell r="AW349" t="str">
            <v>Basis CAO BDO</v>
          </cell>
          <cell r="AX349">
            <v>42552</v>
          </cell>
          <cell r="AY349">
            <v>4</v>
          </cell>
          <cell r="AZ349">
            <v>42947</v>
          </cell>
          <cell r="BA349">
            <v>43992</v>
          </cell>
          <cell r="BB349">
            <v>43312</v>
          </cell>
          <cell r="BC349">
            <v>43677</v>
          </cell>
          <cell r="BD349">
            <v>43831</v>
          </cell>
          <cell r="BE349" t="str">
            <v>6000100080</v>
          </cell>
          <cell r="BG349">
            <v>43647</v>
          </cell>
          <cell r="BH349" t="str">
            <v>MSc RA</v>
          </cell>
          <cell r="BI349" t="str">
            <v>J</v>
          </cell>
          <cell r="BJ349" t="str">
            <v>J</v>
          </cell>
          <cell r="BK349" t="str">
            <v>N</v>
          </cell>
          <cell r="BL349" t="str">
            <v>6000100080</v>
          </cell>
          <cell r="BM349" t="str">
            <v>Manager A&amp;A Amstelveen F2</v>
          </cell>
          <cell r="BN349" t="str">
            <v>Gehuwd</v>
          </cell>
          <cell r="BO349">
            <v>42518</v>
          </cell>
          <cell r="BQ349" t="str">
            <v>Zandee</v>
          </cell>
          <cell r="BR349">
            <v>201501</v>
          </cell>
          <cell r="BS349">
            <v>201501</v>
          </cell>
          <cell r="BV349" t="str">
            <v>N</v>
          </cell>
          <cell r="BW349" t="str">
            <v>J</v>
          </cell>
          <cell r="BX349" t="str">
            <v>J</v>
          </cell>
          <cell r="BZ349" t="str">
            <v>Nederlandse</v>
          </cell>
          <cell r="CA349" t="str">
            <v>NL</v>
          </cell>
          <cell r="CB349" t="str">
            <v>06-24719431</v>
          </cell>
          <cell r="CD349" t="str">
            <v>+31203634203</v>
          </cell>
          <cell r="CE349" t="str">
            <v>06-24719431</v>
          </cell>
          <cell r="CF349" t="str">
            <v>Zandee</v>
          </cell>
          <cell r="CL349" t="str">
            <v>Wijziging uren</v>
          </cell>
          <cell r="CN349" t="str">
            <v>NBA</v>
          </cell>
          <cell r="CO349">
            <v>0</v>
          </cell>
          <cell r="CP349">
            <v>42507</v>
          </cell>
          <cell r="CQ349">
            <v>0</v>
          </cell>
          <cell r="CR349" t="str">
            <v>52846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 t="str">
            <v>Thuiswerkplek € 399,80</v>
          </cell>
        </row>
        <row r="350">
          <cell r="A350" t="str">
            <v>22263</v>
          </cell>
          <cell r="B350" t="str">
            <v>Maxime</v>
          </cell>
          <cell r="C350" t="str">
            <v>Stijl</v>
          </cell>
          <cell r="D350">
            <v>43500</v>
          </cell>
          <cell r="E350">
            <v>43500</v>
          </cell>
          <cell r="G350" t="str">
            <v>Amstelveen</v>
          </cell>
          <cell r="H350">
            <v>1</v>
          </cell>
          <cell r="I350">
            <v>2550</v>
          </cell>
          <cell r="J350" t="str">
            <v>Personeelslid</v>
          </cell>
          <cell r="K350" t="str">
            <v>Medewerker</v>
          </cell>
          <cell r="L350" t="str">
            <v>Audit &amp; Assurance</v>
          </cell>
          <cell r="M350" t="str">
            <v>A&amp;A</v>
          </cell>
          <cell r="N350" t="str">
            <v>10200</v>
          </cell>
          <cell r="O350" t="str">
            <v>145</v>
          </cell>
          <cell r="P350" t="str">
            <v>Assistent Accountant</v>
          </cell>
          <cell r="Q350" t="str">
            <v>3</v>
          </cell>
          <cell r="R350" t="str">
            <v>Vrouw</v>
          </cell>
          <cell r="S350">
            <v>35334</v>
          </cell>
          <cell r="T350" t="str">
            <v>BDO Audit &amp; Assurance B.V.</v>
          </cell>
          <cell r="U350" t="str">
            <v>Medewerkers A&amp;A Amstelveen F5</v>
          </cell>
          <cell r="W350" t="str">
            <v>Onbepaalde tijd</v>
          </cell>
          <cell r="Y350" t="str">
            <v>PC Amstelveen</v>
          </cell>
          <cell r="Z350" t="str">
            <v>Stijl</v>
          </cell>
          <cell r="AB350" t="str">
            <v>M.</v>
          </cell>
          <cell r="AD350" t="str">
            <v>Stijl</v>
          </cell>
          <cell r="AE350" t="str">
            <v>Dokter Rutgers van der Loeffstraat 2 D</v>
          </cell>
          <cell r="AG350" t="str">
            <v>1511 VM  OOSTZAAN</v>
          </cell>
          <cell r="AJ350" t="str">
            <v>224829245</v>
          </cell>
          <cell r="AL350" t="str">
            <v>mevr. M. Stijl</v>
          </cell>
          <cell r="AM350">
            <v>40</v>
          </cell>
          <cell r="AN350" t="str">
            <v>N</v>
          </cell>
          <cell r="AO350" t="str">
            <v>Maxime.Stijl@bdo.nl</v>
          </cell>
          <cell r="AP350" t="str">
            <v>06-50741573</v>
          </cell>
          <cell r="AQ350" t="str">
            <v>06-50741573</v>
          </cell>
          <cell r="AR350" t="str">
            <v>Pensioenregeling A</v>
          </cell>
          <cell r="AS350">
            <v>43497</v>
          </cell>
          <cell r="AU350">
            <v>4</v>
          </cell>
          <cell r="AV350" t="str">
            <v>02</v>
          </cell>
          <cell r="AW350" t="str">
            <v>Basis CAO BDO</v>
          </cell>
          <cell r="AX350">
            <v>43709</v>
          </cell>
          <cell r="BE350" t="str">
            <v>9000100178</v>
          </cell>
          <cell r="BG350">
            <v>43709</v>
          </cell>
          <cell r="BI350" t="str">
            <v>J</v>
          </cell>
          <cell r="BJ350" t="str">
            <v>J</v>
          </cell>
          <cell r="BK350" t="str">
            <v>N</v>
          </cell>
          <cell r="BL350" t="str">
            <v>6000100080</v>
          </cell>
          <cell r="BM350" t="str">
            <v>Manager A&amp;A Amstelveen F2</v>
          </cell>
          <cell r="BN350" t="str">
            <v>Ongehuwd</v>
          </cell>
          <cell r="BR350">
            <v>201931</v>
          </cell>
          <cell r="BS350">
            <v>201931</v>
          </cell>
          <cell r="BV350" t="str">
            <v>N</v>
          </cell>
          <cell r="BW350" t="str">
            <v>N</v>
          </cell>
          <cell r="BX350" t="str">
            <v>J</v>
          </cell>
          <cell r="BZ350" t="str">
            <v>Nederlandse</v>
          </cell>
          <cell r="CA350" t="str">
            <v>NL</v>
          </cell>
          <cell r="CB350" t="str">
            <v>06-50741573</v>
          </cell>
          <cell r="CC350" t="str">
            <v>maximestijl@live.nl</v>
          </cell>
          <cell r="CD350" t="str">
            <v>+31203046416</v>
          </cell>
          <cell r="CE350" t="str">
            <v>06-50741573</v>
          </cell>
          <cell r="CL350" t="str">
            <v>Wijziging uren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 t="str">
            <v>Galaxy Tab A  Gelcase € 379,90</v>
          </cell>
        </row>
        <row r="351">
          <cell r="A351" t="str">
            <v>22227</v>
          </cell>
          <cell r="B351" t="str">
            <v>Job</v>
          </cell>
          <cell r="C351" t="str">
            <v>Ahrouch</v>
          </cell>
          <cell r="D351">
            <v>43709</v>
          </cell>
          <cell r="E351">
            <v>43709</v>
          </cell>
          <cell r="G351" t="str">
            <v>Amstelveen</v>
          </cell>
          <cell r="H351">
            <v>1</v>
          </cell>
          <cell r="I351">
            <v>1650</v>
          </cell>
          <cell r="J351" t="str">
            <v>Personeelslid</v>
          </cell>
          <cell r="K351" t="str">
            <v>Medewerker</v>
          </cell>
          <cell r="L351" t="str">
            <v>Audit &amp; Assurance</v>
          </cell>
          <cell r="M351" t="str">
            <v>A&amp;A</v>
          </cell>
          <cell r="N351" t="str">
            <v>10200</v>
          </cell>
          <cell r="O351" t="str">
            <v>150</v>
          </cell>
          <cell r="P351" t="str">
            <v>Jr. Assistent Accountant</v>
          </cell>
          <cell r="Q351" t="str">
            <v>2</v>
          </cell>
          <cell r="R351" t="str">
            <v>Man</v>
          </cell>
          <cell r="S351">
            <v>36960</v>
          </cell>
          <cell r="T351" t="str">
            <v>BDO Audit &amp; Assurance B.V.</v>
          </cell>
          <cell r="U351" t="str">
            <v>Medewerkers A&amp;A Amstelveen F5</v>
          </cell>
          <cell r="W351" t="str">
            <v>Onbepaalde tijd</v>
          </cell>
          <cell r="Y351" t="str">
            <v>PC Amstelveen</v>
          </cell>
          <cell r="Z351" t="str">
            <v>Ahrouch</v>
          </cell>
          <cell r="AB351" t="str">
            <v>J.A.H.</v>
          </cell>
          <cell r="AD351" t="str">
            <v>Ahrouch</v>
          </cell>
          <cell r="AE351" t="str">
            <v>Matissehof 176</v>
          </cell>
          <cell r="AG351" t="str">
            <v>1628 XV  HOORN NH</v>
          </cell>
          <cell r="AJ351" t="str">
            <v>241043323</v>
          </cell>
          <cell r="AL351" t="str">
            <v>dhr. J.A.H. Ahrouch</v>
          </cell>
          <cell r="AM351">
            <v>40</v>
          </cell>
          <cell r="AN351" t="str">
            <v>N</v>
          </cell>
          <cell r="AO351" t="str">
            <v>Job.Ahrouch@bdo.nl</v>
          </cell>
          <cell r="AP351" t="str">
            <v>06-40178313</v>
          </cell>
          <cell r="AQ351" t="str">
            <v>06-40178313</v>
          </cell>
          <cell r="AR351" t="str">
            <v>Aspirant deelnemer</v>
          </cell>
          <cell r="AU351">
            <v>22.75</v>
          </cell>
          <cell r="AV351" t="str">
            <v>02</v>
          </cell>
          <cell r="AW351" t="str">
            <v>Basis CAO BDO</v>
          </cell>
          <cell r="AX351">
            <v>44013</v>
          </cell>
          <cell r="BE351" t="str">
            <v>9000100178</v>
          </cell>
          <cell r="BG351">
            <v>44013</v>
          </cell>
          <cell r="BI351" t="str">
            <v>J</v>
          </cell>
          <cell r="BJ351" t="str">
            <v>J</v>
          </cell>
          <cell r="BK351" t="str">
            <v>N</v>
          </cell>
          <cell r="BL351" t="str">
            <v>6000100080</v>
          </cell>
          <cell r="BM351" t="str">
            <v>Manager A&amp;A Amstelveen F2</v>
          </cell>
          <cell r="BN351" t="str">
            <v>Ongehuwd</v>
          </cell>
          <cell r="BR351">
            <v>201936</v>
          </cell>
          <cell r="BS351">
            <v>201936</v>
          </cell>
          <cell r="BV351" t="str">
            <v>N</v>
          </cell>
          <cell r="BW351" t="str">
            <v>N</v>
          </cell>
          <cell r="BX351" t="str">
            <v>J</v>
          </cell>
          <cell r="BZ351" t="str">
            <v>Nederlandse</v>
          </cell>
          <cell r="CA351" t="str">
            <v>NL</v>
          </cell>
          <cell r="CB351" t="str">
            <v>06-40178313</v>
          </cell>
          <cell r="CC351" t="str">
            <v>jobahrouch@gmail.com</v>
          </cell>
          <cell r="CD351" t="str">
            <v>+31203634281</v>
          </cell>
          <cell r="CE351" t="str">
            <v>06-40178313</v>
          </cell>
          <cell r="CL351" t="str">
            <v>Indiensttreding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</row>
        <row r="352">
          <cell r="A352" t="str">
            <v>15435</v>
          </cell>
          <cell r="B352" t="str">
            <v>Sanne</v>
          </cell>
          <cell r="C352" t="str">
            <v>Bierenbroodspot</v>
          </cell>
          <cell r="D352">
            <v>41883</v>
          </cell>
          <cell r="E352">
            <v>42005</v>
          </cell>
          <cell r="G352" t="str">
            <v>Amstelveen</v>
          </cell>
          <cell r="H352">
            <v>0.95</v>
          </cell>
          <cell r="I352">
            <v>3750</v>
          </cell>
          <cell r="J352" t="str">
            <v>Personeelslid</v>
          </cell>
          <cell r="K352" t="str">
            <v>Medewerker</v>
          </cell>
          <cell r="L352" t="str">
            <v>Audit &amp; Assurance</v>
          </cell>
          <cell r="M352" t="str">
            <v>A&amp;A</v>
          </cell>
          <cell r="N352" t="str">
            <v>10200</v>
          </cell>
          <cell r="O352" t="str">
            <v>130</v>
          </cell>
          <cell r="P352" t="str">
            <v>Jr. Manager</v>
          </cell>
          <cell r="Q352" t="str">
            <v>5</v>
          </cell>
          <cell r="R352" t="str">
            <v>Vrouw</v>
          </cell>
          <cell r="S352">
            <v>33886</v>
          </cell>
          <cell r="T352" t="str">
            <v>BDO Audit &amp; Assurance B.V.</v>
          </cell>
          <cell r="U352" t="str">
            <v>Groepsleider A&amp;A Amstelveen F5</v>
          </cell>
          <cell r="W352" t="str">
            <v>Onbepaalde tijd</v>
          </cell>
          <cell r="Y352" t="str">
            <v>PC Amstelveen</v>
          </cell>
          <cell r="Z352" t="str">
            <v>Bierenbroodspot</v>
          </cell>
          <cell r="AB352" t="str">
            <v>S.</v>
          </cell>
          <cell r="AD352" t="str">
            <v>Bierenbroodspot</v>
          </cell>
          <cell r="AE352" t="str">
            <v>Walter Kollolaan 141</v>
          </cell>
          <cell r="AG352" t="str">
            <v>3543 HR  UTRECHT</v>
          </cell>
          <cell r="AJ352" t="str">
            <v>211410512</v>
          </cell>
          <cell r="AL352" t="str">
            <v>mevr. S. Bierenbroodspot</v>
          </cell>
          <cell r="AM352">
            <v>38</v>
          </cell>
          <cell r="AN352" t="str">
            <v>N</v>
          </cell>
          <cell r="AO352" t="str">
            <v>Sanne.Bierenbroodspot@bdo.nl</v>
          </cell>
          <cell r="AP352" t="str">
            <v>06-81066229</v>
          </cell>
          <cell r="AQ352" t="str">
            <v>06-81066229</v>
          </cell>
          <cell r="AR352" t="str">
            <v>Pensioenregeling A</v>
          </cell>
          <cell r="AS352">
            <v>41883</v>
          </cell>
          <cell r="AT352">
            <v>8299172</v>
          </cell>
          <cell r="AU352">
            <v>25.05</v>
          </cell>
          <cell r="AV352" t="str">
            <v>02</v>
          </cell>
          <cell r="AW352" t="str">
            <v>Basis CAO BDO</v>
          </cell>
          <cell r="AX352">
            <v>43831</v>
          </cell>
          <cell r="BE352" t="str">
            <v>8000100071</v>
          </cell>
          <cell r="BG352">
            <v>43831</v>
          </cell>
          <cell r="BI352" t="str">
            <v>J</v>
          </cell>
          <cell r="BJ352" t="str">
            <v>J</v>
          </cell>
          <cell r="BK352" t="str">
            <v>N</v>
          </cell>
          <cell r="BL352" t="str">
            <v>6000100080</v>
          </cell>
          <cell r="BM352" t="str">
            <v>Manager A&amp;A Amstelveen F2</v>
          </cell>
          <cell r="BN352" t="str">
            <v>Ongehuwd</v>
          </cell>
          <cell r="BR352">
            <v>201436</v>
          </cell>
          <cell r="BS352">
            <v>201436</v>
          </cell>
          <cell r="BV352" t="str">
            <v>N</v>
          </cell>
          <cell r="BW352" t="str">
            <v>J</v>
          </cell>
          <cell r="BX352" t="str">
            <v>J</v>
          </cell>
          <cell r="BZ352" t="str">
            <v>Nederlandse</v>
          </cell>
          <cell r="CA352" t="str">
            <v>NL</v>
          </cell>
          <cell r="CB352" t="str">
            <v>06-81066229</v>
          </cell>
          <cell r="CD352" t="str">
            <v>+31203046444</v>
          </cell>
          <cell r="CE352" t="str">
            <v>06-81066229</v>
          </cell>
          <cell r="CL352" t="str">
            <v>Wijziging uren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 t="str">
            <v>iPad 9,7 32GB Smartcase € 382,85</v>
          </cell>
        </row>
        <row r="353">
          <cell r="A353" t="str">
            <v>21314</v>
          </cell>
          <cell r="B353" t="str">
            <v>Kharina</v>
          </cell>
          <cell r="C353" t="str">
            <v>Tromp</v>
          </cell>
          <cell r="D353">
            <v>43344</v>
          </cell>
          <cell r="E353">
            <v>43344</v>
          </cell>
          <cell r="G353" t="str">
            <v>Amstelveen</v>
          </cell>
          <cell r="H353">
            <v>1</v>
          </cell>
          <cell r="I353">
            <v>2800</v>
          </cell>
          <cell r="J353" t="str">
            <v>Personeelslid</v>
          </cell>
          <cell r="K353" t="str">
            <v>Fulltimer</v>
          </cell>
          <cell r="L353" t="str">
            <v>Audit &amp; Assurance</v>
          </cell>
          <cell r="M353" t="str">
            <v>A&amp;A</v>
          </cell>
          <cell r="N353" t="str">
            <v>10200</v>
          </cell>
          <cell r="O353" t="str">
            <v>145</v>
          </cell>
          <cell r="P353" t="str">
            <v>Assistent Accountant</v>
          </cell>
          <cell r="Q353" t="str">
            <v>3</v>
          </cell>
          <cell r="R353" t="str">
            <v>Vrouw</v>
          </cell>
          <cell r="S353">
            <v>33163</v>
          </cell>
          <cell r="T353" t="str">
            <v>BDO Audit &amp; Assurance B.V.</v>
          </cell>
          <cell r="U353" t="str">
            <v>Medewerkers A&amp;A Amstelveen F2</v>
          </cell>
          <cell r="W353" t="str">
            <v>Onbepaalde tijd</v>
          </cell>
          <cell r="Y353" t="str">
            <v>PC Amstelveen</v>
          </cell>
          <cell r="Z353" t="str">
            <v>Tromp</v>
          </cell>
          <cell r="AB353" t="str">
            <v>K.</v>
          </cell>
          <cell r="AD353" t="str">
            <v>Tromp</v>
          </cell>
          <cell r="AE353" t="str">
            <v>Christiaan Huygenshof 7</v>
          </cell>
          <cell r="AG353" t="str">
            <v>1185 XH  AMSTELVEEN</v>
          </cell>
          <cell r="AJ353" t="str">
            <v>209402945</v>
          </cell>
          <cell r="AL353" t="str">
            <v>mevr. K. Tromp</v>
          </cell>
          <cell r="AM353">
            <v>40</v>
          </cell>
          <cell r="AN353" t="str">
            <v>N</v>
          </cell>
          <cell r="AO353" t="str">
            <v>Kharina.Tromp@bdo.nl</v>
          </cell>
          <cell r="AP353" t="str">
            <v>06-29049032</v>
          </cell>
          <cell r="AQ353" t="str">
            <v>06-29049032</v>
          </cell>
          <cell r="AR353" t="str">
            <v>Pensioenregeling A</v>
          </cell>
          <cell r="AS353">
            <v>43344</v>
          </cell>
          <cell r="AU353">
            <v>1.75</v>
          </cell>
          <cell r="AV353" t="str">
            <v>02</v>
          </cell>
          <cell r="AW353" t="str">
            <v>Basis CAO BDO</v>
          </cell>
          <cell r="AX353">
            <v>43344</v>
          </cell>
          <cell r="BE353" t="str">
            <v>9000100180</v>
          </cell>
          <cell r="BG353">
            <v>43348</v>
          </cell>
          <cell r="BI353" t="str">
            <v>J</v>
          </cell>
          <cell r="BJ353" t="str">
            <v>J</v>
          </cell>
          <cell r="BK353" t="str">
            <v>N</v>
          </cell>
          <cell r="BL353" t="str">
            <v>6000100080</v>
          </cell>
          <cell r="BM353" t="str">
            <v>Manager A&amp;A Amstelveen F2</v>
          </cell>
          <cell r="BN353" t="str">
            <v>Ongehuwd</v>
          </cell>
          <cell r="BR353">
            <v>201836</v>
          </cell>
          <cell r="BS353">
            <v>201836</v>
          </cell>
          <cell r="BV353" t="str">
            <v>N</v>
          </cell>
          <cell r="BW353" t="str">
            <v>N</v>
          </cell>
          <cell r="BX353" t="str">
            <v>J</v>
          </cell>
          <cell r="BZ353" t="str">
            <v>Nederlandse</v>
          </cell>
          <cell r="CA353" t="str">
            <v>T</v>
          </cell>
          <cell r="CB353" t="str">
            <v>06-29049032</v>
          </cell>
          <cell r="CC353" t="str">
            <v>kharina.tromp@gmail.com</v>
          </cell>
          <cell r="CD353" t="str">
            <v>+31203634323</v>
          </cell>
          <cell r="CE353" t="str">
            <v>06-29049032</v>
          </cell>
          <cell r="CL353" t="str">
            <v>Indiensttreding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 t="str">
            <v>iPad 9,7 32GB Smartcase € 382,85</v>
          </cell>
        </row>
        <row r="354">
          <cell r="A354" t="str">
            <v>15251</v>
          </cell>
          <cell r="B354" t="str">
            <v>Frank</v>
          </cell>
          <cell r="C354" t="str">
            <v>Klaver</v>
          </cell>
          <cell r="D354">
            <v>41645</v>
          </cell>
          <cell r="E354">
            <v>42005</v>
          </cell>
          <cell r="G354" t="str">
            <v>Amstelveen</v>
          </cell>
          <cell r="H354">
            <v>0.9</v>
          </cell>
          <cell r="I354">
            <v>4200</v>
          </cell>
          <cell r="J354" t="str">
            <v>Personeelslid</v>
          </cell>
          <cell r="K354" t="str">
            <v>Fulltimer</v>
          </cell>
          <cell r="L354" t="str">
            <v>Audit &amp; Assurance</v>
          </cell>
          <cell r="M354" t="str">
            <v>A&amp;A</v>
          </cell>
          <cell r="N354" t="str">
            <v>10200</v>
          </cell>
          <cell r="O354" t="str">
            <v>130</v>
          </cell>
          <cell r="P354" t="str">
            <v>Jr. Manager</v>
          </cell>
          <cell r="Q354" t="str">
            <v>5</v>
          </cell>
          <cell r="R354" t="str">
            <v>Man</v>
          </cell>
          <cell r="S354">
            <v>32800</v>
          </cell>
          <cell r="T354" t="str">
            <v>BDO Audit &amp; Assurance B.V.</v>
          </cell>
          <cell r="U354" t="str">
            <v>Manager A&amp;A Amstelveen E5</v>
          </cell>
          <cell r="W354" t="str">
            <v>Onbepaalde tijd</v>
          </cell>
          <cell r="Y354" t="str">
            <v>PC Amstelveen</v>
          </cell>
          <cell r="Z354" t="str">
            <v>Klaver</v>
          </cell>
          <cell r="AB354" t="str">
            <v>F.A.</v>
          </cell>
          <cell r="AD354" t="str">
            <v>Klaver</v>
          </cell>
          <cell r="AE354" t="str">
            <v>Markt 9</v>
          </cell>
          <cell r="AG354" t="str">
            <v>3621 AB  BREUKELEN UT</v>
          </cell>
          <cell r="AJ354" t="str">
            <v>081758029</v>
          </cell>
          <cell r="AL354" t="str">
            <v>dhr. F.A. Klaver</v>
          </cell>
          <cell r="AM354">
            <v>40</v>
          </cell>
          <cell r="AN354" t="str">
            <v>N</v>
          </cell>
          <cell r="AO354" t="str">
            <v>Frank.Klaver@bdo.nl</v>
          </cell>
          <cell r="AP354" t="str">
            <v>06-54993640</v>
          </cell>
          <cell r="AQ354" t="str">
            <v>06-54993640</v>
          </cell>
          <cell r="AR354" t="str">
            <v>Pensioenregeling A</v>
          </cell>
          <cell r="AS354">
            <v>41640</v>
          </cell>
          <cell r="AT354">
            <v>8295304</v>
          </cell>
          <cell r="AU354">
            <v>36</v>
          </cell>
          <cell r="AV354" t="str">
            <v>02</v>
          </cell>
          <cell r="AW354" t="str">
            <v>Basis CAO BDO</v>
          </cell>
          <cell r="AX354">
            <v>42736</v>
          </cell>
          <cell r="AY354">
            <v>4</v>
          </cell>
          <cell r="AZ354">
            <v>43160</v>
          </cell>
          <cell r="BA354">
            <v>44976</v>
          </cell>
          <cell r="BE354" t="str">
            <v>6000100081</v>
          </cell>
          <cell r="BG354">
            <v>43709</v>
          </cell>
          <cell r="BH354" t="str">
            <v>MSc</v>
          </cell>
          <cell r="BI354" t="str">
            <v>J</v>
          </cell>
          <cell r="BJ354" t="str">
            <v>J</v>
          </cell>
          <cell r="BK354" t="str">
            <v>N</v>
          </cell>
          <cell r="BL354" t="str">
            <v>6000100081</v>
          </cell>
          <cell r="BM354" t="str">
            <v>Manager A&amp;A Amstelveen E5</v>
          </cell>
          <cell r="BN354" t="str">
            <v>Ongehuwd</v>
          </cell>
          <cell r="BR354">
            <v>201402</v>
          </cell>
          <cell r="BS354">
            <v>201402</v>
          </cell>
          <cell r="BV354" t="str">
            <v>N</v>
          </cell>
          <cell r="BW354" t="str">
            <v>J</v>
          </cell>
          <cell r="BX354" t="str">
            <v>J</v>
          </cell>
          <cell r="BZ354" t="str">
            <v>Nederlandse</v>
          </cell>
          <cell r="CA354" t="str">
            <v>NL</v>
          </cell>
          <cell r="CB354" t="str">
            <v>06-54993640</v>
          </cell>
          <cell r="CD354" t="str">
            <v>+31203634248</v>
          </cell>
          <cell r="CE354" t="str">
            <v>06-54993640</v>
          </cell>
          <cell r="CL354" t="str">
            <v>Overplaatsing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 t="str">
            <v>Thuiswerkplek € 399,80</v>
          </cell>
        </row>
        <row r="355">
          <cell r="A355" t="str">
            <v>21511</v>
          </cell>
          <cell r="B355" t="str">
            <v>Jennifer</v>
          </cell>
          <cell r="C355" t="str">
            <v>Santos</v>
          </cell>
          <cell r="D355">
            <v>43405</v>
          </cell>
          <cell r="E355">
            <v>43405</v>
          </cell>
          <cell r="G355" t="str">
            <v>Amstelveen</v>
          </cell>
          <cell r="H355">
            <v>1</v>
          </cell>
          <cell r="I355">
            <v>3750</v>
          </cell>
          <cell r="J355" t="str">
            <v>Personeelslid</v>
          </cell>
          <cell r="K355" t="str">
            <v>Medewerker</v>
          </cell>
          <cell r="L355" t="str">
            <v>Audit &amp; Assurance</v>
          </cell>
          <cell r="M355" t="str">
            <v>A&amp;A</v>
          </cell>
          <cell r="N355" t="str">
            <v>10200</v>
          </cell>
          <cell r="O355" t="str">
            <v>130</v>
          </cell>
          <cell r="P355" t="str">
            <v>Jr. Manager</v>
          </cell>
          <cell r="Q355" t="str">
            <v>5</v>
          </cell>
          <cell r="R355" t="str">
            <v>Vrouw</v>
          </cell>
          <cell r="S355">
            <v>33473</v>
          </cell>
          <cell r="T355" t="str">
            <v>BDO Audit &amp; Assurance B.V.</v>
          </cell>
          <cell r="U355" t="str">
            <v>Medewerkers A&amp;A Amstelveen E4</v>
          </cell>
          <cell r="V355">
            <v>44104</v>
          </cell>
          <cell r="W355" t="str">
            <v>Bepaalde tijd</v>
          </cell>
          <cell r="Y355" t="str">
            <v>PC Amstelveen</v>
          </cell>
          <cell r="Z355" t="str">
            <v>Santos</v>
          </cell>
          <cell r="AB355" t="str">
            <v>J.B.</v>
          </cell>
          <cell r="AD355" t="str">
            <v>Santos</v>
          </cell>
          <cell r="AE355" t="str">
            <v>Leusdenhof 161</v>
          </cell>
          <cell r="AG355" t="str">
            <v>1108 DD  AMSTERDAM</v>
          </cell>
          <cell r="AJ355" t="str">
            <v>459667701</v>
          </cell>
          <cell r="AL355" t="str">
            <v>mevr. J.B. Santos</v>
          </cell>
          <cell r="AM355">
            <v>40</v>
          </cell>
          <cell r="AN355" t="str">
            <v>N</v>
          </cell>
          <cell r="AO355" t="str">
            <v>Jennifer.Santos@bdo.nl</v>
          </cell>
          <cell r="AQ355" t="str">
            <v>+31627121162</v>
          </cell>
          <cell r="AR355" t="str">
            <v>Pensioenregeling A</v>
          </cell>
          <cell r="AS355">
            <v>43405</v>
          </cell>
          <cell r="AU355">
            <v>-77.75</v>
          </cell>
          <cell r="AV355" t="str">
            <v>02</v>
          </cell>
          <cell r="AW355" t="str">
            <v>Basis CAO BDO</v>
          </cell>
          <cell r="AX355">
            <v>43739</v>
          </cell>
          <cell r="BE355" t="str">
            <v>9000100139</v>
          </cell>
          <cell r="BG355">
            <v>43866</v>
          </cell>
          <cell r="BI355" t="str">
            <v>J</v>
          </cell>
          <cell r="BJ355" t="str">
            <v>J</v>
          </cell>
          <cell r="BK355" t="str">
            <v>N</v>
          </cell>
          <cell r="BL355" t="str">
            <v>6000100082</v>
          </cell>
          <cell r="BM355" t="str">
            <v>Manager A&amp;A Amstelveen E4</v>
          </cell>
          <cell r="BN355" t="str">
            <v>Ongehuwd</v>
          </cell>
          <cell r="BV355" t="str">
            <v>N</v>
          </cell>
          <cell r="BW355" t="str">
            <v>N</v>
          </cell>
          <cell r="BX355" t="str">
            <v>N</v>
          </cell>
          <cell r="BZ355" t="str">
            <v>Filipijnse</v>
          </cell>
          <cell r="CA355" t="str">
            <v>RP</v>
          </cell>
          <cell r="CB355" t="str">
            <v>+39151746287</v>
          </cell>
          <cell r="CC355" t="str">
            <v>jenniferbsantos@gmail.com</v>
          </cell>
          <cell r="CD355" t="str">
            <v>+31203634390</v>
          </cell>
          <cell r="CE355" t="str">
            <v>+39151746287</v>
          </cell>
          <cell r="CL355" t="str">
            <v>Indiensttreding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 t="str">
            <v>iPad Pro Smartcase € 931,90</v>
          </cell>
        </row>
        <row r="356">
          <cell r="A356" t="str">
            <v>22439</v>
          </cell>
          <cell r="B356" t="str">
            <v>Lineke</v>
          </cell>
          <cell r="C356" t="str">
            <v>Lagendijk</v>
          </cell>
          <cell r="D356">
            <v>43564</v>
          </cell>
          <cell r="E356">
            <v>43831</v>
          </cell>
          <cell r="G356" t="str">
            <v>Amstelveen</v>
          </cell>
          <cell r="H356">
            <v>0.8</v>
          </cell>
          <cell r="I356">
            <v>3800</v>
          </cell>
          <cell r="J356" t="str">
            <v>Personeelslid</v>
          </cell>
          <cell r="K356" t="str">
            <v>Medewerker</v>
          </cell>
          <cell r="L356" t="str">
            <v>Ondersteuning</v>
          </cell>
          <cell r="M356" t="str">
            <v>Ondersteuning</v>
          </cell>
          <cell r="N356" t="str">
            <v>11200</v>
          </cell>
          <cell r="O356" t="str">
            <v>541</v>
          </cell>
          <cell r="P356" t="str">
            <v>Planner</v>
          </cell>
          <cell r="Q356" t="str">
            <v>F2</v>
          </cell>
          <cell r="R356" t="str">
            <v>Vrouw</v>
          </cell>
          <cell r="S356">
            <v>33398</v>
          </cell>
          <cell r="T356" t="str">
            <v>BDO Accountants &amp; Belastingadviseurs B.V.</v>
          </cell>
          <cell r="U356" t="str">
            <v>Medewerkers A&amp;A Amstelveen E4</v>
          </cell>
          <cell r="W356" t="str">
            <v>Onbepaalde tijd</v>
          </cell>
          <cell r="Y356" t="str">
            <v>PC Amstelveen</v>
          </cell>
          <cell r="Z356" t="str">
            <v>Lagendijk</v>
          </cell>
          <cell r="AB356" t="str">
            <v>L.</v>
          </cell>
          <cell r="AD356" t="str">
            <v>Lagendijk</v>
          </cell>
          <cell r="AE356" t="str">
            <v>Van Velzenstraat 16</v>
          </cell>
          <cell r="AG356" t="str">
            <v>2405 CV  ALPHEN AAN DEN RIJN</v>
          </cell>
          <cell r="AJ356" t="str">
            <v>206213086</v>
          </cell>
          <cell r="AL356" t="str">
            <v>mevr. L. Lagendijk</v>
          </cell>
          <cell r="AM356">
            <v>32</v>
          </cell>
          <cell r="AN356" t="str">
            <v>N</v>
          </cell>
          <cell r="AO356" t="str">
            <v>Lineke.Lagendijk@bdo.nl</v>
          </cell>
          <cell r="AP356" t="str">
            <v>06-11056278</v>
          </cell>
          <cell r="AQ356" t="str">
            <v>06-11056278</v>
          </cell>
          <cell r="AR356" t="str">
            <v>Pensioenregeling A</v>
          </cell>
          <cell r="AS356">
            <v>43556</v>
          </cell>
          <cell r="AU356">
            <v>29</v>
          </cell>
          <cell r="AV356" t="str">
            <v>02</v>
          </cell>
          <cell r="AW356" t="str">
            <v>Basis CAO BDO</v>
          </cell>
          <cell r="AX356">
            <v>43831</v>
          </cell>
          <cell r="BE356" t="str">
            <v>9000100139</v>
          </cell>
          <cell r="BG356">
            <v>43994</v>
          </cell>
          <cell r="BI356" t="str">
            <v>J</v>
          </cell>
          <cell r="BJ356" t="str">
            <v>J</v>
          </cell>
          <cell r="BK356" t="str">
            <v>N</v>
          </cell>
          <cell r="BL356" t="str">
            <v>6000100082</v>
          </cell>
          <cell r="BM356" t="str">
            <v>Manager A&amp;A Amstelveen E4</v>
          </cell>
          <cell r="BV356" t="str">
            <v>N</v>
          </cell>
          <cell r="BW356" t="str">
            <v>N</v>
          </cell>
          <cell r="BX356" t="str">
            <v>N</v>
          </cell>
          <cell r="BZ356" t="str">
            <v>Nederlandse</v>
          </cell>
          <cell r="CA356" t="str">
            <v>NL</v>
          </cell>
          <cell r="CC356" t="str">
            <v>linekelagendijk@hotmail.com</v>
          </cell>
          <cell r="CD356" t="str">
            <v>+31203046433</v>
          </cell>
          <cell r="CL356" t="str">
            <v>Leeg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 t="str">
            <v>iPad 9,7 32GB Smartcase € 382,85</v>
          </cell>
        </row>
        <row r="357">
          <cell r="A357" t="str">
            <v>8234</v>
          </cell>
          <cell r="B357" t="str">
            <v>Natalie</v>
          </cell>
          <cell r="C357" t="str">
            <v>Kaspers - Broekhuizen</v>
          </cell>
          <cell r="D357">
            <v>38473</v>
          </cell>
          <cell r="E357">
            <v>42005</v>
          </cell>
          <cell r="G357" t="str">
            <v>Amstelveen</v>
          </cell>
          <cell r="H357">
            <v>1</v>
          </cell>
          <cell r="I357">
            <v>6350</v>
          </cell>
          <cell r="J357" t="str">
            <v>Personeelslid</v>
          </cell>
          <cell r="K357" t="str">
            <v>Fulltimer</v>
          </cell>
          <cell r="L357" t="str">
            <v>Audit &amp; Assurance</v>
          </cell>
          <cell r="M357" t="str">
            <v>A&amp;A</v>
          </cell>
          <cell r="N357" t="str">
            <v>10200</v>
          </cell>
          <cell r="O357" t="str">
            <v>115</v>
          </cell>
          <cell r="P357" t="str">
            <v>Sr. Manager</v>
          </cell>
          <cell r="Q357" t="str">
            <v>7</v>
          </cell>
          <cell r="R357" t="str">
            <v>Vrouw</v>
          </cell>
          <cell r="S357">
            <v>28734</v>
          </cell>
          <cell r="T357" t="str">
            <v>BDO Audit &amp; Assurance B.V.</v>
          </cell>
          <cell r="U357" t="str">
            <v>Manager A&amp;A Amstelveen H</v>
          </cell>
          <cell r="W357" t="str">
            <v>Onbepaalde tijd</v>
          </cell>
          <cell r="Y357" t="str">
            <v>PC Amstelveen</v>
          </cell>
          <cell r="Z357" t="str">
            <v>Broekhuizen</v>
          </cell>
          <cell r="AB357" t="str">
            <v>N.C.</v>
          </cell>
          <cell r="AD357" t="str">
            <v>Kaspers - Broekhuizen</v>
          </cell>
          <cell r="AE357" t="str">
            <v>Van Bleiswijkstraat 64</v>
          </cell>
          <cell r="AG357" t="str">
            <v>1601 NC  ENKHUIZEN</v>
          </cell>
          <cell r="AI357" t="str">
            <v>NL</v>
          </cell>
          <cell r="AJ357" t="str">
            <v>188189816</v>
          </cell>
          <cell r="AK357" t="str">
            <v>Nederlandse</v>
          </cell>
          <cell r="AL357" t="str">
            <v>mevr. N.C. Kaspers - Broekhuizen</v>
          </cell>
          <cell r="AM357">
            <v>40</v>
          </cell>
          <cell r="AN357" t="str">
            <v>N</v>
          </cell>
          <cell r="AO357" t="str">
            <v>Natalie.Broekhuizen@BDO.nl</v>
          </cell>
          <cell r="AP357" t="str">
            <v>06-54985580</v>
          </cell>
          <cell r="AQ357" t="str">
            <v>06-54985580</v>
          </cell>
          <cell r="AR357" t="str">
            <v>Pensioenregeling B</v>
          </cell>
          <cell r="AS357">
            <v>38473</v>
          </cell>
          <cell r="AT357">
            <v>8258600</v>
          </cell>
          <cell r="AU357">
            <v>40</v>
          </cell>
          <cell r="AV357" t="str">
            <v>02</v>
          </cell>
          <cell r="AW357" t="str">
            <v>Basis CAO BDO</v>
          </cell>
          <cell r="AX357">
            <v>42005</v>
          </cell>
          <cell r="BE357" t="str">
            <v>6000100083</v>
          </cell>
          <cell r="BG357">
            <v>43709</v>
          </cell>
          <cell r="BH357" t="str">
            <v>RA MSc</v>
          </cell>
          <cell r="BI357" t="str">
            <v>J</v>
          </cell>
          <cell r="BJ357" t="str">
            <v>N</v>
          </cell>
          <cell r="BK357" t="str">
            <v>J</v>
          </cell>
          <cell r="BL357" t="str">
            <v>6000100083</v>
          </cell>
          <cell r="BM357" t="str">
            <v>Manager A&amp;A Amstelveen H</v>
          </cell>
          <cell r="BN357" t="str">
            <v>Gehuwd</v>
          </cell>
          <cell r="BO357">
            <v>38638</v>
          </cell>
          <cell r="BQ357" t="str">
            <v>Kaspers</v>
          </cell>
          <cell r="BR357">
            <v>200520</v>
          </cell>
          <cell r="BS357">
            <v>200520</v>
          </cell>
          <cell r="BV357" t="str">
            <v>N</v>
          </cell>
          <cell r="BW357" t="str">
            <v>J</v>
          </cell>
          <cell r="BX357" t="str">
            <v>J</v>
          </cell>
          <cell r="BZ357" t="str">
            <v>Nederlandse</v>
          </cell>
          <cell r="CA357" t="str">
            <v>NL</v>
          </cell>
          <cell r="CB357" t="str">
            <v>06-54985580</v>
          </cell>
          <cell r="CC357" t="str">
            <v>d.kaspers@quicknet.nl</v>
          </cell>
          <cell r="CD357" t="str">
            <v>+31229259813</v>
          </cell>
          <cell r="CE357" t="str">
            <v>06-54985580</v>
          </cell>
          <cell r="CF357" t="str">
            <v>Kaspers</v>
          </cell>
          <cell r="CL357" t="str">
            <v>Omzetting dienstverband</v>
          </cell>
          <cell r="CN357" t="str">
            <v>NBA</v>
          </cell>
          <cell r="CO357">
            <v>0</v>
          </cell>
          <cell r="CP357">
            <v>41866</v>
          </cell>
          <cell r="CQ357">
            <v>0</v>
          </cell>
          <cell r="CR357" t="str">
            <v>51657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 t="str">
            <v>Thuiswerkplek € 399,80</v>
          </cell>
        </row>
        <row r="358">
          <cell r="A358" t="str">
            <v>21228</v>
          </cell>
          <cell r="B358" t="str">
            <v>Anita</v>
          </cell>
          <cell r="C358" t="str">
            <v>van Zanten</v>
          </cell>
          <cell r="D358">
            <v>43344</v>
          </cell>
          <cell r="E358">
            <v>43344</v>
          </cell>
          <cell r="G358" t="str">
            <v>Amstelveen</v>
          </cell>
          <cell r="H358">
            <v>1</v>
          </cell>
          <cell r="I358">
            <v>2950</v>
          </cell>
          <cell r="J358" t="str">
            <v>Personeelslid</v>
          </cell>
          <cell r="K358" t="str">
            <v>Fulltimer</v>
          </cell>
          <cell r="L358" t="str">
            <v>Audit &amp; Assurance</v>
          </cell>
          <cell r="M358" t="str">
            <v>A&amp;A</v>
          </cell>
          <cell r="N358" t="str">
            <v>10200</v>
          </cell>
          <cell r="O358" t="str">
            <v>140</v>
          </cell>
          <cell r="P358" t="str">
            <v>Sr. Assistent Accountant</v>
          </cell>
          <cell r="Q358" t="str">
            <v>4</v>
          </cell>
          <cell r="R358" t="str">
            <v>Vrouw</v>
          </cell>
          <cell r="S358">
            <v>35778</v>
          </cell>
          <cell r="T358" t="str">
            <v>BDO Audit &amp; Assurance B.V.</v>
          </cell>
          <cell r="U358" t="str">
            <v>Medewerkers A&amp;A Amstelveen H</v>
          </cell>
          <cell r="W358" t="str">
            <v>Onbepaalde tijd</v>
          </cell>
          <cell r="Y358" t="str">
            <v>PC Amstelveen</v>
          </cell>
          <cell r="Z358" t="str">
            <v>Zanten</v>
          </cell>
          <cell r="AA358" t="str">
            <v>van</v>
          </cell>
          <cell r="AB358" t="str">
            <v>J.Q.</v>
          </cell>
          <cell r="AC358" t="str">
            <v>van</v>
          </cell>
          <cell r="AD358" t="str">
            <v>Zanten</v>
          </cell>
          <cell r="AE358" t="str">
            <v>Bergstraat 10</v>
          </cell>
          <cell r="AG358" t="str">
            <v>3446 DA  WOERDEN</v>
          </cell>
          <cell r="AJ358" t="str">
            <v>228806392</v>
          </cell>
          <cell r="AL358" t="str">
            <v>mevr. J.Q. van Zanten</v>
          </cell>
          <cell r="AM358">
            <v>40</v>
          </cell>
          <cell r="AN358" t="str">
            <v>N</v>
          </cell>
          <cell r="AO358" t="str">
            <v>Anita.van.Zanten@bdo.nl</v>
          </cell>
          <cell r="AP358" t="str">
            <v>06-11941240</v>
          </cell>
          <cell r="AQ358" t="str">
            <v>06-11941240</v>
          </cell>
          <cell r="AR358" t="str">
            <v>Pensioenregeling A</v>
          </cell>
          <cell r="AS358">
            <v>43435</v>
          </cell>
          <cell r="AU358">
            <v>32</v>
          </cell>
          <cell r="AV358" t="str">
            <v>02</v>
          </cell>
          <cell r="AW358" t="str">
            <v>Basis CAO BDO</v>
          </cell>
          <cell r="AX358">
            <v>43344</v>
          </cell>
          <cell r="BE358" t="str">
            <v>9000100401</v>
          </cell>
          <cell r="BG358">
            <v>44013</v>
          </cell>
          <cell r="BI358" t="str">
            <v>J</v>
          </cell>
          <cell r="BJ358" t="str">
            <v>J</v>
          </cell>
          <cell r="BK358" t="str">
            <v>N</v>
          </cell>
          <cell r="BL358" t="str">
            <v>6000100083</v>
          </cell>
          <cell r="BM358" t="str">
            <v>Manager A&amp;A Amstelveen H</v>
          </cell>
          <cell r="BN358" t="str">
            <v>Ongehuwd</v>
          </cell>
          <cell r="BR358">
            <v>201836</v>
          </cell>
          <cell r="BS358">
            <v>201836</v>
          </cell>
          <cell r="BV358" t="str">
            <v>N</v>
          </cell>
          <cell r="BW358" t="str">
            <v>N</v>
          </cell>
          <cell r="BX358" t="str">
            <v>J</v>
          </cell>
          <cell r="BZ358" t="str">
            <v>Nederlandse</v>
          </cell>
          <cell r="CA358" t="str">
            <v>NL</v>
          </cell>
          <cell r="CB358" t="str">
            <v>06-11941240</v>
          </cell>
          <cell r="CC358" t="str">
            <v>anita.van.zanten@live.nl</v>
          </cell>
          <cell r="CD358" t="str">
            <v>+31203634395</v>
          </cell>
          <cell r="CE358" t="str">
            <v>06-11941240</v>
          </cell>
          <cell r="CL358" t="str">
            <v>Indiensttreding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 t="str">
            <v>Thuiswerkplek € 399,80</v>
          </cell>
        </row>
        <row r="359">
          <cell r="A359" t="str">
            <v>20299</v>
          </cell>
          <cell r="B359" t="str">
            <v>Jason</v>
          </cell>
          <cell r="C359" t="str">
            <v>Ramkisoen</v>
          </cell>
          <cell r="D359">
            <v>42979</v>
          </cell>
          <cell r="E359">
            <v>42979</v>
          </cell>
          <cell r="G359" t="str">
            <v>Amstelveen</v>
          </cell>
          <cell r="H359">
            <v>1</v>
          </cell>
          <cell r="I359">
            <v>2700</v>
          </cell>
          <cell r="J359" t="str">
            <v>Personeelslid</v>
          </cell>
          <cell r="K359" t="str">
            <v>Fulltimer</v>
          </cell>
          <cell r="L359" t="str">
            <v>Audit &amp; Assurance</v>
          </cell>
          <cell r="M359" t="str">
            <v>A&amp;A</v>
          </cell>
          <cell r="N359" t="str">
            <v>10200</v>
          </cell>
          <cell r="O359" t="str">
            <v>145</v>
          </cell>
          <cell r="P359" t="str">
            <v>Assistent Accountant</v>
          </cell>
          <cell r="Q359" t="str">
            <v>3</v>
          </cell>
          <cell r="R359" t="str">
            <v>Man</v>
          </cell>
          <cell r="S359">
            <v>34303</v>
          </cell>
          <cell r="T359" t="str">
            <v>BDO Audit &amp; Assurance B.V.</v>
          </cell>
          <cell r="U359" t="str">
            <v>Medewerkers A&amp;A Amstelveen H</v>
          </cell>
          <cell r="W359" t="str">
            <v>Onbepaalde tijd</v>
          </cell>
          <cell r="Y359" t="str">
            <v>PC Amstelveen</v>
          </cell>
          <cell r="Z359" t="str">
            <v>Ramkisoen</v>
          </cell>
          <cell r="AB359" t="str">
            <v>J.D.</v>
          </cell>
          <cell r="AD359" t="str">
            <v>Ramkisoen</v>
          </cell>
          <cell r="AE359" t="str">
            <v>Remmerstein 4</v>
          </cell>
          <cell r="AG359" t="str">
            <v>3452 NP  VLEUTEN</v>
          </cell>
          <cell r="AJ359" t="str">
            <v>214960882</v>
          </cell>
          <cell r="AL359" t="str">
            <v>dhr. J.D. Ramkisoen</v>
          </cell>
          <cell r="AM359">
            <v>40</v>
          </cell>
          <cell r="AN359" t="str">
            <v>N</v>
          </cell>
          <cell r="AO359" t="str">
            <v>Jason.Ramkisoen@bdo.nl</v>
          </cell>
          <cell r="AP359" t="str">
            <v>06-20435819</v>
          </cell>
          <cell r="AQ359" t="str">
            <v>06-20435819</v>
          </cell>
          <cell r="AR359" t="str">
            <v>Pensioenregeling A</v>
          </cell>
          <cell r="AS359">
            <v>42979</v>
          </cell>
          <cell r="AU359">
            <v>75</v>
          </cell>
          <cell r="AV359" t="str">
            <v>02</v>
          </cell>
          <cell r="AW359" t="str">
            <v>Basis CAO BDO</v>
          </cell>
          <cell r="AX359">
            <v>42979</v>
          </cell>
          <cell r="BE359" t="str">
            <v>9000100401</v>
          </cell>
          <cell r="BG359">
            <v>43963</v>
          </cell>
          <cell r="BI359" t="str">
            <v>J</v>
          </cell>
          <cell r="BJ359" t="str">
            <v>J</v>
          </cell>
          <cell r="BK359" t="str">
            <v>N</v>
          </cell>
          <cell r="BL359" t="str">
            <v>6000100083</v>
          </cell>
          <cell r="BM359" t="str">
            <v>Manager A&amp;A Amstelveen H</v>
          </cell>
          <cell r="BN359" t="str">
            <v>Samenwonend</v>
          </cell>
          <cell r="BQ359" t="str">
            <v>H.C. Versteeg</v>
          </cell>
          <cell r="BR359">
            <v>201735</v>
          </cell>
          <cell r="BS359">
            <v>201735</v>
          </cell>
          <cell r="BV359" t="str">
            <v>N</v>
          </cell>
          <cell r="BW359" t="str">
            <v>N</v>
          </cell>
          <cell r="BX359" t="str">
            <v>J</v>
          </cell>
          <cell r="BZ359" t="str">
            <v>Nederlandse</v>
          </cell>
          <cell r="CA359" t="str">
            <v>NL</v>
          </cell>
          <cell r="CB359" t="str">
            <v>06-20435819</v>
          </cell>
          <cell r="CC359" t="str">
            <v>jasonramkisoen@hotmail.com</v>
          </cell>
          <cell r="CD359" t="str">
            <v>+31203634365</v>
          </cell>
          <cell r="CE359" t="str">
            <v>06-20435819</v>
          </cell>
          <cell r="CF359" t="str">
            <v>H.C. Versteeg</v>
          </cell>
          <cell r="CL359" t="str">
            <v>Indiensttreding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 t="str">
            <v>iPad 9,7 128GB Smartcase € 471,85</v>
          </cell>
        </row>
        <row r="360">
          <cell r="A360" t="str">
            <v>20144</v>
          </cell>
          <cell r="B360" t="str">
            <v>Marianne</v>
          </cell>
          <cell r="C360" t="str">
            <v>van Velsen - Poppen</v>
          </cell>
          <cell r="D360">
            <v>42917</v>
          </cell>
          <cell r="E360">
            <v>42917</v>
          </cell>
          <cell r="G360" t="str">
            <v>Amstelveen</v>
          </cell>
          <cell r="H360">
            <v>0.8</v>
          </cell>
          <cell r="I360">
            <v>6350</v>
          </cell>
          <cell r="J360" t="str">
            <v>Personeelslid</v>
          </cell>
          <cell r="K360" t="str">
            <v>Medewerker</v>
          </cell>
          <cell r="L360" t="str">
            <v>Accountancy &amp; Bedrijfsadvies</v>
          </cell>
          <cell r="M360" t="str">
            <v>A&amp;B</v>
          </cell>
          <cell r="N360" t="str">
            <v>0900</v>
          </cell>
          <cell r="O360" t="str">
            <v>414</v>
          </cell>
          <cell r="P360" t="str">
            <v>Sr. Controller</v>
          </cell>
          <cell r="Q360" t="str">
            <v>7</v>
          </cell>
          <cell r="R360" t="str">
            <v>Vrouw</v>
          </cell>
          <cell r="S360">
            <v>25315</v>
          </cell>
          <cell r="T360" t="str">
            <v>BDO Accountants &amp; Belastingadviseurs B.V.</v>
          </cell>
          <cell r="U360" t="str">
            <v>Manager A&amp;B Amstelveen B3</v>
          </cell>
          <cell r="W360" t="str">
            <v>Onbepaalde tijd</v>
          </cell>
          <cell r="Y360" t="str">
            <v>PC Amstelveen</v>
          </cell>
          <cell r="Z360" t="str">
            <v>Poppen</v>
          </cell>
          <cell r="AB360" t="str">
            <v>M.</v>
          </cell>
          <cell r="AC360" t="str">
            <v>van</v>
          </cell>
          <cell r="AD360" t="str">
            <v>Velsen - Poppen</v>
          </cell>
          <cell r="AE360" t="str">
            <v>Sluisvaart 144</v>
          </cell>
          <cell r="AG360" t="str">
            <v>1191 HH  OUDERKERK AAN DE AMSTEL</v>
          </cell>
          <cell r="AJ360" t="str">
            <v>188969081</v>
          </cell>
          <cell r="AL360" t="str">
            <v>mevr. M. van Velsen - Poppen</v>
          </cell>
          <cell r="AM360">
            <v>32</v>
          </cell>
          <cell r="AN360" t="str">
            <v>N</v>
          </cell>
          <cell r="AO360" t="str">
            <v>Marianne.van.Velsen-Poppen@bdo.nl</v>
          </cell>
          <cell r="AP360" t="str">
            <v>06-55976038</v>
          </cell>
          <cell r="AQ360" t="str">
            <v>06-55976038</v>
          </cell>
          <cell r="AR360" t="str">
            <v>Pensioenregeling A</v>
          </cell>
          <cell r="AS360">
            <v>42917</v>
          </cell>
          <cell r="AU360">
            <v>32</v>
          </cell>
          <cell r="AV360" t="str">
            <v>02</v>
          </cell>
          <cell r="AW360" t="str">
            <v>Basis CAO BDO</v>
          </cell>
          <cell r="AX360">
            <v>43922</v>
          </cell>
          <cell r="BE360" t="str">
            <v>6000100084</v>
          </cell>
          <cell r="BG360">
            <v>43922</v>
          </cell>
          <cell r="BH360" t="str">
            <v>AA</v>
          </cell>
          <cell r="BI360" t="str">
            <v>J</v>
          </cell>
          <cell r="BJ360" t="str">
            <v>J</v>
          </cell>
          <cell r="BK360" t="str">
            <v>N</v>
          </cell>
          <cell r="BL360" t="str">
            <v>6000100084</v>
          </cell>
          <cell r="BM360" t="str">
            <v>Manager A&amp;B Amstelveen B3</v>
          </cell>
          <cell r="BN360" t="str">
            <v>Gehuwd</v>
          </cell>
          <cell r="BO360">
            <v>35886</v>
          </cell>
          <cell r="BQ360" t="str">
            <v>Velsen</v>
          </cell>
          <cell r="BR360">
            <v>201726</v>
          </cell>
          <cell r="BS360">
            <v>201726</v>
          </cell>
          <cell r="BV360" t="str">
            <v>N</v>
          </cell>
          <cell r="BW360" t="str">
            <v>J</v>
          </cell>
          <cell r="BX360" t="str">
            <v>N</v>
          </cell>
          <cell r="BZ360" t="str">
            <v>Nederlandse</v>
          </cell>
          <cell r="CA360" t="str">
            <v>NL</v>
          </cell>
          <cell r="CB360" t="str">
            <v>06-55976038</v>
          </cell>
          <cell r="CC360" t="str">
            <v>jl32@upcmail.nl</v>
          </cell>
          <cell r="CD360" t="str">
            <v>+31203634232</v>
          </cell>
          <cell r="CE360" t="str">
            <v>06-55976038</v>
          </cell>
          <cell r="CF360" t="str">
            <v>Velsen</v>
          </cell>
          <cell r="CG360" t="str">
            <v>van</v>
          </cell>
          <cell r="CL360" t="str">
            <v>Wijziging uren</v>
          </cell>
          <cell r="CN360" t="str">
            <v>NBA</v>
          </cell>
          <cell r="CO360">
            <v>0</v>
          </cell>
          <cell r="CP360">
            <v>36475</v>
          </cell>
          <cell r="CQ360">
            <v>0</v>
          </cell>
          <cell r="CR360" t="str">
            <v>44258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 t="str">
            <v>Thuiswerkplek € 399,80</v>
          </cell>
        </row>
        <row r="361">
          <cell r="A361" t="str">
            <v>16911</v>
          </cell>
          <cell r="B361" t="str">
            <v>Chiel</v>
          </cell>
          <cell r="C361" t="str">
            <v>Slot</v>
          </cell>
          <cell r="D361">
            <v>42156</v>
          </cell>
          <cell r="E361">
            <v>42156</v>
          </cell>
          <cell r="G361" t="str">
            <v>Amstelveen</v>
          </cell>
          <cell r="H361">
            <v>1</v>
          </cell>
          <cell r="I361">
            <v>2400</v>
          </cell>
          <cell r="J361" t="str">
            <v>Personeelslid</v>
          </cell>
          <cell r="K361" t="str">
            <v>Fulltimer</v>
          </cell>
          <cell r="L361" t="str">
            <v>Accountancy &amp; Bedrijfsadvies</v>
          </cell>
          <cell r="M361" t="str">
            <v>A&amp;B</v>
          </cell>
          <cell r="N361" t="str">
            <v>0900</v>
          </cell>
          <cell r="O361" t="str">
            <v>446</v>
          </cell>
          <cell r="P361" t="str">
            <v>Financieel Analist</v>
          </cell>
          <cell r="Q361" t="str">
            <v>3</v>
          </cell>
          <cell r="R361" t="str">
            <v>Man</v>
          </cell>
          <cell r="S361">
            <v>33640</v>
          </cell>
          <cell r="T361" t="str">
            <v>BDO Accountants &amp; Belastingadviseurs B.V.</v>
          </cell>
          <cell r="U361" t="str">
            <v>Medewerkers A&amp;B Amstelveen B3</v>
          </cell>
          <cell r="W361" t="str">
            <v>Onbepaalde tijd</v>
          </cell>
          <cell r="Y361" t="str">
            <v>PC Amstelveen</v>
          </cell>
          <cell r="Z361" t="str">
            <v>Slot</v>
          </cell>
          <cell r="AB361" t="str">
            <v>C.N.</v>
          </cell>
          <cell r="AD361" t="str">
            <v>Slot</v>
          </cell>
          <cell r="AE361" t="str">
            <v>Bleekmeer 19</v>
          </cell>
          <cell r="AG361" t="str">
            <v>1689 CR  ZWAAG</v>
          </cell>
          <cell r="AJ361" t="str">
            <v>208399057</v>
          </cell>
          <cell r="AL361" t="str">
            <v>dhr. C.N. Slot</v>
          </cell>
          <cell r="AM361">
            <v>40</v>
          </cell>
          <cell r="AN361" t="str">
            <v>N</v>
          </cell>
          <cell r="AO361" t="str">
            <v>Chiel.Slot@bdo.nl</v>
          </cell>
          <cell r="AP361" t="str">
            <v>06-23218810</v>
          </cell>
          <cell r="AQ361" t="str">
            <v>06-23218810</v>
          </cell>
          <cell r="AR361" t="str">
            <v>Pensioenregeling A</v>
          </cell>
          <cell r="AS361">
            <v>42156</v>
          </cell>
          <cell r="AU361">
            <v>144</v>
          </cell>
          <cell r="AV361" t="str">
            <v>02</v>
          </cell>
          <cell r="AW361" t="str">
            <v>Basis CAO BDO</v>
          </cell>
          <cell r="AX361">
            <v>42522</v>
          </cell>
          <cell r="BE361" t="str">
            <v>9000100145</v>
          </cell>
          <cell r="BG361">
            <v>44013</v>
          </cell>
          <cell r="BI361" t="str">
            <v>J</v>
          </cell>
          <cell r="BJ361" t="str">
            <v>J</v>
          </cell>
          <cell r="BK361" t="str">
            <v>N</v>
          </cell>
          <cell r="BL361" t="str">
            <v>6000100084</v>
          </cell>
          <cell r="BM361" t="str">
            <v>Manager A&amp;B Amstelveen B3</v>
          </cell>
          <cell r="BN361" t="str">
            <v>Ongehuwd</v>
          </cell>
          <cell r="BV361" t="str">
            <v>N</v>
          </cell>
          <cell r="BW361" t="str">
            <v>N</v>
          </cell>
          <cell r="BX361" t="str">
            <v>N</v>
          </cell>
          <cell r="BZ361" t="str">
            <v>Nederlandse</v>
          </cell>
          <cell r="CA361" t="str">
            <v>NL</v>
          </cell>
          <cell r="CB361" t="str">
            <v>0623218810</v>
          </cell>
          <cell r="CD361" t="str">
            <v>+31203634243</v>
          </cell>
          <cell r="CE361" t="str">
            <v>0623218810</v>
          </cell>
          <cell r="CL361" t="str">
            <v>Omzetting dienstverband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 t="str">
            <v>Thuiswerkplek € 399,80</v>
          </cell>
        </row>
        <row r="362">
          <cell r="A362" t="str">
            <v>10408</v>
          </cell>
          <cell r="B362" t="str">
            <v>Jolanda</v>
          </cell>
          <cell r="C362" t="str">
            <v>Zorgdrager</v>
          </cell>
          <cell r="D362">
            <v>39508</v>
          </cell>
          <cell r="E362">
            <v>39508</v>
          </cell>
          <cell r="G362" t="str">
            <v>Amstelveen</v>
          </cell>
          <cell r="H362">
            <v>1</v>
          </cell>
          <cell r="I362">
            <v>2500</v>
          </cell>
          <cell r="J362" t="str">
            <v>Personeelslid</v>
          </cell>
          <cell r="K362" t="str">
            <v>Fulltimer</v>
          </cell>
          <cell r="L362" t="str">
            <v>Accountancy &amp; Bedrijfsadvies</v>
          </cell>
          <cell r="M362" t="str">
            <v>A&amp;B</v>
          </cell>
          <cell r="N362" t="str">
            <v>0900</v>
          </cell>
          <cell r="O362" t="str">
            <v>446</v>
          </cell>
          <cell r="P362" t="str">
            <v>Financieel Analist</v>
          </cell>
          <cell r="Q362" t="str">
            <v>3</v>
          </cell>
          <cell r="R362" t="str">
            <v>Vrouw</v>
          </cell>
          <cell r="S362">
            <v>32384</v>
          </cell>
          <cell r="T362" t="str">
            <v>BDO Accountants &amp; Belastingadviseurs B.V.</v>
          </cell>
          <cell r="U362" t="str">
            <v>Medewerkers A&amp;B Amstelveen B3</v>
          </cell>
          <cell r="W362" t="str">
            <v>Onbepaalde tijd</v>
          </cell>
          <cell r="Y362" t="str">
            <v>PC Amstelveen</v>
          </cell>
          <cell r="Z362" t="str">
            <v>Zorgdrager</v>
          </cell>
          <cell r="AB362" t="str">
            <v>J.</v>
          </cell>
          <cell r="AD362" t="str">
            <v>Zorgdrager</v>
          </cell>
          <cell r="AE362" t="str">
            <v>Kanaalstraat 132-B</v>
          </cell>
          <cell r="AG362" t="str">
            <v>1975 BJ  IJMUIDEN</v>
          </cell>
          <cell r="AJ362" t="str">
            <v>042924066</v>
          </cell>
          <cell r="AL362" t="str">
            <v>mevr. J. Zorgdrager</v>
          </cell>
          <cell r="AM362">
            <v>40</v>
          </cell>
          <cell r="AN362" t="str">
            <v>J</v>
          </cell>
          <cell r="AO362" t="str">
            <v>Jolanda.Zorgdrager@bdo.nl</v>
          </cell>
          <cell r="AP362" t="str">
            <v>06-21826465</v>
          </cell>
          <cell r="AQ362" t="str">
            <v>06-21826465</v>
          </cell>
          <cell r="AR362" t="str">
            <v>Pensioenregeling B</v>
          </cell>
          <cell r="AS362">
            <v>40026</v>
          </cell>
          <cell r="AT362">
            <v>8259278</v>
          </cell>
          <cell r="AU362">
            <v>40</v>
          </cell>
          <cell r="AV362" t="str">
            <v>02</v>
          </cell>
          <cell r="AW362" t="str">
            <v>Basis CAO BDO</v>
          </cell>
          <cell r="AX362">
            <v>40179</v>
          </cell>
          <cell r="BE362" t="str">
            <v>9000100145</v>
          </cell>
          <cell r="BG362">
            <v>43647</v>
          </cell>
          <cell r="BI362" t="str">
            <v>J</v>
          </cell>
          <cell r="BJ362" t="str">
            <v>N</v>
          </cell>
          <cell r="BK362" t="str">
            <v>J</v>
          </cell>
          <cell r="BL362" t="str">
            <v>6000100084</v>
          </cell>
          <cell r="BM362" t="str">
            <v>Manager A&amp;B Amstelveen B3</v>
          </cell>
          <cell r="BN362" t="str">
            <v>Ongehuwd</v>
          </cell>
          <cell r="BV362" t="str">
            <v>N</v>
          </cell>
          <cell r="BW362" t="str">
            <v>N</v>
          </cell>
          <cell r="BX362" t="str">
            <v>N</v>
          </cell>
          <cell r="BZ362" t="str">
            <v>Nederlandse</v>
          </cell>
          <cell r="CA362" t="str">
            <v>NL</v>
          </cell>
          <cell r="CD362" t="str">
            <v>+31203046437</v>
          </cell>
          <cell r="CL362" t="str">
            <v>Omzetting dienstverband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 t="str">
            <v>iPad Pro Smartcase € 931,90</v>
          </cell>
        </row>
        <row r="363">
          <cell r="A363" t="str">
            <v>23481</v>
          </cell>
          <cell r="B363" t="str">
            <v>Shaun</v>
          </cell>
          <cell r="C363" t="str">
            <v>Herion</v>
          </cell>
          <cell r="D363">
            <v>43800</v>
          </cell>
          <cell r="E363">
            <v>43800</v>
          </cell>
          <cell r="F363">
            <v>44057</v>
          </cell>
          <cell r="G363" t="str">
            <v>Amstelveen</v>
          </cell>
          <cell r="H363">
            <v>1</v>
          </cell>
          <cell r="I363">
            <v>3375</v>
          </cell>
          <cell r="J363" t="str">
            <v>Personeelslid</v>
          </cell>
          <cell r="K363" t="str">
            <v>Medewerker</v>
          </cell>
          <cell r="L363" t="str">
            <v>Accountancy &amp; Bedrijfsadvies</v>
          </cell>
          <cell r="M363" t="str">
            <v>A&amp;B</v>
          </cell>
          <cell r="N363" t="str">
            <v>0900</v>
          </cell>
          <cell r="O363" t="str">
            <v>446</v>
          </cell>
          <cell r="P363" t="str">
            <v>Financieel Analist</v>
          </cell>
          <cell r="Q363" t="str">
            <v>3</v>
          </cell>
          <cell r="R363" t="str">
            <v>Man</v>
          </cell>
          <cell r="S363">
            <v>33332</v>
          </cell>
          <cell r="T363" t="str">
            <v>BDO Accountants &amp; Belastingadviseurs B.V.</v>
          </cell>
          <cell r="U363" t="str">
            <v>Medewerkers A&amp;B Amstelveen B3</v>
          </cell>
          <cell r="V363">
            <v>44057</v>
          </cell>
          <cell r="W363" t="str">
            <v>Onbepaalde tijd</v>
          </cell>
          <cell r="Y363" t="str">
            <v>PC Amstelveen</v>
          </cell>
          <cell r="Z363" t="str">
            <v>Herion</v>
          </cell>
          <cell r="AB363" t="str">
            <v>S.</v>
          </cell>
          <cell r="AD363" t="str">
            <v>Herion</v>
          </cell>
          <cell r="AE363" t="str">
            <v>Albert Cuypstraat 260-1</v>
          </cell>
          <cell r="AG363" t="str">
            <v>1073 BR  AMSTERDAM</v>
          </cell>
          <cell r="AJ363" t="str">
            <v>629304270</v>
          </cell>
          <cell r="AL363" t="str">
            <v>dhr. S. Herion</v>
          </cell>
          <cell r="AM363">
            <v>40</v>
          </cell>
          <cell r="AN363" t="str">
            <v>N</v>
          </cell>
          <cell r="AO363" t="str">
            <v>Shaun.Herion@bdo.nl</v>
          </cell>
          <cell r="AP363" t="str">
            <v>0615339095</v>
          </cell>
          <cell r="AQ363" t="str">
            <v>0615339095</v>
          </cell>
          <cell r="AR363" t="str">
            <v>Pensioenregeling A</v>
          </cell>
          <cell r="AS363">
            <v>43800</v>
          </cell>
          <cell r="AV363" t="str">
            <v>02</v>
          </cell>
          <cell r="AW363" t="str">
            <v>Basis CAO BDO</v>
          </cell>
          <cell r="AX363">
            <v>43800</v>
          </cell>
          <cell r="BE363" t="str">
            <v>9000100145</v>
          </cell>
          <cell r="BG363">
            <v>43800</v>
          </cell>
          <cell r="BI363" t="str">
            <v>J</v>
          </cell>
          <cell r="BJ363" t="str">
            <v>J</v>
          </cell>
          <cell r="BK363" t="str">
            <v>N</v>
          </cell>
          <cell r="BL363" t="str">
            <v>6000100084</v>
          </cell>
          <cell r="BM363" t="str">
            <v>Manager A&amp;B Amstelveen B3</v>
          </cell>
          <cell r="BT363" t="str">
            <v>Medewerker</v>
          </cell>
          <cell r="BV363" t="str">
            <v>N</v>
          </cell>
          <cell r="BW363" t="str">
            <v>N</v>
          </cell>
          <cell r="BX363" t="str">
            <v>N</v>
          </cell>
          <cell r="BZ363" t="str">
            <v>Zuid-Afrikaanse</v>
          </cell>
          <cell r="CA363" t="str">
            <v>ZA</v>
          </cell>
          <cell r="CC363" t="str">
            <v>sherion01@gmail.com</v>
          </cell>
          <cell r="CD363" t="str">
            <v>+31203046471</v>
          </cell>
          <cell r="CH363" t="str">
            <v>Op eigen verzoek</v>
          </cell>
          <cell r="CL363" t="str">
            <v>Indiensttreding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</row>
        <row r="364">
          <cell r="A364" t="str">
            <v>20293</v>
          </cell>
          <cell r="B364" t="str">
            <v>Raoul</v>
          </cell>
          <cell r="C364" t="str">
            <v>van der Hoorn</v>
          </cell>
          <cell r="D364">
            <v>42917</v>
          </cell>
          <cell r="E364">
            <v>42917</v>
          </cell>
          <cell r="G364" t="str">
            <v>Amstelveen</v>
          </cell>
          <cell r="H364">
            <v>0.8</v>
          </cell>
          <cell r="I364">
            <v>3050</v>
          </cell>
          <cell r="J364" t="str">
            <v>Personeelslid</v>
          </cell>
          <cell r="K364" t="str">
            <v>Parttimer</v>
          </cell>
          <cell r="L364" t="str">
            <v>Accountancy &amp; Bedrijfsadvies</v>
          </cell>
          <cell r="M364" t="str">
            <v>A&amp;B</v>
          </cell>
          <cell r="N364" t="str">
            <v>0900</v>
          </cell>
          <cell r="O364" t="str">
            <v>442</v>
          </cell>
          <cell r="P364" t="str">
            <v>Sr. Financieel Analist</v>
          </cell>
          <cell r="Q364" t="str">
            <v>4</v>
          </cell>
          <cell r="R364" t="str">
            <v>Man</v>
          </cell>
          <cell r="S364">
            <v>34162</v>
          </cell>
          <cell r="T364" t="str">
            <v>BDO Accountants &amp; Belastingadviseurs B.V.</v>
          </cell>
          <cell r="U364" t="str">
            <v>Medewerkers A&amp;B Amstelveen B3</v>
          </cell>
          <cell r="W364" t="str">
            <v>Onbepaalde tijd</v>
          </cell>
          <cell r="Y364" t="str">
            <v>PC Amstelveen</v>
          </cell>
          <cell r="Z364" t="str">
            <v>Hoorn</v>
          </cell>
          <cell r="AA364" t="str">
            <v>van der</v>
          </cell>
          <cell r="AB364" t="str">
            <v>R.G.P.</v>
          </cell>
          <cell r="AC364" t="str">
            <v>van der</v>
          </cell>
          <cell r="AD364" t="str">
            <v>Hoorn</v>
          </cell>
          <cell r="AE364" t="str">
            <v>Korteraarseweg 73</v>
          </cell>
          <cell r="AG364" t="str">
            <v>2461 GJ  TER AAR</v>
          </cell>
          <cell r="AJ364" t="str">
            <v>214093554</v>
          </cell>
          <cell r="AL364" t="str">
            <v>dhr. R.G.P. van der Hoorn</v>
          </cell>
          <cell r="AM364">
            <v>32</v>
          </cell>
          <cell r="AN364" t="str">
            <v>N</v>
          </cell>
          <cell r="AO364" t="str">
            <v>Raoul.van.der.Hoorn@bdo.nl</v>
          </cell>
          <cell r="AP364" t="str">
            <v>06-46184788</v>
          </cell>
          <cell r="AQ364" t="str">
            <v>06-46184788</v>
          </cell>
          <cell r="AR364" t="str">
            <v>Pensioenregeling A</v>
          </cell>
          <cell r="AS364">
            <v>42917</v>
          </cell>
          <cell r="AU364">
            <v>64</v>
          </cell>
          <cell r="AV364" t="str">
            <v>02</v>
          </cell>
          <cell r="AW364" t="str">
            <v>Basis CAO BDO</v>
          </cell>
          <cell r="AX364">
            <v>43374</v>
          </cell>
          <cell r="BE364" t="str">
            <v>9000100145</v>
          </cell>
          <cell r="BG364">
            <v>43983</v>
          </cell>
          <cell r="BI364" t="str">
            <v>J</v>
          </cell>
          <cell r="BJ364" t="str">
            <v>J</v>
          </cell>
          <cell r="BK364" t="str">
            <v>N</v>
          </cell>
          <cell r="BL364" t="str">
            <v>6000100084</v>
          </cell>
          <cell r="BM364" t="str">
            <v>Manager A&amp;B Amstelveen B3</v>
          </cell>
          <cell r="BN364" t="str">
            <v>Ongehuwd</v>
          </cell>
          <cell r="BR364">
            <v>202028</v>
          </cell>
          <cell r="BS364">
            <v>202028</v>
          </cell>
          <cell r="BV364" t="str">
            <v>N</v>
          </cell>
          <cell r="BW364" t="str">
            <v>N</v>
          </cell>
          <cell r="BX364" t="str">
            <v>J</v>
          </cell>
          <cell r="BZ364" t="str">
            <v>Nederlandse</v>
          </cell>
          <cell r="CA364" t="str">
            <v>NL</v>
          </cell>
          <cell r="CB364" t="str">
            <v>06-46184788</v>
          </cell>
          <cell r="CC364" t="str">
            <v>Raoulvdhoorn@hotmail.com</v>
          </cell>
          <cell r="CD364" t="str">
            <v>+31203634351</v>
          </cell>
          <cell r="CE364" t="str">
            <v>06-46184788</v>
          </cell>
          <cell r="CL364" t="str">
            <v>Wijziging uren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 t="str">
            <v>iPad 9,7 128GB Smartcase € 471,85</v>
          </cell>
        </row>
        <row r="365">
          <cell r="A365" t="str">
            <v>13271</v>
          </cell>
          <cell r="B365" t="str">
            <v>Priscilla</v>
          </cell>
          <cell r="C365" t="str">
            <v>Deen</v>
          </cell>
          <cell r="D365">
            <v>40787</v>
          </cell>
          <cell r="E365">
            <v>40787</v>
          </cell>
          <cell r="G365" t="str">
            <v>Amstelveen</v>
          </cell>
          <cell r="H365">
            <v>0.8</v>
          </cell>
          <cell r="I365">
            <v>2500</v>
          </cell>
          <cell r="J365" t="str">
            <v>Personeelslid</v>
          </cell>
          <cell r="K365" t="str">
            <v>Parttimer</v>
          </cell>
          <cell r="L365" t="str">
            <v>Accountancy &amp; Bedrijfsadvies</v>
          </cell>
          <cell r="M365" t="str">
            <v>A&amp;B</v>
          </cell>
          <cell r="N365" t="str">
            <v>0900</v>
          </cell>
          <cell r="O365" t="str">
            <v>446</v>
          </cell>
          <cell r="P365" t="str">
            <v>Financieel Analist</v>
          </cell>
          <cell r="Q365" t="str">
            <v>3</v>
          </cell>
          <cell r="R365" t="str">
            <v>Vrouw</v>
          </cell>
          <cell r="S365">
            <v>34132</v>
          </cell>
          <cell r="T365" t="str">
            <v>BDO Accountants &amp; Belastingadviseurs B.V.</v>
          </cell>
          <cell r="U365" t="str">
            <v>Medewerkers A&amp;B Amstelveen B3</v>
          </cell>
          <cell r="W365" t="str">
            <v>Onbepaalde tijd</v>
          </cell>
          <cell r="Y365" t="str">
            <v>PC Amstelveen</v>
          </cell>
          <cell r="Z365" t="str">
            <v>Deen</v>
          </cell>
          <cell r="AB365" t="str">
            <v>P.</v>
          </cell>
          <cell r="AD365" t="str">
            <v>Deen</v>
          </cell>
          <cell r="AE365" t="str">
            <v>Aalsmeerderdijk 448</v>
          </cell>
          <cell r="AG365" t="str">
            <v>1436 BL  AALSMEERDERBRUG</v>
          </cell>
          <cell r="AJ365" t="str">
            <v>213020439</v>
          </cell>
          <cell r="AL365" t="str">
            <v>mevr. P. Deen</v>
          </cell>
          <cell r="AM365">
            <v>32</v>
          </cell>
          <cell r="AN365" t="str">
            <v>N</v>
          </cell>
          <cell r="AO365" t="str">
            <v>Priscilla.Deen@bdo.nl</v>
          </cell>
          <cell r="AP365" t="str">
            <v>06-53361712</v>
          </cell>
          <cell r="AQ365" t="str">
            <v>06-53361712</v>
          </cell>
          <cell r="AR365" t="str">
            <v>Pensioenregeling A</v>
          </cell>
          <cell r="AS365">
            <v>41852</v>
          </cell>
          <cell r="AT365">
            <v>8300951</v>
          </cell>
          <cell r="AU365">
            <v>32</v>
          </cell>
          <cell r="AV365" t="str">
            <v>02</v>
          </cell>
          <cell r="AW365" t="str">
            <v>Basis CAO BDO</v>
          </cell>
          <cell r="AX365">
            <v>42795</v>
          </cell>
          <cell r="BE365" t="str">
            <v>9000100145</v>
          </cell>
          <cell r="BG365">
            <v>43346</v>
          </cell>
          <cell r="BI365" t="str">
            <v>J</v>
          </cell>
          <cell r="BJ365" t="str">
            <v>J</v>
          </cell>
          <cell r="BK365" t="str">
            <v>N</v>
          </cell>
          <cell r="BL365" t="str">
            <v>6000100084</v>
          </cell>
          <cell r="BM365" t="str">
            <v>Manager A&amp;B Amstelveen B3</v>
          </cell>
          <cell r="BN365" t="str">
            <v>Ongehuwd</v>
          </cell>
          <cell r="BV365" t="str">
            <v>N</v>
          </cell>
          <cell r="BW365" t="str">
            <v>N</v>
          </cell>
          <cell r="BX365" t="str">
            <v>N</v>
          </cell>
          <cell r="BZ365" t="str">
            <v>Nederlandse</v>
          </cell>
          <cell r="CA365" t="str">
            <v>NL</v>
          </cell>
          <cell r="CB365" t="str">
            <v>06-53361712</v>
          </cell>
          <cell r="CC365" t="str">
            <v>priscilla.deen@hotmail.com</v>
          </cell>
          <cell r="CD365" t="str">
            <v>+31203046440</v>
          </cell>
          <cell r="CE365" t="str">
            <v>06-53361712</v>
          </cell>
          <cell r="CL365" t="str">
            <v>Wijziging uren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 t="str">
            <v>Thuiswerkplek € 399,80</v>
          </cell>
        </row>
        <row r="366">
          <cell r="A366" t="str">
            <v>17172</v>
          </cell>
          <cell r="B366" t="str">
            <v>Marjolein</v>
          </cell>
          <cell r="C366" t="str">
            <v>Durville</v>
          </cell>
          <cell r="D366">
            <v>42278</v>
          </cell>
          <cell r="E366">
            <v>42278</v>
          </cell>
          <cell r="G366" t="str">
            <v>Amstelveen</v>
          </cell>
          <cell r="H366">
            <v>0.9</v>
          </cell>
          <cell r="I366">
            <v>4635</v>
          </cell>
          <cell r="J366" t="str">
            <v>Personeelslid</v>
          </cell>
          <cell r="K366" t="str">
            <v>Parttimer</v>
          </cell>
          <cell r="L366" t="str">
            <v>Accountancy &amp; Bedrijfsadvies</v>
          </cell>
          <cell r="M366" t="str">
            <v>A&amp;B</v>
          </cell>
          <cell r="N366" t="str">
            <v>0900</v>
          </cell>
          <cell r="O366" t="str">
            <v>436</v>
          </cell>
          <cell r="P366" t="str">
            <v>Sr. Financieel Analist</v>
          </cell>
          <cell r="Q366" t="str">
            <v>5</v>
          </cell>
          <cell r="R366" t="str">
            <v>Vrouw</v>
          </cell>
          <cell r="S366">
            <v>29492</v>
          </cell>
          <cell r="T366" t="str">
            <v>BDO Accountants &amp; Belastingadviseurs B.V.</v>
          </cell>
          <cell r="U366" t="str">
            <v>Medewerkers A&amp;B Amstelveen B3</v>
          </cell>
          <cell r="W366" t="str">
            <v>Onbepaalde tijd</v>
          </cell>
          <cell r="Y366" t="str">
            <v>PC Amstelveen</v>
          </cell>
          <cell r="Z366" t="str">
            <v>Durville</v>
          </cell>
          <cell r="AB366" t="str">
            <v>M.H.E.</v>
          </cell>
          <cell r="AD366" t="str">
            <v>Durville</v>
          </cell>
          <cell r="AE366" t="str">
            <v>Rozentak 9</v>
          </cell>
          <cell r="AG366" t="str">
            <v>1112 WG  DIEMEN</v>
          </cell>
          <cell r="AJ366" t="str">
            <v>167416947</v>
          </cell>
          <cell r="AL366" t="str">
            <v>mevr. M.H.E. Durville</v>
          </cell>
          <cell r="AM366">
            <v>36</v>
          </cell>
          <cell r="AN366" t="str">
            <v>N</v>
          </cell>
          <cell r="AO366" t="str">
            <v>Marjolein.Durville@bdo.nl</v>
          </cell>
          <cell r="AP366" t="str">
            <v>06-51387444</v>
          </cell>
          <cell r="AQ366" t="str">
            <v>06-51387444</v>
          </cell>
          <cell r="AR366" t="str">
            <v>Pensioenregeling A</v>
          </cell>
          <cell r="AS366">
            <v>42278</v>
          </cell>
          <cell r="AU366">
            <v>27.5</v>
          </cell>
          <cell r="AV366" t="str">
            <v>02</v>
          </cell>
          <cell r="AW366" t="str">
            <v>Basis CAO BDO</v>
          </cell>
          <cell r="AX366">
            <v>42644</v>
          </cell>
          <cell r="BE366" t="str">
            <v>9000100145</v>
          </cell>
          <cell r="BG366">
            <v>43466</v>
          </cell>
          <cell r="BI366" t="str">
            <v>J</v>
          </cell>
          <cell r="BJ366" t="str">
            <v>J</v>
          </cell>
          <cell r="BK366" t="str">
            <v>N</v>
          </cell>
          <cell r="BL366" t="str">
            <v>6000100084</v>
          </cell>
          <cell r="BM366" t="str">
            <v>Manager A&amp;B Amstelveen B3</v>
          </cell>
          <cell r="BN366" t="str">
            <v>Ongehuwd</v>
          </cell>
          <cell r="BR366">
            <v>201540</v>
          </cell>
          <cell r="BS366">
            <v>201540</v>
          </cell>
          <cell r="BV366" t="str">
            <v>N</v>
          </cell>
          <cell r="BW366" t="str">
            <v>J</v>
          </cell>
          <cell r="BX366" t="str">
            <v>J</v>
          </cell>
          <cell r="BZ366" t="str">
            <v>Nederlandse</v>
          </cell>
          <cell r="CA366" t="str">
            <v>NL</v>
          </cell>
          <cell r="CB366" t="str">
            <v>06-51387444</v>
          </cell>
          <cell r="CD366" t="str">
            <v>+31205432191</v>
          </cell>
          <cell r="CE366" t="str">
            <v>06-51387444</v>
          </cell>
          <cell r="CL366" t="str">
            <v>Omzetting dienstverband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 t="str">
            <v>Thuiswerkplek € 399,80</v>
          </cell>
        </row>
        <row r="367">
          <cell r="A367" t="str">
            <v>18033</v>
          </cell>
          <cell r="B367" t="str">
            <v>Tjettje</v>
          </cell>
          <cell r="C367" t="str">
            <v>van der Bij</v>
          </cell>
          <cell r="D367">
            <v>42370</v>
          </cell>
          <cell r="E367">
            <v>42370</v>
          </cell>
          <cell r="F367">
            <v>44074</v>
          </cell>
          <cell r="G367" t="str">
            <v>Amstelveen</v>
          </cell>
          <cell r="H367">
            <v>0.8</v>
          </cell>
          <cell r="I367">
            <v>5050</v>
          </cell>
          <cell r="J367" t="str">
            <v>Personeelslid</v>
          </cell>
          <cell r="K367" t="str">
            <v>Parttimer</v>
          </cell>
          <cell r="L367" t="str">
            <v>Audit &amp; Assurance</v>
          </cell>
          <cell r="M367" t="str">
            <v>A&amp;A</v>
          </cell>
          <cell r="N367" t="str">
            <v>10200</v>
          </cell>
          <cell r="O367" t="str">
            <v>120</v>
          </cell>
          <cell r="P367" t="str">
            <v>Manager</v>
          </cell>
          <cell r="Q367" t="str">
            <v>6</v>
          </cell>
          <cell r="R367" t="str">
            <v>Vrouw</v>
          </cell>
          <cell r="S367">
            <v>29753</v>
          </cell>
          <cell r="T367" t="str">
            <v>BDO Audit &amp; Assurance B.V.</v>
          </cell>
          <cell r="U367" t="str">
            <v>Manager A&amp;A Amstelveen J</v>
          </cell>
          <cell r="V367">
            <v>44074</v>
          </cell>
          <cell r="W367" t="str">
            <v>Onbepaalde tijd</v>
          </cell>
          <cell r="Y367" t="str">
            <v>PC Amstelveen</v>
          </cell>
          <cell r="Z367" t="str">
            <v>Meulen</v>
          </cell>
          <cell r="AA367" t="str">
            <v>van der</v>
          </cell>
          <cell r="AB367" t="str">
            <v>T.</v>
          </cell>
          <cell r="AC367" t="str">
            <v>van der</v>
          </cell>
          <cell r="AD367" t="str">
            <v>Bij</v>
          </cell>
          <cell r="AE367" t="str">
            <v>Watervliet 79</v>
          </cell>
          <cell r="AG367" t="str">
            <v>2134 VV  HOOFDDORP</v>
          </cell>
          <cell r="AJ367" t="str">
            <v>106161040</v>
          </cell>
          <cell r="AL367" t="str">
            <v>mevr. T. van der Bij</v>
          </cell>
          <cell r="AM367">
            <v>32</v>
          </cell>
          <cell r="AN367" t="str">
            <v>N</v>
          </cell>
          <cell r="AO367" t="str">
            <v>Tjettje.van.der.Bij@bdo.nl</v>
          </cell>
          <cell r="AP367" t="str">
            <v>06-30062001</v>
          </cell>
          <cell r="AQ367" t="str">
            <v>06-30062001</v>
          </cell>
          <cell r="AR367" t="str">
            <v>Pensioenregeling A</v>
          </cell>
          <cell r="AS367">
            <v>42370</v>
          </cell>
          <cell r="AU367">
            <v>32</v>
          </cell>
          <cell r="AV367" t="str">
            <v>02</v>
          </cell>
          <cell r="AW367" t="str">
            <v>Basis CAO BDO</v>
          </cell>
          <cell r="AX367">
            <v>42370</v>
          </cell>
          <cell r="BE367" t="str">
            <v>6000100085</v>
          </cell>
          <cell r="BG367">
            <v>43207</v>
          </cell>
          <cell r="BH367" t="str">
            <v>RA MSc</v>
          </cell>
          <cell r="BI367" t="str">
            <v>J</v>
          </cell>
          <cell r="BJ367" t="str">
            <v>J</v>
          </cell>
          <cell r="BK367" t="str">
            <v>N</v>
          </cell>
          <cell r="BL367" t="str">
            <v>6000100085</v>
          </cell>
          <cell r="BM367" t="str">
            <v>Manager A&amp;A Amstelveen J</v>
          </cell>
          <cell r="BN367" t="str">
            <v>Gehuwd</v>
          </cell>
          <cell r="BQ367" t="str">
            <v>Bij</v>
          </cell>
          <cell r="BT367" t="str">
            <v>Medewerker</v>
          </cell>
          <cell r="BV367" t="str">
            <v>N</v>
          </cell>
          <cell r="BW367" t="str">
            <v>J</v>
          </cell>
          <cell r="BX367" t="str">
            <v>N</v>
          </cell>
          <cell r="BZ367" t="str">
            <v>Nederlandse</v>
          </cell>
          <cell r="CA367" t="str">
            <v>NL</v>
          </cell>
          <cell r="CB367" t="str">
            <v>06-30062001</v>
          </cell>
          <cell r="CC367" t="str">
            <v>tvanderbij@gmail.com</v>
          </cell>
          <cell r="CD367" t="str">
            <v>+31203634202</v>
          </cell>
          <cell r="CE367" t="str">
            <v>06-30062001</v>
          </cell>
          <cell r="CF367" t="str">
            <v>Bij</v>
          </cell>
          <cell r="CG367" t="str">
            <v>van der</v>
          </cell>
          <cell r="CH367" t="str">
            <v>Op eigen verzoek</v>
          </cell>
          <cell r="CL367" t="str">
            <v>Indiensttreding</v>
          </cell>
          <cell r="CN367" t="str">
            <v>NBA</v>
          </cell>
          <cell r="CO367">
            <v>0</v>
          </cell>
          <cell r="CP367">
            <v>42587</v>
          </cell>
          <cell r="CQ367">
            <v>0</v>
          </cell>
          <cell r="CR367" t="str">
            <v>52950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 t="str">
            <v>iPad 9,7 32GB Smartcase € 382,85 OVERNAME</v>
          </cell>
        </row>
        <row r="368">
          <cell r="A368" t="str">
            <v>19748</v>
          </cell>
          <cell r="B368" t="str">
            <v>Brenda</v>
          </cell>
          <cell r="C368" t="str">
            <v>van der Linden</v>
          </cell>
          <cell r="D368">
            <v>42795</v>
          </cell>
          <cell r="E368">
            <v>42795</v>
          </cell>
          <cell r="G368" t="str">
            <v>Amstelveen</v>
          </cell>
          <cell r="H368">
            <v>1</v>
          </cell>
          <cell r="I368">
            <v>3300</v>
          </cell>
          <cell r="J368" t="str">
            <v>Personeelslid</v>
          </cell>
          <cell r="K368" t="str">
            <v>Fulltimer</v>
          </cell>
          <cell r="L368" t="str">
            <v>Accountancy &amp; Bedrijfsadvies</v>
          </cell>
          <cell r="M368" t="str">
            <v>A&amp;B</v>
          </cell>
          <cell r="N368" t="str">
            <v>0900</v>
          </cell>
          <cell r="O368" t="str">
            <v>442</v>
          </cell>
          <cell r="P368" t="str">
            <v>Sr. Financieel Analist</v>
          </cell>
          <cell r="Q368" t="str">
            <v>4</v>
          </cell>
          <cell r="R368" t="str">
            <v>Vrouw</v>
          </cell>
          <cell r="S368">
            <v>33053</v>
          </cell>
          <cell r="T368" t="str">
            <v>BDO Accountants &amp; Belastingadviseurs B.V.</v>
          </cell>
          <cell r="U368" t="str">
            <v>Medewerkers A&amp;B Amstelveen B2</v>
          </cell>
          <cell r="W368" t="str">
            <v>Onbepaalde tijd</v>
          </cell>
          <cell r="Y368" t="str">
            <v>PC Amstelveen</v>
          </cell>
          <cell r="Z368" t="str">
            <v>Linden</v>
          </cell>
          <cell r="AA368" t="str">
            <v>van der</v>
          </cell>
          <cell r="AB368" t="str">
            <v>B.</v>
          </cell>
          <cell r="AC368" t="str">
            <v>van der</v>
          </cell>
          <cell r="AD368" t="str">
            <v>Linden</v>
          </cell>
          <cell r="AE368" t="str">
            <v>Julianastraat 1 c</v>
          </cell>
          <cell r="AG368" t="str">
            <v>1441 EN  PURMEREND</v>
          </cell>
          <cell r="AJ368" t="str">
            <v>200653970</v>
          </cell>
          <cell r="AL368" t="str">
            <v>mevr. B. van der Linden</v>
          </cell>
          <cell r="AM368">
            <v>40</v>
          </cell>
          <cell r="AN368" t="str">
            <v>N</v>
          </cell>
          <cell r="AO368" t="str">
            <v>Brenda.van.der.Linden@bdo.nl</v>
          </cell>
          <cell r="AP368" t="str">
            <v>06-21551246</v>
          </cell>
          <cell r="AQ368" t="str">
            <v>06-21551246</v>
          </cell>
          <cell r="AR368" t="str">
            <v>Pensioenregeling A</v>
          </cell>
          <cell r="AS368">
            <v>42795</v>
          </cell>
          <cell r="AU368">
            <v>92.5</v>
          </cell>
          <cell r="AV368" t="str">
            <v>02</v>
          </cell>
          <cell r="AW368" t="str">
            <v>Basis CAO BDO</v>
          </cell>
          <cell r="AX368">
            <v>43160</v>
          </cell>
          <cell r="BE368" t="str">
            <v>9000100144</v>
          </cell>
          <cell r="BG368">
            <v>43831</v>
          </cell>
          <cell r="BI368" t="str">
            <v>J</v>
          </cell>
          <cell r="BJ368" t="str">
            <v>J</v>
          </cell>
          <cell r="BK368" t="str">
            <v>N</v>
          </cell>
          <cell r="BL368" t="str">
            <v>6000100086</v>
          </cell>
          <cell r="BM368" t="str">
            <v>Manager A&amp;B Amstelveen B2</v>
          </cell>
          <cell r="BN368" t="str">
            <v>Alleenstaand</v>
          </cell>
          <cell r="BV368" t="str">
            <v>N</v>
          </cell>
          <cell r="BW368" t="str">
            <v>N</v>
          </cell>
          <cell r="BX368" t="str">
            <v>N</v>
          </cell>
          <cell r="BZ368" t="str">
            <v>Nederlandse</v>
          </cell>
          <cell r="CA368" t="str">
            <v>NL</v>
          </cell>
          <cell r="CB368" t="str">
            <v>06-21551246</v>
          </cell>
          <cell r="CC368" t="str">
            <v>Bvdlinden29@hotmail.com</v>
          </cell>
          <cell r="CD368" t="str">
            <v>+31203634273</v>
          </cell>
          <cell r="CE368" t="str">
            <v>06-21551246</v>
          </cell>
          <cell r="CL368" t="str">
            <v>Indiensttreding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 t="str">
            <v>iPad 9,7 32GB Smartcase € 382,85</v>
          </cell>
        </row>
        <row r="369">
          <cell r="A369" t="str">
            <v>16004</v>
          </cell>
          <cell r="B369" t="str">
            <v>Roy</v>
          </cell>
          <cell r="C369" t="str">
            <v>Burrekers</v>
          </cell>
          <cell r="D369">
            <v>40817</v>
          </cell>
          <cell r="E369">
            <v>41275</v>
          </cell>
          <cell r="G369" t="str">
            <v>Amstelveen</v>
          </cell>
          <cell r="H369">
            <v>1</v>
          </cell>
          <cell r="I369">
            <v>6000</v>
          </cell>
          <cell r="J369" t="str">
            <v>Personeelslid</v>
          </cell>
          <cell r="K369" t="str">
            <v>Fulltimer</v>
          </cell>
          <cell r="L369" t="str">
            <v>Accountancy &amp; Bedrijfsadvies</v>
          </cell>
          <cell r="M369" t="str">
            <v>A&amp;B</v>
          </cell>
          <cell r="N369" t="str">
            <v>0900</v>
          </cell>
          <cell r="O369" t="str">
            <v>416</v>
          </cell>
          <cell r="P369" t="str">
            <v>Sr. Accountant</v>
          </cell>
          <cell r="Q369" t="str">
            <v>7</v>
          </cell>
          <cell r="R369" t="str">
            <v>Man</v>
          </cell>
          <cell r="S369">
            <v>31323</v>
          </cell>
          <cell r="T369" t="str">
            <v>BDO Accountants &amp; Belastingadviseurs B.V.</v>
          </cell>
          <cell r="U369" t="str">
            <v>Manager A&amp;B Amstelveen B2</v>
          </cell>
          <cell r="W369" t="str">
            <v>Onbepaalde tijd</v>
          </cell>
          <cell r="Y369" t="str">
            <v>PC Amstelveen</v>
          </cell>
          <cell r="Z369" t="str">
            <v>Burrekers</v>
          </cell>
          <cell r="AB369" t="str">
            <v>R.</v>
          </cell>
          <cell r="AD369" t="str">
            <v>Burrekers</v>
          </cell>
          <cell r="AE369" t="str">
            <v>Goudenregenstraat 30</v>
          </cell>
          <cell r="AG369" t="str">
            <v>1326 BM  ALMERE</v>
          </cell>
          <cell r="AJ369" t="str">
            <v>146863768</v>
          </cell>
          <cell r="AL369" t="str">
            <v>dhr. R. Burrekers</v>
          </cell>
          <cell r="AM369">
            <v>40</v>
          </cell>
          <cell r="AN369" t="str">
            <v>N</v>
          </cell>
          <cell r="AO369" t="str">
            <v>Roy.Burrekers@bdo.nl</v>
          </cell>
          <cell r="AP369" t="str">
            <v>06-43837798</v>
          </cell>
          <cell r="AQ369" t="str">
            <v>06-43837798</v>
          </cell>
          <cell r="AR369" t="str">
            <v>Pensioenregeling A</v>
          </cell>
          <cell r="AS369">
            <v>42005</v>
          </cell>
          <cell r="AT369">
            <v>8305728</v>
          </cell>
          <cell r="AU369">
            <v>56</v>
          </cell>
          <cell r="AV369" t="str">
            <v>02</v>
          </cell>
          <cell r="AW369" t="str">
            <v>Basis CAO BDO</v>
          </cell>
          <cell r="AX369">
            <v>41275</v>
          </cell>
          <cell r="BE369" t="str">
            <v>6000100086</v>
          </cell>
          <cell r="BF369" t="str">
            <v>HLB Schippers</v>
          </cell>
          <cell r="BG369">
            <v>43831</v>
          </cell>
          <cell r="BH369" t="str">
            <v>AA</v>
          </cell>
          <cell r="BI369" t="str">
            <v>J</v>
          </cell>
          <cell r="BJ369" t="str">
            <v>J</v>
          </cell>
          <cell r="BK369" t="str">
            <v>N</v>
          </cell>
          <cell r="BL369" t="str">
            <v>6000100086</v>
          </cell>
          <cell r="BM369" t="str">
            <v>Manager A&amp;B Amstelveen B2</v>
          </cell>
          <cell r="BN369" t="str">
            <v>Ongehuwd</v>
          </cell>
          <cell r="BR369">
            <v>201301</v>
          </cell>
          <cell r="BS369">
            <v>201301</v>
          </cell>
          <cell r="BV369" t="str">
            <v>N</v>
          </cell>
          <cell r="BW369" t="str">
            <v>J</v>
          </cell>
          <cell r="BX369" t="str">
            <v>J</v>
          </cell>
          <cell r="BZ369" t="str">
            <v>Nederlandse</v>
          </cell>
          <cell r="CB369" t="str">
            <v>06-43837798</v>
          </cell>
          <cell r="CD369" t="str">
            <v>+31203634288</v>
          </cell>
          <cell r="CE369" t="str">
            <v>06-43837798</v>
          </cell>
          <cell r="CL369" t="str">
            <v>Wijziging Organisatie</v>
          </cell>
          <cell r="CN369" t="str">
            <v>NBA</v>
          </cell>
          <cell r="CO369">
            <v>0</v>
          </cell>
          <cell r="CP369">
            <v>42412</v>
          </cell>
          <cell r="CQ369">
            <v>0</v>
          </cell>
          <cell r="CR369" t="str">
            <v>52624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 t="str">
            <v>iPad 9,7 32GB Smartcase € 382,85</v>
          </cell>
        </row>
        <row r="370">
          <cell r="A370" t="str">
            <v>18309</v>
          </cell>
          <cell r="B370" t="str">
            <v>Jorn</v>
          </cell>
          <cell r="C370" t="str">
            <v>Nijssen</v>
          </cell>
          <cell r="D370">
            <v>42461</v>
          </cell>
          <cell r="E370">
            <v>42461</v>
          </cell>
          <cell r="G370" t="str">
            <v>Amstelveen</v>
          </cell>
          <cell r="H370">
            <v>1</v>
          </cell>
          <cell r="I370">
            <v>3950</v>
          </cell>
          <cell r="J370" t="str">
            <v>Personeelslid</v>
          </cell>
          <cell r="K370" t="str">
            <v>Fulltimer</v>
          </cell>
          <cell r="L370" t="str">
            <v>Accountancy &amp; Bedrijfsadvies</v>
          </cell>
          <cell r="M370" t="str">
            <v>A&amp;B</v>
          </cell>
          <cell r="N370" t="str">
            <v>0900</v>
          </cell>
          <cell r="O370" t="str">
            <v>436</v>
          </cell>
          <cell r="P370" t="str">
            <v>Sr. Financieel Analist</v>
          </cell>
          <cell r="Q370" t="str">
            <v>5</v>
          </cell>
          <cell r="R370" t="str">
            <v>Man</v>
          </cell>
          <cell r="S370">
            <v>32119</v>
          </cell>
          <cell r="T370" t="str">
            <v>BDO Accountants &amp; Belastingadviseurs B.V.</v>
          </cell>
          <cell r="U370" t="str">
            <v>Medewerkers A&amp;B Amstelveen B2</v>
          </cell>
          <cell r="W370" t="str">
            <v>Onbepaalde tijd</v>
          </cell>
          <cell r="Y370" t="str">
            <v>PC Amstelveen</v>
          </cell>
          <cell r="Z370" t="str">
            <v>Nijssen</v>
          </cell>
          <cell r="AB370" t="str">
            <v>J.C.</v>
          </cell>
          <cell r="AD370" t="str">
            <v>Nijssen</v>
          </cell>
          <cell r="AE370" t="str">
            <v>Narcissenstraat 30</v>
          </cell>
          <cell r="AG370" t="str">
            <v>2071 NM  SANTPOORT-NOORD</v>
          </cell>
          <cell r="AJ370" t="str">
            <v>191223815</v>
          </cell>
          <cell r="AL370" t="str">
            <v>dhr. J.C. Nijssen</v>
          </cell>
          <cell r="AM370">
            <v>40</v>
          </cell>
          <cell r="AN370" t="str">
            <v>N</v>
          </cell>
          <cell r="AO370" t="str">
            <v>Jorn.Nijssen@bdo.nl</v>
          </cell>
          <cell r="AP370" t="str">
            <v>06-11595807</v>
          </cell>
          <cell r="AQ370" t="str">
            <v>06-11595807</v>
          </cell>
          <cell r="AR370" t="str">
            <v>Pensioenregeling A</v>
          </cell>
          <cell r="AS370">
            <v>42461</v>
          </cell>
          <cell r="AU370">
            <v>41</v>
          </cell>
          <cell r="AV370" t="str">
            <v>02</v>
          </cell>
          <cell r="AW370" t="str">
            <v>Basis CAO BDO</v>
          </cell>
          <cell r="AX370">
            <v>42461</v>
          </cell>
          <cell r="BE370" t="str">
            <v>9000100144</v>
          </cell>
          <cell r="BG370">
            <v>43466</v>
          </cell>
          <cell r="BI370" t="str">
            <v>J</v>
          </cell>
          <cell r="BJ370" t="str">
            <v>J</v>
          </cell>
          <cell r="BK370" t="str">
            <v>N</v>
          </cell>
          <cell r="BL370" t="str">
            <v>6000100086</v>
          </cell>
          <cell r="BM370" t="str">
            <v>Manager A&amp;B Amstelveen B2</v>
          </cell>
          <cell r="BN370" t="str">
            <v>Ongehuwd</v>
          </cell>
          <cell r="BR370">
            <v>201613</v>
          </cell>
          <cell r="BS370">
            <v>201613</v>
          </cell>
          <cell r="BV370" t="str">
            <v>N</v>
          </cell>
          <cell r="BW370" t="str">
            <v>J</v>
          </cell>
          <cell r="BX370" t="str">
            <v>J</v>
          </cell>
          <cell r="BZ370" t="str">
            <v>Nederlandse</v>
          </cell>
          <cell r="CA370" t="str">
            <v>NL</v>
          </cell>
          <cell r="CB370" t="str">
            <v>06-11595807</v>
          </cell>
          <cell r="CD370" t="str">
            <v>+31203634294</v>
          </cell>
          <cell r="CE370" t="str">
            <v>06-11595807</v>
          </cell>
          <cell r="CL370" t="str">
            <v>Indiensttreding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 t="str">
            <v>Thuiswerkplek € 399,80</v>
          </cell>
        </row>
        <row r="371">
          <cell r="A371" t="str">
            <v>15166</v>
          </cell>
          <cell r="B371" t="str">
            <v>Robert</v>
          </cell>
          <cell r="C371" t="str">
            <v>Roeleveld</v>
          </cell>
          <cell r="D371">
            <v>41652</v>
          </cell>
          <cell r="E371">
            <v>41652</v>
          </cell>
          <cell r="G371" t="str">
            <v>Amstelveen</v>
          </cell>
          <cell r="H371">
            <v>1</v>
          </cell>
          <cell r="I371">
            <v>3950</v>
          </cell>
          <cell r="J371" t="str">
            <v>Personeelslid</v>
          </cell>
          <cell r="K371" t="str">
            <v>Fulltimer</v>
          </cell>
          <cell r="L371" t="str">
            <v>Accountancy &amp; Bedrijfsadvies</v>
          </cell>
          <cell r="M371" t="str">
            <v>A&amp;B</v>
          </cell>
          <cell r="N371" t="str">
            <v>0900</v>
          </cell>
          <cell r="O371" t="str">
            <v>436</v>
          </cell>
          <cell r="P371" t="str">
            <v>Sr. Financieel Analist</v>
          </cell>
          <cell r="Q371" t="str">
            <v>5</v>
          </cell>
          <cell r="R371" t="str">
            <v>Man</v>
          </cell>
          <cell r="S371">
            <v>32188</v>
          </cell>
          <cell r="T371" t="str">
            <v>BDO Accountants &amp; Belastingadviseurs B.V.</v>
          </cell>
          <cell r="U371" t="str">
            <v>Medewerkers A&amp;B Amstelveen B2</v>
          </cell>
          <cell r="W371" t="str">
            <v>Onbepaalde tijd</v>
          </cell>
          <cell r="Y371" t="str">
            <v>PC Amstelveen</v>
          </cell>
          <cell r="Z371" t="str">
            <v>Roeleveld</v>
          </cell>
          <cell r="AB371" t="str">
            <v>R.</v>
          </cell>
          <cell r="AD371" t="str">
            <v>Roeleveld</v>
          </cell>
          <cell r="AE371" t="str">
            <v>Carbasiusstraat 21</v>
          </cell>
          <cell r="AG371" t="str">
            <v>1447 PG  PURMEREND</v>
          </cell>
          <cell r="AJ371" t="str">
            <v>020475391</v>
          </cell>
          <cell r="AL371" t="str">
            <v>dhr. R. Roeleveld</v>
          </cell>
          <cell r="AM371">
            <v>40</v>
          </cell>
          <cell r="AN371" t="str">
            <v>N</v>
          </cell>
          <cell r="AO371" t="str">
            <v>Robert.Roeleveld@bdo.nl</v>
          </cell>
          <cell r="AP371" t="str">
            <v>06-29263467</v>
          </cell>
          <cell r="AQ371" t="str">
            <v>06-29263467</v>
          </cell>
          <cell r="AR371" t="str">
            <v>Pensioenregeling A</v>
          </cell>
          <cell r="AS371">
            <v>41640</v>
          </cell>
          <cell r="AT371">
            <v>8295232</v>
          </cell>
          <cell r="AU371">
            <v>66</v>
          </cell>
          <cell r="AV371" t="str">
            <v>02</v>
          </cell>
          <cell r="AW371" t="str">
            <v>Basis CAO BDO</v>
          </cell>
          <cell r="AX371">
            <v>42005</v>
          </cell>
          <cell r="BE371" t="str">
            <v>9000100144</v>
          </cell>
          <cell r="BG371">
            <v>43466</v>
          </cell>
          <cell r="BH371" t="str">
            <v>AA</v>
          </cell>
          <cell r="BI371" t="str">
            <v>J</v>
          </cell>
          <cell r="BJ371" t="str">
            <v>J</v>
          </cell>
          <cell r="BK371" t="str">
            <v>N</v>
          </cell>
          <cell r="BL371" t="str">
            <v>6000100086</v>
          </cell>
          <cell r="BM371" t="str">
            <v>Manager A&amp;B Amstelveen B2</v>
          </cell>
          <cell r="BN371" t="str">
            <v>Samenwonend</v>
          </cell>
          <cell r="BR371">
            <v>201403</v>
          </cell>
          <cell r="BS371">
            <v>201403</v>
          </cell>
          <cell r="BV371" t="str">
            <v>N</v>
          </cell>
          <cell r="BW371" t="str">
            <v>J</v>
          </cell>
          <cell r="BX371" t="str">
            <v>J</v>
          </cell>
          <cell r="BZ371" t="str">
            <v>Nederlandse</v>
          </cell>
          <cell r="CA371" t="str">
            <v>NL</v>
          </cell>
          <cell r="CB371" t="str">
            <v>06-29263467</v>
          </cell>
          <cell r="CD371" t="str">
            <v>+31203634289</v>
          </cell>
          <cell r="CE371" t="str">
            <v>06-29263467</v>
          </cell>
          <cell r="CL371" t="str">
            <v>Omzetting dienstverband</v>
          </cell>
          <cell r="CN371" t="str">
            <v>NBA</v>
          </cell>
          <cell r="CO371">
            <v>0</v>
          </cell>
          <cell r="CP371">
            <v>43619</v>
          </cell>
          <cell r="CQ371">
            <v>0</v>
          </cell>
          <cell r="CR371" t="str">
            <v>54863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 t="str">
            <v>Thuiswerkplek € 399,80</v>
          </cell>
        </row>
        <row r="372">
          <cell r="A372" t="str">
            <v>16019</v>
          </cell>
          <cell r="B372" t="str">
            <v>Nancy</v>
          </cell>
          <cell r="C372" t="str">
            <v>Root</v>
          </cell>
          <cell r="D372">
            <v>39326</v>
          </cell>
          <cell r="E372">
            <v>41275</v>
          </cell>
          <cell r="G372" t="str">
            <v>Amstelveen</v>
          </cell>
          <cell r="H372">
            <v>0.8</v>
          </cell>
          <cell r="I372">
            <v>3152</v>
          </cell>
          <cell r="J372" t="str">
            <v>Personeelslid</v>
          </cell>
          <cell r="K372" t="str">
            <v>Parttimer</v>
          </cell>
          <cell r="L372" t="str">
            <v>Accountancy &amp; Bedrijfsadvies</v>
          </cell>
          <cell r="M372" t="str">
            <v>A&amp;B</v>
          </cell>
          <cell r="N372" t="str">
            <v>0900</v>
          </cell>
          <cell r="O372" t="str">
            <v>446</v>
          </cell>
          <cell r="P372" t="str">
            <v>Financieel Analist</v>
          </cell>
          <cell r="Q372" t="str">
            <v>3</v>
          </cell>
          <cell r="R372" t="str">
            <v>Vrouw</v>
          </cell>
          <cell r="S372">
            <v>30388</v>
          </cell>
          <cell r="T372" t="str">
            <v>BDO Accountants &amp; Belastingadviseurs B.V.</v>
          </cell>
          <cell r="U372" t="str">
            <v>Medewerkers A&amp;B Amstelveen B4</v>
          </cell>
          <cell r="W372" t="str">
            <v>Onbepaalde tijd</v>
          </cell>
          <cell r="Y372" t="str">
            <v>PC Amstelveen</v>
          </cell>
          <cell r="Z372" t="str">
            <v>Root</v>
          </cell>
          <cell r="AB372" t="str">
            <v>N.</v>
          </cell>
          <cell r="AD372" t="str">
            <v>Root</v>
          </cell>
          <cell r="AE372" t="str">
            <v>Wikkehof 16</v>
          </cell>
          <cell r="AG372" t="str">
            <v>1441 PZ  PURMEREND</v>
          </cell>
          <cell r="AJ372" t="str">
            <v>191420487</v>
          </cell>
          <cell r="AL372" t="str">
            <v>mevr. N. Root</v>
          </cell>
          <cell r="AM372">
            <v>32</v>
          </cell>
          <cell r="AN372" t="str">
            <v>N</v>
          </cell>
          <cell r="AO372" t="str">
            <v>Nancy.Root@bdo.nl</v>
          </cell>
          <cell r="AP372" t="str">
            <v>06-23427238</v>
          </cell>
          <cell r="AQ372" t="str">
            <v>06-23427238</v>
          </cell>
          <cell r="AR372" t="str">
            <v>Pensioenregeling A</v>
          </cell>
          <cell r="AS372">
            <v>42005</v>
          </cell>
          <cell r="AT372">
            <v>8305709</v>
          </cell>
          <cell r="AU372">
            <v>32</v>
          </cell>
          <cell r="AV372" t="str">
            <v>02</v>
          </cell>
          <cell r="AW372" t="str">
            <v>Basis CAO BDO</v>
          </cell>
          <cell r="AX372">
            <v>41275</v>
          </cell>
          <cell r="BE372" t="str">
            <v>9000100146</v>
          </cell>
          <cell r="BF372" t="str">
            <v>HLB Schippers</v>
          </cell>
          <cell r="BG372">
            <v>43346</v>
          </cell>
          <cell r="BI372" t="str">
            <v>J</v>
          </cell>
          <cell r="BJ372" t="str">
            <v>J</v>
          </cell>
          <cell r="BK372" t="str">
            <v>N</v>
          </cell>
          <cell r="BL372" t="str">
            <v>6000100087</v>
          </cell>
          <cell r="BM372" t="str">
            <v>Manager A&amp;B Amstelveen B4</v>
          </cell>
          <cell r="BN372" t="str">
            <v>Samenwonend</v>
          </cell>
          <cell r="BV372" t="str">
            <v>N</v>
          </cell>
          <cell r="BW372" t="str">
            <v>N</v>
          </cell>
          <cell r="BX372" t="str">
            <v>N</v>
          </cell>
          <cell r="BZ372" t="str">
            <v>Nederlandse</v>
          </cell>
          <cell r="CB372" t="str">
            <v>06-23427238</v>
          </cell>
          <cell r="CD372" t="str">
            <v>+31203046445</v>
          </cell>
          <cell r="CE372" t="str">
            <v>06-23427238</v>
          </cell>
          <cell r="CL372" t="str">
            <v>Wijziging Organisatie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 t="str">
            <v>Galaxy Tab A  Smartcase € 384,90</v>
          </cell>
        </row>
        <row r="373">
          <cell r="A373" t="str">
            <v>16825</v>
          </cell>
          <cell r="B373" t="str">
            <v>Robbert</v>
          </cell>
          <cell r="C373" t="str">
            <v>Pijper</v>
          </cell>
          <cell r="D373">
            <v>42130</v>
          </cell>
          <cell r="E373">
            <v>42130</v>
          </cell>
          <cell r="G373" t="str">
            <v>Amstelveen</v>
          </cell>
          <cell r="H373">
            <v>0.9</v>
          </cell>
          <cell r="I373">
            <v>2960</v>
          </cell>
          <cell r="J373" t="str">
            <v>Personeelslid</v>
          </cell>
          <cell r="K373" t="str">
            <v>Medewerker</v>
          </cell>
          <cell r="L373" t="str">
            <v>Accountancy &amp; Bedrijfsadvies</v>
          </cell>
          <cell r="M373" t="str">
            <v>A&amp;B</v>
          </cell>
          <cell r="N373" t="str">
            <v>0900</v>
          </cell>
          <cell r="O373" t="str">
            <v>442</v>
          </cell>
          <cell r="P373" t="str">
            <v>Sr. Financieel Analist</v>
          </cell>
          <cell r="Q373" t="str">
            <v>4</v>
          </cell>
          <cell r="R373" t="str">
            <v>Man</v>
          </cell>
          <cell r="S373">
            <v>34143</v>
          </cell>
          <cell r="T373" t="str">
            <v>BDO Accountants &amp; Belastingadviseurs B.V.</v>
          </cell>
          <cell r="U373" t="str">
            <v>Medewerkers A&amp;B Amstelveen B4</v>
          </cell>
          <cell r="W373" t="str">
            <v>Onbepaalde tijd</v>
          </cell>
          <cell r="Y373" t="str">
            <v>PC Amstelveen</v>
          </cell>
          <cell r="Z373" t="str">
            <v>Pijper</v>
          </cell>
          <cell r="AB373" t="str">
            <v>R.</v>
          </cell>
          <cell r="AD373" t="str">
            <v>Pijper</v>
          </cell>
          <cell r="AE373" t="str">
            <v>Voor de Burchten 178</v>
          </cell>
          <cell r="AG373" t="str">
            <v>3452 MB  VLEUTEN</v>
          </cell>
          <cell r="AJ373" t="str">
            <v>212860951</v>
          </cell>
          <cell r="AL373" t="str">
            <v>dhr. R. Pijper</v>
          </cell>
          <cell r="AM373">
            <v>36</v>
          </cell>
          <cell r="AN373" t="str">
            <v>N</v>
          </cell>
          <cell r="AO373" t="str">
            <v>Robbert.Pijper@bdo.nl</v>
          </cell>
          <cell r="AP373" t="str">
            <v>06-15646203</v>
          </cell>
          <cell r="AQ373" t="str">
            <v>06-15646203</v>
          </cell>
          <cell r="AR373" t="str">
            <v>Pensioenregeling A</v>
          </cell>
          <cell r="AS373">
            <v>42125</v>
          </cell>
          <cell r="AT373">
            <v>8305934</v>
          </cell>
          <cell r="AU373">
            <v>32</v>
          </cell>
          <cell r="AV373" t="str">
            <v>02</v>
          </cell>
          <cell r="AW373" t="str">
            <v>Basis CAO BDO</v>
          </cell>
          <cell r="AX373">
            <v>44013</v>
          </cell>
          <cell r="BE373" t="str">
            <v>9000100146</v>
          </cell>
          <cell r="BG373">
            <v>44013</v>
          </cell>
          <cell r="BI373" t="str">
            <v>J</v>
          </cell>
          <cell r="BJ373" t="str">
            <v>J</v>
          </cell>
          <cell r="BK373" t="str">
            <v>N</v>
          </cell>
          <cell r="BL373" t="str">
            <v>6000100087</v>
          </cell>
          <cell r="BM373" t="str">
            <v>Manager A&amp;B Amstelveen B4</v>
          </cell>
          <cell r="BN373" t="str">
            <v>Ongehuwd</v>
          </cell>
          <cell r="BV373" t="str">
            <v>N</v>
          </cell>
          <cell r="BW373" t="str">
            <v>N</v>
          </cell>
          <cell r="BX373" t="str">
            <v>N</v>
          </cell>
          <cell r="BZ373" t="str">
            <v>Nederlandse</v>
          </cell>
          <cell r="CA373" t="str">
            <v>NL</v>
          </cell>
          <cell r="CB373" t="str">
            <v>06-15646203</v>
          </cell>
          <cell r="CD373" t="str">
            <v>+31203634241</v>
          </cell>
          <cell r="CE373" t="str">
            <v>06-15646203</v>
          </cell>
          <cell r="CL373" t="str">
            <v>Wijziging uren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 t="str">
            <v>iPad 9,7 32GB Smartcase € 382,85</v>
          </cell>
        </row>
        <row r="374">
          <cell r="A374" t="str">
            <v>16907</v>
          </cell>
          <cell r="B374" t="str">
            <v>Rosa</v>
          </cell>
          <cell r="C374" t="str">
            <v>de Waal</v>
          </cell>
          <cell r="D374">
            <v>42142</v>
          </cell>
          <cell r="E374">
            <v>42142</v>
          </cell>
          <cell r="G374" t="str">
            <v>Amstelveen</v>
          </cell>
          <cell r="H374">
            <v>0.9</v>
          </cell>
          <cell r="I374">
            <v>2960</v>
          </cell>
          <cell r="J374" t="str">
            <v>Personeelslid</v>
          </cell>
          <cell r="K374" t="str">
            <v>Medewerker</v>
          </cell>
          <cell r="L374" t="str">
            <v>Accountancy &amp; Bedrijfsadvies</v>
          </cell>
          <cell r="M374" t="str">
            <v>A&amp;B</v>
          </cell>
          <cell r="N374" t="str">
            <v>0900</v>
          </cell>
          <cell r="O374" t="str">
            <v>442</v>
          </cell>
          <cell r="P374" t="str">
            <v>Sr. Financieel Analist</v>
          </cell>
          <cell r="Q374" t="str">
            <v>4</v>
          </cell>
          <cell r="R374" t="str">
            <v>Vrouw</v>
          </cell>
          <cell r="S374">
            <v>34970</v>
          </cell>
          <cell r="T374" t="str">
            <v>BDO Accountants &amp; Belastingadviseurs B.V.</v>
          </cell>
          <cell r="U374" t="str">
            <v>Medewerkers A&amp;B Amstelveen B4</v>
          </cell>
          <cell r="W374" t="str">
            <v>Onbepaalde tijd</v>
          </cell>
          <cell r="Y374" t="str">
            <v>PC Amstelveen</v>
          </cell>
          <cell r="Z374" t="str">
            <v>Waal</v>
          </cell>
          <cell r="AA374" t="str">
            <v>de</v>
          </cell>
          <cell r="AB374" t="str">
            <v>R.M.</v>
          </cell>
          <cell r="AC374" t="str">
            <v>de</v>
          </cell>
          <cell r="AD374" t="str">
            <v>Waal</v>
          </cell>
          <cell r="AE374" t="str">
            <v>Kerkstraat 31 D</v>
          </cell>
          <cell r="AG374" t="str">
            <v>1441 BL  PURMEREND</v>
          </cell>
          <cell r="AJ374" t="str">
            <v>221734892</v>
          </cell>
          <cell r="AL374" t="str">
            <v>mevr. R.M. de Waal</v>
          </cell>
          <cell r="AM374">
            <v>36</v>
          </cell>
          <cell r="AN374" t="str">
            <v>N</v>
          </cell>
          <cell r="AO374" t="str">
            <v>Rosa.de.Waal@bdo.nl</v>
          </cell>
          <cell r="AP374" t="str">
            <v>06-43538889</v>
          </cell>
          <cell r="AQ374" t="str">
            <v>06-43538889</v>
          </cell>
          <cell r="AR374" t="str">
            <v>Pensioenregeling A</v>
          </cell>
          <cell r="AS374">
            <v>42614</v>
          </cell>
          <cell r="AU374">
            <v>6.5</v>
          </cell>
          <cell r="AV374" t="str">
            <v>02</v>
          </cell>
          <cell r="AW374" t="str">
            <v>Basis CAO BDO</v>
          </cell>
          <cell r="AX374">
            <v>43831</v>
          </cell>
          <cell r="BE374" t="str">
            <v>9000100146</v>
          </cell>
          <cell r="BG374">
            <v>44013</v>
          </cell>
          <cell r="BI374" t="str">
            <v>J</v>
          </cell>
          <cell r="BJ374" t="str">
            <v>J</v>
          </cell>
          <cell r="BK374" t="str">
            <v>N</v>
          </cell>
          <cell r="BL374" t="str">
            <v>6000100087</v>
          </cell>
          <cell r="BM374" t="str">
            <v>Manager A&amp;B Amstelveen B4</v>
          </cell>
          <cell r="BN374" t="str">
            <v>Ongehuwd</v>
          </cell>
          <cell r="BV374" t="str">
            <v>N</v>
          </cell>
          <cell r="BW374" t="str">
            <v>N</v>
          </cell>
          <cell r="BX374" t="str">
            <v>N</v>
          </cell>
          <cell r="BZ374" t="str">
            <v>Nederlandse</v>
          </cell>
          <cell r="CA374" t="str">
            <v>NL</v>
          </cell>
          <cell r="CB374" t="str">
            <v>06-43538889</v>
          </cell>
          <cell r="CD374" t="str">
            <v>+31203634348</v>
          </cell>
          <cell r="CE374" t="str">
            <v>06-43538889</v>
          </cell>
          <cell r="CL374" t="str">
            <v>Wijziging uren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 t="str">
            <v>iPad 9,7 32GB Smartcase € 382,85</v>
          </cell>
        </row>
        <row r="375">
          <cell r="A375" t="str">
            <v>4657</v>
          </cell>
          <cell r="B375" t="str">
            <v>Ton</v>
          </cell>
          <cell r="C375" t="str">
            <v>van der Knaap</v>
          </cell>
          <cell r="D375">
            <v>31444</v>
          </cell>
          <cell r="E375">
            <v>31594</v>
          </cell>
          <cell r="G375" t="str">
            <v>Amstelveen</v>
          </cell>
          <cell r="H375">
            <v>1</v>
          </cell>
          <cell r="I375">
            <v>8785</v>
          </cell>
          <cell r="J375" t="str">
            <v>Personeelslid</v>
          </cell>
          <cell r="K375" t="str">
            <v>Fulltimer</v>
          </cell>
          <cell r="L375" t="str">
            <v>Accountancy &amp; Bedrijfsadvies</v>
          </cell>
          <cell r="M375" t="str">
            <v>A&amp;B</v>
          </cell>
          <cell r="N375" t="str">
            <v>0900</v>
          </cell>
          <cell r="O375" t="str">
            <v>416</v>
          </cell>
          <cell r="P375" t="str">
            <v>Sr. Accountant</v>
          </cell>
          <cell r="Q375" t="str">
            <v>7</v>
          </cell>
          <cell r="R375" t="str">
            <v>Man</v>
          </cell>
          <cell r="S375">
            <v>21353</v>
          </cell>
          <cell r="T375" t="str">
            <v>BDO Accountants &amp; Belastingadviseurs B.V.</v>
          </cell>
          <cell r="U375" t="str">
            <v>Manager A&amp;B Amstelveen B4</v>
          </cell>
          <cell r="W375" t="str">
            <v>Onbepaalde tijd</v>
          </cell>
          <cell r="Y375" t="str">
            <v>PC Amstelveen</v>
          </cell>
          <cell r="Z375" t="str">
            <v>Knaap</v>
          </cell>
          <cell r="AA375" t="str">
            <v>van der</v>
          </cell>
          <cell r="AB375" t="str">
            <v>A.A.Th.</v>
          </cell>
          <cell r="AC375" t="str">
            <v>van der</v>
          </cell>
          <cell r="AD375" t="str">
            <v>Knaap</v>
          </cell>
          <cell r="AE375" t="str">
            <v>Keern 172</v>
          </cell>
          <cell r="AG375" t="str">
            <v>1689 PB  ZWAAG</v>
          </cell>
          <cell r="AJ375" t="str">
            <v>066086498</v>
          </cell>
          <cell r="AL375" t="str">
            <v>dhr. A.A.Th. van der Knaap</v>
          </cell>
          <cell r="AM375">
            <v>40</v>
          </cell>
          <cell r="AN375" t="str">
            <v>N</v>
          </cell>
          <cell r="AO375" t="str">
            <v>Ton.van.der.knaap@bdo.nl</v>
          </cell>
          <cell r="AP375" t="str">
            <v>0229-235891</v>
          </cell>
          <cell r="AQ375" t="str">
            <v>06-53217155</v>
          </cell>
          <cell r="AR375" t="str">
            <v>Pensioenregeling B</v>
          </cell>
          <cell r="AS375">
            <v>37987</v>
          </cell>
          <cell r="AT375">
            <v>8258635</v>
          </cell>
          <cell r="AU375">
            <v>64.569999999999993</v>
          </cell>
          <cell r="AV375" t="str">
            <v>02</v>
          </cell>
          <cell r="AW375" t="str">
            <v>Basis CAO BDO</v>
          </cell>
          <cell r="AX375">
            <v>40179</v>
          </cell>
          <cell r="BE375" t="str">
            <v>6000100087</v>
          </cell>
          <cell r="BG375">
            <v>43101</v>
          </cell>
          <cell r="BH375" t="str">
            <v>AA</v>
          </cell>
          <cell r="BI375" t="str">
            <v>J</v>
          </cell>
          <cell r="BJ375" t="str">
            <v>N</v>
          </cell>
          <cell r="BK375" t="str">
            <v>J</v>
          </cell>
          <cell r="BL375" t="str">
            <v>6000100087</v>
          </cell>
          <cell r="BM375" t="str">
            <v>Manager A&amp;B Amstelveen B4</v>
          </cell>
          <cell r="BN375" t="str">
            <v>Gehuwd</v>
          </cell>
          <cell r="BO375">
            <v>39142</v>
          </cell>
          <cell r="BQ375" t="str">
            <v>Foks</v>
          </cell>
          <cell r="BR375">
            <v>200201</v>
          </cell>
          <cell r="BS375">
            <v>200201</v>
          </cell>
          <cell r="BV375" t="str">
            <v>N</v>
          </cell>
          <cell r="BW375" t="str">
            <v>J</v>
          </cell>
          <cell r="BX375" t="str">
            <v>J</v>
          </cell>
          <cell r="BZ375" t="str">
            <v>Nederlandse</v>
          </cell>
          <cell r="CD375" t="str">
            <v>+31205432155</v>
          </cell>
          <cell r="CF375" t="str">
            <v>Foks</v>
          </cell>
          <cell r="CL375" t="str">
            <v>Leeg</v>
          </cell>
          <cell r="CN375" t="str">
            <v>NBA</v>
          </cell>
          <cell r="CO375">
            <v>0</v>
          </cell>
          <cell r="CP375">
            <v>35090</v>
          </cell>
          <cell r="CQ375">
            <v>0</v>
          </cell>
          <cell r="CR375" t="str">
            <v>41843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 t="str">
            <v>Thuiswerkplek € 399,80</v>
          </cell>
        </row>
        <row r="376">
          <cell r="A376" t="str">
            <v>17072</v>
          </cell>
          <cell r="B376" t="str">
            <v>Elise</v>
          </cell>
          <cell r="C376" t="str">
            <v>van der Eijk</v>
          </cell>
          <cell r="D376">
            <v>42191</v>
          </cell>
          <cell r="E376">
            <v>42191</v>
          </cell>
          <cell r="G376" t="str">
            <v>Rijswijk</v>
          </cell>
          <cell r="H376">
            <v>0.9</v>
          </cell>
          <cell r="I376">
            <v>2550</v>
          </cell>
          <cell r="J376" t="str">
            <v>Personeelslid</v>
          </cell>
          <cell r="K376" t="str">
            <v>Medewerker</v>
          </cell>
          <cell r="L376" t="str">
            <v>Ondersteuning</v>
          </cell>
          <cell r="M376" t="str">
            <v>Ondersteuning</v>
          </cell>
          <cell r="N376" t="str">
            <v>11000</v>
          </cell>
          <cell r="O376" t="str">
            <v>514</v>
          </cell>
          <cell r="P376" t="str">
            <v>Management Assistent</v>
          </cell>
          <cell r="Q376" t="str">
            <v>E</v>
          </cell>
          <cell r="R376" t="str">
            <v>Vrouw</v>
          </cell>
          <cell r="S376">
            <v>34361</v>
          </cell>
          <cell r="T376" t="str">
            <v>BDO Accountants &amp; Belastingadviseurs B.V.</v>
          </cell>
          <cell r="U376" t="str">
            <v>Medew. Onderst. Den Haag</v>
          </cell>
          <cell r="W376" t="str">
            <v>Onbepaalde tijd</v>
          </cell>
          <cell r="Y376" t="str">
            <v>PC Den Haag</v>
          </cell>
          <cell r="Z376" t="str">
            <v>Eijk</v>
          </cell>
          <cell r="AA376" t="str">
            <v>van der</v>
          </cell>
          <cell r="AB376" t="str">
            <v>E.</v>
          </cell>
          <cell r="AC376" t="str">
            <v>van der</v>
          </cell>
          <cell r="AD376" t="str">
            <v>Eijk</v>
          </cell>
          <cell r="AE376" t="str">
            <v>Chopinplein 190</v>
          </cell>
          <cell r="AG376" t="str">
            <v>3122 VM  SCHIEDAM</v>
          </cell>
          <cell r="AJ376" t="str">
            <v>215493333</v>
          </cell>
          <cell r="AL376" t="str">
            <v>mevr. E. van der Eijk</v>
          </cell>
          <cell r="AM376">
            <v>36</v>
          </cell>
          <cell r="AN376" t="str">
            <v>N</v>
          </cell>
          <cell r="AO376" t="str">
            <v>Elise.van.der.Eijk@bdo.nl</v>
          </cell>
          <cell r="AP376" t="str">
            <v>06-41418258</v>
          </cell>
          <cell r="AQ376" t="str">
            <v>06-41418258</v>
          </cell>
          <cell r="AR376" t="str">
            <v>Pensioenregeling A</v>
          </cell>
          <cell r="AS376">
            <v>42186</v>
          </cell>
          <cell r="AU376">
            <v>40</v>
          </cell>
          <cell r="AV376" t="str">
            <v>02</v>
          </cell>
          <cell r="AW376" t="str">
            <v>Basis CAO BDO</v>
          </cell>
          <cell r="AX376">
            <v>43831</v>
          </cell>
          <cell r="BE376" t="str">
            <v>9000100209</v>
          </cell>
          <cell r="BG376">
            <v>43922</v>
          </cell>
          <cell r="BI376" t="str">
            <v>J</v>
          </cell>
          <cell r="BJ376" t="str">
            <v>J</v>
          </cell>
          <cell r="BK376" t="str">
            <v>N</v>
          </cell>
          <cell r="BL376" t="str">
            <v>6000100089</v>
          </cell>
          <cell r="BM376" t="str">
            <v>Manager Ond. Den Haag</v>
          </cell>
          <cell r="BN376" t="str">
            <v>Ongehuwd</v>
          </cell>
          <cell r="BV376" t="str">
            <v>N</v>
          </cell>
          <cell r="BW376" t="str">
            <v>N</v>
          </cell>
          <cell r="BX376" t="str">
            <v>N</v>
          </cell>
          <cell r="BZ376" t="str">
            <v>Nederlandse</v>
          </cell>
          <cell r="CA376" t="str">
            <v>NL</v>
          </cell>
          <cell r="CD376" t="str">
            <v>+31703380743</v>
          </cell>
          <cell r="CI376">
            <v>43647</v>
          </cell>
          <cell r="CJ376">
            <v>45473</v>
          </cell>
          <cell r="CK376">
            <v>749</v>
          </cell>
          <cell r="CL376" t="str">
            <v>Wijziging uren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43647</v>
          </cell>
          <cell r="CU376">
            <v>45473</v>
          </cell>
          <cell r="CV376">
            <v>749</v>
          </cell>
          <cell r="CW376" t="str">
            <v>iPad 9,7 32GB Smartcase € 382,85</v>
          </cell>
        </row>
        <row r="377">
          <cell r="A377" t="str">
            <v>14882</v>
          </cell>
          <cell r="B377" t="str">
            <v>Ilse</v>
          </cell>
          <cell r="C377" t="str">
            <v>van Knippenberg</v>
          </cell>
          <cell r="D377">
            <v>41526</v>
          </cell>
          <cell r="E377">
            <v>41526</v>
          </cell>
          <cell r="G377" t="str">
            <v>Alphen aan den Rijn</v>
          </cell>
          <cell r="H377">
            <v>1</v>
          </cell>
          <cell r="I377">
            <v>2550</v>
          </cell>
          <cell r="J377" t="str">
            <v>Personeelslid</v>
          </cell>
          <cell r="K377" t="str">
            <v>Fulltimer</v>
          </cell>
          <cell r="L377" t="str">
            <v>Ondersteuning</v>
          </cell>
          <cell r="M377" t="str">
            <v>Ondersteuning</v>
          </cell>
          <cell r="N377" t="str">
            <v>11000</v>
          </cell>
          <cell r="O377" t="str">
            <v>515</v>
          </cell>
          <cell r="P377" t="str">
            <v>Management Assistent A</v>
          </cell>
          <cell r="Q377" t="str">
            <v>D</v>
          </cell>
          <cell r="R377" t="str">
            <v>Vrouw</v>
          </cell>
          <cell r="S377">
            <v>34587</v>
          </cell>
          <cell r="T377" t="str">
            <v>BDO Accountants &amp; Belastingadviseurs B.V.</v>
          </cell>
          <cell r="U377" t="str">
            <v>Medew. Onderst. Den Haag</v>
          </cell>
          <cell r="W377" t="str">
            <v>Onbepaalde tijd</v>
          </cell>
          <cell r="Y377" t="str">
            <v>PC Den Haag</v>
          </cell>
          <cell r="Z377" t="str">
            <v>Knippenberg</v>
          </cell>
          <cell r="AA377" t="str">
            <v>van</v>
          </cell>
          <cell r="AB377" t="str">
            <v>I.H.</v>
          </cell>
          <cell r="AC377" t="str">
            <v>van</v>
          </cell>
          <cell r="AD377" t="str">
            <v>Knippenberg</v>
          </cell>
          <cell r="AE377" t="str">
            <v>Westhaven 3 C</v>
          </cell>
          <cell r="AG377" t="str">
            <v>2801 PH  GOUDA</v>
          </cell>
          <cell r="AJ377" t="str">
            <v>217744205</v>
          </cell>
          <cell r="AL377" t="str">
            <v>mevr. I.H. van Knippenberg</v>
          </cell>
          <cell r="AM377">
            <v>40</v>
          </cell>
          <cell r="AN377" t="str">
            <v>N</v>
          </cell>
          <cell r="AO377" t="str">
            <v>Ilse.van.Knippenberg@bdo.nl</v>
          </cell>
          <cell r="AP377" t="str">
            <v>06-44656109</v>
          </cell>
          <cell r="AQ377" t="str">
            <v>06-44656109</v>
          </cell>
          <cell r="AR377" t="str">
            <v>Pensioenregeling A</v>
          </cell>
          <cell r="AS377">
            <v>42248</v>
          </cell>
          <cell r="AU377">
            <v>27</v>
          </cell>
          <cell r="AV377" t="str">
            <v>02</v>
          </cell>
          <cell r="AW377" t="str">
            <v>Basis CAO BDO</v>
          </cell>
          <cell r="AX377">
            <v>42125</v>
          </cell>
          <cell r="BE377" t="str">
            <v>9000100209</v>
          </cell>
          <cell r="BG377">
            <v>43831</v>
          </cell>
          <cell r="BI377" t="str">
            <v>J</v>
          </cell>
          <cell r="BJ377" t="str">
            <v>J</v>
          </cell>
          <cell r="BK377" t="str">
            <v>N</v>
          </cell>
          <cell r="BL377" t="str">
            <v>6000100089</v>
          </cell>
          <cell r="BM377" t="str">
            <v>Manager Ond. Den Haag</v>
          </cell>
          <cell r="BN377" t="str">
            <v>Ongehuwd</v>
          </cell>
          <cell r="BV377" t="str">
            <v>N</v>
          </cell>
          <cell r="BW377" t="str">
            <v>N</v>
          </cell>
          <cell r="BX377" t="str">
            <v>N</v>
          </cell>
          <cell r="BZ377" t="str">
            <v>Nederlandse</v>
          </cell>
          <cell r="CA377" t="str">
            <v>NL</v>
          </cell>
          <cell r="CD377" t="str">
            <v>+31172535404</v>
          </cell>
          <cell r="CL377" t="str">
            <v>Omzetting dienstverband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 t="str">
            <v>iPad 9,7 32GB Smartcase € 382,85</v>
          </cell>
        </row>
        <row r="378">
          <cell r="A378" t="str">
            <v>16827</v>
          </cell>
          <cell r="B378" t="str">
            <v>Carin</v>
          </cell>
          <cell r="C378" t="str">
            <v>Hederik</v>
          </cell>
          <cell r="D378">
            <v>42095</v>
          </cell>
          <cell r="E378">
            <v>42095</v>
          </cell>
          <cell r="F378">
            <v>44074</v>
          </cell>
          <cell r="G378" t="str">
            <v>Rijswijk</v>
          </cell>
          <cell r="H378">
            <v>0.65</v>
          </cell>
          <cell r="I378">
            <v>3400</v>
          </cell>
          <cell r="J378" t="str">
            <v>Personeelslid</v>
          </cell>
          <cell r="K378" t="str">
            <v>Medewerker</v>
          </cell>
          <cell r="L378" t="str">
            <v>Ondersteuning</v>
          </cell>
          <cell r="M378" t="str">
            <v>Ondersteuning</v>
          </cell>
          <cell r="N378" t="str">
            <v>11000</v>
          </cell>
          <cell r="O378" t="str">
            <v>514</v>
          </cell>
          <cell r="P378" t="str">
            <v>Management Assistent</v>
          </cell>
          <cell r="Q378" t="str">
            <v>E</v>
          </cell>
          <cell r="R378" t="str">
            <v>Vrouw</v>
          </cell>
          <cell r="S378">
            <v>29607</v>
          </cell>
          <cell r="T378" t="str">
            <v>BDO Accountants &amp; Belastingadviseurs B.V.</v>
          </cell>
          <cell r="U378" t="str">
            <v>Managementass. A&amp;B Den Haag</v>
          </cell>
          <cell r="V378">
            <v>44074</v>
          </cell>
          <cell r="W378" t="str">
            <v>Onbepaalde tijd</v>
          </cell>
          <cell r="Y378" t="str">
            <v>PC Den Haag</v>
          </cell>
          <cell r="Z378" t="str">
            <v>Hederik</v>
          </cell>
          <cell r="AB378" t="str">
            <v>C.</v>
          </cell>
          <cell r="AD378" t="str">
            <v>Hederik</v>
          </cell>
          <cell r="AE378" t="str">
            <v>De Laan van Westlands Roem 17</v>
          </cell>
          <cell r="AG378" t="str">
            <v>2291 ZT  WATERINGEN</v>
          </cell>
          <cell r="AJ378" t="str">
            <v>145479134</v>
          </cell>
          <cell r="AL378" t="str">
            <v>mevr. C. Hederik</v>
          </cell>
          <cell r="AM378">
            <v>26</v>
          </cell>
          <cell r="AN378" t="str">
            <v>N</v>
          </cell>
          <cell r="AO378" t="str">
            <v>Carin.Hederik@bdo.nl</v>
          </cell>
          <cell r="AP378" t="str">
            <v>06-41361797</v>
          </cell>
          <cell r="AQ378" t="str">
            <v>06-41361797</v>
          </cell>
          <cell r="AR378" t="str">
            <v>Pensioenregeling A</v>
          </cell>
          <cell r="AS378">
            <v>42095</v>
          </cell>
          <cell r="AT378">
            <v>8305908</v>
          </cell>
          <cell r="AU378">
            <v>-24.5</v>
          </cell>
          <cell r="AV378" t="str">
            <v>02</v>
          </cell>
          <cell r="AW378" t="str">
            <v>Basis CAO BDO</v>
          </cell>
          <cell r="AX378">
            <v>43941</v>
          </cell>
          <cell r="AY378">
            <v>10</v>
          </cell>
          <cell r="AZ378">
            <v>43009</v>
          </cell>
          <cell r="BA378">
            <v>43938</v>
          </cell>
          <cell r="BB378">
            <v>43466</v>
          </cell>
          <cell r="BE378" t="str">
            <v>9000100309</v>
          </cell>
          <cell r="BG378">
            <v>43941</v>
          </cell>
          <cell r="BI378" t="str">
            <v>J</v>
          </cell>
          <cell r="BJ378" t="str">
            <v>J</v>
          </cell>
          <cell r="BK378" t="str">
            <v>N</v>
          </cell>
          <cell r="BL378" t="str">
            <v>6000100089</v>
          </cell>
          <cell r="BM378" t="str">
            <v>Manager Ond. Den Haag</v>
          </cell>
          <cell r="BN378" t="str">
            <v>Samenwonend</v>
          </cell>
          <cell r="BT378" t="str">
            <v>Medewerker</v>
          </cell>
          <cell r="BV378" t="str">
            <v>N</v>
          </cell>
          <cell r="BW378" t="str">
            <v>N</v>
          </cell>
          <cell r="BX378" t="str">
            <v>N</v>
          </cell>
          <cell r="BZ378" t="str">
            <v>Nederlandse</v>
          </cell>
          <cell r="CA378" t="str">
            <v>NL</v>
          </cell>
          <cell r="CC378" t="str">
            <v>carin_hederik@hotmail.com</v>
          </cell>
          <cell r="CD378" t="str">
            <v>+31703380880</v>
          </cell>
          <cell r="CH378" t="str">
            <v>Op eigen verzoek</v>
          </cell>
          <cell r="CI378">
            <v>43252</v>
          </cell>
          <cell r="CJ378">
            <v>45077</v>
          </cell>
          <cell r="CK378">
            <v>749</v>
          </cell>
          <cell r="CL378" t="str">
            <v>Wijziging uren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43252</v>
          </cell>
          <cell r="CU378">
            <v>45077</v>
          </cell>
          <cell r="CV378">
            <v>749</v>
          </cell>
          <cell r="CW378" t="str">
            <v>Thuiswerkplek € 399,80 OVERNAME</v>
          </cell>
        </row>
        <row r="379">
          <cell r="A379" t="str">
            <v>11507</v>
          </cell>
          <cell r="B379" t="str">
            <v>Paulina</v>
          </cell>
          <cell r="C379" t="str">
            <v>Zouwer</v>
          </cell>
          <cell r="D379">
            <v>39845</v>
          </cell>
          <cell r="E379">
            <v>39845</v>
          </cell>
          <cell r="F379">
            <v>44074</v>
          </cell>
          <cell r="G379" t="str">
            <v>Alphen aan den Rijn</v>
          </cell>
          <cell r="H379">
            <v>0.8</v>
          </cell>
          <cell r="I379">
            <v>2413</v>
          </cell>
          <cell r="J379" t="str">
            <v>Personeelslid</v>
          </cell>
          <cell r="K379" t="str">
            <v>Parttimer</v>
          </cell>
          <cell r="L379" t="str">
            <v>Ondersteuning</v>
          </cell>
          <cell r="M379" t="str">
            <v>Ondersteuning</v>
          </cell>
          <cell r="N379" t="str">
            <v>11000</v>
          </cell>
          <cell r="O379" t="str">
            <v>527</v>
          </cell>
          <cell r="P379" t="str">
            <v>Gastvrouw</v>
          </cell>
          <cell r="Q379" t="str">
            <v>B</v>
          </cell>
          <cell r="R379" t="str">
            <v>Vrouw</v>
          </cell>
          <cell r="S379">
            <v>20173</v>
          </cell>
          <cell r="T379" t="str">
            <v>BDO Accountants &amp; Belastingadviseurs B.V.</v>
          </cell>
          <cell r="U379" t="str">
            <v>Medew. Onderst. Den Haag</v>
          </cell>
          <cell r="V379">
            <v>44074</v>
          </cell>
          <cell r="W379" t="str">
            <v>Onbepaalde tijd</v>
          </cell>
          <cell r="Y379" t="str">
            <v>PC Den Haag</v>
          </cell>
          <cell r="Z379" t="str">
            <v>Lemckert</v>
          </cell>
          <cell r="AB379" t="str">
            <v>P.H.E.</v>
          </cell>
          <cell r="AD379" t="str">
            <v>Zouwer</v>
          </cell>
          <cell r="AE379" t="str">
            <v>Zuidegge 7</v>
          </cell>
          <cell r="AG379" t="str">
            <v>2391 DA  HAZERSWOUDE-DORP</v>
          </cell>
          <cell r="AJ379" t="str">
            <v>090494313</v>
          </cell>
          <cell r="AL379" t="str">
            <v>mevr. P.H.E. Zouwer</v>
          </cell>
          <cell r="AM379">
            <v>32</v>
          </cell>
          <cell r="AN379" t="str">
            <v>N</v>
          </cell>
          <cell r="AO379" t="str">
            <v>Paulina.Zouwer@bdo.nl</v>
          </cell>
          <cell r="AP379" t="str">
            <v>06-52256176</v>
          </cell>
          <cell r="AQ379" t="str">
            <v>06-52256176</v>
          </cell>
          <cell r="AR379" t="str">
            <v>Pensioenregeling A</v>
          </cell>
          <cell r="AS379">
            <v>39845</v>
          </cell>
          <cell r="AT379">
            <v>8212975</v>
          </cell>
          <cell r="AU379">
            <v>-14.6</v>
          </cell>
          <cell r="AV379" t="str">
            <v>02</v>
          </cell>
          <cell r="AW379" t="str">
            <v>Basis CAO BDO</v>
          </cell>
          <cell r="AX379">
            <v>41275</v>
          </cell>
          <cell r="BE379" t="str">
            <v>9000100209</v>
          </cell>
          <cell r="BG379">
            <v>43101</v>
          </cell>
          <cell r="BI379" t="str">
            <v>J</v>
          </cell>
          <cell r="BJ379" t="str">
            <v>N</v>
          </cell>
          <cell r="BK379" t="str">
            <v>J</v>
          </cell>
          <cell r="BL379" t="str">
            <v>6000100089</v>
          </cell>
          <cell r="BM379" t="str">
            <v>Manager Ond. Den Haag</v>
          </cell>
          <cell r="BN379" t="str">
            <v>Gehuwd</v>
          </cell>
          <cell r="BQ379" t="str">
            <v>Zouwer</v>
          </cell>
          <cell r="BT379" t="str">
            <v>Werkgever</v>
          </cell>
          <cell r="BV379" t="str">
            <v>N</v>
          </cell>
          <cell r="BW379" t="str">
            <v>N</v>
          </cell>
          <cell r="BX379" t="str">
            <v>N</v>
          </cell>
          <cell r="BZ379" t="str">
            <v>Nederlandse</v>
          </cell>
          <cell r="CA379" t="str">
            <v>NL</v>
          </cell>
          <cell r="CC379" t="str">
            <v>Whitewolf@ziggo.nl</v>
          </cell>
          <cell r="CD379" t="str">
            <v>+31172535416</v>
          </cell>
          <cell r="CF379" t="str">
            <v>Zouwer</v>
          </cell>
          <cell r="CH379" t="str">
            <v>Op verzoek BDO</v>
          </cell>
          <cell r="CI379">
            <v>42095</v>
          </cell>
          <cell r="CJ379">
            <v>43921</v>
          </cell>
          <cell r="CK379">
            <v>749</v>
          </cell>
          <cell r="CL379" t="str">
            <v>Wijziging uren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42095</v>
          </cell>
          <cell r="CU379">
            <v>43921</v>
          </cell>
          <cell r="CV379">
            <v>749</v>
          </cell>
          <cell r="CW379" t="str">
            <v>iPad 9,7 128GB Smartcase € 471,85 OVERNAME</v>
          </cell>
        </row>
        <row r="380">
          <cell r="A380" t="str">
            <v>17134</v>
          </cell>
          <cell r="B380" t="str">
            <v>Sandra</v>
          </cell>
          <cell r="C380" t="str">
            <v>van Marrewijk</v>
          </cell>
          <cell r="D380">
            <v>42248</v>
          </cell>
          <cell r="E380">
            <v>42248</v>
          </cell>
          <cell r="G380" t="str">
            <v>Rijswijk</v>
          </cell>
          <cell r="H380">
            <v>0.64</v>
          </cell>
          <cell r="I380">
            <v>2485</v>
          </cell>
          <cell r="J380" t="str">
            <v>Personeelslid</v>
          </cell>
          <cell r="K380" t="str">
            <v>Medewerker</v>
          </cell>
          <cell r="L380" t="str">
            <v>Ondersteuning</v>
          </cell>
          <cell r="M380" t="str">
            <v>Ondersteuning</v>
          </cell>
          <cell r="N380" t="str">
            <v>11000</v>
          </cell>
          <cell r="O380" t="str">
            <v>527</v>
          </cell>
          <cell r="P380" t="str">
            <v>Gastvrouw</v>
          </cell>
          <cell r="Q380" t="str">
            <v>B</v>
          </cell>
          <cell r="R380" t="str">
            <v>Vrouw</v>
          </cell>
          <cell r="S380">
            <v>24697</v>
          </cell>
          <cell r="T380" t="str">
            <v>BDO Accountants &amp; Belastingadviseurs B.V.</v>
          </cell>
          <cell r="U380" t="str">
            <v>Medew. Onderst. Den Haag</v>
          </cell>
          <cell r="W380" t="str">
            <v>Onbepaalde tijd</v>
          </cell>
          <cell r="Y380" t="str">
            <v>PC Den Haag</v>
          </cell>
          <cell r="Z380" t="str">
            <v>Groenewegen</v>
          </cell>
          <cell r="AB380" t="str">
            <v>S.A.M.</v>
          </cell>
          <cell r="AC380" t="str">
            <v>van</v>
          </cell>
          <cell r="AD380" t="str">
            <v>Marrewijk</v>
          </cell>
          <cell r="AE380" t="str">
            <v>Viool 97</v>
          </cell>
          <cell r="AG380" t="str">
            <v>2678 HL  DE LIER</v>
          </cell>
          <cell r="AJ380" t="str">
            <v>179521172</v>
          </cell>
          <cell r="AL380" t="str">
            <v>mevr. S.A.M. van Marrewijk</v>
          </cell>
          <cell r="AM380">
            <v>25.5</v>
          </cell>
          <cell r="AN380" t="str">
            <v>N</v>
          </cell>
          <cell r="AO380" t="str">
            <v>Sandra.van.Marrewijk@bdo.nl</v>
          </cell>
          <cell r="AP380" t="str">
            <v>06-30847787</v>
          </cell>
          <cell r="AQ380" t="str">
            <v>06-30847787</v>
          </cell>
          <cell r="AR380" t="str">
            <v>Pensioenregeling A</v>
          </cell>
          <cell r="AS380">
            <v>42248</v>
          </cell>
          <cell r="AU380">
            <v>0</v>
          </cell>
          <cell r="AV380" t="str">
            <v>02</v>
          </cell>
          <cell r="AW380" t="str">
            <v>Basis CAO BDO</v>
          </cell>
          <cell r="AX380">
            <v>43770</v>
          </cell>
          <cell r="BE380" t="str">
            <v>9000100209</v>
          </cell>
          <cell r="BG380">
            <v>43770</v>
          </cell>
          <cell r="BI380" t="str">
            <v>J</v>
          </cell>
          <cell r="BJ380" t="str">
            <v>J</v>
          </cell>
          <cell r="BK380" t="str">
            <v>N</v>
          </cell>
          <cell r="BL380" t="str">
            <v>6000100089</v>
          </cell>
          <cell r="BM380" t="str">
            <v>Manager Ond. Den Haag</v>
          </cell>
          <cell r="BN380" t="str">
            <v>Gehuwd</v>
          </cell>
          <cell r="BQ380" t="str">
            <v>Marrewijk</v>
          </cell>
          <cell r="BV380" t="str">
            <v>N</v>
          </cell>
          <cell r="BW380" t="str">
            <v>N</v>
          </cell>
          <cell r="BX380" t="str">
            <v>N</v>
          </cell>
          <cell r="BZ380" t="str">
            <v>Nederlandse</v>
          </cell>
          <cell r="CA380" t="str">
            <v>NL</v>
          </cell>
          <cell r="CD380" t="str">
            <v>+31703380745</v>
          </cell>
          <cell r="CF380" t="str">
            <v>Marrewijk</v>
          </cell>
          <cell r="CG380" t="str">
            <v>van</v>
          </cell>
          <cell r="CI380">
            <v>42430</v>
          </cell>
          <cell r="CJ380">
            <v>44255</v>
          </cell>
          <cell r="CK380">
            <v>749</v>
          </cell>
          <cell r="CL380" t="str">
            <v>Wijziging uren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42430</v>
          </cell>
          <cell r="CU380">
            <v>44255</v>
          </cell>
          <cell r="CV380">
            <v>749</v>
          </cell>
          <cell r="CW380" t="str">
            <v>iPad 9,7 32GB Smartcase € 382,85</v>
          </cell>
        </row>
        <row r="381">
          <cell r="A381" t="str">
            <v>21201</v>
          </cell>
          <cell r="B381" t="str">
            <v>Helen</v>
          </cell>
          <cell r="C381" t="str">
            <v>Gleis</v>
          </cell>
          <cell r="D381">
            <v>43252</v>
          </cell>
          <cell r="E381">
            <v>43831</v>
          </cell>
          <cell r="G381" t="str">
            <v>Alphen aan den Rijn</v>
          </cell>
          <cell r="H381">
            <v>1</v>
          </cell>
          <cell r="I381">
            <v>2100</v>
          </cell>
          <cell r="J381" t="str">
            <v>Personeelslid</v>
          </cell>
          <cell r="K381" t="str">
            <v>Medewerker</v>
          </cell>
          <cell r="L381" t="str">
            <v>Ondersteuning</v>
          </cell>
          <cell r="M381" t="str">
            <v>Ondersteuning</v>
          </cell>
          <cell r="N381" t="str">
            <v>11000</v>
          </cell>
          <cell r="O381" t="str">
            <v>520</v>
          </cell>
          <cell r="P381" t="str">
            <v>Secretaresse</v>
          </cell>
          <cell r="Q381" t="str">
            <v>C</v>
          </cell>
          <cell r="R381" t="str">
            <v>Vrouw</v>
          </cell>
          <cell r="S381">
            <v>35199</v>
          </cell>
          <cell r="T381" t="str">
            <v>BDO Accountants &amp; Belastingadviseurs B.V.</v>
          </cell>
          <cell r="U381" t="str">
            <v>Medew. Onderst. Den Haag</v>
          </cell>
          <cell r="W381" t="str">
            <v>Onbepaalde tijd</v>
          </cell>
          <cell r="Y381" t="str">
            <v>PC Den Haag</v>
          </cell>
          <cell r="Z381" t="str">
            <v>Gleis</v>
          </cell>
          <cell r="AB381" t="str">
            <v>H.N.</v>
          </cell>
          <cell r="AD381" t="str">
            <v>Gleis</v>
          </cell>
          <cell r="AE381" t="str">
            <v>Galileistraat 98</v>
          </cell>
          <cell r="AG381" t="str">
            <v>2561 TH  'S-GRAVENHAGE</v>
          </cell>
          <cell r="AJ381" t="str">
            <v>223565039</v>
          </cell>
          <cell r="AL381" t="str">
            <v>mevr. H.N. Gleis</v>
          </cell>
          <cell r="AM381">
            <v>40</v>
          </cell>
          <cell r="AN381" t="str">
            <v>N</v>
          </cell>
          <cell r="AO381" t="str">
            <v>Helen.Gleis@bdo.nl</v>
          </cell>
          <cell r="AP381" t="str">
            <v>0655685243</v>
          </cell>
          <cell r="AQ381" t="str">
            <v>0655685243</v>
          </cell>
          <cell r="AR381" t="str">
            <v>Pensioenregeling A</v>
          </cell>
          <cell r="AS381">
            <v>43252</v>
          </cell>
          <cell r="AU381">
            <v>40</v>
          </cell>
          <cell r="AV381" t="str">
            <v>02</v>
          </cell>
          <cell r="AW381" t="str">
            <v>Basis CAO BDO</v>
          </cell>
          <cell r="AX381">
            <v>43831</v>
          </cell>
          <cell r="BE381" t="str">
            <v>9000100209</v>
          </cell>
          <cell r="BG381">
            <v>43831</v>
          </cell>
          <cell r="BI381" t="str">
            <v>J</v>
          </cell>
          <cell r="BJ381" t="str">
            <v>J</v>
          </cell>
          <cell r="BK381" t="str">
            <v>N</v>
          </cell>
          <cell r="BL381" t="str">
            <v>6000100089</v>
          </cell>
          <cell r="BM381" t="str">
            <v>Manager Ond. Den Haag</v>
          </cell>
          <cell r="BN381" t="str">
            <v>Ongehuwd</v>
          </cell>
          <cell r="BV381" t="str">
            <v>N</v>
          </cell>
          <cell r="BW381" t="str">
            <v>N</v>
          </cell>
          <cell r="BX381" t="str">
            <v>N</v>
          </cell>
          <cell r="BZ381" t="str">
            <v>Nederlandse</v>
          </cell>
          <cell r="CA381" t="str">
            <v>NL</v>
          </cell>
          <cell r="CC381" t="str">
            <v>helengleis@hotmail.com</v>
          </cell>
          <cell r="CD381" t="str">
            <v>+31172535361</v>
          </cell>
          <cell r="CL381" t="str">
            <v>Leeg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 t="str">
            <v>Galaxy Tab A  Smartcase € 384,90</v>
          </cell>
        </row>
        <row r="382">
          <cell r="A382" t="str">
            <v>22409</v>
          </cell>
          <cell r="B382" t="str">
            <v>Mariëlle</v>
          </cell>
          <cell r="C382" t="str">
            <v>van Velzen</v>
          </cell>
          <cell r="D382">
            <v>43556</v>
          </cell>
          <cell r="E382">
            <v>43556</v>
          </cell>
          <cell r="G382" t="str">
            <v>Alphen aan den Rijn</v>
          </cell>
          <cell r="H382">
            <v>0.8</v>
          </cell>
          <cell r="I382">
            <v>3400</v>
          </cell>
          <cell r="J382" t="str">
            <v>Personeelslid</v>
          </cell>
          <cell r="K382" t="str">
            <v>Medewerker</v>
          </cell>
          <cell r="L382" t="str">
            <v>Ondersteuning</v>
          </cell>
          <cell r="M382" t="str">
            <v>Ondersteuning</v>
          </cell>
          <cell r="N382" t="str">
            <v>11000</v>
          </cell>
          <cell r="O382" t="str">
            <v>514</v>
          </cell>
          <cell r="P382" t="str">
            <v>Management Assistent</v>
          </cell>
          <cell r="Q382" t="str">
            <v>E</v>
          </cell>
          <cell r="R382" t="str">
            <v>Vrouw</v>
          </cell>
          <cell r="S382">
            <v>27468</v>
          </cell>
          <cell r="T382" t="str">
            <v>BDO Accountants &amp; Belastingadviseurs B.V.</v>
          </cell>
          <cell r="U382" t="str">
            <v>Medew. Onderst. Den Haag</v>
          </cell>
          <cell r="W382" t="str">
            <v>Onbepaalde tijd</v>
          </cell>
          <cell r="Y382" t="str">
            <v>PC Den Haag</v>
          </cell>
          <cell r="Z382" t="str">
            <v>Velzen</v>
          </cell>
          <cell r="AA382" t="str">
            <v>van</v>
          </cell>
          <cell r="AB382" t="str">
            <v>M.B.C.</v>
          </cell>
          <cell r="AC382" t="str">
            <v>van</v>
          </cell>
          <cell r="AD382" t="str">
            <v>Velzen</v>
          </cell>
          <cell r="AE382" t="str">
            <v>Falkland 29</v>
          </cell>
          <cell r="AG382" t="str">
            <v>2721 KL  ZOETERMEER</v>
          </cell>
          <cell r="AJ382" t="str">
            <v>132720188</v>
          </cell>
          <cell r="AL382" t="str">
            <v>mevr. M.B.C. van Velzen</v>
          </cell>
          <cell r="AM382">
            <v>32</v>
          </cell>
          <cell r="AN382" t="str">
            <v>N</v>
          </cell>
          <cell r="AO382" t="str">
            <v>Marielle.van.Velzen@bdo.nl</v>
          </cell>
          <cell r="AP382" t="str">
            <v>06-23553454</v>
          </cell>
          <cell r="AQ382" t="str">
            <v>06-23553454</v>
          </cell>
          <cell r="AR382" t="str">
            <v>Pensioenregeling A</v>
          </cell>
          <cell r="AS382">
            <v>43556</v>
          </cell>
          <cell r="AU382">
            <v>4.5</v>
          </cell>
          <cell r="AV382" t="str">
            <v>02</v>
          </cell>
          <cell r="AW382" t="str">
            <v>Basis CAO BDO</v>
          </cell>
          <cell r="AX382">
            <v>43922</v>
          </cell>
          <cell r="BE382" t="str">
            <v>9000100209</v>
          </cell>
          <cell r="BG382">
            <v>43922</v>
          </cell>
          <cell r="BI382" t="str">
            <v>J</v>
          </cell>
          <cell r="BJ382" t="str">
            <v>J</v>
          </cell>
          <cell r="BK382" t="str">
            <v>N</v>
          </cell>
          <cell r="BL382" t="str">
            <v>6000100089</v>
          </cell>
          <cell r="BM382" t="str">
            <v>Manager Ond. Den Haag</v>
          </cell>
          <cell r="BN382" t="str">
            <v>Ongehuwd</v>
          </cell>
          <cell r="BV382" t="str">
            <v>N</v>
          </cell>
          <cell r="BW382" t="str">
            <v>N</v>
          </cell>
          <cell r="BX382" t="str">
            <v>N</v>
          </cell>
          <cell r="BZ382" t="str">
            <v>Nederlandse</v>
          </cell>
          <cell r="CA382" t="str">
            <v>NL</v>
          </cell>
          <cell r="CC382" t="str">
            <v>mbcvanvelzen@gmail.com</v>
          </cell>
          <cell r="CD382" t="str">
            <v>+31172535380</v>
          </cell>
          <cell r="CL382" t="str">
            <v>Indiensttreding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 t="str">
            <v>iPad 9,7 32GB Gelcase € 377,85</v>
          </cell>
        </row>
        <row r="383">
          <cell r="A383" t="str">
            <v>22334</v>
          </cell>
          <cell r="B383" t="str">
            <v>Sanne</v>
          </cell>
          <cell r="C383" t="str">
            <v>Valk</v>
          </cell>
          <cell r="D383">
            <v>43500</v>
          </cell>
          <cell r="E383">
            <v>43831</v>
          </cell>
          <cell r="G383" t="str">
            <v>Rijswijk</v>
          </cell>
          <cell r="H383">
            <v>1</v>
          </cell>
          <cell r="I383">
            <v>1950</v>
          </cell>
          <cell r="J383" t="str">
            <v>Personeelslid</v>
          </cell>
          <cell r="K383" t="str">
            <v>Medewerker</v>
          </cell>
          <cell r="L383" t="str">
            <v>Ondersteuning</v>
          </cell>
          <cell r="M383" t="str">
            <v>Ondersteuning</v>
          </cell>
          <cell r="N383" t="str">
            <v>11000</v>
          </cell>
          <cell r="O383" t="str">
            <v>520</v>
          </cell>
          <cell r="P383" t="str">
            <v>Secretaresse</v>
          </cell>
          <cell r="Q383" t="str">
            <v>C</v>
          </cell>
          <cell r="R383" t="str">
            <v>Vrouw</v>
          </cell>
          <cell r="S383">
            <v>35442</v>
          </cell>
          <cell r="T383" t="str">
            <v>BDO Accountants &amp; Belastingadviseurs B.V.</v>
          </cell>
          <cell r="U383" t="str">
            <v>Medew. Onderst. Den Haag</v>
          </cell>
          <cell r="W383" t="str">
            <v>Onbepaalde tijd</v>
          </cell>
          <cell r="Y383" t="str">
            <v>PC Den Haag</v>
          </cell>
          <cell r="Z383" t="str">
            <v>Valk</v>
          </cell>
          <cell r="AB383" t="str">
            <v>S.</v>
          </cell>
          <cell r="AD383" t="str">
            <v>Valk</v>
          </cell>
          <cell r="AE383" t="str">
            <v>Dijklaan 7</v>
          </cell>
          <cell r="AG383" t="str">
            <v>3131 VB  VLAARDINGEN</v>
          </cell>
          <cell r="AJ383" t="str">
            <v>225817949</v>
          </cell>
          <cell r="AL383" t="str">
            <v>mevr. S. Valk</v>
          </cell>
          <cell r="AM383">
            <v>40</v>
          </cell>
          <cell r="AN383" t="str">
            <v>N</v>
          </cell>
          <cell r="AO383" t="str">
            <v>Sanne.Valk@bdo.nl</v>
          </cell>
          <cell r="AP383" t="str">
            <v>06-11070606</v>
          </cell>
          <cell r="AQ383" t="str">
            <v>06-11070606</v>
          </cell>
          <cell r="AR383" t="str">
            <v>Pensioenregeling A</v>
          </cell>
          <cell r="AS383">
            <v>43497</v>
          </cell>
          <cell r="AV383" t="str">
            <v>02</v>
          </cell>
          <cell r="AW383" t="str">
            <v>Basis CAO BDO</v>
          </cell>
          <cell r="AX383">
            <v>43994</v>
          </cell>
          <cell r="BE383" t="str">
            <v>9000100209</v>
          </cell>
          <cell r="BG383">
            <v>43994</v>
          </cell>
          <cell r="BI383" t="str">
            <v>J</v>
          </cell>
          <cell r="BJ383" t="str">
            <v>J</v>
          </cell>
          <cell r="BK383" t="str">
            <v>N</v>
          </cell>
          <cell r="BL383" t="str">
            <v>6000100089</v>
          </cell>
          <cell r="BM383" t="str">
            <v>Manager Ond. Den Haag</v>
          </cell>
          <cell r="BN383" t="str">
            <v>Ongehuwd</v>
          </cell>
          <cell r="BV383" t="str">
            <v>N</v>
          </cell>
          <cell r="BW383" t="str">
            <v>N</v>
          </cell>
          <cell r="BX383" t="str">
            <v>N</v>
          </cell>
          <cell r="BZ383" t="str">
            <v>Nederlandse</v>
          </cell>
          <cell r="CA383" t="str">
            <v>NL</v>
          </cell>
          <cell r="CC383" t="str">
            <v>sannevalk@live.nl</v>
          </cell>
          <cell r="CD383" t="str">
            <v>+31703380843</v>
          </cell>
          <cell r="CL383" t="str">
            <v>Wijziging uren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</row>
        <row r="384">
          <cell r="A384" t="str">
            <v>19770</v>
          </cell>
          <cell r="B384" t="str">
            <v>Marcel</v>
          </cell>
          <cell r="C384" t="str">
            <v>Roosen</v>
          </cell>
          <cell r="D384">
            <v>42781</v>
          </cell>
          <cell r="E384">
            <v>42781</v>
          </cell>
          <cell r="G384" t="str">
            <v>Alphen aan den Rijn</v>
          </cell>
          <cell r="H384">
            <v>0.9</v>
          </cell>
          <cell r="I384">
            <v>3740</v>
          </cell>
          <cell r="J384" t="str">
            <v>Personeelslid</v>
          </cell>
          <cell r="K384" t="str">
            <v>Medewerker</v>
          </cell>
          <cell r="L384" t="str">
            <v>Ondersteuning</v>
          </cell>
          <cell r="M384" t="str">
            <v>Ondersteuning</v>
          </cell>
          <cell r="N384" t="str">
            <v>11000</v>
          </cell>
          <cell r="O384" t="str">
            <v>509</v>
          </cell>
          <cell r="P384" t="str">
            <v>Administrateur</v>
          </cell>
          <cell r="Q384" t="str">
            <v>F</v>
          </cell>
          <cell r="R384" t="str">
            <v>Man</v>
          </cell>
          <cell r="S384">
            <v>30713</v>
          </cell>
          <cell r="T384" t="str">
            <v>BDO Accountants &amp; Belastingadviseurs B.V.</v>
          </cell>
          <cell r="U384" t="str">
            <v>Medew. Onderst. Den Haag</v>
          </cell>
          <cell r="W384" t="str">
            <v>Onbepaalde tijd</v>
          </cell>
          <cell r="Y384" t="str">
            <v>PC Den Haag</v>
          </cell>
          <cell r="Z384" t="str">
            <v>Roosen</v>
          </cell>
          <cell r="AB384" t="str">
            <v>M.J.</v>
          </cell>
          <cell r="AD384" t="str">
            <v>Roosen</v>
          </cell>
          <cell r="AE384" t="str">
            <v>Koningin Emmalaan 12</v>
          </cell>
          <cell r="AG384" t="str">
            <v>2252 HJ  VOORSCHOTEN</v>
          </cell>
          <cell r="AJ384" t="str">
            <v>182237278</v>
          </cell>
          <cell r="AL384" t="str">
            <v>dhr. M.J. Roosen</v>
          </cell>
          <cell r="AM384">
            <v>40</v>
          </cell>
          <cell r="AN384" t="str">
            <v>N</v>
          </cell>
          <cell r="AO384" t="str">
            <v>Marcel.Roosen@bdo.nl</v>
          </cell>
          <cell r="AP384" t="str">
            <v>06-12323339</v>
          </cell>
          <cell r="AQ384" t="str">
            <v>06-12323339</v>
          </cell>
          <cell r="AR384" t="str">
            <v>Pensioenregeling A</v>
          </cell>
          <cell r="AS384">
            <v>42767</v>
          </cell>
          <cell r="AU384">
            <v>40</v>
          </cell>
          <cell r="AV384" t="str">
            <v>02</v>
          </cell>
          <cell r="AW384" t="str">
            <v>Basis CAO BDO</v>
          </cell>
          <cell r="AX384">
            <v>43282</v>
          </cell>
          <cell r="AY384">
            <v>4</v>
          </cell>
          <cell r="AZ384">
            <v>43891</v>
          </cell>
          <cell r="BA384">
            <v>44196</v>
          </cell>
          <cell r="BB384">
            <v>43981</v>
          </cell>
          <cell r="BE384" t="str">
            <v>9000100209</v>
          </cell>
          <cell r="BG384">
            <v>43282</v>
          </cell>
          <cell r="BI384" t="str">
            <v>J</v>
          </cell>
          <cell r="BJ384" t="str">
            <v>J</v>
          </cell>
          <cell r="BK384" t="str">
            <v>N</v>
          </cell>
          <cell r="BL384" t="str">
            <v>6000100089</v>
          </cell>
          <cell r="BM384" t="str">
            <v>Manager Ond. Den Haag</v>
          </cell>
          <cell r="BV384" t="str">
            <v>N</v>
          </cell>
          <cell r="BW384" t="str">
            <v>N</v>
          </cell>
          <cell r="BX384" t="str">
            <v>N</v>
          </cell>
          <cell r="BZ384" t="str">
            <v>Nederlandse</v>
          </cell>
          <cell r="CA384" t="str">
            <v>NL</v>
          </cell>
          <cell r="CC384" t="str">
            <v>roosenmarcel@hotmail.com</v>
          </cell>
          <cell r="CD384" t="str">
            <v>+31172535308</v>
          </cell>
          <cell r="CL384" t="str">
            <v>Indiensttreding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 t="str">
            <v>Galaxy Tab A  Smartcase € 384,90</v>
          </cell>
        </row>
        <row r="385">
          <cell r="A385" t="str">
            <v>22255</v>
          </cell>
          <cell r="B385" t="str">
            <v>Emma</v>
          </cell>
          <cell r="C385" t="str">
            <v>Passmore</v>
          </cell>
          <cell r="D385">
            <v>43486</v>
          </cell>
          <cell r="E385">
            <v>43486</v>
          </cell>
          <cell r="G385" t="str">
            <v>Alphen aan den Rijn</v>
          </cell>
          <cell r="H385">
            <v>1</v>
          </cell>
          <cell r="I385">
            <v>2100</v>
          </cell>
          <cell r="J385" t="str">
            <v>Personeelslid</v>
          </cell>
          <cell r="K385" t="str">
            <v>Fulltimer</v>
          </cell>
          <cell r="L385" t="str">
            <v>Ondersteuning</v>
          </cell>
          <cell r="M385" t="str">
            <v>Ondersteuning</v>
          </cell>
          <cell r="N385" t="str">
            <v>11000</v>
          </cell>
          <cell r="O385" t="str">
            <v>520</v>
          </cell>
          <cell r="P385" t="str">
            <v>Secretaresse</v>
          </cell>
          <cell r="Q385" t="str">
            <v>C</v>
          </cell>
          <cell r="R385" t="str">
            <v>Vrouw</v>
          </cell>
          <cell r="S385">
            <v>35600</v>
          </cell>
          <cell r="T385" t="str">
            <v>BDO Accountants &amp; Belastingadviseurs B.V.</v>
          </cell>
          <cell r="U385" t="str">
            <v>Medew. Onderst. Den Haag</v>
          </cell>
          <cell r="W385" t="str">
            <v>Onbepaalde tijd</v>
          </cell>
          <cell r="Y385" t="str">
            <v>PC Den Haag</v>
          </cell>
          <cell r="Z385" t="str">
            <v>Passmore</v>
          </cell>
          <cell r="AB385" t="str">
            <v>E.J.</v>
          </cell>
          <cell r="AD385" t="str">
            <v>Passmore</v>
          </cell>
          <cell r="AE385" t="str">
            <v>Prins Hendrikstraat 58 C</v>
          </cell>
          <cell r="AG385" t="str">
            <v>2405 AK  ALPHEN AAN DEN RIJN</v>
          </cell>
          <cell r="AJ385" t="str">
            <v>227154599</v>
          </cell>
          <cell r="AL385" t="str">
            <v>mevr. E.J. Passmore</v>
          </cell>
          <cell r="AM385">
            <v>40</v>
          </cell>
          <cell r="AN385" t="str">
            <v>N</v>
          </cell>
          <cell r="AO385" t="str">
            <v>Emma.Passmore@bdo.nl</v>
          </cell>
          <cell r="AP385" t="str">
            <v>06-57074755</v>
          </cell>
          <cell r="AQ385" t="str">
            <v>06-57074755</v>
          </cell>
          <cell r="AR385" t="str">
            <v>Pensioenregeling A</v>
          </cell>
          <cell r="AS385">
            <v>43466</v>
          </cell>
          <cell r="AU385">
            <v>-1</v>
          </cell>
          <cell r="AV385" t="str">
            <v>02</v>
          </cell>
          <cell r="AW385" t="str">
            <v>Basis CAO BDO</v>
          </cell>
          <cell r="AX385">
            <v>43831</v>
          </cell>
          <cell r="BE385" t="str">
            <v>9000100209</v>
          </cell>
          <cell r="BG385">
            <v>43831</v>
          </cell>
          <cell r="BI385" t="str">
            <v>J</v>
          </cell>
          <cell r="BJ385" t="str">
            <v>J</v>
          </cell>
          <cell r="BK385" t="str">
            <v>N</v>
          </cell>
          <cell r="BL385" t="str">
            <v>6000100089</v>
          </cell>
          <cell r="BM385" t="str">
            <v>Manager Ond. Den Haag</v>
          </cell>
          <cell r="BN385" t="str">
            <v>Ongehuwd</v>
          </cell>
          <cell r="BV385" t="str">
            <v>N</v>
          </cell>
          <cell r="BW385" t="str">
            <v>N</v>
          </cell>
          <cell r="BX385" t="str">
            <v>N</v>
          </cell>
          <cell r="BZ385" t="str">
            <v>Nederlandse</v>
          </cell>
          <cell r="CA385" t="str">
            <v>NL</v>
          </cell>
          <cell r="CC385" t="str">
            <v>emmajasminpassmore@hotmail.com</v>
          </cell>
          <cell r="CL385" t="str">
            <v>Indiensttreding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 t="str">
            <v>Samsung Galaxy Tab A 10.5 inch € 384,90</v>
          </cell>
        </row>
        <row r="386">
          <cell r="A386" t="str">
            <v>20990</v>
          </cell>
          <cell r="B386" t="str">
            <v>Elles</v>
          </cell>
          <cell r="C386" t="str">
            <v>Dukker</v>
          </cell>
          <cell r="D386">
            <v>43143</v>
          </cell>
          <cell r="E386">
            <v>43143</v>
          </cell>
          <cell r="G386" t="str">
            <v>Rijswijk</v>
          </cell>
          <cell r="H386">
            <v>1</v>
          </cell>
          <cell r="I386">
            <v>2500</v>
          </cell>
          <cell r="J386" t="str">
            <v>Personeelslid</v>
          </cell>
          <cell r="K386" t="str">
            <v>Fulltimer</v>
          </cell>
          <cell r="L386" t="str">
            <v>Ondersteuning</v>
          </cell>
          <cell r="M386" t="str">
            <v>Ondersteuning</v>
          </cell>
          <cell r="N386" t="str">
            <v>11000</v>
          </cell>
          <cell r="O386" t="str">
            <v>514</v>
          </cell>
          <cell r="P386" t="str">
            <v>Management Assistent</v>
          </cell>
          <cell r="Q386" t="str">
            <v>E</v>
          </cell>
          <cell r="R386" t="str">
            <v>Vrouw</v>
          </cell>
          <cell r="S386">
            <v>33231</v>
          </cell>
          <cell r="T386" t="str">
            <v>BDO Accountants &amp; Belastingadviseurs B.V.</v>
          </cell>
          <cell r="U386" t="str">
            <v>Medew. Onderst. Den Haag</v>
          </cell>
          <cell r="W386" t="str">
            <v>Onbepaalde tijd</v>
          </cell>
          <cell r="Y386" t="str">
            <v>PC Den Haag</v>
          </cell>
          <cell r="Z386" t="str">
            <v>Dukker</v>
          </cell>
          <cell r="AB386" t="str">
            <v>E.</v>
          </cell>
          <cell r="AD386" t="str">
            <v>Dukker</v>
          </cell>
          <cell r="AE386" t="str">
            <v>Martinus Nijhofflaan 13 R</v>
          </cell>
          <cell r="AG386" t="str">
            <v>2624 ER  DELFT</v>
          </cell>
          <cell r="AJ386" t="str">
            <v>204233689</v>
          </cell>
          <cell r="AL386" t="str">
            <v>mevr. E. Dukker</v>
          </cell>
          <cell r="AM386">
            <v>40</v>
          </cell>
          <cell r="AN386" t="str">
            <v>N</v>
          </cell>
          <cell r="AO386" t="str">
            <v>Elles.Dukker@bdo.nl</v>
          </cell>
          <cell r="AP386" t="str">
            <v>06-48458518</v>
          </cell>
          <cell r="AQ386" t="str">
            <v>06-48458518</v>
          </cell>
          <cell r="AR386" t="str">
            <v>Pensioenregeling A</v>
          </cell>
          <cell r="AS386">
            <v>43132</v>
          </cell>
          <cell r="AU386">
            <v>0</v>
          </cell>
          <cell r="AV386" t="str">
            <v>02</v>
          </cell>
          <cell r="AW386" t="str">
            <v>Basis CAO BDO</v>
          </cell>
          <cell r="AX386">
            <v>43497</v>
          </cell>
          <cell r="BE386" t="str">
            <v>9000100209</v>
          </cell>
          <cell r="BG386">
            <v>44013</v>
          </cell>
          <cell r="BI386" t="str">
            <v>J</v>
          </cell>
          <cell r="BJ386" t="str">
            <v>J</v>
          </cell>
          <cell r="BK386" t="str">
            <v>N</v>
          </cell>
          <cell r="BL386" t="str">
            <v>6000100089</v>
          </cell>
          <cell r="BM386" t="str">
            <v>Manager Ond. Den Haag</v>
          </cell>
          <cell r="BN386" t="str">
            <v>Ongehuwd</v>
          </cell>
          <cell r="BV386" t="str">
            <v>N</v>
          </cell>
          <cell r="BW386" t="str">
            <v>N</v>
          </cell>
          <cell r="BX386" t="str">
            <v>N</v>
          </cell>
          <cell r="BZ386" t="str">
            <v>Nederlandse</v>
          </cell>
          <cell r="CA386" t="str">
            <v>NL</v>
          </cell>
          <cell r="CC386" t="str">
            <v>elles.dukker@hotmail.com</v>
          </cell>
          <cell r="CD386" t="str">
            <v>+31703380730</v>
          </cell>
          <cell r="CI386">
            <v>43922</v>
          </cell>
          <cell r="CJ386">
            <v>45747</v>
          </cell>
          <cell r="CK386">
            <v>599</v>
          </cell>
          <cell r="CL386" t="str">
            <v>Indiensttreding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43922</v>
          </cell>
          <cell r="CU386">
            <v>45747</v>
          </cell>
          <cell r="CV386">
            <v>599</v>
          </cell>
          <cell r="CW386" t="str">
            <v>Galaxy Tab A  Smartcase € 384,90</v>
          </cell>
        </row>
        <row r="387">
          <cell r="A387" t="str">
            <v>17119</v>
          </cell>
          <cell r="B387" t="str">
            <v>Stèphanie</v>
          </cell>
          <cell r="C387" t="str">
            <v>Hemelaar</v>
          </cell>
          <cell r="D387">
            <v>42248</v>
          </cell>
          <cell r="E387">
            <v>43466</v>
          </cell>
          <cell r="G387" t="str">
            <v>Rijswijk</v>
          </cell>
          <cell r="H387">
            <v>1</v>
          </cell>
          <cell r="I387">
            <v>2559</v>
          </cell>
          <cell r="J387" t="str">
            <v>Personeelslid</v>
          </cell>
          <cell r="K387" t="str">
            <v>Fulltimer</v>
          </cell>
          <cell r="L387" t="str">
            <v>Ondersteuning</v>
          </cell>
          <cell r="M387" t="str">
            <v>Ondersteuning</v>
          </cell>
          <cell r="N387" t="str">
            <v>11000</v>
          </cell>
          <cell r="O387" t="str">
            <v>518</v>
          </cell>
          <cell r="P387" t="str">
            <v>Commercieel Medewerker</v>
          </cell>
          <cell r="Q387" t="str">
            <v>C</v>
          </cell>
          <cell r="R387" t="str">
            <v>Vrouw</v>
          </cell>
          <cell r="S387">
            <v>33424</v>
          </cell>
          <cell r="T387" t="str">
            <v>BDO Accountants &amp; Belastingadviseurs B.V.</v>
          </cell>
          <cell r="U387" t="str">
            <v>Medew. Onderst. Den Haag</v>
          </cell>
          <cell r="W387" t="str">
            <v>Onbepaalde tijd</v>
          </cell>
          <cell r="Y387" t="str">
            <v>PC Den Haag</v>
          </cell>
          <cell r="Z387" t="str">
            <v>Hemelaar</v>
          </cell>
          <cell r="AB387" t="str">
            <v>S.M.</v>
          </cell>
          <cell r="AD387" t="str">
            <v>Hemelaar</v>
          </cell>
          <cell r="AE387" t="str">
            <v>Olmendal 73</v>
          </cell>
          <cell r="AG387" t="str">
            <v>3142 AH  MAASSLUIS</v>
          </cell>
          <cell r="AJ387" t="str">
            <v>206691300</v>
          </cell>
          <cell r="AL387" t="str">
            <v>mevr. S.M. Hemelaar</v>
          </cell>
          <cell r="AM387">
            <v>40</v>
          </cell>
          <cell r="AN387" t="str">
            <v>N</v>
          </cell>
          <cell r="AO387" t="str">
            <v>Stephanie.Hemelaar@bdo.nl</v>
          </cell>
          <cell r="AP387" t="str">
            <v>06-46182291</v>
          </cell>
          <cell r="AQ387" t="str">
            <v>06-46182291</v>
          </cell>
          <cell r="AR387" t="str">
            <v>Pensioenregeling A</v>
          </cell>
          <cell r="AS387">
            <v>42248</v>
          </cell>
          <cell r="AU387">
            <v>28.25</v>
          </cell>
          <cell r="AV387" t="str">
            <v>02</v>
          </cell>
          <cell r="AW387" t="str">
            <v>Basis CAO BDO</v>
          </cell>
          <cell r="AX387">
            <v>43466</v>
          </cell>
          <cell r="AY387">
            <v>8</v>
          </cell>
          <cell r="AZ387">
            <v>43409</v>
          </cell>
          <cell r="BA387">
            <v>43942</v>
          </cell>
          <cell r="BB387">
            <v>43779</v>
          </cell>
          <cell r="BE387" t="str">
            <v>9000100209</v>
          </cell>
          <cell r="BG387">
            <v>43466</v>
          </cell>
          <cell r="BI387" t="str">
            <v>J</v>
          </cell>
          <cell r="BJ387" t="str">
            <v>J</v>
          </cell>
          <cell r="BK387" t="str">
            <v>N</v>
          </cell>
          <cell r="BL387" t="str">
            <v>6000100089</v>
          </cell>
          <cell r="BM387" t="str">
            <v>Manager Ond. Den Haag</v>
          </cell>
          <cell r="BN387" t="str">
            <v>Samenwonend</v>
          </cell>
          <cell r="BV387" t="str">
            <v>N</v>
          </cell>
          <cell r="BW387" t="str">
            <v>N</v>
          </cell>
          <cell r="BX387" t="str">
            <v>N</v>
          </cell>
          <cell r="BZ387" t="str">
            <v>Nederlandse</v>
          </cell>
          <cell r="CA387" t="str">
            <v>NL</v>
          </cell>
          <cell r="CD387" t="str">
            <v>+31703380763</v>
          </cell>
          <cell r="CL387" t="str">
            <v>Overplaatsing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 t="str">
            <v>iPad 9,7 32GB Smartcase € 382,85</v>
          </cell>
        </row>
        <row r="388">
          <cell r="A388" t="str">
            <v>5027</v>
          </cell>
          <cell r="B388" t="str">
            <v>Marieke</v>
          </cell>
          <cell r="C388" t="str">
            <v>Langezaal</v>
          </cell>
          <cell r="D388">
            <v>36495</v>
          </cell>
          <cell r="E388">
            <v>36495</v>
          </cell>
          <cell r="G388" t="str">
            <v>Alphen aan den Rijn</v>
          </cell>
          <cell r="H388">
            <v>0.8</v>
          </cell>
          <cell r="I388">
            <v>2413</v>
          </cell>
          <cell r="J388" t="str">
            <v>Personeelslid</v>
          </cell>
          <cell r="K388" t="str">
            <v>Parttimer</v>
          </cell>
          <cell r="L388" t="str">
            <v>Ondersteuning</v>
          </cell>
          <cell r="M388" t="str">
            <v>Ondersteuning</v>
          </cell>
          <cell r="N388" t="str">
            <v>11000</v>
          </cell>
          <cell r="O388" t="str">
            <v>527</v>
          </cell>
          <cell r="P388" t="str">
            <v>Gastvrouw</v>
          </cell>
          <cell r="Q388" t="str">
            <v>B</v>
          </cell>
          <cell r="R388" t="str">
            <v>Vrouw</v>
          </cell>
          <cell r="S388">
            <v>25060</v>
          </cell>
          <cell r="T388" t="str">
            <v>BDO Accountants &amp; Belastingadviseurs B.V.</v>
          </cell>
          <cell r="U388" t="str">
            <v>Medew. Onderst. Den Haag</v>
          </cell>
          <cell r="W388" t="str">
            <v>Onbepaalde tijd</v>
          </cell>
          <cell r="Y388" t="str">
            <v>PC Den Haag</v>
          </cell>
          <cell r="Z388" t="str">
            <v>Langezaal</v>
          </cell>
          <cell r="AB388" t="str">
            <v>M.T.</v>
          </cell>
          <cell r="AD388" t="str">
            <v>Langezaal</v>
          </cell>
          <cell r="AE388" t="str">
            <v>Stan Kentonstraat 19</v>
          </cell>
          <cell r="AG388" t="str">
            <v>2324 LL  LEIDEN</v>
          </cell>
          <cell r="AJ388" t="str">
            <v>174926601</v>
          </cell>
          <cell r="AL388" t="str">
            <v>mevr. M.T. Langezaal</v>
          </cell>
          <cell r="AM388">
            <v>32</v>
          </cell>
          <cell r="AN388" t="str">
            <v>N</v>
          </cell>
          <cell r="AO388" t="str">
            <v>Marieke.Langezaal@bdo.nl</v>
          </cell>
          <cell r="AP388" t="str">
            <v>071-5236955</v>
          </cell>
          <cell r="AQ388" t="str">
            <v>06-12656522</v>
          </cell>
          <cell r="AR388" t="str">
            <v>Pensioenregeling B</v>
          </cell>
          <cell r="AS388">
            <v>36495</v>
          </cell>
          <cell r="AT388">
            <v>8258694</v>
          </cell>
          <cell r="AU388">
            <v>0</v>
          </cell>
          <cell r="AV388" t="str">
            <v>02</v>
          </cell>
          <cell r="AW388" t="str">
            <v>Basis CAO BDO</v>
          </cell>
          <cell r="AX388">
            <v>42644</v>
          </cell>
          <cell r="BE388" t="str">
            <v>9000100209</v>
          </cell>
          <cell r="BG388">
            <v>43101</v>
          </cell>
          <cell r="BI388" t="str">
            <v>J</v>
          </cell>
          <cell r="BJ388" t="str">
            <v>N</v>
          </cell>
          <cell r="BK388" t="str">
            <v>J</v>
          </cell>
          <cell r="BL388" t="str">
            <v>6000100089</v>
          </cell>
          <cell r="BM388" t="str">
            <v>Manager Ond. Den Haag</v>
          </cell>
          <cell r="BN388" t="str">
            <v>Ongehuwd</v>
          </cell>
          <cell r="BO388">
            <v>36635</v>
          </cell>
          <cell r="BQ388" t="str">
            <v>Langezaal</v>
          </cell>
          <cell r="BR388">
            <v>200201</v>
          </cell>
          <cell r="BS388">
            <v>200201</v>
          </cell>
          <cell r="BV388" t="str">
            <v>N</v>
          </cell>
          <cell r="BW388" t="str">
            <v>N</v>
          </cell>
          <cell r="BX388" t="str">
            <v>N</v>
          </cell>
          <cell r="BZ388" t="str">
            <v>Nederlandse</v>
          </cell>
          <cell r="CD388" t="str">
            <v>+31172535467</v>
          </cell>
          <cell r="CF388" t="str">
            <v>Langezaal</v>
          </cell>
          <cell r="CI388">
            <v>41974</v>
          </cell>
          <cell r="CJ388">
            <v>43069</v>
          </cell>
          <cell r="CK388">
            <v>749</v>
          </cell>
          <cell r="CL388" t="str">
            <v>Wijziging uren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41974</v>
          </cell>
          <cell r="CU388">
            <v>43069</v>
          </cell>
          <cell r="CV388">
            <v>749</v>
          </cell>
          <cell r="CW388" t="str">
            <v>iPad 9,7 128GB Smartcase € 471,85</v>
          </cell>
        </row>
        <row r="389">
          <cell r="A389" t="str">
            <v>8248</v>
          </cell>
          <cell r="B389" t="str">
            <v>Nathalie</v>
          </cell>
          <cell r="C389" t="str">
            <v>de Jong</v>
          </cell>
          <cell r="D389">
            <v>39295</v>
          </cell>
          <cell r="E389">
            <v>39295</v>
          </cell>
          <cell r="G389" t="str">
            <v>Rijswijk</v>
          </cell>
          <cell r="H389">
            <v>0.7</v>
          </cell>
          <cell r="I389">
            <v>3449</v>
          </cell>
          <cell r="J389" t="str">
            <v>Personeelslid</v>
          </cell>
          <cell r="K389" t="str">
            <v>Parttimer</v>
          </cell>
          <cell r="L389" t="str">
            <v>Ondersteuning</v>
          </cell>
          <cell r="M389" t="str">
            <v>Ondersteuning</v>
          </cell>
          <cell r="N389" t="str">
            <v>11000</v>
          </cell>
          <cell r="O389" t="str">
            <v>514</v>
          </cell>
          <cell r="P389" t="str">
            <v>Management Assistent</v>
          </cell>
          <cell r="Q389" t="str">
            <v>E</v>
          </cell>
          <cell r="R389" t="str">
            <v>Vrouw</v>
          </cell>
          <cell r="S389">
            <v>32242</v>
          </cell>
          <cell r="T389" t="str">
            <v>BDO Accountants &amp; Belastingadviseurs B.V.</v>
          </cell>
          <cell r="U389" t="str">
            <v>Managementass. BA Den Haag</v>
          </cell>
          <cell r="W389" t="str">
            <v>Onbepaalde tijd</v>
          </cell>
          <cell r="Y389" t="str">
            <v>PC Den Haag</v>
          </cell>
          <cell r="Z389" t="str">
            <v>Jong</v>
          </cell>
          <cell r="AA389" t="str">
            <v>de</v>
          </cell>
          <cell r="AB389" t="str">
            <v>N.</v>
          </cell>
          <cell r="AC389" t="str">
            <v>de</v>
          </cell>
          <cell r="AD389" t="str">
            <v>Jong</v>
          </cell>
          <cell r="AE389" t="str">
            <v>Hof van Scheveningen 6</v>
          </cell>
          <cell r="AG389" t="str">
            <v>2583 JX  'S-GRAVENHAGE</v>
          </cell>
          <cell r="AJ389" t="str">
            <v>015385012</v>
          </cell>
          <cell r="AL389" t="str">
            <v>mevr. N. de Jong</v>
          </cell>
          <cell r="AM389">
            <v>30</v>
          </cell>
          <cell r="AN389" t="str">
            <v>N</v>
          </cell>
          <cell r="AO389" t="str">
            <v>Nathalie.de.Jong@bdo.nl</v>
          </cell>
          <cell r="AP389" t="str">
            <v>06-13039446</v>
          </cell>
          <cell r="AQ389" t="str">
            <v>06-13039446</v>
          </cell>
          <cell r="AR389" t="str">
            <v>Pensioenregeling B</v>
          </cell>
          <cell r="AS389">
            <v>39904</v>
          </cell>
          <cell r="AT389">
            <v>8258585</v>
          </cell>
          <cell r="AU389">
            <v>3.55</v>
          </cell>
          <cell r="AV389" t="str">
            <v>02</v>
          </cell>
          <cell r="AW389" t="str">
            <v>Basis CAO BDO</v>
          </cell>
          <cell r="AX389">
            <v>42736</v>
          </cell>
          <cell r="AY389">
            <v>2</v>
          </cell>
          <cell r="AZ389">
            <v>43605</v>
          </cell>
          <cell r="BA389">
            <v>46334</v>
          </cell>
          <cell r="BE389" t="str">
            <v>9000100310</v>
          </cell>
          <cell r="BG389">
            <v>43831</v>
          </cell>
          <cell r="BI389" t="str">
            <v>J</v>
          </cell>
          <cell r="BJ389" t="str">
            <v>N</v>
          </cell>
          <cell r="BK389" t="str">
            <v>J</v>
          </cell>
          <cell r="BL389" t="str">
            <v>6000100089</v>
          </cell>
          <cell r="BM389" t="str">
            <v>Manager Ond. Den Haag</v>
          </cell>
          <cell r="BN389" t="str">
            <v>Samenwonend</v>
          </cell>
          <cell r="BV389" t="str">
            <v>N</v>
          </cell>
          <cell r="BW389" t="str">
            <v>N</v>
          </cell>
          <cell r="BX389" t="str">
            <v>N</v>
          </cell>
          <cell r="BZ389" t="str">
            <v>Nederlandse</v>
          </cell>
          <cell r="CA389" t="str">
            <v>NL</v>
          </cell>
          <cell r="CD389" t="str">
            <v>+31703380709</v>
          </cell>
          <cell r="CI389">
            <v>42887</v>
          </cell>
          <cell r="CJ389">
            <v>45443</v>
          </cell>
          <cell r="CK389">
            <v>749</v>
          </cell>
          <cell r="CL389" t="str">
            <v>Wijziging uren</v>
          </cell>
          <cell r="CN389">
            <v>0</v>
          </cell>
          <cell r="CO389">
            <v>0</v>
          </cell>
          <cell r="CP389">
            <v>0</v>
          </cell>
          <cell r="CQ389">
            <v>0</v>
          </cell>
          <cell r="CR389">
            <v>0</v>
          </cell>
          <cell r="CS389">
            <v>0</v>
          </cell>
          <cell r="CT389">
            <v>42887</v>
          </cell>
          <cell r="CU389">
            <v>45443</v>
          </cell>
          <cell r="CV389">
            <v>749</v>
          </cell>
          <cell r="CW389" t="str">
            <v>iPad 9,7 128GB Smartcase € 471,85</v>
          </cell>
        </row>
        <row r="390">
          <cell r="A390" t="str">
            <v>8713</v>
          </cell>
          <cell r="B390" t="str">
            <v>Astrid</v>
          </cell>
          <cell r="C390" t="str">
            <v>van Mechelen - Emmerik</v>
          </cell>
          <cell r="D390">
            <v>37851</v>
          </cell>
          <cell r="E390">
            <v>37851</v>
          </cell>
          <cell r="G390" t="str">
            <v>Alphen aan den Rijn</v>
          </cell>
          <cell r="H390">
            <v>0.23</v>
          </cell>
          <cell r="I390">
            <v>2413</v>
          </cell>
          <cell r="J390" t="str">
            <v>Personeelslid</v>
          </cell>
          <cell r="K390" t="str">
            <v>Parttimer</v>
          </cell>
          <cell r="L390" t="str">
            <v>Ondersteuning</v>
          </cell>
          <cell r="M390" t="str">
            <v>Ondersteuning</v>
          </cell>
          <cell r="N390" t="str">
            <v>11000</v>
          </cell>
          <cell r="O390" t="str">
            <v>527</v>
          </cell>
          <cell r="P390" t="str">
            <v>Gastvrouw</v>
          </cell>
          <cell r="Q390" t="str">
            <v>B</v>
          </cell>
          <cell r="R390" t="str">
            <v>Vrouw</v>
          </cell>
          <cell r="S390">
            <v>20726</v>
          </cell>
          <cell r="T390" t="str">
            <v>BDO Accountants &amp; Belastingadviseurs B.V.</v>
          </cell>
          <cell r="U390" t="str">
            <v>Medew. Onderst. Den Haag</v>
          </cell>
          <cell r="W390" t="str">
            <v>Onbepaalde tijd</v>
          </cell>
          <cell r="Y390" t="str">
            <v>PC Den Haag</v>
          </cell>
          <cell r="Z390" t="str">
            <v>Emmerik</v>
          </cell>
          <cell r="AB390" t="str">
            <v>A.J.L.</v>
          </cell>
          <cell r="AC390" t="str">
            <v>van</v>
          </cell>
          <cell r="AD390" t="str">
            <v>Mechelen - Emmerik</v>
          </cell>
          <cell r="AE390" t="str">
            <v>Jacob van Ruysdaelplein 17</v>
          </cell>
          <cell r="AG390" t="str">
            <v>2162 BA  LISSE</v>
          </cell>
          <cell r="AJ390" t="str">
            <v>144743231</v>
          </cell>
          <cell r="AL390" t="str">
            <v>mevr. A.J.L. van Mechelen - Emmerik</v>
          </cell>
          <cell r="AM390">
            <v>9</v>
          </cell>
          <cell r="AN390" t="str">
            <v>N</v>
          </cell>
          <cell r="AO390" t="str">
            <v>Astrid.van.Mechelen@bdo.nl</v>
          </cell>
          <cell r="AP390" t="str">
            <v>0252-215925</v>
          </cell>
          <cell r="AR390" t="str">
            <v>Pensioenregeling B</v>
          </cell>
          <cell r="AS390">
            <v>35186</v>
          </cell>
          <cell r="AT390">
            <v>8258762</v>
          </cell>
          <cell r="AU390">
            <v>27</v>
          </cell>
          <cell r="AV390" t="str">
            <v>02</v>
          </cell>
          <cell r="AW390" t="str">
            <v>Basis CAO BDO</v>
          </cell>
          <cell r="AX390">
            <v>43754</v>
          </cell>
          <cell r="BE390" t="str">
            <v>9000100209</v>
          </cell>
          <cell r="BG390">
            <v>43754</v>
          </cell>
          <cell r="BI390" t="str">
            <v>J</v>
          </cell>
          <cell r="BJ390" t="str">
            <v>N</v>
          </cell>
          <cell r="BK390" t="str">
            <v>J</v>
          </cell>
          <cell r="BL390" t="str">
            <v>6000100089</v>
          </cell>
          <cell r="BM390" t="str">
            <v>Manager Ond. Den Haag</v>
          </cell>
          <cell r="BN390" t="str">
            <v>Gehuwd</v>
          </cell>
          <cell r="BO390">
            <v>33263</v>
          </cell>
          <cell r="BQ390" t="str">
            <v>Mechelen</v>
          </cell>
          <cell r="BR390">
            <v>0</v>
          </cell>
          <cell r="BS390">
            <v>0</v>
          </cell>
          <cell r="BV390" t="str">
            <v>N</v>
          </cell>
          <cell r="BW390" t="str">
            <v>N</v>
          </cell>
          <cell r="BX390" t="str">
            <v>N</v>
          </cell>
          <cell r="BZ390" t="str">
            <v>Nederlandse</v>
          </cell>
          <cell r="CD390" t="str">
            <v>+31172535419</v>
          </cell>
          <cell r="CF390" t="str">
            <v>Mechelen</v>
          </cell>
          <cell r="CG390" t="str">
            <v>van</v>
          </cell>
          <cell r="CL390" t="str">
            <v>Wijziging uren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 t="str">
            <v>iPad 9,7 128GB Smartcase € 471,85</v>
          </cell>
        </row>
        <row r="391">
          <cell r="A391" t="str">
            <v>13297</v>
          </cell>
          <cell r="B391" t="str">
            <v>Liane</v>
          </cell>
          <cell r="C391" t="str">
            <v>van Gaalen</v>
          </cell>
          <cell r="D391">
            <v>40708</v>
          </cell>
          <cell r="E391">
            <v>40708</v>
          </cell>
          <cell r="G391" t="str">
            <v>Rijswijk</v>
          </cell>
          <cell r="H391">
            <v>0.8</v>
          </cell>
          <cell r="I391">
            <v>3650</v>
          </cell>
          <cell r="J391" t="str">
            <v>Personeelslid</v>
          </cell>
          <cell r="K391" t="str">
            <v>Parttimer</v>
          </cell>
          <cell r="L391" t="str">
            <v>Ondersteuning</v>
          </cell>
          <cell r="M391" t="str">
            <v>Ondersteuning</v>
          </cell>
          <cell r="N391" t="str">
            <v>11000</v>
          </cell>
          <cell r="O391" t="str">
            <v>506</v>
          </cell>
          <cell r="P391" t="str">
            <v>Commercieel Adviseur</v>
          </cell>
          <cell r="Q391" t="str">
            <v>F2</v>
          </cell>
          <cell r="R391" t="str">
            <v>Vrouw</v>
          </cell>
          <cell r="S391">
            <v>32387</v>
          </cell>
          <cell r="T391" t="str">
            <v>BDO Accountants &amp; Belastingadviseurs B.V.</v>
          </cell>
          <cell r="U391" t="str">
            <v>Medew. Onderst. Den Haag</v>
          </cell>
          <cell r="W391" t="str">
            <v>Onbepaalde tijd</v>
          </cell>
          <cell r="Y391" t="str">
            <v>PC Den Haag</v>
          </cell>
          <cell r="Z391" t="str">
            <v>Gaalen</v>
          </cell>
          <cell r="AA391" t="str">
            <v>van</v>
          </cell>
          <cell r="AB391" t="str">
            <v>L.J.C.M.</v>
          </cell>
          <cell r="AC391" t="str">
            <v>van</v>
          </cell>
          <cell r="AD391" t="str">
            <v>Gaalen</v>
          </cell>
          <cell r="AE391" t="str">
            <v>Professor Holwerdalaan 69</v>
          </cell>
          <cell r="AG391" t="str">
            <v>2672 LD  NAALDWIJK</v>
          </cell>
          <cell r="AJ391" t="str">
            <v>034219687</v>
          </cell>
          <cell r="AL391" t="str">
            <v>mevr. L.J.C.M. van Gaalen</v>
          </cell>
          <cell r="AM391">
            <v>32</v>
          </cell>
          <cell r="AN391" t="str">
            <v>N</v>
          </cell>
          <cell r="AO391" t="str">
            <v>Liane.van.Gaalen@bdo.nl</v>
          </cell>
          <cell r="AP391" t="str">
            <v>06-23524283</v>
          </cell>
          <cell r="AQ391" t="str">
            <v>06-23524283</v>
          </cell>
          <cell r="AR391" t="str">
            <v>Pensioenregeling A</v>
          </cell>
          <cell r="AS391">
            <v>40725</v>
          </cell>
          <cell r="AT391">
            <v>8244347</v>
          </cell>
          <cell r="AU391">
            <v>32</v>
          </cell>
          <cell r="AV391" t="str">
            <v>02</v>
          </cell>
          <cell r="AW391" t="str">
            <v>Basis CAO BDO</v>
          </cell>
          <cell r="AX391">
            <v>42736</v>
          </cell>
          <cell r="BE391" t="str">
            <v>9000100209</v>
          </cell>
          <cell r="BG391">
            <v>43101</v>
          </cell>
          <cell r="BI391" t="str">
            <v>J</v>
          </cell>
          <cell r="BJ391" t="str">
            <v>J</v>
          </cell>
          <cell r="BK391" t="str">
            <v>N</v>
          </cell>
          <cell r="BL391" t="str">
            <v>6000100089</v>
          </cell>
          <cell r="BM391" t="str">
            <v>Manager Ond. Den Haag</v>
          </cell>
          <cell r="BN391" t="str">
            <v>Samenwonend</v>
          </cell>
          <cell r="BQ391" t="str">
            <v>Rijn</v>
          </cell>
          <cell r="BR391">
            <v>201339</v>
          </cell>
          <cell r="BS391">
            <v>201339</v>
          </cell>
          <cell r="BV391" t="str">
            <v>N</v>
          </cell>
          <cell r="BW391" t="str">
            <v>J</v>
          </cell>
          <cell r="BX391" t="str">
            <v>J</v>
          </cell>
          <cell r="BZ391" t="str">
            <v>Nederlandse</v>
          </cell>
          <cell r="CA391" t="str">
            <v>NL</v>
          </cell>
          <cell r="CB391" t="str">
            <v>06-23524283</v>
          </cell>
          <cell r="CD391" t="str">
            <v>+31703380736</v>
          </cell>
          <cell r="CE391" t="str">
            <v>06-23524283</v>
          </cell>
          <cell r="CF391" t="str">
            <v>Rijn</v>
          </cell>
          <cell r="CG391" t="str">
            <v>van</v>
          </cell>
          <cell r="CL391" t="str">
            <v>Wijziging uren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 t="str">
            <v>iPad 9,7 128GB Smartcase € 471,85</v>
          </cell>
        </row>
        <row r="392">
          <cell r="A392" t="str">
            <v>11970</v>
          </cell>
          <cell r="B392" t="str">
            <v>Cindy</v>
          </cell>
          <cell r="C392" t="str">
            <v>Visser</v>
          </cell>
          <cell r="D392">
            <v>40077</v>
          </cell>
          <cell r="E392">
            <v>40077</v>
          </cell>
          <cell r="G392" t="str">
            <v>Rijswijk</v>
          </cell>
          <cell r="H392">
            <v>0.8</v>
          </cell>
          <cell r="I392">
            <v>2460</v>
          </cell>
          <cell r="J392" t="str">
            <v>Personeelslid</v>
          </cell>
          <cell r="K392" t="str">
            <v>Parttimer</v>
          </cell>
          <cell r="L392" t="str">
            <v>Ondersteuning</v>
          </cell>
          <cell r="M392" t="str">
            <v>Ondersteuning</v>
          </cell>
          <cell r="N392" t="str">
            <v>11000</v>
          </cell>
          <cell r="O392" t="str">
            <v>514</v>
          </cell>
          <cell r="P392" t="str">
            <v>Management Assistent</v>
          </cell>
          <cell r="Q392" t="str">
            <v>E</v>
          </cell>
          <cell r="R392" t="str">
            <v>Vrouw</v>
          </cell>
          <cell r="S392">
            <v>32952</v>
          </cell>
          <cell r="T392" t="str">
            <v>BDO Accountants &amp; Belastingadviseurs B.V.</v>
          </cell>
          <cell r="U392" t="str">
            <v>Medew. Onderst. Den Haag</v>
          </cell>
          <cell r="W392" t="str">
            <v>Onbepaalde tijd</v>
          </cell>
          <cell r="Y392" t="str">
            <v>PC Den Haag</v>
          </cell>
          <cell r="Z392" t="str">
            <v>Visser</v>
          </cell>
          <cell r="AB392" t="str">
            <v>C.</v>
          </cell>
          <cell r="AD392" t="str">
            <v>Visser</v>
          </cell>
          <cell r="AE392" t="str">
            <v>Fruitlaan 92</v>
          </cell>
          <cell r="AG392" t="str">
            <v>2292 BC  WATERINGEN</v>
          </cell>
          <cell r="AJ392" t="str">
            <v>201979020</v>
          </cell>
          <cell r="AL392" t="str">
            <v>mevr. C. Visser</v>
          </cell>
          <cell r="AM392">
            <v>32</v>
          </cell>
          <cell r="AN392" t="str">
            <v>N</v>
          </cell>
          <cell r="AO392" t="str">
            <v>Cindy.Visser@bdo.nl</v>
          </cell>
          <cell r="AP392" t="str">
            <v>06-21833321</v>
          </cell>
          <cell r="AR392" t="str">
            <v>Pensioenregeling A</v>
          </cell>
          <cell r="AS392">
            <v>40603</v>
          </cell>
          <cell r="AT392">
            <v>8239957</v>
          </cell>
          <cell r="AU392">
            <v>21.8</v>
          </cell>
          <cell r="AV392" t="str">
            <v>02</v>
          </cell>
          <cell r="AW392" t="str">
            <v>Basis CAO BDO</v>
          </cell>
          <cell r="AX392">
            <v>41841</v>
          </cell>
          <cell r="BE392" t="str">
            <v>9000100209</v>
          </cell>
          <cell r="BG392">
            <v>43831</v>
          </cell>
          <cell r="BI392" t="str">
            <v>J</v>
          </cell>
          <cell r="BJ392" t="str">
            <v>N</v>
          </cell>
          <cell r="BK392" t="str">
            <v>J</v>
          </cell>
          <cell r="BL392" t="str">
            <v>6000100089</v>
          </cell>
          <cell r="BM392" t="str">
            <v>Manager Ond. Den Haag</v>
          </cell>
          <cell r="BN392" t="str">
            <v>Geregistreerd partnerschap</v>
          </cell>
          <cell r="BV392" t="str">
            <v>N</v>
          </cell>
          <cell r="BW392" t="str">
            <v>N</v>
          </cell>
          <cell r="BX392" t="str">
            <v>N</v>
          </cell>
          <cell r="BZ392" t="str">
            <v>Nederlandse</v>
          </cell>
          <cell r="CA392" t="str">
            <v>NL</v>
          </cell>
          <cell r="CD392" t="str">
            <v>+31703380722</v>
          </cell>
          <cell r="CI392">
            <v>40575</v>
          </cell>
          <cell r="CJ392">
            <v>41670</v>
          </cell>
          <cell r="CK392">
            <v>749</v>
          </cell>
          <cell r="CL392" t="str">
            <v>Wijziging uren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</v>
          </cell>
          <cell r="CT392">
            <v>40575</v>
          </cell>
          <cell r="CU392">
            <v>41670</v>
          </cell>
          <cell r="CV392">
            <v>749</v>
          </cell>
          <cell r="CW392" t="str">
            <v>iPad 9,7 32GB Smartcase € 382,85</v>
          </cell>
        </row>
        <row r="393">
          <cell r="A393" t="str">
            <v>18971</v>
          </cell>
          <cell r="B393" t="str">
            <v>Judith</v>
          </cell>
          <cell r="C393" t="str">
            <v>van Nienes - van der Harst</v>
          </cell>
          <cell r="D393">
            <v>42684</v>
          </cell>
          <cell r="E393">
            <v>42684</v>
          </cell>
          <cell r="G393" t="str">
            <v>Rijswijk</v>
          </cell>
          <cell r="H393">
            <v>0.63</v>
          </cell>
          <cell r="I393">
            <v>2485</v>
          </cell>
          <cell r="J393" t="str">
            <v>Personeelslid</v>
          </cell>
          <cell r="K393" t="str">
            <v>Parttimer</v>
          </cell>
          <cell r="L393" t="str">
            <v>Ondersteuning</v>
          </cell>
          <cell r="M393" t="str">
            <v>Ondersteuning</v>
          </cell>
          <cell r="N393" t="str">
            <v>11000</v>
          </cell>
          <cell r="O393" t="str">
            <v>527</v>
          </cell>
          <cell r="P393" t="str">
            <v>Gastvrouw</v>
          </cell>
          <cell r="Q393" t="str">
            <v>B</v>
          </cell>
          <cell r="R393" t="str">
            <v>Vrouw</v>
          </cell>
          <cell r="S393">
            <v>29386</v>
          </cell>
          <cell r="T393" t="str">
            <v>BDO Accountants &amp; Belastingadviseurs B.V.</v>
          </cell>
          <cell r="U393" t="str">
            <v>Medew. Onderst. Den Haag</v>
          </cell>
          <cell r="W393" t="str">
            <v>Onbepaalde tijd</v>
          </cell>
          <cell r="Y393" t="str">
            <v>PC Den Haag</v>
          </cell>
          <cell r="Z393" t="str">
            <v>Harst</v>
          </cell>
          <cell r="AA393" t="str">
            <v>van der</v>
          </cell>
          <cell r="AB393" t="str">
            <v>J.</v>
          </cell>
          <cell r="AC393" t="str">
            <v>van</v>
          </cell>
          <cell r="AD393" t="str">
            <v>Nienes - van der Harst</v>
          </cell>
          <cell r="AE393" t="str">
            <v>Dr. Augustijnlaan 24</v>
          </cell>
          <cell r="AG393" t="str">
            <v>2283 CG  RIJSWIJK ZH</v>
          </cell>
          <cell r="AJ393" t="str">
            <v>182304632</v>
          </cell>
          <cell r="AL393" t="str">
            <v>mevr. J. van Nienes - van der Harst</v>
          </cell>
          <cell r="AM393">
            <v>25</v>
          </cell>
          <cell r="AN393" t="str">
            <v>N</v>
          </cell>
          <cell r="AO393" t="str">
            <v>Judith.van.Nienes@bdo.nl</v>
          </cell>
          <cell r="AP393" t="str">
            <v>06-24612603</v>
          </cell>
          <cell r="AQ393" t="str">
            <v>06-24612603</v>
          </cell>
          <cell r="AR393" t="str">
            <v>Pensioenregeling A</v>
          </cell>
          <cell r="AS393">
            <v>42675</v>
          </cell>
          <cell r="AU393">
            <v>25</v>
          </cell>
          <cell r="AV393" t="str">
            <v>02</v>
          </cell>
          <cell r="AW393" t="str">
            <v>Basis CAO BDO</v>
          </cell>
          <cell r="AX393">
            <v>43405</v>
          </cell>
          <cell r="BE393" t="str">
            <v>9000100209</v>
          </cell>
          <cell r="BG393">
            <v>43405</v>
          </cell>
          <cell r="BI393" t="str">
            <v>J</v>
          </cell>
          <cell r="BJ393" t="str">
            <v>J</v>
          </cell>
          <cell r="BK393" t="str">
            <v>N</v>
          </cell>
          <cell r="BL393" t="str">
            <v>6000100089</v>
          </cell>
          <cell r="BM393" t="str">
            <v>Manager Ond. Den Haag</v>
          </cell>
          <cell r="BQ393" t="str">
            <v>Nienes</v>
          </cell>
          <cell r="BV393" t="str">
            <v>N</v>
          </cell>
          <cell r="BW393" t="str">
            <v>N</v>
          </cell>
          <cell r="BX393" t="str">
            <v>N</v>
          </cell>
          <cell r="BZ393" t="str">
            <v>Nederlandse</v>
          </cell>
          <cell r="CA393" t="str">
            <v>NL</v>
          </cell>
          <cell r="CC393" t="str">
            <v>judithvannienes@gmail.com</v>
          </cell>
          <cell r="CD393" t="str">
            <v>+31703380703</v>
          </cell>
          <cell r="CF393" t="str">
            <v>Nienes</v>
          </cell>
          <cell r="CG393" t="str">
            <v>van</v>
          </cell>
          <cell r="CL393" t="str">
            <v>Omzetting dienstverband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 t="str">
            <v>iPad 9,7 32GB Gelcase € 377,85</v>
          </cell>
        </row>
        <row r="394">
          <cell r="A394" t="str">
            <v>19773</v>
          </cell>
          <cell r="B394" t="str">
            <v>Elke</v>
          </cell>
          <cell r="C394" t="str">
            <v>Pettinga</v>
          </cell>
          <cell r="D394">
            <v>42809</v>
          </cell>
          <cell r="E394">
            <v>42809</v>
          </cell>
          <cell r="G394" t="str">
            <v>Alphen aan den Rijn</v>
          </cell>
          <cell r="H394">
            <v>0.9</v>
          </cell>
          <cell r="I394">
            <v>5081</v>
          </cell>
          <cell r="J394" t="str">
            <v>Personeelslid</v>
          </cell>
          <cell r="K394" t="str">
            <v>Parttimer</v>
          </cell>
          <cell r="L394" t="str">
            <v>Ondersteuning</v>
          </cell>
          <cell r="M394" t="str">
            <v>Ondersteuning</v>
          </cell>
          <cell r="N394" t="str">
            <v>11000</v>
          </cell>
          <cell r="O394" t="str">
            <v>502</v>
          </cell>
          <cell r="P394" t="str">
            <v>Manager Bedrijfsvoering</v>
          </cell>
          <cell r="Q394" t="str">
            <v>H</v>
          </cell>
          <cell r="R394" t="str">
            <v>Vrouw</v>
          </cell>
          <cell r="S394">
            <v>29863</v>
          </cell>
          <cell r="T394" t="str">
            <v>BDO Accountants &amp; Belastingadviseurs B.V.</v>
          </cell>
          <cell r="U394" t="str">
            <v>Manager Ond. Den Haag</v>
          </cell>
          <cell r="W394" t="str">
            <v>Onbepaalde tijd</v>
          </cell>
          <cell r="Y394" t="str">
            <v>PC Den Haag</v>
          </cell>
          <cell r="Z394" t="str">
            <v>Pettinga</v>
          </cell>
          <cell r="AB394" t="str">
            <v>E.</v>
          </cell>
          <cell r="AD394" t="str">
            <v>Pettinga</v>
          </cell>
          <cell r="AE394" t="str">
            <v>IJsclubweg 8</v>
          </cell>
          <cell r="AG394" t="str">
            <v>2593 HJ  'S-GRAVENHAGE</v>
          </cell>
          <cell r="AJ394" t="str">
            <v>100097315</v>
          </cell>
          <cell r="AL394" t="str">
            <v>mevr. E. Pettinga</v>
          </cell>
          <cell r="AM394">
            <v>36</v>
          </cell>
          <cell r="AN394" t="str">
            <v>N</v>
          </cell>
          <cell r="AO394" t="str">
            <v>Elke.Pettinga@bdo.nl</v>
          </cell>
          <cell r="AP394" t="str">
            <v>06-52612182</v>
          </cell>
          <cell r="AQ394" t="str">
            <v>06-52612182</v>
          </cell>
          <cell r="AR394" t="str">
            <v>Pensioenregeling A</v>
          </cell>
          <cell r="AS394">
            <v>42795</v>
          </cell>
          <cell r="AU394">
            <v>-2</v>
          </cell>
          <cell r="AV394" t="str">
            <v>02</v>
          </cell>
          <cell r="AW394" t="str">
            <v>Basis CAO BDO</v>
          </cell>
          <cell r="AX394">
            <v>43160</v>
          </cell>
          <cell r="BE394" t="str">
            <v>6000100089</v>
          </cell>
          <cell r="BG394">
            <v>43160</v>
          </cell>
          <cell r="BI394" t="str">
            <v>J</v>
          </cell>
          <cell r="BJ394" t="str">
            <v>J</v>
          </cell>
          <cell r="BK394" t="str">
            <v>N</v>
          </cell>
          <cell r="BL394" t="str">
            <v>6000100089</v>
          </cell>
          <cell r="BM394" t="str">
            <v>Manager Ond. Den Haag</v>
          </cell>
          <cell r="BR394">
            <v>201711</v>
          </cell>
          <cell r="BS394">
            <v>201711</v>
          </cell>
          <cell r="BV394" t="str">
            <v>N</v>
          </cell>
          <cell r="BW394" t="str">
            <v>J</v>
          </cell>
          <cell r="BX394" t="str">
            <v>J</v>
          </cell>
          <cell r="BZ394" t="str">
            <v>Nederlandse</v>
          </cell>
          <cell r="CA394" t="str">
            <v>NL</v>
          </cell>
          <cell r="CB394" t="str">
            <v>06-52612182</v>
          </cell>
          <cell r="CC394" t="str">
            <v>elkepettinga@hotmail.com</v>
          </cell>
          <cell r="CD394" t="str">
            <v>+31172535427</v>
          </cell>
          <cell r="CE394" t="str">
            <v>06-52612182</v>
          </cell>
          <cell r="CL394" t="str">
            <v>Indiensttreding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 t="str">
            <v>iPad 9,7 128GB Smartcase € 471,85</v>
          </cell>
        </row>
        <row r="395">
          <cell r="A395" t="str">
            <v>5989</v>
          </cell>
          <cell r="B395" t="str">
            <v>Mireille</v>
          </cell>
          <cell r="C395" t="str">
            <v>Ardesch - Scholten</v>
          </cell>
          <cell r="D395">
            <v>36892</v>
          </cell>
          <cell r="E395">
            <v>43831</v>
          </cell>
          <cell r="G395" t="str">
            <v>Hengelo</v>
          </cell>
          <cell r="H395">
            <v>0.5</v>
          </cell>
          <cell r="I395">
            <v>2678</v>
          </cell>
          <cell r="J395" t="str">
            <v>Personeelslid</v>
          </cell>
          <cell r="K395" t="str">
            <v>Medewerker</v>
          </cell>
          <cell r="L395" t="str">
            <v>Ondersteuning</v>
          </cell>
          <cell r="M395" t="str">
            <v>Ondersteuning</v>
          </cell>
          <cell r="N395" t="str">
            <v>11300</v>
          </cell>
          <cell r="O395" t="str">
            <v>520</v>
          </cell>
          <cell r="P395" t="str">
            <v>Secretaresse</v>
          </cell>
          <cell r="Q395" t="str">
            <v>C</v>
          </cell>
          <cell r="R395" t="str">
            <v>Vrouw</v>
          </cell>
          <cell r="S395">
            <v>27554</v>
          </cell>
          <cell r="T395" t="str">
            <v>BDO Accountants &amp; Belastingadviseurs B.V.</v>
          </cell>
          <cell r="U395" t="str">
            <v>Medewerkers Ondersteuning Oost-Nederland</v>
          </cell>
          <cell r="W395" t="str">
            <v>Onbepaalde tijd</v>
          </cell>
          <cell r="Y395" t="str">
            <v>PC Oost-Nederland</v>
          </cell>
          <cell r="Z395" t="str">
            <v>Scholten</v>
          </cell>
          <cell r="AB395" t="str">
            <v>M.</v>
          </cell>
          <cell r="AD395" t="str">
            <v>Ardesch - Scholten</v>
          </cell>
          <cell r="AE395" t="str">
            <v>Lover 162 A</v>
          </cell>
          <cell r="AG395" t="str">
            <v>7623 PK  BORNE</v>
          </cell>
          <cell r="AI395" t="str">
            <v>NL</v>
          </cell>
          <cell r="AJ395" t="str">
            <v>137707022</v>
          </cell>
          <cell r="AK395" t="str">
            <v>Nederlandse</v>
          </cell>
          <cell r="AL395" t="str">
            <v>mevr. M. Ardesch - Scholten</v>
          </cell>
          <cell r="AM395">
            <v>20</v>
          </cell>
          <cell r="AN395" t="str">
            <v>N</v>
          </cell>
          <cell r="AO395" t="str">
            <v>Mireille.Scholten@bdo.nl</v>
          </cell>
          <cell r="AP395" t="str">
            <v>074-7850488</v>
          </cell>
          <cell r="AQ395" t="str">
            <v>06-12965823</v>
          </cell>
          <cell r="AR395" t="str">
            <v>Pensioenregeling B</v>
          </cell>
          <cell r="AS395">
            <v>36678</v>
          </cell>
          <cell r="AT395">
            <v>8259006</v>
          </cell>
          <cell r="AU395">
            <v>27.4</v>
          </cell>
          <cell r="AV395" t="str">
            <v>02</v>
          </cell>
          <cell r="AW395" t="str">
            <v>Basis CAO BDO</v>
          </cell>
          <cell r="AX395">
            <v>43831</v>
          </cell>
          <cell r="AY395">
            <v>3</v>
          </cell>
          <cell r="AZ395">
            <v>40544</v>
          </cell>
          <cell r="BA395">
            <v>42277</v>
          </cell>
          <cell r="BB395">
            <v>41518</v>
          </cell>
          <cell r="BC395">
            <v>41671</v>
          </cell>
          <cell r="BD395">
            <v>42036</v>
          </cell>
          <cell r="BE395" t="str">
            <v>9000100373</v>
          </cell>
          <cell r="BG395">
            <v>43831</v>
          </cell>
          <cell r="BI395" t="str">
            <v>J</v>
          </cell>
          <cell r="BJ395" t="str">
            <v>N</v>
          </cell>
          <cell r="BK395" t="str">
            <v>J</v>
          </cell>
          <cell r="BL395" t="str">
            <v>6000100091</v>
          </cell>
          <cell r="BM395" t="str">
            <v>Manager Ondersteuning Oost-Nederland</v>
          </cell>
          <cell r="BN395" t="str">
            <v>Geregistreerd partnerschap</v>
          </cell>
          <cell r="BO395">
            <v>38471</v>
          </cell>
          <cell r="BQ395" t="str">
            <v>Ardesch</v>
          </cell>
          <cell r="BR395">
            <v>0</v>
          </cell>
          <cell r="BS395">
            <v>0</v>
          </cell>
          <cell r="BV395" t="str">
            <v>N</v>
          </cell>
          <cell r="BW395" t="str">
            <v>N</v>
          </cell>
          <cell r="BX395" t="str">
            <v>N</v>
          </cell>
          <cell r="BZ395" t="str">
            <v>Nederlandse</v>
          </cell>
          <cell r="CD395" t="str">
            <v>+31742764243</v>
          </cell>
          <cell r="CF395" t="str">
            <v>Ardesch</v>
          </cell>
          <cell r="CI395">
            <v>42552</v>
          </cell>
          <cell r="CJ395">
            <v>44377</v>
          </cell>
          <cell r="CK395">
            <v>749</v>
          </cell>
          <cell r="CN395">
            <v>0</v>
          </cell>
          <cell r="CO395">
            <v>0</v>
          </cell>
          <cell r="CP395">
            <v>0</v>
          </cell>
          <cell r="CQ395">
            <v>0</v>
          </cell>
          <cell r="CR395">
            <v>0</v>
          </cell>
          <cell r="CS395">
            <v>0</v>
          </cell>
          <cell r="CT395">
            <v>42552</v>
          </cell>
          <cell r="CU395">
            <v>44377</v>
          </cell>
          <cell r="CV395">
            <v>749</v>
          </cell>
          <cell r="CW395" t="str">
            <v>iPad 9,7 32GB Smartcase € 382,85</v>
          </cell>
        </row>
        <row r="396">
          <cell r="A396" t="str">
            <v>12035</v>
          </cell>
          <cell r="B396" t="str">
            <v>Manon</v>
          </cell>
          <cell r="C396" t="str">
            <v>Siegersma - Kleine</v>
          </cell>
          <cell r="D396">
            <v>36556</v>
          </cell>
          <cell r="E396">
            <v>43831</v>
          </cell>
          <cell r="G396" t="str">
            <v>Hengelo</v>
          </cell>
          <cell r="H396">
            <v>0.6</v>
          </cell>
          <cell r="I396">
            <v>3290</v>
          </cell>
          <cell r="J396" t="str">
            <v>Personeelslid</v>
          </cell>
          <cell r="K396" t="str">
            <v>Medewerker</v>
          </cell>
          <cell r="L396" t="str">
            <v>Ondersteuning</v>
          </cell>
          <cell r="M396" t="str">
            <v>Ondersteuning</v>
          </cell>
          <cell r="N396" t="str">
            <v>11300</v>
          </cell>
          <cell r="O396" t="str">
            <v>514</v>
          </cell>
          <cell r="P396" t="str">
            <v>Management Assistent</v>
          </cell>
          <cell r="Q396" t="str">
            <v>E</v>
          </cell>
          <cell r="R396" t="str">
            <v>Vrouw</v>
          </cell>
          <cell r="S396">
            <v>28610</v>
          </cell>
          <cell r="T396" t="str">
            <v>BDO Accountants &amp; Belastingadviseurs B.V.</v>
          </cell>
          <cell r="U396" t="str">
            <v>Medewerkers Ondersteuning Oost-Nederland</v>
          </cell>
          <cell r="W396" t="str">
            <v>Onbepaalde tijd</v>
          </cell>
          <cell r="Y396" t="str">
            <v>PC Oost-Nederland</v>
          </cell>
          <cell r="Z396" t="str">
            <v>Kleine</v>
          </cell>
          <cell r="AB396" t="str">
            <v>M.</v>
          </cell>
          <cell r="AD396" t="str">
            <v>Siegersma - Kleine</v>
          </cell>
          <cell r="AE396" t="str">
            <v>Noordendorplaan 22</v>
          </cell>
          <cell r="AG396" t="str">
            <v>7514 JH  ENSCHEDE</v>
          </cell>
          <cell r="AJ396" t="str">
            <v>171279736</v>
          </cell>
          <cell r="AL396" t="str">
            <v>mevr. M. Siegersma - Kleine</v>
          </cell>
          <cell r="AM396">
            <v>24</v>
          </cell>
          <cell r="AN396" t="str">
            <v>N</v>
          </cell>
          <cell r="AO396" t="str">
            <v>Manon.Siegersma@bdo.nl</v>
          </cell>
          <cell r="AP396" t="str">
            <v>06-19206945</v>
          </cell>
          <cell r="AQ396" t="str">
            <v>06-19206945</v>
          </cell>
          <cell r="AR396" t="str">
            <v>Pensioenregeling A</v>
          </cell>
          <cell r="AS396">
            <v>40179</v>
          </cell>
          <cell r="AT396">
            <v>8217648</v>
          </cell>
          <cell r="AU396">
            <v>24</v>
          </cell>
          <cell r="AV396" t="str">
            <v>02</v>
          </cell>
          <cell r="AW396" t="str">
            <v>Basis CAO BDO</v>
          </cell>
          <cell r="AX396">
            <v>43831</v>
          </cell>
          <cell r="AY396">
            <v>8</v>
          </cell>
          <cell r="AZ396">
            <v>41365</v>
          </cell>
          <cell r="BA396">
            <v>42094</v>
          </cell>
          <cell r="BB396">
            <v>41730</v>
          </cell>
          <cell r="BE396" t="str">
            <v>9000100373</v>
          </cell>
          <cell r="BG396">
            <v>43831</v>
          </cell>
          <cell r="BI396" t="str">
            <v>J</v>
          </cell>
          <cell r="BJ396" t="str">
            <v>N</v>
          </cell>
          <cell r="BK396" t="str">
            <v>J</v>
          </cell>
          <cell r="BL396" t="str">
            <v>6000100091</v>
          </cell>
          <cell r="BM396" t="str">
            <v>Manager Ondersteuning Oost-Nederland</v>
          </cell>
          <cell r="BN396" t="str">
            <v>Geregistreerd partnerschap</v>
          </cell>
          <cell r="BQ396" t="str">
            <v>Siegersma</v>
          </cell>
          <cell r="BV396" t="str">
            <v>N</v>
          </cell>
          <cell r="BW396" t="str">
            <v>N</v>
          </cell>
          <cell r="BX396" t="str">
            <v>N</v>
          </cell>
          <cell r="BZ396" t="str">
            <v>Nederlandse</v>
          </cell>
          <cell r="CA396" t="str">
            <v>NL</v>
          </cell>
          <cell r="CD396" t="str">
            <v>+31742764211</v>
          </cell>
          <cell r="CF396" t="str">
            <v>Siegersma</v>
          </cell>
          <cell r="CI396">
            <v>41579</v>
          </cell>
          <cell r="CJ396">
            <v>42674</v>
          </cell>
          <cell r="CK396">
            <v>749</v>
          </cell>
          <cell r="CL396" t="str">
            <v>Indiensttreding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41579</v>
          </cell>
          <cell r="CU396">
            <v>42674</v>
          </cell>
          <cell r="CV396">
            <v>749</v>
          </cell>
          <cell r="CW396" t="str">
            <v>iPad 9,7 128GB Smartcase € 471,85</v>
          </cell>
        </row>
        <row r="397">
          <cell r="A397" t="str">
            <v>6435</v>
          </cell>
          <cell r="B397" t="str">
            <v>Anja</v>
          </cell>
          <cell r="C397" t="str">
            <v>de Ruyter</v>
          </cell>
          <cell r="D397">
            <v>36941</v>
          </cell>
          <cell r="E397">
            <v>36941</v>
          </cell>
          <cell r="G397" t="str">
            <v>Arnhem</v>
          </cell>
          <cell r="H397">
            <v>1</v>
          </cell>
          <cell r="I397">
            <v>2895</v>
          </cell>
          <cell r="J397" t="str">
            <v>Personeelslid</v>
          </cell>
          <cell r="K397" t="str">
            <v>Fulltimer</v>
          </cell>
          <cell r="L397" t="str">
            <v>Ondersteuning</v>
          </cell>
          <cell r="M397" t="str">
            <v>Ondersteuning</v>
          </cell>
          <cell r="N397" t="str">
            <v>18100</v>
          </cell>
          <cell r="O397" t="str">
            <v>547</v>
          </cell>
          <cell r="P397" t="str">
            <v>Proces Specialist</v>
          </cell>
          <cell r="Q397" t="str">
            <v>F</v>
          </cell>
          <cell r="R397" t="str">
            <v>Vrouw</v>
          </cell>
          <cell r="S397">
            <v>22397</v>
          </cell>
          <cell r="T397" t="str">
            <v>BDO Accountants &amp; Belastingadviseurs B.V.</v>
          </cell>
          <cell r="U397" t="str">
            <v>Medewerkers Ondersteuning Oost-Nederland</v>
          </cell>
          <cell r="W397" t="str">
            <v>Onbepaalde tijd</v>
          </cell>
          <cell r="Y397" t="str">
            <v>PC Oost-Nederland</v>
          </cell>
          <cell r="Z397" t="str">
            <v>Ruyter</v>
          </cell>
          <cell r="AA397" t="str">
            <v>de</v>
          </cell>
          <cell r="AB397" t="str">
            <v>A.T.</v>
          </cell>
          <cell r="AC397" t="str">
            <v>de</v>
          </cell>
          <cell r="AD397" t="str">
            <v>Ruyter</v>
          </cell>
          <cell r="AE397" t="str">
            <v>Tulleken's Hofstede 8</v>
          </cell>
          <cell r="AG397" t="str">
            <v>6932 MV  WESTERVOORT</v>
          </cell>
          <cell r="AI397" t="str">
            <v>NL</v>
          </cell>
          <cell r="AJ397" t="str">
            <v>064320996</v>
          </cell>
          <cell r="AK397" t="str">
            <v>Nederlandse</v>
          </cell>
          <cell r="AL397" t="str">
            <v>mevr. A.T. de Ruyter</v>
          </cell>
          <cell r="AM397">
            <v>40</v>
          </cell>
          <cell r="AN397" t="str">
            <v>N</v>
          </cell>
          <cell r="AO397" t="str">
            <v>Anja.de.Ruyter@bdo.nl</v>
          </cell>
          <cell r="AP397" t="str">
            <v>026-3112867</v>
          </cell>
          <cell r="AR397" t="str">
            <v>Pensioenregeling B</v>
          </cell>
          <cell r="AS397">
            <v>32629</v>
          </cell>
          <cell r="AT397">
            <v>8258984</v>
          </cell>
          <cell r="AU397">
            <v>0</v>
          </cell>
          <cell r="AV397" t="str">
            <v>02</v>
          </cell>
          <cell r="AW397" t="str">
            <v>Basis CAO BDO</v>
          </cell>
          <cell r="AX397">
            <v>40179</v>
          </cell>
          <cell r="BE397" t="str">
            <v>9000100373</v>
          </cell>
          <cell r="BG397">
            <v>43952</v>
          </cell>
          <cell r="BI397" t="str">
            <v>J</v>
          </cell>
          <cell r="BJ397" t="str">
            <v>N</v>
          </cell>
          <cell r="BK397" t="str">
            <v>J</v>
          </cell>
          <cell r="BL397" t="str">
            <v>6000100091</v>
          </cell>
          <cell r="BM397" t="str">
            <v>Manager Ondersteuning Oost-Nederland</v>
          </cell>
          <cell r="BN397" t="str">
            <v>Duurzaam gescheiden</v>
          </cell>
          <cell r="BO397">
            <v>37812</v>
          </cell>
          <cell r="BR397">
            <v>200201</v>
          </cell>
          <cell r="BS397">
            <v>200201</v>
          </cell>
          <cell r="BV397" t="str">
            <v>N</v>
          </cell>
          <cell r="BW397" t="str">
            <v>N</v>
          </cell>
          <cell r="BX397" t="str">
            <v>N</v>
          </cell>
          <cell r="BZ397" t="str">
            <v>Nederlandse</v>
          </cell>
          <cell r="CD397" t="str">
            <v>+31263525424</v>
          </cell>
          <cell r="CI397">
            <v>40848</v>
          </cell>
          <cell r="CJ397">
            <v>41943</v>
          </cell>
          <cell r="CK397">
            <v>749</v>
          </cell>
          <cell r="CL397" t="str">
            <v>Omzetting dienstverband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40848</v>
          </cell>
          <cell r="CU397">
            <v>41943</v>
          </cell>
          <cell r="CV397">
            <v>749</v>
          </cell>
          <cell r="CW397" t="str">
            <v>Galaxy Tab A  Smartcase € 384,90</v>
          </cell>
        </row>
        <row r="398">
          <cell r="A398" t="str">
            <v>22296</v>
          </cell>
          <cell r="B398" t="str">
            <v>Julia</v>
          </cell>
          <cell r="C398" t="str">
            <v>Hogeslag</v>
          </cell>
          <cell r="D398">
            <v>43493</v>
          </cell>
          <cell r="E398">
            <v>43493</v>
          </cell>
          <cell r="G398" t="str">
            <v>Apeldoorn</v>
          </cell>
          <cell r="H398">
            <v>1</v>
          </cell>
          <cell r="I398">
            <v>2125</v>
          </cell>
          <cell r="J398" t="str">
            <v>Personeelslid</v>
          </cell>
          <cell r="K398" t="str">
            <v>Fulltimer</v>
          </cell>
          <cell r="L398" t="str">
            <v>Ondersteuning</v>
          </cell>
          <cell r="M398" t="str">
            <v>Ondersteuning</v>
          </cell>
          <cell r="N398" t="str">
            <v>11300</v>
          </cell>
          <cell r="O398" t="str">
            <v>527</v>
          </cell>
          <cell r="P398" t="str">
            <v>Gastvrouw</v>
          </cell>
          <cell r="Q398" t="str">
            <v>B</v>
          </cell>
          <cell r="R398" t="str">
            <v>Vrouw</v>
          </cell>
          <cell r="S398">
            <v>34762</v>
          </cell>
          <cell r="T398" t="str">
            <v>BDO Accountants &amp; Belastingadviseurs B.V.</v>
          </cell>
          <cell r="U398" t="str">
            <v>Medewerkers Ondersteuning Oost-Nederland</v>
          </cell>
          <cell r="V398">
            <v>44196</v>
          </cell>
          <cell r="W398" t="str">
            <v>Bepaalde tijd</v>
          </cell>
          <cell r="Y398" t="str">
            <v>PC Oost-Nederland</v>
          </cell>
          <cell r="Z398" t="str">
            <v>Hogeslag</v>
          </cell>
          <cell r="AB398" t="str">
            <v>J.J.</v>
          </cell>
          <cell r="AD398" t="str">
            <v>Hogeslag</v>
          </cell>
          <cell r="AE398" t="str">
            <v>Ten Veldhuize 8</v>
          </cell>
          <cell r="AG398" t="str">
            <v>8181 WL  HEERDE</v>
          </cell>
          <cell r="AJ398" t="str">
            <v>219606456</v>
          </cell>
          <cell r="AL398" t="str">
            <v>mevr. J.J. Hogeslag</v>
          </cell>
          <cell r="AM398">
            <v>40</v>
          </cell>
          <cell r="AN398" t="str">
            <v>N</v>
          </cell>
          <cell r="AO398" t="str">
            <v>Julia.Hogeslag@bdo.nl</v>
          </cell>
          <cell r="AP398" t="str">
            <v>06-39790306</v>
          </cell>
          <cell r="AQ398" t="str">
            <v>06-39790306</v>
          </cell>
          <cell r="AR398" t="str">
            <v>Pensioenregeling A</v>
          </cell>
          <cell r="AS398">
            <v>43466</v>
          </cell>
          <cell r="AU398">
            <v>33</v>
          </cell>
          <cell r="AV398" t="str">
            <v>02</v>
          </cell>
          <cell r="AW398" t="str">
            <v>Basis CAO BDO</v>
          </cell>
          <cell r="AX398">
            <v>43831</v>
          </cell>
          <cell r="BE398" t="str">
            <v>9000100373</v>
          </cell>
          <cell r="BG398">
            <v>43831</v>
          </cell>
          <cell r="BI398" t="str">
            <v>J</v>
          </cell>
          <cell r="BJ398" t="str">
            <v>J</v>
          </cell>
          <cell r="BK398" t="str">
            <v>N</v>
          </cell>
          <cell r="BL398" t="str">
            <v>6000100091</v>
          </cell>
          <cell r="BM398" t="str">
            <v>Manager Ondersteuning Oost-Nederland</v>
          </cell>
          <cell r="BN398" t="str">
            <v>Ongehuwd</v>
          </cell>
          <cell r="BV398" t="str">
            <v>N</v>
          </cell>
          <cell r="BW398" t="str">
            <v>N</v>
          </cell>
          <cell r="BX398" t="str">
            <v>N</v>
          </cell>
          <cell r="BZ398" t="str">
            <v>Nederlandse</v>
          </cell>
          <cell r="CA398" t="str">
            <v>NL</v>
          </cell>
          <cell r="CC398" t="str">
            <v>juliahogeslag@gmail.com</v>
          </cell>
          <cell r="CD398" t="str">
            <v>+31553127771</v>
          </cell>
          <cell r="CL398" t="str">
            <v>Indiensttreding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 t="str">
            <v>iPad 9,7 32GB Smartcase € 382,85</v>
          </cell>
        </row>
        <row r="399">
          <cell r="A399" t="str">
            <v>6044</v>
          </cell>
          <cell r="B399" t="str">
            <v>Gerlinda</v>
          </cell>
          <cell r="C399" t="str">
            <v>Hop - Krooneman</v>
          </cell>
          <cell r="D399">
            <v>39258</v>
          </cell>
          <cell r="E399">
            <v>43831</v>
          </cell>
          <cell r="G399" t="str">
            <v>Apeldoorn</v>
          </cell>
          <cell r="H399">
            <v>0.4</v>
          </cell>
          <cell r="I399">
            <v>2485</v>
          </cell>
          <cell r="J399" t="str">
            <v>Personeelslid</v>
          </cell>
          <cell r="K399" t="str">
            <v>Medewerker</v>
          </cell>
          <cell r="L399" t="str">
            <v>Ondersteuning</v>
          </cell>
          <cell r="M399" t="str">
            <v>Ondersteuning</v>
          </cell>
          <cell r="N399" t="str">
            <v>11300</v>
          </cell>
          <cell r="O399" t="str">
            <v>531</v>
          </cell>
          <cell r="P399" t="str">
            <v>Medewerker Business Support</v>
          </cell>
          <cell r="Q399" t="str">
            <v>B</v>
          </cell>
          <cell r="R399" t="str">
            <v>Vrouw</v>
          </cell>
          <cell r="S399">
            <v>32397</v>
          </cell>
          <cell r="T399" t="str">
            <v>BDO Accountants &amp; Belastingadviseurs B.V.</v>
          </cell>
          <cell r="U399" t="str">
            <v>Medewerkers Ondersteuning Oost-Nederland</v>
          </cell>
          <cell r="W399" t="str">
            <v>Onbepaalde tijd</v>
          </cell>
          <cell r="Y399" t="str">
            <v>PC Oost-Nederland</v>
          </cell>
          <cell r="Z399" t="str">
            <v>Krooneman</v>
          </cell>
          <cell r="AB399" t="str">
            <v>G.</v>
          </cell>
          <cell r="AD399" t="str">
            <v>Hop - Krooneman</v>
          </cell>
          <cell r="AE399" t="str">
            <v>Beekenkampweg 70</v>
          </cell>
          <cell r="AG399" t="str">
            <v>8085 BP  DOORNSPIJK</v>
          </cell>
          <cell r="AJ399" t="str">
            <v>014483968</v>
          </cell>
          <cell r="AL399" t="str">
            <v>mevr. G. Hop - Krooneman</v>
          </cell>
          <cell r="AM399">
            <v>16</v>
          </cell>
          <cell r="AN399" t="str">
            <v>N</v>
          </cell>
          <cell r="AO399" t="str">
            <v>gerlinda.hop-krooneman@bdo.nl</v>
          </cell>
          <cell r="AP399" t="str">
            <v>0525-843101</v>
          </cell>
          <cell r="AQ399" t="str">
            <v>06-45803062</v>
          </cell>
          <cell r="AR399" t="str">
            <v>Pensioenregeling B</v>
          </cell>
          <cell r="AS399">
            <v>40057</v>
          </cell>
          <cell r="AT399">
            <v>8258538</v>
          </cell>
          <cell r="AU399">
            <v>18.75</v>
          </cell>
          <cell r="AV399" t="str">
            <v>02</v>
          </cell>
          <cell r="AW399" t="str">
            <v>Basis CAO BDO</v>
          </cell>
          <cell r="AX399">
            <v>43831</v>
          </cell>
          <cell r="BE399" t="str">
            <v>9000100373</v>
          </cell>
          <cell r="BG399">
            <v>43831</v>
          </cell>
          <cell r="BI399" t="str">
            <v>J</v>
          </cell>
          <cell r="BJ399" t="str">
            <v>N</v>
          </cell>
          <cell r="BK399" t="str">
            <v>J</v>
          </cell>
          <cell r="BL399" t="str">
            <v>6000100091</v>
          </cell>
          <cell r="BM399" t="str">
            <v>Manager Ondersteuning Oost-Nederland</v>
          </cell>
          <cell r="BN399" t="str">
            <v>Gehuwd</v>
          </cell>
          <cell r="BO399">
            <v>40354</v>
          </cell>
          <cell r="BQ399" t="str">
            <v>Hop</v>
          </cell>
          <cell r="BV399" t="str">
            <v>N</v>
          </cell>
          <cell r="BW399" t="str">
            <v>N</v>
          </cell>
          <cell r="BX399" t="str">
            <v>N</v>
          </cell>
          <cell r="BZ399" t="str">
            <v>Nederlandse</v>
          </cell>
          <cell r="CA399" t="str">
            <v>NL</v>
          </cell>
          <cell r="CD399" t="str">
            <v>+31553127630</v>
          </cell>
          <cell r="CF399" t="str">
            <v>Hop</v>
          </cell>
          <cell r="CL399" t="str">
            <v>Indiensttreding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 t="str">
            <v>Galaxy Tab A  Smartcase € 384,90</v>
          </cell>
        </row>
        <row r="400">
          <cell r="A400" t="str">
            <v>22866</v>
          </cell>
          <cell r="B400" t="str">
            <v>Eliane</v>
          </cell>
          <cell r="C400" t="str">
            <v>Bos</v>
          </cell>
          <cell r="D400">
            <v>43709</v>
          </cell>
          <cell r="E400">
            <v>43709</v>
          </cell>
          <cell r="G400" t="str">
            <v>Apeldoorn</v>
          </cell>
          <cell r="H400">
            <v>1</v>
          </cell>
          <cell r="I400">
            <v>5081</v>
          </cell>
          <cell r="J400" t="str">
            <v>Personeelslid</v>
          </cell>
          <cell r="K400" t="str">
            <v>Medewerker</v>
          </cell>
          <cell r="L400" t="str">
            <v>Ondersteuning</v>
          </cell>
          <cell r="M400" t="str">
            <v>Ondersteuning</v>
          </cell>
          <cell r="N400" t="str">
            <v>11300</v>
          </cell>
          <cell r="O400" t="str">
            <v>502</v>
          </cell>
          <cell r="P400" t="str">
            <v>Manager Bedrijfsvoering</v>
          </cell>
          <cell r="Q400" t="str">
            <v>H</v>
          </cell>
          <cell r="R400" t="str">
            <v>Vrouw</v>
          </cell>
          <cell r="S400">
            <v>26125</v>
          </cell>
          <cell r="T400" t="str">
            <v>BDO Accountants &amp; Belastingadviseurs B.V.</v>
          </cell>
          <cell r="U400" t="str">
            <v>Manager Ondersteuning Oost-Nederland</v>
          </cell>
          <cell r="W400" t="str">
            <v>Onbepaalde tijd</v>
          </cell>
          <cell r="Y400" t="str">
            <v>PC Oost-Nederland</v>
          </cell>
          <cell r="Z400" t="str">
            <v>Temmink</v>
          </cell>
          <cell r="AB400" t="str">
            <v>J.G.T.</v>
          </cell>
          <cell r="AD400" t="str">
            <v>Bos</v>
          </cell>
          <cell r="AE400" t="str">
            <v>Den Emau 21</v>
          </cell>
          <cell r="AG400" t="str">
            <v>7141 NS  GROENLO</v>
          </cell>
          <cell r="AJ400" t="str">
            <v>101447619</v>
          </cell>
          <cell r="AL400" t="str">
            <v>mevr. J.G.T. Bos</v>
          </cell>
          <cell r="AM400">
            <v>40</v>
          </cell>
          <cell r="AN400" t="str">
            <v>N</v>
          </cell>
          <cell r="AO400" t="str">
            <v>Eliane.Temmink@bdo.nl</v>
          </cell>
          <cell r="AP400" t="str">
            <v>05-44468857</v>
          </cell>
          <cell r="AQ400" t="str">
            <v>06-13128877</v>
          </cell>
          <cell r="AR400" t="str">
            <v>Pensioenregeling A</v>
          </cell>
          <cell r="AS400">
            <v>43709</v>
          </cell>
          <cell r="AU400">
            <v>69</v>
          </cell>
          <cell r="AV400" t="str">
            <v>02</v>
          </cell>
          <cell r="AW400" t="str">
            <v>Basis CAO BDO</v>
          </cell>
          <cell r="AX400">
            <v>43831</v>
          </cell>
          <cell r="BE400" t="str">
            <v>6000100091</v>
          </cell>
          <cell r="BG400">
            <v>43831</v>
          </cell>
          <cell r="BH400" t="str">
            <v>QC</v>
          </cell>
          <cell r="BI400" t="str">
            <v>J</v>
          </cell>
          <cell r="BJ400" t="str">
            <v>J</v>
          </cell>
          <cell r="BK400" t="str">
            <v>N</v>
          </cell>
          <cell r="BL400" t="str">
            <v>6000100091</v>
          </cell>
          <cell r="BM400" t="str">
            <v>Manager Ondersteuning Oost-Nederland</v>
          </cell>
          <cell r="BN400" t="str">
            <v>Gehuwd</v>
          </cell>
          <cell r="BO400">
            <v>36517</v>
          </cell>
          <cell r="BQ400" t="str">
            <v>Bos</v>
          </cell>
          <cell r="BR400">
            <v>201936</v>
          </cell>
          <cell r="BS400">
            <v>201936</v>
          </cell>
          <cell r="BV400" t="str">
            <v>N</v>
          </cell>
          <cell r="BW400" t="str">
            <v>N</v>
          </cell>
          <cell r="BX400" t="str">
            <v>J</v>
          </cell>
          <cell r="BZ400" t="str">
            <v>Nederlandse</v>
          </cell>
          <cell r="CA400" t="str">
            <v>NL</v>
          </cell>
          <cell r="CB400" t="str">
            <v>06-13128877</v>
          </cell>
          <cell r="CC400" t="str">
            <v>j.g.t.bos@gmail.com</v>
          </cell>
          <cell r="CD400" t="str">
            <v>+31553127674</v>
          </cell>
          <cell r="CE400" t="str">
            <v>06-13128877</v>
          </cell>
          <cell r="CF400" t="str">
            <v>Bos</v>
          </cell>
          <cell r="CL400" t="str">
            <v>Wijziging uren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</row>
        <row r="401">
          <cell r="A401" t="str">
            <v>23533</v>
          </cell>
          <cell r="B401" t="str">
            <v>Bas</v>
          </cell>
          <cell r="C401" t="str">
            <v>van Pelt</v>
          </cell>
          <cell r="D401">
            <v>43770</v>
          </cell>
          <cell r="E401">
            <v>43770</v>
          </cell>
          <cell r="G401" t="str">
            <v>Arnhem</v>
          </cell>
          <cell r="H401">
            <v>0.5</v>
          </cell>
          <cell r="I401">
            <v>2370</v>
          </cell>
          <cell r="J401" t="str">
            <v>Personeelslid</v>
          </cell>
          <cell r="K401" t="str">
            <v>Medewerker</v>
          </cell>
          <cell r="L401" t="str">
            <v>Ondersteuning</v>
          </cell>
          <cell r="M401" t="str">
            <v>Ondersteuning</v>
          </cell>
          <cell r="N401" t="str">
            <v>18100</v>
          </cell>
          <cell r="O401" t="str">
            <v>528</v>
          </cell>
          <cell r="P401" t="str">
            <v>Gastheer</v>
          </cell>
          <cell r="Q401" t="str">
            <v>B</v>
          </cell>
          <cell r="R401" t="str">
            <v>Man</v>
          </cell>
          <cell r="S401">
            <v>30036</v>
          </cell>
          <cell r="T401" t="str">
            <v>BDO Accountants &amp; Belastingadviseurs B.V.</v>
          </cell>
          <cell r="U401" t="str">
            <v>Medewerkers Ondersteuning Oost-Nederland</v>
          </cell>
          <cell r="W401" t="str">
            <v>Onbepaalde tijd</v>
          </cell>
          <cell r="Y401" t="str">
            <v>PC Oost-Nederland</v>
          </cell>
          <cell r="Z401" t="str">
            <v>Pelt</v>
          </cell>
          <cell r="AA401" t="str">
            <v>van</v>
          </cell>
          <cell r="AB401" t="str">
            <v>S.</v>
          </cell>
          <cell r="AC401" t="str">
            <v>van</v>
          </cell>
          <cell r="AD401" t="str">
            <v>Pelt</v>
          </cell>
          <cell r="AE401" t="str">
            <v>Willem Elsschotstraat 17</v>
          </cell>
          <cell r="AG401" t="str">
            <v>6921 TR  DUIVEN</v>
          </cell>
          <cell r="AJ401" t="str">
            <v>162188237</v>
          </cell>
          <cell r="AL401" t="str">
            <v>dhr. S. van Pelt</v>
          </cell>
          <cell r="AM401">
            <v>20</v>
          </cell>
          <cell r="AN401" t="str">
            <v>N</v>
          </cell>
          <cell r="AO401" t="str">
            <v>Bas.van.Pelt@bdo.nl</v>
          </cell>
          <cell r="AP401" t="str">
            <v>06-19431304</v>
          </cell>
          <cell r="AQ401" t="str">
            <v>06-19431304</v>
          </cell>
          <cell r="AR401" t="str">
            <v>Pensioenregeling A</v>
          </cell>
          <cell r="AS401">
            <v>43770</v>
          </cell>
          <cell r="AU401">
            <v>4</v>
          </cell>
          <cell r="AV401" t="str">
            <v>02</v>
          </cell>
          <cell r="AW401" t="str">
            <v>Basis CAO BDO</v>
          </cell>
          <cell r="AX401">
            <v>43770</v>
          </cell>
          <cell r="BE401" t="str">
            <v>9000100373</v>
          </cell>
          <cell r="BG401">
            <v>43831</v>
          </cell>
          <cell r="BI401" t="str">
            <v>J</v>
          </cell>
          <cell r="BJ401" t="str">
            <v>J</v>
          </cell>
          <cell r="BK401" t="str">
            <v>N</v>
          </cell>
          <cell r="BL401" t="str">
            <v>6000100091</v>
          </cell>
          <cell r="BM401" t="str">
            <v>Manager Ondersteuning Oost-Nederland</v>
          </cell>
          <cell r="BN401" t="str">
            <v>Gehuwd</v>
          </cell>
          <cell r="BV401" t="str">
            <v>N</v>
          </cell>
          <cell r="BW401" t="str">
            <v>N</v>
          </cell>
          <cell r="BX401" t="str">
            <v>N</v>
          </cell>
          <cell r="BZ401" t="str">
            <v>Nederlandse</v>
          </cell>
          <cell r="CA401" t="str">
            <v>NL</v>
          </cell>
          <cell r="CC401" t="str">
            <v>bas.vanpelt@hotmail.nl</v>
          </cell>
          <cell r="CD401" t="str">
            <v>+31263525476</v>
          </cell>
          <cell r="CI401">
            <v>44013</v>
          </cell>
          <cell r="CJ401">
            <v>45838</v>
          </cell>
          <cell r="CK401">
            <v>749</v>
          </cell>
          <cell r="CL401" t="str">
            <v>Indiensttreding</v>
          </cell>
          <cell r="CN401">
            <v>0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44013</v>
          </cell>
          <cell r="CU401">
            <v>45838</v>
          </cell>
          <cell r="CV401">
            <v>749</v>
          </cell>
          <cell r="CW401">
            <v>0</v>
          </cell>
        </row>
        <row r="402">
          <cell r="A402" t="str">
            <v>13762</v>
          </cell>
          <cell r="B402" t="str">
            <v>Linda</v>
          </cell>
          <cell r="C402" t="str">
            <v>Dozeman</v>
          </cell>
          <cell r="D402">
            <v>40924</v>
          </cell>
          <cell r="E402">
            <v>43831</v>
          </cell>
          <cell r="G402" t="str">
            <v>Arnhem</v>
          </cell>
          <cell r="H402">
            <v>0.9</v>
          </cell>
          <cell r="I402">
            <v>3650</v>
          </cell>
          <cell r="J402" t="str">
            <v>Personeelslid</v>
          </cell>
          <cell r="K402" t="str">
            <v>Medewerker</v>
          </cell>
          <cell r="L402" t="str">
            <v>Ondersteuning</v>
          </cell>
          <cell r="M402" t="str">
            <v>Ondersteuning</v>
          </cell>
          <cell r="N402" t="str">
            <v>18100</v>
          </cell>
          <cell r="O402" t="str">
            <v>546</v>
          </cell>
          <cell r="P402" t="str">
            <v>Proces Controller</v>
          </cell>
          <cell r="Q402" t="str">
            <v>H</v>
          </cell>
          <cell r="R402" t="str">
            <v>Vrouw</v>
          </cell>
          <cell r="S402">
            <v>26294</v>
          </cell>
          <cell r="T402" t="str">
            <v>BDO Accountants &amp; Belastingadviseurs B.V.</v>
          </cell>
          <cell r="U402" t="str">
            <v>Medewerkers Ondersteuning Oost-Nederland</v>
          </cell>
          <cell r="W402" t="str">
            <v>Onbepaalde tijd</v>
          </cell>
          <cell r="Y402" t="str">
            <v>PC Oost-Nederland</v>
          </cell>
          <cell r="Z402" t="str">
            <v>Dozeman</v>
          </cell>
          <cell r="AB402" t="str">
            <v>L.I.</v>
          </cell>
          <cell r="AD402" t="str">
            <v>Dozeman</v>
          </cell>
          <cell r="AE402" t="str">
            <v>Verlengde Hoflaan 33</v>
          </cell>
          <cell r="AG402" t="str">
            <v>6822 EA  ARNHEM</v>
          </cell>
          <cell r="AJ402" t="str">
            <v>129578277</v>
          </cell>
          <cell r="AL402" t="str">
            <v>mevr. L.I. Dozeman</v>
          </cell>
          <cell r="AM402">
            <v>36</v>
          </cell>
          <cell r="AN402" t="str">
            <v>N</v>
          </cell>
          <cell r="AO402" t="str">
            <v>Linda.Dozeman@bdo.nl</v>
          </cell>
          <cell r="AQ402" t="str">
            <v>06-31680450</v>
          </cell>
          <cell r="AR402" t="str">
            <v>Pensioenregeling A</v>
          </cell>
          <cell r="AS402">
            <v>40940</v>
          </cell>
          <cell r="AT402">
            <v>8264052</v>
          </cell>
          <cell r="AU402">
            <v>31.85</v>
          </cell>
          <cell r="AV402" t="str">
            <v>02</v>
          </cell>
          <cell r="AW402" t="str">
            <v>Basis CAO BDO</v>
          </cell>
          <cell r="AX402">
            <v>43831</v>
          </cell>
          <cell r="BE402" t="str">
            <v>9000100373</v>
          </cell>
          <cell r="BG402">
            <v>43922</v>
          </cell>
          <cell r="BI402" t="str">
            <v>J</v>
          </cell>
          <cell r="BJ402" t="str">
            <v>J</v>
          </cell>
          <cell r="BK402" t="str">
            <v>N</v>
          </cell>
          <cell r="BL402" t="str">
            <v>6000100091</v>
          </cell>
          <cell r="BM402" t="str">
            <v>Manager Ondersteuning Oost-Nederland</v>
          </cell>
          <cell r="BN402" t="str">
            <v>Ongehuwd</v>
          </cell>
          <cell r="BR402">
            <v>202020</v>
          </cell>
          <cell r="BS402">
            <v>202020</v>
          </cell>
          <cell r="BV402" t="str">
            <v>N</v>
          </cell>
          <cell r="BW402" t="str">
            <v>N</v>
          </cell>
          <cell r="BX402" t="str">
            <v>J</v>
          </cell>
          <cell r="BZ402" t="str">
            <v>Nederlandse</v>
          </cell>
          <cell r="CA402" t="str">
            <v>NL</v>
          </cell>
          <cell r="CB402" t="str">
            <v>+31631680450</v>
          </cell>
          <cell r="CC402" t="str">
            <v>linda.dozeman@bdo.nl</v>
          </cell>
          <cell r="CD402" t="str">
            <v>+31263525608</v>
          </cell>
          <cell r="CE402" t="str">
            <v>+31631680450</v>
          </cell>
          <cell r="CI402">
            <v>42401</v>
          </cell>
          <cell r="CJ402">
            <v>44227</v>
          </cell>
          <cell r="CK402">
            <v>749</v>
          </cell>
          <cell r="CL402" t="str">
            <v>Leeg</v>
          </cell>
          <cell r="CN402">
            <v>0</v>
          </cell>
          <cell r="CO402">
            <v>0</v>
          </cell>
          <cell r="CP402">
            <v>0</v>
          </cell>
          <cell r="CQ402">
            <v>0</v>
          </cell>
          <cell r="CR402">
            <v>0</v>
          </cell>
          <cell r="CS402">
            <v>0</v>
          </cell>
          <cell r="CT402">
            <v>42401</v>
          </cell>
          <cell r="CU402">
            <v>44227</v>
          </cell>
          <cell r="CV402">
            <v>749</v>
          </cell>
          <cell r="CW402" t="str">
            <v>iPad 9,7 32GB Smartcase € 382,85</v>
          </cell>
        </row>
        <row r="403">
          <cell r="A403" t="str">
            <v>16949</v>
          </cell>
          <cell r="B403" t="str">
            <v>Bianca</v>
          </cell>
          <cell r="C403" t="str">
            <v>Jeurissen - Jansen</v>
          </cell>
          <cell r="D403">
            <v>42158</v>
          </cell>
          <cell r="E403">
            <v>43282</v>
          </cell>
          <cell r="G403" t="str">
            <v>Arnhem</v>
          </cell>
          <cell r="H403">
            <v>0.8</v>
          </cell>
          <cell r="I403">
            <v>2693</v>
          </cell>
          <cell r="J403" t="str">
            <v>Personeelslid</v>
          </cell>
          <cell r="K403" t="str">
            <v>Medewerker</v>
          </cell>
          <cell r="L403" t="str">
            <v>Ondersteuning</v>
          </cell>
          <cell r="M403" t="str">
            <v>Ondersteuning</v>
          </cell>
          <cell r="N403" t="str">
            <v>18100</v>
          </cell>
          <cell r="O403" t="str">
            <v>518</v>
          </cell>
          <cell r="P403" t="str">
            <v>Commercieel Medewerker</v>
          </cell>
          <cell r="Q403" t="str">
            <v>C</v>
          </cell>
          <cell r="R403" t="str">
            <v>Vrouw</v>
          </cell>
          <cell r="S403">
            <v>25998</v>
          </cell>
          <cell r="T403" t="str">
            <v>BDO Accountants &amp; Belastingadviseurs B.V.</v>
          </cell>
          <cell r="U403" t="str">
            <v>Medewerkers Ondersteuning Oost-Nederland</v>
          </cell>
          <cell r="W403" t="str">
            <v>Onbepaalde tijd</v>
          </cell>
          <cell r="Y403" t="str">
            <v>PC Oost-Nederland</v>
          </cell>
          <cell r="Z403" t="str">
            <v>Jansen</v>
          </cell>
          <cell r="AB403" t="str">
            <v>B.P.</v>
          </cell>
          <cell r="AD403" t="str">
            <v>Jeurissen - Jansen</v>
          </cell>
          <cell r="AE403" t="str">
            <v>Van Wijkstraat 24</v>
          </cell>
          <cell r="AG403" t="str">
            <v>6851 GM  HUISSEN</v>
          </cell>
          <cell r="AJ403" t="str">
            <v>163119880</v>
          </cell>
          <cell r="AL403" t="str">
            <v>mevr. B.P. Jeurissen - Jansen</v>
          </cell>
          <cell r="AM403">
            <v>32</v>
          </cell>
          <cell r="AN403" t="str">
            <v>N</v>
          </cell>
          <cell r="AO403" t="str">
            <v>Bianca.Jeurissen-Jansen@bdo.nl</v>
          </cell>
          <cell r="AP403" t="str">
            <v>06-54661362</v>
          </cell>
          <cell r="AQ403" t="str">
            <v>06-54661362</v>
          </cell>
          <cell r="AR403" t="str">
            <v>Pensioenregeling A</v>
          </cell>
          <cell r="AS403">
            <v>42156</v>
          </cell>
          <cell r="AU403">
            <v>27.25</v>
          </cell>
          <cell r="AV403" t="str">
            <v>02</v>
          </cell>
          <cell r="AW403" t="str">
            <v>Basis CAO BDO</v>
          </cell>
          <cell r="AX403">
            <v>43831</v>
          </cell>
          <cell r="BE403" t="str">
            <v>9000100373</v>
          </cell>
          <cell r="BG403">
            <v>43831</v>
          </cell>
          <cell r="BI403" t="str">
            <v>J</v>
          </cell>
          <cell r="BJ403" t="str">
            <v>J</v>
          </cell>
          <cell r="BK403" t="str">
            <v>N</v>
          </cell>
          <cell r="BL403" t="str">
            <v>6000100091</v>
          </cell>
          <cell r="BM403" t="str">
            <v>Manager Ondersteuning Oost-Nederland</v>
          </cell>
          <cell r="BN403" t="str">
            <v>Gehuwd</v>
          </cell>
          <cell r="BQ403" t="str">
            <v>Jeurissen</v>
          </cell>
          <cell r="BV403" t="str">
            <v>N</v>
          </cell>
          <cell r="BW403" t="str">
            <v>N</v>
          </cell>
          <cell r="BX403" t="str">
            <v>N</v>
          </cell>
          <cell r="BZ403" t="str">
            <v>Nederlandse</v>
          </cell>
          <cell r="CA403" t="str">
            <v>NL</v>
          </cell>
          <cell r="CD403" t="str">
            <v>+31263525489</v>
          </cell>
          <cell r="CF403" t="str">
            <v>Jeurissen</v>
          </cell>
          <cell r="CI403">
            <v>42856</v>
          </cell>
          <cell r="CJ403">
            <v>44681</v>
          </cell>
          <cell r="CK403">
            <v>749</v>
          </cell>
          <cell r="CL403" t="str">
            <v>Wijziging uren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42856</v>
          </cell>
          <cell r="CU403">
            <v>44681</v>
          </cell>
          <cell r="CV403">
            <v>749</v>
          </cell>
          <cell r="CW403" t="str">
            <v>iPad 9,7 32GB Smartcase € 382,85</v>
          </cell>
        </row>
        <row r="404">
          <cell r="A404" t="str">
            <v>18888</v>
          </cell>
          <cell r="B404" t="str">
            <v>Lieke</v>
          </cell>
          <cell r="C404" t="str">
            <v>Verbeek</v>
          </cell>
          <cell r="D404">
            <v>42644</v>
          </cell>
          <cell r="E404">
            <v>43831</v>
          </cell>
          <cell r="G404" t="str">
            <v>Apeldoorn</v>
          </cell>
          <cell r="H404">
            <v>0.8</v>
          </cell>
          <cell r="I404">
            <v>2561</v>
          </cell>
          <cell r="J404" t="str">
            <v>Personeelslid</v>
          </cell>
          <cell r="K404" t="str">
            <v>Medewerker</v>
          </cell>
          <cell r="L404" t="str">
            <v>Ondersteuning</v>
          </cell>
          <cell r="M404" t="str">
            <v>Ondersteuning</v>
          </cell>
          <cell r="N404" t="str">
            <v>11300</v>
          </cell>
          <cell r="O404" t="str">
            <v>520</v>
          </cell>
          <cell r="P404" t="str">
            <v>Secretaresse</v>
          </cell>
          <cell r="Q404" t="str">
            <v>C</v>
          </cell>
          <cell r="R404" t="str">
            <v>Vrouw</v>
          </cell>
          <cell r="S404">
            <v>32287</v>
          </cell>
          <cell r="T404" t="str">
            <v>BDO Accountants &amp; Belastingadviseurs B.V.</v>
          </cell>
          <cell r="U404" t="str">
            <v>Medewerkers Ondersteuning Oost-Nederland</v>
          </cell>
          <cell r="W404" t="str">
            <v>Onbepaalde tijd</v>
          </cell>
          <cell r="Y404" t="str">
            <v>PC Oost-Nederland</v>
          </cell>
          <cell r="Z404" t="str">
            <v>Verbeek</v>
          </cell>
          <cell r="AB404" t="str">
            <v>L.</v>
          </cell>
          <cell r="AD404" t="str">
            <v>Verbeek</v>
          </cell>
          <cell r="AE404" t="str">
            <v>De Wimme 11</v>
          </cell>
          <cell r="AG404" t="str">
            <v>6971 HJ  BRUMMEN</v>
          </cell>
          <cell r="AJ404" t="str">
            <v>139415038</v>
          </cell>
          <cell r="AL404" t="str">
            <v>mevr. L. Verbeek</v>
          </cell>
          <cell r="AM404">
            <v>32</v>
          </cell>
          <cell r="AN404" t="str">
            <v>N</v>
          </cell>
          <cell r="AO404" t="str">
            <v>Lieke.Verbeek@bdo.nl</v>
          </cell>
          <cell r="AP404" t="str">
            <v>06-12944018</v>
          </cell>
          <cell r="AQ404" t="str">
            <v>06-12944018</v>
          </cell>
          <cell r="AR404" t="str">
            <v>Pensioenregeling A</v>
          </cell>
          <cell r="AS404">
            <v>42644</v>
          </cell>
          <cell r="AU404">
            <v>-1</v>
          </cell>
          <cell r="AV404" t="str">
            <v>02</v>
          </cell>
          <cell r="AW404" t="str">
            <v>Basis CAO BDO</v>
          </cell>
          <cell r="AX404">
            <v>43831</v>
          </cell>
          <cell r="BE404" t="str">
            <v>9000100373</v>
          </cell>
          <cell r="BG404">
            <v>43831</v>
          </cell>
          <cell r="BI404" t="str">
            <v>J</v>
          </cell>
          <cell r="BJ404" t="str">
            <v>J</v>
          </cell>
          <cell r="BK404" t="str">
            <v>N</v>
          </cell>
          <cell r="BL404" t="str">
            <v>6000100091</v>
          </cell>
          <cell r="BM404" t="str">
            <v>Manager Ondersteuning Oost-Nederland</v>
          </cell>
          <cell r="BN404" t="str">
            <v>Samenwonend</v>
          </cell>
          <cell r="BQ404" t="str">
            <v>12-11-1983, Jean Paul Brouwer</v>
          </cell>
          <cell r="BV404" t="str">
            <v>N</v>
          </cell>
          <cell r="BW404" t="str">
            <v>N</v>
          </cell>
          <cell r="BX404" t="str">
            <v>N</v>
          </cell>
          <cell r="BZ404" t="str">
            <v>Nederlandse</v>
          </cell>
          <cell r="CA404" t="str">
            <v>NL</v>
          </cell>
          <cell r="CC404" t="str">
            <v>Lieke-verbeek@hotmail.com</v>
          </cell>
          <cell r="CD404" t="str">
            <v>+31553127694</v>
          </cell>
          <cell r="CF404" t="str">
            <v>12-11-1983, Jean Paul Brouwer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 t="str">
            <v>iPad 9,7 32GB Smartcase € 382,85</v>
          </cell>
        </row>
        <row r="405">
          <cell r="A405" t="str">
            <v>18880</v>
          </cell>
          <cell r="B405" t="str">
            <v>Yvonne</v>
          </cell>
          <cell r="C405" t="str">
            <v>Hendrix</v>
          </cell>
          <cell r="D405">
            <v>42632</v>
          </cell>
          <cell r="E405">
            <v>42632</v>
          </cell>
          <cell r="G405" t="str">
            <v>Hengelo</v>
          </cell>
          <cell r="H405">
            <v>0.6</v>
          </cell>
          <cell r="I405">
            <v>2485</v>
          </cell>
          <cell r="J405" t="str">
            <v>Personeelslid</v>
          </cell>
          <cell r="K405" t="str">
            <v>Medewerker</v>
          </cell>
          <cell r="L405" t="str">
            <v>Ondersteuning</v>
          </cell>
          <cell r="M405" t="str">
            <v>Ondersteuning</v>
          </cell>
          <cell r="N405" t="str">
            <v>11300</v>
          </cell>
          <cell r="O405" t="str">
            <v>531</v>
          </cell>
          <cell r="P405" t="str">
            <v>Medewerker Business Support</v>
          </cell>
          <cell r="Q405" t="str">
            <v>B</v>
          </cell>
          <cell r="R405" t="str">
            <v>Vrouw</v>
          </cell>
          <cell r="S405">
            <v>28452</v>
          </cell>
          <cell r="T405" t="str">
            <v>BDO Accountants &amp; Belastingadviseurs B.V.</v>
          </cell>
          <cell r="U405" t="str">
            <v>Medewerkers Ondersteuning Oost-Nederland</v>
          </cell>
          <cell r="W405" t="str">
            <v>Onbepaalde tijd</v>
          </cell>
          <cell r="Y405" t="str">
            <v>PC Oost-Nederland</v>
          </cell>
          <cell r="Z405" t="str">
            <v>Hendrix</v>
          </cell>
          <cell r="AB405" t="str">
            <v>Y.J.L.M.</v>
          </cell>
          <cell r="AD405" t="str">
            <v>Hendrix</v>
          </cell>
          <cell r="AE405" t="str">
            <v>Vixseboxsestraat 6</v>
          </cell>
          <cell r="AG405" t="str">
            <v>7602 DD  ALMELO</v>
          </cell>
          <cell r="AJ405" t="str">
            <v>166581756</v>
          </cell>
          <cell r="AL405" t="str">
            <v>mevr. Y.J.L.M. Hendrix</v>
          </cell>
          <cell r="AM405">
            <v>28</v>
          </cell>
          <cell r="AN405" t="str">
            <v>N</v>
          </cell>
          <cell r="AO405" t="str">
            <v>Yvonne.Hendrix@bdo.nl</v>
          </cell>
          <cell r="AP405" t="str">
            <v>06-24754738</v>
          </cell>
          <cell r="AQ405" t="str">
            <v>06-24754738</v>
          </cell>
          <cell r="AR405" t="str">
            <v>Pensioenregeling A</v>
          </cell>
          <cell r="AS405">
            <v>42614</v>
          </cell>
          <cell r="AU405">
            <v>16.5</v>
          </cell>
          <cell r="AV405" t="str">
            <v>02</v>
          </cell>
          <cell r="AW405" t="str">
            <v>Basis CAO BDO</v>
          </cell>
          <cell r="AX405">
            <v>43739</v>
          </cell>
          <cell r="AY405">
            <v>4</v>
          </cell>
          <cell r="AZ405">
            <v>43739</v>
          </cell>
          <cell r="BA405">
            <v>45016</v>
          </cell>
          <cell r="BE405" t="str">
            <v>9000100373</v>
          </cell>
          <cell r="BG405">
            <v>43831</v>
          </cell>
          <cell r="BI405" t="str">
            <v>J</v>
          </cell>
          <cell r="BJ405" t="str">
            <v>J</v>
          </cell>
          <cell r="BK405" t="str">
            <v>N</v>
          </cell>
          <cell r="BL405" t="str">
            <v>6000100091</v>
          </cell>
          <cell r="BM405" t="str">
            <v>Manager Ondersteuning Oost-Nederland</v>
          </cell>
          <cell r="BN405" t="str">
            <v>Samenwonend</v>
          </cell>
          <cell r="BV405" t="str">
            <v>N</v>
          </cell>
          <cell r="BW405" t="str">
            <v>N</v>
          </cell>
          <cell r="BX405" t="str">
            <v>N</v>
          </cell>
          <cell r="BZ405" t="str">
            <v>Nederlandse</v>
          </cell>
          <cell r="CA405" t="str">
            <v>NL</v>
          </cell>
          <cell r="CC405" t="str">
            <v>yvonne_hendrix@live.nl</v>
          </cell>
          <cell r="CD405" t="str">
            <v>+31742764275</v>
          </cell>
          <cell r="CI405">
            <v>43070</v>
          </cell>
          <cell r="CJ405">
            <v>44895</v>
          </cell>
          <cell r="CK405">
            <v>749</v>
          </cell>
          <cell r="CL405" t="str">
            <v>Wijziging uren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43070</v>
          </cell>
          <cell r="CU405">
            <v>44895</v>
          </cell>
          <cell r="CV405">
            <v>749</v>
          </cell>
          <cell r="CW405" t="str">
            <v>iPad 9,7 32GB Smartcase € 382,85</v>
          </cell>
        </row>
        <row r="406">
          <cell r="A406" t="str">
            <v>23733</v>
          </cell>
          <cell r="B406" t="str">
            <v>Joyce</v>
          </cell>
          <cell r="C406" t="str">
            <v>Flanderijn</v>
          </cell>
          <cell r="D406">
            <v>43862</v>
          </cell>
          <cell r="E406">
            <v>43862</v>
          </cell>
          <cell r="G406" t="str">
            <v>Arnhem</v>
          </cell>
          <cell r="H406">
            <v>0.8</v>
          </cell>
          <cell r="I406">
            <v>2350</v>
          </cell>
          <cell r="J406" t="str">
            <v>Personeelslid</v>
          </cell>
          <cell r="K406" t="str">
            <v>Medewerker</v>
          </cell>
          <cell r="L406" t="str">
            <v>Ondersteuning</v>
          </cell>
          <cell r="M406" t="str">
            <v>Ondersteuning</v>
          </cell>
          <cell r="N406" t="str">
            <v>18100</v>
          </cell>
          <cell r="O406" t="str">
            <v>527</v>
          </cell>
          <cell r="P406" t="str">
            <v>Gastvrouw</v>
          </cell>
          <cell r="Q406" t="str">
            <v>B</v>
          </cell>
          <cell r="R406" t="str">
            <v>Vrouw</v>
          </cell>
          <cell r="S406">
            <v>24729</v>
          </cell>
          <cell r="T406" t="str">
            <v>BDO Accountants &amp; Belastingadviseurs B.V.</v>
          </cell>
          <cell r="U406" t="str">
            <v>Medewerkers Ondersteuning Oost-Nederland</v>
          </cell>
          <cell r="V406">
            <v>44227</v>
          </cell>
          <cell r="W406" t="str">
            <v>Bepaalde tijd</v>
          </cell>
          <cell r="Y406" t="str">
            <v>PC Oost-Nederland</v>
          </cell>
          <cell r="Z406" t="str">
            <v>Pütz</v>
          </cell>
          <cell r="AB406" t="str">
            <v>J.H.</v>
          </cell>
          <cell r="AD406" t="str">
            <v>Flanderijn</v>
          </cell>
          <cell r="AE406" t="str">
            <v>Alkmaarsingel 272</v>
          </cell>
          <cell r="AG406" t="str">
            <v>6843 WS  ARNHEM</v>
          </cell>
          <cell r="AJ406" t="str">
            <v>101368094</v>
          </cell>
          <cell r="AL406" t="str">
            <v>mevr. J.H. Flanderijn</v>
          </cell>
          <cell r="AM406">
            <v>32</v>
          </cell>
          <cell r="AN406" t="str">
            <v>N</v>
          </cell>
          <cell r="AO406" t="str">
            <v>Joyce.Putz@bdo.nl</v>
          </cell>
          <cell r="AP406" t="str">
            <v>06-38412613</v>
          </cell>
          <cell r="AQ406" t="str">
            <v>06-38412613</v>
          </cell>
          <cell r="AR406" t="str">
            <v>Pensioenregeling A</v>
          </cell>
          <cell r="AS406">
            <v>43862</v>
          </cell>
          <cell r="AV406" t="str">
            <v>02</v>
          </cell>
          <cell r="AW406" t="str">
            <v>Basis CAO BDO</v>
          </cell>
          <cell r="AX406">
            <v>43862</v>
          </cell>
          <cell r="BE406" t="str">
            <v>9000100373</v>
          </cell>
          <cell r="BG406">
            <v>43862</v>
          </cell>
          <cell r="BI406" t="str">
            <v>J</v>
          </cell>
          <cell r="BJ406" t="str">
            <v>J</v>
          </cell>
          <cell r="BK406" t="str">
            <v>N</v>
          </cell>
          <cell r="BL406" t="str">
            <v>6000100091</v>
          </cell>
          <cell r="BM406" t="str">
            <v>Manager Ondersteuning Oost-Nederland</v>
          </cell>
          <cell r="BN406" t="str">
            <v>Gehuwd</v>
          </cell>
          <cell r="BQ406" t="str">
            <v>Flanderijn</v>
          </cell>
          <cell r="BV406" t="str">
            <v>N</v>
          </cell>
          <cell r="BW406" t="str">
            <v>N</v>
          </cell>
          <cell r="BX406" t="str">
            <v>N</v>
          </cell>
          <cell r="BZ406" t="str">
            <v>Nederlandse</v>
          </cell>
          <cell r="CA406" t="str">
            <v>NL</v>
          </cell>
          <cell r="CC406" t="str">
            <v>j.flanderijn@hotmail.com</v>
          </cell>
          <cell r="CD406" t="str">
            <v>+31263525491</v>
          </cell>
          <cell r="CF406" t="str">
            <v>Flanderijn</v>
          </cell>
          <cell r="CL406" t="str">
            <v>Indiensttreding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</row>
        <row r="407">
          <cell r="A407" t="str">
            <v>5038</v>
          </cell>
          <cell r="B407" t="str">
            <v>Diny</v>
          </cell>
          <cell r="C407" t="str">
            <v>Konink - Geerdink</v>
          </cell>
          <cell r="D407">
            <v>30347</v>
          </cell>
          <cell r="E407">
            <v>30347</v>
          </cell>
          <cell r="G407" t="str">
            <v>Hengelo</v>
          </cell>
          <cell r="H407">
            <v>0.4</v>
          </cell>
          <cell r="I407">
            <v>2485</v>
          </cell>
          <cell r="J407" t="str">
            <v>Personeelslid</v>
          </cell>
          <cell r="K407" t="str">
            <v>Parttimer</v>
          </cell>
          <cell r="L407" t="str">
            <v>Ondersteuning</v>
          </cell>
          <cell r="M407" t="str">
            <v>Ondersteuning</v>
          </cell>
          <cell r="N407" t="str">
            <v>11300</v>
          </cell>
          <cell r="O407" t="str">
            <v>531</v>
          </cell>
          <cell r="P407" t="str">
            <v>Medewerker Business Support</v>
          </cell>
          <cell r="Q407" t="str">
            <v>B</v>
          </cell>
          <cell r="R407" t="str">
            <v>Vrouw</v>
          </cell>
          <cell r="S407">
            <v>23394</v>
          </cell>
          <cell r="T407" t="str">
            <v>BDO Accountants &amp; Belastingadviseurs B.V.</v>
          </cell>
          <cell r="U407" t="str">
            <v>Medewerkers Ondersteuning Oost-Nederland</v>
          </cell>
          <cell r="W407" t="str">
            <v>Onbepaalde tijd</v>
          </cell>
          <cell r="Y407" t="str">
            <v>PC Oost-Nederland</v>
          </cell>
          <cell r="Z407" t="str">
            <v>Geerdink</v>
          </cell>
          <cell r="AB407" t="str">
            <v>H.G.</v>
          </cell>
          <cell r="AD407" t="str">
            <v>Konink - Geerdink</v>
          </cell>
          <cell r="AE407" t="str">
            <v>Bornerbroeksestraat 66</v>
          </cell>
          <cell r="AG407" t="str">
            <v>7621 AG  BORNE</v>
          </cell>
          <cell r="AJ407" t="str">
            <v>137567753</v>
          </cell>
          <cell r="AL407" t="str">
            <v>mevr. H.G. Konink - Geerdink</v>
          </cell>
          <cell r="AM407">
            <v>16</v>
          </cell>
          <cell r="AN407" t="str">
            <v>N</v>
          </cell>
          <cell r="AO407" t="str">
            <v>Diny.Konink@bdo.nl</v>
          </cell>
          <cell r="AP407" t="str">
            <v>074-2671679</v>
          </cell>
          <cell r="AR407" t="str">
            <v>Pensioenregeling B</v>
          </cell>
          <cell r="AS407">
            <v>36526</v>
          </cell>
          <cell r="AT407">
            <v>8258645</v>
          </cell>
          <cell r="AU407">
            <v>16</v>
          </cell>
          <cell r="AV407" t="str">
            <v>02</v>
          </cell>
          <cell r="AW407" t="str">
            <v>Basis CAO BDO</v>
          </cell>
          <cell r="AX407">
            <v>43101</v>
          </cell>
          <cell r="BE407" t="str">
            <v>9000100373</v>
          </cell>
          <cell r="BG407">
            <v>43831</v>
          </cell>
          <cell r="BI407" t="str">
            <v>J</v>
          </cell>
          <cell r="BJ407" t="str">
            <v>N</v>
          </cell>
          <cell r="BK407" t="str">
            <v>J</v>
          </cell>
          <cell r="BL407" t="str">
            <v>6000100091</v>
          </cell>
          <cell r="BM407" t="str">
            <v>Manager Ondersteuning Oost-Nederland</v>
          </cell>
          <cell r="BN407" t="str">
            <v>Gehuwd</v>
          </cell>
          <cell r="BO407">
            <v>31668</v>
          </cell>
          <cell r="BQ407" t="str">
            <v>Konink</v>
          </cell>
          <cell r="BR407">
            <v>200201</v>
          </cell>
          <cell r="BS407">
            <v>200201</v>
          </cell>
          <cell r="BV407" t="str">
            <v>N</v>
          </cell>
          <cell r="BW407" t="str">
            <v>N</v>
          </cell>
          <cell r="BX407" t="str">
            <v>N</v>
          </cell>
          <cell r="BZ407" t="str">
            <v>Nederlandse</v>
          </cell>
          <cell r="CD407" t="str">
            <v>+31742764213</v>
          </cell>
          <cell r="CF407" t="str">
            <v>Konink</v>
          </cell>
          <cell r="CI407">
            <v>42795</v>
          </cell>
          <cell r="CJ407">
            <v>44620</v>
          </cell>
          <cell r="CK407">
            <v>749</v>
          </cell>
          <cell r="CL407" t="str">
            <v>Wijziging uren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42795</v>
          </cell>
          <cell r="CU407">
            <v>44620</v>
          </cell>
          <cell r="CV407">
            <v>749</v>
          </cell>
          <cell r="CW407" t="str">
            <v>iPad 9,7 32GB Gelcase € 377,85</v>
          </cell>
        </row>
        <row r="408">
          <cell r="A408" t="str">
            <v>699</v>
          </cell>
          <cell r="B408" t="str">
            <v>Ellen</v>
          </cell>
          <cell r="C408" t="str">
            <v>Scheers</v>
          </cell>
          <cell r="D408">
            <v>34366</v>
          </cell>
          <cell r="E408">
            <v>34366</v>
          </cell>
          <cell r="G408" t="str">
            <v>Arnhem</v>
          </cell>
          <cell r="H408">
            <v>0.5</v>
          </cell>
          <cell r="I408">
            <v>2485</v>
          </cell>
          <cell r="J408" t="str">
            <v>Personeelslid</v>
          </cell>
          <cell r="K408" t="str">
            <v>Parttimer</v>
          </cell>
          <cell r="L408" t="str">
            <v>Ondersteuning</v>
          </cell>
          <cell r="M408" t="str">
            <v>Ondersteuning</v>
          </cell>
          <cell r="N408" t="str">
            <v>18100</v>
          </cell>
          <cell r="O408" t="str">
            <v>531</v>
          </cell>
          <cell r="P408" t="str">
            <v>Medewerker Business Support</v>
          </cell>
          <cell r="Q408" t="str">
            <v>B</v>
          </cell>
          <cell r="R408" t="str">
            <v>Vrouw</v>
          </cell>
          <cell r="S408">
            <v>27190</v>
          </cell>
          <cell r="T408" t="str">
            <v>BDO Accountants &amp; Belastingadviseurs B.V.</v>
          </cell>
          <cell r="U408" t="str">
            <v>Medewerkers Ondersteuning Oost-Nederland</v>
          </cell>
          <cell r="W408" t="str">
            <v>Onbepaalde tijd</v>
          </cell>
          <cell r="Y408" t="str">
            <v>PC Oost-Nederland</v>
          </cell>
          <cell r="Z408" t="str">
            <v>Scheers</v>
          </cell>
          <cell r="AB408" t="str">
            <v>E.</v>
          </cell>
          <cell r="AD408" t="str">
            <v>Scheers</v>
          </cell>
          <cell r="AE408" t="str">
            <v>Louis Pasteurstraat 2 a</v>
          </cell>
          <cell r="AG408" t="str">
            <v>6665 CX  DRIEL</v>
          </cell>
          <cell r="AJ408" t="str">
            <v>164567598</v>
          </cell>
          <cell r="AL408" t="str">
            <v>mevr. E. Scheers</v>
          </cell>
          <cell r="AM408">
            <v>20</v>
          </cell>
          <cell r="AN408" t="str">
            <v>N</v>
          </cell>
          <cell r="AO408" t="str">
            <v>Ellen.Scheers@bdo.nl</v>
          </cell>
          <cell r="AP408" t="str">
            <v>026-4743584</v>
          </cell>
          <cell r="AQ408" t="str">
            <v>06-30160307</v>
          </cell>
          <cell r="AR408" t="str">
            <v>Pensioenregeling B</v>
          </cell>
          <cell r="AS408">
            <v>36312</v>
          </cell>
          <cell r="AT408">
            <v>8258996</v>
          </cell>
          <cell r="AU408">
            <v>-5.65</v>
          </cell>
          <cell r="AV408" t="str">
            <v>02</v>
          </cell>
          <cell r="AW408" t="str">
            <v>Basis CAO BDO</v>
          </cell>
          <cell r="AX408">
            <v>40179</v>
          </cell>
          <cell r="BE408" t="str">
            <v>9000100373</v>
          </cell>
          <cell r="BG408">
            <v>43831</v>
          </cell>
          <cell r="BI408" t="str">
            <v>J</v>
          </cell>
          <cell r="BJ408" t="str">
            <v>N</v>
          </cell>
          <cell r="BK408" t="str">
            <v>J</v>
          </cell>
          <cell r="BL408" t="str">
            <v>6000100091</v>
          </cell>
          <cell r="BM408" t="str">
            <v>Manager Ondersteuning Oost-Nederland</v>
          </cell>
          <cell r="BN408" t="str">
            <v>Ongehuwd</v>
          </cell>
          <cell r="BR408">
            <v>0</v>
          </cell>
          <cell r="BS408">
            <v>0</v>
          </cell>
          <cell r="BV408" t="str">
            <v>N</v>
          </cell>
          <cell r="BW408" t="str">
            <v>N</v>
          </cell>
          <cell r="BX408" t="str">
            <v>N</v>
          </cell>
          <cell r="BZ408" t="str">
            <v>Nederlandse</v>
          </cell>
          <cell r="CB408" t="str">
            <v>06-30160307</v>
          </cell>
          <cell r="CD408" t="str">
            <v>+31263525419</v>
          </cell>
          <cell r="CE408" t="str">
            <v>06-30160307</v>
          </cell>
          <cell r="CL408" t="str">
            <v>Omzetting dienstverband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 t="str">
            <v>iPad 9,7 32GB Smartcase € 382,85</v>
          </cell>
        </row>
        <row r="409">
          <cell r="A409" t="str">
            <v>5262</v>
          </cell>
          <cell r="B409" t="str">
            <v>Landy</v>
          </cell>
          <cell r="C409" t="str">
            <v>Suppers - van Schaik</v>
          </cell>
          <cell r="D409">
            <v>33156</v>
          </cell>
          <cell r="E409">
            <v>33156</v>
          </cell>
          <cell r="G409" t="str">
            <v>Arnhem</v>
          </cell>
          <cell r="H409">
            <v>0.5</v>
          </cell>
          <cell r="I409">
            <v>2693</v>
          </cell>
          <cell r="J409" t="str">
            <v>Personeelslid</v>
          </cell>
          <cell r="K409" t="str">
            <v>Parttimer</v>
          </cell>
          <cell r="L409" t="str">
            <v>Ondersteuning</v>
          </cell>
          <cell r="M409" t="str">
            <v>Ondersteuning</v>
          </cell>
          <cell r="N409" t="str">
            <v>18100</v>
          </cell>
          <cell r="O409" t="str">
            <v>520</v>
          </cell>
          <cell r="P409" t="str">
            <v>Secretaresse</v>
          </cell>
          <cell r="Q409" t="str">
            <v>C</v>
          </cell>
          <cell r="R409" t="str">
            <v>Vrouw</v>
          </cell>
          <cell r="S409">
            <v>25124</v>
          </cell>
          <cell r="T409" t="str">
            <v>BDO Accountants &amp; Belastingadviseurs B.V.</v>
          </cell>
          <cell r="U409" t="str">
            <v>Medewerkers Ondersteuning Oost-Nederland</v>
          </cell>
          <cell r="W409" t="str">
            <v>Onbepaalde tijd</v>
          </cell>
          <cell r="Y409" t="str">
            <v>PC Oost-Nederland</v>
          </cell>
          <cell r="Z409" t="str">
            <v>Schaik</v>
          </cell>
          <cell r="AA409" t="str">
            <v>van</v>
          </cell>
          <cell r="AB409" t="str">
            <v>J.G.M.</v>
          </cell>
          <cell r="AD409" t="str">
            <v>Suppers - van Schaik</v>
          </cell>
          <cell r="AE409" t="str">
            <v>Kraayenberg 74-20</v>
          </cell>
          <cell r="AG409" t="str">
            <v>6601 SE  WIJCHEN</v>
          </cell>
          <cell r="AJ409" t="str">
            <v>164774786</v>
          </cell>
          <cell r="AL409" t="str">
            <v>mevr. J.G.M. Suppers - van Schaik</v>
          </cell>
          <cell r="AM409">
            <v>20</v>
          </cell>
          <cell r="AN409" t="str">
            <v>N</v>
          </cell>
          <cell r="AO409" t="str">
            <v>Landy.Suppers@bdo.nl</v>
          </cell>
          <cell r="AP409" t="str">
            <v>024-6424451</v>
          </cell>
          <cell r="AQ409" t="str">
            <v>0616738217</v>
          </cell>
          <cell r="AR409" t="str">
            <v>Pensioenregeling B</v>
          </cell>
          <cell r="AS409">
            <v>35431</v>
          </cell>
          <cell r="AT409">
            <v>8259085</v>
          </cell>
          <cell r="AU409">
            <v>0</v>
          </cell>
          <cell r="AV409" t="str">
            <v>02</v>
          </cell>
          <cell r="AW409" t="str">
            <v>Basis CAO BDO</v>
          </cell>
          <cell r="AX409">
            <v>43101</v>
          </cell>
          <cell r="BE409" t="str">
            <v>9000100373</v>
          </cell>
          <cell r="BG409">
            <v>43831</v>
          </cell>
          <cell r="BI409" t="str">
            <v>J</v>
          </cell>
          <cell r="BJ409" t="str">
            <v>N</v>
          </cell>
          <cell r="BK409" t="str">
            <v>J</v>
          </cell>
          <cell r="BL409" t="str">
            <v>6000100091</v>
          </cell>
          <cell r="BM409" t="str">
            <v>Manager Ondersteuning Oost-Nederland</v>
          </cell>
          <cell r="BN409" t="str">
            <v>Gehuwd</v>
          </cell>
          <cell r="BQ409" t="str">
            <v>Suppers</v>
          </cell>
          <cell r="BR409">
            <v>0</v>
          </cell>
          <cell r="BS409">
            <v>0</v>
          </cell>
          <cell r="BV409" t="str">
            <v>N</v>
          </cell>
          <cell r="BW409" t="str">
            <v>N</v>
          </cell>
          <cell r="BX409" t="str">
            <v>N</v>
          </cell>
          <cell r="BZ409" t="str">
            <v>Nederlandse</v>
          </cell>
          <cell r="CD409" t="str">
            <v>+31243741799</v>
          </cell>
          <cell r="CF409" t="str">
            <v>Suppers</v>
          </cell>
          <cell r="CL409" t="str">
            <v>Wijziging uren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 t="str">
            <v>Thuiswerkplek € 399,80</v>
          </cell>
        </row>
        <row r="410">
          <cell r="A410" t="str">
            <v>7948</v>
          </cell>
          <cell r="B410" t="str">
            <v>Wilna</v>
          </cell>
          <cell r="C410" t="str">
            <v>van Lieburg - Mulder</v>
          </cell>
          <cell r="D410">
            <v>37438</v>
          </cell>
          <cell r="E410">
            <v>37438</v>
          </cell>
          <cell r="G410" t="str">
            <v>Apeldoorn</v>
          </cell>
          <cell r="H410">
            <v>0.55000000000000004</v>
          </cell>
          <cell r="I410">
            <v>3386</v>
          </cell>
          <cell r="J410" t="str">
            <v>Personeelslid</v>
          </cell>
          <cell r="K410" t="str">
            <v>Parttimer</v>
          </cell>
          <cell r="L410" t="str">
            <v>Ondersteuning</v>
          </cell>
          <cell r="M410" t="str">
            <v>Ondersteuning</v>
          </cell>
          <cell r="N410" t="str">
            <v>11300</v>
          </cell>
          <cell r="O410" t="str">
            <v>514</v>
          </cell>
          <cell r="P410" t="str">
            <v>Management Assistent</v>
          </cell>
          <cell r="Q410" t="str">
            <v>E</v>
          </cell>
          <cell r="R410" t="str">
            <v>Vrouw</v>
          </cell>
          <cell r="S410">
            <v>30439</v>
          </cell>
          <cell r="T410" t="str">
            <v>BDO Accountants &amp; Belastingadviseurs B.V.</v>
          </cell>
          <cell r="U410" t="str">
            <v>Managementassistenten BA Oost-Nederland</v>
          </cell>
          <cell r="W410" t="str">
            <v>Onbepaalde tijd</v>
          </cell>
          <cell r="Y410" t="str">
            <v>PC Oost-Nederland</v>
          </cell>
          <cell r="Z410" t="str">
            <v>Mulder</v>
          </cell>
          <cell r="AB410" t="str">
            <v>W.</v>
          </cell>
          <cell r="AC410" t="str">
            <v>van</v>
          </cell>
          <cell r="AD410" t="str">
            <v>Lieburg - Mulder</v>
          </cell>
          <cell r="AE410" t="str">
            <v>Veenweg 37</v>
          </cell>
          <cell r="AG410" t="str">
            <v>8075 PR  ELSPEET</v>
          </cell>
          <cell r="AI410" t="str">
            <v>NL</v>
          </cell>
          <cell r="AJ410" t="str">
            <v>192277881</v>
          </cell>
          <cell r="AK410" t="str">
            <v>Nederlandse</v>
          </cell>
          <cell r="AL410" t="str">
            <v>mevr. W. van Lieburg - Mulder</v>
          </cell>
          <cell r="AM410">
            <v>24</v>
          </cell>
          <cell r="AN410" t="str">
            <v>N</v>
          </cell>
          <cell r="AO410" t="str">
            <v>Wilna.van.Lieburg-Mulder@bdo.nl</v>
          </cell>
          <cell r="AP410" t="str">
            <v>06-22833557</v>
          </cell>
          <cell r="AQ410" t="str">
            <v>06-22833557</v>
          </cell>
          <cell r="AR410" t="str">
            <v>Pensioenregeling B</v>
          </cell>
          <cell r="AS410">
            <v>39083</v>
          </cell>
          <cell r="AT410">
            <v>8258715</v>
          </cell>
          <cell r="AU410">
            <v>-7.23</v>
          </cell>
          <cell r="AV410" t="str">
            <v>02</v>
          </cell>
          <cell r="AW410" t="str">
            <v>Basis CAO BDO</v>
          </cell>
          <cell r="AX410">
            <v>42370</v>
          </cell>
          <cell r="AY410">
            <v>2</v>
          </cell>
          <cell r="AZ410">
            <v>43525</v>
          </cell>
          <cell r="BA410">
            <v>44871</v>
          </cell>
          <cell r="BB410">
            <v>43678</v>
          </cell>
          <cell r="BE410" t="str">
            <v>9000100301</v>
          </cell>
          <cell r="BG410">
            <v>43922</v>
          </cell>
          <cell r="BI410" t="str">
            <v>J</v>
          </cell>
          <cell r="BJ410" t="str">
            <v>N</v>
          </cell>
          <cell r="BK410" t="str">
            <v>J</v>
          </cell>
          <cell r="BL410" t="str">
            <v>6000100091</v>
          </cell>
          <cell r="BM410" t="str">
            <v>Manager Ondersteuning Oost-Nederland</v>
          </cell>
          <cell r="BN410" t="str">
            <v>Gehuwd</v>
          </cell>
          <cell r="BO410">
            <v>38968</v>
          </cell>
          <cell r="BQ410" t="str">
            <v>Lieburg</v>
          </cell>
          <cell r="BR410">
            <v>0</v>
          </cell>
          <cell r="BS410">
            <v>0</v>
          </cell>
          <cell r="BV410" t="str">
            <v>N</v>
          </cell>
          <cell r="BW410" t="str">
            <v>N</v>
          </cell>
          <cell r="BX410" t="str">
            <v>N</v>
          </cell>
          <cell r="BZ410" t="str">
            <v>Nederlandse</v>
          </cell>
          <cell r="CB410" t="str">
            <v>06-22833557</v>
          </cell>
          <cell r="CC410" t="str">
            <v>Wilna.Mulder@bdo.nl</v>
          </cell>
          <cell r="CD410" t="str">
            <v>+31553127609</v>
          </cell>
          <cell r="CE410" t="str">
            <v>06-22833557</v>
          </cell>
          <cell r="CF410" t="str">
            <v>Lieburg</v>
          </cell>
          <cell r="CG410" t="str">
            <v>van</v>
          </cell>
          <cell r="CI410">
            <v>41974</v>
          </cell>
          <cell r="CJ410">
            <v>43069</v>
          </cell>
          <cell r="CK410">
            <v>749</v>
          </cell>
          <cell r="CL410" t="str">
            <v>Wijziging uren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41974</v>
          </cell>
          <cell r="CU410">
            <v>43069</v>
          </cell>
          <cell r="CV410">
            <v>749</v>
          </cell>
          <cell r="CW410" t="str">
            <v>iPad 9,7 32GB Smartcase € 382,85</v>
          </cell>
        </row>
        <row r="411">
          <cell r="A411" t="str">
            <v>5463</v>
          </cell>
          <cell r="B411" t="str">
            <v>Natasja</v>
          </cell>
          <cell r="C411" t="str">
            <v>Martens</v>
          </cell>
          <cell r="D411">
            <v>32905</v>
          </cell>
          <cell r="E411">
            <v>32905</v>
          </cell>
          <cell r="G411" t="str">
            <v>Arnhem</v>
          </cell>
          <cell r="H411">
            <v>0.9</v>
          </cell>
          <cell r="I411">
            <v>3349</v>
          </cell>
          <cell r="J411" t="str">
            <v>Personeelslid</v>
          </cell>
          <cell r="K411" t="str">
            <v>Parttimer</v>
          </cell>
          <cell r="L411" t="str">
            <v>Ondersteuning</v>
          </cell>
          <cell r="M411" t="str">
            <v>Ondersteuning</v>
          </cell>
          <cell r="N411" t="str">
            <v>18100</v>
          </cell>
          <cell r="O411" t="str">
            <v>514</v>
          </cell>
          <cell r="P411" t="str">
            <v>Management Assistent</v>
          </cell>
          <cell r="Q411" t="str">
            <v>E</v>
          </cell>
          <cell r="R411" t="str">
            <v>Vrouw</v>
          </cell>
          <cell r="S411">
            <v>25542</v>
          </cell>
          <cell r="T411" t="str">
            <v>BDO Accountants &amp; Belastingadviseurs B.V.</v>
          </cell>
          <cell r="U411" t="str">
            <v>Medewerkers Ondersteuning Oost-Nederland</v>
          </cell>
          <cell r="W411" t="str">
            <v>Onbepaalde tijd</v>
          </cell>
          <cell r="Y411" t="str">
            <v>PC Oost-Nederland</v>
          </cell>
          <cell r="Z411" t="str">
            <v>Martens</v>
          </cell>
          <cell r="AB411" t="str">
            <v>N.C.W.</v>
          </cell>
          <cell r="AD411" t="str">
            <v>Martens</v>
          </cell>
          <cell r="AE411" t="str">
            <v>Schappeveld 16</v>
          </cell>
          <cell r="AG411" t="str">
            <v>6611 DB  OVERASSELT</v>
          </cell>
          <cell r="AJ411" t="str">
            <v>164345085</v>
          </cell>
          <cell r="AL411" t="str">
            <v>mevr. N.C.W. Martens</v>
          </cell>
          <cell r="AM411">
            <v>36</v>
          </cell>
          <cell r="AN411" t="str">
            <v>N</v>
          </cell>
          <cell r="AO411" t="str">
            <v>Natasja.Martens@bdo.nl</v>
          </cell>
          <cell r="AQ411" t="str">
            <v>06-16559179</v>
          </cell>
          <cell r="AR411" t="str">
            <v>Pensioenregeling B</v>
          </cell>
          <cell r="AS411">
            <v>34669</v>
          </cell>
          <cell r="AT411">
            <v>8258756</v>
          </cell>
          <cell r="AU411">
            <v>0</v>
          </cell>
          <cell r="AV411" t="str">
            <v>02</v>
          </cell>
          <cell r="AW411" t="str">
            <v>Basis CAO BDO</v>
          </cell>
          <cell r="AX411">
            <v>43101</v>
          </cell>
          <cell r="BE411" t="str">
            <v>9000100373</v>
          </cell>
          <cell r="BG411">
            <v>43831</v>
          </cell>
          <cell r="BI411" t="str">
            <v>J</v>
          </cell>
          <cell r="BJ411" t="str">
            <v>N</v>
          </cell>
          <cell r="BK411" t="str">
            <v>J</v>
          </cell>
          <cell r="BL411" t="str">
            <v>6000100091</v>
          </cell>
          <cell r="BM411" t="str">
            <v>Manager Ondersteuning Oost-Nederland</v>
          </cell>
          <cell r="BN411" t="str">
            <v>Ongehuwd</v>
          </cell>
          <cell r="BO411">
            <v>36861</v>
          </cell>
          <cell r="BR411">
            <v>0</v>
          </cell>
          <cell r="BS411">
            <v>0</v>
          </cell>
          <cell r="BV411" t="str">
            <v>N</v>
          </cell>
          <cell r="BW411" t="str">
            <v>N</v>
          </cell>
          <cell r="BX411" t="str">
            <v>N</v>
          </cell>
          <cell r="BZ411" t="str">
            <v>Nederlandse</v>
          </cell>
          <cell r="CC411" t="str">
            <v>natasja.martens@kpnmail.nl</v>
          </cell>
          <cell r="CD411" t="str">
            <v>+31243741701</v>
          </cell>
          <cell r="CL411" t="str">
            <v>Leeg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 t="str">
            <v>iPad 9,7 32GB Smartcase € 382,85</v>
          </cell>
        </row>
        <row r="412">
          <cell r="A412" t="str">
            <v>548</v>
          </cell>
          <cell r="B412" t="str">
            <v>Petra</v>
          </cell>
          <cell r="C412" t="str">
            <v>van den Berg</v>
          </cell>
          <cell r="D412">
            <v>30926</v>
          </cell>
          <cell r="E412">
            <v>30926</v>
          </cell>
          <cell r="G412" t="str">
            <v>Arnhem</v>
          </cell>
          <cell r="H412">
            <v>0.8</v>
          </cell>
          <cell r="I412">
            <v>2693</v>
          </cell>
          <cell r="J412" t="str">
            <v>Personeelslid</v>
          </cell>
          <cell r="K412" t="str">
            <v>Parttimer</v>
          </cell>
          <cell r="L412" t="str">
            <v>Ondersteuning</v>
          </cell>
          <cell r="M412" t="str">
            <v>Ondersteuning</v>
          </cell>
          <cell r="N412" t="str">
            <v>18100</v>
          </cell>
          <cell r="O412" t="str">
            <v>520</v>
          </cell>
          <cell r="P412" t="str">
            <v>Secretaresse</v>
          </cell>
          <cell r="Q412" t="str">
            <v>C</v>
          </cell>
          <cell r="R412" t="str">
            <v>Vrouw</v>
          </cell>
          <cell r="S412">
            <v>24232</v>
          </cell>
          <cell r="T412" t="str">
            <v>BDO Accountants &amp; Belastingadviseurs B.V.</v>
          </cell>
          <cell r="U412" t="str">
            <v>Medewerkers Ondersteuning Oost-Nederland</v>
          </cell>
          <cell r="W412" t="str">
            <v>Onbepaalde tijd</v>
          </cell>
          <cell r="Y412" t="str">
            <v>PC Oost-Nederland</v>
          </cell>
          <cell r="Z412" t="str">
            <v>Berg</v>
          </cell>
          <cell r="AA412" t="str">
            <v>van den</v>
          </cell>
          <cell r="AB412" t="str">
            <v>H.C.P.</v>
          </cell>
          <cell r="AC412" t="str">
            <v>van den</v>
          </cell>
          <cell r="AD412" t="str">
            <v>Berg</v>
          </cell>
          <cell r="AE412" t="str">
            <v>De Gildekamp 10-15</v>
          </cell>
          <cell r="AG412" t="str">
            <v>6545 KA  NIJMEGEN</v>
          </cell>
          <cell r="AJ412" t="str">
            <v>163652685</v>
          </cell>
          <cell r="AL412" t="str">
            <v>mevr. H.C.P. van den Berg</v>
          </cell>
          <cell r="AM412">
            <v>32</v>
          </cell>
          <cell r="AN412" t="str">
            <v>N</v>
          </cell>
          <cell r="AO412" t="str">
            <v>Petra.van.den.Berg@bdo.nl</v>
          </cell>
          <cell r="AQ412" t="str">
            <v>06-28912034</v>
          </cell>
          <cell r="AR412" t="str">
            <v>Pensioenregeling B</v>
          </cell>
          <cell r="AS412">
            <v>33359</v>
          </cell>
          <cell r="AT412">
            <v>8259395</v>
          </cell>
          <cell r="AU412">
            <v>0</v>
          </cell>
          <cell r="AV412" t="str">
            <v>02</v>
          </cell>
          <cell r="AW412" t="str">
            <v>Basis CAO BDO</v>
          </cell>
          <cell r="AX412">
            <v>40179</v>
          </cell>
          <cell r="BE412" t="str">
            <v>9000100373</v>
          </cell>
          <cell r="BG412">
            <v>43831</v>
          </cell>
          <cell r="BI412" t="str">
            <v>J</v>
          </cell>
          <cell r="BJ412" t="str">
            <v>N</v>
          </cell>
          <cell r="BK412" t="str">
            <v>J</v>
          </cell>
          <cell r="BL412" t="str">
            <v>6000100091</v>
          </cell>
          <cell r="BM412" t="str">
            <v>Manager Ondersteuning Oost-Nederland</v>
          </cell>
          <cell r="BN412" t="str">
            <v>Samenwonend</v>
          </cell>
          <cell r="BQ412" t="str">
            <v>Seignette</v>
          </cell>
          <cell r="BR412">
            <v>200201</v>
          </cell>
          <cell r="BS412">
            <v>200201</v>
          </cell>
          <cell r="BV412" t="str">
            <v>N</v>
          </cell>
          <cell r="BW412" t="str">
            <v>N</v>
          </cell>
          <cell r="BX412" t="str">
            <v>N</v>
          </cell>
          <cell r="BZ412" t="str">
            <v>Nederlandse</v>
          </cell>
          <cell r="CD412" t="str">
            <v>+31243741798</v>
          </cell>
          <cell r="CF412" t="str">
            <v>Seignette</v>
          </cell>
          <cell r="CL412" t="str">
            <v>Wijziging uren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 t="str">
            <v>iPad 9,7 32GB Smartcase € 382,85</v>
          </cell>
        </row>
        <row r="413">
          <cell r="A413" t="str">
            <v>9009</v>
          </cell>
          <cell r="B413" t="str">
            <v>Miranda</v>
          </cell>
          <cell r="C413" t="str">
            <v>Kuipers</v>
          </cell>
          <cell r="D413">
            <v>38063</v>
          </cell>
          <cell r="E413">
            <v>38063</v>
          </cell>
          <cell r="G413" t="str">
            <v>Arnhem</v>
          </cell>
          <cell r="H413">
            <v>0.6</v>
          </cell>
          <cell r="I413">
            <v>2500</v>
          </cell>
          <cell r="J413" t="str">
            <v>Personeelslid</v>
          </cell>
          <cell r="K413" t="str">
            <v>Parttimer</v>
          </cell>
          <cell r="L413" t="str">
            <v>Ondersteuning</v>
          </cell>
          <cell r="M413" t="str">
            <v>Ondersteuning</v>
          </cell>
          <cell r="N413" t="str">
            <v>18100</v>
          </cell>
          <cell r="O413" t="str">
            <v>520</v>
          </cell>
          <cell r="P413" t="str">
            <v>Secretaresse</v>
          </cell>
          <cell r="Q413" t="str">
            <v>C</v>
          </cell>
          <cell r="R413" t="str">
            <v>Vrouw</v>
          </cell>
          <cell r="S413">
            <v>30246</v>
          </cell>
          <cell r="T413" t="str">
            <v>BDO Accountants &amp; Belastingadviseurs B.V.</v>
          </cell>
          <cell r="U413" t="str">
            <v>Medewerkers Ondersteuning Oost-Nederland</v>
          </cell>
          <cell r="W413" t="str">
            <v>Onbepaalde tijd</v>
          </cell>
          <cell r="Y413" t="str">
            <v>PC Oost-Nederland</v>
          </cell>
          <cell r="Z413" t="str">
            <v>Kuipers</v>
          </cell>
          <cell r="AB413" t="str">
            <v>M.</v>
          </cell>
          <cell r="AD413" t="str">
            <v>Kuipers</v>
          </cell>
          <cell r="AE413" t="str">
            <v>Korianderveld 31</v>
          </cell>
          <cell r="AG413" t="str">
            <v>7006 SN  DOETINCHEM</v>
          </cell>
          <cell r="AI413" t="str">
            <v>NL</v>
          </cell>
          <cell r="AJ413" t="str">
            <v>163027596</v>
          </cell>
          <cell r="AK413" t="str">
            <v>Nederlandse</v>
          </cell>
          <cell r="AL413" t="str">
            <v>mevr. M. Kuipers</v>
          </cell>
          <cell r="AM413">
            <v>24</v>
          </cell>
          <cell r="AN413" t="str">
            <v>N</v>
          </cell>
          <cell r="AO413" t="str">
            <v>Miranda.Kuipers@bdo.nl</v>
          </cell>
          <cell r="AP413" t="str">
            <v>0314-325542</v>
          </cell>
          <cell r="AQ413" t="str">
            <v>06-47572528</v>
          </cell>
          <cell r="AR413" t="str">
            <v>Pensioenregeling B</v>
          </cell>
          <cell r="AS413">
            <v>39083</v>
          </cell>
          <cell r="AT413">
            <v>8258673</v>
          </cell>
          <cell r="AU413">
            <v>29.1</v>
          </cell>
          <cell r="AV413" t="str">
            <v>02</v>
          </cell>
          <cell r="AW413" t="str">
            <v>Basis CAO BDO</v>
          </cell>
          <cell r="AX413">
            <v>42979</v>
          </cell>
          <cell r="BE413" t="str">
            <v>9000100373</v>
          </cell>
          <cell r="BG413">
            <v>43831</v>
          </cell>
          <cell r="BI413" t="str">
            <v>J</v>
          </cell>
          <cell r="BJ413" t="str">
            <v>N</v>
          </cell>
          <cell r="BK413" t="str">
            <v>J</v>
          </cell>
          <cell r="BL413" t="str">
            <v>6000100091</v>
          </cell>
          <cell r="BM413" t="str">
            <v>Manager Ondersteuning Oost-Nederland</v>
          </cell>
          <cell r="BN413" t="str">
            <v>Ongehuwd</v>
          </cell>
          <cell r="BO413">
            <v>37680</v>
          </cell>
          <cell r="BQ413" t="str">
            <v>Tijmes</v>
          </cell>
          <cell r="BR413">
            <v>0</v>
          </cell>
          <cell r="BS413">
            <v>0</v>
          </cell>
          <cell r="BV413" t="str">
            <v>N</v>
          </cell>
          <cell r="BW413" t="str">
            <v>N</v>
          </cell>
          <cell r="BX413" t="str">
            <v>N</v>
          </cell>
          <cell r="BZ413" t="str">
            <v>Nederlandse</v>
          </cell>
          <cell r="CD413" t="str">
            <v>+31263525421</v>
          </cell>
          <cell r="CF413" t="str">
            <v>Tijmes</v>
          </cell>
          <cell r="CL413" t="str">
            <v>Wijziging uren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 t="str">
            <v>iPad 9,7 128GB Smartcase € 471,85</v>
          </cell>
        </row>
        <row r="414">
          <cell r="A414" t="str">
            <v>5097</v>
          </cell>
          <cell r="B414" t="str">
            <v>Marga</v>
          </cell>
          <cell r="C414" t="str">
            <v>Verkerk</v>
          </cell>
          <cell r="D414">
            <v>27988</v>
          </cell>
          <cell r="E414">
            <v>27988</v>
          </cell>
          <cell r="G414" t="str">
            <v>Apeldoorn</v>
          </cell>
          <cell r="H414">
            <v>0.9</v>
          </cell>
          <cell r="I414">
            <v>3842</v>
          </cell>
          <cell r="J414" t="str">
            <v>Personeelslid</v>
          </cell>
          <cell r="K414" t="str">
            <v>Parttimer</v>
          </cell>
          <cell r="L414" t="str">
            <v>Ondersteuning</v>
          </cell>
          <cell r="M414" t="str">
            <v>Ondersteuning</v>
          </cell>
          <cell r="N414" t="str">
            <v>11300</v>
          </cell>
          <cell r="O414" t="str">
            <v>513</v>
          </cell>
          <cell r="P414" t="str">
            <v>Sr. Management Assistent</v>
          </cell>
          <cell r="Q414" t="str">
            <v>F</v>
          </cell>
          <cell r="R414" t="str">
            <v>Vrouw</v>
          </cell>
          <cell r="S414">
            <v>21641</v>
          </cell>
          <cell r="T414" t="str">
            <v>BDO Accountants &amp; Belastingadviseurs B.V.</v>
          </cell>
          <cell r="U414" t="str">
            <v>Medewerkers Ondersteuning Oost-Nederland</v>
          </cell>
          <cell r="W414" t="str">
            <v>Onbepaalde tijd</v>
          </cell>
          <cell r="Y414" t="str">
            <v>PC Oost-Nederland</v>
          </cell>
          <cell r="Z414" t="str">
            <v>Berendsen</v>
          </cell>
          <cell r="AB414" t="str">
            <v>J.M.T.</v>
          </cell>
          <cell r="AD414" t="str">
            <v>Verkerk</v>
          </cell>
          <cell r="AE414" t="str">
            <v>Ringoven 14</v>
          </cell>
          <cell r="AG414" t="str">
            <v>6987 GE  GIESBEEK</v>
          </cell>
          <cell r="AJ414" t="str">
            <v>038765500</v>
          </cell>
          <cell r="AL414" t="str">
            <v>mevr. J.M.T. Verkerk</v>
          </cell>
          <cell r="AM414">
            <v>36</v>
          </cell>
          <cell r="AN414" t="str">
            <v>N</v>
          </cell>
          <cell r="AO414" t="str">
            <v>Marga.Verkerk@bdo.nl</v>
          </cell>
          <cell r="AP414" t="str">
            <v>06-30482143</v>
          </cell>
          <cell r="AQ414" t="str">
            <v>06-30482143</v>
          </cell>
          <cell r="AR414" t="str">
            <v>Geen pensioendeelnemer</v>
          </cell>
          <cell r="AT414">
            <v>0</v>
          </cell>
          <cell r="AU414">
            <v>60</v>
          </cell>
          <cell r="AV414" t="str">
            <v>02</v>
          </cell>
          <cell r="AW414" t="str">
            <v>Basis CAO BDO</v>
          </cell>
          <cell r="AX414">
            <v>40179</v>
          </cell>
          <cell r="BE414" t="str">
            <v>9000100373</v>
          </cell>
          <cell r="BG414">
            <v>43739</v>
          </cell>
          <cell r="BI414" t="str">
            <v>J</v>
          </cell>
          <cell r="BJ414" t="str">
            <v>J</v>
          </cell>
          <cell r="BK414" t="str">
            <v>N</v>
          </cell>
          <cell r="BL414" t="str">
            <v>6000100091</v>
          </cell>
          <cell r="BM414" t="str">
            <v>Manager Ondersteuning Oost-Nederland</v>
          </cell>
          <cell r="BN414" t="str">
            <v>Gehuwd</v>
          </cell>
          <cell r="BQ414" t="str">
            <v>Verkerk</v>
          </cell>
          <cell r="BR414">
            <v>201618</v>
          </cell>
          <cell r="BS414">
            <v>201628</v>
          </cell>
          <cell r="BV414" t="str">
            <v>N</v>
          </cell>
          <cell r="BW414" t="str">
            <v>J</v>
          </cell>
          <cell r="BX414" t="str">
            <v>J</v>
          </cell>
          <cell r="BZ414" t="str">
            <v>Nederlandse</v>
          </cell>
          <cell r="CC414" t="str">
            <v>Marga.Verkerk@bdo.nl</v>
          </cell>
          <cell r="CD414" t="str">
            <v>+31553127612</v>
          </cell>
          <cell r="CF414" t="str">
            <v>Verkerk</v>
          </cell>
          <cell r="CL414" t="str">
            <v>Leeg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 t="str">
            <v>iPad 9,7 128GB Gelcase € 466,85</v>
          </cell>
        </row>
        <row r="415">
          <cell r="A415" t="str">
            <v>5214</v>
          </cell>
          <cell r="B415" t="str">
            <v>Heidi</v>
          </cell>
          <cell r="C415" t="str">
            <v>Bosch</v>
          </cell>
          <cell r="D415">
            <v>33155</v>
          </cell>
          <cell r="E415">
            <v>33155</v>
          </cell>
          <cell r="G415" t="str">
            <v>Apeldoorn</v>
          </cell>
          <cell r="H415">
            <v>0.75</v>
          </cell>
          <cell r="I415">
            <v>2485</v>
          </cell>
          <cell r="J415" t="str">
            <v>Personeelslid</v>
          </cell>
          <cell r="K415" t="str">
            <v>Parttimer</v>
          </cell>
          <cell r="L415" t="str">
            <v>Ondersteuning</v>
          </cell>
          <cell r="M415" t="str">
            <v>Ondersteuning</v>
          </cell>
          <cell r="N415" t="str">
            <v>11300</v>
          </cell>
          <cell r="O415" t="str">
            <v>531</v>
          </cell>
          <cell r="P415" t="str">
            <v>Medewerker Business Support</v>
          </cell>
          <cell r="Q415" t="str">
            <v>B</v>
          </cell>
          <cell r="R415" t="str">
            <v>Vrouw</v>
          </cell>
          <cell r="S415">
            <v>24806</v>
          </cell>
          <cell r="T415" t="str">
            <v>BDO Accountants &amp; Belastingadviseurs B.V.</v>
          </cell>
          <cell r="U415" t="str">
            <v>Medewerkers Ondersteuning Oost-Nederland</v>
          </cell>
          <cell r="W415" t="str">
            <v>Onbepaalde tijd</v>
          </cell>
          <cell r="Y415" t="str">
            <v>PC Oost-Nederland</v>
          </cell>
          <cell r="Z415" t="str">
            <v>Brinkerink</v>
          </cell>
          <cell r="AB415" t="str">
            <v>H.J.</v>
          </cell>
          <cell r="AD415" t="str">
            <v>Bosch</v>
          </cell>
          <cell r="AE415" t="str">
            <v>Hazelnoot 30</v>
          </cell>
          <cell r="AG415" t="str">
            <v>7261 HD  RUURLO</v>
          </cell>
          <cell r="AJ415" t="str">
            <v>128985173</v>
          </cell>
          <cell r="AL415" t="str">
            <v>mevr. H.J. Bosch</v>
          </cell>
          <cell r="AM415">
            <v>30</v>
          </cell>
          <cell r="AN415" t="str">
            <v>N</v>
          </cell>
          <cell r="AO415" t="str">
            <v>Heidi.Bosch@bdo.nl</v>
          </cell>
          <cell r="AQ415" t="str">
            <v>06-38424142</v>
          </cell>
          <cell r="AR415" t="str">
            <v>Pensioenregeling B</v>
          </cell>
          <cell r="AS415">
            <v>33909</v>
          </cell>
          <cell r="AT415">
            <v>8259477</v>
          </cell>
          <cell r="AU415">
            <v>0</v>
          </cell>
          <cell r="AV415" t="str">
            <v>02</v>
          </cell>
          <cell r="AW415" t="str">
            <v>Basis CAO BDO</v>
          </cell>
          <cell r="AX415">
            <v>42614</v>
          </cell>
          <cell r="BE415" t="str">
            <v>9000100373</v>
          </cell>
          <cell r="BG415">
            <v>43831</v>
          </cell>
          <cell r="BI415" t="str">
            <v>J</v>
          </cell>
          <cell r="BJ415" t="str">
            <v>N</v>
          </cell>
          <cell r="BK415" t="str">
            <v>J</v>
          </cell>
          <cell r="BL415" t="str">
            <v>6000100091</v>
          </cell>
          <cell r="BM415" t="str">
            <v>Manager Ondersteuning Oost-Nederland</v>
          </cell>
          <cell r="BN415" t="str">
            <v>Gehuwd</v>
          </cell>
          <cell r="BQ415" t="str">
            <v>Bosch</v>
          </cell>
          <cell r="BR415">
            <v>0</v>
          </cell>
          <cell r="BS415">
            <v>0</v>
          </cell>
          <cell r="BV415" t="str">
            <v>N</v>
          </cell>
          <cell r="BW415" t="str">
            <v>N</v>
          </cell>
          <cell r="BX415" t="str">
            <v>N</v>
          </cell>
          <cell r="BZ415" t="str">
            <v>Nederlandse</v>
          </cell>
          <cell r="CC415" t="str">
            <v>heidibosch67@gmail.com</v>
          </cell>
          <cell r="CD415" t="str">
            <v>+31553127606</v>
          </cell>
          <cell r="CF415" t="str">
            <v>Bosch</v>
          </cell>
          <cell r="CL415" t="str">
            <v>Wijziging uren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 t="str">
            <v>iPad 9,7 32GB Smartcase € 382,85</v>
          </cell>
        </row>
        <row r="416">
          <cell r="A416" t="str">
            <v>6155</v>
          </cell>
          <cell r="B416" t="str">
            <v>Gerda</v>
          </cell>
          <cell r="C416" t="str">
            <v>Verheij</v>
          </cell>
          <cell r="D416">
            <v>36941</v>
          </cell>
          <cell r="E416">
            <v>36941</v>
          </cell>
          <cell r="G416" t="str">
            <v>Apeldoorn</v>
          </cell>
          <cell r="H416">
            <v>0.8</v>
          </cell>
          <cell r="I416">
            <v>2485</v>
          </cell>
          <cell r="J416" t="str">
            <v>Personeelslid</v>
          </cell>
          <cell r="K416" t="str">
            <v>Parttimer</v>
          </cell>
          <cell r="L416" t="str">
            <v>Ondersteuning</v>
          </cell>
          <cell r="M416" t="str">
            <v>Ondersteuning</v>
          </cell>
          <cell r="N416" t="str">
            <v>11300</v>
          </cell>
          <cell r="O416" t="str">
            <v>527</v>
          </cell>
          <cell r="P416" t="str">
            <v>Gastvrouw</v>
          </cell>
          <cell r="Q416" t="str">
            <v>B</v>
          </cell>
          <cell r="R416" t="str">
            <v>Vrouw</v>
          </cell>
          <cell r="S416">
            <v>19979</v>
          </cell>
          <cell r="T416" t="str">
            <v>BDO Accountants &amp; Belastingadviseurs B.V.</v>
          </cell>
          <cell r="U416" t="str">
            <v>Medewerkers Ondersteuning Oost-Nederland</v>
          </cell>
          <cell r="W416" t="str">
            <v>Onbepaalde tijd</v>
          </cell>
          <cell r="Y416" t="str">
            <v>PC Oost-Nederland</v>
          </cell>
          <cell r="Z416" t="str">
            <v>Verheij</v>
          </cell>
          <cell r="AB416" t="str">
            <v>G.</v>
          </cell>
          <cell r="AD416" t="str">
            <v>Verheij</v>
          </cell>
          <cell r="AE416" t="str">
            <v>Van Rhemenhof 38</v>
          </cell>
          <cell r="AG416" t="str">
            <v>6956 AK  SPANKEREN</v>
          </cell>
          <cell r="AI416" t="str">
            <v>NL</v>
          </cell>
          <cell r="AJ416" t="str">
            <v>162288104</v>
          </cell>
          <cell r="AK416" t="str">
            <v>Nederlandse</v>
          </cell>
          <cell r="AL416" t="str">
            <v>mevr. G. Verheij</v>
          </cell>
          <cell r="AM416">
            <v>32</v>
          </cell>
          <cell r="AN416" t="str">
            <v>N</v>
          </cell>
          <cell r="AO416" t="str">
            <v>Gerda.Verheij@bdo.nl</v>
          </cell>
          <cell r="AP416" t="str">
            <v>06-53324850</v>
          </cell>
          <cell r="AQ416" t="str">
            <v>06-53324850</v>
          </cell>
          <cell r="AR416" t="str">
            <v>Pensioenregeling B</v>
          </cell>
          <cell r="AS416">
            <v>33208</v>
          </cell>
          <cell r="AT416">
            <v>8259150</v>
          </cell>
          <cell r="AU416">
            <v>5</v>
          </cell>
          <cell r="AV416" t="str">
            <v>02</v>
          </cell>
          <cell r="AW416" t="str">
            <v>Basis CAO BDO</v>
          </cell>
          <cell r="AX416">
            <v>43101</v>
          </cell>
          <cell r="BE416" t="str">
            <v>9000100373</v>
          </cell>
          <cell r="BG416">
            <v>43739</v>
          </cell>
          <cell r="BI416" t="str">
            <v>J</v>
          </cell>
          <cell r="BJ416" t="str">
            <v>N</v>
          </cell>
          <cell r="BK416" t="str">
            <v>J</v>
          </cell>
          <cell r="BL416" t="str">
            <v>6000100091</v>
          </cell>
          <cell r="BM416" t="str">
            <v>Manager Ondersteuning Oost-Nederland</v>
          </cell>
          <cell r="BN416" t="str">
            <v>Ongehuwd</v>
          </cell>
          <cell r="BR416">
            <v>0</v>
          </cell>
          <cell r="BS416">
            <v>0</v>
          </cell>
          <cell r="BV416" t="str">
            <v>N</v>
          </cell>
          <cell r="BW416" t="str">
            <v>N</v>
          </cell>
          <cell r="BX416" t="str">
            <v>N</v>
          </cell>
          <cell r="BZ416" t="str">
            <v>Nederlandse</v>
          </cell>
          <cell r="CD416" t="str">
            <v>+31553127611</v>
          </cell>
          <cell r="CI416">
            <v>42278</v>
          </cell>
          <cell r="CJ416">
            <v>44104</v>
          </cell>
          <cell r="CK416">
            <v>749</v>
          </cell>
          <cell r="CL416" t="str">
            <v>Wijziging uren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42278</v>
          </cell>
          <cell r="CU416">
            <v>44104</v>
          </cell>
          <cell r="CV416">
            <v>749</v>
          </cell>
          <cell r="CW416" t="str">
            <v>Galaxy Tab A  Smartcase € 384,90</v>
          </cell>
        </row>
        <row r="417">
          <cell r="A417" t="str">
            <v>9934</v>
          </cell>
          <cell r="B417" t="str">
            <v>Miranda</v>
          </cell>
          <cell r="C417" t="str">
            <v>Smink</v>
          </cell>
          <cell r="D417">
            <v>39479</v>
          </cell>
          <cell r="E417">
            <v>43831</v>
          </cell>
          <cell r="G417" t="str">
            <v>Arnhem</v>
          </cell>
          <cell r="H417">
            <v>1</v>
          </cell>
          <cell r="I417">
            <v>2693</v>
          </cell>
          <cell r="J417" t="str">
            <v>Personeelslid</v>
          </cell>
          <cell r="K417" t="str">
            <v>Medewerker</v>
          </cell>
          <cell r="L417" t="str">
            <v>Ondersteuning</v>
          </cell>
          <cell r="M417" t="str">
            <v>Ondersteuning</v>
          </cell>
          <cell r="N417" t="str">
            <v>18100</v>
          </cell>
          <cell r="O417" t="str">
            <v>520</v>
          </cell>
          <cell r="P417" t="str">
            <v>Secretaresse</v>
          </cell>
          <cell r="Q417" t="str">
            <v>C</v>
          </cell>
          <cell r="R417" t="str">
            <v>Vrouw</v>
          </cell>
          <cell r="S417">
            <v>28605</v>
          </cell>
          <cell r="T417" t="str">
            <v>BDO Accountants &amp; Belastingadviseurs B.V.</v>
          </cell>
          <cell r="U417" t="str">
            <v>Medewerkers Ondersteuning Oost-Nederland</v>
          </cell>
          <cell r="W417" t="str">
            <v>Onbepaalde tijd</v>
          </cell>
          <cell r="Y417" t="str">
            <v>PC Oost-Nederland</v>
          </cell>
          <cell r="Z417" t="str">
            <v>Brouwer</v>
          </cell>
          <cell r="AB417" t="str">
            <v>M.W.</v>
          </cell>
          <cell r="AD417" t="str">
            <v>Smink</v>
          </cell>
          <cell r="AE417" t="str">
            <v>Raalt 5</v>
          </cell>
          <cell r="AG417" t="str">
            <v>6691 XA  GENDT</v>
          </cell>
          <cell r="AJ417" t="str">
            <v>164595478</v>
          </cell>
          <cell r="AL417" t="str">
            <v>mevr. M.W. Smink</v>
          </cell>
          <cell r="AM417">
            <v>40</v>
          </cell>
          <cell r="AN417" t="str">
            <v>N</v>
          </cell>
          <cell r="AO417" t="str">
            <v>Miranda.Smink@bdo.nl</v>
          </cell>
          <cell r="AP417" t="str">
            <v>06-81516100</v>
          </cell>
          <cell r="AQ417" t="str">
            <v>06-81516100</v>
          </cell>
          <cell r="AR417" t="str">
            <v>Pensioenregeling B</v>
          </cell>
          <cell r="AS417">
            <v>39479</v>
          </cell>
          <cell r="AT417">
            <v>8259506</v>
          </cell>
          <cell r="AU417">
            <v>40</v>
          </cell>
          <cell r="AV417" t="str">
            <v>02</v>
          </cell>
          <cell r="AW417" t="str">
            <v>Basis CAO BDO</v>
          </cell>
          <cell r="AX417">
            <v>43831</v>
          </cell>
          <cell r="BE417" t="str">
            <v>9000100373</v>
          </cell>
          <cell r="BG417">
            <v>43831</v>
          </cell>
          <cell r="BI417" t="str">
            <v>J</v>
          </cell>
          <cell r="BJ417" t="str">
            <v>N</v>
          </cell>
          <cell r="BK417" t="str">
            <v>J</v>
          </cell>
          <cell r="BL417" t="str">
            <v>6000100091</v>
          </cell>
          <cell r="BM417" t="str">
            <v>Manager Ondersteuning Oost-Nederland</v>
          </cell>
          <cell r="BN417" t="str">
            <v>Gehuwd</v>
          </cell>
          <cell r="BO417">
            <v>42139</v>
          </cell>
          <cell r="BQ417" t="str">
            <v>Smink</v>
          </cell>
          <cell r="BV417" t="str">
            <v>N</v>
          </cell>
          <cell r="BW417" t="str">
            <v>N</v>
          </cell>
          <cell r="BX417" t="str">
            <v>N</v>
          </cell>
          <cell r="BZ417" t="str">
            <v>Nederlandse</v>
          </cell>
          <cell r="CA417" t="str">
            <v>NL</v>
          </cell>
          <cell r="CD417" t="str">
            <v>+31263525485</v>
          </cell>
          <cell r="CF417" t="str">
            <v>Smink</v>
          </cell>
          <cell r="CI417">
            <v>43617</v>
          </cell>
          <cell r="CJ417">
            <v>45443</v>
          </cell>
          <cell r="CK417">
            <v>749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43617</v>
          </cell>
          <cell r="CU417">
            <v>45443</v>
          </cell>
          <cell r="CV417">
            <v>749</v>
          </cell>
          <cell r="CW417" t="str">
            <v>Galaxy Tab A  Smartcase € 384,90</v>
          </cell>
        </row>
        <row r="418">
          <cell r="A418" t="str">
            <v>12042</v>
          </cell>
          <cell r="B418" t="str">
            <v>Nathalie</v>
          </cell>
          <cell r="C418" t="str">
            <v>Otten - Timmerman</v>
          </cell>
          <cell r="D418">
            <v>37043</v>
          </cell>
          <cell r="E418">
            <v>39995</v>
          </cell>
          <cell r="G418" t="str">
            <v>Hengelo</v>
          </cell>
          <cell r="H418">
            <v>0.6</v>
          </cell>
          <cell r="I418">
            <v>2630</v>
          </cell>
          <cell r="J418" t="str">
            <v>Personeelslid</v>
          </cell>
          <cell r="K418" t="str">
            <v>Parttimer</v>
          </cell>
          <cell r="L418" t="str">
            <v>Ondersteuning</v>
          </cell>
          <cell r="M418" t="str">
            <v>Ondersteuning</v>
          </cell>
          <cell r="N418" t="str">
            <v>11300</v>
          </cell>
          <cell r="O418" t="str">
            <v>518</v>
          </cell>
          <cell r="P418" t="str">
            <v>Commercieel Medewerker</v>
          </cell>
          <cell r="Q418" t="str">
            <v>C</v>
          </cell>
          <cell r="R418" t="str">
            <v>Vrouw</v>
          </cell>
          <cell r="S418">
            <v>26173</v>
          </cell>
          <cell r="T418" t="str">
            <v>BDO Accountants &amp; Belastingadviseurs B.V.</v>
          </cell>
          <cell r="U418" t="str">
            <v>Medewerkers Ondersteuning Oost-Nederland</v>
          </cell>
          <cell r="W418" t="str">
            <v>Onbepaalde tijd</v>
          </cell>
          <cell r="Y418" t="str">
            <v>PC Oost-Nederland</v>
          </cell>
          <cell r="Z418" t="str">
            <v>Timmerman</v>
          </cell>
          <cell r="AB418" t="str">
            <v>J.N.</v>
          </cell>
          <cell r="AD418" t="str">
            <v>Otten - Timmerman</v>
          </cell>
          <cell r="AE418" t="str">
            <v>Wiekslagen 14</v>
          </cell>
          <cell r="AG418" t="str">
            <v>7609 VJ  ALMELO</v>
          </cell>
          <cell r="AJ418" t="str">
            <v>127866759</v>
          </cell>
          <cell r="AL418" t="str">
            <v>mevr. J.N. Otten - Timmerman</v>
          </cell>
          <cell r="AM418">
            <v>24</v>
          </cell>
          <cell r="AN418" t="str">
            <v>N</v>
          </cell>
          <cell r="AO418" t="str">
            <v>Nathalie.Otten@bdo.nl</v>
          </cell>
          <cell r="AP418" t="str">
            <v>0546-828665</v>
          </cell>
          <cell r="AR418" t="str">
            <v>Pensioenregeling A</v>
          </cell>
          <cell r="AS418">
            <v>40179</v>
          </cell>
          <cell r="AT418">
            <v>8217656</v>
          </cell>
          <cell r="AU418">
            <v>24</v>
          </cell>
          <cell r="AV418" t="str">
            <v>02</v>
          </cell>
          <cell r="AW418" t="str">
            <v>Basis CAO BDO</v>
          </cell>
          <cell r="AX418">
            <v>42614</v>
          </cell>
          <cell r="BE418" t="str">
            <v>9000100373</v>
          </cell>
          <cell r="BF418" t="str">
            <v>Ernst &amp; Young Hengelo</v>
          </cell>
          <cell r="BG418">
            <v>43556</v>
          </cell>
          <cell r="BI418" t="str">
            <v>J</v>
          </cell>
          <cell r="BJ418" t="str">
            <v>N</v>
          </cell>
          <cell r="BK418" t="str">
            <v>J</v>
          </cell>
          <cell r="BL418" t="str">
            <v>6000100091</v>
          </cell>
          <cell r="BM418" t="str">
            <v>Manager Ondersteuning Oost-Nederland</v>
          </cell>
          <cell r="BN418" t="str">
            <v>Gehuwd</v>
          </cell>
          <cell r="BQ418" t="str">
            <v>Otten</v>
          </cell>
          <cell r="BV418" t="str">
            <v>N</v>
          </cell>
          <cell r="BW418" t="str">
            <v>N</v>
          </cell>
          <cell r="BX418" t="str">
            <v>N</v>
          </cell>
          <cell r="BZ418" t="str">
            <v>Nederlandse</v>
          </cell>
          <cell r="CA418" t="str">
            <v>NL</v>
          </cell>
          <cell r="CD418" t="str">
            <v>+31742764250</v>
          </cell>
          <cell r="CF418" t="str">
            <v>Otten</v>
          </cell>
          <cell r="CI418">
            <v>41944</v>
          </cell>
          <cell r="CJ418">
            <v>43039</v>
          </cell>
          <cell r="CK418">
            <v>749</v>
          </cell>
          <cell r="CL418" t="str">
            <v>Wijziging uren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41944</v>
          </cell>
          <cell r="CU418">
            <v>43039</v>
          </cell>
          <cell r="CV418">
            <v>749</v>
          </cell>
          <cell r="CW418" t="str">
            <v>Galaxy Tab A  Smartcase € 384,90</v>
          </cell>
        </row>
        <row r="419">
          <cell r="A419" t="str">
            <v>5110</v>
          </cell>
          <cell r="B419" t="str">
            <v>Jacqueline</v>
          </cell>
          <cell r="C419" t="str">
            <v>Bierhaalder Valk</v>
          </cell>
          <cell r="D419">
            <v>31778</v>
          </cell>
          <cell r="E419">
            <v>31778</v>
          </cell>
          <cell r="G419" t="str">
            <v>Apeldoorn</v>
          </cell>
          <cell r="H419">
            <v>0.9</v>
          </cell>
          <cell r="I419">
            <v>3449</v>
          </cell>
          <cell r="J419" t="str">
            <v>Personeelslid</v>
          </cell>
          <cell r="K419" t="str">
            <v>Medewerker</v>
          </cell>
          <cell r="L419" t="str">
            <v>Ondersteuning</v>
          </cell>
          <cell r="M419" t="str">
            <v>Ondersteuning</v>
          </cell>
          <cell r="N419" t="str">
            <v>11300</v>
          </cell>
          <cell r="O419" t="str">
            <v>547</v>
          </cell>
          <cell r="P419" t="str">
            <v>Proces Specialist</v>
          </cell>
          <cell r="Q419" t="str">
            <v>F</v>
          </cell>
          <cell r="R419" t="str">
            <v>Vrouw</v>
          </cell>
          <cell r="S419">
            <v>24087</v>
          </cell>
          <cell r="T419" t="str">
            <v>BDO Accountants &amp; Belastingadviseurs B.V.</v>
          </cell>
          <cell r="U419" t="str">
            <v>Managementassistenten A&amp;B Oost-Nederland</v>
          </cell>
          <cell r="W419" t="str">
            <v>Onbepaalde tijd</v>
          </cell>
          <cell r="Y419" t="str">
            <v>PC Oost-Nederland</v>
          </cell>
          <cell r="Z419" t="str">
            <v>Luijer</v>
          </cell>
          <cell r="AB419" t="str">
            <v>T.W.</v>
          </cell>
          <cell r="AD419" t="str">
            <v>Bierhaalder Valk</v>
          </cell>
          <cell r="AE419" t="str">
            <v>De Nachtegaal 5</v>
          </cell>
          <cell r="AG419" t="str">
            <v>7231 NX  WARNSVELD</v>
          </cell>
          <cell r="AJ419" t="str">
            <v>129484039</v>
          </cell>
          <cell r="AL419" t="str">
            <v>mevr. T.W. Bierhaalder Valk</v>
          </cell>
          <cell r="AM419">
            <v>36</v>
          </cell>
          <cell r="AN419" t="str">
            <v>N</v>
          </cell>
          <cell r="AO419" t="str">
            <v>Jacqueline.Bierhaalder.Valk@bdo.nl</v>
          </cell>
          <cell r="AQ419" t="str">
            <v>0628228072</v>
          </cell>
          <cell r="AR419" t="str">
            <v>Pensioenregeling B</v>
          </cell>
          <cell r="AS419">
            <v>33208</v>
          </cell>
          <cell r="AT419">
            <v>8259399</v>
          </cell>
          <cell r="AU419">
            <v>153</v>
          </cell>
          <cell r="AV419" t="str">
            <v>02</v>
          </cell>
          <cell r="AW419" t="str">
            <v>Basis CAO BDO</v>
          </cell>
          <cell r="AX419">
            <v>43862</v>
          </cell>
          <cell r="BE419" t="str">
            <v>9000100300</v>
          </cell>
          <cell r="BG419">
            <v>43952</v>
          </cell>
          <cell r="BI419" t="str">
            <v>J</v>
          </cell>
          <cell r="BJ419" t="str">
            <v>N</v>
          </cell>
          <cell r="BK419" t="str">
            <v>J</v>
          </cell>
          <cell r="BL419" t="str">
            <v>6000100091</v>
          </cell>
          <cell r="BM419" t="str">
            <v>Manager Ondersteuning Oost-Nederland</v>
          </cell>
          <cell r="BN419" t="str">
            <v>Ongehuwd</v>
          </cell>
          <cell r="BQ419" t="str">
            <v>Bierhaalder Valk</v>
          </cell>
          <cell r="BR419">
            <v>0</v>
          </cell>
          <cell r="BS419">
            <v>0</v>
          </cell>
          <cell r="BV419" t="str">
            <v>N</v>
          </cell>
          <cell r="BW419" t="str">
            <v>N</v>
          </cell>
          <cell r="BX419" t="str">
            <v>N</v>
          </cell>
          <cell r="BZ419" t="str">
            <v>Nederlandse</v>
          </cell>
          <cell r="CC419" t="str">
            <v>Jacqueline.Bierhaalder.Valk@bdo.nl</v>
          </cell>
          <cell r="CD419" t="str">
            <v>+31553127605</v>
          </cell>
          <cell r="CF419" t="str">
            <v>Bierhaalder Valk</v>
          </cell>
          <cell r="CI419">
            <v>41456</v>
          </cell>
          <cell r="CJ419">
            <v>42551</v>
          </cell>
          <cell r="CK419">
            <v>749</v>
          </cell>
          <cell r="CL419" t="str">
            <v>Wijziging uren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41456</v>
          </cell>
          <cell r="CU419">
            <v>42551</v>
          </cell>
          <cell r="CV419">
            <v>749</v>
          </cell>
          <cell r="CW419" t="str">
            <v>iPad 9,7 128GB Gelcase € 466,85</v>
          </cell>
        </row>
        <row r="420">
          <cell r="A420" t="str">
            <v>22252</v>
          </cell>
          <cell r="B420" t="str">
            <v>Jeanelle</v>
          </cell>
          <cell r="C420" t="str">
            <v>de Looze</v>
          </cell>
          <cell r="D420">
            <v>43709</v>
          </cell>
          <cell r="E420">
            <v>43709</v>
          </cell>
          <cell r="G420" t="str">
            <v>Dordrecht</v>
          </cell>
          <cell r="H420">
            <v>1</v>
          </cell>
          <cell r="I420">
            <v>1550</v>
          </cell>
          <cell r="J420" t="str">
            <v>Personeelslid</v>
          </cell>
          <cell r="K420" t="str">
            <v>Medewerker</v>
          </cell>
          <cell r="L420" t="str">
            <v>Audit &amp; Assurance</v>
          </cell>
          <cell r="M420" t="str">
            <v>A&amp;A</v>
          </cell>
          <cell r="N420" t="str">
            <v>10500</v>
          </cell>
          <cell r="O420" t="str">
            <v>150</v>
          </cell>
          <cell r="P420" t="str">
            <v>Jr. Assistent Accountant</v>
          </cell>
          <cell r="Q420" t="str">
            <v>2</v>
          </cell>
          <cell r="R420" t="str">
            <v>Vrouw</v>
          </cell>
          <cell r="S420">
            <v>36855</v>
          </cell>
          <cell r="T420" t="str">
            <v>BDO Audit &amp; Assurance B.V.</v>
          </cell>
          <cell r="U420" t="str">
            <v>Medewerkers A&amp;A A16 (Rotterdam/Dordrecht) B1</v>
          </cell>
          <cell r="W420" t="str">
            <v>Onbepaalde tijd</v>
          </cell>
          <cell r="Y420" t="str">
            <v>PC A16 (Rotterdam/Dordrecht)</v>
          </cell>
          <cell r="Z420" t="str">
            <v>Looze</v>
          </cell>
          <cell r="AA420" t="str">
            <v>de</v>
          </cell>
          <cell r="AB420" t="str">
            <v>J.R.</v>
          </cell>
          <cell r="AC420" t="str">
            <v>de</v>
          </cell>
          <cell r="AD420" t="str">
            <v>Looze</v>
          </cell>
          <cell r="AE420" t="str">
            <v>Van Beuningenhaven 74</v>
          </cell>
          <cell r="AG420" t="str">
            <v>2993 EJ  BARENDRECHT</v>
          </cell>
          <cell r="AJ420" t="str">
            <v>239919427</v>
          </cell>
          <cell r="AL420" t="str">
            <v>mevr. J.R. de Looze</v>
          </cell>
          <cell r="AM420">
            <v>40</v>
          </cell>
          <cell r="AN420" t="str">
            <v>N</v>
          </cell>
          <cell r="AO420" t="str">
            <v>Jeanelle.de.Looze@bdo.nl</v>
          </cell>
          <cell r="AP420" t="str">
            <v>06-11702209</v>
          </cell>
          <cell r="AQ420" t="str">
            <v>06-11702209</v>
          </cell>
          <cell r="AR420" t="str">
            <v>Aspirant deelnemer</v>
          </cell>
          <cell r="AU420">
            <v>1</v>
          </cell>
          <cell r="AV420" t="str">
            <v>02</v>
          </cell>
          <cell r="AW420" t="str">
            <v>Basis CAO BDO</v>
          </cell>
          <cell r="AX420">
            <v>44013</v>
          </cell>
          <cell r="BE420" t="str">
            <v>9000100036</v>
          </cell>
          <cell r="BG420">
            <v>44013</v>
          </cell>
          <cell r="BI420" t="str">
            <v>J</v>
          </cell>
          <cell r="BJ420" t="str">
            <v>J</v>
          </cell>
          <cell r="BK420" t="str">
            <v>N</v>
          </cell>
          <cell r="BL420" t="str">
            <v>6000100096</v>
          </cell>
          <cell r="BM420" t="str">
            <v>Manager A&amp;A A16 (Rotterdam/Dordrecht) B1</v>
          </cell>
          <cell r="BN420" t="str">
            <v>Ongehuwd</v>
          </cell>
          <cell r="BR420">
            <v>201952</v>
          </cell>
          <cell r="BS420">
            <v>201952</v>
          </cell>
          <cell r="BV420" t="str">
            <v>N</v>
          </cell>
          <cell r="BW420" t="str">
            <v>N</v>
          </cell>
          <cell r="BX420" t="str">
            <v>J</v>
          </cell>
          <cell r="BZ420" t="str">
            <v>Nederlandse</v>
          </cell>
          <cell r="CA420" t="str">
            <v>NL</v>
          </cell>
          <cell r="CB420" t="str">
            <v>06-11702209</v>
          </cell>
          <cell r="CC420" t="str">
            <v>jrdelooze@gmail.com</v>
          </cell>
          <cell r="CD420" t="str">
            <v>+31786323402</v>
          </cell>
          <cell r="CE420" t="str">
            <v>06-11702209</v>
          </cell>
          <cell r="CL420" t="str">
            <v>Indiensttreding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</row>
        <row r="421">
          <cell r="A421" t="str">
            <v>22095</v>
          </cell>
          <cell r="B421" t="str">
            <v>Nafiye</v>
          </cell>
          <cell r="C421" t="str">
            <v>Aydoğdu</v>
          </cell>
          <cell r="D421">
            <v>43449</v>
          </cell>
          <cell r="E421">
            <v>43449</v>
          </cell>
          <cell r="G421" t="str">
            <v>Rotterdam</v>
          </cell>
          <cell r="H421">
            <v>1</v>
          </cell>
          <cell r="I421">
            <v>3205</v>
          </cell>
          <cell r="J421" t="str">
            <v>Personeelslid</v>
          </cell>
          <cell r="K421" t="str">
            <v>Fulltimer</v>
          </cell>
          <cell r="L421" t="str">
            <v>Audit &amp; Assurance</v>
          </cell>
          <cell r="M421" t="str">
            <v>A&amp;A</v>
          </cell>
          <cell r="N421" t="str">
            <v>10500</v>
          </cell>
          <cell r="O421" t="str">
            <v>140</v>
          </cell>
          <cell r="P421" t="str">
            <v>Sr. Assistent Accountant</v>
          </cell>
          <cell r="Q421" t="str">
            <v>4</v>
          </cell>
          <cell r="R421" t="str">
            <v>Vrouw</v>
          </cell>
          <cell r="S421">
            <v>34973</v>
          </cell>
          <cell r="T421" t="str">
            <v>BDO Audit &amp; Assurance B.V.</v>
          </cell>
          <cell r="U421" t="str">
            <v>Medewerkers A&amp;A A16 (Rotterdam/Dordrecht) B1</v>
          </cell>
          <cell r="W421" t="str">
            <v>Onbepaalde tijd</v>
          </cell>
          <cell r="Y421" t="str">
            <v>PC A16 (Rotterdam/Dordrecht)</v>
          </cell>
          <cell r="Z421" t="str">
            <v>Aydoğdu</v>
          </cell>
          <cell r="AB421" t="str">
            <v>N.</v>
          </cell>
          <cell r="AD421" t="str">
            <v>Aydoğdu</v>
          </cell>
          <cell r="AE421" t="str">
            <v>Molenslootstraat 208</v>
          </cell>
          <cell r="AG421" t="str">
            <v>2521 SV  'S-GRAVENHAGE</v>
          </cell>
          <cell r="AJ421" t="str">
            <v>252046845</v>
          </cell>
          <cell r="AL421" t="str">
            <v>mevr. N. Aydoğdu</v>
          </cell>
          <cell r="AM421">
            <v>40</v>
          </cell>
          <cell r="AN421" t="str">
            <v>N</v>
          </cell>
          <cell r="AO421" t="str">
            <v>Nafiye.Aydogdu@bdo.nl</v>
          </cell>
          <cell r="AP421" t="str">
            <v>06-48918786</v>
          </cell>
          <cell r="AQ421" t="str">
            <v>06-48918786</v>
          </cell>
          <cell r="AR421" t="str">
            <v>Pensioenregeling A</v>
          </cell>
          <cell r="AS421">
            <v>43435</v>
          </cell>
          <cell r="AU421">
            <v>228.75</v>
          </cell>
          <cell r="AV421" t="str">
            <v>02</v>
          </cell>
          <cell r="AW421" t="str">
            <v>Basis CAO BDO</v>
          </cell>
          <cell r="AX421">
            <v>43449</v>
          </cell>
          <cell r="BE421" t="str">
            <v>9000100036</v>
          </cell>
          <cell r="BG421">
            <v>43794</v>
          </cell>
          <cell r="BI421" t="str">
            <v>J</v>
          </cell>
          <cell r="BJ421" t="str">
            <v>J</v>
          </cell>
          <cell r="BK421" t="str">
            <v>N</v>
          </cell>
          <cell r="BL421" t="str">
            <v>6000100096</v>
          </cell>
          <cell r="BM421" t="str">
            <v>Manager A&amp;A A16 (Rotterdam/Dordrecht) B1</v>
          </cell>
          <cell r="BN421" t="str">
            <v>Ongehuwd</v>
          </cell>
          <cell r="BV421" t="str">
            <v>N</v>
          </cell>
          <cell r="BW421" t="str">
            <v>N</v>
          </cell>
          <cell r="BX421" t="str">
            <v>N</v>
          </cell>
          <cell r="BZ421" t="str">
            <v>Nederlandse</v>
          </cell>
          <cell r="CA421" t="str">
            <v>TR</v>
          </cell>
          <cell r="CB421" t="str">
            <v>06-48918786</v>
          </cell>
          <cell r="CC421" t="str">
            <v>nafiyeaydogdu@icloud.com</v>
          </cell>
          <cell r="CD421" t="str">
            <v>+31102370738</v>
          </cell>
          <cell r="CE421" t="str">
            <v>06-48918786</v>
          </cell>
          <cell r="CL421" t="str">
            <v>Indiensttreding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 t="str">
            <v>iPad 9,7 32GB Smartcase € 382,85</v>
          </cell>
        </row>
        <row r="422">
          <cell r="A422" t="str">
            <v>18655</v>
          </cell>
          <cell r="B422" t="str">
            <v>Cindy</v>
          </cell>
          <cell r="C422" t="str">
            <v>Nijssen</v>
          </cell>
          <cell r="D422">
            <v>42614</v>
          </cell>
          <cell r="E422">
            <v>42614</v>
          </cell>
          <cell r="G422" t="str">
            <v>Rotterdam</v>
          </cell>
          <cell r="H422">
            <v>1</v>
          </cell>
          <cell r="I422">
            <v>3205</v>
          </cell>
          <cell r="J422" t="str">
            <v>Personeelslid</v>
          </cell>
          <cell r="K422" t="str">
            <v>Fulltimer</v>
          </cell>
          <cell r="L422" t="str">
            <v>Audit &amp; Assurance</v>
          </cell>
          <cell r="M422" t="str">
            <v>A&amp;A</v>
          </cell>
          <cell r="N422" t="str">
            <v>10500</v>
          </cell>
          <cell r="O422" t="str">
            <v>140</v>
          </cell>
          <cell r="P422" t="str">
            <v>Sr. Assistent Accountant</v>
          </cell>
          <cell r="Q422" t="str">
            <v>4</v>
          </cell>
          <cell r="R422" t="str">
            <v>Vrouw</v>
          </cell>
          <cell r="S422">
            <v>34241</v>
          </cell>
          <cell r="T422" t="str">
            <v>BDO Audit &amp; Assurance B.V.</v>
          </cell>
          <cell r="U422" t="str">
            <v>Medewerkers A&amp;A A16 (Rotterdam/Dordrecht) B1</v>
          </cell>
          <cell r="W422" t="str">
            <v>Onbepaalde tijd</v>
          </cell>
          <cell r="Y422" t="str">
            <v>PC A16 (Rotterdam/Dordrecht)</v>
          </cell>
          <cell r="Z422" t="str">
            <v>Nijssen</v>
          </cell>
          <cell r="AB422" t="str">
            <v>C.</v>
          </cell>
          <cell r="AD422" t="str">
            <v>Nijssen</v>
          </cell>
          <cell r="AE422" t="str">
            <v>Van Eesterensingel 39</v>
          </cell>
          <cell r="AG422" t="str">
            <v>2951 CG  ALBLASSERDAM</v>
          </cell>
          <cell r="AJ422" t="str">
            <v>214729357</v>
          </cell>
          <cell r="AL422" t="str">
            <v>mevr. C. Nijssen</v>
          </cell>
          <cell r="AM422">
            <v>40</v>
          </cell>
          <cell r="AN422" t="str">
            <v>N</v>
          </cell>
          <cell r="AO422" t="str">
            <v>Cindy.Nijssen@bdo.nl</v>
          </cell>
          <cell r="AP422" t="str">
            <v>06-83209900</v>
          </cell>
          <cell r="AQ422" t="str">
            <v>06-83209900</v>
          </cell>
          <cell r="AR422" t="str">
            <v>Pensioenregeling A</v>
          </cell>
          <cell r="AS422">
            <v>42614</v>
          </cell>
          <cell r="AU422">
            <v>46.5</v>
          </cell>
          <cell r="AV422" t="str">
            <v>02</v>
          </cell>
          <cell r="AW422" t="str">
            <v>Basis CAO BDO</v>
          </cell>
          <cell r="AX422">
            <v>42917</v>
          </cell>
          <cell r="BE422" t="str">
            <v>9000100036</v>
          </cell>
          <cell r="BG422">
            <v>43794</v>
          </cell>
          <cell r="BI422" t="str">
            <v>J</v>
          </cell>
          <cell r="BJ422" t="str">
            <v>J</v>
          </cell>
          <cell r="BK422" t="str">
            <v>N</v>
          </cell>
          <cell r="BL422" t="str">
            <v>6000100096</v>
          </cell>
          <cell r="BM422" t="str">
            <v>Manager A&amp;A A16 (Rotterdam/Dordrecht) B1</v>
          </cell>
          <cell r="BN422" t="str">
            <v>Ongehuwd</v>
          </cell>
          <cell r="BR422">
            <v>201635</v>
          </cell>
          <cell r="BS422">
            <v>201635</v>
          </cell>
          <cell r="BV422" t="str">
            <v>N</v>
          </cell>
          <cell r="BW422" t="str">
            <v>J</v>
          </cell>
          <cell r="BX422" t="str">
            <v>J</v>
          </cell>
          <cell r="BZ422" t="str">
            <v>Nederlandse</v>
          </cell>
          <cell r="CA422" t="str">
            <v>NL</v>
          </cell>
          <cell r="CB422" t="str">
            <v>06-83209900</v>
          </cell>
          <cell r="CC422" t="str">
            <v>cindynijssen18@gmail.com</v>
          </cell>
          <cell r="CD422" t="str">
            <v>+31102424676</v>
          </cell>
          <cell r="CE422" t="str">
            <v>06-83209900</v>
          </cell>
          <cell r="CL422" t="str">
            <v>Omzetting dienstverband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 t="str">
            <v>Thuiswerkplek € 399,80</v>
          </cell>
        </row>
        <row r="423">
          <cell r="A423" t="str">
            <v>5719</v>
          </cell>
          <cell r="B423" t="str">
            <v>Corrie</v>
          </cell>
          <cell r="C423" t="str">
            <v>van Mierlo - Speijers</v>
          </cell>
          <cell r="D423">
            <v>27485</v>
          </cell>
          <cell r="E423">
            <v>27485</v>
          </cell>
          <cell r="G423" t="str">
            <v>s-Hertogenbosch</v>
          </cell>
          <cell r="H423">
            <v>1</v>
          </cell>
          <cell r="I423">
            <v>2950</v>
          </cell>
          <cell r="J423" t="str">
            <v>Personeelslid</v>
          </cell>
          <cell r="K423" t="str">
            <v>Fulltimer</v>
          </cell>
          <cell r="L423" t="str">
            <v>Ondersteuning</v>
          </cell>
          <cell r="M423" t="str">
            <v>Ondersteuning</v>
          </cell>
          <cell r="N423" t="str">
            <v>18600</v>
          </cell>
          <cell r="O423" t="str">
            <v>514</v>
          </cell>
          <cell r="P423" t="str">
            <v>Management Assistent</v>
          </cell>
          <cell r="Q423" t="str">
            <v>E</v>
          </cell>
          <cell r="R423" t="str">
            <v>Vrouw</v>
          </cell>
          <cell r="S423">
            <v>20927</v>
          </cell>
          <cell r="T423" t="str">
            <v>BDO Accountants &amp; Belastingadviseurs B.V.</v>
          </cell>
          <cell r="U423" t="str">
            <v>Medewerkers Onderst. 's-Hertogenbosch</v>
          </cell>
          <cell r="W423" t="str">
            <v>Onbepaalde tijd</v>
          </cell>
          <cell r="Y423" t="str">
            <v>PC 's-Hertogenbosch</v>
          </cell>
          <cell r="Z423" t="str">
            <v>Speijers</v>
          </cell>
          <cell r="AB423" t="str">
            <v>C.M.</v>
          </cell>
          <cell r="AC423" t="str">
            <v>van</v>
          </cell>
          <cell r="AD423" t="str">
            <v>Mierlo - Speijers</v>
          </cell>
          <cell r="AE423" t="str">
            <v>Oude Langstraat 95</v>
          </cell>
          <cell r="AG423" t="str">
            <v>5041 CD  TILBURG</v>
          </cell>
          <cell r="AJ423" t="str">
            <v>093603745</v>
          </cell>
          <cell r="AL423" t="str">
            <v>mevr. C.M. van Mierlo - Speijers</v>
          </cell>
          <cell r="AM423">
            <v>40</v>
          </cell>
          <cell r="AN423" t="str">
            <v>N</v>
          </cell>
          <cell r="AO423" t="str">
            <v>Corrie.van.Mierlo@bdo.nl</v>
          </cell>
          <cell r="AP423" t="str">
            <v>013-5352980</v>
          </cell>
          <cell r="AQ423" t="str">
            <v>06-53912911</v>
          </cell>
          <cell r="AR423" t="str">
            <v>Pensioenregeling B</v>
          </cell>
          <cell r="AS423">
            <v>30042</v>
          </cell>
          <cell r="AT423">
            <v>8258797</v>
          </cell>
          <cell r="AU423">
            <v>24</v>
          </cell>
          <cell r="AV423" t="str">
            <v>02</v>
          </cell>
          <cell r="AW423" t="str">
            <v>Basis CAO BDO</v>
          </cell>
          <cell r="AX423">
            <v>40179</v>
          </cell>
          <cell r="BE423" t="str">
            <v>9000100079</v>
          </cell>
          <cell r="BG423">
            <v>43922</v>
          </cell>
          <cell r="BI423" t="str">
            <v>J</v>
          </cell>
          <cell r="BJ423" t="str">
            <v>N</v>
          </cell>
          <cell r="BK423" t="str">
            <v>J</v>
          </cell>
          <cell r="BL423" t="str">
            <v>6000100104</v>
          </cell>
          <cell r="BM423" t="str">
            <v>Manager Onderst. 's-Hertogenbosch</v>
          </cell>
          <cell r="BN423" t="str">
            <v>Weduwe/Weduwnaar</v>
          </cell>
          <cell r="BO423">
            <v>28726</v>
          </cell>
          <cell r="BQ423" t="str">
            <v>Mierlo</v>
          </cell>
          <cell r="BR423">
            <v>0</v>
          </cell>
          <cell r="BS423">
            <v>0</v>
          </cell>
          <cell r="BV423" t="str">
            <v>N</v>
          </cell>
          <cell r="BW423" t="str">
            <v>N</v>
          </cell>
          <cell r="BX423" t="str">
            <v>N</v>
          </cell>
          <cell r="BZ423" t="str">
            <v>Nederlandse</v>
          </cell>
          <cell r="CB423" t="str">
            <v>06-53912911</v>
          </cell>
          <cell r="CD423" t="str">
            <v>+31736405722</v>
          </cell>
          <cell r="CE423" t="str">
            <v>06-53912911</v>
          </cell>
          <cell r="CF423" t="str">
            <v>Mierlo</v>
          </cell>
          <cell r="CG423" t="str">
            <v>van</v>
          </cell>
          <cell r="CI423">
            <v>42491</v>
          </cell>
          <cell r="CJ423">
            <v>44316</v>
          </cell>
          <cell r="CK423">
            <v>749</v>
          </cell>
          <cell r="CL423" t="str">
            <v>Wijziging uren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42491</v>
          </cell>
          <cell r="CU423">
            <v>44316</v>
          </cell>
          <cell r="CV423">
            <v>749</v>
          </cell>
          <cell r="CW423" t="str">
            <v>iPad 9,7 128GB Smartcase € 471,85</v>
          </cell>
        </row>
        <row r="424">
          <cell r="A424" t="str">
            <v>7371</v>
          </cell>
          <cell r="B424" t="str">
            <v>Lucie</v>
          </cell>
          <cell r="C424" t="str">
            <v>Diesveld - Mathijsen</v>
          </cell>
          <cell r="D424">
            <v>38108</v>
          </cell>
          <cell r="E424">
            <v>38108</v>
          </cell>
          <cell r="G424" t="str">
            <v>s-Hertogenbosch</v>
          </cell>
          <cell r="H424">
            <v>1</v>
          </cell>
          <cell r="I424">
            <v>3510</v>
          </cell>
          <cell r="J424" t="str">
            <v>Personeelslid</v>
          </cell>
          <cell r="K424" t="str">
            <v>Fulltimer</v>
          </cell>
          <cell r="L424" t="str">
            <v>Ondersteuning</v>
          </cell>
          <cell r="M424" t="str">
            <v>Ondersteuning</v>
          </cell>
          <cell r="N424" t="str">
            <v>18600</v>
          </cell>
          <cell r="O424" t="str">
            <v>513</v>
          </cell>
          <cell r="P424" t="str">
            <v>Sr. Management Assistent</v>
          </cell>
          <cell r="Q424" t="str">
            <v>F</v>
          </cell>
          <cell r="R424" t="str">
            <v>Vrouw</v>
          </cell>
          <cell r="S424">
            <v>20640</v>
          </cell>
          <cell r="T424" t="str">
            <v>BDO Accountants &amp; Belastingadviseurs B.V.</v>
          </cell>
          <cell r="U424" t="str">
            <v>Manager Onderst. 's-Hertogenbosch</v>
          </cell>
          <cell r="W424" t="str">
            <v>Onbepaalde tijd</v>
          </cell>
          <cell r="Y424" t="str">
            <v>PC 's-Hertogenbosch</v>
          </cell>
          <cell r="Z424" t="str">
            <v>Mathijsen</v>
          </cell>
          <cell r="AB424" t="str">
            <v>L.A.M.C.</v>
          </cell>
          <cell r="AD424" t="str">
            <v>Diesveld - Mathijsen</v>
          </cell>
          <cell r="AE424" t="str">
            <v>Zuidwal 44</v>
          </cell>
          <cell r="AG424" t="str">
            <v>5211 JE  'S-HERTOGENBOSCH</v>
          </cell>
          <cell r="AI424" t="str">
            <v>NL</v>
          </cell>
          <cell r="AJ424" t="str">
            <v>044532957</v>
          </cell>
          <cell r="AK424" t="str">
            <v>Nederlandse</v>
          </cell>
          <cell r="AL424" t="str">
            <v>mevr. L.A.M.C. Diesveld - Mathijsen</v>
          </cell>
          <cell r="AM424">
            <v>40</v>
          </cell>
          <cell r="AN424" t="str">
            <v>N</v>
          </cell>
          <cell r="AO424" t="str">
            <v>Lucie.Diesveld@bdo.nl</v>
          </cell>
          <cell r="AP424" t="str">
            <v>073-6312274</v>
          </cell>
          <cell r="AQ424" t="str">
            <v>06-20796933</v>
          </cell>
          <cell r="AR424" t="str">
            <v>Pensioenregeling B</v>
          </cell>
          <cell r="AS424">
            <v>35339</v>
          </cell>
          <cell r="AT424">
            <v>8258327</v>
          </cell>
          <cell r="AU424">
            <v>0</v>
          </cell>
          <cell r="AV424" t="str">
            <v>02</v>
          </cell>
          <cell r="AW424" t="str">
            <v>Basis CAO BDO</v>
          </cell>
          <cell r="AX424">
            <v>40179</v>
          </cell>
          <cell r="BE424" t="str">
            <v>6000100104</v>
          </cell>
          <cell r="BG424">
            <v>43831</v>
          </cell>
          <cell r="BI424" t="str">
            <v>J</v>
          </cell>
          <cell r="BJ424" t="str">
            <v>N</v>
          </cell>
          <cell r="BK424" t="str">
            <v>J</v>
          </cell>
          <cell r="BL424" t="str">
            <v>6000100104</v>
          </cell>
          <cell r="BM424" t="str">
            <v>Manager Onderst. 's-Hertogenbosch</v>
          </cell>
          <cell r="BN424" t="str">
            <v>Gehuwd</v>
          </cell>
          <cell r="BO424">
            <v>30544</v>
          </cell>
          <cell r="BQ424" t="str">
            <v>Diesveld</v>
          </cell>
          <cell r="BR424">
            <v>0</v>
          </cell>
          <cell r="BS424">
            <v>0</v>
          </cell>
          <cell r="BV424" t="str">
            <v>N</v>
          </cell>
          <cell r="BW424" t="str">
            <v>N</v>
          </cell>
          <cell r="BX424" t="str">
            <v>N</v>
          </cell>
          <cell r="BZ424" t="str">
            <v>Nederlandse</v>
          </cell>
          <cell r="CB424" t="str">
            <v>06-20796933</v>
          </cell>
          <cell r="CC424" t="str">
            <v>Lucie.Diesveld@bdo.nl</v>
          </cell>
          <cell r="CD424" t="str">
            <v>+31736405725</v>
          </cell>
          <cell r="CE424" t="str">
            <v>06-20796933</v>
          </cell>
          <cell r="CF424" t="str">
            <v>Diesveld</v>
          </cell>
          <cell r="CI424">
            <v>41974</v>
          </cell>
          <cell r="CJ424">
            <v>43069</v>
          </cell>
          <cell r="CK424">
            <v>749</v>
          </cell>
          <cell r="CL424" t="str">
            <v>Leeg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41974</v>
          </cell>
          <cell r="CU424">
            <v>43069</v>
          </cell>
          <cell r="CV424">
            <v>749</v>
          </cell>
          <cell r="CW424" t="str">
            <v>iPad 9,7 32GB Smartcase € 382,85</v>
          </cell>
        </row>
        <row r="425">
          <cell r="A425" t="str">
            <v>19759</v>
          </cell>
          <cell r="B425" t="str">
            <v>Kimberley</v>
          </cell>
          <cell r="C425" t="str">
            <v>van Steenderen - Neijhoft</v>
          </cell>
          <cell r="D425">
            <v>42765</v>
          </cell>
          <cell r="E425">
            <v>42765</v>
          </cell>
          <cell r="G425" t="str">
            <v>s-Hertogenbosch</v>
          </cell>
          <cell r="H425">
            <v>0.8</v>
          </cell>
          <cell r="I425">
            <v>2570</v>
          </cell>
          <cell r="J425" t="str">
            <v>Personeelslid</v>
          </cell>
          <cell r="K425" t="str">
            <v>Fulltimer</v>
          </cell>
          <cell r="L425" t="str">
            <v>Ondersteuning</v>
          </cell>
          <cell r="M425" t="str">
            <v>Ondersteuning</v>
          </cell>
          <cell r="N425" t="str">
            <v>18600</v>
          </cell>
          <cell r="O425" t="str">
            <v>520</v>
          </cell>
          <cell r="P425" t="str">
            <v>Secretaresse</v>
          </cell>
          <cell r="Q425" t="str">
            <v>C</v>
          </cell>
          <cell r="R425" t="str">
            <v>Vrouw</v>
          </cell>
          <cell r="S425">
            <v>32383</v>
          </cell>
          <cell r="T425" t="str">
            <v>BDO Accountants &amp; Belastingadviseurs B.V.</v>
          </cell>
          <cell r="U425" t="str">
            <v>Medewerkers Onderst. 's-Hertogenbosch</v>
          </cell>
          <cell r="W425" t="str">
            <v>Onbepaalde tijd</v>
          </cell>
          <cell r="Y425" t="str">
            <v>PC 's-Hertogenbosch</v>
          </cell>
          <cell r="Z425" t="str">
            <v>Neijhoft</v>
          </cell>
          <cell r="AB425" t="str">
            <v>K.</v>
          </cell>
          <cell r="AC425" t="str">
            <v>van</v>
          </cell>
          <cell r="AD425" t="str">
            <v>Steenderen - Neijhoft</v>
          </cell>
          <cell r="AE425" t="str">
            <v>Ruigenhoek 69</v>
          </cell>
          <cell r="AG425" t="str">
            <v>4208 BK  GORINCHEM</v>
          </cell>
          <cell r="AJ425" t="str">
            <v>049741573</v>
          </cell>
          <cell r="AL425" t="str">
            <v>mevr. K. van Steenderen - Neijhoft</v>
          </cell>
          <cell r="AM425">
            <v>40</v>
          </cell>
          <cell r="AN425" t="str">
            <v>N</v>
          </cell>
          <cell r="AO425" t="str">
            <v>kim.van.steenderen@bdo.nl</v>
          </cell>
          <cell r="AP425" t="str">
            <v>06-25248266</v>
          </cell>
          <cell r="AQ425" t="str">
            <v>06-25248266</v>
          </cell>
          <cell r="AR425" t="str">
            <v>Pensioenregeling A</v>
          </cell>
          <cell r="AS425">
            <v>42736</v>
          </cell>
          <cell r="AU425">
            <v>32</v>
          </cell>
          <cell r="AV425" t="str">
            <v>02</v>
          </cell>
          <cell r="AW425" t="str">
            <v>Basis CAO BDO</v>
          </cell>
          <cell r="AX425">
            <v>43101</v>
          </cell>
          <cell r="AY425">
            <v>8</v>
          </cell>
          <cell r="AZ425">
            <v>43759</v>
          </cell>
          <cell r="BA425">
            <v>44129</v>
          </cell>
          <cell r="BE425" t="str">
            <v>9000100079</v>
          </cell>
          <cell r="BG425">
            <v>43831</v>
          </cell>
          <cell r="BI425" t="str">
            <v>J</v>
          </cell>
          <cell r="BJ425" t="str">
            <v>J</v>
          </cell>
          <cell r="BK425" t="str">
            <v>N</v>
          </cell>
          <cell r="BL425" t="str">
            <v>6000100104</v>
          </cell>
          <cell r="BM425" t="str">
            <v>Manager Onderst. 's-Hertogenbosch</v>
          </cell>
          <cell r="BN425" t="str">
            <v>Geregistreerd partnerschap</v>
          </cell>
          <cell r="BQ425" t="str">
            <v>Steenderen</v>
          </cell>
          <cell r="BV425" t="str">
            <v>N</v>
          </cell>
          <cell r="BW425" t="str">
            <v>N</v>
          </cell>
          <cell r="BX425" t="str">
            <v>N</v>
          </cell>
          <cell r="BZ425" t="str">
            <v>Nederlandse</v>
          </cell>
          <cell r="CA425" t="str">
            <v>NL</v>
          </cell>
          <cell r="CC425" t="str">
            <v>k.vansteenderen@hotmail.com</v>
          </cell>
          <cell r="CD425" t="str">
            <v>+31736405751</v>
          </cell>
          <cell r="CF425" t="str">
            <v>Steenderen</v>
          </cell>
          <cell r="CG425" t="str">
            <v>van</v>
          </cell>
          <cell r="CL425" t="str">
            <v>Indiensttreding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 t="str">
            <v>iPad 9,7 32GB Smartcase € 382,85</v>
          </cell>
        </row>
        <row r="426">
          <cell r="A426" t="str">
            <v>9731</v>
          </cell>
          <cell r="B426" t="str">
            <v>Karin</v>
          </cell>
          <cell r="C426" t="str">
            <v>Kreuger - de Kroon</v>
          </cell>
          <cell r="D426">
            <v>39146</v>
          </cell>
          <cell r="E426">
            <v>39146</v>
          </cell>
          <cell r="G426" t="str">
            <v>s-Hertogenbosch</v>
          </cell>
          <cell r="H426">
            <v>0.8</v>
          </cell>
          <cell r="I426">
            <v>2673</v>
          </cell>
          <cell r="J426" t="str">
            <v>Personeelslid</v>
          </cell>
          <cell r="K426" t="str">
            <v>Parttimer</v>
          </cell>
          <cell r="L426" t="str">
            <v>Ondersteuning</v>
          </cell>
          <cell r="M426" t="str">
            <v>Ondersteuning</v>
          </cell>
          <cell r="N426" t="str">
            <v>18600</v>
          </cell>
          <cell r="O426" t="str">
            <v>520</v>
          </cell>
          <cell r="P426" t="str">
            <v>Secretaresse</v>
          </cell>
          <cell r="Q426" t="str">
            <v>C</v>
          </cell>
          <cell r="R426" t="str">
            <v>Vrouw</v>
          </cell>
          <cell r="S426">
            <v>23191</v>
          </cell>
          <cell r="T426" t="str">
            <v>BDO Accountants &amp; Belastingadviseurs B.V.</v>
          </cell>
          <cell r="U426" t="str">
            <v>Medewerkers Onderst. 's-Hertogenbosch</v>
          </cell>
          <cell r="W426" t="str">
            <v>Onbepaalde tijd</v>
          </cell>
          <cell r="Y426" t="str">
            <v>PC 's-Hertogenbosch</v>
          </cell>
          <cell r="Z426" t="str">
            <v>Kroon</v>
          </cell>
          <cell r="AA426" t="str">
            <v>de</v>
          </cell>
          <cell r="AB426" t="str">
            <v>K.B.</v>
          </cell>
          <cell r="AD426" t="str">
            <v>Kreuger - de Kroon</v>
          </cell>
          <cell r="AE426" t="str">
            <v>Het Haringvliet 9</v>
          </cell>
          <cell r="AG426" t="str">
            <v>5152 RS  DRUNEN</v>
          </cell>
          <cell r="AJ426" t="str">
            <v>116921638</v>
          </cell>
          <cell r="AL426" t="str">
            <v>mevr. K.B. Kreuger - de Kroon</v>
          </cell>
          <cell r="AM426">
            <v>32</v>
          </cell>
          <cell r="AN426" t="str">
            <v>N</v>
          </cell>
          <cell r="AO426" t="str">
            <v>Karin.Kreuger@bdo.nl</v>
          </cell>
          <cell r="AP426" t="str">
            <v>06-27301855</v>
          </cell>
          <cell r="AQ426" t="str">
            <v>06-27301855</v>
          </cell>
          <cell r="AR426" t="str">
            <v>Pensioenregeling B</v>
          </cell>
          <cell r="AS426">
            <v>39142</v>
          </cell>
          <cell r="AT426">
            <v>8258667</v>
          </cell>
          <cell r="AU426">
            <v>32</v>
          </cell>
          <cell r="AV426" t="str">
            <v>02</v>
          </cell>
          <cell r="AW426" t="str">
            <v>Basis CAO BDO</v>
          </cell>
          <cell r="AX426">
            <v>43466</v>
          </cell>
          <cell r="BE426" t="str">
            <v>9000100079</v>
          </cell>
          <cell r="BG426">
            <v>43831</v>
          </cell>
          <cell r="BI426" t="str">
            <v>J</v>
          </cell>
          <cell r="BJ426" t="str">
            <v>N</v>
          </cell>
          <cell r="BK426" t="str">
            <v>J</v>
          </cell>
          <cell r="BL426" t="str">
            <v>6000100104</v>
          </cell>
          <cell r="BM426" t="str">
            <v>Manager Onderst. 's-Hertogenbosch</v>
          </cell>
          <cell r="BN426" t="str">
            <v>Gehuwd</v>
          </cell>
          <cell r="BO426">
            <v>36266</v>
          </cell>
          <cell r="BQ426" t="str">
            <v>Kreuger</v>
          </cell>
          <cell r="BV426" t="str">
            <v>N</v>
          </cell>
          <cell r="BW426" t="str">
            <v>N</v>
          </cell>
          <cell r="BX426" t="str">
            <v>N</v>
          </cell>
          <cell r="BZ426" t="str">
            <v>Nederlandse</v>
          </cell>
          <cell r="CA426" t="str">
            <v>NL</v>
          </cell>
          <cell r="CB426" t="str">
            <v>06-27301855</v>
          </cell>
          <cell r="CD426" t="str">
            <v>+31736405701</v>
          </cell>
          <cell r="CE426" t="str">
            <v>06-27301855</v>
          </cell>
          <cell r="CF426" t="str">
            <v>Kreuger</v>
          </cell>
          <cell r="CL426" t="str">
            <v>Wijziging uren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 t="str">
            <v>iPad 9,7 32GB Smartcase € 382,85</v>
          </cell>
        </row>
        <row r="427">
          <cell r="A427" t="str">
            <v>22100</v>
          </cell>
          <cell r="B427" t="str">
            <v>Fleur</v>
          </cell>
          <cell r="C427" t="str">
            <v>van de Wetering - Doomernik</v>
          </cell>
          <cell r="D427">
            <v>43410</v>
          </cell>
          <cell r="E427">
            <v>43410</v>
          </cell>
          <cell r="G427" t="str">
            <v>s-Hertogenbosch</v>
          </cell>
          <cell r="H427">
            <v>0.63</v>
          </cell>
          <cell r="I427">
            <v>2485</v>
          </cell>
          <cell r="J427" t="str">
            <v>Personeelslid</v>
          </cell>
          <cell r="K427" t="str">
            <v>Parttimer</v>
          </cell>
          <cell r="L427" t="str">
            <v>Ondersteuning</v>
          </cell>
          <cell r="M427" t="str">
            <v>Ondersteuning</v>
          </cell>
          <cell r="N427" t="str">
            <v>18600</v>
          </cell>
          <cell r="O427" t="str">
            <v>531</v>
          </cell>
          <cell r="P427" t="str">
            <v>Medewerker Business Support</v>
          </cell>
          <cell r="Q427" t="str">
            <v>B</v>
          </cell>
          <cell r="R427" t="str">
            <v>Vrouw</v>
          </cell>
          <cell r="S427">
            <v>30275</v>
          </cell>
          <cell r="T427" t="str">
            <v>BDO Accountants &amp; Belastingadviseurs B.V.</v>
          </cell>
          <cell r="U427" t="str">
            <v>Medewerkers Onderst. 's-Hertogenbosch</v>
          </cell>
          <cell r="V427">
            <v>44135</v>
          </cell>
          <cell r="W427" t="str">
            <v>Bepaalde tijd</v>
          </cell>
          <cell r="Y427" t="str">
            <v>PC 's-Hertogenbosch</v>
          </cell>
          <cell r="Z427" t="str">
            <v>Doomernik</v>
          </cell>
          <cell r="AB427" t="str">
            <v>F.</v>
          </cell>
          <cell r="AC427" t="str">
            <v>van de</v>
          </cell>
          <cell r="AD427" t="str">
            <v>Wetering - Doomernik</v>
          </cell>
          <cell r="AE427" t="str">
            <v>Jan Heijmanslaan 84</v>
          </cell>
          <cell r="AG427" t="str">
            <v>5246 BM  ROSMALEN</v>
          </cell>
          <cell r="AJ427" t="str">
            <v>148299982</v>
          </cell>
          <cell r="AL427" t="str">
            <v>mevr. F. van de Wetering - Doomernik</v>
          </cell>
          <cell r="AM427">
            <v>25</v>
          </cell>
          <cell r="AN427" t="str">
            <v>N</v>
          </cell>
          <cell r="AO427" t="str">
            <v>Fleur.van.de.Wetering@bdo.nl</v>
          </cell>
          <cell r="AP427" t="str">
            <v>06-23675780</v>
          </cell>
          <cell r="AQ427" t="str">
            <v>06-23675780</v>
          </cell>
          <cell r="AR427" t="str">
            <v>Pensioenregeling A</v>
          </cell>
          <cell r="AS427">
            <v>43405</v>
          </cell>
          <cell r="AU427">
            <v>25</v>
          </cell>
          <cell r="AV427" t="str">
            <v>02</v>
          </cell>
          <cell r="AW427" t="str">
            <v>Basis CAO BDO</v>
          </cell>
          <cell r="AX427">
            <v>43770</v>
          </cell>
          <cell r="BE427" t="str">
            <v>9000100079</v>
          </cell>
          <cell r="BG427">
            <v>43831</v>
          </cell>
          <cell r="BI427" t="str">
            <v>J</v>
          </cell>
          <cell r="BJ427" t="str">
            <v>J</v>
          </cell>
          <cell r="BK427" t="str">
            <v>N</v>
          </cell>
          <cell r="BL427" t="str">
            <v>6000100104</v>
          </cell>
          <cell r="BM427" t="str">
            <v>Manager Onderst. 's-Hertogenbosch</v>
          </cell>
          <cell r="BN427" t="str">
            <v>Gehuwd</v>
          </cell>
          <cell r="BQ427" t="str">
            <v>Wetering</v>
          </cell>
          <cell r="BV427" t="str">
            <v>N</v>
          </cell>
          <cell r="BW427" t="str">
            <v>N</v>
          </cell>
          <cell r="BX427" t="str">
            <v>N</v>
          </cell>
          <cell r="BZ427" t="str">
            <v>Nederlandse</v>
          </cell>
          <cell r="CA427" t="str">
            <v>NL</v>
          </cell>
          <cell r="CC427" t="str">
            <v>fvdwetering@outlook.com</v>
          </cell>
          <cell r="CD427" t="str">
            <v>+31736405729</v>
          </cell>
          <cell r="CF427" t="str">
            <v>Wetering</v>
          </cell>
          <cell r="CG427" t="str">
            <v>van de</v>
          </cell>
          <cell r="CL427" t="str">
            <v>Indiensttreding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 t="str">
            <v>iPad 9,7 32GB Smartcase € 382,85</v>
          </cell>
        </row>
        <row r="428">
          <cell r="A428" t="str">
            <v>22172</v>
          </cell>
          <cell r="B428" t="str">
            <v>Judith</v>
          </cell>
          <cell r="C428" t="str">
            <v>van Maanen</v>
          </cell>
          <cell r="D428">
            <v>43472</v>
          </cell>
          <cell r="E428">
            <v>43472</v>
          </cell>
          <cell r="G428" t="str">
            <v>s-Hertogenbosch</v>
          </cell>
          <cell r="H428">
            <v>0.8</v>
          </cell>
          <cell r="I428">
            <v>2350</v>
          </cell>
          <cell r="J428" t="str">
            <v>Personeelslid</v>
          </cell>
          <cell r="K428" t="str">
            <v>Parttimer</v>
          </cell>
          <cell r="L428" t="str">
            <v>Ondersteuning</v>
          </cell>
          <cell r="M428" t="str">
            <v>Ondersteuning</v>
          </cell>
          <cell r="N428" t="str">
            <v>18600</v>
          </cell>
          <cell r="O428" t="str">
            <v>531</v>
          </cell>
          <cell r="P428" t="str">
            <v>Medewerker Business Support</v>
          </cell>
          <cell r="Q428" t="str">
            <v>B</v>
          </cell>
          <cell r="R428" t="str">
            <v>Vrouw</v>
          </cell>
          <cell r="S428">
            <v>32534</v>
          </cell>
          <cell r="T428" t="str">
            <v>BDO Accountants &amp; Belastingadviseurs B.V.</v>
          </cell>
          <cell r="U428" t="str">
            <v>Medewerkers Onderst. 's-Hertogenbosch</v>
          </cell>
          <cell r="V428">
            <v>44196</v>
          </cell>
          <cell r="W428" t="str">
            <v>Bepaalde tijd</v>
          </cell>
          <cell r="Y428" t="str">
            <v>PC 's-Hertogenbosch</v>
          </cell>
          <cell r="Z428" t="str">
            <v>Maanen</v>
          </cell>
          <cell r="AA428" t="str">
            <v>van</v>
          </cell>
          <cell r="AB428" t="str">
            <v>J.S.F.M.</v>
          </cell>
          <cell r="AC428" t="str">
            <v>van</v>
          </cell>
          <cell r="AD428" t="str">
            <v>Maanen</v>
          </cell>
          <cell r="AE428" t="str">
            <v>Paul Rinkstraat 24</v>
          </cell>
          <cell r="AG428" t="str">
            <v>5246 VK  ROSMALEN</v>
          </cell>
          <cell r="AJ428" t="str">
            <v>045674486</v>
          </cell>
          <cell r="AL428" t="str">
            <v>mevr. J.S.F.M. van Maanen</v>
          </cell>
          <cell r="AM428">
            <v>32</v>
          </cell>
          <cell r="AN428" t="str">
            <v>N</v>
          </cell>
          <cell r="AO428" t="str">
            <v>Judith.van.Maanen@bdo.nl</v>
          </cell>
          <cell r="AP428" t="str">
            <v>06-21417196</v>
          </cell>
          <cell r="AQ428" t="str">
            <v>06-21417196</v>
          </cell>
          <cell r="AR428" t="str">
            <v>Pensioenregeling A</v>
          </cell>
          <cell r="AS428">
            <v>43466</v>
          </cell>
          <cell r="AU428">
            <v>8</v>
          </cell>
          <cell r="AV428" t="str">
            <v>02</v>
          </cell>
          <cell r="AW428" t="str">
            <v>Basis CAO BDO</v>
          </cell>
          <cell r="AX428">
            <v>43831</v>
          </cell>
          <cell r="BE428" t="str">
            <v>9000100079</v>
          </cell>
          <cell r="BG428">
            <v>43831</v>
          </cell>
          <cell r="BI428" t="str">
            <v>J</v>
          </cell>
          <cell r="BJ428" t="str">
            <v>J</v>
          </cell>
          <cell r="BK428" t="str">
            <v>N</v>
          </cell>
          <cell r="BL428" t="str">
            <v>6000100104</v>
          </cell>
          <cell r="BM428" t="str">
            <v>Manager Onderst. 's-Hertogenbosch</v>
          </cell>
          <cell r="BN428" t="str">
            <v>Ongehuwd</v>
          </cell>
          <cell r="BV428" t="str">
            <v>N</v>
          </cell>
          <cell r="BW428" t="str">
            <v>N</v>
          </cell>
          <cell r="BX428" t="str">
            <v>N</v>
          </cell>
          <cell r="BZ428" t="str">
            <v>Nederlandse</v>
          </cell>
          <cell r="CA428" t="str">
            <v>NL</v>
          </cell>
          <cell r="CC428" t="str">
            <v>judithvanmaanen@live.nl</v>
          </cell>
          <cell r="CD428" t="str">
            <v>+31736405753</v>
          </cell>
          <cell r="CL428" t="str">
            <v>Indiensttreding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 t="str">
            <v>Galaxy Tab A  Smartcase € 384,90</v>
          </cell>
        </row>
        <row r="429">
          <cell r="A429" t="str">
            <v>19705</v>
          </cell>
          <cell r="B429" t="str">
            <v>Amy</v>
          </cell>
          <cell r="C429" t="str">
            <v>Smetsers</v>
          </cell>
          <cell r="D429">
            <v>42795</v>
          </cell>
          <cell r="E429">
            <v>42795</v>
          </cell>
          <cell r="G429" t="str">
            <v>s-Hertogenbosch</v>
          </cell>
          <cell r="H429">
            <v>0.89</v>
          </cell>
          <cell r="I429">
            <v>2335</v>
          </cell>
          <cell r="J429" t="str">
            <v>Personeelslid</v>
          </cell>
          <cell r="K429" t="str">
            <v>Parttimer</v>
          </cell>
          <cell r="L429" t="str">
            <v>Ondersteuning</v>
          </cell>
          <cell r="M429" t="str">
            <v>Ondersteuning</v>
          </cell>
          <cell r="N429" t="str">
            <v>18600</v>
          </cell>
          <cell r="O429" t="str">
            <v>527</v>
          </cell>
          <cell r="P429" t="str">
            <v>Gastvrouw</v>
          </cell>
          <cell r="Q429" t="str">
            <v>B</v>
          </cell>
          <cell r="R429" t="str">
            <v>Vrouw</v>
          </cell>
          <cell r="S429">
            <v>33674</v>
          </cell>
          <cell r="T429" t="str">
            <v>BDO Accountants &amp; Belastingadviseurs B.V.</v>
          </cell>
          <cell r="U429" t="str">
            <v>Medewerkers Onderst. 's-Hertogenbosch</v>
          </cell>
          <cell r="W429" t="str">
            <v>Onbepaalde tijd</v>
          </cell>
          <cell r="Y429" t="str">
            <v>PC 's-Hertogenbosch</v>
          </cell>
          <cell r="Z429" t="str">
            <v>Smetsers</v>
          </cell>
          <cell r="AB429" t="str">
            <v>A.</v>
          </cell>
          <cell r="AD429" t="str">
            <v>Smetsers</v>
          </cell>
          <cell r="AE429" t="str">
            <v>Pascalerf 80</v>
          </cell>
          <cell r="AG429" t="str">
            <v>5014 EW  TILBURG</v>
          </cell>
          <cell r="AJ429" t="str">
            <v>208551050</v>
          </cell>
          <cell r="AL429" t="str">
            <v>mevr. A. Smetsers</v>
          </cell>
          <cell r="AM429">
            <v>35.5</v>
          </cell>
          <cell r="AN429" t="str">
            <v>N</v>
          </cell>
          <cell r="AO429" t="str">
            <v>Amy.Smetsers@bdo.nl</v>
          </cell>
          <cell r="AP429" t="str">
            <v>06-22229324</v>
          </cell>
          <cell r="AQ429" t="str">
            <v>06-22229324</v>
          </cell>
          <cell r="AR429" t="str">
            <v>Pensioenregeling A</v>
          </cell>
          <cell r="AS429">
            <v>42795</v>
          </cell>
          <cell r="AU429">
            <v>1.1000000000000001</v>
          </cell>
          <cell r="AV429" t="str">
            <v>02</v>
          </cell>
          <cell r="AW429" t="str">
            <v>Basis CAO BDO</v>
          </cell>
          <cell r="AX429">
            <v>43160</v>
          </cell>
          <cell r="BE429" t="str">
            <v>9000100079</v>
          </cell>
          <cell r="BG429">
            <v>43160</v>
          </cell>
          <cell r="BI429" t="str">
            <v>J</v>
          </cell>
          <cell r="BJ429" t="str">
            <v>J</v>
          </cell>
          <cell r="BK429" t="str">
            <v>N</v>
          </cell>
          <cell r="BL429" t="str">
            <v>6000100104</v>
          </cell>
          <cell r="BM429" t="str">
            <v>Manager Onderst. 's-Hertogenbosch</v>
          </cell>
          <cell r="BN429" t="str">
            <v>Ongehuwd</v>
          </cell>
          <cell r="BV429" t="str">
            <v>N</v>
          </cell>
          <cell r="BW429" t="str">
            <v>N</v>
          </cell>
          <cell r="BX429" t="str">
            <v>N</v>
          </cell>
          <cell r="BZ429" t="str">
            <v>Nederlandse</v>
          </cell>
          <cell r="CA429" t="str">
            <v>NL</v>
          </cell>
          <cell r="CC429" t="str">
            <v>amysmetsers@hotmail.com</v>
          </cell>
          <cell r="CD429" t="str">
            <v>+31736405795</v>
          </cell>
          <cell r="CL429" t="str">
            <v>Indiensttreding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 t="str">
            <v>iPad 9,7 32GB Smartcase € 382,85</v>
          </cell>
        </row>
        <row r="430">
          <cell r="A430" t="str">
            <v>2677</v>
          </cell>
          <cell r="B430" t="str">
            <v>Sylvia</v>
          </cell>
          <cell r="C430" t="str">
            <v>Kerstens - Suykerbuyk</v>
          </cell>
          <cell r="D430">
            <v>35919</v>
          </cell>
          <cell r="E430">
            <v>35919</v>
          </cell>
          <cell r="G430" t="str">
            <v>Roosendaal</v>
          </cell>
          <cell r="H430">
            <v>0.5</v>
          </cell>
          <cell r="I430">
            <v>3145</v>
          </cell>
          <cell r="J430" t="str">
            <v>Personeelslid</v>
          </cell>
          <cell r="K430" t="str">
            <v>Parttimer</v>
          </cell>
          <cell r="L430" t="str">
            <v>Ondersteuning</v>
          </cell>
          <cell r="M430" t="str">
            <v>Ondersteuning</v>
          </cell>
          <cell r="N430" t="str">
            <v>11700</v>
          </cell>
          <cell r="O430" t="str">
            <v>514</v>
          </cell>
          <cell r="P430" t="str">
            <v>Management Assistent</v>
          </cell>
          <cell r="Q430" t="str">
            <v>E</v>
          </cell>
          <cell r="R430" t="str">
            <v>Vrouw</v>
          </cell>
          <cell r="S430">
            <v>25182</v>
          </cell>
          <cell r="T430" t="str">
            <v>BDO Accountants &amp; Belastingadviseurs B.V.</v>
          </cell>
          <cell r="U430" t="str">
            <v>Managementassistenten A&amp;B Roosendaal/Breda</v>
          </cell>
          <cell r="W430" t="str">
            <v>Onbepaalde tijd</v>
          </cell>
          <cell r="Y430" t="str">
            <v>PC Roosendaal/Breda</v>
          </cell>
          <cell r="Z430" t="str">
            <v>Suykerbuyk</v>
          </cell>
          <cell r="AB430" t="str">
            <v>A.C.A.M.</v>
          </cell>
          <cell r="AD430" t="str">
            <v>Kerstens - Suykerbuyk</v>
          </cell>
          <cell r="AE430" t="str">
            <v>Burg. Antonissenstraat 64</v>
          </cell>
          <cell r="AG430" t="str">
            <v>4715 HB  RUCPHEN</v>
          </cell>
          <cell r="AJ430" t="str">
            <v>154966289</v>
          </cell>
          <cell r="AL430" t="str">
            <v>mevr. A.C.A.M. Kerstens - Suykerbuyk</v>
          </cell>
          <cell r="AM430">
            <v>20</v>
          </cell>
          <cell r="AN430" t="str">
            <v>N</v>
          </cell>
          <cell r="AO430" t="str">
            <v>Sylvia.Kerstens-Suykerbuyk@bdo.nl</v>
          </cell>
          <cell r="AP430" t="str">
            <v>0165-303735</v>
          </cell>
          <cell r="AQ430" t="str">
            <v>06-37467955</v>
          </cell>
          <cell r="AR430" t="str">
            <v>Pensioenregeling B</v>
          </cell>
          <cell r="AS430">
            <v>35916</v>
          </cell>
          <cell r="AT430">
            <v>8258620</v>
          </cell>
          <cell r="AU430">
            <v>20</v>
          </cell>
          <cell r="AV430" t="str">
            <v>02</v>
          </cell>
          <cell r="AW430" t="str">
            <v>Basis CAO BDO</v>
          </cell>
          <cell r="AX430">
            <v>42461</v>
          </cell>
          <cell r="BE430" t="str">
            <v>9000100322</v>
          </cell>
          <cell r="BG430">
            <v>43101</v>
          </cell>
          <cell r="BI430" t="str">
            <v>J</v>
          </cell>
          <cell r="BJ430" t="str">
            <v>N</v>
          </cell>
          <cell r="BK430" t="str">
            <v>J</v>
          </cell>
          <cell r="BL430" t="str">
            <v>6000100106</v>
          </cell>
          <cell r="BM430" t="str">
            <v>Manager Onderst. Roosendaal/Breda</v>
          </cell>
          <cell r="BN430" t="str">
            <v>Gehuwd</v>
          </cell>
          <cell r="BQ430" t="str">
            <v>Kerstens</v>
          </cell>
          <cell r="BR430">
            <v>0</v>
          </cell>
          <cell r="BS430">
            <v>0</v>
          </cell>
          <cell r="BV430" t="str">
            <v>N</v>
          </cell>
          <cell r="BW430" t="str">
            <v>N</v>
          </cell>
          <cell r="BX430" t="str">
            <v>N</v>
          </cell>
          <cell r="BZ430" t="str">
            <v>Nederlandse</v>
          </cell>
          <cell r="CC430" t="str">
            <v>Sylvia.Kerstens-Suykerbuyk@bdo.nl</v>
          </cell>
          <cell r="CD430" t="str">
            <v>+31165598634</v>
          </cell>
          <cell r="CF430" t="str">
            <v>Kerstens</v>
          </cell>
          <cell r="CL430" t="str">
            <v>Wijziging uren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 t="str">
            <v>iPad 9,7 32GB Smartcase € 382,85</v>
          </cell>
        </row>
        <row r="431">
          <cell r="A431" t="str">
            <v>716</v>
          </cell>
          <cell r="B431" t="str">
            <v>Bianca</v>
          </cell>
          <cell r="C431" t="str">
            <v>Pijnen</v>
          </cell>
          <cell r="D431">
            <v>33848</v>
          </cell>
          <cell r="E431">
            <v>33848</v>
          </cell>
          <cell r="G431" t="str">
            <v>Roosendaal</v>
          </cell>
          <cell r="H431">
            <v>1</v>
          </cell>
          <cell r="I431">
            <v>2900</v>
          </cell>
          <cell r="J431" t="str">
            <v>Personeelslid</v>
          </cell>
          <cell r="K431" t="str">
            <v>Fulltimer</v>
          </cell>
          <cell r="L431" t="str">
            <v>Ondersteuning</v>
          </cell>
          <cell r="M431" t="str">
            <v>Ondersteuning</v>
          </cell>
          <cell r="N431" t="str">
            <v>11700</v>
          </cell>
          <cell r="O431" t="str">
            <v>514</v>
          </cell>
          <cell r="P431" t="str">
            <v>Management Assistent</v>
          </cell>
          <cell r="Q431" t="str">
            <v>E</v>
          </cell>
          <cell r="R431" t="str">
            <v>Vrouw</v>
          </cell>
          <cell r="S431">
            <v>26703</v>
          </cell>
          <cell r="T431" t="str">
            <v>BDO Accountants &amp; Belastingadviseurs B.V.</v>
          </cell>
          <cell r="U431" t="str">
            <v>Medewerkers Onderst. Roosendaal/Breda</v>
          </cell>
          <cell r="W431" t="str">
            <v>Onbepaalde tijd</v>
          </cell>
          <cell r="Y431" t="str">
            <v>PC Roosendaal/Breda</v>
          </cell>
          <cell r="Z431" t="str">
            <v>Pijnen</v>
          </cell>
          <cell r="AB431" t="str">
            <v>B.L.A.</v>
          </cell>
          <cell r="AD431" t="str">
            <v>Pijnen</v>
          </cell>
          <cell r="AE431" t="str">
            <v>Dwarsstraat 1 A</v>
          </cell>
          <cell r="AG431" t="str">
            <v>4641 EA  OSSENDRECHT</v>
          </cell>
          <cell r="AJ431" t="str">
            <v>147512815</v>
          </cell>
          <cell r="AL431" t="str">
            <v>mevr. B.L.A. Pijnen</v>
          </cell>
          <cell r="AM431">
            <v>40</v>
          </cell>
          <cell r="AN431" t="str">
            <v>N</v>
          </cell>
          <cell r="AO431" t="str">
            <v>Bianca.Pijnen@bdo.nl</v>
          </cell>
          <cell r="AP431" t="str">
            <v>0164-674805</v>
          </cell>
          <cell r="AR431" t="str">
            <v>Pensioenregeling B</v>
          </cell>
          <cell r="AS431">
            <v>35827</v>
          </cell>
          <cell r="AT431">
            <v>8258899</v>
          </cell>
          <cell r="AU431">
            <v>80</v>
          </cell>
          <cell r="AV431" t="str">
            <v>02</v>
          </cell>
          <cell r="AW431" t="str">
            <v>Basis CAO BDO</v>
          </cell>
          <cell r="AX431">
            <v>40179</v>
          </cell>
          <cell r="BE431" t="str">
            <v>9000100169</v>
          </cell>
          <cell r="BG431">
            <v>43831</v>
          </cell>
          <cell r="BI431" t="str">
            <v>J</v>
          </cell>
          <cell r="BJ431" t="str">
            <v>N</v>
          </cell>
          <cell r="BK431" t="str">
            <v>J</v>
          </cell>
          <cell r="BL431" t="str">
            <v>6000100106</v>
          </cell>
          <cell r="BM431" t="str">
            <v>Manager Onderst. Roosendaal/Breda</v>
          </cell>
          <cell r="BN431" t="str">
            <v>Samenwonend</v>
          </cell>
          <cell r="BR431">
            <v>200201</v>
          </cell>
          <cell r="BS431">
            <v>200201</v>
          </cell>
          <cell r="BV431" t="str">
            <v>N</v>
          </cell>
          <cell r="BW431" t="str">
            <v>N</v>
          </cell>
          <cell r="BX431" t="str">
            <v>N</v>
          </cell>
          <cell r="BZ431" t="str">
            <v>Nederlandse</v>
          </cell>
          <cell r="CD431" t="str">
            <v>+31165598603</v>
          </cell>
          <cell r="CL431" t="str">
            <v>Leeg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 t="str">
            <v>iPad 9,7 128GB Smartcase € 471,85</v>
          </cell>
        </row>
        <row r="432">
          <cell r="A432" t="str">
            <v>6922</v>
          </cell>
          <cell r="B432" t="str">
            <v>Cora</v>
          </cell>
          <cell r="C432" t="str">
            <v>Antonissen</v>
          </cell>
          <cell r="D432">
            <v>37088</v>
          </cell>
          <cell r="E432">
            <v>37088</v>
          </cell>
          <cell r="G432" t="str">
            <v>Breda</v>
          </cell>
          <cell r="H432">
            <v>0.8</v>
          </cell>
          <cell r="I432">
            <v>4570</v>
          </cell>
          <cell r="J432" t="str">
            <v>Personeelslid</v>
          </cell>
          <cell r="K432" t="str">
            <v>Fulltimer</v>
          </cell>
          <cell r="L432" t="str">
            <v>Ondersteuning</v>
          </cell>
          <cell r="M432" t="str">
            <v>Ondersteuning</v>
          </cell>
          <cell r="N432" t="str">
            <v>11700</v>
          </cell>
          <cell r="O432" t="str">
            <v>502</v>
          </cell>
          <cell r="P432" t="str">
            <v>Manager Bedrijfsvoering</v>
          </cell>
          <cell r="Q432" t="str">
            <v>H</v>
          </cell>
          <cell r="R432" t="str">
            <v>Vrouw</v>
          </cell>
          <cell r="S432">
            <v>27618</v>
          </cell>
          <cell r="T432" t="str">
            <v>BDO Accountants &amp; Belastingadviseurs B.V.</v>
          </cell>
          <cell r="U432" t="str">
            <v>Manager Onderst. Roosendaal/Breda</v>
          </cell>
          <cell r="W432" t="str">
            <v>Onbepaalde tijd</v>
          </cell>
          <cell r="Y432" t="str">
            <v>PC Roosendaal/Breda</v>
          </cell>
          <cell r="Z432" t="str">
            <v>Antonissen</v>
          </cell>
          <cell r="AB432" t="str">
            <v>C.J.M.</v>
          </cell>
          <cell r="AD432" t="str">
            <v>Antonissen</v>
          </cell>
          <cell r="AE432" t="str">
            <v>Donkerstraat 9</v>
          </cell>
          <cell r="AG432" t="str">
            <v>4847 EH  TETERINGEN</v>
          </cell>
          <cell r="AI432" t="str">
            <v>NL</v>
          </cell>
          <cell r="AJ432" t="str">
            <v>166338618</v>
          </cell>
          <cell r="AK432" t="str">
            <v>Nederlandse</v>
          </cell>
          <cell r="AL432" t="str">
            <v>mevr. C.J.M. Antonissen</v>
          </cell>
          <cell r="AM432">
            <v>32</v>
          </cell>
          <cell r="AN432" t="str">
            <v>N</v>
          </cell>
          <cell r="AO432" t="str">
            <v>Cora.Antonissen@bdo.nl</v>
          </cell>
          <cell r="AP432" t="str">
            <v>06-48081754</v>
          </cell>
          <cell r="AQ432" t="str">
            <v>06-48081754</v>
          </cell>
          <cell r="AR432" t="str">
            <v>Pensioenregeling B</v>
          </cell>
          <cell r="AS432">
            <v>37073</v>
          </cell>
          <cell r="AT432">
            <v>8258275</v>
          </cell>
          <cell r="AU432">
            <v>65</v>
          </cell>
          <cell r="AV432" t="str">
            <v>02</v>
          </cell>
          <cell r="AW432" t="str">
            <v>Basis CAO BDO</v>
          </cell>
          <cell r="AX432">
            <v>41275</v>
          </cell>
          <cell r="AY432">
            <v>8</v>
          </cell>
          <cell r="AZ432">
            <v>40544</v>
          </cell>
          <cell r="BA432">
            <v>41274</v>
          </cell>
          <cell r="BB432">
            <v>40909</v>
          </cell>
          <cell r="BE432" t="str">
            <v>6000100106</v>
          </cell>
          <cell r="BG432">
            <v>43466</v>
          </cell>
          <cell r="BI432" t="str">
            <v>J</v>
          </cell>
          <cell r="BJ432" t="str">
            <v>J</v>
          </cell>
          <cell r="BK432" t="str">
            <v>N</v>
          </cell>
          <cell r="BL432" t="str">
            <v>6000100106</v>
          </cell>
          <cell r="BM432" t="str">
            <v>Manager Onderst. Roosendaal/Breda</v>
          </cell>
          <cell r="BN432" t="str">
            <v>Samenwonend</v>
          </cell>
          <cell r="BQ432" t="str">
            <v>Janse</v>
          </cell>
          <cell r="BR432">
            <v>201742</v>
          </cell>
          <cell r="BS432">
            <v>201742</v>
          </cell>
          <cell r="BV432" t="str">
            <v>N</v>
          </cell>
          <cell r="BW432" t="str">
            <v>J</v>
          </cell>
          <cell r="BX432" t="str">
            <v>J</v>
          </cell>
          <cell r="BZ432" t="str">
            <v>Nederlandse</v>
          </cell>
          <cell r="CB432" t="str">
            <v>06-48081754</v>
          </cell>
          <cell r="CC432" t="str">
            <v>Cora.Antonissen@bdo.nl</v>
          </cell>
          <cell r="CD432" t="str">
            <v>+31765623104</v>
          </cell>
          <cell r="CE432" t="str">
            <v>06-48081754</v>
          </cell>
          <cell r="CF432" t="str">
            <v>Janse</v>
          </cell>
          <cell r="CL432" t="str">
            <v>Wijziging uren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 t="str">
            <v>iPad 9,7 128GB Gelcase € 466,85</v>
          </cell>
        </row>
        <row r="433">
          <cell r="A433" t="str">
            <v>21126</v>
          </cell>
          <cell r="B433" t="str">
            <v>Gita</v>
          </cell>
          <cell r="C433" t="str">
            <v>Tielemans</v>
          </cell>
          <cell r="D433">
            <v>43221</v>
          </cell>
          <cell r="E433">
            <v>43221</v>
          </cell>
          <cell r="G433" t="str">
            <v>Breda</v>
          </cell>
          <cell r="H433">
            <v>1</v>
          </cell>
          <cell r="I433">
            <v>2520</v>
          </cell>
          <cell r="J433" t="str">
            <v>Personeelslid</v>
          </cell>
          <cell r="K433" t="str">
            <v>Fulltimer</v>
          </cell>
          <cell r="L433" t="str">
            <v>Ondersteuning</v>
          </cell>
          <cell r="M433" t="str">
            <v>Ondersteuning</v>
          </cell>
          <cell r="N433" t="str">
            <v>11700</v>
          </cell>
          <cell r="O433" t="str">
            <v>514</v>
          </cell>
          <cell r="P433" t="str">
            <v>Management Assistent</v>
          </cell>
          <cell r="Q433" t="str">
            <v>E</v>
          </cell>
          <cell r="R433" t="str">
            <v>Vrouw</v>
          </cell>
          <cell r="S433">
            <v>35233</v>
          </cell>
          <cell r="T433" t="str">
            <v>BDO Accountants &amp; Belastingadviseurs B.V.</v>
          </cell>
          <cell r="U433" t="str">
            <v>Medewerkers Onderst. Roosendaal/Breda</v>
          </cell>
          <cell r="W433" t="str">
            <v>Onbepaalde tijd</v>
          </cell>
          <cell r="Y433" t="str">
            <v>PC Roosendaal/Breda</v>
          </cell>
          <cell r="Z433" t="str">
            <v>Tielemans</v>
          </cell>
          <cell r="AB433" t="str">
            <v>G.A.H.A.</v>
          </cell>
          <cell r="AD433" t="str">
            <v>Tielemans</v>
          </cell>
          <cell r="AE433" t="str">
            <v>Antoon Coolenstraat 20</v>
          </cell>
          <cell r="AG433" t="str">
            <v>5146 EE  WAALWIJK</v>
          </cell>
          <cell r="AJ433" t="str">
            <v>223851954</v>
          </cell>
          <cell r="AL433" t="str">
            <v>mevr. G.A.H.A. Tielemans</v>
          </cell>
          <cell r="AM433">
            <v>40</v>
          </cell>
          <cell r="AN433" t="str">
            <v>N</v>
          </cell>
          <cell r="AO433" t="str">
            <v>Gita.Tielemans@bdo.nl</v>
          </cell>
          <cell r="AP433" t="str">
            <v>06-40168560</v>
          </cell>
          <cell r="AQ433" t="str">
            <v>06-40168560</v>
          </cell>
          <cell r="AR433" t="str">
            <v>Pensioenregeling A</v>
          </cell>
          <cell r="AS433">
            <v>43221</v>
          </cell>
          <cell r="AU433">
            <v>33.5</v>
          </cell>
          <cell r="AV433" t="str">
            <v>02</v>
          </cell>
          <cell r="AW433" t="str">
            <v>Basis CAO BDO</v>
          </cell>
          <cell r="AX433">
            <v>43586</v>
          </cell>
          <cell r="BE433" t="str">
            <v>9000100169</v>
          </cell>
          <cell r="BG433">
            <v>43831</v>
          </cell>
          <cell r="BI433" t="str">
            <v>J</v>
          </cell>
          <cell r="BJ433" t="str">
            <v>J</v>
          </cell>
          <cell r="BK433" t="str">
            <v>N</v>
          </cell>
          <cell r="BL433" t="str">
            <v>6000100106</v>
          </cell>
          <cell r="BM433" t="str">
            <v>Manager Onderst. Roosendaal/Breda</v>
          </cell>
          <cell r="BN433" t="str">
            <v>Ongehuwd</v>
          </cell>
          <cell r="BV433" t="str">
            <v>N</v>
          </cell>
          <cell r="BW433" t="str">
            <v>N</v>
          </cell>
          <cell r="BX433" t="str">
            <v>N</v>
          </cell>
          <cell r="BZ433" t="str">
            <v>Nederlandse</v>
          </cell>
          <cell r="CA433" t="str">
            <v>NL</v>
          </cell>
          <cell r="CC433" t="str">
            <v>gitat36@gmail.com</v>
          </cell>
          <cell r="CD433" t="str">
            <v>+31765623105</v>
          </cell>
          <cell r="CL433" t="str">
            <v>Indiensttreding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 t="str">
            <v>iPad 9,7 32GB Smartcase € 382,85</v>
          </cell>
        </row>
        <row r="434">
          <cell r="A434" t="str">
            <v>5803</v>
          </cell>
          <cell r="B434" t="str">
            <v>Juliette</v>
          </cell>
          <cell r="C434" t="str">
            <v>Grosfeld</v>
          </cell>
          <cell r="D434">
            <v>36861</v>
          </cell>
          <cell r="E434">
            <v>36861</v>
          </cell>
          <cell r="G434" t="str">
            <v>Breda</v>
          </cell>
          <cell r="H434">
            <v>0.73</v>
          </cell>
          <cell r="I434">
            <v>2485</v>
          </cell>
          <cell r="J434" t="str">
            <v>Personeelslid</v>
          </cell>
          <cell r="K434" t="str">
            <v>Parttimer</v>
          </cell>
          <cell r="L434" t="str">
            <v>Ondersteuning</v>
          </cell>
          <cell r="M434" t="str">
            <v>Ondersteuning</v>
          </cell>
          <cell r="N434" t="str">
            <v>11700</v>
          </cell>
          <cell r="O434" t="str">
            <v>531</v>
          </cell>
          <cell r="P434" t="str">
            <v>Medewerker Business Support</v>
          </cell>
          <cell r="Q434" t="str">
            <v>B</v>
          </cell>
          <cell r="R434" t="str">
            <v>Vrouw</v>
          </cell>
          <cell r="S434">
            <v>25327</v>
          </cell>
          <cell r="T434" t="str">
            <v>BDO Accountants &amp; Belastingadviseurs B.V.</v>
          </cell>
          <cell r="U434" t="str">
            <v>Medewerkers Onderst. Roosendaal/Breda</v>
          </cell>
          <cell r="W434" t="str">
            <v>Onbepaalde tijd</v>
          </cell>
          <cell r="Y434" t="str">
            <v>PC Roosendaal/Breda</v>
          </cell>
          <cell r="Z434" t="str">
            <v>Grosfeld</v>
          </cell>
          <cell r="AB434" t="str">
            <v>J.M.H.</v>
          </cell>
          <cell r="AD434" t="str">
            <v>Grosfeld</v>
          </cell>
          <cell r="AE434" t="str">
            <v>Buurstede 154</v>
          </cell>
          <cell r="AG434" t="str">
            <v>4904 PG  OOSTERHOUT NB</v>
          </cell>
          <cell r="AJ434" t="str">
            <v>139709939</v>
          </cell>
          <cell r="AL434" t="str">
            <v>mevr. J.M.H. Grosfeld</v>
          </cell>
          <cell r="AM434">
            <v>29</v>
          </cell>
          <cell r="AN434" t="str">
            <v>N</v>
          </cell>
          <cell r="AO434" t="str">
            <v>Juliette.Grosfeld@bdo.nl</v>
          </cell>
          <cell r="AP434" t="str">
            <v>06-34195433</v>
          </cell>
          <cell r="AR434" t="str">
            <v>Pensioenregeling B</v>
          </cell>
          <cell r="AS434">
            <v>36861</v>
          </cell>
          <cell r="AT434">
            <v>8258355</v>
          </cell>
          <cell r="AU434">
            <v>2</v>
          </cell>
          <cell r="AV434" t="str">
            <v>02</v>
          </cell>
          <cell r="AW434" t="str">
            <v>Basis CAO BDO</v>
          </cell>
          <cell r="AX434">
            <v>40179</v>
          </cell>
          <cell r="BE434" t="str">
            <v>9000100169</v>
          </cell>
          <cell r="BG434">
            <v>43831</v>
          </cell>
          <cell r="BI434" t="str">
            <v>J</v>
          </cell>
          <cell r="BJ434" t="str">
            <v>N</v>
          </cell>
          <cell r="BK434" t="str">
            <v>J</v>
          </cell>
          <cell r="BL434" t="str">
            <v>6000100106</v>
          </cell>
          <cell r="BM434" t="str">
            <v>Manager Onderst. Roosendaal/Breda</v>
          </cell>
          <cell r="BN434" t="str">
            <v>Gehuwd</v>
          </cell>
          <cell r="BO434">
            <v>40725</v>
          </cell>
          <cell r="BP434">
            <v>40143</v>
          </cell>
          <cell r="BR434">
            <v>0</v>
          </cell>
          <cell r="BS434">
            <v>0</v>
          </cell>
          <cell r="BV434" t="str">
            <v>N</v>
          </cell>
          <cell r="BW434" t="str">
            <v>N</v>
          </cell>
          <cell r="BX434" t="str">
            <v>N</v>
          </cell>
          <cell r="BZ434" t="str">
            <v>Nederlandse</v>
          </cell>
          <cell r="CD434" t="str">
            <v>+31765623178</v>
          </cell>
          <cell r="CL434" t="str">
            <v>Omzetting dienstverband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 t="str">
            <v>iPad 9,7 32GB Smartcase € 382,85</v>
          </cell>
        </row>
        <row r="435">
          <cell r="A435" t="str">
            <v>6630</v>
          </cell>
          <cell r="B435" t="str">
            <v>Yvonne</v>
          </cell>
          <cell r="C435" t="str">
            <v>Pont</v>
          </cell>
          <cell r="D435">
            <v>31625</v>
          </cell>
          <cell r="E435">
            <v>31625</v>
          </cell>
          <cell r="G435" t="str">
            <v>Roosendaal</v>
          </cell>
          <cell r="H435">
            <v>0.8</v>
          </cell>
          <cell r="I435">
            <v>2470</v>
          </cell>
          <cell r="J435" t="str">
            <v>Personeelslid</v>
          </cell>
          <cell r="K435" t="str">
            <v>Parttimer</v>
          </cell>
          <cell r="L435" t="str">
            <v>Ondersteuning</v>
          </cell>
          <cell r="M435" t="str">
            <v>Ondersteuning</v>
          </cell>
          <cell r="N435" t="str">
            <v>11700</v>
          </cell>
          <cell r="O435" t="str">
            <v>527</v>
          </cell>
          <cell r="P435" t="str">
            <v>Gastvrouw</v>
          </cell>
          <cell r="Q435" t="str">
            <v>B</v>
          </cell>
          <cell r="R435" t="str">
            <v>Vrouw</v>
          </cell>
          <cell r="S435">
            <v>24449</v>
          </cell>
          <cell r="T435" t="str">
            <v>BDO Accountants &amp; Belastingadviseurs B.V.</v>
          </cell>
          <cell r="U435" t="str">
            <v>Medewerkers Onderst. Roosendaal/Breda</v>
          </cell>
          <cell r="W435" t="str">
            <v>Onbepaalde tijd</v>
          </cell>
          <cell r="Y435" t="str">
            <v>PC Roosendaal/Breda</v>
          </cell>
          <cell r="Z435" t="str">
            <v>Pont</v>
          </cell>
          <cell r="AB435" t="str">
            <v>Y.H.J.</v>
          </cell>
          <cell r="AD435" t="str">
            <v>Pont</v>
          </cell>
          <cell r="AE435" t="str">
            <v>Pastoor Hellemonsstraat 4</v>
          </cell>
          <cell r="AG435" t="str">
            <v>4731 HV  OUDENBOSCH</v>
          </cell>
          <cell r="AI435" t="str">
            <v>NL</v>
          </cell>
          <cell r="AJ435" t="str">
            <v>155008882</v>
          </cell>
          <cell r="AK435" t="str">
            <v>Nederlandse</v>
          </cell>
          <cell r="AL435" t="str">
            <v>mevr. Y.H.J. Pont</v>
          </cell>
          <cell r="AM435">
            <v>32</v>
          </cell>
          <cell r="AN435" t="str">
            <v>N</v>
          </cell>
          <cell r="AO435" t="str">
            <v>Yvonne.Pont@bdo.nl</v>
          </cell>
          <cell r="AP435" t="str">
            <v>0165-318407</v>
          </cell>
          <cell r="AQ435" t="str">
            <v>06-50854300</v>
          </cell>
          <cell r="AR435" t="str">
            <v>Pensioenregeling B</v>
          </cell>
          <cell r="AS435">
            <v>33573</v>
          </cell>
          <cell r="AT435">
            <v>8258912</v>
          </cell>
          <cell r="AU435">
            <v>0</v>
          </cell>
          <cell r="AV435" t="str">
            <v>02</v>
          </cell>
          <cell r="AW435" t="str">
            <v>Basis CAO BDO</v>
          </cell>
          <cell r="AX435">
            <v>41334</v>
          </cell>
          <cell r="BE435" t="str">
            <v>9000100169</v>
          </cell>
          <cell r="BG435">
            <v>43101</v>
          </cell>
          <cell r="BI435" t="str">
            <v>J</v>
          </cell>
          <cell r="BJ435" t="str">
            <v>N</v>
          </cell>
          <cell r="BK435" t="str">
            <v>J</v>
          </cell>
          <cell r="BL435" t="str">
            <v>6000100106</v>
          </cell>
          <cell r="BM435" t="str">
            <v>Manager Onderst. Roosendaal/Breda</v>
          </cell>
          <cell r="BN435" t="str">
            <v>Ongehuwd</v>
          </cell>
          <cell r="BR435">
            <v>0</v>
          </cell>
          <cell r="BS435">
            <v>0</v>
          </cell>
          <cell r="BV435" t="str">
            <v>N</v>
          </cell>
          <cell r="BW435" t="str">
            <v>N</v>
          </cell>
          <cell r="BX435" t="str">
            <v>N</v>
          </cell>
          <cell r="BZ435" t="str">
            <v>Nederlandse</v>
          </cell>
          <cell r="CD435" t="str">
            <v>+31165598750</v>
          </cell>
          <cell r="CL435" t="str">
            <v>Wijziging uren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 t="str">
            <v>iPad 9,7 32GB Gelcase € 377,85</v>
          </cell>
        </row>
        <row r="436">
          <cell r="A436" t="str">
            <v>8852</v>
          </cell>
          <cell r="B436" t="str">
            <v>Carla</v>
          </cell>
          <cell r="C436" t="str">
            <v>Ceulemans - van den Heijkant</v>
          </cell>
          <cell r="D436">
            <v>39314</v>
          </cell>
          <cell r="E436">
            <v>39314</v>
          </cell>
          <cell r="G436" t="str">
            <v>Breda</v>
          </cell>
          <cell r="H436">
            <v>0.74</v>
          </cell>
          <cell r="I436">
            <v>2485</v>
          </cell>
          <cell r="J436" t="str">
            <v>Personeelslid</v>
          </cell>
          <cell r="K436" t="str">
            <v>Parttimer</v>
          </cell>
          <cell r="L436" t="str">
            <v>Ondersteuning</v>
          </cell>
          <cell r="M436" t="str">
            <v>Ondersteuning</v>
          </cell>
          <cell r="N436" t="str">
            <v>11700</v>
          </cell>
          <cell r="O436" t="str">
            <v>527</v>
          </cell>
          <cell r="P436" t="str">
            <v>Gastvrouw</v>
          </cell>
          <cell r="Q436" t="str">
            <v>B</v>
          </cell>
          <cell r="R436" t="str">
            <v>Vrouw</v>
          </cell>
          <cell r="S436">
            <v>22776</v>
          </cell>
          <cell r="T436" t="str">
            <v>BDO Accountants &amp; Belastingadviseurs B.V.</v>
          </cell>
          <cell r="U436" t="str">
            <v>Medewerkers Onderst. Roosendaal/Breda</v>
          </cell>
          <cell r="W436" t="str">
            <v>Onbepaalde tijd</v>
          </cell>
          <cell r="Y436" t="str">
            <v>PC Roosendaal/Breda</v>
          </cell>
          <cell r="Z436" t="str">
            <v>Heijkant</v>
          </cell>
          <cell r="AA436" t="str">
            <v>van den</v>
          </cell>
          <cell r="AB436" t="str">
            <v>C.C.M.</v>
          </cell>
          <cell r="AD436" t="str">
            <v>Ceulemans - van den Heijkant</v>
          </cell>
          <cell r="AE436" t="str">
            <v>Veerdonk 24</v>
          </cell>
          <cell r="AG436" t="str">
            <v>4824 CK  BREDA</v>
          </cell>
          <cell r="AJ436" t="str">
            <v>119326188</v>
          </cell>
          <cell r="AL436" t="str">
            <v>mevr. C.C.M. Ceulemans - van den Heijkant</v>
          </cell>
          <cell r="AM436">
            <v>29.5</v>
          </cell>
          <cell r="AN436" t="str">
            <v>N</v>
          </cell>
          <cell r="AO436" t="str">
            <v>Carla.van.den.Heijkant@bdo.nl</v>
          </cell>
          <cell r="AP436" t="str">
            <v>076-5422030</v>
          </cell>
          <cell r="AQ436" t="str">
            <v>06-49309390</v>
          </cell>
          <cell r="AR436" t="str">
            <v>Pensioenregeling B</v>
          </cell>
          <cell r="AS436">
            <v>39326</v>
          </cell>
          <cell r="AT436">
            <v>8258282</v>
          </cell>
          <cell r="AU436">
            <v>-3</v>
          </cell>
          <cell r="AV436" t="str">
            <v>02</v>
          </cell>
          <cell r="AW436" t="str">
            <v>Basis CAO BDO</v>
          </cell>
          <cell r="AX436">
            <v>42644</v>
          </cell>
          <cell r="BE436" t="str">
            <v>9000100169</v>
          </cell>
          <cell r="BG436">
            <v>43101</v>
          </cell>
          <cell r="BI436" t="str">
            <v>J</v>
          </cell>
          <cell r="BJ436" t="str">
            <v>N</v>
          </cell>
          <cell r="BK436" t="str">
            <v>J</v>
          </cell>
          <cell r="BL436" t="str">
            <v>6000100106</v>
          </cell>
          <cell r="BM436" t="str">
            <v>Manager Onderst. Roosendaal/Breda</v>
          </cell>
          <cell r="BN436" t="str">
            <v>Gehuwd</v>
          </cell>
          <cell r="BO436">
            <v>31317</v>
          </cell>
          <cell r="BQ436" t="str">
            <v>Ceulemans</v>
          </cell>
          <cell r="BV436" t="str">
            <v>N</v>
          </cell>
          <cell r="BW436" t="str">
            <v>N</v>
          </cell>
          <cell r="BX436" t="str">
            <v>N</v>
          </cell>
          <cell r="BZ436" t="str">
            <v>Nederlandse</v>
          </cell>
          <cell r="CA436" t="str">
            <v>NL</v>
          </cell>
          <cell r="CD436" t="str">
            <v>+31765623125</v>
          </cell>
          <cell r="CF436" t="str">
            <v>Ceulemans</v>
          </cell>
          <cell r="CL436" t="str">
            <v>Wijziging uren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 t="str">
            <v>iPad 9,7 32GB Smartcase € 382,85</v>
          </cell>
        </row>
        <row r="437">
          <cell r="A437" t="str">
            <v>8549</v>
          </cell>
          <cell r="B437" t="str">
            <v>Petra</v>
          </cell>
          <cell r="C437" t="str">
            <v>van Leeuwen - Segers</v>
          </cell>
          <cell r="D437">
            <v>37712</v>
          </cell>
          <cell r="E437">
            <v>37712</v>
          </cell>
          <cell r="G437" t="str">
            <v>Breda</v>
          </cell>
          <cell r="H437">
            <v>0.6</v>
          </cell>
          <cell r="I437">
            <v>2693</v>
          </cell>
          <cell r="J437" t="str">
            <v>Personeelslid</v>
          </cell>
          <cell r="K437" t="str">
            <v>Parttimer</v>
          </cell>
          <cell r="L437" t="str">
            <v>Ondersteuning</v>
          </cell>
          <cell r="M437" t="str">
            <v>Ondersteuning</v>
          </cell>
          <cell r="N437" t="str">
            <v>11700</v>
          </cell>
          <cell r="O437" t="str">
            <v>520</v>
          </cell>
          <cell r="P437" t="str">
            <v>Secretaresse</v>
          </cell>
          <cell r="Q437" t="str">
            <v>C</v>
          </cell>
          <cell r="R437" t="str">
            <v>Vrouw</v>
          </cell>
          <cell r="S437">
            <v>23353</v>
          </cell>
          <cell r="T437" t="str">
            <v>BDO Accountants &amp; Belastingadviseurs B.V.</v>
          </cell>
          <cell r="U437" t="str">
            <v>Medewerkers Onderst. Roosendaal/Breda</v>
          </cell>
          <cell r="W437" t="str">
            <v>Onbepaalde tijd</v>
          </cell>
          <cell r="Y437" t="str">
            <v>PC Roosendaal/Breda</v>
          </cell>
          <cell r="Z437" t="str">
            <v>Segers</v>
          </cell>
          <cell r="AB437" t="str">
            <v>C.P.M.</v>
          </cell>
          <cell r="AC437" t="str">
            <v>van</v>
          </cell>
          <cell r="AD437" t="str">
            <v>Leeuwen - Segers</v>
          </cell>
          <cell r="AE437" t="str">
            <v>Koeieweide 9</v>
          </cell>
          <cell r="AG437" t="str">
            <v>4824 EJ  BREDA</v>
          </cell>
          <cell r="AI437" t="str">
            <v>NL</v>
          </cell>
          <cell r="AJ437" t="str">
            <v>139922179</v>
          </cell>
          <cell r="AK437" t="str">
            <v>Nederlandse</v>
          </cell>
          <cell r="AL437" t="str">
            <v>mevr. C.P.M. van Leeuwen - Segers</v>
          </cell>
          <cell r="AM437">
            <v>24</v>
          </cell>
          <cell r="AN437" t="str">
            <v>N</v>
          </cell>
          <cell r="AO437" t="str">
            <v>Petra.van.Leeuwen@bdo.nl</v>
          </cell>
          <cell r="AP437" t="str">
            <v>076-5417620</v>
          </cell>
          <cell r="AQ437" t="str">
            <v>06-10089144</v>
          </cell>
          <cell r="AR437" t="str">
            <v>Pensioenregeling B</v>
          </cell>
          <cell r="AS437">
            <v>35309</v>
          </cell>
          <cell r="AT437">
            <v>8258704</v>
          </cell>
          <cell r="AU437">
            <v>-14</v>
          </cell>
          <cell r="AV437" t="str">
            <v>02</v>
          </cell>
          <cell r="AW437" t="str">
            <v>Basis CAO BDO</v>
          </cell>
          <cell r="AX437">
            <v>42644</v>
          </cell>
          <cell r="BE437" t="str">
            <v>9000100169</v>
          </cell>
          <cell r="BG437">
            <v>43831</v>
          </cell>
          <cell r="BI437" t="str">
            <v>J</v>
          </cell>
          <cell r="BJ437" t="str">
            <v>N</v>
          </cell>
          <cell r="BK437" t="str">
            <v>J</v>
          </cell>
          <cell r="BL437" t="str">
            <v>6000100106</v>
          </cell>
          <cell r="BM437" t="str">
            <v>Manager Onderst. Roosendaal/Breda</v>
          </cell>
          <cell r="BN437" t="str">
            <v>Gehuwd</v>
          </cell>
          <cell r="BO437">
            <v>30554</v>
          </cell>
          <cell r="BQ437" t="str">
            <v>Leeuwen</v>
          </cell>
          <cell r="BR437">
            <v>0</v>
          </cell>
          <cell r="BS437">
            <v>0</v>
          </cell>
          <cell r="BV437" t="str">
            <v>N</v>
          </cell>
          <cell r="BW437" t="str">
            <v>N</v>
          </cell>
          <cell r="BX437" t="str">
            <v>N</v>
          </cell>
          <cell r="BZ437" t="str">
            <v>Nederlandse</v>
          </cell>
          <cell r="CD437" t="str">
            <v>+31765623100</v>
          </cell>
          <cell r="CF437" t="str">
            <v>Leeuwen</v>
          </cell>
          <cell r="CG437" t="str">
            <v>van</v>
          </cell>
          <cell r="CL437" t="str">
            <v>Wijziging uren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 t="str">
            <v>iPad 9,7 128GB Smartcase € 471,85</v>
          </cell>
        </row>
        <row r="438">
          <cell r="A438" t="str">
            <v>12759</v>
          </cell>
          <cell r="B438" t="str">
            <v>Linda</v>
          </cell>
          <cell r="C438" t="str">
            <v>Hopmans - van Oevelen</v>
          </cell>
          <cell r="D438">
            <v>40422</v>
          </cell>
          <cell r="E438">
            <v>40422</v>
          </cell>
          <cell r="G438" t="str">
            <v>Roosendaal</v>
          </cell>
          <cell r="H438">
            <v>0.5</v>
          </cell>
          <cell r="I438">
            <v>2400</v>
          </cell>
          <cell r="J438" t="str">
            <v>Personeelslid</v>
          </cell>
          <cell r="K438" t="str">
            <v>Parttimer</v>
          </cell>
          <cell r="L438" t="str">
            <v>Ondersteuning</v>
          </cell>
          <cell r="M438" t="str">
            <v>Ondersteuning</v>
          </cell>
          <cell r="N438" t="str">
            <v>11700</v>
          </cell>
          <cell r="O438" t="str">
            <v>531</v>
          </cell>
          <cell r="P438" t="str">
            <v>Medewerker Business Support</v>
          </cell>
          <cell r="Q438" t="str">
            <v>B</v>
          </cell>
          <cell r="R438" t="str">
            <v>Vrouw</v>
          </cell>
          <cell r="S438">
            <v>32608</v>
          </cell>
          <cell r="T438" t="str">
            <v>BDO Accountants &amp; Belastingadviseurs B.V.</v>
          </cell>
          <cell r="U438" t="str">
            <v>Medewerkers Onderst. Roosendaal/Breda</v>
          </cell>
          <cell r="W438" t="str">
            <v>Onbepaalde tijd</v>
          </cell>
          <cell r="Y438" t="str">
            <v>PC Roosendaal/Breda</v>
          </cell>
          <cell r="Z438" t="str">
            <v>Oevelen</v>
          </cell>
          <cell r="AA438" t="str">
            <v>van</v>
          </cell>
          <cell r="AB438" t="str">
            <v>L.M.A.</v>
          </cell>
          <cell r="AD438" t="str">
            <v>Hopmans - van Oevelen</v>
          </cell>
          <cell r="AE438" t="str">
            <v>Krekelberg 106</v>
          </cell>
          <cell r="AG438" t="str">
            <v>4708 KP  ROOSENDAAL</v>
          </cell>
          <cell r="AJ438" t="str">
            <v>021846741</v>
          </cell>
          <cell r="AL438" t="str">
            <v>mevr. L.M.A. Hopmans - van Oevelen</v>
          </cell>
          <cell r="AM438">
            <v>20</v>
          </cell>
          <cell r="AN438" t="str">
            <v>N</v>
          </cell>
          <cell r="AO438" t="str">
            <v>Linda.van.Oevelen@bdo.nl</v>
          </cell>
          <cell r="AP438" t="str">
            <v>06-12714753</v>
          </cell>
          <cell r="AQ438" t="str">
            <v>06-12714753</v>
          </cell>
          <cell r="AR438" t="str">
            <v>Pensioenregeling A</v>
          </cell>
          <cell r="AS438">
            <v>40422</v>
          </cell>
          <cell r="AT438">
            <v>8226050</v>
          </cell>
          <cell r="AU438">
            <v>0</v>
          </cell>
          <cell r="AV438" t="str">
            <v>02</v>
          </cell>
          <cell r="AW438" t="str">
            <v>Basis CAO BDO</v>
          </cell>
          <cell r="AX438">
            <v>43374</v>
          </cell>
          <cell r="BE438" t="str">
            <v>9000100169</v>
          </cell>
          <cell r="BG438">
            <v>43831</v>
          </cell>
          <cell r="BI438" t="str">
            <v>J</v>
          </cell>
          <cell r="BJ438" t="str">
            <v>N</v>
          </cell>
          <cell r="BK438" t="str">
            <v>J</v>
          </cell>
          <cell r="BL438" t="str">
            <v>6000100106</v>
          </cell>
          <cell r="BM438" t="str">
            <v>Manager Onderst. Roosendaal/Breda</v>
          </cell>
          <cell r="BN438" t="str">
            <v>Gehuwd</v>
          </cell>
          <cell r="BO438">
            <v>42965</v>
          </cell>
          <cell r="BQ438" t="str">
            <v>Hopmans</v>
          </cell>
          <cell r="BV438" t="str">
            <v>N</v>
          </cell>
          <cell r="BW438" t="str">
            <v>N</v>
          </cell>
          <cell r="BX438" t="str">
            <v>N</v>
          </cell>
          <cell r="BZ438" t="str">
            <v>Nederlandse</v>
          </cell>
          <cell r="CA438" t="str">
            <v>NL</v>
          </cell>
          <cell r="CD438" t="str">
            <v>+31165598604</v>
          </cell>
          <cell r="CF438" t="str">
            <v>Hopmans</v>
          </cell>
          <cell r="CI438">
            <v>41791</v>
          </cell>
          <cell r="CJ438">
            <v>42886</v>
          </cell>
          <cell r="CK438">
            <v>749</v>
          </cell>
          <cell r="CL438" t="str">
            <v>Wijziging uren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41791</v>
          </cell>
          <cell r="CU438">
            <v>42886</v>
          </cell>
          <cell r="CV438">
            <v>749</v>
          </cell>
          <cell r="CW438" t="str">
            <v>iPad 9,7 32GB Smartcase € 382,85</v>
          </cell>
        </row>
        <row r="439">
          <cell r="A439" t="str">
            <v>11847</v>
          </cell>
          <cell r="B439" t="str">
            <v>Sophie</v>
          </cell>
          <cell r="C439" t="str">
            <v>Helmich</v>
          </cell>
          <cell r="D439">
            <v>40051</v>
          </cell>
          <cell r="E439">
            <v>40051</v>
          </cell>
          <cell r="G439" t="str">
            <v>Breda</v>
          </cell>
          <cell r="H439">
            <v>0.6</v>
          </cell>
          <cell r="I439">
            <v>2615</v>
          </cell>
          <cell r="J439" t="str">
            <v>Personeelslid</v>
          </cell>
          <cell r="K439" t="str">
            <v>Parttimer</v>
          </cell>
          <cell r="L439" t="str">
            <v>Ondersteuning</v>
          </cell>
          <cell r="M439" t="str">
            <v>Ondersteuning</v>
          </cell>
          <cell r="N439" t="str">
            <v>11700</v>
          </cell>
          <cell r="O439" t="str">
            <v>520</v>
          </cell>
          <cell r="P439" t="str">
            <v>Secretaresse</v>
          </cell>
          <cell r="Q439" t="str">
            <v>C</v>
          </cell>
          <cell r="R439" t="str">
            <v>Vrouw</v>
          </cell>
          <cell r="S439">
            <v>30640</v>
          </cell>
          <cell r="T439" t="str">
            <v>BDO Accountants &amp; Belastingadviseurs B.V.</v>
          </cell>
          <cell r="U439" t="str">
            <v>Medewerkers Onderst. Roosendaal/Breda</v>
          </cell>
          <cell r="W439" t="str">
            <v>Onbepaalde tijd</v>
          </cell>
          <cell r="Y439" t="str">
            <v>PC Roosendaal/Breda</v>
          </cell>
          <cell r="Z439" t="str">
            <v>Helmich</v>
          </cell>
          <cell r="AB439" t="str">
            <v>S.</v>
          </cell>
          <cell r="AD439" t="str">
            <v>Helmich</v>
          </cell>
          <cell r="AE439" t="str">
            <v>Lobeliaberg 22</v>
          </cell>
          <cell r="AG439" t="str">
            <v>4708 LP  ROOSENDAAL</v>
          </cell>
          <cell r="AJ439" t="str">
            <v>134585288</v>
          </cell>
          <cell r="AL439" t="str">
            <v>mevr. S. Helmich</v>
          </cell>
          <cell r="AM439">
            <v>24</v>
          </cell>
          <cell r="AN439" t="str">
            <v>N</v>
          </cell>
          <cell r="AO439" t="str">
            <v>Sophie.Helmich@bdo.nl</v>
          </cell>
          <cell r="AP439" t="str">
            <v>06-18336929</v>
          </cell>
          <cell r="AQ439" t="str">
            <v>06-18336929</v>
          </cell>
          <cell r="AR439" t="str">
            <v>Pensioenregeling A</v>
          </cell>
          <cell r="AS439">
            <v>40057</v>
          </cell>
          <cell r="AT439">
            <v>8213054</v>
          </cell>
          <cell r="AU439">
            <v>34.659999999999997</v>
          </cell>
          <cell r="AV439" t="str">
            <v>02</v>
          </cell>
          <cell r="AW439" t="str">
            <v>Basis CAO BDO</v>
          </cell>
          <cell r="AX439">
            <v>43525</v>
          </cell>
          <cell r="AY439">
            <v>8</v>
          </cell>
          <cell r="AZ439">
            <v>42779</v>
          </cell>
          <cell r="BA439">
            <v>43525</v>
          </cell>
          <cell r="BB439">
            <v>43161</v>
          </cell>
          <cell r="BE439" t="str">
            <v>9000100169</v>
          </cell>
          <cell r="BG439">
            <v>43831</v>
          </cell>
          <cell r="BI439" t="str">
            <v>J</v>
          </cell>
          <cell r="BJ439" t="str">
            <v>N</v>
          </cell>
          <cell r="BK439" t="str">
            <v>J</v>
          </cell>
          <cell r="BL439" t="str">
            <v>6000100106</v>
          </cell>
          <cell r="BM439" t="str">
            <v>Manager Onderst. Roosendaal/Breda</v>
          </cell>
          <cell r="BN439" t="str">
            <v>Gehuwd</v>
          </cell>
          <cell r="BO439">
            <v>41782</v>
          </cell>
          <cell r="BV439" t="str">
            <v>N</v>
          </cell>
          <cell r="BW439" t="str">
            <v>N</v>
          </cell>
          <cell r="BX439" t="str">
            <v>N</v>
          </cell>
          <cell r="BZ439" t="str">
            <v>Nederlandse</v>
          </cell>
          <cell r="CA439" t="str">
            <v>NL</v>
          </cell>
          <cell r="CD439" t="str">
            <v>+31765623102</v>
          </cell>
          <cell r="CI439">
            <v>42948</v>
          </cell>
          <cell r="CJ439">
            <v>44773</v>
          </cell>
          <cell r="CK439">
            <v>749</v>
          </cell>
          <cell r="CL439" t="str">
            <v>Wijziging uren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42948</v>
          </cell>
          <cell r="CU439">
            <v>44773</v>
          </cell>
          <cell r="CV439">
            <v>749</v>
          </cell>
          <cell r="CW439" t="str">
            <v>Galaxy Tab A  Smartcase € 384,90</v>
          </cell>
        </row>
        <row r="440">
          <cell r="A440" t="str">
            <v>24143</v>
          </cell>
          <cell r="B440" t="str">
            <v>Michelle</v>
          </cell>
          <cell r="C440" t="str">
            <v>Verheijen</v>
          </cell>
          <cell r="D440">
            <v>44060</v>
          </cell>
          <cell r="E440">
            <v>44060</v>
          </cell>
          <cell r="G440" t="str">
            <v>Breda</v>
          </cell>
          <cell r="H440">
            <v>1</v>
          </cell>
          <cell r="I440">
            <v>3050</v>
          </cell>
          <cell r="J440" t="str">
            <v>Personeelslid</v>
          </cell>
          <cell r="K440" t="str">
            <v>Medewerker</v>
          </cell>
          <cell r="L440" t="str">
            <v>Ondersteuning</v>
          </cell>
          <cell r="M440" t="str">
            <v>Ondersteuning</v>
          </cell>
          <cell r="N440" t="str">
            <v>11700</v>
          </cell>
          <cell r="O440" t="str">
            <v>514</v>
          </cell>
          <cell r="P440" t="str">
            <v>Management Assistent</v>
          </cell>
          <cell r="Q440" t="str">
            <v>E</v>
          </cell>
          <cell r="R440" t="str">
            <v>Vrouw</v>
          </cell>
          <cell r="S440">
            <v>33218</v>
          </cell>
          <cell r="T440" t="str">
            <v>BDO Accountants &amp; Belastingadviseurs B.V.</v>
          </cell>
          <cell r="U440" t="str">
            <v>Medewerkers Onderst. Roosendaal/Breda</v>
          </cell>
          <cell r="V440">
            <v>44408</v>
          </cell>
          <cell r="W440" t="str">
            <v>Bepaalde tijd</v>
          </cell>
          <cell r="Y440" t="str">
            <v>PC Roosendaal/Breda</v>
          </cell>
          <cell r="Z440" t="str">
            <v>Verheijen</v>
          </cell>
          <cell r="AB440" t="str">
            <v>M.E.J.M.</v>
          </cell>
          <cell r="AD440" t="str">
            <v>Verheijen</v>
          </cell>
          <cell r="AE440" t="str">
            <v>Besterdplein 28-06</v>
          </cell>
          <cell r="AG440" t="str">
            <v>5014 HP  TILBURG</v>
          </cell>
          <cell r="AJ440" t="str">
            <v>204959081</v>
          </cell>
          <cell r="AL440" t="str">
            <v>mevr. M.E.J.M. Verheijen</v>
          </cell>
          <cell r="AM440">
            <v>40</v>
          </cell>
          <cell r="AN440" t="str">
            <v>N</v>
          </cell>
          <cell r="AP440" t="str">
            <v>06-29807771</v>
          </cell>
          <cell r="AQ440" t="str">
            <v>06-29807771</v>
          </cell>
          <cell r="AR440" t="str">
            <v>Pensioenregeling A</v>
          </cell>
          <cell r="AS440">
            <v>44044</v>
          </cell>
          <cell r="AV440" t="str">
            <v>02</v>
          </cell>
          <cell r="AW440" t="str">
            <v>Basis CAO BDO</v>
          </cell>
          <cell r="AX440">
            <v>44060</v>
          </cell>
          <cell r="BE440" t="str">
            <v>9000100169</v>
          </cell>
          <cell r="BG440">
            <v>44060</v>
          </cell>
          <cell r="BI440" t="str">
            <v>J</v>
          </cell>
          <cell r="BJ440" t="str">
            <v>J</v>
          </cell>
          <cell r="BK440" t="str">
            <v>N</v>
          </cell>
          <cell r="BL440" t="str">
            <v>6000100106</v>
          </cell>
          <cell r="BM440" t="str">
            <v>Manager Onderst. Roosendaal/Breda</v>
          </cell>
          <cell r="BN440" t="str">
            <v>Ongehuwd</v>
          </cell>
          <cell r="BV440" t="str">
            <v>N</v>
          </cell>
          <cell r="BW440" t="str">
            <v>N</v>
          </cell>
          <cell r="BX440" t="str">
            <v>N</v>
          </cell>
          <cell r="BZ440" t="str">
            <v>Nederlandse</v>
          </cell>
          <cell r="CA440" t="str">
            <v>NL</v>
          </cell>
          <cell r="CC440" t="str">
            <v>mejmverheijen@gmail.com</v>
          </cell>
          <cell r="CL440" t="str">
            <v>Indiensttreding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</row>
        <row r="441">
          <cell r="A441" t="str">
            <v>1338</v>
          </cell>
          <cell r="B441" t="str">
            <v>Marja</v>
          </cell>
          <cell r="C441" t="str">
            <v>Brouwers</v>
          </cell>
          <cell r="D441">
            <v>33420</v>
          </cell>
          <cell r="E441">
            <v>43831</v>
          </cell>
          <cell r="G441" t="str">
            <v>Roosendaal</v>
          </cell>
          <cell r="H441">
            <v>1</v>
          </cell>
          <cell r="I441">
            <v>2900</v>
          </cell>
          <cell r="J441" t="str">
            <v>Personeelslid</v>
          </cell>
          <cell r="K441" t="str">
            <v>Medewerker</v>
          </cell>
          <cell r="L441" t="str">
            <v>Ondersteuning</v>
          </cell>
          <cell r="M441" t="str">
            <v>Ondersteuning</v>
          </cell>
          <cell r="N441" t="str">
            <v>11700</v>
          </cell>
          <cell r="O441" t="str">
            <v>514</v>
          </cell>
          <cell r="P441" t="str">
            <v>Management Assistent</v>
          </cell>
          <cell r="Q441" t="str">
            <v>E</v>
          </cell>
          <cell r="R441" t="str">
            <v>Vrouw</v>
          </cell>
          <cell r="S441">
            <v>25953</v>
          </cell>
          <cell r="T441" t="str">
            <v>BDO Accountants &amp; Belastingadviseurs B.V.</v>
          </cell>
          <cell r="U441" t="str">
            <v>Medewerkers Onderst. Roosendaal/Breda</v>
          </cell>
          <cell r="W441" t="str">
            <v>Onbepaalde tijd</v>
          </cell>
          <cell r="Y441" t="str">
            <v>PC Roosendaal/Breda</v>
          </cell>
          <cell r="Z441" t="str">
            <v>Brouwers</v>
          </cell>
          <cell r="AB441" t="str">
            <v>M.C.</v>
          </cell>
          <cell r="AD441" t="str">
            <v>Brouwers</v>
          </cell>
          <cell r="AE441" t="str">
            <v>Jan Steenstraat 57</v>
          </cell>
          <cell r="AG441" t="str">
            <v>4715 BP  RUCPHEN</v>
          </cell>
          <cell r="AJ441" t="str">
            <v>155075974</v>
          </cell>
          <cell r="AL441" t="str">
            <v>mevr. M.C. Brouwers</v>
          </cell>
          <cell r="AM441">
            <v>40</v>
          </cell>
          <cell r="AN441" t="str">
            <v>N</v>
          </cell>
          <cell r="AO441" t="str">
            <v>Marja.Bierbooms-Brouwers@bdo.nl</v>
          </cell>
          <cell r="AQ441" t="str">
            <v>+31613412365</v>
          </cell>
          <cell r="AR441" t="str">
            <v>Pensioenregeling B</v>
          </cell>
          <cell r="AS441">
            <v>35065</v>
          </cell>
          <cell r="AT441">
            <v>8259409</v>
          </cell>
          <cell r="AU441">
            <v>40</v>
          </cell>
          <cell r="AV441" t="str">
            <v>02</v>
          </cell>
          <cell r="AW441" t="str">
            <v>Basis CAO BDO</v>
          </cell>
          <cell r="AX441">
            <v>43831</v>
          </cell>
          <cell r="BE441" t="str">
            <v>9000100169</v>
          </cell>
          <cell r="BG441">
            <v>43831</v>
          </cell>
          <cell r="BI441" t="str">
            <v>J</v>
          </cell>
          <cell r="BJ441" t="str">
            <v>N</v>
          </cell>
          <cell r="BK441" t="str">
            <v>J</v>
          </cell>
          <cell r="BL441" t="str">
            <v>6000100106</v>
          </cell>
          <cell r="BM441" t="str">
            <v>Manager Onderst. Roosendaal/Breda</v>
          </cell>
          <cell r="BN441" t="str">
            <v>Gescheiden</v>
          </cell>
          <cell r="BR441">
            <v>200201</v>
          </cell>
          <cell r="BS441">
            <v>200201</v>
          </cell>
          <cell r="BV441" t="str">
            <v>N</v>
          </cell>
          <cell r="BW441" t="str">
            <v>N</v>
          </cell>
          <cell r="BX441" t="str">
            <v>N</v>
          </cell>
          <cell r="BZ441" t="str">
            <v>Nederlandse</v>
          </cell>
          <cell r="CC441" t="str">
            <v>mcbrouwers71@gmail.com</v>
          </cell>
          <cell r="CD441" t="str">
            <v>+31165598601</v>
          </cell>
          <cell r="CI441">
            <v>41518</v>
          </cell>
          <cell r="CJ441">
            <v>42613</v>
          </cell>
          <cell r="CK441">
            <v>749</v>
          </cell>
          <cell r="CL441" t="str">
            <v>Indiensttreding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41518</v>
          </cell>
          <cell r="CU441">
            <v>42613</v>
          </cell>
          <cell r="CV441">
            <v>749</v>
          </cell>
          <cell r="CW441" t="str">
            <v>iPad 9,7 32GB Smartcase € 382,85</v>
          </cell>
        </row>
        <row r="442">
          <cell r="A442" t="str">
            <v>20069</v>
          </cell>
          <cell r="B442" t="str">
            <v>Henk</v>
          </cell>
          <cell r="C442" t="str">
            <v>Timmermans</v>
          </cell>
          <cell r="D442">
            <v>42856</v>
          </cell>
          <cell r="E442">
            <v>42856</v>
          </cell>
          <cell r="G442" t="str">
            <v>Tilburg</v>
          </cell>
          <cell r="H442">
            <v>0.9</v>
          </cell>
          <cell r="I442">
            <v>4120</v>
          </cell>
          <cell r="J442" t="str">
            <v>Personeelslid</v>
          </cell>
          <cell r="K442" t="str">
            <v>Parttimer</v>
          </cell>
          <cell r="L442" t="str">
            <v>Ondersteuning</v>
          </cell>
          <cell r="M442" t="str">
            <v>Ondersteuning</v>
          </cell>
          <cell r="N442" t="str">
            <v>11700</v>
          </cell>
          <cell r="O442" t="str">
            <v>506</v>
          </cell>
          <cell r="P442" t="str">
            <v>Commercieel Adviseur</v>
          </cell>
          <cell r="Q442" t="str">
            <v>F2</v>
          </cell>
          <cell r="R442" t="str">
            <v>Man</v>
          </cell>
          <cell r="S442">
            <v>29363</v>
          </cell>
          <cell r="T442" t="str">
            <v>BDO Accountants &amp; Belastingadviseurs B.V.</v>
          </cell>
          <cell r="U442" t="str">
            <v>Medewerkers Onderst. Roosendaal/Breda</v>
          </cell>
          <cell r="W442" t="str">
            <v>Onbepaalde tijd</v>
          </cell>
          <cell r="Y442" t="str">
            <v>PC Roosendaal/Breda</v>
          </cell>
          <cell r="Z442" t="str">
            <v>Timmermans</v>
          </cell>
          <cell r="AB442" t="str">
            <v>H.M.A.M.</v>
          </cell>
          <cell r="AD442" t="str">
            <v>Timmermans</v>
          </cell>
          <cell r="AE442" t="str">
            <v>Bordeslaan 424</v>
          </cell>
          <cell r="AG442" t="str">
            <v>5223 MX  'S-HERTOGENBOSCH</v>
          </cell>
          <cell r="AJ442" t="str">
            <v>153018835</v>
          </cell>
          <cell r="AL442" t="str">
            <v>dhr. H.M.A.M. Timmermans</v>
          </cell>
          <cell r="AM442">
            <v>36</v>
          </cell>
          <cell r="AN442" t="str">
            <v>N</v>
          </cell>
          <cell r="AO442" t="str">
            <v>Henk.Timmermans@bdo.nl</v>
          </cell>
          <cell r="AP442" t="str">
            <v>06-12102755</v>
          </cell>
          <cell r="AQ442" t="str">
            <v>06-12102755</v>
          </cell>
          <cell r="AR442" t="str">
            <v>Pensioenregeling A</v>
          </cell>
          <cell r="AS442">
            <v>42856</v>
          </cell>
          <cell r="AU442">
            <v>104</v>
          </cell>
          <cell r="AV442" t="str">
            <v>02</v>
          </cell>
          <cell r="AW442" t="str">
            <v>Basis CAO BDO</v>
          </cell>
          <cell r="AX442">
            <v>42856</v>
          </cell>
          <cell r="BE442" t="str">
            <v>9000100169</v>
          </cell>
          <cell r="BG442">
            <v>43101</v>
          </cell>
          <cell r="BH442" t="str">
            <v>MSc</v>
          </cell>
          <cell r="BI442" t="str">
            <v>J</v>
          </cell>
          <cell r="BJ442" t="str">
            <v>J</v>
          </cell>
          <cell r="BK442" t="str">
            <v>N</v>
          </cell>
          <cell r="BL442" t="str">
            <v>6000100106</v>
          </cell>
          <cell r="BM442" t="str">
            <v>Manager Onderst. Roosendaal/Breda</v>
          </cell>
          <cell r="BR442">
            <v>201718</v>
          </cell>
          <cell r="BS442">
            <v>201911</v>
          </cell>
          <cell r="BV442" t="str">
            <v>N</v>
          </cell>
          <cell r="BW442" t="str">
            <v>J</v>
          </cell>
          <cell r="BX442" t="str">
            <v>J</v>
          </cell>
          <cell r="BZ442" t="str">
            <v>Nederlandse</v>
          </cell>
          <cell r="CA442" t="str">
            <v>NL</v>
          </cell>
          <cell r="CB442" t="str">
            <v>06-30270372</v>
          </cell>
          <cell r="CC442" t="str">
            <v>htimmermans@hotmail.com</v>
          </cell>
          <cell r="CD442" t="str">
            <v>+31135940245</v>
          </cell>
          <cell r="CE442" t="str">
            <v>06-30270372</v>
          </cell>
          <cell r="CL442" t="str">
            <v>Indiensttreding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 t="str">
            <v>Thuiswerkplek € 399,80</v>
          </cell>
        </row>
        <row r="443">
          <cell r="A443" t="str">
            <v>23518</v>
          </cell>
          <cell r="B443" t="str">
            <v>Margie</v>
          </cell>
          <cell r="C443" t="str">
            <v>Verweij</v>
          </cell>
          <cell r="D443">
            <v>43759</v>
          </cell>
          <cell r="E443">
            <v>43759</v>
          </cell>
          <cell r="G443" t="str">
            <v>Utrecht</v>
          </cell>
          <cell r="H443">
            <v>0.6</v>
          </cell>
          <cell r="I443">
            <v>2300</v>
          </cell>
          <cell r="J443" t="str">
            <v>Personeelslid</v>
          </cell>
          <cell r="K443" t="str">
            <v>Medewerker</v>
          </cell>
          <cell r="L443" t="str">
            <v>Ondersteuning</v>
          </cell>
          <cell r="M443" t="str">
            <v>Ondersteuning</v>
          </cell>
          <cell r="N443" t="str">
            <v>11100</v>
          </cell>
          <cell r="O443" t="str">
            <v>527</v>
          </cell>
          <cell r="P443" t="str">
            <v>Gastvrouw</v>
          </cell>
          <cell r="Q443" t="str">
            <v>B</v>
          </cell>
          <cell r="R443" t="str">
            <v>Vrouw</v>
          </cell>
          <cell r="S443">
            <v>26674</v>
          </cell>
          <cell r="T443" t="str">
            <v>BDO Accountants &amp; Belastingadviseurs B.V.</v>
          </cell>
          <cell r="U443" t="str">
            <v>Medewerkers Hospitality Utrecht</v>
          </cell>
          <cell r="V443">
            <v>44074</v>
          </cell>
          <cell r="W443" t="str">
            <v>Bepaalde tijd</v>
          </cell>
          <cell r="Y443" t="str">
            <v>PC Utrecht</v>
          </cell>
          <cell r="Z443" t="str">
            <v>Verweij</v>
          </cell>
          <cell r="AB443" t="str">
            <v>M.</v>
          </cell>
          <cell r="AD443" t="str">
            <v>Verweij</v>
          </cell>
          <cell r="AE443" t="str">
            <v>Bazuinlaan 55</v>
          </cell>
          <cell r="AG443" t="str">
            <v>3438 CS  NIEUWEGEIN</v>
          </cell>
          <cell r="AJ443" t="str">
            <v>177634777</v>
          </cell>
          <cell r="AL443" t="str">
            <v>mevr. M. Verweij</v>
          </cell>
          <cell r="AM443">
            <v>24</v>
          </cell>
          <cell r="AN443" t="str">
            <v>N</v>
          </cell>
          <cell r="AO443" t="str">
            <v>Margie.Verweij@bdo.nl</v>
          </cell>
          <cell r="AP443" t="str">
            <v>06-57938307</v>
          </cell>
          <cell r="AQ443" t="str">
            <v>06-57938307</v>
          </cell>
          <cell r="AR443" t="str">
            <v>Pensioenregeling A</v>
          </cell>
          <cell r="AS443">
            <v>43739</v>
          </cell>
          <cell r="AU443">
            <v>32</v>
          </cell>
          <cell r="AV443" t="str">
            <v>02</v>
          </cell>
          <cell r="AW443" t="str">
            <v>Basis CAO BDO</v>
          </cell>
          <cell r="AX443">
            <v>43891</v>
          </cell>
          <cell r="BE443" t="str">
            <v>9000100203</v>
          </cell>
          <cell r="BG443">
            <v>43891</v>
          </cell>
          <cell r="BI443" t="str">
            <v>J</v>
          </cell>
          <cell r="BJ443" t="str">
            <v>J</v>
          </cell>
          <cell r="BK443" t="str">
            <v>N</v>
          </cell>
          <cell r="BL443" t="str">
            <v>6000100107</v>
          </cell>
          <cell r="BM443" t="str">
            <v>Manager Onderst. Utrecht</v>
          </cell>
          <cell r="BV443" t="str">
            <v>N</v>
          </cell>
          <cell r="BW443" t="str">
            <v>N</v>
          </cell>
          <cell r="BX443" t="str">
            <v>N</v>
          </cell>
          <cell r="BZ443" t="str">
            <v>Nederlandse</v>
          </cell>
          <cell r="CA443" t="str">
            <v>NL</v>
          </cell>
          <cell r="CC443" t="str">
            <v>margie.verwij@icloud.com</v>
          </cell>
          <cell r="CD443" t="str">
            <v>+31306336290</v>
          </cell>
          <cell r="CL443" t="str">
            <v>Wijziging uren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</row>
        <row r="444">
          <cell r="A444" t="str">
            <v>23495</v>
          </cell>
          <cell r="B444" t="str">
            <v>Thomas</v>
          </cell>
          <cell r="C444" t="str">
            <v>de Groot</v>
          </cell>
          <cell r="D444">
            <v>43752</v>
          </cell>
          <cell r="E444">
            <v>43752</v>
          </cell>
          <cell r="G444" t="str">
            <v>Utrecht</v>
          </cell>
          <cell r="H444">
            <v>0.7</v>
          </cell>
          <cell r="I444">
            <v>2485</v>
          </cell>
          <cell r="J444" t="str">
            <v>Personeelslid</v>
          </cell>
          <cell r="K444" t="str">
            <v>Medewerker</v>
          </cell>
          <cell r="L444" t="str">
            <v>Ondersteuning</v>
          </cell>
          <cell r="M444" t="str">
            <v>Ondersteuning</v>
          </cell>
          <cell r="N444" t="str">
            <v>11100</v>
          </cell>
          <cell r="O444" t="str">
            <v>531</v>
          </cell>
          <cell r="P444" t="str">
            <v>Medewerker Business Support</v>
          </cell>
          <cell r="Q444" t="str">
            <v>B</v>
          </cell>
          <cell r="R444" t="str">
            <v>Man</v>
          </cell>
          <cell r="S444">
            <v>32371</v>
          </cell>
          <cell r="T444" t="str">
            <v>BDO Accountants &amp; Belastingadviseurs B.V.</v>
          </cell>
          <cell r="U444" t="str">
            <v>Medewerkers Facility Utrecht</v>
          </cell>
          <cell r="V444">
            <v>44104</v>
          </cell>
          <cell r="W444" t="str">
            <v>Bepaalde tijd</v>
          </cell>
          <cell r="Y444" t="str">
            <v>PC Utrecht</v>
          </cell>
          <cell r="Z444" t="str">
            <v>Groot</v>
          </cell>
          <cell r="AA444" t="str">
            <v>de</v>
          </cell>
          <cell r="AB444" t="str">
            <v>T.</v>
          </cell>
          <cell r="AC444" t="str">
            <v>de</v>
          </cell>
          <cell r="AD444" t="str">
            <v>Groot</v>
          </cell>
          <cell r="AE444" t="str">
            <v>Spinet 94</v>
          </cell>
          <cell r="AG444" t="str">
            <v>3766 ZH  SOEST</v>
          </cell>
          <cell r="AJ444" t="str">
            <v>199392031</v>
          </cell>
          <cell r="AL444" t="str">
            <v>dhr. T. de Groot</v>
          </cell>
          <cell r="AM444">
            <v>28</v>
          </cell>
          <cell r="AN444" t="str">
            <v>N</v>
          </cell>
          <cell r="AO444" t="str">
            <v>Thomas.de.Groot@bdo.nl</v>
          </cell>
          <cell r="AP444" t="str">
            <v>06-45566543</v>
          </cell>
          <cell r="AQ444" t="str">
            <v>06-45566543</v>
          </cell>
          <cell r="AR444" t="str">
            <v>Pensioenregeling A</v>
          </cell>
          <cell r="AS444">
            <v>43739</v>
          </cell>
          <cell r="AU444">
            <v>28</v>
          </cell>
          <cell r="AV444" t="str">
            <v>02</v>
          </cell>
          <cell r="AW444" t="str">
            <v>Basis CAO BDO</v>
          </cell>
          <cell r="AX444">
            <v>43752</v>
          </cell>
          <cell r="BE444" t="str">
            <v>9000100204</v>
          </cell>
          <cell r="BG444">
            <v>43752</v>
          </cell>
          <cell r="BI444" t="str">
            <v>J</v>
          </cell>
          <cell r="BJ444" t="str">
            <v>J</v>
          </cell>
          <cell r="BK444" t="str">
            <v>N</v>
          </cell>
          <cell r="BL444" t="str">
            <v>6000100107</v>
          </cell>
          <cell r="BM444" t="str">
            <v>Manager Onderst. Utrecht</v>
          </cell>
          <cell r="BN444" t="str">
            <v>Ongehuwd</v>
          </cell>
          <cell r="BV444" t="str">
            <v>N</v>
          </cell>
          <cell r="BW444" t="str">
            <v>N</v>
          </cell>
          <cell r="BX444" t="str">
            <v>N</v>
          </cell>
          <cell r="BZ444" t="str">
            <v>Nederlandse</v>
          </cell>
          <cell r="CA444" t="str">
            <v>NL</v>
          </cell>
          <cell r="CC444" t="str">
            <v>t@tgroot.nl</v>
          </cell>
          <cell r="CD444" t="str">
            <v>+31302849924</v>
          </cell>
          <cell r="CL444" t="str">
            <v>Indiensttreding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</row>
        <row r="445">
          <cell r="A445" t="str">
            <v>23718</v>
          </cell>
          <cell r="B445" t="str">
            <v>Marijke</v>
          </cell>
          <cell r="C445" t="str">
            <v>Buts</v>
          </cell>
          <cell r="D445">
            <v>43836</v>
          </cell>
          <cell r="E445">
            <v>43836</v>
          </cell>
          <cell r="G445" t="str">
            <v>Utrecht</v>
          </cell>
          <cell r="H445">
            <v>0.8</v>
          </cell>
          <cell r="I445">
            <v>2300</v>
          </cell>
          <cell r="J445" t="str">
            <v>Personeelslid</v>
          </cell>
          <cell r="K445" t="str">
            <v>Medewerker</v>
          </cell>
          <cell r="L445" t="str">
            <v>Ondersteuning</v>
          </cell>
          <cell r="M445" t="str">
            <v>Ondersteuning</v>
          </cell>
          <cell r="N445" t="str">
            <v>11100</v>
          </cell>
          <cell r="O445" t="str">
            <v>527</v>
          </cell>
          <cell r="P445" t="str">
            <v>Gastvrouw</v>
          </cell>
          <cell r="Q445" t="str">
            <v>B</v>
          </cell>
          <cell r="R445" t="str">
            <v>Vrouw</v>
          </cell>
          <cell r="S445">
            <v>23012</v>
          </cell>
          <cell r="T445" t="str">
            <v>BDO Accountants &amp; Belastingadviseurs B.V.</v>
          </cell>
          <cell r="U445" t="str">
            <v>Medewerkers Hospitality Utrecht</v>
          </cell>
          <cell r="V445">
            <v>44196</v>
          </cell>
          <cell r="W445" t="str">
            <v>Bepaalde tijd</v>
          </cell>
          <cell r="Y445" t="str">
            <v>PC Utrecht</v>
          </cell>
          <cell r="Z445" t="str">
            <v>Buts</v>
          </cell>
          <cell r="AB445" t="str">
            <v>M.J.M.</v>
          </cell>
          <cell r="AD445" t="str">
            <v>Buts</v>
          </cell>
          <cell r="AE445" t="str">
            <v>Patrijslaan 9</v>
          </cell>
          <cell r="AG445" t="str">
            <v>3738 GC  MAARTENSDIJK</v>
          </cell>
          <cell r="AJ445" t="str">
            <v>114738324</v>
          </cell>
          <cell r="AL445" t="str">
            <v>mevr. M.J.M. Buts</v>
          </cell>
          <cell r="AM445">
            <v>32</v>
          </cell>
          <cell r="AN445" t="str">
            <v>N</v>
          </cell>
          <cell r="AO445" t="str">
            <v>Marijke.Buts@bdo.nl</v>
          </cell>
          <cell r="AP445" t="str">
            <v>06-10019798</v>
          </cell>
          <cell r="AQ445" t="str">
            <v>06-10019798</v>
          </cell>
          <cell r="AR445" t="str">
            <v>Pensioenregeling A</v>
          </cell>
          <cell r="AS445">
            <v>43831</v>
          </cell>
          <cell r="AV445" t="str">
            <v>02</v>
          </cell>
          <cell r="AW445" t="str">
            <v>Basis CAO BDO</v>
          </cell>
          <cell r="AX445">
            <v>44013</v>
          </cell>
          <cell r="BE445" t="str">
            <v>9000100203</v>
          </cell>
          <cell r="BG445">
            <v>44013</v>
          </cell>
          <cell r="BI445" t="str">
            <v>J</v>
          </cell>
          <cell r="BJ445" t="str">
            <v>J</v>
          </cell>
          <cell r="BK445" t="str">
            <v>N</v>
          </cell>
          <cell r="BL445" t="str">
            <v>6000100107</v>
          </cell>
          <cell r="BM445" t="str">
            <v>Manager Onderst. Utrecht</v>
          </cell>
          <cell r="BV445" t="str">
            <v>N</v>
          </cell>
          <cell r="BW445" t="str">
            <v>N</v>
          </cell>
          <cell r="BX445" t="str">
            <v>N</v>
          </cell>
          <cell r="BZ445" t="str">
            <v>Nederlandse</v>
          </cell>
          <cell r="CA445" t="str">
            <v>NL</v>
          </cell>
          <cell r="CC445" t="str">
            <v>marijke.buts@hotmail.com</v>
          </cell>
          <cell r="CD445" t="str">
            <v>+31302849726</v>
          </cell>
          <cell r="CL445" t="str">
            <v>Wijziging uren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</row>
        <row r="446">
          <cell r="A446" t="str">
            <v>18393</v>
          </cell>
          <cell r="B446" t="str">
            <v>Roel Peter</v>
          </cell>
          <cell r="C446" t="str">
            <v>Wierenga</v>
          </cell>
          <cell r="D446">
            <v>42499</v>
          </cell>
          <cell r="E446">
            <v>42499</v>
          </cell>
          <cell r="G446" t="str">
            <v>Utrecht</v>
          </cell>
          <cell r="H446">
            <v>0.84</v>
          </cell>
          <cell r="I446">
            <v>4477</v>
          </cell>
          <cell r="J446" t="str">
            <v>Personeelslid</v>
          </cell>
          <cell r="K446" t="str">
            <v>Medewerker</v>
          </cell>
          <cell r="L446" t="str">
            <v>Ondersteuning</v>
          </cell>
          <cell r="M446" t="str">
            <v>Ondersteuning</v>
          </cell>
          <cell r="N446" t="str">
            <v>11100</v>
          </cell>
          <cell r="O446" t="str">
            <v>537</v>
          </cell>
          <cell r="P446" t="str">
            <v>Sr. Coördinator Facility &amp; Hospitality</v>
          </cell>
          <cell r="Q446" t="str">
            <v>G</v>
          </cell>
          <cell r="R446" t="str">
            <v>Man</v>
          </cell>
          <cell r="S446">
            <v>26788</v>
          </cell>
          <cell r="T446" t="str">
            <v>BDO Accountants &amp; Belastingadviseurs B.V.</v>
          </cell>
          <cell r="U446" t="str">
            <v>Manager Facility &amp; Hospitality Utrecht</v>
          </cell>
          <cell r="W446" t="str">
            <v>Onbepaalde tijd</v>
          </cell>
          <cell r="Y446" t="str">
            <v>PC Utrecht</v>
          </cell>
          <cell r="Z446" t="str">
            <v>Wierenga</v>
          </cell>
          <cell r="AB446" t="str">
            <v>R.P.</v>
          </cell>
          <cell r="AD446" t="str">
            <v>Wierenga</v>
          </cell>
          <cell r="AE446" t="str">
            <v>Hartenveld 4</v>
          </cell>
          <cell r="AG446" t="str">
            <v>1359 HR  ALMERE</v>
          </cell>
          <cell r="AJ446" t="str">
            <v>103171472</v>
          </cell>
          <cell r="AL446" t="str">
            <v>dhr. R.P. Wierenga</v>
          </cell>
          <cell r="AM446">
            <v>33.5</v>
          </cell>
          <cell r="AN446" t="str">
            <v>N</v>
          </cell>
          <cell r="AO446" t="str">
            <v>Roel.Peter.Wierenga@bdo.nl</v>
          </cell>
          <cell r="AP446" t="str">
            <v>06-11173954</v>
          </cell>
          <cell r="AQ446" t="str">
            <v>06-11173954</v>
          </cell>
          <cell r="AR446" t="str">
            <v>Pensioenregeling A</v>
          </cell>
          <cell r="AS446">
            <v>42491</v>
          </cell>
          <cell r="AU446">
            <v>26.5</v>
          </cell>
          <cell r="AV446" t="str">
            <v>02</v>
          </cell>
          <cell r="AW446" t="str">
            <v>Basis CAO BDO</v>
          </cell>
          <cell r="AX446">
            <v>43862</v>
          </cell>
          <cell r="BE446" t="str">
            <v>7000100001</v>
          </cell>
          <cell r="BG446">
            <v>43862</v>
          </cell>
          <cell r="BI446" t="str">
            <v>J</v>
          </cell>
          <cell r="BJ446" t="str">
            <v>J</v>
          </cell>
          <cell r="BK446" t="str">
            <v>N</v>
          </cell>
          <cell r="BL446" t="str">
            <v>6000100107</v>
          </cell>
          <cell r="BM446" t="str">
            <v>Manager Onderst. Utrecht</v>
          </cell>
          <cell r="BN446" t="str">
            <v>Geregistreerd partnerschap</v>
          </cell>
          <cell r="BQ446" t="str">
            <v>van der Heijden</v>
          </cell>
          <cell r="BV446" t="str">
            <v>N</v>
          </cell>
          <cell r="BW446" t="str">
            <v>N</v>
          </cell>
          <cell r="BX446" t="str">
            <v>N</v>
          </cell>
          <cell r="BZ446" t="str">
            <v>Nederlandse</v>
          </cell>
          <cell r="CA446" t="str">
            <v>NL</v>
          </cell>
          <cell r="CB446" t="str">
            <v>06-11173954</v>
          </cell>
          <cell r="CC446" t="str">
            <v>roelpeterwierenga@gmail.com</v>
          </cell>
          <cell r="CD446" t="str">
            <v>+31302849874</v>
          </cell>
          <cell r="CE446" t="str">
            <v>06-11173954</v>
          </cell>
          <cell r="CF446" t="str">
            <v>van der Heijden</v>
          </cell>
          <cell r="CG446" t="str">
            <v>N.M.</v>
          </cell>
          <cell r="CL446" t="str">
            <v>Wijziging uren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 t="str">
            <v>iPad 9,7 32GB Smartcase € 382,85</v>
          </cell>
        </row>
        <row r="447">
          <cell r="A447" t="str">
            <v>13160</v>
          </cell>
          <cell r="B447" t="str">
            <v>Brigitte</v>
          </cell>
          <cell r="C447" t="str">
            <v>Broekman</v>
          </cell>
          <cell r="D447">
            <v>40567</v>
          </cell>
          <cell r="E447">
            <v>40567</v>
          </cell>
          <cell r="G447" t="str">
            <v>Utrecht</v>
          </cell>
          <cell r="H447">
            <v>0.6</v>
          </cell>
          <cell r="I447">
            <v>2584.4</v>
          </cell>
          <cell r="J447" t="str">
            <v>Personeelslid</v>
          </cell>
          <cell r="K447" t="str">
            <v>Parttimer</v>
          </cell>
          <cell r="L447" t="str">
            <v>Ondersteuning</v>
          </cell>
          <cell r="M447" t="str">
            <v>Ondersteuning</v>
          </cell>
          <cell r="N447" t="str">
            <v>11100</v>
          </cell>
          <cell r="O447" t="str">
            <v>529</v>
          </cell>
          <cell r="P447" t="str">
            <v>Gastvrouw</v>
          </cell>
          <cell r="Q447" t="str">
            <v>C</v>
          </cell>
          <cell r="R447" t="str">
            <v>Vrouw</v>
          </cell>
          <cell r="S447">
            <v>25074</v>
          </cell>
          <cell r="T447" t="str">
            <v>BDO Accountants &amp; Belastingadviseurs B.V.</v>
          </cell>
          <cell r="U447" t="str">
            <v>Medewerkers Hospitality Utrecht</v>
          </cell>
          <cell r="W447" t="str">
            <v>Onbepaalde tijd</v>
          </cell>
          <cell r="Y447" t="str">
            <v>PC Utrecht</v>
          </cell>
          <cell r="Z447" t="str">
            <v>Broekman</v>
          </cell>
          <cell r="AB447" t="str">
            <v>B.Y.M.</v>
          </cell>
          <cell r="AD447" t="str">
            <v>Broekman</v>
          </cell>
          <cell r="AE447" t="str">
            <v>Groenekanseweg 76</v>
          </cell>
          <cell r="AG447" t="str">
            <v>3737 AH  GROENEKAN</v>
          </cell>
          <cell r="AJ447" t="str">
            <v>170894435</v>
          </cell>
          <cell r="AL447" t="str">
            <v>mevr. B.Y.M. Broekman</v>
          </cell>
          <cell r="AM447">
            <v>24</v>
          </cell>
          <cell r="AN447" t="str">
            <v>N</v>
          </cell>
          <cell r="AO447" t="str">
            <v>Brigitte.Broekman@bdo.nl</v>
          </cell>
          <cell r="AP447" t="str">
            <v>06-14615484</v>
          </cell>
          <cell r="AQ447" t="str">
            <v>06-14615484</v>
          </cell>
          <cell r="AR447" t="str">
            <v>Pensioenregeling A</v>
          </cell>
          <cell r="AS447">
            <v>41640</v>
          </cell>
          <cell r="AT447">
            <v>8295261</v>
          </cell>
          <cell r="AU447">
            <v>56</v>
          </cell>
          <cell r="AV447" t="str">
            <v>02</v>
          </cell>
          <cell r="AW447" t="str">
            <v>Basis CAO BDO</v>
          </cell>
          <cell r="AX447">
            <v>42552</v>
          </cell>
          <cell r="BE447" t="str">
            <v>9000100203</v>
          </cell>
          <cell r="BG447">
            <v>44013</v>
          </cell>
          <cell r="BI447" t="str">
            <v>J</v>
          </cell>
          <cell r="BJ447" t="str">
            <v>N</v>
          </cell>
          <cell r="BK447" t="str">
            <v>N</v>
          </cell>
          <cell r="BL447" t="str">
            <v>6000100107</v>
          </cell>
          <cell r="BM447" t="str">
            <v>Manager Onderst. Utrecht</v>
          </cell>
          <cell r="BN447" t="str">
            <v>Ongehuwd</v>
          </cell>
          <cell r="BV447" t="str">
            <v>N</v>
          </cell>
          <cell r="BW447" t="str">
            <v>N</v>
          </cell>
          <cell r="BX447" t="str">
            <v>N</v>
          </cell>
          <cell r="BZ447" t="str">
            <v>Nederlandse</v>
          </cell>
          <cell r="CA447" t="str">
            <v>NL</v>
          </cell>
          <cell r="CD447" t="str">
            <v>+31302849935</v>
          </cell>
          <cell r="CL447" t="str">
            <v>Wijziging uren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 t="str">
            <v>iPad 9,7 32GB Smartcase € 382,85</v>
          </cell>
        </row>
        <row r="448">
          <cell r="A448" t="str">
            <v>18967</v>
          </cell>
          <cell r="B448" t="str">
            <v>Gracia</v>
          </cell>
          <cell r="C448" t="str">
            <v>Bijron</v>
          </cell>
          <cell r="D448">
            <v>42660</v>
          </cell>
          <cell r="E448">
            <v>42660</v>
          </cell>
          <cell r="G448" t="str">
            <v>Utrecht</v>
          </cell>
          <cell r="H448">
            <v>0.6</v>
          </cell>
          <cell r="I448">
            <v>2485</v>
          </cell>
          <cell r="J448" t="str">
            <v>Personeelslid</v>
          </cell>
          <cell r="K448" t="str">
            <v>Parttimer</v>
          </cell>
          <cell r="L448" t="str">
            <v>Ondersteuning</v>
          </cell>
          <cell r="M448" t="str">
            <v>Ondersteuning</v>
          </cell>
          <cell r="N448" t="str">
            <v>11100</v>
          </cell>
          <cell r="O448" t="str">
            <v>527</v>
          </cell>
          <cell r="P448" t="str">
            <v>Gastvrouw</v>
          </cell>
          <cell r="Q448" t="str">
            <v>B</v>
          </cell>
          <cell r="R448" t="str">
            <v>Vrouw</v>
          </cell>
          <cell r="S448">
            <v>23046</v>
          </cell>
          <cell r="T448" t="str">
            <v>BDO Accountants &amp; Belastingadviseurs B.V.</v>
          </cell>
          <cell r="U448" t="str">
            <v>Medewerkers Hospitality Utrecht</v>
          </cell>
          <cell r="W448" t="str">
            <v>Onbepaalde tijd</v>
          </cell>
          <cell r="Y448" t="str">
            <v>PC Utrecht</v>
          </cell>
          <cell r="Z448" t="str">
            <v>Bijron</v>
          </cell>
          <cell r="AB448" t="str">
            <v>A.G.</v>
          </cell>
          <cell r="AD448" t="str">
            <v>Bijron</v>
          </cell>
          <cell r="AE448" t="str">
            <v>Veerschipper 11</v>
          </cell>
          <cell r="AG448" t="str">
            <v>3401 PK  IJSSELSTEIN UT</v>
          </cell>
          <cell r="AJ448" t="str">
            <v>114748433</v>
          </cell>
          <cell r="AL448" t="str">
            <v>mevr. A.G. Bijron</v>
          </cell>
          <cell r="AM448">
            <v>24</v>
          </cell>
          <cell r="AN448" t="str">
            <v>N</v>
          </cell>
          <cell r="AO448" t="str">
            <v>Gracia.Bijron@bdo.nl</v>
          </cell>
          <cell r="AP448" t="str">
            <v>06-15588959</v>
          </cell>
          <cell r="AQ448" t="str">
            <v>06-15588959</v>
          </cell>
          <cell r="AR448" t="str">
            <v>Pensioenregeling A</v>
          </cell>
          <cell r="AS448">
            <v>42644</v>
          </cell>
          <cell r="AU448">
            <v>21</v>
          </cell>
          <cell r="AV448" t="str">
            <v>02</v>
          </cell>
          <cell r="AW448" t="str">
            <v>Basis CAO BDO</v>
          </cell>
          <cell r="AX448">
            <v>43282</v>
          </cell>
          <cell r="BE448" t="str">
            <v>9000100203</v>
          </cell>
          <cell r="BG448">
            <v>43282</v>
          </cell>
          <cell r="BI448" t="str">
            <v>J</v>
          </cell>
          <cell r="BJ448" t="str">
            <v>J</v>
          </cell>
          <cell r="BK448" t="str">
            <v>N</v>
          </cell>
          <cell r="BL448" t="str">
            <v>6000100107</v>
          </cell>
          <cell r="BM448" t="str">
            <v>Manager Onderst. Utrecht</v>
          </cell>
          <cell r="BN448" t="str">
            <v>Gehuwd</v>
          </cell>
          <cell r="BQ448" t="str">
            <v>Swart</v>
          </cell>
          <cell r="BV448" t="str">
            <v>N</v>
          </cell>
          <cell r="BW448" t="str">
            <v>N</v>
          </cell>
          <cell r="BX448" t="str">
            <v>N</v>
          </cell>
          <cell r="BZ448" t="str">
            <v>Nederlandse</v>
          </cell>
          <cell r="CA448" t="str">
            <v>SME</v>
          </cell>
          <cell r="CC448" t="str">
            <v>aswart12@xs4all.nl</v>
          </cell>
          <cell r="CD448" t="str">
            <v>+31302849921</v>
          </cell>
          <cell r="CF448" t="str">
            <v>Swart</v>
          </cell>
          <cell r="CL448" t="str">
            <v>Wijziging uren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 t="str">
            <v>iPad 9,7 32GB Smartcase € 382,85</v>
          </cell>
        </row>
        <row r="449">
          <cell r="A449" t="str">
            <v>19282</v>
          </cell>
          <cell r="B449" t="str">
            <v>Emma</v>
          </cell>
          <cell r="C449" t="str">
            <v>Simonis - van Neerbos</v>
          </cell>
          <cell r="D449">
            <v>42705</v>
          </cell>
          <cell r="E449">
            <v>42705</v>
          </cell>
          <cell r="G449" t="str">
            <v>Utrecht</v>
          </cell>
          <cell r="H449">
            <v>0.9</v>
          </cell>
          <cell r="I449">
            <v>4600</v>
          </cell>
          <cell r="J449" t="str">
            <v>Personeelslid</v>
          </cell>
          <cell r="K449" t="str">
            <v>Parttimer</v>
          </cell>
          <cell r="L449" t="str">
            <v>Ondersteuning</v>
          </cell>
          <cell r="M449" t="str">
            <v>Ondersteuning</v>
          </cell>
          <cell r="N449" t="str">
            <v>11100</v>
          </cell>
          <cell r="O449" t="str">
            <v>546</v>
          </cell>
          <cell r="P449" t="str">
            <v>Proces Controller</v>
          </cell>
          <cell r="Q449" t="str">
            <v>H</v>
          </cell>
          <cell r="R449" t="str">
            <v>Vrouw</v>
          </cell>
          <cell r="S449">
            <v>26521</v>
          </cell>
          <cell r="T449" t="str">
            <v>BDO Accountants &amp; Belastingadviseurs B.V.</v>
          </cell>
          <cell r="U449" t="str">
            <v>Medewerkers Ondersteuning Utrecht</v>
          </cell>
          <cell r="W449" t="str">
            <v>Onbepaalde tijd</v>
          </cell>
          <cell r="Y449" t="str">
            <v>PC Utrecht</v>
          </cell>
          <cell r="Z449" t="str">
            <v>Neerbos</v>
          </cell>
          <cell r="AA449" t="str">
            <v>van</v>
          </cell>
          <cell r="AB449" t="str">
            <v>E.G.</v>
          </cell>
          <cell r="AD449" t="str">
            <v>Simonis - van Neerbos</v>
          </cell>
          <cell r="AE449" t="str">
            <v>Batavenstraat 24</v>
          </cell>
          <cell r="AG449" t="str">
            <v>4007 MB  TIEL</v>
          </cell>
          <cell r="AJ449" t="str">
            <v>168050092</v>
          </cell>
          <cell r="AL449" t="str">
            <v>mevr. E.G. Simonis - van Neerbos</v>
          </cell>
          <cell r="AM449">
            <v>36</v>
          </cell>
          <cell r="AN449" t="str">
            <v>N</v>
          </cell>
          <cell r="AO449" t="str">
            <v>Emma.Simonis@bdo.nl</v>
          </cell>
          <cell r="AP449" t="str">
            <v>06-23667382</v>
          </cell>
          <cell r="AQ449" t="str">
            <v>06-23667382</v>
          </cell>
          <cell r="AR449" t="str">
            <v>Pensioenregeling A</v>
          </cell>
          <cell r="AS449">
            <v>42705</v>
          </cell>
          <cell r="AU449">
            <v>36</v>
          </cell>
          <cell r="AV449" t="str">
            <v>02</v>
          </cell>
          <cell r="AW449" t="str">
            <v>Basis CAO BDO</v>
          </cell>
          <cell r="AX449">
            <v>43070</v>
          </cell>
          <cell r="BE449" t="str">
            <v>9000100108</v>
          </cell>
          <cell r="BG449">
            <v>43922</v>
          </cell>
          <cell r="BI449" t="str">
            <v>J</v>
          </cell>
          <cell r="BJ449" t="str">
            <v>J</v>
          </cell>
          <cell r="BK449" t="str">
            <v>N</v>
          </cell>
          <cell r="BL449" t="str">
            <v>6000100107</v>
          </cell>
          <cell r="BM449" t="str">
            <v>Manager Onderst. Utrecht</v>
          </cell>
          <cell r="BN449" t="str">
            <v>Gehuwd</v>
          </cell>
          <cell r="BO449">
            <v>35222</v>
          </cell>
          <cell r="BQ449" t="str">
            <v>Simonis</v>
          </cell>
          <cell r="BV449" t="str">
            <v>N</v>
          </cell>
          <cell r="BW449" t="str">
            <v>N</v>
          </cell>
          <cell r="BX449" t="str">
            <v>N</v>
          </cell>
          <cell r="BZ449" t="str">
            <v>Nederlandse</v>
          </cell>
          <cell r="CA449" t="str">
            <v>NL</v>
          </cell>
          <cell r="CB449" t="str">
            <v>06-23667382</v>
          </cell>
          <cell r="CC449" t="str">
            <v>emma.simonis@kpnmail.nl</v>
          </cell>
          <cell r="CD449" t="str">
            <v>+31302849931</v>
          </cell>
          <cell r="CE449" t="str">
            <v>06-23667382</v>
          </cell>
          <cell r="CF449" t="str">
            <v>Simonis</v>
          </cell>
          <cell r="CL449" t="str">
            <v>Indiensttreding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 t="str">
            <v>Galaxy Tab A  Smartcase € 384,90</v>
          </cell>
        </row>
        <row r="450">
          <cell r="A450" t="str">
            <v>9192</v>
          </cell>
          <cell r="B450" t="str">
            <v>Conny</v>
          </cell>
          <cell r="C450" t="str">
            <v>van Engelen</v>
          </cell>
          <cell r="D450">
            <v>39479</v>
          </cell>
          <cell r="E450">
            <v>39479</v>
          </cell>
          <cell r="G450" t="str">
            <v>Utrecht</v>
          </cell>
          <cell r="H450">
            <v>0.8</v>
          </cell>
          <cell r="I450">
            <v>2750</v>
          </cell>
          <cell r="J450" t="str">
            <v>Personeelslid</v>
          </cell>
          <cell r="K450" t="str">
            <v>Parttimer</v>
          </cell>
          <cell r="L450" t="str">
            <v>Ondersteuning</v>
          </cell>
          <cell r="M450" t="str">
            <v>Ondersteuning</v>
          </cell>
          <cell r="N450" t="str">
            <v>11100</v>
          </cell>
          <cell r="O450" t="str">
            <v>542</v>
          </cell>
          <cell r="P450" t="str">
            <v>Teamleider Gastvrouwen</v>
          </cell>
          <cell r="Q450" t="str">
            <v>D</v>
          </cell>
          <cell r="R450" t="str">
            <v>Vrouw</v>
          </cell>
          <cell r="S450">
            <v>23151</v>
          </cell>
          <cell r="T450" t="str">
            <v>BDO Accountants &amp; Belastingadviseurs B.V.</v>
          </cell>
          <cell r="U450" t="str">
            <v>Groepsleider Hospitality Utrecht</v>
          </cell>
          <cell r="W450" t="str">
            <v>Onbepaalde tijd</v>
          </cell>
          <cell r="Y450" t="str">
            <v>PC Utrecht</v>
          </cell>
          <cell r="Z450" t="str">
            <v>Swanink</v>
          </cell>
          <cell r="AB450" t="str">
            <v>C.C.</v>
          </cell>
          <cell r="AC450" t="str">
            <v>van</v>
          </cell>
          <cell r="AD450" t="str">
            <v>Engelen</v>
          </cell>
          <cell r="AE450" t="str">
            <v>Hardenbroek 129</v>
          </cell>
          <cell r="AG450" t="str">
            <v>3452 NH  VLEUTEN</v>
          </cell>
          <cell r="AJ450" t="str">
            <v>173193948</v>
          </cell>
          <cell r="AL450" t="str">
            <v>mevr. C.C. van Engelen</v>
          </cell>
          <cell r="AM450">
            <v>32</v>
          </cell>
          <cell r="AN450" t="str">
            <v>N</v>
          </cell>
          <cell r="AO450" t="str">
            <v>Conny.van.Engelen@bdo.nl</v>
          </cell>
          <cell r="AP450" t="str">
            <v>06-38753570</v>
          </cell>
          <cell r="AQ450" t="str">
            <v>06-38753570</v>
          </cell>
          <cell r="AR450" t="str">
            <v>Pensioenregeling B</v>
          </cell>
          <cell r="AS450">
            <v>39479</v>
          </cell>
          <cell r="AT450">
            <v>8258385</v>
          </cell>
          <cell r="AU450">
            <v>32</v>
          </cell>
          <cell r="AV450" t="str">
            <v>02</v>
          </cell>
          <cell r="AW450" t="str">
            <v>Basis CAO BDO</v>
          </cell>
          <cell r="AX450">
            <v>40179</v>
          </cell>
          <cell r="BE450" t="str">
            <v>8000100046</v>
          </cell>
          <cell r="BG450">
            <v>43831</v>
          </cell>
          <cell r="BI450" t="str">
            <v>J</v>
          </cell>
          <cell r="BJ450" t="str">
            <v>N</v>
          </cell>
          <cell r="BK450" t="str">
            <v>J</v>
          </cell>
          <cell r="BL450" t="str">
            <v>6000100107</v>
          </cell>
          <cell r="BM450" t="str">
            <v>Manager Onderst. Utrecht</v>
          </cell>
          <cell r="BN450" t="str">
            <v>Gehuwd</v>
          </cell>
          <cell r="BQ450" t="str">
            <v>Engelen</v>
          </cell>
          <cell r="BV450" t="str">
            <v>N</v>
          </cell>
          <cell r="BW450" t="str">
            <v>N</v>
          </cell>
          <cell r="BX450" t="str">
            <v>N</v>
          </cell>
          <cell r="BZ450" t="str">
            <v>Nederlandse</v>
          </cell>
          <cell r="CA450" t="str">
            <v>NL</v>
          </cell>
          <cell r="CD450" t="str">
            <v>+31302849938</v>
          </cell>
          <cell r="CF450" t="str">
            <v>Engelen</v>
          </cell>
          <cell r="CG450" t="str">
            <v>van</v>
          </cell>
          <cell r="CI450">
            <v>42826</v>
          </cell>
          <cell r="CJ450">
            <v>44651</v>
          </cell>
          <cell r="CK450">
            <v>749</v>
          </cell>
          <cell r="CL450" t="str">
            <v>Wijziging uren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42826</v>
          </cell>
          <cell r="CU450">
            <v>44651</v>
          </cell>
          <cell r="CV450">
            <v>749</v>
          </cell>
          <cell r="CW450" t="str">
            <v>iPad 9,7 32GB Smartcase € 382,85</v>
          </cell>
        </row>
        <row r="451">
          <cell r="A451" t="str">
            <v>20174</v>
          </cell>
          <cell r="B451" t="str">
            <v>Marnix</v>
          </cell>
          <cell r="C451" t="str">
            <v>Weusten</v>
          </cell>
          <cell r="D451">
            <v>42887</v>
          </cell>
          <cell r="E451">
            <v>42887</v>
          </cell>
          <cell r="G451" t="str">
            <v>Utrecht</v>
          </cell>
          <cell r="H451">
            <v>1</v>
          </cell>
          <cell r="I451">
            <v>10609</v>
          </cell>
          <cell r="J451" t="str">
            <v>Personeelslid</v>
          </cell>
          <cell r="K451" t="str">
            <v>Fulltimer</v>
          </cell>
          <cell r="L451" t="str">
            <v>BVT BA</v>
          </cell>
          <cell r="M451" t="str">
            <v>BA</v>
          </cell>
          <cell r="N451" t="str">
            <v>8082</v>
          </cell>
          <cell r="O451" t="str">
            <v>210</v>
          </cell>
          <cell r="P451" t="str">
            <v>Salary Partner BA</v>
          </cell>
          <cell r="Q451" t="str">
            <v>8</v>
          </cell>
          <cell r="R451" t="str">
            <v>Man</v>
          </cell>
          <cell r="S451">
            <v>20997</v>
          </cell>
          <cell r="T451" t="str">
            <v>BDO Accountants &amp; Belastingadviseurs B.V.</v>
          </cell>
          <cell r="U451" t="str">
            <v>Manager BA Utrecht Innovatie (BVT)</v>
          </cell>
          <cell r="W451" t="str">
            <v>Onbepaalde tijd</v>
          </cell>
          <cell r="Y451" t="str">
            <v>PC Utrecht</v>
          </cell>
          <cell r="Z451" t="str">
            <v>Weusten</v>
          </cell>
          <cell r="AB451" t="str">
            <v>M.C.M.</v>
          </cell>
          <cell r="AD451" t="str">
            <v>Weusten</v>
          </cell>
          <cell r="AE451" t="str">
            <v>Beverakker 82</v>
          </cell>
          <cell r="AG451" t="str">
            <v>3994 EM  HOUTEN</v>
          </cell>
          <cell r="AJ451" t="str">
            <v>094845396</v>
          </cell>
          <cell r="AL451" t="str">
            <v>dhr. mr. dr. M.C.M. Weusten</v>
          </cell>
          <cell r="AM451">
            <v>40</v>
          </cell>
          <cell r="AN451" t="str">
            <v>N</v>
          </cell>
          <cell r="AO451" t="str">
            <v>Marnix.Weusten@bdo.nl</v>
          </cell>
          <cell r="AP451" t="str">
            <v>030-6375421</v>
          </cell>
          <cell r="AQ451" t="str">
            <v>06-10974992</v>
          </cell>
          <cell r="AR451" t="str">
            <v>Pensioenregeling A</v>
          </cell>
          <cell r="AS451">
            <v>42887</v>
          </cell>
          <cell r="AU451">
            <v>41</v>
          </cell>
          <cell r="AV451" t="str">
            <v>02</v>
          </cell>
          <cell r="AW451" t="str">
            <v>Basis CAO BDO</v>
          </cell>
          <cell r="AX451">
            <v>42887</v>
          </cell>
          <cell r="BE451" t="str">
            <v>6000100108</v>
          </cell>
          <cell r="BG451">
            <v>43617</v>
          </cell>
          <cell r="BI451" t="str">
            <v>J</v>
          </cell>
          <cell r="BJ451" t="str">
            <v>J</v>
          </cell>
          <cell r="BK451" t="str">
            <v>N</v>
          </cell>
          <cell r="BL451" t="str">
            <v>6000100108</v>
          </cell>
          <cell r="BM451" t="str">
            <v>Manager BA Utrecht Innovatie (BVT)</v>
          </cell>
          <cell r="BN451" t="str">
            <v>Gehuwd</v>
          </cell>
          <cell r="BR451">
            <v>201701</v>
          </cell>
          <cell r="BS451">
            <v>201701</v>
          </cell>
          <cell r="BV451" t="str">
            <v>N</v>
          </cell>
          <cell r="BW451" t="str">
            <v>J</v>
          </cell>
          <cell r="BX451" t="str">
            <v>J</v>
          </cell>
          <cell r="BZ451" t="str">
            <v>Nederlandse</v>
          </cell>
          <cell r="CA451" t="str">
            <v>NL</v>
          </cell>
          <cell r="CB451" t="str">
            <v>06-10974992</v>
          </cell>
          <cell r="CD451" t="str">
            <v>+31306336206</v>
          </cell>
          <cell r="CE451" t="str">
            <v>06-10974992</v>
          </cell>
          <cell r="CL451" t="str">
            <v>Indiensttreding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 t="str">
            <v>iPad 9,7 32GB Smartcase € 382,85</v>
          </cell>
        </row>
        <row r="452">
          <cell r="A452" t="str">
            <v>15569</v>
          </cell>
          <cell r="B452" t="str">
            <v>Thijmen</v>
          </cell>
          <cell r="C452" t="str">
            <v>Snippe</v>
          </cell>
          <cell r="D452">
            <v>41883</v>
          </cell>
          <cell r="E452">
            <v>42005</v>
          </cell>
          <cell r="G452" t="str">
            <v>Hengelo</v>
          </cell>
          <cell r="H452">
            <v>1</v>
          </cell>
          <cell r="I452">
            <v>3615</v>
          </cell>
          <cell r="J452" t="str">
            <v>Personeelslid</v>
          </cell>
          <cell r="K452" t="str">
            <v>Fulltimer</v>
          </cell>
          <cell r="L452" t="str">
            <v>Audit &amp; Assurance</v>
          </cell>
          <cell r="M452" t="str">
            <v>A&amp;A</v>
          </cell>
          <cell r="N452" t="str">
            <v>10300</v>
          </cell>
          <cell r="O452" t="str">
            <v>130</v>
          </cell>
          <cell r="P452" t="str">
            <v>Jr. Manager</v>
          </cell>
          <cell r="Q452" t="str">
            <v>5</v>
          </cell>
          <cell r="R452" t="str">
            <v>Man</v>
          </cell>
          <cell r="S452">
            <v>35046</v>
          </cell>
          <cell r="T452" t="str">
            <v>BDO Audit &amp; Assurance B.V.</v>
          </cell>
          <cell r="U452" t="str">
            <v>Medewerkers A&amp;A Publieke Sector F</v>
          </cell>
          <cell r="W452" t="str">
            <v>Onbepaalde tijd</v>
          </cell>
          <cell r="Y452" t="str">
            <v>PC Publieke sector</v>
          </cell>
          <cell r="Z452" t="str">
            <v>Snippe</v>
          </cell>
          <cell r="AB452" t="str">
            <v>T.</v>
          </cell>
          <cell r="AD452" t="str">
            <v>Snippe</v>
          </cell>
          <cell r="AE452" t="str">
            <v>Ootmarsumsedijk 49</v>
          </cell>
          <cell r="AG452" t="str">
            <v>7577 PM  OLDENZAAL</v>
          </cell>
          <cell r="AJ452" t="str">
            <v>223904491</v>
          </cell>
          <cell r="AL452" t="str">
            <v>dhr. T. Snippe</v>
          </cell>
          <cell r="AM452">
            <v>40</v>
          </cell>
          <cell r="AN452" t="str">
            <v>N</v>
          </cell>
          <cell r="AO452" t="str">
            <v>Thijmen.Snippe@bdo.nl</v>
          </cell>
          <cell r="AP452" t="str">
            <v>06-48721288</v>
          </cell>
          <cell r="AQ452" t="str">
            <v>06-48721288</v>
          </cell>
          <cell r="AR452" t="str">
            <v>Pensioenregeling A</v>
          </cell>
          <cell r="AS452">
            <v>42705</v>
          </cell>
          <cell r="AU452">
            <v>119.5</v>
          </cell>
          <cell r="AV452" t="str">
            <v>02</v>
          </cell>
          <cell r="AW452" t="str">
            <v>Basis CAO BDO</v>
          </cell>
          <cell r="AX452">
            <v>42186</v>
          </cell>
          <cell r="BE452" t="str">
            <v>9000100337</v>
          </cell>
          <cell r="BG452">
            <v>44013</v>
          </cell>
          <cell r="BI452" t="str">
            <v>J</v>
          </cell>
          <cell r="BJ452" t="str">
            <v>J</v>
          </cell>
          <cell r="BK452" t="str">
            <v>N</v>
          </cell>
          <cell r="BL452" t="str">
            <v>6000100112</v>
          </cell>
          <cell r="BM452" t="str">
            <v>Manager A&amp;A Publieke Sector F</v>
          </cell>
          <cell r="BN452" t="str">
            <v>Ongehuwd</v>
          </cell>
          <cell r="BR452">
            <v>201436</v>
          </cell>
          <cell r="BS452">
            <v>201436</v>
          </cell>
          <cell r="BV452" t="str">
            <v>N</v>
          </cell>
          <cell r="BW452" t="str">
            <v>J</v>
          </cell>
          <cell r="BX452" t="str">
            <v>J</v>
          </cell>
          <cell r="BZ452" t="str">
            <v>Nederlandse</v>
          </cell>
          <cell r="CA452" t="str">
            <v>NL</v>
          </cell>
          <cell r="CB452" t="str">
            <v>06-48721288</v>
          </cell>
          <cell r="CD452" t="str">
            <v>+31742764207</v>
          </cell>
          <cell r="CE452" t="str">
            <v>06-48721288</v>
          </cell>
          <cell r="CL452" t="str">
            <v>Omzetting dienstverband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 t="str">
            <v>Thuiswerkplek € 399,80</v>
          </cell>
        </row>
        <row r="453">
          <cell r="A453" t="str">
            <v>16870</v>
          </cell>
          <cell r="B453" t="str">
            <v>Tom</v>
          </cell>
          <cell r="C453" t="str">
            <v>Gerritsen</v>
          </cell>
          <cell r="D453">
            <v>42248</v>
          </cell>
          <cell r="E453">
            <v>42248</v>
          </cell>
          <cell r="G453" t="str">
            <v>Hengelo</v>
          </cell>
          <cell r="H453">
            <v>1</v>
          </cell>
          <cell r="I453">
            <v>3615</v>
          </cell>
          <cell r="J453" t="str">
            <v>Personeelslid</v>
          </cell>
          <cell r="K453" t="str">
            <v>Fulltimer</v>
          </cell>
          <cell r="L453" t="str">
            <v>Audit &amp; Assurance</v>
          </cell>
          <cell r="M453" t="str">
            <v>A&amp;A</v>
          </cell>
          <cell r="N453" t="str">
            <v>10300</v>
          </cell>
          <cell r="O453" t="str">
            <v>130</v>
          </cell>
          <cell r="P453" t="str">
            <v>Jr. Manager</v>
          </cell>
          <cell r="Q453" t="str">
            <v>5</v>
          </cell>
          <cell r="R453" t="str">
            <v>Man</v>
          </cell>
          <cell r="S453">
            <v>33534</v>
          </cell>
          <cell r="T453" t="str">
            <v>BDO Audit &amp; Assurance B.V.</v>
          </cell>
          <cell r="U453" t="str">
            <v>Medewerkers A&amp;A Publieke Sector F</v>
          </cell>
          <cell r="W453" t="str">
            <v>Onbepaalde tijd</v>
          </cell>
          <cell r="Y453" t="str">
            <v>PC Publieke sector</v>
          </cell>
          <cell r="Z453" t="str">
            <v>Gerritsen</v>
          </cell>
          <cell r="AB453" t="str">
            <v>T.</v>
          </cell>
          <cell r="AD453" t="str">
            <v>Gerritsen</v>
          </cell>
          <cell r="AE453" t="str">
            <v>Jacob van Lennepstraat 19</v>
          </cell>
          <cell r="AG453" t="str">
            <v>7523 BD  ENSCHEDE</v>
          </cell>
          <cell r="AJ453" t="str">
            <v>207355939</v>
          </cell>
          <cell r="AL453" t="str">
            <v>dhr. T. Gerritsen</v>
          </cell>
          <cell r="AM453">
            <v>40</v>
          </cell>
          <cell r="AN453" t="str">
            <v>N</v>
          </cell>
          <cell r="AO453" t="str">
            <v>Tom.Gerritsen@bdo.nl</v>
          </cell>
          <cell r="AP453" t="str">
            <v>06-11425293</v>
          </cell>
          <cell r="AQ453" t="str">
            <v>06-11425293</v>
          </cell>
          <cell r="AR453" t="str">
            <v>Pensioenregeling A</v>
          </cell>
          <cell r="AS453">
            <v>42248</v>
          </cell>
          <cell r="AU453">
            <v>34</v>
          </cell>
          <cell r="AV453" t="str">
            <v>02</v>
          </cell>
          <cell r="AW453" t="str">
            <v>Basis CAO BDO</v>
          </cell>
          <cell r="AX453">
            <v>42552</v>
          </cell>
          <cell r="BE453" t="str">
            <v>9000100337</v>
          </cell>
          <cell r="BG453">
            <v>44013</v>
          </cell>
          <cell r="BI453" t="str">
            <v>J</v>
          </cell>
          <cell r="BJ453" t="str">
            <v>J</v>
          </cell>
          <cell r="BK453" t="str">
            <v>N</v>
          </cell>
          <cell r="BL453" t="str">
            <v>6000100112</v>
          </cell>
          <cell r="BM453" t="str">
            <v>Manager A&amp;A Publieke Sector F</v>
          </cell>
          <cell r="BN453" t="str">
            <v>Ongehuwd</v>
          </cell>
          <cell r="BR453">
            <v>201536</v>
          </cell>
          <cell r="BS453">
            <v>201536</v>
          </cell>
          <cell r="BV453" t="str">
            <v>N</v>
          </cell>
          <cell r="BW453" t="str">
            <v>J</v>
          </cell>
          <cell r="BX453" t="str">
            <v>J</v>
          </cell>
          <cell r="BZ453" t="str">
            <v>Nederlandse</v>
          </cell>
          <cell r="CA453" t="str">
            <v>NL</v>
          </cell>
          <cell r="CB453" t="str">
            <v>06-11425293</v>
          </cell>
          <cell r="CD453" t="str">
            <v>+31742764225</v>
          </cell>
          <cell r="CE453" t="str">
            <v>06-11425293</v>
          </cell>
          <cell r="CL453" t="str">
            <v>Omzetting dienstverband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 t="str">
            <v>Thuiswerkplek € 399,80</v>
          </cell>
        </row>
        <row r="454">
          <cell r="A454" t="str">
            <v>12712</v>
          </cell>
          <cell r="B454" t="str">
            <v>Niels</v>
          </cell>
          <cell r="C454" t="str">
            <v>ten Brummelhuis</v>
          </cell>
          <cell r="D454">
            <v>40422</v>
          </cell>
          <cell r="E454">
            <v>42005</v>
          </cell>
          <cell r="G454" t="str">
            <v>Hengelo</v>
          </cell>
          <cell r="H454">
            <v>1</v>
          </cell>
          <cell r="I454">
            <v>4853</v>
          </cell>
          <cell r="J454" t="str">
            <v>Personeelslid</v>
          </cell>
          <cell r="K454" t="str">
            <v>Fulltimer</v>
          </cell>
          <cell r="L454" t="str">
            <v>Audit &amp; Assurance</v>
          </cell>
          <cell r="M454" t="str">
            <v>A&amp;A</v>
          </cell>
          <cell r="N454" t="str">
            <v>10300</v>
          </cell>
          <cell r="O454" t="str">
            <v>120</v>
          </cell>
          <cell r="P454" t="str">
            <v>Manager</v>
          </cell>
          <cell r="Q454" t="str">
            <v>6</v>
          </cell>
          <cell r="R454" t="str">
            <v>Man</v>
          </cell>
          <cell r="S454">
            <v>32060</v>
          </cell>
          <cell r="T454" t="str">
            <v>BDO Audit &amp; Assurance B.V.</v>
          </cell>
          <cell r="U454" t="str">
            <v>Medewerkers A&amp;A Publieke Sector F</v>
          </cell>
          <cell r="W454" t="str">
            <v>Onbepaalde tijd</v>
          </cell>
          <cell r="Y454" t="str">
            <v>PC Publieke sector</v>
          </cell>
          <cell r="Z454" t="str">
            <v>Brummelhuis</v>
          </cell>
          <cell r="AA454" t="str">
            <v>ten</v>
          </cell>
          <cell r="AB454" t="str">
            <v>N.R.</v>
          </cell>
          <cell r="AC454" t="str">
            <v>ten</v>
          </cell>
          <cell r="AD454" t="str">
            <v>Brummelhuis</v>
          </cell>
          <cell r="AE454" t="str">
            <v>Voorn 3</v>
          </cell>
          <cell r="AG454" t="str">
            <v>7623 KX  BORNE</v>
          </cell>
          <cell r="AJ454" t="str">
            <v>125983232</v>
          </cell>
          <cell r="AL454" t="str">
            <v>dhr. N.R. ten Brummelhuis</v>
          </cell>
          <cell r="AM454">
            <v>40</v>
          </cell>
          <cell r="AN454" t="str">
            <v>N</v>
          </cell>
          <cell r="AO454" t="str">
            <v>Niels.ten.Brummelhuis@bdo.nl</v>
          </cell>
          <cell r="AP454" t="str">
            <v>06-51339598</v>
          </cell>
          <cell r="AQ454" t="str">
            <v>06-51339598</v>
          </cell>
          <cell r="AR454" t="str">
            <v>Pensioenregeling A</v>
          </cell>
          <cell r="AS454">
            <v>40422</v>
          </cell>
          <cell r="AT454">
            <v>8226015</v>
          </cell>
          <cell r="AU454">
            <v>99.25</v>
          </cell>
          <cell r="AV454" t="str">
            <v>02</v>
          </cell>
          <cell r="AW454" t="str">
            <v>Basis CAO BDO</v>
          </cell>
          <cell r="AX454">
            <v>42005</v>
          </cell>
          <cell r="BE454" t="str">
            <v>9000100337</v>
          </cell>
          <cell r="BG454">
            <v>43466</v>
          </cell>
          <cell r="BH454" t="str">
            <v>MSc RA</v>
          </cell>
          <cell r="BI454" t="str">
            <v>J</v>
          </cell>
          <cell r="BJ454" t="str">
            <v>N</v>
          </cell>
          <cell r="BK454" t="str">
            <v>J</v>
          </cell>
          <cell r="BL454" t="str">
            <v>6000100112</v>
          </cell>
          <cell r="BM454" t="str">
            <v>Manager A&amp;A Publieke Sector F</v>
          </cell>
          <cell r="BN454" t="str">
            <v>Geregistreerd partnerschap</v>
          </cell>
          <cell r="BQ454" t="str">
            <v>Bloemendal</v>
          </cell>
          <cell r="BR454">
            <v>201035</v>
          </cell>
          <cell r="BS454">
            <v>201035</v>
          </cell>
          <cell r="BV454" t="str">
            <v>N</v>
          </cell>
          <cell r="BW454" t="str">
            <v>J</v>
          </cell>
          <cell r="BX454" t="str">
            <v>J</v>
          </cell>
          <cell r="BZ454" t="str">
            <v>Nederlandse</v>
          </cell>
          <cell r="CA454" t="str">
            <v>NL</v>
          </cell>
          <cell r="CB454" t="str">
            <v>06-51339598</v>
          </cell>
          <cell r="CD454" t="str">
            <v>+31742764251</v>
          </cell>
          <cell r="CE454" t="str">
            <v>06-51339598</v>
          </cell>
          <cell r="CF454" t="str">
            <v>Bloemendal</v>
          </cell>
          <cell r="CL454" t="str">
            <v>Omzetting dienstverband</v>
          </cell>
          <cell r="CN454" t="str">
            <v>NBA</v>
          </cell>
          <cell r="CO454">
            <v>0</v>
          </cell>
          <cell r="CP454">
            <v>43285</v>
          </cell>
          <cell r="CQ454">
            <v>0</v>
          </cell>
          <cell r="CR454" t="str">
            <v>54111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 t="str">
            <v>Thuiswerkplek € 399,80</v>
          </cell>
        </row>
        <row r="455">
          <cell r="A455" t="str">
            <v>14619</v>
          </cell>
          <cell r="B455" t="str">
            <v>Remco</v>
          </cell>
          <cell r="C455" t="str">
            <v>Oosterbroek</v>
          </cell>
          <cell r="D455">
            <v>41334</v>
          </cell>
          <cell r="E455">
            <v>42005</v>
          </cell>
          <cell r="G455" t="str">
            <v>Hengelo</v>
          </cell>
          <cell r="H455">
            <v>1</v>
          </cell>
          <cell r="I455">
            <v>4363</v>
          </cell>
          <cell r="J455" t="str">
            <v>Personeelslid</v>
          </cell>
          <cell r="K455" t="str">
            <v>Fulltimer</v>
          </cell>
          <cell r="L455" t="str">
            <v>Audit &amp; Assurance</v>
          </cell>
          <cell r="M455" t="str">
            <v>A&amp;A</v>
          </cell>
          <cell r="N455" t="str">
            <v>10300</v>
          </cell>
          <cell r="O455" t="str">
            <v>130</v>
          </cell>
          <cell r="P455" t="str">
            <v>Jr. Manager</v>
          </cell>
          <cell r="Q455" t="str">
            <v>5</v>
          </cell>
          <cell r="R455" t="str">
            <v>Man</v>
          </cell>
          <cell r="S455">
            <v>32747</v>
          </cell>
          <cell r="T455" t="str">
            <v>BDO Audit &amp; Assurance B.V.</v>
          </cell>
          <cell r="U455" t="str">
            <v>Medewerkers A&amp;A Publieke Sector F</v>
          </cell>
          <cell r="W455" t="str">
            <v>Onbepaalde tijd</v>
          </cell>
          <cell r="Y455" t="str">
            <v>PC Publieke sector</v>
          </cell>
          <cell r="Z455" t="str">
            <v>Oosterbroek</v>
          </cell>
          <cell r="AB455" t="str">
            <v>R.</v>
          </cell>
          <cell r="AD455" t="str">
            <v>Oosterbroek</v>
          </cell>
          <cell r="AE455" t="str">
            <v>Oldenzaalsestraat 615</v>
          </cell>
          <cell r="AG455" t="str">
            <v>7524 AB  ENSCHEDE</v>
          </cell>
          <cell r="AJ455" t="str">
            <v>200395506</v>
          </cell>
          <cell r="AL455" t="str">
            <v>R. Oosterbroek MSc</v>
          </cell>
          <cell r="AM455">
            <v>40</v>
          </cell>
          <cell r="AN455" t="str">
            <v>N</v>
          </cell>
          <cell r="AO455" t="str">
            <v>Remco.Oosterbroek@bdo.nl</v>
          </cell>
          <cell r="AP455" t="str">
            <v>06-23311967</v>
          </cell>
          <cell r="AQ455" t="str">
            <v>06-23311967</v>
          </cell>
          <cell r="AR455" t="str">
            <v>Pensioenregeling A</v>
          </cell>
          <cell r="AS455">
            <v>41334</v>
          </cell>
          <cell r="AT455">
            <v>8279261</v>
          </cell>
          <cell r="AU455">
            <v>57.5</v>
          </cell>
          <cell r="AV455" t="str">
            <v>02</v>
          </cell>
          <cell r="AW455" t="str">
            <v>Basis CAO BDO</v>
          </cell>
          <cell r="AX455">
            <v>42005</v>
          </cell>
          <cell r="BE455" t="str">
            <v>9000100337</v>
          </cell>
          <cell r="BG455">
            <v>43101</v>
          </cell>
          <cell r="BI455" t="str">
            <v>J</v>
          </cell>
          <cell r="BJ455" t="str">
            <v>J</v>
          </cell>
          <cell r="BK455" t="str">
            <v>N</v>
          </cell>
          <cell r="BL455" t="str">
            <v>6000100112</v>
          </cell>
          <cell r="BM455" t="str">
            <v>Manager A&amp;A Publieke Sector F</v>
          </cell>
          <cell r="BN455" t="str">
            <v>Ongehuwd</v>
          </cell>
          <cell r="BR455">
            <v>201309</v>
          </cell>
          <cell r="BS455">
            <v>201309</v>
          </cell>
          <cell r="BV455" t="str">
            <v>N</v>
          </cell>
          <cell r="BW455" t="str">
            <v>J</v>
          </cell>
          <cell r="BX455" t="str">
            <v>J</v>
          </cell>
          <cell r="BZ455" t="str">
            <v>Nederlandse</v>
          </cell>
          <cell r="CA455" t="str">
            <v>NL</v>
          </cell>
          <cell r="CB455" t="str">
            <v>06-23311967</v>
          </cell>
          <cell r="CD455" t="str">
            <v>+31742764245</v>
          </cell>
          <cell r="CE455" t="str">
            <v>06-23311967</v>
          </cell>
          <cell r="CL455" t="str">
            <v>Omzetting dienstverband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 t="str">
            <v>Thuiswerkplek € 399,80</v>
          </cell>
        </row>
        <row r="456">
          <cell r="A456" t="str">
            <v>12054</v>
          </cell>
          <cell r="B456" t="str">
            <v>Gerard</v>
          </cell>
          <cell r="C456" t="str">
            <v>van Ruth</v>
          </cell>
          <cell r="D456">
            <v>29099</v>
          </cell>
          <cell r="E456">
            <v>42005</v>
          </cell>
          <cell r="G456" t="str">
            <v>Hengelo</v>
          </cell>
          <cell r="H456">
            <v>0.9</v>
          </cell>
          <cell r="I456">
            <v>8053</v>
          </cell>
          <cell r="J456" t="str">
            <v>Personeelslid</v>
          </cell>
          <cell r="K456" t="str">
            <v>Medewerker</v>
          </cell>
          <cell r="L456" t="str">
            <v>Audit &amp; Assurance</v>
          </cell>
          <cell r="M456" t="str">
            <v>A&amp;A</v>
          </cell>
          <cell r="N456" t="str">
            <v>10300</v>
          </cell>
          <cell r="O456" t="str">
            <v>115</v>
          </cell>
          <cell r="P456" t="str">
            <v>Sr. Manager</v>
          </cell>
          <cell r="Q456" t="str">
            <v>7</v>
          </cell>
          <cell r="R456" t="str">
            <v>Man</v>
          </cell>
          <cell r="S456">
            <v>22296</v>
          </cell>
          <cell r="T456" t="str">
            <v>BDO Audit &amp; Assurance B.V.</v>
          </cell>
          <cell r="U456" t="str">
            <v>Manager A&amp;A Publieke Sector F</v>
          </cell>
          <cell r="W456" t="str">
            <v>Onbepaalde tijd</v>
          </cell>
          <cell r="Y456" t="str">
            <v>PC Publieke sector</v>
          </cell>
          <cell r="Z456" t="str">
            <v>Ruth</v>
          </cell>
          <cell r="AA456" t="str">
            <v>van</v>
          </cell>
          <cell r="AB456" t="str">
            <v>G.H.R.</v>
          </cell>
          <cell r="AC456" t="str">
            <v>van</v>
          </cell>
          <cell r="AD456" t="str">
            <v>Ruth</v>
          </cell>
          <cell r="AE456" t="str">
            <v>Diepenheimseweg 43</v>
          </cell>
          <cell r="AG456" t="str">
            <v>7161 MH  NEEDE</v>
          </cell>
          <cell r="AJ456" t="str">
            <v>097694678</v>
          </cell>
          <cell r="AL456" t="str">
            <v>dhr. G.H.R. van Ruth</v>
          </cell>
          <cell r="AM456">
            <v>36</v>
          </cell>
          <cell r="AN456" t="str">
            <v>N</v>
          </cell>
          <cell r="AO456" t="str">
            <v>Gerard.van.Ruth@bdo.nl</v>
          </cell>
          <cell r="AP456" t="str">
            <v>0545-296015</v>
          </cell>
          <cell r="AR456" t="str">
            <v>Pensioenregeling A</v>
          </cell>
          <cell r="AS456">
            <v>40179</v>
          </cell>
          <cell r="AT456">
            <v>8217584</v>
          </cell>
          <cell r="AU456">
            <v>0</v>
          </cell>
          <cell r="AV456" t="str">
            <v>02</v>
          </cell>
          <cell r="AW456" t="str">
            <v>Basis CAO BDO</v>
          </cell>
          <cell r="AX456">
            <v>43831</v>
          </cell>
          <cell r="BE456" t="str">
            <v>6000100112</v>
          </cell>
          <cell r="BF456" t="str">
            <v>Ernst &amp; Young Hengelo</v>
          </cell>
          <cell r="BG456">
            <v>43831</v>
          </cell>
          <cell r="BH456" t="str">
            <v>RA</v>
          </cell>
          <cell r="BI456" t="str">
            <v>J</v>
          </cell>
          <cell r="BJ456" t="str">
            <v>N</v>
          </cell>
          <cell r="BK456" t="str">
            <v>J</v>
          </cell>
          <cell r="BL456" t="str">
            <v>6000100112</v>
          </cell>
          <cell r="BM456" t="str">
            <v>Manager A&amp;A Publieke Sector F</v>
          </cell>
          <cell r="BN456" t="str">
            <v>Gehuwd</v>
          </cell>
          <cell r="BO456">
            <v>37777</v>
          </cell>
          <cell r="BQ456" t="str">
            <v>Middelwijk</v>
          </cell>
          <cell r="BR456">
            <v>200927</v>
          </cell>
          <cell r="BS456">
            <v>200927</v>
          </cell>
          <cell r="BV456" t="str">
            <v>N</v>
          </cell>
          <cell r="BW456" t="str">
            <v>J</v>
          </cell>
          <cell r="BX456" t="str">
            <v>J</v>
          </cell>
          <cell r="BZ456" t="str">
            <v>Nederlandse</v>
          </cell>
          <cell r="CA456" t="str">
            <v>NL</v>
          </cell>
          <cell r="CB456" t="str">
            <v>+31652543346</v>
          </cell>
          <cell r="CD456" t="str">
            <v>+31742764218</v>
          </cell>
          <cell r="CE456" t="str">
            <v>+31652543346</v>
          </cell>
          <cell r="CF456" t="str">
            <v>Middelwijk</v>
          </cell>
          <cell r="CL456" t="str">
            <v>Wijziging uren</v>
          </cell>
          <cell r="CN456" t="str">
            <v>NBA</v>
          </cell>
          <cell r="CO456">
            <v>0</v>
          </cell>
          <cell r="CP456">
            <v>32519</v>
          </cell>
          <cell r="CQ456">
            <v>0</v>
          </cell>
          <cell r="CR456" t="str">
            <v>26029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 t="str">
            <v>Thuiswerkplek € 399,80</v>
          </cell>
        </row>
        <row r="457">
          <cell r="A457" t="str">
            <v>20175</v>
          </cell>
          <cell r="B457" t="str">
            <v>Kimberly</v>
          </cell>
          <cell r="C457" t="str">
            <v>Scheerder</v>
          </cell>
          <cell r="D457">
            <v>42979</v>
          </cell>
          <cell r="E457">
            <v>42979</v>
          </cell>
          <cell r="G457" t="str">
            <v>Apeldoorn</v>
          </cell>
          <cell r="H457">
            <v>1</v>
          </cell>
          <cell r="I457">
            <v>2820</v>
          </cell>
          <cell r="J457" t="str">
            <v>Personeelslid</v>
          </cell>
          <cell r="K457" t="str">
            <v>Fulltimer</v>
          </cell>
          <cell r="L457" t="str">
            <v>Audit &amp; Assurance</v>
          </cell>
          <cell r="M457" t="str">
            <v>A&amp;A</v>
          </cell>
          <cell r="N457" t="str">
            <v>10300</v>
          </cell>
          <cell r="O457" t="str">
            <v>140</v>
          </cell>
          <cell r="P457" t="str">
            <v>Sr. Assistent Accountant</v>
          </cell>
          <cell r="Q457" t="str">
            <v>4</v>
          </cell>
          <cell r="R457" t="str">
            <v>Vrouw</v>
          </cell>
          <cell r="S457">
            <v>34943</v>
          </cell>
          <cell r="T457" t="str">
            <v>BDO Audit &amp; Assurance B.V.</v>
          </cell>
          <cell r="U457" t="str">
            <v>Medewerkers A&amp;A Publieke Sector G</v>
          </cell>
          <cell r="W457" t="str">
            <v>Onbepaalde tijd</v>
          </cell>
          <cell r="Y457" t="str">
            <v>PC Publieke sector</v>
          </cell>
          <cell r="Z457" t="str">
            <v>Scheerder</v>
          </cell>
          <cell r="AB457" t="str">
            <v>K.</v>
          </cell>
          <cell r="AD457" t="str">
            <v>Scheerder</v>
          </cell>
          <cell r="AE457" t="str">
            <v>Erasmusstraat 49</v>
          </cell>
          <cell r="AG457" t="str">
            <v>7316 HN  APELDOORN</v>
          </cell>
          <cell r="AJ457" t="str">
            <v>221308362</v>
          </cell>
          <cell r="AL457" t="str">
            <v>mevr. K. Scheerder</v>
          </cell>
          <cell r="AM457">
            <v>40</v>
          </cell>
          <cell r="AN457" t="str">
            <v>N</v>
          </cell>
          <cell r="AO457" t="str">
            <v>Kimberly.Scheerder@bdo.nl</v>
          </cell>
          <cell r="AP457" t="str">
            <v>06-13988778</v>
          </cell>
          <cell r="AQ457" t="str">
            <v>06-13988778</v>
          </cell>
          <cell r="AR457" t="str">
            <v>Pensioenregeling A</v>
          </cell>
          <cell r="AS457">
            <v>42979</v>
          </cell>
          <cell r="AU457">
            <v>-80</v>
          </cell>
          <cell r="AV457" t="str">
            <v>02</v>
          </cell>
          <cell r="AW457" t="str">
            <v>Basis CAO BDO</v>
          </cell>
          <cell r="AX457">
            <v>43282</v>
          </cell>
          <cell r="BE457" t="str">
            <v>9000100338</v>
          </cell>
          <cell r="BG457">
            <v>44013</v>
          </cell>
          <cell r="BI457" t="str">
            <v>J</v>
          </cell>
          <cell r="BJ457" t="str">
            <v>J</v>
          </cell>
          <cell r="BK457" t="str">
            <v>N</v>
          </cell>
          <cell r="BL457" t="str">
            <v>6000100114</v>
          </cell>
          <cell r="BM457" t="str">
            <v>Manager A&amp;A Publieke Sector G</v>
          </cell>
          <cell r="BN457" t="str">
            <v>Ongehuwd</v>
          </cell>
          <cell r="BR457">
            <v>201735</v>
          </cell>
          <cell r="BS457">
            <v>201735</v>
          </cell>
          <cell r="BV457" t="str">
            <v>N</v>
          </cell>
          <cell r="BW457" t="str">
            <v>N</v>
          </cell>
          <cell r="BX457" t="str">
            <v>J</v>
          </cell>
          <cell r="BZ457" t="str">
            <v>Nederlandse</v>
          </cell>
          <cell r="CA457" t="str">
            <v>NL</v>
          </cell>
          <cell r="CB457" t="str">
            <v>06-13988778</v>
          </cell>
          <cell r="CC457" t="str">
            <v>Kimberlyscheerder@hotmail.com</v>
          </cell>
          <cell r="CD457" t="str">
            <v>+31553127761</v>
          </cell>
          <cell r="CE457" t="str">
            <v>06-13988778</v>
          </cell>
          <cell r="CL457" t="str">
            <v>Indiensttreding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 t="str">
            <v>iPad 9,7 32GB Smartcase € 382,85</v>
          </cell>
        </row>
        <row r="458">
          <cell r="A458" t="str">
            <v>17818</v>
          </cell>
          <cell r="B458" t="str">
            <v>Ruurd</v>
          </cell>
          <cell r="C458" t="str">
            <v>Kats</v>
          </cell>
          <cell r="D458">
            <v>42339</v>
          </cell>
          <cell r="E458">
            <v>42339</v>
          </cell>
          <cell r="G458" t="str">
            <v>Apeldoorn</v>
          </cell>
          <cell r="H458">
            <v>0.9</v>
          </cell>
          <cell r="I458">
            <v>4891</v>
          </cell>
          <cell r="J458" t="str">
            <v>Personeelslid</v>
          </cell>
          <cell r="K458" t="str">
            <v>Fulltimer</v>
          </cell>
          <cell r="L458" t="str">
            <v>Audit &amp; Assurance</v>
          </cell>
          <cell r="M458" t="str">
            <v>A&amp;A</v>
          </cell>
          <cell r="N458" t="str">
            <v>10300</v>
          </cell>
          <cell r="O458" t="str">
            <v>120</v>
          </cell>
          <cell r="P458" t="str">
            <v>Manager</v>
          </cell>
          <cell r="Q458" t="str">
            <v>6</v>
          </cell>
          <cell r="R458" t="str">
            <v>Man</v>
          </cell>
          <cell r="S458">
            <v>31129</v>
          </cell>
          <cell r="T458" t="str">
            <v>BDO Audit &amp; Assurance B.V.</v>
          </cell>
          <cell r="U458" t="str">
            <v>Medewerkers A&amp;A Publieke Sector G</v>
          </cell>
          <cell r="W458" t="str">
            <v>Onbepaalde tijd</v>
          </cell>
          <cell r="Y458" t="str">
            <v>PC Publieke sector</v>
          </cell>
          <cell r="Z458" t="str">
            <v>Kats</v>
          </cell>
          <cell r="AB458" t="str">
            <v>R.</v>
          </cell>
          <cell r="AD458" t="str">
            <v>Kats</v>
          </cell>
          <cell r="AE458" t="str">
            <v>Blekerstraat 134</v>
          </cell>
          <cell r="AG458" t="str">
            <v>7513 DZ  ENSCHEDE</v>
          </cell>
          <cell r="AJ458" t="str">
            <v>147723188</v>
          </cell>
          <cell r="AL458" t="str">
            <v>dhr. R. Kats</v>
          </cell>
          <cell r="AM458">
            <v>40</v>
          </cell>
          <cell r="AN458" t="str">
            <v>N</v>
          </cell>
          <cell r="AO458" t="str">
            <v>Ruurd.Kats@bdo.nl</v>
          </cell>
          <cell r="AP458" t="str">
            <v>06-10570630</v>
          </cell>
          <cell r="AQ458" t="str">
            <v>06-10570630</v>
          </cell>
          <cell r="AR458" t="str">
            <v>Pensioenregeling A</v>
          </cell>
          <cell r="AS458">
            <v>42339</v>
          </cell>
          <cell r="AU458">
            <v>-15.25</v>
          </cell>
          <cell r="AV458" t="str">
            <v>02</v>
          </cell>
          <cell r="AW458" t="str">
            <v>Basis CAO BDO</v>
          </cell>
          <cell r="AX458">
            <v>42339</v>
          </cell>
          <cell r="AY458">
            <v>4</v>
          </cell>
          <cell r="AZ458">
            <v>42736</v>
          </cell>
          <cell r="BA458">
            <v>44196</v>
          </cell>
          <cell r="BB458">
            <v>43101</v>
          </cell>
          <cell r="BC458">
            <v>43466</v>
          </cell>
          <cell r="BD458">
            <v>43831</v>
          </cell>
          <cell r="BE458" t="str">
            <v>9000100338</v>
          </cell>
          <cell r="BG458">
            <v>43282</v>
          </cell>
          <cell r="BH458" t="str">
            <v>RA</v>
          </cell>
          <cell r="BI458" t="str">
            <v>J</v>
          </cell>
          <cell r="BJ458" t="str">
            <v>J</v>
          </cell>
          <cell r="BK458" t="str">
            <v>N</v>
          </cell>
          <cell r="BL458" t="str">
            <v>6000100114</v>
          </cell>
          <cell r="BM458" t="str">
            <v>Manager A&amp;A Publieke Sector G</v>
          </cell>
          <cell r="BN458" t="str">
            <v>Samenwonend</v>
          </cell>
          <cell r="BR458">
            <v>201549</v>
          </cell>
          <cell r="BS458">
            <v>201549</v>
          </cell>
          <cell r="BV458" t="str">
            <v>N</v>
          </cell>
          <cell r="BW458" t="str">
            <v>J</v>
          </cell>
          <cell r="BX458" t="str">
            <v>J</v>
          </cell>
          <cell r="BZ458" t="str">
            <v>Nederlandse</v>
          </cell>
          <cell r="CA458" t="str">
            <v>NL</v>
          </cell>
          <cell r="CB458" t="str">
            <v>06-10570630</v>
          </cell>
          <cell r="CD458" t="str">
            <v>+31553127792</v>
          </cell>
          <cell r="CE458" t="str">
            <v>06-10570630</v>
          </cell>
          <cell r="CL458" t="str">
            <v>Indiensttreding</v>
          </cell>
          <cell r="CN458" t="str">
            <v>NBA</v>
          </cell>
          <cell r="CO458">
            <v>0</v>
          </cell>
          <cell r="CP458">
            <v>43164</v>
          </cell>
          <cell r="CQ458">
            <v>0</v>
          </cell>
          <cell r="CR458" t="str">
            <v>53837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 t="str">
            <v>iPad 9,7 32GB Smartcase € 382,85</v>
          </cell>
        </row>
        <row r="459">
          <cell r="A459" t="str">
            <v>13873</v>
          </cell>
          <cell r="B459" t="str">
            <v>Merel</v>
          </cell>
          <cell r="C459" t="str">
            <v>Bloemendal</v>
          </cell>
          <cell r="D459">
            <v>41153</v>
          </cell>
          <cell r="E459">
            <v>42005</v>
          </cell>
          <cell r="G459" t="str">
            <v>Apeldoorn</v>
          </cell>
          <cell r="H459">
            <v>1</v>
          </cell>
          <cell r="I459">
            <v>3615</v>
          </cell>
          <cell r="J459" t="str">
            <v>Personeelslid</v>
          </cell>
          <cell r="K459" t="str">
            <v>Fulltimer</v>
          </cell>
          <cell r="L459" t="str">
            <v>Audit &amp; Assurance</v>
          </cell>
          <cell r="M459" t="str">
            <v>A&amp;A</v>
          </cell>
          <cell r="N459" t="str">
            <v>10300</v>
          </cell>
          <cell r="O459" t="str">
            <v>130</v>
          </cell>
          <cell r="P459" t="str">
            <v>Jr. Manager</v>
          </cell>
          <cell r="Q459" t="str">
            <v>5</v>
          </cell>
          <cell r="R459" t="str">
            <v>Vrouw</v>
          </cell>
          <cell r="S459">
            <v>32875</v>
          </cell>
          <cell r="T459" t="str">
            <v>BDO Audit &amp; Assurance B.V.</v>
          </cell>
          <cell r="U459" t="str">
            <v>Medewerkers A&amp;A Publieke Sector G</v>
          </cell>
          <cell r="W459" t="str">
            <v>Onbepaalde tijd</v>
          </cell>
          <cell r="Y459" t="str">
            <v>PC Publieke sector</v>
          </cell>
          <cell r="Z459" t="str">
            <v>Bloemendal</v>
          </cell>
          <cell r="AB459" t="str">
            <v>M.</v>
          </cell>
          <cell r="AD459" t="str">
            <v>Bloemendal</v>
          </cell>
          <cell r="AE459" t="str">
            <v>Prins Bernhardlaan 76</v>
          </cell>
          <cell r="AG459" t="str">
            <v>6721 DS  BENNEKOM</v>
          </cell>
          <cell r="AJ459" t="str">
            <v>200762175</v>
          </cell>
          <cell r="AL459" t="str">
            <v>mevr. M. Bloemendal</v>
          </cell>
          <cell r="AM459">
            <v>40</v>
          </cell>
          <cell r="AN459" t="str">
            <v>N</v>
          </cell>
          <cell r="AO459" t="str">
            <v>Merel.Bloemendal@bdo.nl</v>
          </cell>
          <cell r="AP459" t="str">
            <v>06-13046042</v>
          </cell>
          <cell r="AQ459" t="str">
            <v>06-13046042</v>
          </cell>
          <cell r="AR459" t="str">
            <v>Pensioenregeling A</v>
          </cell>
          <cell r="AS459">
            <v>41153</v>
          </cell>
          <cell r="AT459">
            <v>8267859</v>
          </cell>
          <cell r="AU459">
            <v>0</v>
          </cell>
          <cell r="AV459" t="str">
            <v>02</v>
          </cell>
          <cell r="AW459" t="str">
            <v>Basis CAO BDO</v>
          </cell>
          <cell r="AX459">
            <v>42005</v>
          </cell>
          <cell r="BE459" t="str">
            <v>9000100338</v>
          </cell>
          <cell r="BG459">
            <v>43831</v>
          </cell>
          <cell r="BI459" t="str">
            <v>J</v>
          </cell>
          <cell r="BJ459" t="str">
            <v>J</v>
          </cell>
          <cell r="BK459" t="str">
            <v>N</v>
          </cell>
          <cell r="BL459" t="str">
            <v>6000100114</v>
          </cell>
          <cell r="BM459" t="str">
            <v>Manager A&amp;A Publieke Sector G</v>
          </cell>
          <cell r="BN459" t="str">
            <v>Samenwonend</v>
          </cell>
          <cell r="BR459">
            <v>201235</v>
          </cell>
          <cell r="BS459">
            <v>201235</v>
          </cell>
          <cell r="BV459" t="str">
            <v>N</v>
          </cell>
          <cell r="BW459" t="str">
            <v>J</v>
          </cell>
          <cell r="BX459" t="str">
            <v>J</v>
          </cell>
          <cell r="BZ459" t="str">
            <v>Nederlandse</v>
          </cell>
          <cell r="CA459" t="str">
            <v>NL</v>
          </cell>
          <cell r="CB459" t="str">
            <v>06-13046042</v>
          </cell>
          <cell r="CD459" t="str">
            <v>+31553127767</v>
          </cell>
          <cell r="CE459" t="str">
            <v>06-13046042</v>
          </cell>
          <cell r="CL459" t="str">
            <v>Omzetting dienstverband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 t="str">
            <v>iPad 9,7 128GB Smartcase € 471,85</v>
          </cell>
        </row>
        <row r="460">
          <cell r="A460" t="str">
            <v>20413</v>
          </cell>
          <cell r="B460" t="str">
            <v>Jacqueline</v>
          </cell>
          <cell r="C460" t="str">
            <v>van der Horst - van de Schepop</v>
          </cell>
          <cell r="D460">
            <v>43009</v>
          </cell>
          <cell r="E460">
            <v>43009</v>
          </cell>
          <cell r="F460">
            <v>44074</v>
          </cell>
          <cell r="G460" t="str">
            <v>Apeldoorn</v>
          </cell>
          <cell r="H460">
            <v>0.8</v>
          </cell>
          <cell r="I460">
            <v>6250</v>
          </cell>
          <cell r="J460" t="str">
            <v>Personeelslid</v>
          </cell>
          <cell r="K460" t="str">
            <v>Medewerker</v>
          </cell>
          <cell r="L460" t="str">
            <v>Audit &amp; Assurance</v>
          </cell>
          <cell r="M460" t="str">
            <v>A&amp;A</v>
          </cell>
          <cell r="N460" t="str">
            <v>10300</v>
          </cell>
          <cell r="O460" t="str">
            <v>115</v>
          </cell>
          <cell r="P460" t="str">
            <v>Sr. Manager</v>
          </cell>
          <cell r="Q460" t="str">
            <v>7</v>
          </cell>
          <cell r="R460" t="str">
            <v>Vrouw</v>
          </cell>
          <cell r="S460">
            <v>24451</v>
          </cell>
          <cell r="T460" t="str">
            <v>BDO Audit &amp; Assurance B.V.</v>
          </cell>
          <cell r="U460" t="str">
            <v>Medewerkers A&amp;A Publieke Sector G</v>
          </cell>
          <cell r="V460">
            <v>44074</v>
          </cell>
          <cell r="W460" t="str">
            <v>Onbepaalde tijd</v>
          </cell>
          <cell r="Y460" t="str">
            <v>PC Publieke sector</v>
          </cell>
          <cell r="Z460" t="str">
            <v>Schepop</v>
          </cell>
          <cell r="AA460" t="str">
            <v>van de</v>
          </cell>
          <cell r="AB460" t="str">
            <v>J.J.M.</v>
          </cell>
          <cell r="AC460" t="str">
            <v>van der</v>
          </cell>
          <cell r="AD460" t="str">
            <v>Horst - van de Schepop</v>
          </cell>
          <cell r="AE460" t="str">
            <v>Willem de Zwijgerlaan 8</v>
          </cell>
          <cell r="AG460" t="str">
            <v>3818 GL  AMERSFOORT</v>
          </cell>
          <cell r="AJ460" t="str">
            <v>100498127</v>
          </cell>
          <cell r="AL460" t="str">
            <v>mevr. J.J.M. van der Horst - van de Schepop</v>
          </cell>
          <cell r="AM460">
            <v>32</v>
          </cell>
          <cell r="AN460" t="str">
            <v>N</v>
          </cell>
          <cell r="AO460" t="str">
            <v>jacqueline.van.der.horst@bdo.nl</v>
          </cell>
          <cell r="AP460" t="str">
            <v>033-4560389</v>
          </cell>
          <cell r="AQ460" t="str">
            <v>06-11790139</v>
          </cell>
          <cell r="AR460" t="str">
            <v>Pensioenregeling A</v>
          </cell>
          <cell r="AS460">
            <v>43009</v>
          </cell>
          <cell r="AU460">
            <v>32</v>
          </cell>
          <cell r="AV460" t="str">
            <v>02</v>
          </cell>
          <cell r="AW460" t="str">
            <v>Basis CAO BDO</v>
          </cell>
          <cell r="AX460">
            <v>43709</v>
          </cell>
          <cell r="BE460" t="str">
            <v>9000100338</v>
          </cell>
          <cell r="BG460">
            <v>43709</v>
          </cell>
          <cell r="BH460" t="str">
            <v>RA</v>
          </cell>
          <cell r="BI460" t="str">
            <v>J</v>
          </cell>
          <cell r="BJ460" t="str">
            <v>J</v>
          </cell>
          <cell r="BK460" t="str">
            <v>N</v>
          </cell>
          <cell r="BL460" t="str">
            <v>6000100114</v>
          </cell>
          <cell r="BM460" t="str">
            <v>Manager A&amp;A Publieke Sector G</v>
          </cell>
          <cell r="BN460" t="str">
            <v>Gehuwd</v>
          </cell>
          <cell r="BQ460" t="str">
            <v>Horst</v>
          </cell>
          <cell r="BR460">
            <v>201928</v>
          </cell>
          <cell r="BS460">
            <v>201928</v>
          </cell>
          <cell r="BT460" t="str">
            <v>Medewerker</v>
          </cell>
          <cell r="BV460" t="str">
            <v>N</v>
          </cell>
          <cell r="BW460" t="str">
            <v>N</v>
          </cell>
          <cell r="BX460" t="str">
            <v>J</v>
          </cell>
          <cell r="BZ460" t="str">
            <v>Nederlandse</v>
          </cell>
          <cell r="CA460" t="str">
            <v>NL</v>
          </cell>
          <cell r="CB460" t="str">
            <v>06-11790139</v>
          </cell>
          <cell r="CC460" t="str">
            <v>jachorst@planet.nl</v>
          </cell>
          <cell r="CD460" t="str">
            <v>+31553127669</v>
          </cell>
          <cell r="CE460" t="str">
            <v>06-11790139</v>
          </cell>
          <cell r="CF460" t="str">
            <v>Horst</v>
          </cell>
          <cell r="CG460" t="str">
            <v>van der</v>
          </cell>
          <cell r="CH460" t="str">
            <v>Op eigen verzoek</v>
          </cell>
          <cell r="CL460" t="str">
            <v>Wijziging uren</v>
          </cell>
          <cell r="CN460" t="str">
            <v>NBA</v>
          </cell>
          <cell r="CO460">
            <v>0</v>
          </cell>
          <cell r="CP460">
            <v>35473</v>
          </cell>
          <cell r="CQ460">
            <v>0</v>
          </cell>
          <cell r="CR460" t="str">
            <v>31992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 t="str">
            <v>Thuiswerkplek € 399,80</v>
          </cell>
        </row>
        <row r="461">
          <cell r="A461" t="str">
            <v>17878</v>
          </cell>
          <cell r="B461" t="str">
            <v>Katelijn</v>
          </cell>
          <cell r="C461" t="str">
            <v>Troe</v>
          </cell>
          <cell r="D461">
            <v>42370</v>
          </cell>
          <cell r="E461">
            <v>42370</v>
          </cell>
          <cell r="G461" t="str">
            <v>Apeldoorn</v>
          </cell>
          <cell r="H461">
            <v>0.9</v>
          </cell>
          <cell r="I461">
            <v>9464</v>
          </cell>
          <cell r="J461" t="str">
            <v>Personeelslid</v>
          </cell>
          <cell r="K461" t="str">
            <v>Parttimer</v>
          </cell>
          <cell r="L461" t="str">
            <v>Audit &amp; Assurance</v>
          </cell>
          <cell r="M461" t="str">
            <v>A&amp;A</v>
          </cell>
          <cell r="N461" t="str">
            <v>10300</v>
          </cell>
          <cell r="O461" t="str">
            <v>110</v>
          </cell>
          <cell r="P461" t="str">
            <v>Salary Partner A&amp;A</v>
          </cell>
          <cell r="Q461" t="str">
            <v>8</v>
          </cell>
          <cell r="R461" t="str">
            <v>Vrouw</v>
          </cell>
          <cell r="S461">
            <v>27585</v>
          </cell>
          <cell r="T461" t="str">
            <v>BDO Audit &amp; Assurance B.V.</v>
          </cell>
          <cell r="U461" t="str">
            <v>Manager A&amp;A Publieke Sector G</v>
          </cell>
          <cell r="W461" t="str">
            <v>Onbepaalde tijd</v>
          </cell>
          <cell r="Y461" t="str">
            <v>PC Publieke sector</v>
          </cell>
          <cell r="Z461" t="str">
            <v>Troe</v>
          </cell>
          <cell r="AB461" t="str">
            <v>K.</v>
          </cell>
          <cell r="AD461" t="str">
            <v>Troe</v>
          </cell>
          <cell r="AE461" t="str">
            <v>Budelstraat 16</v>
          </cell>
          <cell r="AG461" t="str">
            <v>6844 AH  ARNHEM</v>
          </cell>
          <cell r="AJ461" t="str">
            <v>150682062</v>
          </cell>
          <cell r="AL461" t="str">
            <v>mevr. drs. K. Troe</v>
          </cell>
          <cell r="AM461">
            <v>36</v>
          </cell>
          <cell r="AN461" t="str">
            <v>N</v>
          </cell>
          <cell r="AO461" t="str">
            <v>Katelijn.Troe@bdo.nl</v>
          </cell>
          <cell r="AP461" t="str">
            <v>06-83945957</v>
          </cell>
          <cell r="AQ461" t="str">
            <v>06-83945957</v>
          </cell>
          <cell r="AR461" t="str">
            <v>Pensioenregeling A</v>
          </cell>
          <cell r="AS461">
            <v>42370</v>
          </cell>
          <cell r="AU461">
            <v>0</v>
          </cell>
          <cell r="AV461" t="str">
            <v>02</v>
          </cell>
          <cell r="AW461" t="str">
            <v>Basis CAO BDO</v>
          </cell>
          <cell r="AX461">
            <v>42370</v>
          </cell>
          <cell r="BE461" t="str">
            <v>6000100114</v>
          </cell>
          <cell r="BG461">
            <v>43101</v>
          </cell>
          <cell r="BH461" t="str">
            <v>RA</v>
          </cell>
          <cell r="BI461" t="str">
            <v>J</v>
          </cell>
          <cell r="BJ461" t="str">
            <v>J</v>
          </cell>
          <cell r="BK461" t="str">
            <v>N</v>
          </cell>
          <cell r="BL461" t="str">
            <v>6000100114</v>
          </cell>
          <cell r="BM461" t="str">
            <v>Manager A&amp;A Publieke Sector G</v>
          </cell>
          <cell r="BN461" t="str">
            <v>Gehuwd</v>
          </cell>
          <cell r="BO461">
            <v>43330</v>
          </cell>
          <cell r="BR461">
            <v>201601</v>
          </cell>
          <cell r="BS461">
            <v>201601</v>
          </cell>
          <cell r="BV461" t="str">
            <v>N</v>
          </cell>
          <cell r="BW461" t="str">
            <v>J</v>
          </cell>
          <cell r="BX461" t="str">
            <v>J</v>
          </cell>
          <cell r="BZ461" t="str">
            <v>Nederlandse</v>
          </cell>
          <cell r="CA461" t="str">
            <v>NL</v>
          </cell>
          <cell r="CB461" t="str">
            <v>06-83945957</v>
          </cell>
          <cell r="CD461" t="str">
            <v>+31553127793</v>
          </cell>
          <cell r="CE461" t="str">
            <v>06-83945957</v>
          </cell>
          <cell r="CL461" t="str">
            <v>Indiensttreding</v>
          </cell>
          <cell r="CN461" t="str">
            <v>NBA</v>
          </cell>
          <cell r="CO461">
            <v>0</v>
          </cell>
          <cell r="CP461">
            <v>39897</v>
          </cell>
          <cell r="CQ461">
            <v>0</v>
          </cell>
          <cell r="CR461" t="str">
            <v>33640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</row>
        <row r="462">
          <cell r="A462" t="str">
            <v>20419</v>
          </cell>
          <cell r="B462" t="str">
            <v>Sjoerd</v>
          </cell>
          <cell r="C462" t="str">
            <v>de Goede</v>
          </cell>
          <cell r="D462">
            <v>43040</v>
          </cell>
          <cell r="E462">
            <v>43040</v>
          </cell>
          <cell r="G462" t="str">
            <v>Apeldoorn</v>
          </cell>
          <cell r="H462">
            <v>0.85</v>
          </cell>
          <cell r="I462">
            <v>4544</v>
          </cell>
          <cell r="J462" t="str">
            <v>Personeelslid</v>
          </cell>
          <cell r="K462" t="str">
            <v>Parttimer</v>
          </cell>
          <cell r="L462" t="str">
            <v>Audit &amp; Assurance</v>
          </cell>
          <cell r="M462" t="str">
            <v>A&amp;A</v>
          </cell>
          <cell r="N462" t="str">
            <v>10300</v>
          </cell>
          <cell r="O462" t="str">
            <v>120</v>
          </cell>
          <cell r="P462" t="str">
            <v>Manager</v>
          </cell>
          <cell r="Q462" t="str">
            <v>6</v>
          </cell>
          <cell r="R462" t="str">
            <v>Man</v>
          </cell>
          <cell r="S462">
            <v>31090</v>
          </cell>
          <cell r="T462" t="str">
            <v>BDO Audit &amp; Assurance B.V.</v>
          </cell>
          <cell r="U462" t="str">
            <v>Medewerkers A&amp;A Publieke Sector G</v>
          </cell>
          <cell r="W462" t="str">
            <v>Onbepaalde tijd</v>
          </cell>
          <cell r="Y462" t="str">
            <v>PC Publieke sector</v>
          </cell>
          <cell r="Z462" t="str">
            <v>Goede</v>
          </cell>
          <cell r="AA462" t="str">
            <v>de</v>
          </cell>
          <cell r="AB462" t="str">
            <v>S.</v>
          </cell>
          <cell r="AC462" t="str">
            <v>de</v>
          </cell>
          <cell r="AD462" t="str">
            <v>Goede</v>
          </cell>
          <cell r="AE462" t="str">
            <v>Bremstraat 71</v>
          </cell>
          <cell r="AG462" t="str">
            <v>6813 EL  ARNHEM</v>
          </cell>
          <cell r="AJ462" t="str">
            <v>162774849</v>
          </cell>
          <cell r="AL462" t="str">
            <v>S. de Goede MSc</v>
          </cell>
          <cell r="AM462">
            <v>34</v>
          </cell>
          <cell r="AN462" t="str">
            <v>N</v>
          </cell>
          <cell r="AO462" t="str">
            <v>Sjoerd.de.Goede@bdo.nl</v>
          </cell>
          <cell r="AP462" t="str">
            <v>06-13516289</v>
          </cell>
          <cell r="AQ462" t="str">
            <v>06-13516289</v>
          </cell>
          <cell r="AR462" t="str">
            <v>Pensioenregeling A</v>
          </cell>
          <cell r="AS462">
            <v>43040</v>
          </cell>
          <cell r="AU462">
            <v>38.299999999999997</v>
          </cell>
          <cell r="AV462" t="str">
            <v>02</v>
          </cell>
          <cell r="AW462" t="str">
            <v>Basis CAO BDO</v>
          </cell>
          <cell r="AX462">
            <v>43040</v>
          </cell>
          <cell r="BE462" t="str">
            <v>9000100338</v>
          </cell>
          <cell r="BG462">
            <v>43952</v>
          </cell>
          <cell r="BH462" t="str">
            <v>RA</v>
          </cell>
          <cell r="BI462" t="str">
            <v>J</v>
          </cell>
          <cell r="BJ462" t="str">
            <v>J</v>
          </cell>
          <cell r="BK462" t="str">
            <v>N</v>
          </cell>
          <cell r="BL462" t="str">
            <v>6000100114</v>
          </cell>
          <cell r="BM462" t="str">
            <v>Manager A&amp;A Publieke Sector G</v>
          </cell>
          <cell r="BN462" t="str">
            <v>Geregistreerd partnerschap</v>
          </cell>
          <cell r="BR462">
            <v>201744</v>
          </cell>
          <cell r="BS462">
            <v>201744</v>
          </cell>
          <cell r="BV462" t="str">
            <v>N</v>
          </cell>
          <cell r="BW462" t="str">
            <v>N</v>
          </cell>
          <cell r="BX462" t="str">
            <v>J</v>
          </cell>
          <cell r="BZ462" t="str">
            <v>Nederlandse</v>
          </cell>
          <cell r="CA462" t="str">
            <v>NL</v>
          </cell>
          <cell r="CB462" t="str">
            <v>06-13516289</v>
          </cell>
          <cell r="CC462" t="str">
            <v>sjoerddegoede@gmail.com</v>
          </cell>
          <cell r="CD462" t="str">
            <v>+31553127616</v>
          </cell>
          <cell r="CE462" t="str">
            <v>06-13516289</v>
          </cell>
          <cell r="CL462" t="str">
            <v>Indiensttreding</v>
          </cell>
          <cell r="CN462" t="str">
            <v>NBA</v>
          </cell>
          <cell r="CO462">
            <v>0</v>
          </cell>
          <cell r="CP462">
            <v>43941</v>
          </cell>
          <cell r="CQ462">
            <v>0</v>
          </cell>
          <cell r="CR462" t="str">
            <v>55523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 t="str">
            <v>Thuiswerkplek € 399,80</v>
          </cell>
        </row>
        <row r="463">
          <cell r="A463" t="str">
            <v>21020</v>
          </cell>
          <cell r="B463" t="str">
            <v>Alice</v>
          </cell>
          <cell r="C463" t="str">
            <v>Peters - Vroom</v>
          </cell>
          <cell r="D463">
            <v>43191</v>
          </cell>
          <cell r="E463">
            <v>43191</v>
          </cell>
          <cell r="G463" t="str">
            <v>Apeldoorn</v>
          </cell>
          <cell r="H463">
            <v>0.8</v>
          </cell>
          <cell r="I463">
            <v>5850</v>
          </cell>
          <cell r="J463" t="str">
            <v>Personeelslid</v>
          </cell>
          <cell r="K463" t="str">
            <v>Parttimer</v>
          </cell>
          <cell r="L463" t="str">
            <v>Audit &amp; Assurance</v>
          </cell>
          <cell r="M463" t="str">
            <v>A&amp;A</v>
          </cell>
          <cell r="N463" t="str">
            <v>10300</v>
          </cell>
          <cell r="O463" t="str">
            <v>115</v>
          </cell>
          <cell r="P463" t="str">
            <v>Sr. Manager</v>
          </cell>
          <cell r="Q463" t="str">
            <v>7</v>
          </cell>
          <cell r="R463" t="str">
            <v>Vrouw</v>
          </cell>
          <cell r="S463">
            <v>31773</v>
          </cell>
          <cell r="T463" t="str">
            <v>BDO Audit &amp; Assurance B.V.</v>
          </cell>
          <cell r="U463" t="str">
            <v>Medewerkers A&amp;A Publieke Sector G</v>
          </cell>
          <cell r="W463" t="str">
            <v>Onbepaalde tijd</v>
          </cell>
          <cell r="Y463" t="str">
            <v>PC Publieke sector</v>
          </cell>
          <cell r="Z463" t="str">
            <v>Vroom</v>
          </cell>
          <cell r="AB463" t="str">
            <v>A.C.M.</v>
          </cell>
          <cell r="AD463" t="str">
            <v>Peters - Vroom</v>
          </cell>
          <cell r="AE463" t="str">
            <v>den Bond 1</v>
          </cell>
          <cell r="AG463" t="str">
            <v>6606 AG  NIFTRIK</v>
          </cell>
          <cell r="AJ463" t="str">
            <v>198556123</v>
          </cell>
          <cell r="AL463" t="str">
            <v>mevr. A.C.M. Peters - Vroom</v>
          </cell>
          <cell r="AM463">
            <v>32</v>
          </cell>
          <cell r="AN463" t="str">
            <v>N</v>
          </cell>
          <cell r="AO463" t="str">
            <v>Alice.Peters@bdo.nl</v>
          </cell>
          <cell r="AP463" t="str">
            <v>06-11405317</v>
          </cell>
          <cell r="AQ463" t="str">
            <v>06-11405317</v>
          </cell>
          <cell r="AR463" t="str">
            <v>Pensioenregeling A</v>
          </cell>
          <cell r="AS463">
            <v>43191</v>
          </cell>
          <cell r="AU463">
            <v>32</v>
          </cell>
          <cell r="AV463" t="str">
            <v>02</v>
          </cell>
          <cell r="AW463" t="str">
            <v>Basis CAO BDO</v>
          </cell>
          <cell r="AX463">
            <v>43191</v>
          </cell>
          <cell r="BE463" t="str">
            <v>9000100338</v>
          </cell>
          <cell r="BG463">
            <v>43678</v>
          </cell>
          <cell r="BH463" t="str">
            <v>MSc RA</v>
          </cell>
          <cell r="BI463" t="str">
            <v>J</v>
          </cell>
          <cell r="BJ463" t="str">
            <v>J</v>
          </cell>
          <cell r="BK463" t="str">
            <v>N</v>
          </cell>
          <cell r="BL463" t="str">
            <v>6000100114</v>
          </cell>
          <cell r="BM463" t="str">
            <v>Manager A&amp;A Publieke Sector G</v>
          </cell>
          <cell r="BN463" t="str">
            <v>Gehuwd</v>
          </cell>
          <cell r="BO463">
            <v>42951</v>
          </cell>
          <cell r="BQ463" t="str">
            <v>Peters</v>
          </cell>
          <cell r="BR463">
            <v>201814</v>
          </cell>
          <cell r="BS463">
            <v>201814</v>
          </cell>
          <cell r="BV463" t="str">
            <v>N</v>
          </cell>
          <cell r="BW463" t="str">
            <v>N</v>
          </cell>
          <cell r="BX463" t="str">
            <v>J</v>
          </cell>
          <cell r="BZ463" t="str">
            <v>Nederlandse</v>
          </cell>
          <cell r="CA463" t="str">
            <v>NL</v>
          </cell>
          <cell r="CB463" t="str">
            <v>06-11405317</v>
          </cell>
          <cell r="CC463" t="str">
            <v>acmvroom@gmail.com</v>
          </cell>
          <cell r="CD463" t="str">
            <v>+31553127762</v>
          </cell>
          <cell r="CE463" t="str">
            <v>06-11405317</v>
          </cell>
          <cell r="CF463" t="str">
            <v>Peters</v>
          </cell>
          <cell r="CL463" t="str">
            <v>Indiensttreding</v>
          </cell>
          <cell r="CN463" t="str">
            <v>NBA</v>
          </cell>
          <cell r="CO463">
            <v>0</v>
          </cell>
          <cell r="CP463">
            <v>42468</v>
          </cell>
          <cell r="CQ463">
            <v>0</v>
          </cell>
          <cell r="CR463" t="str">
            <v>52771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 t="str">
            <v>iPad Pro Smartcase € 931,90</v>
          </cell>
        </row>
        <row r="464">
          <cell r="A464" t="str">
            <v>16757</v>
          </cell>
          <cell r="B464" t="str">
            <v>Marloes</v>
          </cell>
          <cell r="C464" t="str">
            <v>Erkens</v>
          </cell>
          <cell r="D464">
            <v>42248</v>
          </cell>
          <cell r="E464">
            <v>42248</v>
          </cell>
          <cell r="G464" t="str">
            <v>Apeldoorn</v>
          </cell>
          <cell r="H464">
            <v>0.9</v>
          </cell>
          <cell r="I464">
            <v>3615</v>
          </cell>
          <cell r="J464" t="str">
            <v>Personeelslid</v>
          </cell>
          <cell r="K464" t="str">
            <v>Medewerker</v>
          </cell>
          <cell r="L464" t="str">
            <v>Audit &amp; Assurance</v>
          </cell>
          <cell r="M464" t="str">
            <v>A&amp;A</v>
          </cell>
          <cell r="N464" t="str">
            <v>10300</v>
          </cell>
          <cell r="O464" t="str">
            <v>130</v>
          </cell>
          <cell r="P464" t="str">
            <v>Jr. Manager</v>
          </cell>
          <cell r="Q464" t="str">
            <v>5</v>
          </cell>
          <cell r="R464" t="str">
            <v>Vrouw</v>
          </cell>
          <cell r="S464">
            <v>34172</v>
          </cell>
          <cell r="T464" t="str">
            <v>BDO Audit &amp; Assurance B.V.</v>
          </cell>
          <cell r="U464" t="str">
            <v>Medewerkers A&amp;A Publieke Sector G</v>
          </cell>
          <cell r="W464" t="str">
            <v>Onbepaalde tijd</v>
          </cell>
          <cell r="Y464" t="str">
            <v>PC Publieke sector</v>
          </cell>
          <cell r="Z464" t="str">
            <v>Erkens</v>
          </cell>
          <cell r="AB464" t="str">
            <v>W.M.</v>
          </cell>
          <cell r="AD464" t="str">
            <v>Erkens</v>
          </cell>
          <cell r="AE464" t="str">
            <v>Wyandottelaan 73</v>
          </cell>
          <cell r="AG464" t="str">
            <v>3772 WT  BARNEVELD</v>
          </cell>
          <cell r="AJ464" t="str">
            <v>213172173</v>
          </cell>
          <cell r="AL464" t="str">
            <v>mevr. W.M. Erkens</v>
          </cell>
          <cell r="AM464">
            <v>36</v>
          </cell>
          <cell r="AN464" t="str">
            <v>N</v>
          </cell>
          <cell r="AO464" t="str">
            <v>Marloes.Erkens@bdo.nl</v>
          </cell>
          <cell r="AP464" t="str">
            <v>06-36450274</v>
          </cell>
          <cell r="AQ464" t="str">
            <v>06-36450274</v>
          </cell>
          <cell r="AR464" t="str">
            <v>Pensioenregeling A</v>
          </cell>
          <cell r="AS464">
            <v>42248</v>
          </cell>
          <cell r="AU464">
            <v>40</v>
          </cell>
          <cell r="AV464" t="str">
            <v>02</v>
          </cell>
          <cell r="AW464" t="str">
            <v>Basis CAO BDO</v>
          </cell>
          <cell r="AX464">
            <v>43831</v>
          </cell>
          <cell r="BE464" t="str">
            <v>9000100338</v>
          </cell>
          <cell r="BG464">
            <v>44013</v>
          </cell>
          <cell r="BI464" t="str">
            <v>J</v>
          </cell>
          <cell r="BJ464" t="str">
            <v>J</v>
          </cell>
          <cell r="BK464" t="str">
            <v>N</v>
          </cell>
          <cell r="BL464" t="str">
            <v>6000100114</v>
          </cell>
          <cell r="BM464" t="str">
            <v>Manager A&amp;A Publieke Sector G</v>
          </cell>
          <cell r="BN464" t="str">
            <v>Ongehuwd</v>
          </cell>
          <cell r="BR464">
            <v>201536</v>
          </cell>
          <cell r="BS464">
            <v>201536</v>
          </cell>
          <cell r="BV464" t="str">
            <v>N</v>
          </cell>
          <cell r="BW464" t="str">
            <v>J</v>
          </cell>
          <cell r="BX464" t="str">
            <v>J</v>
          </cell>
          <cell r="BZ464" t="str">
            <v>Nederlandse</v>
          </cell>
          <cell r="CA464" t="str">
            <v>NL</v>
          </cell>
          <cell r="CB464" t="str">
            <v>06-36450274</v>
          </cell>
          <cell r="CD464" t="str">
            <v>+31553127625</v>
          </cell>
          <cell r="CE464" t="str">
            <v>06-36450274</v>
          </cell>
          <cell r="CL464" t="str">
            <v>Wijziging uren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 t="str">
            <v>iPad 9,7 32GB Smartcase € 382,85</v>
          </cell>
        </row>
        <row r="465">
          <cell r="A465" t="str">
            <v>18097</v>
          </cell>
          <cell r="B465" t="str">
            <v>Marijn</v>
          </cell>
          <cell r="C465" t="str">
            <v>Klappe</v>
          </cell>
          <cell r="D465">
            <v>42401</v>
          </cell>
          <cell r="E465">
            <v>42401</v>
          </cell>
          <cell r="G465" t="str">
            <v>Apeldoorn</v>
          </cell>
          <cell r="H465">
            <v>0.85</v>
          </cell>
          <cell r="I465">
            <v>5700</v>
          </cell>
          <cell r="J465" t="str">
            <v>Personeelslid</v>
          </cell>
          <cell r="K465" t="str">
            <v>Medewerker</v>
          </cell>
          <cell r="L465" t="str">
            <v>Audit &amp; Assurance</v>
          </cell>
          <cell r="M465" t="str">
            <v>A&amp;A</v>
          </cell>
          <cell r="N465" t="str">
            <v>10300</v>
          </cell>
          <cell r="O465" t="str">
            <v>115</v>
          </cell>
          <cell r="P465" t="str">
            <v>Sr. Manager</v>
          </cell>
          <cell r="Q465" t="str">
            <v>7</v>
          </cell>
          <cell r="R465" t="str">
            <v>Vrouw</v>
          </cell>
          <cell r="S465">
            <v>29498</v>
          </cell>
          <cell r="T465" t="str">
            <v>BDO Audit &amp; Assurance B.V.</v>
          </cell>
          <cell r="U465" t="str">
            <v>Medewerkers A&amp;A Publieke Sector G</v>
          </cell>
          <cell r="W465" t="str">
            <v>Onbepaalde tijd</v>
          </cell>
          <cell r="Y465" t="str">
            <v>PC Publieke sector</v>
          </cell>
          <cell r="Z465" t="str">
            <v>Klappe</v>
          </cell>
          <cell r="AB465" t="str">
            <v>M.</v>
          </cell>
          <cell r="AD465" t="str">
            <v>Klappe</v>
          </cell>
          <cell r="AE465" t="str">
            <v>Koningin Wilhelminalaan 24</v>
          </cell>
          <cell r="AG465" t="str">
            <v>7437 XS  BATHMEN</v>
          </cell>
          <cell r="AJ465" t="str">
            <v>136966032</v>
          </cell>
          <cell r="AL465" t="str">
            <v>mevr. M. Klappe</v>
          </cell>
          <cell r="AM465">
            <v>34</v>
          </cell>
          <cell r="AN465" t="str">
            <v>N</v>
          </cell>
          <cell r="AO465" t="str">
            <v>Marijn.Klappe@bdo.nl</v>
          </cell>
          <cell r="AP465" t="str">
            <v>0570-600176</v>
          </cell>
          <cell r="AQ465" t="str">
            <v>06-34028585</v>
          </cell>
          <cell r="AR465" t="str">
            <v>Pensioenregeling A</v>
          </cell>
          <cell r="AS465">
            <v>42401</v>
          </cell>
          <cell r="AU465">
            <v>34</v>
          </cell>
          <cell r="AV465" t="str">
            <v>02</v>
          </cell>
          <cell r="AW465" t="str">
            <v>Basis CAO BDO</v>
          </cell>
          <cell r="AX465">
            <v>43678</v>
          </cell>
          <cell r="AY465">
            <v>8</v>
          </cell>
          <cell r="AZ465">
            <v>43221</v>
          </cell>
          <cell r="BA465">
            <v>43343</v>
          </cell>
          <cell r="BE465" t="str">
            <v>9000100338</v>
          </cell>
          <cell r="BG465">
            <v>43705</v>
          </cell>
          <cell r="BH465" t="str">
            <v>RA</v>
          </cell>
          <cell r="BI465" t="str">
            <v>J</v>
          </cell>
          <cell r="BJ465" t="str">
            <v>J</v>
          </cell>
          <cell r="BK465" t="str">
            <v>N</v>
          </cell>
          <cell r="BL465" t="str">
            <v>6000100114</v>
          </cell>
          <cell r="BM465" t="str">
            <v>Manager A&amp;A Publieke Sector G</v>
          </cell>
          <cell r="BN465" t="str">
            <v>Gescheiden</v>
          </cell>
          <cell r="BO465">
            <v>39584</v>
          </cell>
          <cell r="BR465">
            <v>201605</v>
          </cell>
          <cell r="BS465">
            <v>201605</v>
          </cell>
          <cell r="BV465" t="str">
            <v>N</v>
          </cell>
          <cell r="BW465" t="str">
            <v>J</v>
          </cell>
          <cell r="BX465" t="str">
            <v>J</v>
          </cell>
          <cell r="BZ465" t="str">
            <v>Nederlandse</v>
          </cell>
          <cell r="CA465" t="str">
            <v>NL</v>
          </cell>
          <cell r="CB465" t="str">
            <v>06-34028585</v>
          </cell>
          <cell r="CD465" t="str">
            <v>+31553127728</v>
          </cell>
          <cell r="CE465" t="str">
            <v>06-34028585</v>
          </cell>
          <cell r="CL465" t="str">
            <v>Wijziging uren</v>
          </cell>
          <cell r="CN465" t="str">
            <v>NBA</v>
          </cell>
          <cell r="CO465">
            <v>0</v>
          </cell>
          <cell r="CP465">
            <v>41261</v>
          </cell>
          <cell r="CQ465">
            <v>0</v>
          </cell>
          <cell r="CR465" t="str">
            <v>38013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 t="str">
            <v>iPad 9,7 128GB Smartcase € 471,85</v>
          </cell>
        </row>
        <row r="466">
          <cell r="A466" t="str">
            <v>13154</v>
          </cell>
          <cell r="B466" t="str">
            <v>Fleur</v>
          </cell>
          <cell r="C466" t="str">
            <v>Frieswijk</v>
          </cell>
          <cell r="D466">
            <v>40603</v>
          </cell>
          <cell r="E466">
            <v>42005</v>
          </cell>
          <cell r="G466" t="str">
            <v>Apeldoorn</v>
          </cell>
          <cell r="H466">
            <v>0.6</v>
          </cell>
          <cell r="I466">
            <v>2938</v>
          </cell>
          <cell r="J466" t="str">
            <v>Personeelslid</v>
          </cell>
          <cell r="K466" t="str">
            <v>Parttimer</v>
          </cell>
          <cell r="L466" t="str">
            <v>Ondersteuning</v>
          </cell>
          <cell r="M466" t="str">
            <v>Ondersteuning</v>
          </cell>
          <cell r="N466" t="str">
            <v>15900</v>
          </cell>
          <cell r="O466" t="str">
            <v>515</v>
          </cell>
          <cell r="P466" t="str">
            <v>Management Assistent A</v>
          </cell>
          <cell r="Q466" t="str">
            <v>D</v>
          </cell>
          <cell r="R466" t="str">
            <v>Vrouw</v>
          </cell>
          <cell r="S466">
            <v>29200</v>
          </cell>
          <cell r="T466" t="str">
            <v>BDO Audit &amp; Assurance B.V.</v>
          </cell>
          <cell r="U466" t="str">
            <v>Medewerkers Ondersteuning Publieke Sector</v>
          </cell>
          <cell r="W466" t="str">
            <v>Onbepaalde tijd</v>
          </cell>
          <cell r="Y466" t="str">
            <v>PC Publieke sector</v>
          </cell>
          <cell r="Z466" t="str">
            <v>Frieswijk</v>
          </cell>
          <cell r="AB466" t="str">
            <v>F.</v>
          </cell>
          <cell r="AD466" t="str">
            <v>Frieswijk</v>
          </cell>
          <cell r="AE466" t="str">
            <v>Lindelaan 22</v>
          </cell>
          <cell r="AG466" t="str">
            <v>8071 AV  NUNSPEET</v>
          </cell>
          <cell r="AJ466" t="str">
            <v>192274971</v>
          </cell>
          <cell r="AL466" t="str">
            <v>mevr. F. Frieswijk</v>
          </cell>
          <cell r="AM466">
            <v>24</v>
          </cell>
          <cell r="AN466" t="str">
            <v>N</v>
          </cell>
          <cell r="AO466" t="str">
            <v>Fleur.Frieswijk@bdo.nl</v>
          </cell>
          <cell r="AP466" t="str">
            <v>06-46438015</v>
          </cell>
          <cell r="AQ466" t="str">
            <v>06-46438015</v>
          </cell>
          <cell r="AR466" t="str">
            <v>Pensioenregeling A</v>
          </cell>
          <cell r="AS466">
            <v>40603</v>
          </cell>
          <cell r="AT466">
            <v>8237042</v>
          </cell>
          <cell r="AU466">
            <v>-7.8</v>
          </cell>
          <cell r="AV466" t="str">
            <v>02</v>
          </cell>
          <cell r="AW466" t="str">
            <v>Basis CAO BDO</v>
          </cell>
          <cell r="AX466">
            <v>42064</v>
          </cell>
          <cell r="AY466">
            <v>2</v>
          </cell>
          <cell r="AZ466">
            <v>41655</v>
          </cell>
          <cell r="BA466">
            <v>43616</v>
          </cell>
          <cell r="BB466">
            <v>43497</v>
          </cell>
          <cell r="BE466" t="str">
            <v>9000100340</v>
          </cell>
          <cell r="BG466">
            <v>43101</v>
          </cell>
          <cell r="BI466" t="str">
            <v>J</v>
          </cell>
          <cell r="BJ466" t="str">
            <v>N</v>
          </cell>
          <cell r="BK466" t="str">
            <v>J</v>
          </cell>
          <cell r="BL466" t="str">
            <v>6000100120</v>
          </cell>
          <cell r="BM466" t="str">
            <v>Manager Ondersteuning Publieke sector</v>
          </cell>
          <cell r="BN466" t="str">
            <v>Ongehuwd</v>
          </cell>
          <cell r="BV466" t="str">
            <v>N</v>
          </cell>
          <cell r="BW466" t="str">
            <v>N</v>
          </cell>
          <cell r="BX466" t="str">
            <v>N</v>
          </cell>
          <cell r="BZ466" t="str">
            <v>Nederlandse</v>
          </cell>
          <cell r="CA466" t="str">
            <v>NL</v>
          </cell>
          <cell r="CC466" t="str">
            <v>fleur_frieswijk@hotmail.com</v>
          </cell>
          <cell r="CD466" t="str">
            <v>+31553127626</v>
          </cell>
          <cell r="CI466">
            <v>41821</v>
          </cell>
          <cell r="CJ466">
            <v>42916</v>
          </cell>
          <cell r="CK466">
            <v>749</v>
          </cell>
          <cell r="CL466" t="str">
            <v>Wijziging uren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41821</v>
          </cell>
          <cell r="CU466">
            <v>42916</v>
          </cell>
          <cell r="CV466">
            <v>749</v>
          </cell>
          <cell r="CW466" t="str">
            <v>iPad 9,7 32GB Smartcase € 382,85</v>
          </cell>
        </row>
        <row r="467">
          <cell r="A467" t="str">
            <v>20870</v>
          </cell>
          <cell r="B467" t="str">
            <v>Joyce</v>
          </cell>
          <cell r="C467" t="str">
            <v>Krutzen</v>
          </cell>
          <cell r="D467">
            <v>43132</v>
          </cell>
          <cell r="E467">
            <v>43191</v>
          </cell>
          <cell r="G467" t="str">
            <v>Apeldoorn</v>
          </cell>
          <cell r="H467">
            <v>0.9</v>
          </cell>
          <cell r="I467">
            <v>5032</v>
          </cell>
          <cell r="J467" t="str">
            <v>Personeelslid</v>
          </cell>
          <cell r="K467" t="str">
            <v>Parttimer</v>
          </cell>
          <cell r="L467" t="str">
            <v>Ondersteuning</v>
          </cell>
          <cell r="M467" t="str">
            <v>Ondersteuning</v>
          </cell>
          <cell r="N467" t="str">
            <v>15900</v>
          </cell>
          <cell r="O467" t="str">
            <v>502</v>
          </cell>
          <cell r="P467" t="str">
            <v>Manager Bedrijfsvoering</v>
          </cell>
          <cell r="Q467" t="str">
            <v>H</v>
          </cell>
          <cell r="R467" t="str">
            <v>Vrouw</v>
          </cell>
          <cell r="S467">
            <v>28291</v>
          </cell>
          <cell r="T467" t="str">
            <v>BDO Audit &amp; Assurance B.V.</v>
          </cell>
          <cell r="U467" t="str">
            <v>Manager Ondersteuning Publieke sector</v>
          </cell>
          <cell r="W467" t="str">
            <v>Onbepaalde tijd</v>
          </cell>
          <cell r="Y467" t="str">
            <v>PC Publieke sector</v>
          </cell>
          <cell r="Z467" t="str">
            <v>Krutzen</v>
          </cell>
          <cell r="AB467" t="str">
            <v>J.M.</v>
          </cell>
          <cell r="AD467" t="str">
            <v>Krutzen</v>
          </cell>
          <cell r="AE467" t="str">
            <v>Purmer 24</v>
          </cell>
          <cell r="AG467" t="str">
            <v>3825 KD  AMERSFOORT</v>
          </cell>
          <cell r="AJ467" t="str">
            <v>162678101</v>
          </cell>
          <cell r="AL467" t="str">
            <v>mevr. J.M. Krutzen</v>
          </cell>
          <cell r="AM467">
            <v>36</v>
          </cell>
          <cell r="AN467" t="str">
            <v>N</v>
          </cell>
          <cell r="AO467" t="str">
            <v>Joyce.Krutzen@bdo.nl</v>
          </cell>
          <cell r="AP467" t="str">
            <v>06-83869060</v>
          </cell>
          <cell r="AQ467" t="str">
            <v>06-83869060</v>
          </cell>
          <cell r="AR467" t="str">
            <v>Pensioenregeling A</v>
          </cell>
          <cell r="AS467">
            <v>43132</v>
          </cell>
          <cell r="AU467">
            <v>0</v>
          </cell>
          <cell r="AV467" t="str">
            <v>02</v>
          </cell>
          <cell r="AW467" t="str">
            <v>Basis CAO BDO</v>
          </cell>
          <cell r="AX467">
            <v>43191</v>
          </cell>
          <cell r="BE467" t="str">
            <v>6000100120</v>
          </cell>
          <cell r="BG467">
            <v>43191</v>
          </cell>
          <cell r="BI467" t="str">
            <v>J</v>
          </cell>
          <cell r="BJ467" t="str">
            <v>J</v>
          </cell>
          <cell r="BK467" t="str">
            <v>N</v>
          </cell>
          <cell r="BL467" t="str">
            <v>6000100120</v>
          </cell>
          <cell r="BM467" t="str">
            <v>Manager Ondersteuning Publieke sector</v>
          </cell>
          <cell r="BN467" t="str">
            <v>Gehuwd</v>
          </cell>
          <cell r="BQ467" t="str">
            <v>Peters</v>
          </cell>
          <cell r="BR467">
            <v>201805</v>
          </cell>
          <cell r="BS467">
            <v>201805</v>
          </cell>
          <cell r="BV467" t="str">
            <v>N</v>
          </cell>
          <cell r="BW467" t="str">
            <v>N</v>
          </cell>
          <cell r="BX467" t="str">
            <v>J</v>
          </cell>
          <cell r="BZ467" t="str">
            <v>Nederlandse</v>
          </cell>
          <cell r="CA467" t="str">
            <v>NL</v>
          </cell>
          <cell r="CB467" t="str">
            <v>06-83869060</v>
          </cell>
          <cell r="CC467" t="str">
            <v>joycekrutzen1@gmail.com</v>
          </cell>
          <cell r="CD467" t="str">
            <v>+31553127686</v>
          </cell>
          <cell r="CE467" t="str">
            <v>06-83869060</v>
          </cell>
          <cell r="CF467" t="str">
            <v>Peters</v>
          </cell>
          <cell r="CL467" t="str">
            <v>Overplaatsing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 t="str">
            <v>Thuiswerkplek € 399,80</v>
          </cell>
        </row>
        <row r="468">
          <cell r="A468" t="str">
            <v>16245</v>
          </cell>
          <cell r="B468" t="str">
            <v>Daphne</v>
          </cell>
          <cell r="C468" t="str">
            <v>van der Mast</v>
          </cell>
          <cell r="D468">
            <v>41974</v>
          </cell>
          <cell r="E468">
            <v>43831</v>
          </cell>
          <cell r="G468" t="str">
            <v>Groningen</v>
          </cell>
          <cell r="H468">
            <v>0.8</v>
          </cell>
          <cell r="I468">
            <v>3407</v>
          </cell>
          <cell r="J468" t="str">
            <v>Personeelslid</v>
          </cell>
          <cell r="K468" t="str">
            <v>Medewerker</v>
          </cell>
          <cell r="L468" t="str">
            <v>Ondersteuning</v>
          </cell>
          <cell r="M468" t="str">
            <v>Ondersteuning</v>
          </cell>
          <cell r="N468" t="str">
            <v>18300</v>
          </cell>
          <cell r="O468" t="str">
            <v>513</v>
          </cell>
          <cell r="P468" t="str">
            <v>Sr. Management Assistent</v>
          </cell>
          <cell r="Q468" t="str">
            <v>F</v>
          </cell>
          <cell r="R468" t="str">
            <v>Vrouw</v>
          </cell>
          <cell r="S468">
            <v>29182</v>
          </cell>
          <cell r="T468" t="str">
            <v>BDO Accountants &amp; Belastingadviseurs B.V.</v>
          </cell>
          <cell r="U468" t="str">
            <v>Medewerkers Ondersteuning Publieke Sector</v>
          </cell>
          <cell r="W468" t="str">
            <v>Onbepaalde tijd</v>
          </cell>
          <cell r="Y468" t="str">
            <v>PC Publieke sector</v>
          </cell>
          <cell r="Z468" t="str">
            <v>Mast</v>
          </cell>
          <cell r="AA468" t="str">
            <v>van der</v>
          </cell>
          <cell r="AB468" t="str">
            <v>D.G.D.</v>
          </cell>
          <cell r="AC468" t="str">
            <v>van der</v>
          </cell>
          <cell r="AD468" t="str">
            <v>Mast</v>
          </cell>
          <cell r="AE468" t="str">
            <v>De Boomgaard 78</v>
          </cell>
          <cell r="AG468" t="str">
            <v>9408 JB  ASSEN</v>
          </cell>
          <cell r="AJ468" t="str">
            <v>130029609</v>
          </cell>
          <cell r="AL468" t="str">
            <v>mevr. D.G.D. van der Mast</v>
          </cell>
          <cell r="AM468">
            <v>32</v>
          </cell>
          <cell r="AN468" t="str">
            <v>N</v>
          </cell>
          <cell r="AO468" t="str">
            <v>Daphne.van.der.Mast@bdo.nl</v>
          </cell>
          <cell r="AP468" t="str">
            <v>06-52648838</v>
          </cell>
          <cell r="AQ468" t="str">
            <v>06-52648838</v>
          </cell>
          <cell r="AR468" t="str">
            <v>Pensioenregeling A</v>
          </cell>
          <cell r="AS468">
            <v>41974</v>
          </cell>
          <cell r="AT468">
            <v>8300956</v>
          </cell>
          <cell r="AU468">
            <v>49</v>
          </cell>
          <cell r="AV468" t="str">
            <v>02</v>
          </cell>
          <cell r="AW468" t="str">
            <v>Basis CAO BDO</v>
          </cell>
          <cell r="AX468">
            <v>43831</v>
          </cell>
          <cell r="BE468" t="str">
            <v>9000100340</v>
          </cell>
          <cell r="BG468">
            <v>43831</v>
          </cell>
          <cell r="BI468" t="str">
            <v>J</v>
          </cell>
          <cell r="BJ468" t="str">
            <v>J</v>
          </cell>
          <cell r="BK468" t="str">
            <v>N</v>
          </cell>
          <cell r="BL468" t="str">
            <v>6000100120</v>
          </cell>
          <cell r="BM468" t="str">
            <v>Manager Ondersteuning Publieke sector</v>
          </cell>
          <cell r="BN468" t="str">
            <v>Ongehuwd</v>
          </cell>
          <cell r="BV468" t="str">
            <v>N</v>
          </cell>
          <cell r="BW468" t="str">
            <v>N</v>
          </cell>
          <cell r="BX468" t="str">
            <v>N</v>
          </cell>
          <cell r="BZ468" t="str">
            <v>Nederlandse</v>
          </cell>
          <cell r="CA468" t="str">
            <v>NL</v>
          </cell>
          <cell r="CC468" t="str">
            <v>d.g.d.van.der.mast@gmail.com</v>
          </cell>
          <cell r="CD468" t="str">
            <v>+31505215759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 t="str">
            <v>Galaxy Tab A  Smartcase € 384,90</v>
          </cell>
        </row>
        <row r="469">
          <cell r="A469" t="str">
            <v>13852</v>
          </cell>
          <cell r="B469" t="str">
            <v>Ingrid</v>
          </cell>
          <cell r="C469" t="str">
            <v>Merkenhof</v>
          </cell>
          <cell r="D469">
            <v>41001</v>
          </cell>
          <cell r="E469">
            <v>42005</v>
          </cell>
          <cell r="G469" t="str">
            <v>Apeldoorn</v>
          </cell>
          <cell r="H469">
            <v>1</v>
          </cell>
          <cell r="I469">
            <v>2950</v>
          </cell>
          <cell r="J469" t="str">
            <v>Personeelslid</v>
          </cell>
          <cell r="K469" t="str">
            <v>Fulltimer</v>
          </cell>
          <cell r="L469" t="str">
            <v>Ondersteuning</v>
          </cell>
          <cell r="M469" t="str">
            <v>Ondersteuning</v>
          </cell>
          <cell r="N469" t="str">
            <v>15900</v>
          </cell>
          <cell r="O469" t="str">
            <v>515</v>
          </cell>
          <cell r="P469" t="str">
            <v>Management Assistent A</v>
          </cell>
          <cell r="Q469" t="str">
            <v>D</v>
          </cell>
          <cell r="R469" t="str">
            <v>Vrouw</v>
          </cell>
          <cell r="S469">
            <v>24261</v>
          </cell>
          <cell r="T469" t="str">
            <v>BDO Audit &amp; Assurance B.V.</v>
          </cell>
          <cell r="U469" t="str">
            <v>Medewerkers Ondersteuning Publieke Sector</v>
          </cell>
          <cell r="W469" t="str">
            <v>Onbepaalde tijd</v>
          </cell>
          <cell r="Y469" t="str">
            <v>PC Publieke sector</v>
          </cell>
          <cell r="Z469" t="str">
            <v>Merkenhof</v>
          </cell>
          <cell r="AB469" t="str">
            <v>I.L.M.</v>
          </cell>
          <cell r="AD469" t="str">
            <v>Merkenhof</v>
          </cell>
          <cell r="AE469" t="str">
            <v>Van Weedestraat 91</v>
          </cell>
          <cell r="AG469" t="str">
            <v>3761 CD  SOEST</v>
          </cell>
          <cell r="AJ469" t="str">
            <v>183362147</v>
          </cell>
          <cell r="AL469" t="str">
            <v>mevr. I.L.M. Merkenhof</v>
          </cell>
          <cell r="AM469">
            <v>40</v>
          </cell>
          <cell r="AN469" t="str">
            <v>N</v>
          </cell>
          <cell r="AO469" t="str">
            <v>Ingrid.Merkenhof@bdo.nl</v>
          </cell>
          <cell r="AP469" t="str">
            <v>035-6225606</v>
          </cell>
          <cell r="AQ469" t="str">
            <v>06-13440592</v>
          </cell>
          <cell r="AR469" t="str">
            <v>Pensioenregeling A</v>
          </cell>
          <cell r="AS469">
            <v>41030</v>
          </cell>
          <cell r="AT469">
            <v>8264073</v>
          </cell>
          <cell r="AU469">
            <v>0</v>
          </cell>
          <cell r="AV469" t="str">
            <v>02</v>
          </cell>
          <cell r="AW469" t="str">
            <v>Basis CAO BDO</v>
          </cell>
          <cell r="AX469">
            <v>42005</v>
          </cell>
          <cell r="BE469" t="str">
            <v>9000100340</v>
          </cell>
          <cell r="BG469">
            <v>43101</v>
          </cell>
          <cell r="BI469" t="str">
            <v>J</v>
          </cell>
          <cell r="BJ469" t="str">
            <v>J</v>
          </cell>
          <cell r="BK469" t="str">
            <v>N</v>
          </cell>
          <cell r="BL469" t="str">
            <v>6000100120</v>
          </cell>
          <cell r="BM469" t="str">
            <v>Manager Ondersteuning Publieke sector</v>
          </cell>
          <cell r="BN469" t="str">
            <v>Gehuwd</v>
          </cell>
          <cell r="BO469">
            <v>41512</v>
          </cell>
          <cell r="BQ469" t="str">
            <v>Fanos</v>
          </cell>
          <cell r="BV469" t="str">
            <v>N</v>
          </cell>
          <cell r="BW469" t="str">
            <v>N</v>
          </cell>
          <cell r="BX469" t="str">
            <v>N</v>
          </cell>
          <cell r="BZ469" t="str">
            <v>Nederlandse</v>
          </cell>
          <cell r="CA469" t="str">
            <v>NL</v>
          </cell>
          <cell r="CD469" t="str">
            <v>+31553127643</v>
          </cell>
          <cell r="CF469" t="str">
            <v>Fanos</v>
          </cell>
          <cell r="CI469">
            <v>42461</v>
          </cell>
          <cell r="CJ469">
            <v>44286</v>
          </cell>
          <cell r="CK469">
            <v>724.95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42461</v>
          </cell>
          <cell r="CU469">
            <v>44286</v>
          </cell>
          <cell r="CV469">
            <v>724.95</v>
          </cell>
          <cell r="CW469" t="str">
            <v>Thuiswerkplek € 399,80</v>
          </cell>
        </row>
        <row r="470">
          <cell r="A470" t="str">
            <v>15159</v>
          </cell>
          <cell r="B470" t="str">
            <v>Tamara</v>
          </cell>
          <cell r="C470" t="str">
            <v>Schuurman - van Domburg</v>
          </cell>
          <cell r="D470">
            <v>41609</v>
          </cell>
          <cell r="E470">
            <v>42005</v>
          </cell>
          <cell r="G470" t="str">
            <v>Apeldoorn</v>
          </cell>
          <cell r="H470">
            <v>0.9</v>
          </cell>
          <cell r="I470">
            <v>2667</v>
          </cell>
          <cell r="J470" t="str">
            <v>Personeelslid</v>
          </cell>
          <cell r="K470" t="str">
            <v>Parttimer</v>
          </cell>
          <cell r="L470" t="str">
            <v>Ondersteuning</v>
          </cell>
          <cell r="M470" t="str">
            <v>Ondersteuning</v>
          </cell>
          <cell r="N470" t="str">
            <v>15900</v>
          </cell>
          <cell r="O470" t="str">
            <v>518</v>
          </cell>
          <cell r="P470" t="str">
            <v>Commercieel Medewerker</v>
          </cell>
          <cell r="Q470" t="str">
            <v>C</v>
          </cell>
          <cell r="R470" t="str">
            <v>Vrouw</v>
          </cell>
          <cell r="S470">
            <v>26115</v>
          </cell>
          <cell r="T470" t="str">
            <v>BDO Audit &amp; Assurance B.V.</v>
          </cell>
          <cell r="U470" t="str">
            <v>Medewerkers Ondersteuning Publieke Sector</v>
          </cell>
          <cell r="W470" t="str">
            <v>Onbepaalde tijd</v>
          </cell>
          <cell r="Y470" t="str">
            <v>PC Publieke sector</v>
          </cell>
          <cell r="Z470" t="str">
            <v>Domburg</v>
          </cell>
          <cell r="AA470" t="str">
            <v>van</v>
          </cell>
          <cell r="AB470" t="str">
            <v>T.</v>
          </cell>
          <cell r="AD470" t="str">
            <v>Schuurman - van Domburg</v>
          </cell>
          <cell r="AE470" t="str">
            <v>Musicaldreef 21</v>
          </cell>
          <cell r="AG470" t="str">
            <v>3845 GH  HARDERWIJK</v>
          </cell>
          <cell r="AJ470" t="str">
            <v>192558353</v>
          </cell>
          <cell r="AL470" t="str">
            <v>mevr. T. Schuurman - van Domburg</v>
          </cell>
          <cell r="AM470">
            <v>36</v>
          </cell>
          <cell r="AN470" t="str">
            <v>N</v>
          </cell>
          <cell r="AO470" t="str">
            <v>Tamara.Schuurman@bdo.nl</v>
          </cell>
          <cell r="AP470" t="str">
            <v>06-18151276</v>
          </cell>
          <cell r="AQ470" t="str">
            <v>06-18151276</v>
          </cell>
          <cell r="AR470" t="str">
            <v>Pensioenregeling A</v>
          </cell>
          <cell r="AS470">
            <v>41609</v>
          </cell>
          <cell r="AT470">
            <v>8288767</v>
          </cell>
          <cell r="AU470">
            <v>11</v>
          </cell>
          <cell r="AV470" t="str">
            <v>02</v>
          </cell>
          <cell r="AW470" t="str">
            <v>Basis CAO BDO</v>
          </cell>
          <cell r="AX470">
            <v>42339</v>
          </cell>
          <cell r="BE470" t="str">
            <v>9000100340</v>
          </cell>
          <cell r="BG470">
            <v>43862</v>
          </cell>
          <cell r="BI470" t="str">
            <v>J</v>
          </cell>
          <cell r="BJ470" t="str">
            <v>J</v>
          </cell>
          <cell r="BK470" t="str">
            <v>N</v>
          </cell>
          <cell r="BL470" t="str">
            <v>6000100120</v>
          </cell>
          <cell r="BM470" t="str">
            <v>Manager Ondersteuning Publieke sector</v>
          </cell>
          <cell r="BN470" t="str">
            <v>Gehuwd</v>
          </cell>
          <cell r="BQ470" t="str">
            <v>Schuurman</v>
          </cell>
          <cell r="BV470" t="str">
            <v>N</v>
          </cell>
          <cell r="BW470" t="str">
            <v>N</v>
          </cell>
          <cell r="BX470" t="str">
            <v>N</v>
          </cell>
          <cell r="BZ470" t="str">
            <v>Nederlandse</v>
          </cell>
          <cell r="CA470" t="str">
            <v>NL</v>
          </cell>
          <cell r="CD470" t="str">
            <v>+31553127650</v>
          </cell>
          <cell r="CF470" t="str">
            <v>Schuurman</v>
          </cell>
          <cell r="CI470">
            <v>42430</v>
          </cell>
          <cell r="CJ470">
            <v>44255</v>
          </cell>
          <cell r="CK470">
            <v>749</v>
          </cell>
          <cell r="CL470" t="str">
            <v>Omzetting dienstverband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42430</v>
          </cell>
          <cell r="CU470">
            <v>44255</v>
          </cell>
          <cell r="CV470">
            <v>749</v>
          </cell>
          <cell r="CW470" t="str">
            <v>iPad 9,7 128GB Smartcase € 471,85</v>
          </cell>
        </row>
        <row r="471">
          <cell r="A471" t="str">
            <v>22053</v>
          </cell>
          <cell r="B471" t="str">
            <v>Reindert</v>
          </cell>
          <cell r="C471" t="str">
            <v>Tinga</v>
          </cell>
          <cell r="D471">
            <v>43497</v>
          </cell>
          <cell r="E471">
            <v>43497</v>
          </cell>
          <cell r="G471" t="str">
            <v>Utrecht</v>
          </cell>
          <cell r="H471">
            <v>0.9</v>
          </cell>
          <cell r="I471">
            <v>6450</v>
          </cell>
          <cell r="J471" t="str">
            <v>Personeelslid</v>
          </cell>
          <cell r="K471" t="str">
            <v>Parttimer</v>
          </cell>
          <cell r="L471" t="str">
            <v>Risk Advisory Services</v>
          </cell>
          <cell r="M471" t="str">
            <v>Advisory</v>
          </cell>
          <cell r="N471" t="str">
            <v>7100</v>
          </cell>
          <cell r="O471" t="str">
            <v>315</v>
          </cell>
          <cell r="P471" t="str">
            <v>Sr. Manager</v>
          </cell>
          <cell r="Q471" t="str">
            <v>7</v>
          </cell>
          <cell r="R471" t="str">
            <v>Man</v>
          </cell>
          <cell r="S471">
            <v>26994</v>
          </cell>
          <cell r="T471" t="str">
            <v>BDO Advisory B.V.</v>
          </cell>
          <cell r="U471" t="str">
            <v>Medewerkers Advisory RAS A (RAS RAS)</v>
          </cell>
          <cell r="W471" t="str">
            <v>Onbepaalde tijd</v>
          </cell>
          <cell r="Y471" t="str">
            <v>Advisory</v>
          </cell>
          <cell r="Z471" t="str">
            <v>Tinga</v>
          </cell>
          <cell r="AB471" t="str">
            <v>R.</v>
          </cell>
          <cell r="AD471" t="str">
            <v>Tinga</v>
          </cell>
          <cell r="AE471" t="str">
            <v>Doorloper 5</v>
          </cell>
          <cell r="AG471" t="str">
            <v>1396 LC  BAAMBRUGGE</v>
          </cell>
          <cell r="AJ471" t="str">
            <v>136878593</v>
          </cell>
          <cell r="AL471" t="str">
            <v>dhr. drs. R. Tinga</v>
          </cell>
          <cell r="AM471">
            <v>36</v>
          </cell>
          <cell r="AN471" t="str">
            <v>N</v>
          </cell>
          <cell r="AO471" t="str">
            <v>Reindert.Tinga@bdo.nl</v>
          </cell>
          <cell r="AP471" t="str">
            <v>06-24108849</v>
          </cell>
          <cell r="AQ471" t="str">
            <v>06-24108849</v>
          </cell>
          <cell r="AR471" t="str">
            <v>Pensioenregeling A</v>
          </cell>
          <cell r="AS471">
            <v>43497</v>
          </cell>
          <cell r="AU471">
            <v>25</v>
          </cell>
          <cell r="AV471" t="str">
            <v>02</v>
          </cell>
          <cell r="AW471" t="str">
            <v>Basis CAO BDO</v>
          </cell>
          <cell r="AX471">
            <v>43862</v>
          </cell>
          <cell r="BE471" t="str">
            <v>9040000802</v>
          </cell>
          <cell r="BG471">
            <v>43862</v>
          </cell>
          <cell r="BI471" t="str">
            <v>J</v>
          </cell>
          <cell r="BJ471" t="str">
            <v>J</v>
          </cell>
          <cell r="BK471" t="str">
            <v>N</v>
          </cell>
          <cell r="BL471" t="str">
            <v>6000100123</v>
          </cell>
          <cell r="BM471" t="str">
            <v>Manager Advisory RAS A</v>
          </cell>
          <cell r="BN471" t="str">
            <v>Ongehuwd</v>
          </cell>
          <cell r="BR471">
            <v>201905</v>
          </cell>
          <cell r="BS471">
            <v>201905</v>
          </cell>
          <cell r="BV471" t="str">
            <v>N</v>
          </cell>
          <cell r="BW471" t="str">
            <v>N</v>
          </cell>
          <cell r="BX471" t="str">
            <v>J</v>
          </cell>
          <cell r="BZ471" t="str">
            <v>Nederlandse</v>
          </cell>
          <cell r="CA471" t="str">
            <v>NL</v>
          </cell>
          <cell r="CB471" t="str">
            <v>06-24108849</v>
          </cell>
          <cell r="CC471" t="str">
            <v>reindert_tinga@hotmail.com</v>
          </cell>
          <cell r="CD471" t="str">
            <v>+31306336304</v>
          </cell>
          <cell r="CE471" t="str">
            <v>06-24108849</v>
          </cell>
          <cell r="CL471" t="str">
            <v>Indiensttreding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 t="str">
            <v>iPad 9,7 32GB Smartcase € 382,85</v>
          </cell>
        </row>
        <row r="472">
          <cell r="A472" t="str">
            <v>12574</v>
          </cell>
          <cell r="B472" t="str">
            <v>Geertje</v>
          </cell>
          <cell r="C472" t="str">
            <v>Strampel</v>
          </cell>
          <cell r="D472">
            <v>40422</v>
          </cell>
          <cell r="E472">
            <v>40422</v>
          </cell>
          <cell r="G472" t="str">
            <v>Utrecht</v>
          </cell>
          <cell r="H472">
            <v>1</v>
          </cell>
          <cell r="I472">
            <v>10609</v>
          </cell>
          <cell r="J472" t="str">
            <v>Personeelslid</v>
          </cell>
          <cell r="K472" t="str">
            <v>Fulltimer</v>
          </cell>
          <cell r="L472" t="str">
            <v>Risk Advisory Services</v>
          </cell>
          <cell r="M472" t="str">
            <v>Advisory</v>
          </cell>
          <cell r="N472" t="str">
            <v>7100</v>
          </cell>
          <cell r="O472" t="str">
            <v>310</v>
          </cell>
          <cell r="P472" t="str">
            <v>Salary Partner Advisory</v>
          </cell>
          <cell r="Q472" t="str">
            <v>8</v>
          </cell>
          <cell r="R472" t="str">
            <v>Vrouw</v>
          </cell>
          <cell r="S472">
            <v>28606</v>
          </cell>
          <cell r="T472" t="str">
            <v>BDO Advisory B.V.</v>
          </cell>
          <cell r="U472" t="str">
            <v>Manager Advisory RAS A</v>
          </cell>
          <cell r="W472" t="str">
            <v>Onbepaalde tijd</v>
          </cell>
          <cell r="Y472" t="str">
            <v>Advisory</v>
          </cell>
          <cell r="Z472" t="str">
            <v>Strampel</v>
          </cell>
          <cell r="AB472" t="str">
            <v>G.J.</v>
          </cell>
          <cell r="AD472" t="str">
            <v>Strampel</v>
          </cell>
          <cell r="AE472" t="str">
            <v>Zuider Buiten Spaarne 42 A</v>
          </cell>
          <cell r="AG472" t="str">
            <v>2012 AB  HAARLEM</v>
          </cell>
          <cell r="AJ472" t="str">
            <v>181505459</v>
          </cell>
          <cell r="AL472" t="str">
            <v>mevr. drs. G.J. Strampel</v>
          </cell>
          <cell r="AM472">
            <v>40</v>
          </cell>
          <cell r="AN472" t="str">
            <v>N</v>
          </cell>
          <cell r="AO472" t="str">
            <v>Geertje.Strampel@bdo.nl</v>
          </cell>
          <cell r="AP472" t="str">
            <v>06-28771581</v>
          </cell>
          <cell r="AQ472" t="str">
            <v>06-28771581</v>
          </cell>
          <cell r="AR472" t="str">
            <v>Pensioenregeling A</v>
          </cell>
          <cell r="AS472">
            <v>40422</v>
          </cell>
          <cell r="AT472">
            <v>8226043</v>
          </cell>
          <cell r="AU472">
            <v>0</v>
          </cell>
          <cell r="AV472" t="str">
            <v>02</v>
          </cell>
          <cell r="AW472" t="str">
            <v>Basis CAO BDO</v>
          </cell>
          <cell r="AX472">
            <v>40634</v>
          </cell>
          <cell r="BE472" t="str">
            <v>6000100123</v>
          </cell>
          <cell r="BG472">
            <v>43101</v>
          </cell>
          <cell r="BI472" t="str">
            <v>J</v>
          </cell>
          <cell r="BJ472" t="str">
            <v>N</v>
          </cell>
          <cell r="BK472" t="str">
            <v>J</v>
          </cell>
          <cell r="BL472" t="str">
            <v>6000100123</v>
          </cell>
          <cell r="BM472" t="str">
            <v>Manager Advisory RAS A</v>
          </cell>
          <cell r="BN472" t="str">
            <v>Ongehuwd</v>
          </cell>
          <cell r="BR472">
            <v>201035</v>
          </cell>
          <cell r="BS472">
            <v>201035</v>
          </cell>
          <cell r="BV472" t="str">
            <v>N</v>
          </cell>
          <cell r="BW472" t="str">
            <v>J</v>
          </cell>
          <cell r="BX472" t="str">
            <v>J</v>
          </cell>
          <cell r="BZ472" t="str">
            <v>Nederlandse</v>
          </cell>
          <cell r="CA472" t="str">
            <v>NL</v>
          </cell>
          <cell r="CB472" t="str">
            <v>06-28771581</v>
          </cell>
          <cell r="CD472" t="str">
            <v>+31302849750</v>
          </cell>
          <cell r="CE472" t="str">
            <v>06-28771581</v>
          </cell>
          <cell r="CL472" t="str">
            <v>Omzetting dienstverband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 t="str">
            <v>Thuiswerkplek € 399,80</v>
          </cell>
        </row>
        <row r="473">
          <cell r="A473" t="str">
            <v>14767</v>
          </cell>
          <cell r="B473" t="str">
            <v>Bram</v>
          </cell>
          <cell r="C473" t="str">
            <v>van den Elshout</v>
          </cell>
          <cell r="D473">
            <v>41518</v>
          </cell>
          <cell r="E473">
            <v>41518</v>
          </cell>
          <cell r="G473" t="str">
            <v>Utrecht</v>
          </cell>
          <cell r="H473">
            <v>1</v>
          </cell>
          <cell r="I473">
            <v>4800</v>
          </cell>
          <cell r="J473" t="str">
            <v>Personeelslid</v>
          </cell>
          <cell r="K473" t="str">
            <v>Fulltimer</v>
          </cell>
          <cell r="L473" t="str">
            <v>Risk Advisory Services</v>
          </cell>
          <cell r="M473" t="str">
            <v>Advisory</v>
          </cell>
          <cell r="N473" t="str">
            <v>7100</v>
          </cell>
          <cell r="O473" t="str">
            <v>320</v>
          </cell>
          <cell r="P473" t="str">
            <v>Sr. Adviseur</v>
          </cell>
          <cell r="Q473" t="str">
            <v>6</v>
          </cell>
          <cell r="R473" t="str">
            <v>Man</v>
          </cell>
          <cell r="S473">
            <v>30488</v>
          </cell>
          <cell r="T473" t="str">
            <v>BDO Advisory B.V.</v>
          </cell>
          <cell r="U473" t="str">
            <v>Medewerkers Advisory RAS A (RAS RAS)</v>
          </cell>
          <cell r="W473" t="str">
            <v>Onbepaalde tijd</v>
          </cell>
          <cell r="Y473" t="str">
            <v>Advisory</v>
          </cell>
          <cell r="Z473" t="str">
            <v>Elshout</v>
          </cell>
          <cell r="AA473" t="str">
            <v>van den</v>
          </cell>
          <cell r="AB473" t="str">
            <v>B.C.A.</v>
          </cell>
          <cell r="AC473" t="str">
            <v>van den</v>
          </cell>
          <cell r="AD473" t="str">
            <v>Elshout</v>
          </cell>
          <cell r="AE473" t="str">
            <v>Bavelselaan 237</v>
          </cell>
          <cell r="AG473" t="str">
            <v>4834 TB  BREDA</v>
          </cell>
          <cell r="AJ473" t="str">
            <v>152574542</v>
          </cell>
          <cell r="AL473" t="str">
            <v>dhr. B.C.A. van den Elshout</v>
          </cell>
          <cell r="AM473">
            <v>40</v>
          </cell>
          <cell r="AN473" t="str">
            <v>N</v>
          </cell>
          <cell r="AO473" t="str">
            <v>Bram.van.den.Elshout@bdo.nl</v>
          </cell>
          <cell r="AP473" t="str">
            <v>06-18194152</v>
          </cell>
          <cell r="AQ473" t="str">
            <v>06-18194152</v>
          </cell>
          <cell r="AR473" t="str">
            <v>Pensioenregeling A</v>
          </cell>
          <cell r="AS473">
            <v>41518</v>
          </cell>
          <cell r="AT473">
            <v>8285165</v>
          </cell>
          <cell r="AU473">
            <v>11</v>
          </cell>
          <cell r="AV473" t="str">
            <v>02</v>
          </cell>
          <cell r="AW473" t="str">
            <v>Basis CAO BDO</v>
          </cell>
          <cell r="AX473">
            <v>41821</v>
          </cell>
          <cell r="BE473" t="str">
            <v>9040000802</v>
          </cell>
          <cell r="BG473">
            <v>42881</v>
          </cell>
          <cell r="BI473" t="str">
            <v>J</v>
          </cell>
          <cell r="BJ473" t="str">
            <v>J</v>
          </cell>
          <cell r="BK473" t="str">
            <v>N</v>
          </cell>
          <cell r="BL473" t="str">
            <v>6000100123</v>
          </cell>
          <cell r="BM473" t="str">
            <v>Manager Advisory RAS A</v>
          </cell>
          <cell r="BN473" t="str">
            <v>Gehuwd</v>
          </cell>
          <cell r="BR473">
            <v>201336</v>
          </cell>
          <cell r="BS473">
            <v>201336</v>
          </cell>
          <cell r="BV473" t="str">
            <v>N</v>
          </cell>
          <cell r="BW473" t="str">
            <v>J</v>
          </cell>
          <cell r="BX473" t="str">
            <v>J</v>
          </cell>
          <cell r="BZ473" t="str">
            <v>Nederlandse</v>
          </cell>
          <cell r="CA473" t="str">
            <v>NL</v>
          </cell>
          <cell r="CB473" t="str">
            <v>06-18194152</v>
          </cell>
          <cell r="CD473" t="str">
            <v>+31302849839</v>
          </cell>
          <cell r="CE473" t="str">
            <v>06-18194152</v>
          </cell>
          <cell r="CL473" t="str">
            <v>Omzetting dienstverband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 t="str">
            <v>Thuiswerkplek € 399,80</v>
          </cell>
        </row>
        <row r="474">
          <cell r="A474" t="str">
            <v>23612</v>
          </cell>
          <cell r="B474" t="str">
            <v>Lilian</v>
          </cell>
          <cell r="C474" t="str">
            <v>Maters - de Groen</v>
          </cell>
          <cell r="D474">
            <v>43862</v>
          </cell>
          <cell r="E474">
            <v>43862</v>
          </cell>
          <cell r="G474" t="str">
            <v>Utrecht</v>
          </cell>
          <cell r="H474">
            <v>1</v>
          </cell>
          <cell r="I474">
            <v>4100</v>
          </cell>
          <cell r="J474" t="str">
            <v>Personeelslid</v>
          </cell>
          <cell r="K474" t="str">
            <v>Fulltimer</v>
          </cell>
          <cell r="L474" t="str">
            <v>Risk Advisory Services</v>
          </cell>
          <cell r="M474" t="str">
            <v>Advisory</v>
          </cell>
          <cell r="N474" t="str">
            <v>7100</v>
          </cell>
          <cell r="O474" t="str">
            <v>325</v>
          </cell>
          <cell r="P474" t="str">
            <v>Adviseur</v>
          </cell>
          <cell r="Q474" t="str">
            <v>5</v>
          </cell>
          <cell r="R474" t="str">
            <v>Vrouw</v>
          </cell>
          <cell r="S474">
            <v>32213</v>
          </cell>
          <cell r="T474" t="str">
            <v>BDO Advisory B.V.</v>
          </cell>
          <cell r="U474" t="str">
            <v>Medewerkers Advisory RAS A (RAS RAS)</v>
          </cell>
          <cell r="V474">
            <v>44227</v>
          </cell>
          <cell r="W474" t="str">
            <v>Bepaalde tijd</v>
          </cell>
          <cell r="Y474" t="str">
            <v>Advisory</v>
          </cell>
          <cell r="Z474" t="str">
            <v>Groen</v>
          </cell>
          <cell r="AA474" t="str">
            <v>de</v>
          </cell>
          <cell r="AB474" t="str">
            <v>L.J.R.</v>
          </cell>
          <cell r="AD474" t="str">
            <v>Maters - de Groen</v>
          </cell>
          <cell r="AE474" t="str">
            <v>Clematisstraat 39</v>
          </cell>
          <cell r="AG474" t="str">
            <v>3053 XJ  ROTTERDAM</v>
          </cell>
          <cell r="AJ474" t="str">
            <v>119156489</v>
          </cell>
          <cell r="AL474" t="str">
            <v>mevr. L.J.R. Maters - de Groen</v>
          </cell>
          <cell r="AM474">
            <v>40</v>
          </cell>
          <cell r="AN474" t="str">
            <v>N</v>
          </cell>
          <cell r="AO474" t="str">
            <v>Lilian.Maters.de.Groen@bdo.nl</v>
          </cell>
          <cell r="AP474" t="str">
            <v>06-41577867</v>
          </cell>
          <cell r="AQ474" t="str">
            <v>06-41577867</v>
          </cell>
          <cell r="AR474" t="str">
            <v>Pensioenregeling A</v>
          </cell>
          <cell r="AS474">
            <v>43862</v>
          </cell>
          <cell r="AV474" t="str">
            <v>02</v>
          </cell>
          <cell r="AW474" t="str">
            <v>Basis CAO BDO</v>
          </cell>
          <cell r="AX474">
            <v>43862</v>
          </cell>
          <cell r="BE474" t="str">
            <v>9040000802</v>
          </cell>
          <cell r="BG474">
            <v>43862</v>
          </cell>
          <cell r="BI474" t="str">
            <v>J</v>
          </cell>
          <cell r="BJ474" t="str">
            <v>J</v>
          </cell>
          <cell r="BK474" t="str">
            <v>N</v>
          </cell>
          <cell r="BL474" t="str">
            <v>6000100123</v>
          </cell>
          <cell r="BM474" t="str">
            <v>Manager Advisory RAS A</v>
          </cell>
          <cell r="BN474" t="str">
            <v>Gehuwd</v>
          </cell>
          <cell r="BQ474" t="str">
            <v>Maters</v>
          </cell>
          <cell r="BR474">
            <v>202006</v>
          </cell>
          <cell r="BV474" t="str">
            <v>N</v>
          </cell>
          <cell r="BW474" t="str">
            <v>N</v>
          </cell>
          <cell r="BX474" t="str">
            <v>N</v>
          </cell>
          <cell r="BZ474" t="str">
            <v>Nederlandse</v>
          </cell>
          <cell r="CA474" t="str">
            <v>NL</v>
          </cell>
          <cell r="CB474" t="str">
            <v>06-41577867</v>
          </cell>
          <cell r="CC474" t="str">
            <v>lilian.degroen@gmail.com</v>
          </cell>
          <cell r="CD474" t="str">
            <v>+31302849714</v>
          </cell>
          <cell r="CE474" t="str">
            <v>06-41577867</v>
          </cell>
          <cell r="CF474" t="str">
            <v>Maters</v>
          </cell>
          <cell r="CL474" t="str">
            <v>Indiensttreding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</row>
        <row r="475">
          <cell r="A475" t="str">
            <v>23865</v>
          </cell>
          <cell r="B475" t="str">
            <v>Mirte</v>
          </cell>
          <cell r="C475" t="str">
            <v>Keulers</v>
          </cell>
          <cell r="D475">
            <v>43922</v>
          </cell>
          <cell r="E475">
            <v>43922</v>
          </cell>
          <cell r="G475" t="str">
            <v>Utrecht</v>
          </cell>
          <cell r="H475">
            <v>1</v>
          </cell>
          <cell r="I475">
            <v>3500</v>
          </cell>
          <cell r="J475" t="str">
            <v>Personeelslid</v>
          </cell>
          <cell r="K475" t="str">
            <v>Medewerker</v>
          </cell>
          <cell r="L475" t="str">
            <v>Risk Advisory Services</v>
          </cell>
          <cell r="M475" t="str">
            <v>Advisory</v>
          </cell>
          <cell r="N475" t="str">
            <v>7100</v>
          </cell>
          <cell r="O475" t="str">
            <v>335</v>
          </cell>
          <cell r="P475" t="str">
            <v>Jr. Adviseur</v>
          </cell>
          <cell r="Q475" t="str">
            <v>4</v>
          </cell>
          <cell r="R475" t="str">
            <v>Vrouw</v>
          </cell>
          <cell r="S475">
            <v>34471</v>
          </cell>
          <cell r="T475" t="str">
            <v>BDO Advisory B.V.</v>
          </cell>
          <cell r="U475" t="str">
            <v>Medewerkers Advisory RAS A (RAS RAS)</v>
          </cell>
          <cell r="W475" t="str">
            <v>Onbepaalde tijd</v>
          </cell>
          <cell r="Y475" t="str">
            <v>Advisory</v>
          </cell>
          <cell r="Z475" t="str">
            <v>Keulers</v>
          </cell>
          <cell r="AB475" t="str">
            <v>M.</v>
          </cell>
          <cell r="AD475" t="str">
            <v>Keulers</v>
          </cell>
          <cell r="AE475" t="str">
            <v>Monnetlaan 85</v>
          </cell>
          <cell r="AG475" t="str">
            <v>3527 GN  UTRECHT</v>
          </cell>
          <cell r="AJ475" t="str">
            <v>216814947</v>
          </cell>
          <cell r="AL475" t="str">
            <v>mevr. M. Keulers</v>
          </cell>
          <cell r="AM475">
            <v>40</v>
          </cell>
          <cell r="AN475" t="str">
            <v>N</v>
          </cell>
          <cell r="AO475" t="str">
            <v>Mirte.Keulers@bdo.nl</v>
          </cell>
          <cell r="AP475" t="str">
            <v>06-30302669</v>
          </cell>
          <cell r="AQ475" t="str">
            <v>06-30302669</v>
          </cell>
          <cell r="AR475" t="str">
            <v>Pensioenregeling A</v>
          </cell>
          <cell r="AS475">
            <v>43922</v>
          </cell>
          <cell r="AV475" t="str">
            <v>02</v>
          </cell>
          <cell r="AW475" t="str">
            <v>Basis CAO BDO</v>
          </cell>
          <cell r="AX475">
            <v>43922</v>
          </cell>
          <cell r="BE475" t="str">
            <v>9040000802</v>
          </cell>
          <cell r="BG475">
            <v>43922</v>
          </cell>
          <cell r="BI475" t="str">
            <v>J</v>
          </cell>
          <cell r="BJ475" t="str">
            <v>J</v>
          </cell>
          <cell r="BK475" t="str">
            <v>N</v>
          </cell>
          <cell r="BL475" t="str">
            <v>6000100123</v>
          </cell>
          <cell r="BM475" t="str">
            <v>Manager Advisory RAS A</v>
          </cell>
          <cell r="BN475" t="str">
            <v>Ongehuwd</v>
          </cell>
          <cell r="BR475">
            <v>202014</v>
          </cell>
          <cell r="BS475">
            <v>202014</v>
          </cell>
          <cell r="BV475" t="str">
            <v>N</v>
          </cell>
          <cell r="BW475" t="str">
            <v>N</v>
          </cell>
          <cell r="BX475" t="str">
            <v>J</v>
          </cell>
          <cell r="BZ475" t="str">
            <v>Nederlandse</v>
          </cell>
          <cell r="CA475" t="str">
            <v>NL</v>
          </cell>
          <cell r="CB475" t="str">
            <v>06-30302669</v>
          </cell>
          <cell r="CC475" t="str">
            <v>keulers.m@outlook.com</v>
          </cell>
          <cell r="CD475" t="str">
            <v>+31306336365</v>
          </cell>
          <cell r="CE475" t="str">
            <v>06-30302669</v>
          </cell>
          <cell r="CL475" t="str">
            <v>Indiensttreding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</row>
        <row r="476">
          <cell r="A476" t="str">
            <v>23893</v>
          </cell>
          <cell r="B476" t="str">
            <v>Sebastiaan</v>
          </cell>
          <cell r="C476" t="str">
            <v>Tielrooij</v>
          </cell>
          <cell r="D476">
            <v>43922</v>
          </cell>
          <cell r="E476">
            <v>43922</v>
          </cell>
          <cell r="G476" t="str">
            <v>Utrecht</v>
          </cell>
          <cell r="H476">
            <v>1</v>
          </cell>
          <cell r="I476">
            <v>2650</v>
          </cell>
          <cell r="J476" t="str">
            <v>Personeelslid</v>
          </cell>
          <cell r="K476" t="str">
            <v>Medewerker</v>
          </cell>
          <cell r="L476" t="str">
            <v>Risk Advisory Services</v>
          </cell>
          <cell r="M476" t="str">
            <v>Advisory</v>
          </cell>
          <cell r="N476" t="str">
            <v>7100</v>
          </cell>
          <cell r="O476" t="str">
            <v>340</v>
          </cell>
          <cell r="P476" t="str">
            <v>Jr. Adviseur</v>
          </cell>
          <cell r="Q476" t="str">
            <v>3</v>
          </cell>
          <cell r="R476" t="str">
            <v>Man</v>
          </cell>
          <cell r="S476">
            <v>34907</v>
          </cell>
          <cell r="T476" t="str">
            <v>BDO Advisory B.V.</v>
          </cell>
          <cell r="U476" t="str">
            <v>Medewerkers Advisory RAS A (RAS RAS)</v>
          </cell>
          <cell r="V476">
            <v>44286</v>
          </cell>
          <cell r="W476" t="str">
            <v>Bepaalde tijd</v>
          </cell>
          <cell r="Y476" t="str">
            <v>Advisory</v>
          </cell>
          <cell r="Z476" t="str">
            <v>Tielrooij</v>
          </cell>
          <cell r="AB476" t="str">
            <v>S.</v>
          </cell>
          <cell r="AD476" t="str">
            <v>Tielrooij</v>
          </cell>
          <cell r="AE476" t="str">
            <v>Duinstraat 79</v>
          </cell>
          <cell r="AG476" t="str">
            <v>2584 AW  'S-GRAVENHAGE</v>
          </cell>
          <cell r="AJ476" t="str">
            <v>221050966</v>
          </cell>
          <cell r="AL476" t="str">
            <v>dhr. S. Tielrooij</v>
          </cell>
          <cell r="AM476">
            <v>40</v>
          </cell>
          <cell r="AN476" t="str">
            <v>N</v>
          </cell>
          <cell r="AO476" t="str">
            <v>Sebastiaan.Tielrooij@bdo.nl</v>
          </cell>
          <cell r="AP476" t="str">
            <v>06-42307758</v>
          </cell>
          <cell r="AQ476" t="str">
            <v>06-42307758</v>
          </cell>
          <cell r="AR476" t="str">
            <v>Pensioenregeling A</v>
          </cell>
          <cell r="AS476">
            <v>43922</v>
          </cell>
          <cell r="AV476" t="str">
            <v>02</v>
          </cell>
          <cell r="AW476" t="str">
            <v>Basis CAO BDO</v>
          </cell>
          <cell r="AX476">
            <v>43922</v>
          </cell>
          <cell r="BE476" t="str">
            <v>9040000802</v>
          </cell>
          <cell r="BG476">
            <v>43922</v>
          </cell>
          <cell r="BI476" t="str">
            <v>J</v>
          </cell>
          <cell r="BJ476" t="str">
            <v>J</v>
          </cell>
          <cell r="BK476" t="str">
            <v>N</v>
          </cell>
          <cell r="BL476" t="str">
            <v>6000100123</v>
          </cell>
          <cell r="BM476" t="str">
            <v>Manager Advisory RAS A</v>
          </cell>
          <cell r="BN476" t="str">
            <v>Ongehuwd</v>
          </cell>
          <cell r="BR476">
            <v>202014</v>
          </cell>
          <cell r="BS476">
            <v>202014</v>
          </cell>
          <cell r="BV476" t="str">
            <v>N</v>
          </cell>
          <cell r="BW476" t="str">
            <v>N</v>
          </cell>
          <cell r="BX476" t="str">
            <v>J</v>
          </cell>
          <cell r="BZ476" t="str">
            <v>Nederlandse</v>
          </cell>
          <cell r="CA476" t="str">
            <v>NL</v>
          </cell>
          <cell r="CB476" t="str">
            <v>06-42307758</v>
          </cell>
          <cell r="CC476" t="str">
            <v>s.tielrooij@hotmail.com</v>
          </cell>
          <cell r="CD476" t="str">
            <v>+31306336380</v>
          </cell>
          <cell r="CE476" t="str">
            <v>06-42307758</v>
          </cell>
          <cell r="CL476" t="str">
            <v>Indiensttreding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</row>
        <row r="477">
          <cell r="A477" t="str">
            <v>7626</v>
          </cell>
          <cell r="B477" t="str">
            <v>Ryan</v>
          </cell>
          <cell r="C477" t="str">
            <v>de Waard</v>
          </cell>
          <cell r="D477">
            <v>37291</v>
          </cell>
          <cell r="E477">
            <v>41548</v>
          </cell>
          <cell r="G477" t="str">
            <v>Utrecht</v>
          </cell>
          <cell r="H477">
            <v>1</v>
          </cell>
          <cell r="I477">
            <v>5900</v>
          </cell>
          <cell r="J477" t="str">
            <v>Personeelslid</v>
          </cell>
          <cell r="K477" t="str">
            <v>Fulltimer</v>
          </cell>
          <cell r="L477" t="str">
            <v>Risk Advisory Services</v>
          </cell>
          <cell r="M477" t="str">
            <v>Advisory</v>
          </cell>
          <cell r="N477" t="str">
            <v>7100</v>
          </cell>
          <cell r="O477" t="str">
            <v>315</v>
          </cell>
          <cell r="P477" t="str">
            <v>Sr. Manager</v>
          </cell>
          <cell r="Q477" t="str">
            <v>7</v>
          </cell>
          <cell r="R477" t="str">
            <v>Man</v>
          </cell>
          <cell r="S477">
            <v>30106</v>
          </cell>
          <cell r="T477" t="str">
            <v>BDO Advisory B.V.</v>
          </cell>
          <cell r="U477" t="str">
            <v>Medewerkers Advisory RAS A (RAS RAS)</v>
          </cell>
          <cell r="W477" t="str">
            <v>Onbepaalde tijd</v>
          </cell>
          <cell r="Y477" t="str">
            <v>Advisory</v>
          </cell>
          <cell r="Z477" t="str">
            <v>Waard</v>
          </cell>
          <cell r="AA477" t="str">
            <v>de</v>
          </cell>
          <cell r="AB477" t="str">
            <v>A.</v>
          </cell>
          <cell r="AC477" t="str">
            <v>de</v>
          </cell>
          <cell r="AD477" t="str">
            <v>Waard</v>
          </cell>
          <cell r="AE477" t="str">
            <v>2de Poortstraat 55</v>
          </cell>
          <cell r="AG477" t="str">
            <v>4125 TB  HOEF EN HAAG</v>
          </cell>
          <cell r="AI477" t="str">
            <v>NL</v>
          </cell>
          <cell r="AJ477" t="str">
            <v>171169918</v>
          </cell>
          <cell r="AK477" t="str">
            <v>Nederlandse</v>
          </cell>
          <cell r="AL477" t="str">
            <v>dhr. A. de Waard</v>
          </cell>
          <cell r="AM477">
            <v>40</v>
          </cell>
          <cell r="AN477" t="str">
            <v>N</v>
          </cell>
          <cell r="AO477" t="str">
            <v>Ryan.de.Waard@bdo.nl</v>
          </cell>
          <cell r="AP477" t="str">
            <v>06-24699049</v>
          </cell>
          <cell r="AQ477" t="str">
            <v>06-24699049</v>
          </cell>
          <cell r="AR477" t="str">
            <v>Pensioenregeling B</v>
          </cell>
          <cell r="AS477">
            <v>39083</v>
          </cell>
          <cell r="AT477">
            <v>8259204</v>
          </cell>
          <cell r="AU477">
            <v>-3</v>
          </cell>
          <cell r="AV477" t="str">
            <v>02</v>
          </cell>
          <cell r="AW477" t="str">
            <v>Basis CAO BDO</v>
          </cell>
          <cell r="AX477">
            <v>41548</v>
          </cell>
          <cell r="BE477" t="str">
            <v>9040000802</v>
          </cell>
          <cell r="BG477">
            <v>43466</v>
          </cell>
          <cell r="BH477" t="str">
            <v>MSc</v>
          </cell>
          <cell r="BI477" t="str">
            <v>J</v>
          </cell>
          <cell r="BJ477" t="str">
            <v>N</v>
          </cell>
          <cell r="BK477" t="str">
            <v>J</v>
          </cell>
          <cell r="BL477" t="str">
            <v>6000100123</v>
          </cell>
          <cell r="BM477" t="str">
            <v>Manager Advisory RAS A</v>
          </cell>
          <cell r="BN477" t="str">
            <v>Gehuwd</v>
          </cell>
          <cell r="BO477">
            <v>38518</v>
          </cell>
          <cell r="BQ477" t="str">
            <v>Verkaik</v>
          </cell>
          <cell r="BR477">
            <v>0</v>
          </cell>
          <cell r="BS477">
            <v>0</v>
          </cell>
          <cell r="BV477" t="str">
            <v>N</v>
          </cell>
          <cell r="BW477" t="str">
            <v>J</v>
          </cell>
          <cell r="BX477" t="str">
            <v>J</v>
          </cell>
          <cell r="BZ477" t="str">
            <v>Nederlandse</v>
          </cell>
          <cell r="CB477" t="str">
            <v>06-24699049</v>
          </cell>
          <cell r="CD477" t="str">
            <v>+31302849784</v>
          </cell>
          <cell r="CE477" t="str">
            <v>06-24699049</v>
          </cell>
          <cell r="CF477" t="str">
            <v>Verkaik</v>
          </cell>
          <cell r="CL477" t="str">
            <v>Overplaatsing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 t="str">
            <v>iPad 9,7 32GB Smartcase € 382,85</v>
          </cell>
        </row>
        <row r="478">
          <cell r="A478" t="str">
            <v>21305</v>
          </cell>
          <cell r="B478" t="str">
            <v>Melanie</v>
          </cell>
          <cell r="C478" t="str">
            <v>Dolderman</v>
          </cell>
          <cell r="D478">
            <v>43282</v>
          </cell>
          <cell r="E478">
            <v>43586</v>
          </cell>
          <cell r="G478" t="str">
            <v>Utrecht</v>
          </cell>
          <cell r="H478">
            <v>1</v>
          </cell>
          <cell r="I478">
            <v>2700</v>
          </cell>
          <cell r="J478" t="str">
            <v>Personeelslid</v>
          </cell>
          <cell r="K478" t="str">
            <v>Medewerker</v>
          </cell>
          <cell r="L478" t="str">
            <v>Risk Advisory Services</v>
          </cell>
          <cell r="M478" t="str">
            <v>Advisory</v>
          </cell>
          <cell r="N478" t="str">
            <v>7100</v>
          </cell>
          <cell r="O478" t="str">
            <v>340</v>
          </cell>
          <cell r="P478" t="str">
            <v>Jr. Adviseur</v>
          </cell>
          <cell r="Q478" t="str">
            <v>3</v>
          </cell>
          <cell r="R478" t="str">
            <v>Vrouw</v>
          </cell>
          <cell r="S478">
            <v>35046</v>
          </cell>
          <cell r="T478" t="str">
            <v>BDO Advisory B.V.</v>
          </cell>
          <cell r="U478" t="str">
            <v>Medewerkers Advisory RAS A (RAS RAS)</v>
          </cell>
          <cell r="V478">
            <v>44196</v>
          </cell>
          <cell r="W478" t="str">
            <v>Bepaalde tijd</v>
          </cell>
          <cell r="Y478" t="str">
            <v>Advisory</v>
          </cell>
          <cell r="Z478" t="str">
            <v>Dolderman</v>
          </cell>
          <cell r="AB478" t="str">
            <v>M.</v>
          </cell>
          <cell r="AD478" t="str">
            <v>Dolderman</v>
          </cell>
          <cell r="AE478" t="str">
            <v>Generaal S.H. Spoorstraat 249</v>
          </cell>
          <cell r="AG478" t="str">
            <v>3313 AC  DORDRECHT</v>
          </cell>
          <cell r="AJ478" t="str">
            <v>222286453</v>
          </cell>
          <cell r="AL478" t="str">
            <v>mevr. M. Dolderman</v>
          </cell>
          <cell r="AM478">
            <v>40</v>
          </cell>
          <cell r="AN478" t="str">
            <v>N</v>
          </cell>
          <cell r="AO478" t="str">
            <v>Melanie.Dolderman@bdo.nl</v>
          </cell>
          <cell r="AP478" t="str">
            <v>06-48848618</v>
          </cell>
          <cell r="AQ478" t="str">
            <v>06-48848618</v>
          </cell>
          <cell r="AR478" t="str">
            <v>Pensioenregeling A</v>
          </cell>
          <cell r="AS478">
            <v>43282</v>
          </cell>
          <cell r="AU478">
            <v>-29</v>
          </cell>
          <cell r="AV478" t="str">
            <v>02</v>
          </cell>
          <cell r="AW478" t="str">
            <v>Basis CAO BDO</v>
          </cell>
          <cell r="AX478">
            <v>44013</v>
          </cell>
          <cell r="BE478" t="str">
            <v>9040000802</v>
          </cell>
          <cell r="BG478">
            <v>44013</v>
          </cell>
          <cell r="BI478" t="str">
            <v>J</v>
          </cell>
          <cell r="BJ478" t="str">
            <v>J</v>
          </cell>
          <cell r="BK478" t="str">
            <v>N</v>
          </cell>
          <cell r="BL478" t="str">
            <v>6000100123</v>
          </cell>
          <cell r="BM478" t="str">
            <v>Manager Advisory RAS A</v>
          </cell>
          <cell r="BN478" t="str">
            <v>Ongehuwd</v>
          </cell>
          <cell r="BR478">
            <v>201918</v>
          </cell>
          <cell r="BS478">
            <v>201918</v>
          </cell>
          <cell r="BV478" t="str">
            <v>N</v>
          </cell>
          <cell r="BW478" t="str">
            <v>N</v>
          </cell>
          <cell r="BX478" t="str">
            <v>J</v>
          </cell>
          <cell r="BZ478" t="str">
            <v>Nederlandse</v>
          </cell>
          <cell r="CA478" t="str">
            <v>NL</v>
          </cell>
          <cell r="CB478" t="str">
            <v>06-48848618</v>
          </cell>
          <cell r="CC478" t="str">
            <v>melanie_dolderman@hotmail.com</v>
          </cell>
          <cell r="CD478" t="str">
            <v>+31306336219</v>
          </cell>
          <cell r="CE478" t="str">
            <v>06-48848618</v>
          </cell>
          <cell r="CL478" t="str">
            <v>Overplaatsing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 t="str">
            <v>Thuiswerkplek € 399,80</v>
          </cell>
        </row>
        <row r="479">
          <cell r="A479" t="str">
            <v>21341</v>
          </cell>
          <cell r="B479" t="str">
            <v>Nathan</v>
          </cell>
          <cell r="C479" t="str">
            <v>Vastenburg</v>
          </cell>
          <cell r="D479">
            <v>43374</v>
          </cell>
          <cell r="E479">
            <v>43374</v>
          </cell>
          <cell r="G479" t="str">
            <v>Utrecht</v>
          </cell>
          <cell r="H479">
            <v>1</v>
          </cell>
          <cell r="I479">
            <v>4300</v>
          </cell>
          <cell r="J479" t="str">
            <v>Personeelslid</v>
          </cell>
          <cell r="K479" t="str">
            <v>Fulltimer</v>
          </cell>
          <cell r="L479" t="str">
            <v>Risk Advisory Services</v>
          </cell>
          <cell r="M479" t="str">
            <v>Advisory</v>
          </cell>
          <cell r="N479" t="str">
            <v>7100</v>
          </cell>
          <cell r="O479" t="str">
            <v>325</v>
          </cell>
          <cell r="P479" t="str">
            <v>Adviseur</v>
          </cell>
          <cell r="Q479" t="str">
            <v>5</v>
          </cell>
          <cell r="R479" t="str">
            <v>Man</v>
          </cell>
          <cell r="S479">
            <v>31054</v>
          </cell>
          <cell r="T479" t="str">
            <v>BDO Advisory B.V.</v>
          </cell>
          <cell r="U479" t="str">
            <v>Medewerkers Advisory RAS A (RAS RAS)</v>
          </cell>
          <cell r="W479" t="str">
            <v>Onbepaalde tijd</v>
          </cell>
          <cell r="Y479" t="str">
            <v>Advisory</v>
          </cell>
          <cell r="Z479" t="str">
            <v>Vastenburg</v>
          </cell>
          <cell r="AB479" t="str">
            <v>N.A.</v>
          </cell>
          <cell r="AD479" t="str">
            <v>Vastenburg</v>
          </cell>
          <cell r="AE479" t="str">
            <v>Rietsuikerweg 92</v>
          </cell>
          <cell r="AG479" t="str">
            <v>3541 TE  UTRECHT</v>
          </cell>
          <cell r="AJ479" t="str">
            <v>190285187</v>
          </cell>
          <cell r="AL479" t="str">
            <v>dhr. N.A. Vastenburg</v>
          </cell>
          <cell r="AM479">
            <v>40</v>
          </cell>
          <cell r="AN479" t="str">
            <v>N</v>
          </cell>
          <cell r="AO479" t="str">
            <v>Nathan.Vastenburg@bdo.nl</v>
          </cell>
          <cell r="AP479" t="str">
            <v>06-41567835</v>
          </cell>
          <cell r="AQ479" t="str">
            <v>06-41567835</v>
          </cell>
          <cell r="AR479" t="str">
            <v>Pensioenregeling A</v>
          </cell>
          <cell r="AS479">
            <v>43374</v>
          </cell>
          <cell r="AU479">
            <v>40</v>
          </cell>
          <cell r="AV479" t="str">
            <v>02</v>
          </cell>
          <cell r="AW479" t="str">
            <v>Basis CAO BDO</v>
          </cell>
          <cell r="AX479">
            <v>43374</v>
          </cell>
          <cell r="BE479" t="str">
            <v>9040000802</v>
          </cell>
          <cell r="BG479">
            <v>43887</v>
          </cell>
          <cell r="BI479" t="str">
            <v>J</v>
          </cell>
          <cell r="BJ479" t="str">
            <v>J</v>
          </cell>
          <cell r="BK479" t="str">
            <v>N</v>
          </cell>
          <cell r="BL479" t="str">
            <v>6000100123</v>
          </cell>
          <cell r="BM479" t="str">
            <v>Manager Advisory RAS A</v>
          </cell>
          <cell r="BN479" t="str">
            <v>Gehuwd</v>
          </cell>
          <cell r="BR479">
            <v>201840</v>
          </cell>
          <cell r="BS479">
            <v>201840</v>
          </cell>
          <cell r="BV479" t="str">
            <v>N</v>
          </cell>
          <cell r="BW479" t="str">
            <v>N</v>
          </cell>
          <cell r="BX479" t="str">
            <v>J</v>
          </cell>
          <cell r="BZ479" t="str">
            <v>Nederlandse</v>
          </cell>
          <cell r="CA479" t="str">
            <v>NL</v>
          </cell>
          <cell r="CB479" t="str">
            <v>06-41567835</v>
          </cell>
          <cell r="CC479" t="str">
            <v>nathan_vastenburg@hotmail.com</v>
          </cell>
          <cell r="CD479" t="str">
            <v>+31306336274</v>
          </cell>
          <cell r="CE479" t="str">
            <v>06-41567835</v>
          </cell>
          <cell r="CL479" t="str">
            <v>Indiensttreding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 t="str">
            <v>iPad 9,7 32GB Smartcase € 382,85</v>
          </cell>
        </row>
        <row r="480">
          <cell r="A480" t="str">
            <v>20835</v>
          </cell>
          <cell r="B480" t="str">
            <v>Reinout</v>
          </cell>
          <cell r="C480" t="str">
            <v>Mensink</v>
          </cell>
          <cell r="D480">
            <v>43132</v>
          </cell>
          <cell r="E480">
            <v>43132</v>
          </cell>
          <cell r="G480" t="str">
            <v>Utrecht</v>
          </cell>
          <cell r="H480">
            <v>1</v>
          </cell>
          <cell r="I480">
            <v>4544</v>
          </cell>
          <cell r="J480" t="str">
            <v>Personeelslid</v>
          </cell>
          <cell r="K480" t="str">
            <v>Fulltimer</v>
          </cell>
          <cell r="L480" t="str">
            <v>Risk Advisory Services</v>
          </cell>
          <cell r="M480" t="str">
            <v>Advisory</v>
          </cell>
          <cell r="N480" t="str">
            <v>7100</v>
          </cell>
          <cell r="O480" t="str">
            <v>320</v>
          </cell>
          <cell r="P480" t="str">
            <v>Sr. Adviseur</v>
          </cell>
          <cell r="Q480" t="str">
            <v>6</v>
          </cell>
          <cell r="R480" t="str">
            <v>Man</v>
          </cell>
          <cell r="S480">
            <v>31818</v>
          </cell>
          <cell r="T480" t="str">
            <v>BDO Advisory B.V.</v>
          </cell>
          <cell r="U480" t="str">
            <v>Medewerkers Advisory RAS A (RAS RAS)</v>
          </cell>
          <cell r="W480" t="str">
            <v>Onbepaalde tijd</v>
          </cell>
          <cell r="Y480" t="str">
            <v>Advisory</v>
          </cell>
          <cell r="Z480" t="str">
            <v>Mensink</v>
          </cell>
          <cell r="AB480" t="str">
            <v>R.B.</v>
          </cell>
          <cell r="AD480" t="str">
            <v>Mensink</v>
          </cell>
          <cell r="AE480" t="str">
            <v>Croeselaan 187 Bis A</v>
          </cell>
          <cell r="AG480" t="str">
            <v>3521 BM  UTRECHT</v>
          </cell>
          <cell r="AJ480" t="str">
            <v>199401536</v>
          </cell>
          <cell r="AL480" t="str">
            <v>dhr. R.B. Mensink</v>
          </cell>
          <cell r="AM480">
            <v>40</v>
          </cell>
          <cell r="AN480" t="str">
            <v>N</v>
          </cell>
          <cell r="AO480" t="str">
            <v>Reinout.Mensink@bdo.nl</v>
          </cell>
          <cell r="AP480" t="str">
            <v>06-54603835</v>
          </cell>
          <cell r="AQ480" t="str">
            <v>06-54603835</v>
          </cell>
          <cell r="AR480" t="str">
            <v>Pensioenregeling A</v>
          </cell>
          <cell r="AS480">
            <v>43132</v>
          </cell>
          <cell r="AU480">
            <v>64</v>
          </cell>
          <cell r="AV480" t="str">
            <v>02</v>
          </cell>
          <cell r="AW480" t="str">
            <v>Basis CAO BDO</v>
          </cell>
          <cell r="AX480">
            <v>43497</v>
          </cell>
          <cell r="BE480" t="str">
            <v>9040000802</v>
          </cell>
          <cell r="BG480">
            <v>43831</v>
          </cell>
          <cell r="BI480" t="str">
            <v>J</v>
          </cell>
          <cell r="BJ480" t="str">
            <v>J</v>
          </cell>
          <cell r="BK480" t="str">
            <v>N</v>
          </cell>
          <cell r="BL480" t="str">
            <v>6000100123</v>
          </cell>
          <cell r="BM480" t="str">
            <v>Manager Advisory RAS A</v>
          </cell>
          <cell r="BN480" t="str">
            <v>Samenwonend</v>
          </cell>
          <cell r="BR480">
            <v>201805</v>
          </cell>
          <cell r="BS480">
            <v>201805</v>
          </cell>
          <cell r="BV480" t="str">
            <v>N</v>
          </cell>
          <cell r="BW480" t="str">
            <v>N</v>
          </cell>
          <cell r="BX480" t="str">
            <v>J</v>
          </cell>
          <cell r="BZ480" t="str">
            <v>Nederlandse</v>
          </cell>
          <cell r="CA480" t="str">
            <v>NL</v>
          </cell>
          <cell r="CB480" t="str">
            <v>06-54603835</v>
          </cell>
          <cell r="CC480" t="str">
            <v>reinout.mensink@gmail.com</v>
          </cell>
          <cell r="CD480" t="str">
            <v>+31302849825</v>
          </cell>
          <cell r="CE480" t="str">
            <v>06-54603835</v>
          </cell>
          <cell r="CL480" t="str">
            <v>Indiensttreding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 t="str">
            <v>Galaxy Tab A  Smartcase € 384,90</v>
          </cell>
        </row>
        <row r="481">
          <cell r="A481" t="str">
            <v>20560</v>
          </cell>
          <cell r="B481" t="str">
            <v>Devon</v>
          </cell>
          <cell r="C481" t="str">
            <v>Bekker</v>
          </cell>
          <cell r="D481">
            <v>43009</v>
          </cell>
          <cell r="E481">
            <v>43009</v>
          </cell>
          <cell r="G481" t="str">
            <v>Utrecht</v>
          </cell>
          <cell r="H481">
            <v>1</v>
          </cell>
          <cell r="I481">
            <v>3300</v>
          </cell>
          <cell r="J481" t="str">
            <v>Personeelslid</v>
          </cell>
          <cell r="K481" t="str">
            <v>Fulltimer</v>
          </cell>
          <cell r="L481" t="str">
            <v>Risk Advisory Services</v>
          </cell>
          <cell r="M481" t="str">
            <v>Advisory</v>
          </cell>
          <cell r="N481" t="str">
            <v>7100</v>
          </cell>
          <cell r="O481" t="str">
            <v>335</v>
          </cell>
          <cell r="P481" t="str">
            <v>Jr. Adviseur</v>
          </cell>
          <cell r="Q481" t="str">
            <v>4</v>
          </cell>
          <cell r="R481" t="str">
            <v>Vrouw</v>
          </cell>
          <cell r="S481">
            <v>34170</v>
          </cell>
          <cell r="T481" t="str">
            <v>BDO Advisory B.V.</v>
          </cell>
          <cell r="U481" t="str">
            <v>Medewerkers Advisory RAS A (RAS RAS)</v>
          </cell>
          <cell r="W481" t="str">
            <v>Onbepaalde tijd</v>
          </cell>
          <cell r="Y481" t="str">
            <v>Advisory</v>
          </cell>
          <cell r="Z481" t="str">
            <v>Bekker</v>
          </cell>
          <cell r="AB481" t="str">
            <v>D.C.</v>
          </cell>
          <cell r="AD481" t="str">
            <v>Bekker</v>
          </cell>
          <cell r="AE481" t="str">
            <v>Duizendschoonstraat 27 C</v>
          </cell>
          <cell r="AG481" t="str">
            <v>3051 SC  ROTTERDAM</v>
          </cell>
          <cell r="AJ481" t="str">
            <v>213461651</v>
          </cell>
          <cell r="AL481" t="str">
            <v>mevr. mr. D.C. Bekker</v>
          </cell>
          <cell r="AM481">
            <v>40</v>
          </cell>
          <cell r="AN481" t="str">
            <v>N</v>
          </cell>
          <cell r="AO481" t="str">
            <v>Devon.Bekker@bdo.nl</v>
          </cell>
          <cell r="AP481" t="str">
            <v>06-24973350</v>
          </cell>
          <cell r="AQ481" t="str">
            <v>06-24973350</v>
          </cell>
          <cell r="AR481" t="str">
            <v>Pensioenregeling A</v>
          </cell>
          <cell r="AS481">
            <v>43009</v>
          </cell>
          <cell r="AU481">
            <v>23</v>
          </cell>
          <cell r="AV481" t="str">
            <v>02</v>
          </cell>
          <cell r="AW481" t="str">
            <v>Basis CAO BDO</v>
          </cell>
          <cell r="AX481">
            <v>43374</v>
          </cell>
          <cell r="BE481" t="str">
            <v>9040000802</v>
          </cell>
          <cell r="BG481">
            <v>43466</v>
          </cell>
          <cell r="BI481" t="str">
            <v>J</v>
          </cell>
          <cell r="BJ481" t="str">
            <v>J</v>
          </cell>
          <cell r="BK481" t="str">
            <v>N</v>
          </cell>
          <cell r="BL481" t="str">
            <v>6000100123</v>
          </cell>
          <cell r="BM481" t="str">
            <v>Manager Advisory RAS A</v>
          </cell>
          <cell r="BN481" t="str">
            <v>Ongehuwd</v>
          </cell>
          <cell r="BR481">
            <v>201740</v>
          </cell>
          <cell r="BS481">
            <v>201740</v>
          </cell>
          <cell r="BV481" t="str">
            <v>N</v>
          </cell>
          <cell r="BW481" t="str">
            <v>N</v>
          </cell>
          <cell r="BX481" t="str">
            <v>J</v>
          </cell>
          <cell r="BZ481" t="str">
            <v>Nederlandse</v>
          </cell>
          <cell r="CA481" t="str">
            <v>NL</v>
          </cell>
          <cell r="CB481" t="str">
            <v>06-24973350</v>
          </cell>
          <cell r="CC481" t="str">
            <v>devon.bekker@gmail.com</v>
          </cell>
          <cell r="CD481" t="str">
            <v>+31302849998</v>
          </cell>
          <cell r="CE481" t="str">
            <v>06-24973350</v>
          </cell>
          <cell r="CL481" t="str">
            <v>Indiensttreding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 t="str">
            <v>iPad 9,7 128GB Smartcase € 471,85</v>
          </cell>
        </row>
        <row r="482">
          <cell r="A482" t="str">
            <v>24004</v>
          </cell>
          <cell r="B482" t="str">
            <v>Wessel</v>
          </cell>
          <cell r="C482" t="str">
            <v>Backes</v>
          </cell>
          <cell r="D482">
            <v>44075</v>
          </cell>
          <cell r="E482">
            <v>44075</v>
          </cell>
          <cell r="G482" t="str">
            <v>Maastricht Airport</v>
          </cell>
          <cell r="H482">
            <v>1</v>
          </cell>
          <cell r="I482">
            <v>2400</v>
          </cell>
          <cell r="J482" t="str">
            <v>Personeelslid</v>
          </cell>
          <cell r="K482" t="str">
            <v>Medewerker</v>
          </cell>
          <cell r="L482" t="str">
            <v>Audit &amp; Assurance</v>
          </cell>
          <cell r="M482" t="str">
            <v>A&amp;A</v>
          </cell>
          <cell r="N482" t="str">
            <v>10600</v>
          </cell>
          <cell r="O482" t="str">
            <v>145</v>
          </cell>
          <cell r="P482" t="str">
            <v>Assistent Accountant</v>
          </cell>
          <cell r="Q482" t="str">
            <v>3</v>
          </cell>
          <cell r="R482" t="str">
            <v>Man</v>
          </cell>
          <cell r="S482">
            <v>35908</v>
          </cell>
          <cell r="T482" t="str">
            <v>BDO Audit &amp; Assurance B.V.</v>
          </cell>
          <cell r="U482" t="str">
            <v>Medewerkers A&amp;A Zuid-Oost A1</v>
          </cell>
          <cell r="W482" t="str">
            <v>Onbepaalde tijd</v>
          </cell>
          <cell r="Y482" t="str">
            <v>PC Zuid-Oost</v>
          </cell>
          <cell r="Z482" t="str">
            <v>Backes</v>
          </cell>
          <cell r="AB482" t="str">
            <v>W.C.J.</v>
          </cell>
          <cell r="AD482" t="str">
            <v>Backes</v>
          </cell>
          <cell r="AE482" t="str">
            <v>Sleedoornstraat 6</v>
          </cell>
          <cell r="AG482" t="str">
            <v>6101 MR  ECHT</v>
          </cell>
          <cell r="AJ482" t="str">
            <v>230014549</v>
          </cell>
          <cell r="AL482" t="str">
            <v>dhr. W.C.J. Backes</v>
          </cell>
          <cell r="AM482">
            <v>40</v>
          </cell>
          <cell r="AN482" t="str">
            <v>N</v>
          </cell>
          <cell r="AO482" t="str">
            <v>Wessel.Backes@bdo.nl</v>
          </cell>
          <cell r="AP482" t="str">
            <v>06-36378749</v>
          </cell>
          <cell r="AQ482" t="str">
            <v>06-36378749</v>
          </cell>
          <cell r="AR482" t="str">
            <v>Pensioenregeling A</v>
          </cell>
          <cell r="AV482" t="str">
            <v>02</v>
          </cell>
          <cell r="AW482" t="str">
            <v>Basis CAO BDO</v>
          </cell>
          <cell r="AX482">
            <v>44075</v>
          </cell>
          <cell r="BE482" t="str">
            <v>9000100507</v>
          </cell>
          <cell r="BG482">
            <v>44075</v>
          </cell>
          <cell r="BI482" t="str">
            <v>J</v>
          </cell>
          <cell r="BJ482" t="str">
            <v>J</v>
          </cell>
          <cell r="BK482" t="str">
            <v>N</v>
          </cell>
          <cell r="BL482" t="str">
            <v>6000100125</v>
          </cell>
          <cell r="BM482" t="str">
            <v>Manager A&amp;A Zuid-Oost A1</v>
          </cell>
          <cell r="BN482" t="str">
            <v>Ongehuwd</v>
          </cell>
          <cell r="BV482" t="str">
            <v>N</v>
          </cell>
          <cell r="BW482" t="str">
            <v>N</v>
          </cell>
          <cell r="BX482" t="str">
            <v>N</v>
          </cell>
          <cell r="BZ482" t="str">
            <v>Nederlandse</v>
          </cell>
          <cell r="CA482" t="str">
            <v>NL</v>
          </cell>
          <cell r="CC482" t="str">
            <v>wes.bcs@gmail.com</v>
          </cell>
          <cell r="CD482" t="str">
            <v>+31433508863</v>
          </cell>
          <cell r="CL482" t="str">
            <v>Indiensttreding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</row>
        <row r="483">
          <cell r="A483" t="str">
            <v>20432</v>
          </cell>
          <cell r="B483" t="str">
            <v>Rick</v>
          </cell>
          <cell r="C483" t="str">
            <v>de Vries</v>
          </cell>
          <cell r="D483">
            <v>43009</v>
          </cell>
          <cell r="E483">
            <v>43009</v>
          </cell>
          <cell r="G483" t="str">
            <v>Maastricht Airport</v>
          </cell>
          <cell r="H483">
            <v>1</v>
          </cell>
          <cell r="I483">
            <v>2557</v>
          </cell>
          <cell r="J483" t="str">
            <v>Personeelslid</v>
          </cell>
          <cell r="K483" t="str">
            <v>Fulltimer</v>
          </cell>
          <cell r="L483" t="str">
            <v>Audit &amp; Assurance</v>
          </cell>
          <cell r="M483" t="str">
            <v>A&amp;A</v>
          </cell>
          <cell r="N483" t="str">
            <v>10600</v>
          </cell>
          <cell r="O483" t="str">
            <v>145</v>
          </cell>
          <cell r="P483" t="str">
            <v>Assistent Accountant</v>
          </cell>
          <cell r="Q483" t="str">
            <v>3</v>
          </cell>
          <cell r="R483" t="str">
            <v>Man</v>
          </cell>
          <cell r="S483">
            <v>34512</v>
          </cell>
          <cell r="T483" t="str">
            <v>BDO Audit &amp; Assurance B.V.</v>
          </cell>
          <cell r="U483" t="str">
            <v>Medewerkers A&amp;A Zuid-Oost A1</v>
          </cell>
          <cell r="W483" t="str">
            <v>Onbepaalde tijd</v>
          </cell>
          <cell r="Y483" t="str">
            <v>PC Zuid-Oost</v>
          </cell>
          <cell r="Z483" t="str">
            <v>Vries</v>
          </cell>
          <cell r="AA483" t="str">
            <v>de</v>
          </cell>
          <cell r="AB483" t="str">
            <v>R.G.</v>
          </cell>
          <cell r="AC483" t="str">
            <v>de</v>
          </cell>
          <cell r="AD483" t="str">
            <v>Vries</v>
          </cell>
          <cell r="AE483" t="str">
            <v>Walramstraat 128-11</v>
          </cell>
          <cell r="AG483" t="str">
            <v>6131 BP  SITTARD</v>
          </cell>
          <cell r="AJ483" t="str">
            <v>217153562</v>
          </cell>
          <cell r="AL483" t="str">
            <v>dhr. R.G. de Vries</v>
          </cell>
          <cell r="AM483">
            <v>40</v>
          </cell>
          <cell r="AN483" t="str">
            <v>N</v>
          </cell>
          <cell r="AO483" t="str">
            <v>Rick.de.Vries@bdo.nl</v>
          </cell>
          <cell r="AP483" t="str">
            <v>06-29767698</v>
          </cell>
          <cell r="AQ483" t="str">
            <v>06-29767698</v>
          </cell>
          <cell r="AR483" t="str">
            <v>Pensioenregeling A</v>
          </cell>
          <cell r="AS483">
            <v>43009</v>
          </cell>
          <cell r="AU483">
            <v>15.75</v>
          </cell>
          <cell r="AV483" t="str">
            <v>02</v>
          </cell>
          <cell r="AW483" t="str">
            <v>Basis CAO BDO</v>
          </cell>
          <cell r="AX483">
            <v>43647</v>
          </cell>
          <cell r="BE483" t="str">
            <v>9000100507</v>
          </cell>
          <cell r="BG483">
            <v>43647</v>
          </cell>
          <cell r="BI483" t="str">
            <v>J</v>
          </cell>
          <cell r="BJ483" t="str">
            <v>J</v>
          </cell>
          <cell r="BK483" t="str">
            <v>N</v>
          </cell>
          <cell r="BL483" t="str">
            <v>6000100125</v>
          </cell>
          <cell r="BM483" t="str">
            <v>Manager A&amp;A Zuid-Oost A1</v>
          </cell>
          <cell r="BN483" t="str">
            <v>Ongehuwd</v>
          </cell>
          <cell r="BR483">
            <v>201740</v>
          </cell>
          <cell r="BS483">
            <v>201740</v>
          </cell>
          <cell r="BV483" t="str">
            <v>N</v>
          </cell>
          <cell r="BW483" t="str">
            <v>N</v>
          </cell>
          <cell r="BX483" t="str">
            <v>J</v>
          </cell>
          <cell r="BZ483" t="str">
            <v>Nederlandse</v>
          </cell>
          <cell r="CA483" t="str">
            <v>NL</v>
          </cell>
          <cell r="CB483" t="str">
            <v>06-29767698</v>
          </cell>
          <cell r="CC483" t="str">
            <v>rgdevries@hotmail.nl</v>
          </cell>
          <cell r="CD483" t="str">
            <v>+31433508806</v>
          </cell>
          <cell r="CE483" t="str">
            <v>06-29767698</v>
          </cell>
          <cell r="CL483" t="str">
            <v>Wijziging uren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 t="str">
            <v>Galaxy Tab A  Smartcase € 384,90</v>
          </cell>
        </row>
        <row r="484">
          <cell r="A484" t="str">
            <v>20350</v>
          </cell>
          <cell r="B484" t="str">
            <v>Guido</v>
          </cell>
          <cell r="C484" t="str">
            <v>Aelmans</v>
          </cell>
          <cell r="D484">
            <v>42979</v>
          </cell>
          <cell r="E484">
            <v>42979</v>
          </cell>
          <cell r="G484" t="str">
            <v>Maastricht Airport</v>
          </cell>
          <cell r="H484">
            <v>1</v>
          </cell>
          <cell r="I484">
            <v>2663</v>
          </cell>
          <cell r="J484" t="str">
            <v>Personeelslid</v>
          </cell>
          <cell r="K484" t="str">
            <v>Fulltimer</v>
          </cell>
          <cell r="L484" t="str">
            <v>Audit &amp; Assurance</v>
          </cell>
          <cell r="M484" t="str">
            <v>A&amp;A</v>
          </cell>
          <cell r="N484" t="str">
            <v>10600</v>
          </cell>
          <cell r="O484" t="str">
            <v>145</v>
          </cell>
          <cell r="P484" t="str">
            <v>Assistent Accountant</v>
          </cell>
          <cell r="Q484" t="str">
            <v>3</v>
          </cell>
          <cell r="R484" t="str">
            <v>Man</v>
          </cell>
          <cell r="S484">
            <v>34947</v>
          </cell>
          <cell r="T484" t="str">
            <v>BDO Audit &amp; Assurance B.V.</v>
          </cell>
          <cell r="U484" t="str">
            <v>Medewerkers A&amp;A Zuid-Oost A1</v>
          </cell>
          <cell r="W484" t="str">
            <v>Onbepaalde tijd</v>
          </cell>
          <cell r="Y484" t="str">
            <v>PC Zuid-Oost</v>
          </cell>
          <cell r="Z484" t="str">
            <v>Aelmans</v>
          </cell>
          <cell r="AB484" t="str">
            <v>G.L.E.M.</v>
          </cell>
          <cell r="AD484" t="str">
            <v>Aelmans</v>
          </cell>
          <cell r="AE484" t="str">
            <v>Wilhelminalaan 94</v>
          </cell>
          <cell r="AG484" t="str">
            <v>6042 EP  ROERMOND</v>
          </cell>
          <cell r="AJ484" t="str">
            <v>221366222</v>
          </cell>
          <cell r="AL484" t="str">
            <v>dhr. G.L.E.M. Aelmans</v>
          </cell>
          <cell r="AM484">
            <v>40</v>
          </cell>
          <cell r="AN484" t="str">
            <v>N</v>
          </cell>
          <cell r="AO484" t="str">
            <v>Guido.Aelmans@bdo.nl</v>
          </cell>
          <cell r="AP484" t="str">
            <v>06-24987496</v>
          </cell>
          <cell r="AQ484" t="str">
            <v>06-24987496</v>
          </cell>
          <cell r="AR484" t="str">
            <v>Pensioenregeling A</v>
          </cell>
          <cell r="AS484">
            <v>42979</v>
          </cell>
          <cell r="AU484">
            <v>-8.5</v>
          </cell>
          <cell r="AV484" t="str">
            <v>02</v>
          </cell>
          <cell r="AW484" t="str">
            <v>Basis CAO BDO</v>
          </cell>
          <cell r="AX484">
            <v>43282</v>
          </cell>
          <cell r="BE484" t="str">
            <v>9000100507</v>
          </cell>
          <cell r="BG484">
            <v>43466</v>
          </cell>
          <cell r="BI484" t="str">
            <v>J</v>
          </cell>
          <cell r="BJ484" t="str">
            <v>J</v>
          </cell>
          <cell r="BK484" t="str">
            <v>N</v>
          </cell>
          <cell r="BL484" t="str">
            <v>6000100125</v>
          </cell>
          <cell r="BM484" t="str">
            <v>Manager A&amp;A Zuid-Oost A1</v>
          </cell>
          <cell r="BN484" t="str">
            <v>Ongehuwd</v>
          </cell>
          <cell r="BR484">
            <v>201736</v>
          </cell>
          <cell r="BS484">
            <v>201736</v>
          </cell>
          <cell r="BV484" t="str">
            <v>N</v>
          </cell>
          <cell r="BW484" t="str">
            <v>J</v>
          </cell>
          <cell r="BX484" t="str">
            <v>J</v>
          </cell>
          <cell r="BZ484" t="str">
            <v>Nederlandse</v>
          </cell>
          <cell r="CA484" t="str">
            <v>NL</v>
          </cell>
          <cell r="CB484" t="str">
            <v>06-24987496</v>
          </cell>
          <cell r="CC484" t="str">
            <v>guido.aelmans@hotmail.com</v>
          </cell>
          <cell r="CD484" t="str">
            <v>+31433508830</v>
          </cell>
          <cell r="CE484" t="str">
            <v>06-24987496</v>
          </cell>
          <cell r="CL484" t="str">
            <v>Indiensttreding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 t="str">
            <v>iPad 9,7 32GB Smartcase € 382,85</v>
          </cell>
        </row>
        <row r="485">
          <cell r="A485" t="str">
            <v>15477</v>
          </cell>
          <cell r="B485" t="str">
            <v>Jasper</v>
          </cell>
          <cell r="C485" t="str">
            <v>Hukkelhoven</v>
          </cell>
          <cell r="D485">
            <v>41883</v>
          </cell>
          <cell r="E485">
            <v>42005</v>
          </cell>
          <cell r="G485" t="str">
            <v>Maastricht Airport</v>
          </cell>
          <cell r="H485">
            <v>1</v>
          </cell>
          <cell r="I485">
            <v>3925</v>
          </cell>
          <cell r="J485" t="str">
            <v>Personeelslid</v>
          </cell>
          <cell r="K485" t="str">
            <v>Fulltimer</v>
          </cell>
          <cell r="L485" t="str">
            <v>Audit &amp; Assurance</v>
          </cell>
          <cell r="M485" t="str">
            <v>A&amp;A</v>
          </cell>
          <cell r="N485" t="str">
            <v>10600</v>
          </cell>
          <cell r="O485" t="str">
            <v>130</v>
          </cell>
          <cell r="P485" t="str">
            <v>Jr. Manager</v>
          </cell>
          <cell r="Q485" t="str">
            <v>5</v>
          </cell>
          <cell r="R485" t="str">
            <v>Man</v>
          </cell>
          <cell r="S485">
            <v>33198</v>
          </cell>
          <cell r="T485" t="str">
            <v>BDO Audit &amp; Assurance B.V.</v>
          </cell>
          <cell r="U485" t="str">
            <v>Medewerkers A&amp;A Zuid-Oost A1</v>
          </cell>
          <cell r="W485" t="str">
            <v>Onbepaalde tijd</v>
          </cell>
          <cell r="Y485" t="str">
            <v>PC Zuid-Oost</v>
          </cell>
          <cell r="Z485" t="str">
            <v>Hukkelhoven</v>
          </cell>
          <cell r="AB485" t="str">
            <v>J.J.P.</v>
          </cell>
          <cell r="AD485" t="str">
            <v>Hukkelhoven</v>
          </cell>
          <cell r="AE485" t="str">
            <v>Houtstraat 31 H</v>
          </cell>
          <cell r="AG485" t="str">
            <v>6102 BD  ECHT</v>
          </cell>
          <cell r="AJ485" t="str">
            <v>211333256</v>
          </cell>
          <cell r="AL485" t="str">
            <v>dhr. J.J.P. Hukkelhoven</v>
          </cell>
          <cell r="AM485">
            <v>40</v>
          </cell>
          <cell r="AN485" t="str">
            <v>N</v>
          </cell>
          <cell r="AO485" t="str">
            <v>Jasper.Hukkelhoven@bdo.nl</v>
          </cell>
          <cell r="AP485" t="str">
            <v>06-53757364</v>
          </cell>
          <cell r="AQ485" t="str">
            <v>06-53757364</v>
          </cell>
          <cell r="AR485" t="str">
            <v>Pensioenregeling A</v>
          </cell>
          <cell r="AS485">
            <v>41883</v>
          </cell>
          <cell r="AT485">
            <v>8299193</v>
          </cell>
          <cell r="AU485">
            <v>40</v>
          </cell>
          <cell r="AV485" t="str">
            <v>02</v>
          </cell>
          <cell r="AW485" t="str">
            <v>Basis CAO BDO</v>
          </cell>
          <cell r="AX485">
            <v>42552</v>
          </cell>
          <cell r="BE485" t="str">
            <v>9000100507</v>
          </cell>
          <cell r="BG485">
            <v>43466</v>
          </cell>
          <cell r="BH485" t="str">
            <v>MSc</v>
          </cell>
          <cell r="BI485" t="str">
            <v>J</v>
          </cell>
          <cell r="BJ485" t="str">
            <v>J</v>
          </cell>
          <cell r="BK485" t="str">
            <v>N</v>
          </cell>
          <cell r="BL485" t="str">
            <v>6000100125</v>
          </cell>
          <cell r="BM485" t="str">
            <v>Manager A&amp;A Zuid-Oost A1</v>
          </cell>
          <cell r="BN485" t="str">
            <v>Ongehuwd</v>
          </cell>
          <cell r="BR485">
            <v>201436</v>
          </cell>
          <cell r="BS485">
            <v>201436</v>
          </cell>
          <cell r="BV485" t="str">
            <v>N</v>
          </cell>
          <cell r="BW485" t="str">
            <v>J</v>
          </cell>
          <cell r="BX485" t="str">
            <v>J</v>
          </cell>
          <cell r="BZ485" t="str">
            <v>Nederlandse</v>
          </cell>
          <cell r="CA485" t="str">
            <v>NL</v>
          </cell>
          <cell r="CB485" t="str">
            <v>06-53757364</v>
          </cell>
          <cell r="CD485" t="str">
            <v>+31433508805</v>
          </cell>
          <cell r="CE485" t="str">
            <v>06-53757364</v>
          </cell>
          <cell r="CL485" t="str">
            <v>Indiensttreding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 t="str">
            <v>Thuiswerkplek € 399,80</v>
          </cell>
        </row>
        <row r="486">
          <cell r="A486" t="str">
            <v>24068</v>
          </cell>
          <cell r="B486" t="str">
            <v>Boris</v>
          </cell>
          <cell r="C486" t="str">
            <v>van Lieshout</v>
          </cell>
          <cell r="D486">
            <v>44075</v>
          </cell>
          <cell r="E486">
            <v>44075</v>
          </cell>
          <cell r="G486" t="str">
            <v>Maastricht Airport</v>
          </cell>
          <cell r="H486">
            <v>1</v>
          </cell>
          <cell r="I486">
            <v>2400</v>
          </cell>
          <cell r="J486" t="str">
            <v>Personeelslid</v>
          </cell>
          <cell r="K486" t="str">
            <v>Medewerker</v>
          </cell>
          <cell r="L486" t="str">
            <v>Audit &amp; Assurance</v>
          </cell>
          <cell r="M486" t="str">
            <v>A&amp;A</v>
          </cell>
          <cell r="N486" t="str">
            <v>10600</v>
          </cell>
          <cell r="O486" t="str">
            <v>145</v>
          </cell>
          <cell r="P486" t="str">
            <v>Assistent Accountant</v>
          </cell>
          <cell r="Q486" t="str">
            <v>3</v>
          </cell>
          <cell r="R486" t="str">
            <v>Man</v>
          </cell>
          <cell r="S486">
            <v>36087</v>
          </cell>
          <cell r="T486" t="str">
            <v>BDO Audit &amp; Assurance B.V.</v>
          </cell>
          <cell r="U486" t="str">
            <v>Medewerkers A&amp;A Zuid-Oost A1</v>
          </cell>
          <cell r="W486" t="str">
            <v>Onbepaalde tijd</v>
          </cell>
          <cell r="Y486" t="str">
            <v>PC Zuid-Oost</v>
          </cell>
          <cell r="Z486" t="str">
            <v>Lieshout</v>
          </cell>
          <cell r="AA486" t="str">
            <v>van</v>
          </cell>
          <cell r="AB486" t="str">
            <v>B.C.</v>
          </cell>
          <cell r="AC486" t="str">
            <v>van</v>
          </cell>
          <cell r="AD486" t="str">
            <v>Lieshout</v>
          </cell>
          <cell r="AE486" t="str">
            <v>Adelbert van Scharnlaan 200 c01</v>
          </cell>
          <cell r="AG486" t="str">
            <v>6224 JX  MAASTRICHT</v>
          </cell>
          <cell r="AJ486" t="str">
            <v>231770492</v>
          </cell>
          <cell r="AL486" t="str">
            <v>dhr. B.C.  van Lieshout</v>
          </cell>
          <cell r="AM486">
            <v>40</v>
          </cell>
          <cell r="AN486" t="str">
            <v>N</v>
          </cell>
          <cell r="AP486" t="str">
            <v>06-46477878</v>
          </cell>
          <cell r="AQ486" t="str">
            <v>06-46477878</v>
          </cell>
          <cell r="AR486" t="str">
            <v>Pensioenregeling A</v>
          </cell>
          <cell r="AV486" t="str">
            <v>02</v>
          </cell>
          <cell r="AW486" t="str">
            <v>Basis CAO BDO</v>
          </cell>
          <cell r="AX486">
            <v>44075</v>
          </cell>
          <cell r="BE486" t="str">
            <v>9000100507</v>
          </cell>
          <cell r="BG486">
            <v>44075</v>
          </cell>
          <cell r="BI486" t="str">
            <v>J</v>
          </cell>
          <cell r="BJ486" t="str">
            <v>J</v>
          </cell>
          <cell r="BK486" t="str">
            <v>N</v>
          </cell>
          <cell r="BL486" t="str">
            <v>6000100125</v>
          </cell>
          <cell r="BM486" t="str">
            <v>Manager A&amp;A Zuid-Oost A1</v>
          </cell>
          <cell r="BN486" t="str">
            <v>Ongehuwd</v>
          </cell>
          <cell r="BV486" t="str">
            <v>N</v>
          </cell>
          <cell r="BW486" t="str">
            <v>N</v>
          </cell>
          <cell r="BX486" t="str">
            <v>N</v>
          </cell>
          <cell r="BZ486" t="str">
            <v>Nederlandse</v>
          </cell>
          <cell r="CA486" t="str">
            <v>NL</v>
          </cell>
          <cell r="CB486" t="str">
            <v>06-46477878</v>
          </cell>
          <cell r="CC486" t="str">
            <v>boris@lsht.nl</v>
          </cell>
          <cell r="CD486" t="str">
            <v>06-46477878</v>
          </cell>
          <cell r="CE486" t="str">
            <v>06-46477878</v>
          </cell>
          <cell r="CL486" t="str">
            <v>Indiensttreding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</row>
        <row r="487">
          <cell r="A487" t="str">
            <v>22792</v>
          </cell>
          <cell r="B487" t="str">
            <v>Koen</v>
          </cell>
          <cell r="C487" t="str">
            <v>van Dongen</v>
          </cell>
          <cell r="D487">
            <v>43709</v>
          </cell>
          <cell r="E487">
            <v>43709</v>
          </cell>
          <cell r="G487" t="str">
            <v>Maastricht Airport</v>
          </cell>
          <cell r="H487">
            <v>1</v>
          </cell>
          <cell r="I487">
            <v>2400</v>
          </cell>
          <cell r="J487" t="str">
            <v>Personeelslid</v>
          </cell>
          <cell r="K487" t="str">
            <v>Medewerker</v>
          </cell>
          <cell r="L487" t="str">
            <v>Audit &amp; Assurance</v>
          </cell>
          <cell r="M487" t="str">
            <v>A&amp;A</v>
          </cell>
          <cell r="N487" t="str">
            <v>10600</v>
          </cell>
          <cell r="O487" t="str">
            <v>145</v>
          </cell>
          <cell r="P487" t="str">
            <v>Assistent Accountant</v>
          </cell>
          <cell r="Q487" t="str">
            <v>3</v>
          </cell>
          <cell r="R487" t="str">
            <v>Man</v>
          </cell>
          <cell r="S487">
            <v>35232</v>
          </cell>
          <cell r="T487" t="str">
            <v>BDO Audit &amp; Assurance B.V.</v>
          </cell>
          <cell r="U487" t="str">
            <v>Medewerkers A&amp;A Zuid-Oost A1</v>
          </cell>
          <cell r="W487" t="str">
            <v>Onbepaalde tijd</v>
          </cell>
          <cell r="Y487" t="str">
            <v>PC Zuid-Oost</v>
          </cell>
          <cell r="Z487" t="str">
            <v>Dongen</v>
          </cell>
          <cell r="AA487" t="str">
            <v>van</v>
          </cell>
          <cell r="AB487" t="str">
            <v>K.J.</v>
          </cell>
          <cell r="AC487" t="str">
            <v>van</v>
          </cell>
          <cell r="AD487" t="str">
            <v>Dongen</v>
          </cell>
          <cell r="AE487" t="str">
            <v>Kamersven 6</v>
          </cell>
          <cell r="AG487" t="str">
            <v>6026 SH  MAARHEEZE</v>
          </cell>
          <cell r="AJ487" t="str">
            <v>223870997</v>
          </cell>
          <cell r="AL487" t="str">
            <v>dhr. K.J. van Dongen</v>
          </cell>
          <cell r="AM487">
            <v>40</v>
          </cell>
          <cell r="AN487" t="str">
            <v>N</v>
          </cell>
          <cell r="AO487" t="str">
            <v>Koen.van.Dongen@bdo.nl</v>
          </cell>
          <cell r="AP487" t="str">
            <v>06-11890047</v>
          </cell>
          <cell r="AQ487" t="str">
            <v>06-11890047</v>
          </cell>
          <cell r="AR487" t="str">
            <v>Pensioenregeling A</v>
          </cell>
          <cell r="AS487">
            <v>43709</v>
          </cell>
          <cell r="AU487">
            <v>40</v>
          </cell>
          <cell r="AV487" t="str">
            <v>02</v>
          </cell>
          <cell r="AW487" t="str">
            <v>Basis CAO BDO</v>
          </cell>
          <cell r="AX487">
            <v>44013</v>
          </cell>
          <cell r="BE487" t="str">
            <v>9000100507</v>
          </cell>
          <cell r="BG487">
            <v>44013</v>
          </cell>
          <cell r="BI487" t="str">
            <v>J</v>
          </cell>
          <cell r="BJ487" t="str">
            <v>J</v>
          </cell>
          <cell r="BK487" t="str">
            <v>N</v>
          </cell>
          <cell r="BL487" t="str">
            <v>6000100125</v>
          </cell>
          <cell r="BM487" t="str">
            <v>Manager A&amp;A Zuid-Oost A1</v>
          </cell>
          <cell r="BN487" t="str">
            <v>Ongehuwd</v>
          </cell>
          <cell r="BR487">
            <v>201936</v>
          </cell>
          <cell r="BS487">
            <v>201936</v>
          </cell>
          <cell r="BV487" t="str">
            <v>N</v>
          </cell>
          <cell r="BW487" t="str">
            <v>N</v>
          </cell>
          <cell r="BX487" t="str">
            <v>J</v>
          </cell>
          <cell r="BZ487" t="str">
            <v>Nederlandse</v>
          </cell>
          <cell r="CA487" t="str">
            <v>NL</v>
          </cell>
          <cell r="CB487" t="str">
            <v>06-11890047</v>
          </cell>
          <cell r="CC487" t="str">
            <v>koendongen@hotmail.com</v>
          </cell>
          <cell r="CD487" t="str">
            <v>+31433508824</v>
          </cell>
          <cell r="CE487" t="str">
            <v>06-11890047</v>
          </cell>
          <cell r="CL487" t="str">
            <v>Indiensttreding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</row>
        <row r="488">
          <cell r="A488" t="str">
            <v>23563</v>
          </cell>
          <cell r="B488" t="str">
            <v>Bernice</v>
          </cell>
          <cell r="C488" t="str">
            <v>van den Hof</v>
          </cell>
          <cell r="D488">
            <v>44075</v>
          </cell>
          <cell r="E488">
            <v>44075</v>
          </cell>
          <cell r="G488" t="str">
            <v>Maastricht Airport</v>
          </cell>
          <cell r="H488">
            <v>1</v>
          </cell>
          <cell r="I488">
            <v>2400</v>
          </cell>
          <cell r="J488" t="str">
            <v>Personeelslid</v>
          </cell>
          <cell r="K488" t="str">
            <v>Medewerker</v>
          </cell>
          <cell r="L488" t="str">
            <v>Audit &amp; Assurance</v>
          </cell>
          <cell r="M488" t="str">
            <v>A&amp;A</v>
          </cell>
          <cell r="N488" t="str">
            <v>10600</v>
          </cell>
          <cell r="O488" t="str">
            <v>145</v>
          </cell>
          <cell r="P488" t="str">
            <v>Assistent Accountant</v>
          </cell>
          <cell r="Q488" t="str">
            <v>3</v>
          </cell>
          <cell r="R488" t="str">
            <v>Vrouw</v>
          </cell>
          <cell r="S488">
            <v>35861</v>
          </cell>
          <cell r="T488" t="str">
            <v>BDO Audit &amp; Assurance B.V.</v>
          </cell>
          <cell r="U488" t="str">
            <v>Medewerkers A&amp;A Zuid-Oost A1</v>
          </cell>
          <cell r="W488" t="str">
            <v>Onbepaalde tijd</v>
          </cell>
          <cell r="Y488" t="str">
            <v>PC Zuid-Oost</v>
          </cell>
          <cell r="Z488" t="str">
            <v>Hof</v>
          </cell>
          <cell r="AA488" t="str">
            <v>van den</v>
          </cell>
          <cell r="AB488" t="str">
            <v>B.B.M.</v>
          </cell>
          <cell r="AC488" t="str">
            <v>van den</v>
          </cell>
          <cell r="AD488" t="str">
            <v>Hof</v>
          </cell>
          <cell r="AE488" t="str">
            <v>Heiligenbergstraat 23</v>
          </cell>
          <cell r="AG488" t="str">
            <v>6241 DG  BUNDE</v>
          </cell>
          <cell r="AJ488" t="str">
            <v>229581730</v>
          </cell>
          <cell r="AL488" t="str">
            <v>mevr. B.B.M. van den Hof</v>
          </cell>
          <cell r="AM488">
            <v>40</v>
          </cell>
          <cell r="AN488" t="str">
            <v>N</v>
          </cell>
          <cell r="AP488" t="str">
            <v>06-10503352</v>
          </cell>
          <cell r="AQ488" t="str">
            <v>06-10503352</v>
          </cell>
          <cell r="AR488" t="str">
            <v>Pensioenregeling A</v>
          </cell>
          <cell r="AV488" t="str">
            <v>02</v>
          </cell>
          <cell r="AW488" t="str">
            <v>Basis CAO BDO</v>
          </cell>
          <cell r="AX488">
            <v>44075</v>
          </cell>
          <cell r="BE488" t="str">
            <v>9000100507</v>
          </cell>
          <cell r="BG488">
            <v>44075</v>
          </cell>
          <cell r="BI488" t="str">
            <v>J</v>
          </cell>
          <cell r="BJ488" t="str">
            <v>J</v>
          </cell>
          <cell r="BK488" t="str">
            <v>N</v>
          </cell>
          <cell r="BL488" t="str">
            <v>6000100125</v>
          </cell>
          <cell r="BM488" t="str">
            <v>Manager A&amp;A Zuid-Oost A1</v>
          </cell>
          <cell r="BN488" t="str">
            <v>Ongehuwd</v>
          </cell>
          <cell r="BV488" t="str">
            <v>N</v>
          </cell>
          <cell r="BW488" t="str">
            <v>N</v>
          </cell>
          <cell r="BX488" t="str">
            <v>N</v>
          </cell>
          <cell r="BZ488" t="str">
            <v>Nederlandse</v>
          </cell>
          <cell r="CA488" t="str">
            <v>NL</v>
          </cell>
          <cell r="CB488" t="str">
            <v>06-10503352</v>
          </cell>
          <cell r="CC488" t="str">
            <v>bernicevandenhof@gmail.com</v>
          </cell>
          <cell r="CE488" t="str">
            <v>06-10503352</v>
          </cell>
          <cell r="CL488" t="str">
            <v>Indiensttreding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</row>
        <row r="489">
          <cell r="A489" t="str">
            <v>23752</v>
          </cell>
          <cell r="B489" t="str">
            <v>Charlotte</v>
          </cell>
          <cell r="C489" t="str">
            <v>van den Berg</v>
          </cell>
          <cell r="D489">
            <v>44075</v>
          </cell>
          <cell r="E489">
            <v>44075</v>
          </cell>
          <cell r="G489" t="str">
            <v>Maastricht Airport</v>
          </cell>
          <cell r="H489">
            <v>1</v>
          </cell>
          <cell r="I489">
            <v>2400</v>
          </cell>
          <cell r="J489" t="str">
            <v>Personeelslid</v>
          </cell>
          <cell r="K489" t="str">
            <v>Medewerker</v>
          </cell>
          <cell r="L489" t="str">
            <v>Audit &amp; Assurance</v>
          </cell>
          <cell r="M489" t="str">
            <v>A&amp;A</v>
          </cell>
          <cell r="N489" t="str">
            <v>10600</v>
          </cell>
          <cell r="O489" t="str">
            <v>145</v>
          </cell>
          <cell r="P489" t="str">
            <v>Assistent Accountant</v>
          </cell>
          <cell r="Q489" t="str">
            <v>3</v>
          </cell>
          <cell r="R489" t="str">
            <v>Vrouw</v>
          </cell>
          <cell r="S489">
            <v>36397</v>
          </cell>
          <cell r="T489" t="str">
            <v>BDO Audit &amp; Assurance B.V.</v>
          </cell>
          <cell r="U489" t="str">
            <v>Medewerkers A&amp;A Zuid-Oost A1</v>
          </cell>
          <cell r="W489" t="str">
            <v>Onbepaalde tijd</v>
          </cell>
          <cell r="Y489" t="str">
            <v>PC Zuid-Oost</v>
          </cell>
          <cell r="Z489" t="str">
            <v>Berg</v>
          </cell>
          <cell r="AA489" t="str">
            <v>van den</v>
          </cell>
          <cell r="AB489" t="str">
            <v>C.P.C.</v>
          </cell>
          <cell r="AC489" t="str">
            <v>van den</v>
          </cell>
          <cell r="AD489" t="str">
            <v>Berg</v>
          </cell>
          <cell r="AE489" t="str">
            <v>Merovingenstraat 17</v>
          </cell>
          <cell r="AG489" t="str">
            <v>6132 EC  SITTARD</v>
          </cell>
          <cell r="AJ489" t="str">
            <v>234816508</v>
          </cell>
          <cell r="AL489" t="str">
            <v>mevr. C.P.C. van den Berg</v>
          </cell>
          <cell r="AM489">
            <v>40</v>
          </cell>
          <cell r="AN489" t="str">
            <v>N</v>
          </cell>
          <cell r="AP489" t="str">
            <v>06-57672143</v>
          </cell>
          <cell r="AQ489" t="str">
            <v>06-57672143</v>
          </cell>
          <cell r="AR489" t="str">
            <v>Pensioenregeling A</v>
          </cell>
          <cell r="AV489" t="str">
            <v>02</v>
          </cell>
          <cell r="AW489" t="str">
            <v>Basis CAO BDO</v>
          </cell>
          <cell r="AX489">
            <v>44075</v>
          </cell>
          <cell r="BE489" t="str">
            <v>9000100507</v>
          </cell>
          <cell r="BG489">
            <v>44075</v>
          </cell>
          <cell r="BI489" t="str">
            <v>J</v>
          </cell>
          <cell r="BJ489" t="str">
            <v>J</v>
          </cell>
          <cell r="BK489" t="str">
            <v>N</v>
          </cell>
          <cell r="BL489" t="str">
            <v>6000100125</v>
          </cell>
          <cell r="BM489" t="str">
            <v>Manager A&amp;A Zuid-Oost A1</v>
          </cell>
          <cell r="BN489" t="str">
            <v>Ongehuwd</v>
          </cell>
          <cell r="BV489" t="str">
            <v>N</v>
          </cell>
          <cell r="BW489" t="str">
            <v>N</v>
          </cell>
          <cell r="BX489" t="str">
            <v>N</v>
          </cell>
          <cell r="BZ489" t="str">
            <v>Nederlandse</v>
          </cell>
          <cell r="CA489" t="str">
            <v>NL</v>
          </cell>
          <cell r="CB489" t="str">
            <v>06-57672143</v>
          </cell>
          <cell r="CC489" t="str">
            <v>charlottevandenberg1999@gmail.com</v>
          </cell>
          <cell r="CE489" t="str">
            <v>06-57672143</v>
          </cell>
          <cell r="CL489" t="str">
            <v>Indiensttreding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</row>
        <row r="490">
          <cell r="A490" t="str">
            <v>22648</v>
          </cell>
          <cell r="B490" t="str">
            <v>Tim</v>
          </cell>
          <cell r="C490" t="str">
            <v>Triepels</v>
          </cell>
          <cell r="D490">
            <v>43709</v>
          </cell>
          <cell r="E490">
            <v>43709</v>
          </cell>
          <cell r="G490" t="str">
            <v>Maastricht Airport</v>
          </cell>
          <cell r="H490">
            <v>1</v>
          </cell>
          <cell r="I490">
            <v>2400</v>
          </cell>
          <cell r="J490" t="str">
            <v>Personeelslid</v>
          </cell>
          <cell r="K490" t="str">
            <v>Medewerker</v>
          </cell>
          <cell r="L490" t="str">
            <v>Audit &amp; Assurance</v>
          </cell>
          <cell r="M490" t="str">
            <v>A&amp;A</v>
          </cell>
          <cell r="N490" t="str">
            <v>10600</v>
          </cell>
          <cell r="O490" t="str">
            <v>145</v>
          </cell>
          <cell r="P490" t="str">
            <v>Assistent Accountant</v>
          </cell>
          <cell r="Q490" t="str">
            <v>3</v>
          </cell>
          <cell r="R490" t="str">
            <v>Man</v>
          </cell>
          <cell r="S490">
            <v>35098</v>
          </cell>
          <cell r="T490" t="str">
            <v>BDO Audit &amp; Assurance B.V.</v>
          </cell>
          <cell r="U490" t="str">
            <v>Medewerkers A&amp;A Zuid-Oost A1</v>
          </cell>
          <cell r="W490" t="str">
            <v>Onbepaalde tijd</v>
          </cell>
          <cell r="Y490" t="str">
            <v>PC Zuid-Oost</v>
          </cell>
          <cell r="Z490" t="str">
            <v>Triepels</v>
          </cell>
          <cell r="AB490" t="str">
            <v>T.J.B.</v>
          </cell>
          <cell r="AD490" t="str">
            <v>Triepels</v>
          </cell>
          <cell r="AE490" t="str">
            <v>Kapellerlaan 251 B</v>
          </cell>
          <cell r="AG490" t="str">
            <v>6045 AG  ROERMOND</v>
          </cell>
          <cell r="AJ490" t="str">
            <v>222749659</v>
          </cell>
          <cell r="AL490" t="str">
            <v>dhr. T.J.B. Triepels</v>
          </cell>
          <cell r="AM490">
            <v>40</v>
          </cell>
          <cell r="AN490" t="str">
            <v>N</v>
          </cell>
          <cell r="AO490" t="str">
            <v>Tim.Triepels@bdo.nl</v>
          </cell>
          <cell r="AP490" t="str">
            <v>06-15336806</v>
          </cell>
          <cell r="AQ490" t="str">
            <v>06-15336806</v>
          </cell>
          <cell r="AR490" t="str">
            <v>Pensioenregeling A</v>
          </cell>
          <cell r="AS490">
            <v>43709</v>
          </cell>
          <cell r="AU490">
            <v>40</v>
          </cell>
          <cell r="AV490" t="str">
            <v>02</v>
          </cell>
          <cell r="AW490" t="str">
            <v>Basis CAO BDO</v>
          </cell>
          <cell r="AX490">
            <v>44013</v>
          </cell>
          <cell r="BE490" t="str">
            <v>9000100507</v>
          </cell>
          <cell r="BG490">
            <v>44013</v>
          </cell>
          <cell r="BI490" t="str">
            <v>J</v>
          </cell>
          <cell r="BJ490" t="str">
            <v>J</v>
          </cell>
          <cell r="BK490" t="str">
            <v>N</v>
          </cell>
          <cell r="BL490" t="str">
            <v>6000100125</v>
          </cell>
          <cell r="BM490" t="str">
            <v>Manager A&amp;A Zuid-Oost A1</v>
          </cell>
          <cell r="BN490" t="str">
            <v>Ongehuwd</v>
          </cell>
          <cell r="BR490">
            <v>201936</v>
          </cell>
          <cell r="BS490">
            <v>201936</v>
          </cell>
          <cell r="BV490" t="str">
            <v>N</v>
          </cell>
          <cell r="BW490" t="str">
            <v>N</v>
          </cell>
          <cell r="BX490" t="str">
            <v>J</v>
          </cell>
          <cell r="BZ490" t="str">
            <v>Nederlandse</v>
          </cell>
          <cell r="CA490" t="str">
            <v>NL</v>
          </cell>
          <cell r="CB490" t="str">
            <v>06-15336806</v>
          </cell>
          <cell r="CC490" t="str">
            <v>tim.triepels@hotmail.com</v>
          </cell>
          <cell r="CD490" t="str">
            <v>+31433508849</v>
          </cell>
          <cell r="CE490" t="str">
            <v>06-15336806</v>
          </cell>
          <cell r="CL490" t="str">
            <v>Indiensttreding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</row>
        <row r="491">
          <cell r="A491" t="str">
            <v>22779</v>
          </cell>
          <cell r="B491" t="str">
            <v>Danique</v>
          </cell>
          <cell r="C491" t="str">
            <v>Starmans</v>
          </cell>
          <cell r="D491">
            <v>43709</v>
          </cell>
          <cell r="E491">
            <v>43709</v>
          </cell>
          <cell r="G491" t="str">
            <v>Maastricht Airport</v>
          </cell>
          <cell r="H491">
            <v>1</v>
          </cell>
          <cell r="I491">
            <v>1650</v>
          </cell>
          <cell r="J491" t="str">
            <v>Personeelslid</v>
          </cell>
          <cell r="K491" t="str">
            <v>Medewerker</v>
          </cell>
          <cell r="L491" t="str">
            <v>Audit &amp; Assurance</v>
          </cell>
          <cell r="M491" t="str">
            <v>A&amp;A</v>
          </cell>
          <cell r="N491" t="str">
            <v>10600</v>
          </cell>
          <cell r="O491" t="str">
            <v>150</v>
          </cell>
          <cell r="P491" t="str">
            <v>Jr. Assistent Accountant</v>
          </cell>
          <cell r="Q491" t="str">
            <v>2</v>
          </cell>
          <cell r="R491" t="str">
            <v>Vrouw</v>
          </cell>
          <cell r="S491">
            <v>36721</v>
          </cell>
          <cell r="T491" t="str">
            <v>BDO Audit &amp; Assurance B.V.</v>
          </cell>
          <cell r="U491" t="str">
            <v>Medewerkers A&amp;A Zuid-Oost A1</v>
          </cell>
          <cell r="V491">
            <v>44377</v>
          </cell>
          <cell r="W491" t="str">
            <v>Bepaalde tijd</v>
          </cell>
          <cell r="Y491" t="str">
            <v>PC Zuid-Oost</v>
          </cell>
          <cell r="Z491" t="str">
            <v>Starmans</v>
          </cell>
          <cell r="AB491" t="str">
            <v>D.</v>
          </cell>
          <cell r="AD491" t="str">
            <v>Starmans</v>
          </cell>
          <cell r="AE491" t="str">
            <v>Teggert 136</v>
          </cell>
          <cell r="AG491" t="str">
            <v>6367 XR  VOERENDAAL</v>
          </cell>
          <cell r="AJ491" t="str">
            <v>238262959</v>
          </cell>
          <cell r="AL491" t="str">
            <v>mevr. D. Starmans</v>
          </cell>
          <cell r="AM491">
            <v>40</v>
          </cell>
          <cell r="AN491" t="str">
            <v>N</v>
          </cell>
          <cell r="AO491" t="str">
            <v>Danique.Starmans@bdo.nl</v>
          </cell>
          <cell r="AP491" t="str">
            <v>06-37384785</v>
          </cell>
          <cell r="AQ491" t="str">
            <v>06-37384785</v>
          </cell>
          <cell r="AR491" t="str">
            <v>Aspirant deelnemer</v>
          </cell>
          <cell r="AU491">
            <v>50</v>
          </cell>
          <cell r="AV491" t="str">
            <v>02</v>
          </cell>
          <cell r="AW491" t="str">
            <v>Basis CAO BDO</v>
          </cell>
          <cell r="AX491">
            <v>44013</v>
          </cell>
          <cell r="BE491" t="str">
            <v>9000100507</v>
          </cell>
          <cell r="BG491">
            <v>44013</v>
          </cell>
          <cell r="BI491" t="str">
            <v>J</v>
          </cell>
          <cell r="BJ491" t="str">
            <v>J</v>
          </cell>
          <cell r="BK491" t="str">
            <v>N</v>
          </cell>
          <cell r="BL491" t="str">
            <v>6000100125</v>
          </cell>
          <cell r="BM491" t="str">
            <v>Manager A&amp;A Zuid-Oost A1</v>
          </cell>
          <cell r="BN491" t="str">
            <v>Ongehuwd</v>
          </cell>
          <cell r="BR491">
            <v>201936</v>
          </cell>
          <cell r="BS491">
            <v>201936</v>
          </cell>
          <cell r="BV491" t="str">
            <v>N</v>
          </cell>
          <cell r="BW491" t="str">
            <v>N</v>
          </cell>
          <cell r="BX491" t="str">
            <v>J</v>
          </cell>
          <cell r="BZ491" t="str">
            <v>Nederlandse</v>
          </cell>
          <cell r="CA491" t="str">
            <v>NL</v>
          </cell>
          <cell r="CB491" t="str">
            <v>06-37384785</v>
          </cell>
          <cell r="CC491" t="str">
            <v>daniquestarmans@home.nl</v>
          </cell>
          <cell r="CD491" t="str">
            <v>+31433508855</v>
          </cell>
          <cell r="CE491" t="str">
            <v>06-37384785</v>
          </cell>
          <cell r="CL491" t="str">
            <v>Indiensttreding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</row>
        <row r="492">
          <cell r="A492" t="str">
            <v>7361</v>
          </cell>
          <cell r="B492" t="str">
            <v>Tim</v>
          </cell>
          <cell r="C492" t="str">
            <v>Schuren</v>
          </cell>
          <cell r="D492">
            <v>39125</v>
          </cell>
          <cell r="E492">
            <v>42005</v>
          </cell>
          <cell r="G492" t="str">
            <v>Maastricht Airport</v>
          </cell>
          <cell r="H492">
            <v>1</v>
          </cell>
          <cell r="I492">
            <v>7300</v>
          </cell>
          <cell r="J492" t="str">
            <v>Personeelslid</v>
          </cell>
          <cell r="K492" t="str">
            <v>Fulltimer</v>
          </cell>
          <cell r="L492" t="str">
            <v>Audit &amp; Assurance</v>
          </cell>
          <cell r="M492" t="str">
            <v>A&amp;A</v>
          </cell>
          <cell r="N492" t="str">
            <v>10600</v>
          </cell>
          <cell r="O492" t="str">
            <v>115</v>
          </cell>
          <cell r="P492" t="str">
            <v>Sr. Manager</v>
          </cell>
          <cell r="Q492" t="str">
            <v>7</v>
          </cell>
          <cell r="R492" t="str">
            <v>Man</v>
          </cell>
          <cell r="S492">
            <v>31076</v>
          </cell>
          <cell r="T492" t="str">
            <v>BDO Audit &amp; Assurance B.V.</v>
          </cell>
          <cell r="U492" t="str">
            <v>Manager A&amp;A Zuid-Oost A1</v>
          </cell>
          <cell r="W492" t="str">
            <v>Onbepaalde tijd</v>
          </cell>
          <cell r="Y492" t="str">
            <v>PC Zuid-Oost</v>
          </cell>
          <cell r="Z492" t="str">
            <v>Schuren</v>
          </cell>
          <cell r="AB492" t="str">
            <v>H.M.J.</v>
          </cell>
          <cell r="AD492" t="str">
            <v>Schuren</v>
          </cell>
          <cell r="AE492" t="str">
            <v>Sint Annastraat 9</v>
          </cell>
          <cell r="AG492" t="str">
            <v>6109 RH  OHÉ EN LAAK</v>
          </cell>
          <cell r="AJ492" t="str">
            <v>159335899</v>
          </cell>
          <cell r="AL492" t="str">
            <v>dhr. H.M.J. Schuren</v>
          </cell>
          <cell r="AM492">
            <v>40</v>
          </cell>
          <cell r="AN492" t="str">
            <v>N</v>
          </cell>
          <cell r="AO492" t="str">
            <v>tim.schuren@bdo.nl</v>
          </cell>
          <cell r="AP492" t="str">
            <v>06-48750776</v>
          </cell>
          <cell r="AQ492" t="str">
            <v>06-48750776</v>
          </cell>
          <cell r="AR492" t="str">
            <v>Pensioenregeling B</v>
          </cell>
          <cell r="AS492">
            <v>39114</v>
          </cell>
          <cell r="AT492">
            <v>8259018</v>
          </cell>
          <cell r="AU492">
            <v>120</v>
          </cell>
          <cell r="AV492" t="str">
            <v>02</v>
          </cell>
          <cell r="AW492" t="str">
            <v>Basis CAO BDO</v>
          </cell>
          <cell r="AX492">
            <v>42005</v>
          </cell>
          <cell r="BE492" t="str">
            <v>6000100125</v>
          </cell>
          <cell r="BG492">
            <v>43466</v>
          </cell>
          <cell r="BH492" t="str">
            <v>MSc RA</v>
          </cell>
          <cell r="BI492" t="str">
            <v>J</v>
          </cell>
          <cell r="BJ492" t="str">
            <v>N</v>
          </cell>
          <cell r="BK492" t="str">
            <v>J</v>
          </cell>
          <cell r="BL492" t="str">
            <v>6000100125</v>
          </cell>
          <cell r="BM492" t="str">
            <v>Manager A&amp;A Zuid-Oost A1</v>
          </cell>
          <cell r="BN492" t="str">
            <v>Gehuwd</v>
          </cell>
          <cell r="BO492">
            <v>42537</v>
          </cell>
          <cell r="BQ492" t="str">
            <v>Vergoossen</v>
          </cell>
          <cell r="BR492">
            <v>200707</v>
          </cell>
          <cell r="BS492">
            <v>200707</v>
          </cell>
          <cell r="BV492" t="str">
            <v>N</v>
          </cell>
          <cell r="BW492" t="str">
            <v>J</v>
          </cell>
          <cell r="BX492" t="str">
            <v>J</v>
          </cell>
          <cell r="BZ492" t="str">
            <v>Nederlandse</v>
          </cell>
          <cell r="CA492" t="str">
            <v>NL</v>
          </cell>
          <cell r="CB492" t="str">
            <v>06-48750776</v>
          </cell>
          <cell r="CD492" t="str">
            <v>+31433508821</v>
          </cell>
          <cell r="CE492" t="str">
            <v>06-48750776</v>
          </cell>
          <cell r="CF492" t="str">
            <v>Vergoossen</v>
          </cell>
          <cell r="CL492" t="str">
            <v>Indeling functie</v>
          </cell>
          <cell r="CN492" t="str">
            <v>NBA</v>
          </cell>
          <cell r="CO492">
            <v>0</v>
          </cell>
          <cell r="CP492">
            <v>41688</v>
          </cell>
          <cell r="CQ492">
            <v>0</v>
          </cell>
          <cell r="CR492" t="str">
            <v>45686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 t="str">
            <v>Thuiswerkplek € 399,80</v>
          </cell>
        </row>
        <row r="493">
          <cell r="A493" t="str">
            <v>21276</v>
          </cell>
          <cell r="B493" t="str">
            <v>Damiano</v>
          </cell>
          <cell r="C493" t="str">
            <v>Vrancken</v>
          </cell>
          <cell r="D493">
            <v>43344</v>
          </cell>
          <cell r="E493">
            <v>43344</v>
          </cell>
          <cell r="G493" t="str">
            <v>Maastricht Airport</v>
          </cell>
          <cell r="H493">
            <v>1</v>
          </cell>
          <cell r="I493">
            <v>2557</v>
          </cell>
          <cell r="J493" t="str">
            <v>Personeelslid</v>
          </cell>
          <cell r="K493" t="str">
            <v>Fulltimer</v>
          </cell>
          <cell r="L493" t="str">
            <v>Audit &amp; Assurance</v>
          </cell>
          <cell r="M493" t="str">
            <v>A&amp;A</v>
          </cell>
          <cell r="N493" t="str">
            <v>10600</v>
          </cell>
          <cell r="O493" t="str">
            <v>145</v>
          </cell>
          <cell r="P493" t="str">
            <v>Assistent Accountant</v>
          </cell>
          <cell r="Q493" t="str">
            <v>3</v>
          </cell>
          <cell r="R493" t="str">
            <v>Man</v>
          </cell>
          <cell r="S493">
            <v>35481</v>
          </cell>
          <cell r="T493" t="str">
            <v>BDO Audit &amp; Assurance B.V.</v>
          </cell>
          <cell r="U493" t="str">
            <v>Medewerkers A&amp;A Zuid-Oost A1</v>
          </cell>
          <cell r="W493" t="str">
            <v>Onbepaalde tijd</v>
          </cell>
          <cell r="Y493" t="str">
            <v>PC Zuid-Oost</v>
          </cell>
          <cell r="Z493" t="str">
            <v>Vrancken</v>
          </cell>
          <cell r="AB493" t="str">
            <v>D.</v>
          </cell>
          <cell r="AD493" t="str">
            <v>Vrancken</v>
          </cell>
          <cell r="AE493" t="str">
            <v>Hazenkampstraat 119 A</v>
          </cell>
          <cell r="AG493" t="str">
            <v>6445 BL  BRUNSSUM</v>
          </cell>
          <cell r="AJ493" t="str">
            <v>226140908</v>
          </cell>
          <cell r="AL493" t="str">
            <v>dhr. D. Vrancken</v>
          </cell>
          <cell r="AM493">
            <v>40</v>
          </cell>
          <cell r="AN493" t="str">
            <v>N</v>
          </cell>
          <cell r="AO493" t="str">
            <v>Damiano.Vrancken@bdo.nl</v>
          </cell>
          <cell r="AP493" t="str">
            <v>06-20225859</v>
          </cell>
          <cell r="AQ493" t="str">
            <v>06-20225859</v>
          </cell>
          <cell r="AR493" t="str">
            <v>Pensioenregeling A</v>
          </cell>
          <cell r="AS493">
            <v>43344</v>
          </cell>
          <cell r="AU493">
            <v>24</v>
          </cell>
          <cell r="AV493" t="str">
            <v>02</v>
          </cell>
          <cell r="AW493" t="str">
            <v>Basis CAO BDO</v>
          </cell>
          <cell r="AX493">
            <v>43647</v>
          </cell>
          <cell r="BE493" t="str">
            <v>9000100507</v>
          </cell>
          <cell r="BG493">
            <v>43647</v>
          </cell>
          <cell r="BI493" t="str">
            <v>J</v>
          </cell>
          <cell r="BJ493" t="str">
            <v>J</v>
          </cell>
          <cell r="BK493" t="str">
            <v>N</v>
          </cell>
          <cell r="BL493" t="str">
            <v>6000100125</v>
          </cell>
          <cell r="BM493" t="str">
            <v>Manager A&amp;A Zuid-Oost A1</v>
          </cell>
          <cell r="BN493" t="str">
            <v>Ongehuwd</v>
          </cell>
          <cell r="BR493">
            <v>201836</v>
          </cell>
          <cell r="BS493">
            <v>201836</v>
          </cell>
          <cell r="BV493" t="str">
            <v>N</v>
          </cell>
          <cell r="BW493" t="str">
            <v>N</v>
          </cell>
          <cell r="BX493" t="str">
            <v>J</v>
          </cell>
          <cell r="BZ493" t="str">
            <v>Nederlandse</v>
          </cell>
          <cell r="CA493" t="str">
            <v>NL</v>
          </cell>
          <cell r="CB493" t="str">
            <v>06-20225859</v>
          </cell>
          <cell r="CC493" t="str">
            <v>damiano2008@live.nl</v>
          </cell>
          <cell r="CD493" t="str">
            <v>+31433508817</v>
          </cell>
          <cell r="CE493" t="str">
            <v>06-20225859</v>
          </cell>
          <cell r="CL493" t="str">
            <v>Indiensttreding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 t="str">
            <v>iPad 9,7 32GB Smartcase € 382,85</v>
          </cell>
        </row>
        <row r="494">
          <cell r="A494" t="str">
            <v>24064</v>
          </cell>
          <cell r="B494" t="str">
            <v>Dominique</v>
          </cell>
          <cell r="C494" t="str">
            <v>Delamboy</v>
          </cell>
          <cell r="D494">
            <v>44151</v>
          </cell>
          <cell r="E494">
            <v>44151</v>
          </cell>
          <cell r="G494" t="str">
            <v>Maastricht Airport</v>
          </cell>
          <cell r="H494">
            <v>0.8</v>
          </cell>
          <cell r="I494">
            <v>900</v>
          </cell>
          <cell r="J494" t="str">
            <v>Stagiair - met salaris/stagevergoeding</v>
          </cell>
          <cell r="K494" t="str">
            <v>Stagiair</v>
          </cell>
          <cell r="L494" t="str">
            <v>Audit &amp; Assurance</v>
          </cell>
          <cell r="M494" t="str">
            <v>A&amp;A</v>
          </cell>
          <cell r="N494" t="str">
            <v>10600</v>
          </cell>
          <cell r="O494" t="str">
            <v>611</v>
          </cell>
          <cell r="P494" t="str">
            <v>Stagiaire HBO (participerend)</v>
          </cell>
          <cell r="Q494" t="str">
            <v>nvt</v>
          </cell>
          <cell r="R494" t="str">
            <v>Vrouw</v>
          </cell>
          <cell r="S494">
            <v>36505</v>
          </cell>
          <cell r="T494" t="str">
            <v>BDO Audit &amp; Assurance B.V.</v>
          </cell>
          <cell r="U494" t="str">
            <v>Medewerkers A&amp;A Zuid-Oost A1</v>
          </cell>
          <cell r="V494">
            <v>44287</v>
          </cell>
          <cell r="W494" t="str">
            <v>Bepaalde tijd</v>
          </cell>
          <cell r="Y494" t="str">
            <v>PC Zuid-Oost</v>
          </cell>
          <cell r="Z494" t="str">
            <v>Delamboy</v>
          </cell>
          <cell r="AB494" t="str">
            <v>D.M.J.</v>
          </cell>
          <cell r="AD494" t="str">
            <v>Delamboy</v>
          </cell>
          <cell r="AE494" t="str">
            <v>Pastoor Scheepersstraat 4</v>
          </cell>
          <cell r="AG494" t="str">
            <v>6325 CJ  BERG EN TERBLIJT</v>
          </cell>
          <cell r="AJ494" t="str">
            <v>235994832</v>
          </cell>
          <cell r="AL494" t="str">
            <v>mevr. D.M.J. Delamboy</v>
          </cell>
          <cell r="AM494">
            <v>32</v>
          </cell>
          <cell r="AN494" t="str">
            <v>N</v>
          </cell>
          <cell r="AP494" t="str">
            <v>06-38738744</v>
          </cell>
          <cell r="AQ494" t="str">
            <v>06-38738744</v>
          </cell>
          <cell r="AR494" t="str">
            <v>Geen pensioendeelnemer</v>
          </cell>
          <cell r="AV494" t="str">
            <v>02</v>
          </cell>
          <cell r="AW494" t="str">
            <v>Basis CAO BDO</v>
          </cell>
          <cell r="AX494">
            <v>44151</v>
          </cell>
          <cell r="BE494" t="str">
            <v>9000100507</v>
          </cell>
          <cell r="BG494">
            <v>44151</v>
          </cell>
          <cell r="BI494" t="str">
            <v>J</v>
          </cell>
          <cell r="BJ494" t="str">
            <v>J</v>
          </cell>
          <cell r="BK494" t="str">
            <v>N</v>
          </cell>
          <cell r="BL494" t="str">
            <v>6000100125</v>
          </cell>
          <cell r="BM494" t="str">
            <v>Manager A&amp;A Zuid-Oost A1</v>
          </cell>
          <cell r="BN494" t="str">
            <v>Ongehuwd</v>
          </cell>
          <cell r="BV494" t="str">
            <v>N</v>
          </cell>
          <cell r="BW494" t="str">
            <v>N</v>
          </cell>
          <cell r="BX494" t="str">
            <v>N</v>
          </cell>
          <cell r="BZ494" t="str">
            <v>Nederlandse</v>
          </cell>
          <cell r="CA494" t="str">
            <v>NL</v>
          </cell>
          <cell r="CC494" t="str">
            <v>dominique-delamboy@hotmail.nl</v>
          </cell>
          <cell r="CL494" t="str">
            <v>Indiensttreding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</row>
        <row r="495">
          <cell r="A495" t="str">
            <v>18779</v>
          </cell>
          <cell r="B495" t="str">
            <v>Stephanie</v>
          </cell>
          <cell r="C495" t="str">
            <v>Lacroix</v>
          </cell>
          <cell r="D495">
            <v>42614</v>
          </cell>
          <cell r="E495">
            <v>42614</v>
          </cell>
          <cell r="G495" t="str">
            <v>Maastricht Airport</v>
          </cell>
          <cell r="H495">
            <v>1</v>
          </cell>
          <cell r="I495">
            <v>3300</v>
          </cell>
          <cell r="J495" t="str">
            <v>Personeelslid</v>
          </cell>
          <cell r="K495" t="str">
            <v>Fulltimer</v>
          </cell>
          <cell r="L495" t="str">
            <v>Audit &amp; Assurance</v>
          </cell>
          <cell r="M495" t="str">
            <v>A&amp;A</v>
          </cell>
          <cell r="N495" t="str">
            <v>10600</v>
          </cell>
          <cell r="O495" t="str">
            <v>140</v>
          </cell>
          <cell r="P495" t="str">
            <v>Sr. Assistent Accountant</v>
          </cell>
          <cell r="Q495" t="str">
            <v>4</v>
          </cell>
          <cell r="R495" t="str">
            <v>Vrouw</v>
          </cell>
          <cell r="S495">
            <v>34360</v>
          </cell>
          <cell r="T495" t="str">
            <v>BDO Audit &amp; Assurance B.V.</v>
          </cell>
          <cell r="U495" t="str">
            <v>Medewerkers A&amp;A Zuid-Oost A3</v>
          </cell>
          <cell r="W495" t="str">
            <v>Onbepaalde tijd</v>
          </cell>
          <cell r="Y495" t="str">
            <v>PC Zuid-Oost</v>
          </cell>
          <cell r="Z495" t="str">
            <v>Lacroix</v>
          </cell>
          <cell r="AB495" t="str">
            <v>S.M.M.</v>
          </cell>
          <cell r="AD495" t="str">
            <v>Lacroix</v>
          </cell>
          <cell r="AE495" t="str">
            <v>Maastrichterlaan 36</v>
          </cell>
          <cell r="AG495" t="str">
            <v>6191 AD  BEEK LB</v>
          </cell>
          <cell r="AJ495" t="str">
            <v>215629796</v>
          </cell>
          <cell r="AL495" t="str">
            <v>mevr. S.M.M. Lacroix</v>
          </cell>
          <cell r="AM495">
            <v>40</v>
          </cell>
          <cell r="AN495" t="str">
            <v>N</v>
          </cell>
          <cell r="AO495" t="str">
            <v>Stephanie.Lacroix@bdo.nl</v>
          </cell>
          <cell r="AP495" t="str">
            <v>06-44125447</v>
          </cell>
          <cell r="AQ495" t="str">
            <v>06-44125447</v>
          </cell>
          <cell r="AR495" t="str">
            <v>Pensioenregeling A</v>
          </cell>
          <cell r="AS495">
            <v>42614</v>
          </cell>
          <cell r="AU495">
            <v>0</v>
          </cell>
          <cell r="AV495" t="str">
            <v>02</v>
          </cell>
          <cell r="AW495" t="str">
            <v>Basis CAO BDO</v>
          </cell>
          <cell r="AX495">
            <v>42917</v>
          </cell>
          <cell r="BE495" t="str">
            <v>9000100509</v>
          </cell>
          <cell r="BG495">
            <v>43709</v>
          </cell>
          <cell r="BI495" t="str">
            <v>J</v>
          </cell>
          <cell r="BJ495" t="str">
            <v>J</v>
          </cell>
          <cell r="BK495" t="str">
            <v>N</v>
          </cell>
          <cell r="BL495" t="str">
            <v>6000100126</v>
          </cell>
          <cell r="BM495" t="str">
            <v>Manager A&amp;A Zuid-Oost A3</v>
          </cell>
          <cell r="BN495" t="str">
            <v>Ongehuwd</v>
          </cell>
          <cell r="BR495">
            <v>201635</v>
          </cell>
          <cell r="BS495">
            <v>201635</v>
          </cell>
          <cell r="BV495" t="str">
            <v>N</v>
          </cell>
          <cell r="BW495" t="str">
            <v>J</v>
          </cell>
          <cell r="BX495" t="str">
            <v>J</v>
          </cell>
          <cell r="BZ495" t="str">
            <v>Nederlandse</v>
          </cell>
          <cell r="CA495" t="str">
            <v>NL</v>
          </cell>
          <cell r="CB495" t="str">
            <v>06-44125447</v>
          </cell>
          <cell r="CC495" t="str">
            <v>stephanielacroix@live.nl</v>
          </cell>
          <cell r="CD495" t="str">
            <v>+31765623116</v>
          </cell>
          <cell r="CE495" t="str">
            <v>06-44125447</v>
          </cell>
          <cell r="CL495" t="str">
            <v>Omzetting dienstverband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 t="str">
            <v>iPad 9,7 32GB Smartcase € 382,85</v>
          </cell>
        </row>
        <row r="496">
          <cell r="A496" t="str">
            <v>18760</v>
          </cell>
          <cell r="B496" t="str">
            <v>Jeroen</v>
          </cell>
          <cell r="C496" t="str">
            <v>van Ark</v>
          </cell>
          <cell r="D496">
            <v>42614</v>
          </cell>
          <cell r="E496">
            <v>42614</v>
          </cell>
          <cell r="G496" t="str">
            <v>Maastricht Airport</v>
          </cell>
          <cell r="H496">
            <v>1</v>
          </cell>
          <cell r="I496">
            <v>3185</v>
          </cell>
          <cell r="J496" t="str">
            <v>Personeelslid</v>
          </cell>
          <cell r="K496" t="str">
            <v>Fulltimer</v>
          </cell>
          <cell r="L496" t="str">
            <v>Audit &amp; Assurance</v>
          </cell>
          <cell r="M496" t="str">
            <v>A&amp;A</v>
          </cell>
          <cell r="N496" t="str">
            <v>10600</v>
          </cell>
          <cell r="O496" t="str">
            <v>140</v>
          </cell>
          <cell r="P496" t="str">
            <v>Sr. Assistent Accountant</v>
          </cell>
          <cell r="Q496" t="str">
            <v>4</v>
          </cell>
          <cell r="R496" t="str">
            <v>Man</v>
          </cell>
          <cell r="S496">
            <v>33345</v>
          </cell>
          <cell r="T496" t="str">
            <v>BDO Audit &amp; Assurance B.V.</v>
          </cell>
          <cell r="U496" t="str">
            <v>Medewerkers A&amp;A Zuid-Oost A3</v>
          </cell>
          <cell r="W496" t="str">
            <v>Onbepaalde tijd</v>
          </cell>
          <cell r="Y496" t="str">
            <v>PC Zuid-Oost</v>
          </cell>
          <cell r="Z496" t="str">
            <v>Ark</v>
          </cell>
          <cell r="AA496" t="str">
            <v>van</v>
          </cell>
          <cell r="AB496" t="str">
            <v>J.H.A.</v>
          </cell>
          <cell r="AC496" t="str">
            <v>van</v>
          </cell>
          <cell r="AD496" t="str">
            <v>Ark</v>
          </cell>
          <cell r="AE496" t="str">
            <v>Heinsbergerweg 17 A3</v>
          </cell>
          <cell r="AG496" t="str">
            <v>6045 CB  ROERMOND</v>
          </cell>
          <cell r="AJ496" t="str">
            <v>205654575</v>
          </cell>
          <cell r="AL496" t="str">
            <v>dhr. J.H.A. van Ark</v>
          </cell>
          <cell r="AM496">
            <v>40</v>
          </cell>
          <cell r="AN496" t="str">
            <v>N</v>
          </cell>
          <cell r="AO496" t="str">
            <v>Jeroen.van.Ark@bdo.nl</v>
          </cell>
          <cell r="AP496" t="str">
            <v>06-20560699</v>
          </cell>
          <cell r="AQ496" t="str">
            <v>06-20560699</v>
          </cell>
          <cell r="AR496" t="str">
            <v>Pensioenregeling A</v>
          </cell>
          <cell r="AS496">
            <v>42614</v>
          </cell>
          <cell r="AU496">
            <v>31.4</v>
          </cell>
          <cell r="AV496" t="str">
            <v>02</v>
          </cell>
          <cell r="AW496" t="str">
            <v>Basis CAO BDO</v>
          </cell>
          <cell r="AX496">
            <v>42979</v>
          </cell>
          <cell r="BE496" t="str">
            <v>9000100509</v>
          </cell>
          <cell r="BG496">
            <v>43466</v>
          </cell>
          <cell r="BI496" t="str">
            <v>J</v>
          </cell>
          <cell r="BJ496" t="str">
            <v>J</v>
          </cell>
          <cell r="BK496" t="str">
            <v>N</v>
          </cell>
          <cell r="BL496" t="str">
            <v>6000100126</v>
          </cell>
          <cell r="BM496" t="str">
            <v>Manager A&amp;A Zuid-Oost A3</v>
          </cell>
          <cell r="BN496" t="str">
            <v>Ongehuwd</v>
          </cell>
          <cell r="BR496">
            <v>201635</v>
          </cell>
          <cell r="BS496">
            <v>201635</v>
          </cell>
          <cell r="BV496" t="str">
            <v>N</v>
          </cell>
          <cell r="BW496" t="str">
            <v>J</v>
          </cell>
          <cell r="BX496" t="str">
            <v>J</v>
          </cell>
          <cell r="BZ496" t="str">
            <v>Nederlandse</v>
          </cell>
          <cell r="CA496" t="str">
            <v>NL</v>
          </cell>
          <cell r="CB496" t="str">
            <v>06-20560699</v>
          </cell>
          <cell r="CC496" t="str">
            <v>jhavanark@gmail.com</v>
          </cell>
          <cell r="CD496" t="str">
            <v>+31433508811</v>
          </cell>
          <cell r="CE496" t="str">
            <v>06-20560699</v>
          </cell>
          <cell r="CL496" t="str">
            <v>Omzetting dienstverband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 t="str">
            <v>Galaxy Tab A  Smartcase € 384,90</v>
          </cell>
        </row>
        <row r="497">
          <cell r="A497" t="str">
            <v>13924</v>
          </cell>
          <cell r="B497" t="str">
            <v>Cèdric</v>
          </cell>
          <cell r="C497" t="str">
            <v>Heuschen</v>
          </cell>
          <cell r="D497">
            <v>41153</v>
          </cell>
          <cell r="E497">
            <v>42005</v>
          </cell>
          <cell r="G497" t="str">
            <v>Maastricht Airport</v>
          </cell>
          <cell r="H497">
            <v>1</v>
          </cell>
          <cell r="I497">
            <v>3925</v>
          </cell>
          <cell r="J497" t="str">
            <v>Personeelslid</v>
          </cell>
          <cell r="K497" t="str">
            <v>Fulltimer</v>
          </cell>
          <cell r="L497" t="str">
            <v>Audit &amp; Assurance</v>
          </cell>
          <cell r="M497" t="str">
            <v>A&amp;A</v>
          </cell>
          <cell r="N497" t="str">
            <v>10600</v>
          </cell>
          <cell r="O497" t="str">
            <v>130</v>
          </cell>
          <cell r="P497" t="str">
            <v>Jr. Manager</v>
          </cell>
          <cell r="Q497" t="str">
            <v>5</v>
          </cell>
          <cell r="R497" t="str">
            <v>Man</v>
          </cell>
          <cell r="S497">
            <v>34612</v>
          </cell>
          <cell r="T497" t="str">
            <v>BDO Audit &amp; Assurance B.V.</v>
          </cell>
          <cell r="U497" t="str">
            <v>Medewerkers A&amp;A Zuid-Oost A3</v>
          </cell>
          <cell r="W497" t="str">
            <v>Onbepaalde tijd</v>
          </cell>
          <cell r="Y497" t="str">
            <v>PC Zuid-Oost</v>
          </cell>
          <cell r="Z497" t="str">
            <v>Heuschen</v>
          </cell>
          <cell r="AB497" t="str">
            <v>C.J.</v>
          </cell>
          <cell r="AD497" t="str">
            <v>Heuschen</v>
          </cell>
          <cell r="AE497" t="str">
            <v>F.L. Wrightstraat 43</v>
          </cell>
          <cell r="AG497" t="str">
            <v>6374 PN  LANDGRAAF</v>
          </cell>
          <cell r="AJ497" t="str">
            <v>218323748</v>
          </cell>
          <cell r="AL497" t="str">
            <v>dhr. C.J. Heuschen</v>
          </cell>
          <cell r="AM497">
            <v>40</v>
          </cell>
          <cell r="AN497" t="str">
            <v>N</v>
          </cell>
          <cell r="AO497" t="str">
            <v>Cedric.Heuschen@bdo.nl</v>
          </cell>
          <cell r="AP497" t="str">
            <v>06-81586171</v>
          </cell>
          <cell r="AQ497" t="str">
            <v>06-81586171</v>
          </cell>
          <cell r="AR497" t="str">
            <v>Pensioenregeling A</v>
          </cell>
          <cell r="AS497">
            <v>42278</v>
          </cell>
          <cell r="AU497">
            <v>45.5</v>
          </cell>
          <cell r="AV497" t="str">
            <v>02</v>
          </cell>
          <cell r="AW497" t="str">
            <v>Basis CAO BDO</v>
          </cell>
          <cell r="AX497">
            <v>43756</v>
          </cell>
          <cell r="BE497" t="str">
            <v>9000100509</v>
          </cell>
          <cell r="BG497">
            <v>43756</v>
          </cell>
          <cell r="BI497" t="str">
            <v>J</v>
          </cell>
          <cell r="BJ497" t="str">
            <v>J</v>
          </cell>
          <cell r="BK497" t="str">
            <v>N</v>
          </cell>
          <cell r="BL497" t="str">
            <v>6000100126</v>
          </cell>
          <cell r="BM497" t="str">
            <v>Manager A&amp;A Zuid-Oost A3</v>
          </cell>
          <cell r="BN497" t="str">
            <v>Ongehuwd</v>
          </cell>
          <cell r="BR497">
            <v>201250</v>
          </cell>
          <cell r="BS497">
            <v>201250</v>
          </cell>
          <cell r="BV497" t="str">
            <v>N</v>
          </cell>
          <cell r="BW497" t="str">
            <v>J</v>
          </cell>
          <cell r="BX497" t="str">
            <v>J</v>
          </cell>
          <cell r="BZ497" t="str">
            <v>Nederlandse</v>
          </cell>
          <cell r="CA497" t="str">
            <v>NL</v>
          </cell>
          <cell r="CB497" t="str">
            <v>06-81586171</v>
          </cell>
          <cell r="CD497" t="str">
            <v>+31433508846</v>
          </cell>
          <cell r="CE497" t="str">
            <v>06-81586171</v>
          </cell>
          <cell r="CL497" t="str">
            <v>Omzetting dienstverband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 t="str">
            <v>Thuiswerkplek € 399,80</v>
          </cell>
        </row>
        <row r="498">
          <cell r="A498" t="str">
            <v>10588</v>
          </cell>
          <cell r="B498" t="str">
            <v>Sander</v>
          </cell>
          <cell r="C498" t="str">
            <v>Vanwersch</v>
          </cell>
          <cell r="D498">
            <v>39692</v>
          </cell>
          <cell r="E498">
            <v>42005</v>
          </cell>
          <cell r="G498" t="str">
            <v>Maastricht Airport</v>
          </cell>
          <cell r="H498">
            <v>1</v>
          </cell>
          <cell r="I498">
            <v>6750</v>
          </cell>
          <cell r="J498" t="str">
            <v>Personeelslid</v>
          </cell>
          <cell r="K498" t="str">
            <v>Fulltimer</v>
          </cell>
          <cell r="L498" t="str">
            <v>Audit &amp; Assurance</v>
          </cell>
          <cell r="M498" t="str">
            <v>A&amp;A</v>
          </cell>
          <cell r="N498" t="str">
            <v>10600</v>
          </cell>
          <cell r="O498" t="str">
            <v>115</v>
          </cell>
          <cell r="P498" t="str">
            <v>Sr. Manager</v>
          </cell>
          <cell r="Q498" t="str">
            <v>7</v>
          </cell>
          <cell r="R498" t="str">
            <v>Man</v>
          </cell>
          <cell r="S498">
            <v>31622</v>
          </cell>
          <cell r="T498" t="str">
            <v>BDO Audit &amp; Assurance B.V.</v>
          </cell>
          <cell r="U498" t="str">
            <v>Manager A&amp;A Zuid-Oost A3</v>
          </cell>
          <cell r="W498" t="str">
            <v>Onbepaalde tijd</v>
          </cell>
          <cell r="Y498" t="str">
            <v>PC Zuid-Oost</v>
          </cell>
          <cell r="Z498" t="str">
            <v>Vanwersch</v>
          </cell>
          <cell r="AB498" t="str">
            <v>S.M.J.</v>
          </cell>
          <cell r="AD498" t="str">
            <v>Vanwersch</v>
          </cell>
          <cell r="AE498" t="str">
            <v>Heiligerweg 12</v>
          </cell>
          <cell r="AG498" t="str">
            <v>6269 NM  MARGRATEN</v>
          </cell>
          <cell r="AJ498" t="str">
            <v>199583110</v>
          </cell>
          <cell r="AL498" t="str">
            <v>dhr. S.M.J. Vanwersch</v>
          </cell>
          <cell r="AM498">
            <v>40</v>
          </cell>
          <cell r="AN498" t="str">
            <v>N</v>
          </cell>
          <cell r="AO498" t="str">
            <v>Sander.Vanwersch@bdo.nl</v>
          </cell>
          <cell r="AP498" t="str">
            <v>045-8887186</v>
          </cell>
          <cell r="AQ498" t="str">
            <v>06-46165689</v>
          </cell>
          <cell r="AR498" t="str">
            <v>Pensioenregeling B</v>
          </cell>
          <cell r="AS498">
            <v>39692</v>
          </cell>
          <cell r="AT498">
            <v>8259121</v>
          </cell>
          <cell r="AU498">
            <v>104.25</v>
          </cell>
          <cell r="AV498" t="str">
            <v>02</v>
          </cell>
          <cell r="AW498" t="str">
            <v>Basis CAO BDO</v>
          </cell>
          <cell r="AX498">
            <v>42005</v>
          </cell>
          <cell r="BE498" t="str">
            <v>6000100126</v>
          </cell>
          <cell r="BG498">
            <v>43466</v>
          </cell>
          <cell r="BH498" t="str">
            <v>RA MSc</v>
          </cell>
          <cell r="BI498" t="str">
            <v>J</v>
          </cell>
          <cell r="BJ498" t="str">
            <v>N</v>
          </cell>
          <cell r="BK498" t="str">
            <v>J</v>
          </cell>
          <cell r="BL498" t="str">
            <v>6000100126</v>
          </cell>
          <cell r="BM498" t="str">
            <v>Manager A&amp;A Zuid-Oost A3</v>
          </cell>
          <cell r="BN498" t="str">
            <v>Samenwonend</v>
          </cell>
          <cell r="BR498">
            <v>200836</v>
          </cell>
          <cell r="BS498">
            <v>200836</v>
          </cell>
          <cell r="BV498" t="str">
            <v>N</v>
          </cell>
          <cell r="BW498" t="str">
            <v>J</v>
          </cell>
          <cell r="BX498" t="str">
            <v>N</v>
          </cell>
          <cell r="BZ498" t="str">
            <v>Nederlandse</v>
          </cell>
          <cell r="CA498" t="str">
            <v>NL</v>
          </cell>
          <cell r="CB498" t="str">
            <v>06-46165689</v>
          </cell>
          <cell r="CD498" t="str">
            <v>+31433508875</v>
          </cell>
          <cell r="CE498" t="str">
            <v>06-46165689</v>
          </cell>
          <cell r="CL498" t="str">
            <v>Indiensttreding</v>
          </cell>
          <cell r="CN498" t="str">
            <v>NBA</v>
          </cell>
          <cell r="CO498">
            <v>0</v>
          </cell>
          <cell r="CP498">
            <v>42142</v>
          </cell>
          <cell r="CQ498">
            <v>0</v>
          </cell>
          <cell r="CR498" t="str">
            <v>52112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 t="str">
            <v>iPad 9,7 32GB Smartcase € 382,85</v>
          </cell>
        </row>
        <row r="499">
          <cell r="A499" t="str">
            <v>23332</v>
          </cell>
          <cell r="B499" t="str">
            <v>Stefan</v>
          </cell>
          <cell r="C499" t="str">
            <v>Sangen</v>
          </cell>
          <cell r="D499">
            <v>43739</v>
          </cell>
          <cell r="E499">
            <v>43739</v>
          </cell>
          <cell r="G499" t="str">
            <v>Maastricht Airport</v>
          </cell>
          <cell r="H499">
            <v>0</v>
          </cell>
          <cell r="I499">
            <v>10.76</v>
          </cell>
          <cell r="J499" t="str">
            <v>Personeelslid</v>
          </cell>
          <cell r="K499" t="str">
            <v>Oproepkracht</v>
          </cell>
          <cell r="L499" t="str">
            <v>Audit &amp; Assurance</v>
          </cell>
          <cell r="M499" t="str">
            <v>A&amp;A</v>
          </cell>
          <cell r="N499" t="str">
            <v>10600</v>
          </cell>
          <cell r="O499" t="str">
            <v>195</v>
          </cell>
          <cell r="P499" t="str">
            <v>Jr. Assistent Accountant (werkstudent)</v>
          </cell>
          <cell r="Q499" t="str">
            <v>2</v>
          </cell>
          <cell r="R499" t="str">
            <v>Man</v>
          </cell>
          <cell r="S499">
            <v>34944</v>
          </cell>
          <cell r="T499" t="str">
            <v>BDO Audit &amp; Assurance B.V.</v>
          </cell>
          <cell r="U499" t="str">
            <v>Medewerkers A&amp;A Zuid-Oost A3</v>
          </cell>
          <cell r="V499">
            <v>44074</v>
          </cell>
          <cell r="W499" t="str">
            <v>Bepaalde tijd</v>
          </cell>
          <cell r="Y499" t="str">
            <v>PC Zuid-Oost</v>
          </cell>
          <cell r="Z499" t="str">
            <v>Sangen</v>
          </cell>
          <cell r="AB499" t="str">
            <v>S.J.M.</v>
          </cell>
          <cell r="AD499" t="str">
            <v>Sangen</v>
          </cell>
          <cell r="AE499" t="str">
            <v>Graanmolen 19</v>
          </cell>
          <cell r="AG499" t="str">
            <v>6003 BL  WEERT</v>
          </cell>
          <cell r="AJ499" t="str">
            <v>221324483</v>
          </cell>
          <cell r="AL499" t="str">
            <v>dhr. S.J.M. Sangen</v>
          </cell>
          <cell r="AM499">
            <v>0</v>
          </cell>
          <cell r="AN499" t="str">
            <v>N</v>
          </cell>
          <cell r="AO499" t="str">
            <v>Stefan.Sangen@bdo.nl</v>
          </cell>
          <cell r="AP499" t="str">
            <v>06-11704765</v>
          </cell>
          <cell r="AQ499" t="str">
            <v>06-11704765</v>
          </cell>
          <cell r="AR499" t="str">
            <v>Geen pensioendeelnemer</v>
          </cell>
          <cell r="AV499" t="str">
            <v>02</v>
          </cell>
          <cell r="AW499" t="str">
            <v>Basis CAO BDO</v>
          </cell>
          <cell r="AX499">
            <v>43922</v>
          </cell>
          <cell r="BE499" t="str">
            <v>9000100509</v>
          </cell>
          <cell r="BG499">
            <v>43922</v>
          </cell>
          <cell r="BI499" t="str">
            <v>J</v>
          </cell>
          <cell r="BJ499" t="str">
            <v>J</v>
          </cell>
          <cell r="BK499" t="str">
            <v>N</v>
          </cell>
          <cell r="BL499" t="str">
            <v>6000100126</v>
          </cell>
          <cell r="BM499" t="str">
            <v>Manager A&amp;A Zuid-Oost A3</v>
          </cell>
          <cell r="BN499" t="str">
            <v>Ongehuwd</v>
          </cell>
          <cell r="BV499" t="str">
            <v>N</v>
          </cell>
          <cell r="BW499" t="str">
            <v>N</v>
          </cell>
          <cell r="BX499" t="str">
            <v>N</v>
          </cell>
          <cell r="BZ499" t="str">
            <v>Nederlandse</v>
          </cell>
          <cell r="CA499" t="str">
            <v>NL</v>
          </cell>
          <cell r="CC499" t="str">
            <v>stefan-sangen_02@live.nl</v>
          </cell>
          <cell r="CD499" t="str">
            <v>+31433508879</v>
          </cell>
          <cell r="CL499" t="str">
            <v>Indiensttreding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</row>
        <row r="500">
          <cell r="A500" t="str">
            <v>23948</v>
          </cell>
          <cell r="B500" t="str">
            <v>Charlotte</v>
          </cell>
          <cell r="C500" t="str">
            <v>Lacroix</v>
          </cell>
          <cell r="D500">
            <v>43952</v>
          </cell>
          <cell r="E500">
            <v>43952</v>
          </cell>
          <cell r="G500" t="str">
            <v>Maastricht Airport</v>
          </cell>
          <cell r="H500">
            <v>1</v>
          </cell>
          <cell r="I500">
            <v>2550</v>
          </cell>
          <cell r="J500" t="str">
            <v>Personeelslid</v>
          </cell>
          <cell r="K500" t="str">
            <v>Medewerker</v>
          </cell>
          <cell r="L500" t="str">
            <v>Audit &amp; Assurance</v>
          </cell>
          <cell r="M500" t="str">
            <v>A&amp;A</v>
          </cell>
          <cell r="N500" t="str">
            <v>10600</v>
          </cell>
          <cell r="O500" t="str">
            <v>145</v>
          </cell>
          <cell r="P500" t="str">
            <v>Assistent Accountant</v>
          </cell>
          <cell r="Q500" t="str">
            <v>3</v>
          </cell>
          <cell r="R500" t="str">
            <v>Vrouw</v>
          </cell>
          <cell r="S500">
            <v>35470</v>
          </cell>
          <cell r="T500" t="str">
            <v>BDO Audit &amp; Assurance B.V.</v>
          </cell>
          <cell r="U500" t="str">
            <v>Medewerkers A&amp;A Zuid-Oost A3</v>
          </cell>
          <cell r="W500" t="str">
            <v>Onbepaalde tijd</v>
          </cell>
          <cell r="Y500" t="str">
            <v>PC Zuid-Oost</v>
          </cell>
          <cell r="Z500" t="str">
            <v>Lacroix</v>
          </cell>
          <cell r="AB500" t="str">
            <v>C.I.W.M.</v>
          </cell>
          <cell r="AD500" t="str">
            <v>Lacroix</v>
          </cell>
          <cell r="AE500" t="str">
            <v>Markt 29</v>
          </cell>
          <cell r="AG500" t="str">
            <v>6191 JH  BEEK LB</v>
          </cell>
          <cell r="AJ500" t="str">
            <v>226063483</v>
          </cell>
          <cell r="AL500" t="str">
            <v>mevr. C.I.W.M. Lacroix</v>
          </cell>
          <cell r="AM500">
            <v>40</v>
          </cell>
          <cell r="AN500" t="str">
            <v>N</v>
          </cell>
          <cell r="AO500" t="str">
            <v>Charlotte.Lacroix@bdo.nl</v>
          </cell>
          <cell r="AP500" t="str">
            <v>06-12486896</v>
          </cell>
          <cell r="AQ500" t="str">
            <v>06-12486896</v>
          </cell>
          <cell r="AR500" t="str">
            <v>Pensioenregeling A</v>
          </cell>
          <cell r="AS500">
            <v>43952</v>
          </cell>
          <cell r="AV500" t="str">
            <v>02</v>
          </cell>
          <cell r="AW500" t="str">
            <v>Basis CAO BDO</v>
          </cell>
          <cell r="AX500">
            <v>43952</v>
          </cell>
          <cell r="BE500" t="str">
            <v>9000100509</v>
          </cell>
          <cell r="BG500">
            <v>43952</v>
          </cell>
          <cell r="BI500" t="str">
            <v>J</v>
          </cell>
          <cell r="BJ500" t="str">
            <v>J</v>
          </cell>
          <cell r="BK500" t="str">
            <v>N</v>
          </cell>
          <cell r="BL500" t="str">
            <v>6000100126</v>
          </cell>
          <cell r="BM500" t="str">
            <v>Manager A&amp;A Zuid-Oost A3</v>
          </cell>
          <cell r="BN500" t="str">
            <v>Ongehuwd</v>
          </cell>
          <cell r="BR500">
            <v>202018</v>
          </cell>
          <cell r="BS500">
            <v>202018</v>
          </cell>
          <cell r="BV500" t="str">
            <v>N</v>
          </cell>
          <cell r="BW500" t="str">
            <v>N</v>
          </cell>
          <cell r="BX500" t="str">
            <v>J</v>
          </cell>
          <cell r="BZ500" t="str">
            <v>Nederlandse</v>
          </cell>
          <cell r="CA500" t="str">
            <v>NL</v>
          </cell>
          <cell r="CB500" t="str">
            <v>06-12486896</v>
          </cell>
          <cell r="CC500" t="str">
            <v>charlotte.lacroix@live.nl</v>
          </cell>
          <cell r="CD500" t="str">
            <v>+31433508829</v>
          </cell>
          <cell r="CE500" t="str">
            <v>06-12486896</v>
          </cell>
          <cell r="CL500" t="str">
            <v>Indiensttreding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</row>
        <row r="501">
          <cell r="A501" t="str">
            <v>22809</v>
          </cell>
          <cell r="B501" t="str">
            <v>Jeremy</v>
          </cell>
          <cell r="C501" t="str">
            <v>Coerver</v>
          </cell>
          <cell r="D501">
            <v>43709</v>
          </cell>
          <cell r="E501">
            <v>43709</v>
          </cell>
          <cell r="G501" t="str">
            <v>Maastricht Airport</v>
          </cell>
          <cell r="H501">
            <v>1</v>
          </cell>
          <cell r="I501">
            <v>2650</v>
          </cell>
          <cell r="J501" t="str">
            <v>Personeelslid</v>
          </cell>
          <cell r="K501" t="str">
            <v>Medewerker</v>
          </cell>
          <cell r="L501" t="str">
            <v>Audit &amp; Assurance</v>
          </cell>
          <cell r="M501" t="str">
            <v>A&amp;A</v>
          </cell>
          <cell r="N501" t="str">
            <v>10600</v>
          </cell>
          <cell r="O501" t="str">
            <v>145</v>
          </cell>
          <cell r="P501" t="str">
            <v>Assistent Accountant</v>
          </cell>
          <cell r="Q501" t="str">
            <v>3</v>
          </cell>
          <cell r="R501" t="str">
            <v>Man</v>
          </cell>
          <cell r="S501">
            <v>35048</v>
          </cell>
          <cell r="T501" t="str">
            <v>BDO Audit &amp; Assurance B.V.</v>
          </cell>
          <cell r="U501" t="str">
            <v>Medewerkers A&amp;A Zuid-Oost A3</v>
          </cell>
          <cell r="W501" t="str">
            <v>Onbepaalde tijd</v>
          </cell>
          <cell r="Y501" t="str">
            <v>PC Zuid-Oost</v>
          </cell>
          <cell r="Z501" t="str">
            <v>Coerver</v>
          </cell>
          <cell r="AB501" t="str">
            <v>J.</v>
          </cell>
          <cell r="AD501" t="str">
            <v>Coerver</v>
          </cell>
          <cell r="AE501" t="str">
            <v>Dokter Limpensstraat 20</v>
          </cell>
          <cell r="AG501" t="str">
            <v>6463 DK  KERKRADE</v>
          </cell>
          <cell r="AJ501" t="str">
            <v>222311034</v>
          </cell>
          <cell r="AL501" t="str">
            <v>dhr. J. Coerver</v>
          </cell>
          <cell r="AM501">
            <v>40</v>
          </cell>
          <cell r="AN501" t="str">
            <v>N</v>
          </cell>
          <cell r="AO501" t="str">
            <v>Jeremy.Coerver@bdo.nl</v>
          </cell>
          <cell r="AP501" t="str">
            <v>06-50894783</v>
          </cell>
          <cell r="AQ501" t="str">
            <v>06-50894783</v>
          </cell>
          <cell r="AR501" t="str">
            <v>Pensioenregeling A</v>
          </cell>
          <cell r="AS501">
            <v>43709</v>
          </cell>
          <cell r="AU501">
            <v>65</v>
          </cell>
          <cell r="AV501" t="str">
            <v>02</v>
          </cell>
          <cell r="AW501" t="str">
            <v>Basis CAO BDO</v>
          </cell>
          <cell r="AX501">
            <v>44013</v>
          </cell>
          <cell r="BE501" t="str">
            <v>9000100509</v>
          </cell>
          <cell r="BG501">
            <v>44013</v>
          </cell>
          <cell r="BI501" t="str">
            <v>J</v>
          </cell>
          <cell r="BJ501" t="str">
            <v>J</v>
          </cell>
          <cell r="BK501" t="str">
            <v>N</v>
          </cell>
          <cell r="BL501" t="str">
            <v>6000100126</v>
          </cell>
          <cell r="BM501" t="str">
            <v>Manager A&amp;A Zuid-Oost A3</v>
          </cell>
          <cell r="BN501" t="str">
            <v>Ongehuwd</v>
          </cell>
          <cell r="BR501">
            <v>201936</v>
          </cell>
          <cell r="BS501">
            <v>201936</v>
          </cell>
          <cell r="BV501" t="str">
            <v>N</v>
          </cell>
          <cell r="BW501" t="str">
            <v>N</v>
          </cell>
          <cell r="BX501" t="str">
            <v>J</v>
          </cell>
          <cell r="BZ501" t="str">
            <v>Nederlandse</v>
          </cell>
          <cell r="CA501" t="str">
            <v>NL</v>
          </cell>
          <cell r="CC501" t="str">
            <v>jeremycoerver@hotmail.com</v>
          </cell>
          <cell r="CD501" t="str">
            <v>+31433508881</v>
          </cell>
          <cell r="CL501" t="str">
            <v>Indiensttreding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</row>
        <row r="502">
          <cell r="A502" t="str">
            <v>21203</v>
          </cell>
          <cell r="B502" t="str">
            <v>Britt</v>
          </cell>
          <cell r="C502" t="str">
            <v>Thomas</v>
          </cell>
          <cell r="D502">
            <v>43344</v>
          </cell>
          <cell r="E502">
            <v>43344</v>
          </cell>
          <cell r="G502" t="str">
            <v>Maastricht Airport</v>
          </cell>
          <cell r="H502">
            <v>1</v>
          </cell>
          <cell r="I502">
            <v>2600</v>
          </cell>
          <cell r="J502" t="str">
            <v>Personeelslid</v>
          </cell>
          <cell r="K502" t="str">
            <v>Medewerker</v>
          </cell>
          <cell r="L502" t="str">
            <v>Audit &amp; Assurance</v>
          </cell>
          <cell r="M502" t="str">
            <v>A&amp;A</v>
          </cell>
          <cell r="N502" t="str">
            <v>10600</v>
          </cell>
          <cell r="O502" t="str">
            <v>145</v>
          </cell>
          <cell r="P502" t="str">
            <v>Assistent Accountant</v>
          </cell>
          <cell r="Q502" t="str">
            <v>3</v>
          </cell>
          <cell r="R502" t="str">
            <v>Vrouw</v>
          </cell>
          <cell r="S502">
            <v>34847</v>
          </cell>
          <cell r="T502" t="str">
            <v>BDO Audit &amp; Assurance B.V.</v>
          </cell>
          <cell r="U502" t="str">
            <v>Medewerkers A&amp;A Zuid-Oost A3</v>
          </cell>
          <cell r="W502" t="str">
            <v>Onbepaalde tijd</v>
          </cell>
          <cell r="Y502" t="str">
            <v>PC Zuid-Oost</v>
          </cell>
          <cell r="Z502" t="str">
            <v>Thomas</v>
          </cell>
          <cell r="AB502" t="str">
            <v>B.E.A.</v>
          </cell>
          <cell r="AD502" t="str">
            <v>Thomas</v>
          </cell>
          <cell r="AE502" t="str">
            <v>Haaselt 24</v>
          </cell>
          <cell r="AG502" t="str">
            <v>6374 NJ  LANDGRAAF</v>
          </cell>
          <cell r="AJ502" t="str">
            <v>220456860</v>
          </cell>
          <cell r="AL502" t="str">
            <v>mevr. B.E.A. Thomas</v>
          </cell>
          <cell r="AM502">
            <v>40</v>
          </cell>
          <cell r="AN502" t="str">
            <v>N</v>
          </cell>
          <cell r="AO502" t="str">
            <v>Britt.Thomas@bdo.nl</v>
          </cell>
          <cell r="AP502" t="str">
            <v>06-39482933</v>
          </cell>
          <cell r="AQ502" t="str">
            <v>06-39482933</v>
          </cell>
          <cell r="AR502" t="str">
            <v>Pensioenregeling A</v>
          </cell>
          <cell r="AS502">
            <v>43344</v>
          </cell>
          <cell r="AU502">
            <v>12.5</v>
          </cell>
          <cell r="AV502" t="str">
            <v>02</v>
          </cell>
          <cell r="AW502" t="str">
            <v>Basis CAO BDO</v>
          </cell>
          <cell r="AX502">
            <v>43696</v>
          </cell>
          <cell r="BE502" t="str">
            <v>9000100509</v>
          </cell>
          <cell r="BG502">
            <v>43983</v>
          </cell>
          <cell r="BI502" t="str">
            <v>J</v>
          </cell>
          <cell r="BJ502" t="str">
            <v>J</v>
          </cell>
          <cell r="BK502" t="str">
            <v>N</v>
          </cell>
          <cell r="BL502" t="str">
            <v>6000100126</v>
          </cell>
          <cell r="BM502" t="str">
            <v>Manager A&amp;A Zuid-Oost A3</v>
          </cell>
          <cell r="BN502" t="str">
            <v>Ongehuwd</v>
          </cell>
          <cell r="BR502">
            <v>201836</v>
          </cell>
          <cell r="BS502">
            <v>201836</v>
          </cell>
          <cell r="BV502" t="str">
            <v>N</v>
          </cell>
          <cell r="BW502" t="str">
            <v>N</v>
          </cell>
          <cell r="BX502" t="str">
            <v>J</v>
          </cell>
          <cell r="BZ502" t="str">
            <v>Nederlandse</v>
          </cell>
          <cell r="CA502" t="str">
            <v>NL</v>
          </cell>
          <cell r="CB502" t="str">
            <v>06-39482933</v>
          </cell>
          <cell r="CC502" t="str">
            <v>britt.thomas@outlook.com</v>
          </cell>
          <cell r="CD502" t="str">
            <v>+31205432161</v>
          </cell>
          <cell r="CE502" t="str">
            <v>06-39482933</v>
          </cell>
          <cell r="CL502" t="str">
            <v>Wijziging uren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 t="str">
            <v>iPad 9,7 32GB Smartcase € 382,85</v>
          </cell>
        </row>
        <row r="503">
          <cell r="A503" t="str">
            <v>21124</v>
          </cell>
          <cell r="B503" t="str">
            <v>Fabian</v>
          </cell>
          <cell r="C503" t="str">
            <v>Klar</v>
          </cell>
          <cell r="D503">
            <v>43206</v>
          </cell>
          <cell r="E503">
            <v>43206</v>
          </cell>
          <cell r="G503" t="str">
            <v>Maastricht Airport</v>
          </cell>
          <cell r="H503">
            <v>1</v>
          </cell>
          <cell r="I503">
            <v>3000</v>
          </cell>
          <cell r="J503" t="str">
            <v>Personeelslid</v>
          </cell>
          <cell r="K503" t="str">
            <v>Medewerker</v>
          </cell>
          <cell r="L503" t="str">
            <v>Audit &amp; Assurance</v>
          </cell>
          <cell r="M503" t="str">
            <v>A&amp;A</v>
          </cell>
          <cell r="N503" t="str">
            <v>10600</v>
          </cell>
          <cell r="O503" t="str">
            <v>140</v>
          </cell>
          <cell r="P503" t="str">
            <v>Sr. Assistent Accountant</v>
          </cell>
          <cell r="Q503" t="str">
            <v>4</v>
          </cell>
          <cell r="R503" t="str">
            <v>Man</v>
          </cell>
          <cell r="S503">
            <v>35032</v>
          </cell>
          <cell r="T503" t="str">
            <v>BDO Audit &amp; Assurance B.V.</v>
          </cell>
          <cell r="U503" t="str">
            <v>Medewerkers A&amp;A Zuid-Oost A3</v>
          </cell>
          <cell r="W503" t="str">
            <v>Onbepaalde tijd</v>
          </cell>
          <cell r="Y503" t="str">
            <v>PC Zuid-Oost</v>
          </cell>
          <cell r="Z503" t="str">
            <v>Klar</v>
          </cell>
          <cell r="AB503" t="str">
            <v>F.</v>
          </cell>
          <cell r="AD503" t="str">
            <v>Klar</v>
          </cell>
          <cell r="AE503" t="str">
            <v>Wilsstraat 4</v>
          </cell>
          <cell r="AG503" t="str">
            <v>6374 PA  LANDGRAAF</v>
          </cell>
          <cell r="AJ503" t="str">
            <v>222410486</v>
          </cell>
          <cell r="AL503" t="str">
            <v>dhr. F. Klar</v>
          </cell>
          <cell r="AM503">
            <v>40</v>
          </cell>
          <cell r="AN503" t="str">
            <v>N</v>
          </cell>
          <cell r="AO503" t="str">
            <v>Fabian.Klar@bdo.nl</v>
          </cell>
          <cell r="AP503" t="str">
            <v>+31621360585</v>
          </cell>
          <cell r="AQ503" t="str">
            <v>+31621360585</v>
          </cell>
          <cell r="AR503" t="str">
            <v>Pensioenregeling A</v>
          </cell>
          <cell r="AS503">
            <v>43497</v>
          </cell>
          <cell r="AV503" t="str">
            <v>02</v>
          </cell>
          <cell r="AW503" t="str">
            <v>Basis CAO BDO</v>
          </cell>
          <cell r="AX503">
            <v>43862</v>
          </cell>
          <cell r="BE503" t="str">
            <v>9000100509</v>
          </cell>
          <cell r="BG503">
            <v>44013</v>
          </cell>
          <cell r="BH503" t="str">
            <v>MSc</v>
          </cell>
          <cell r="BI503" t="str">
            <v>J</v>
          </cell>
          <cell r="BJ503" t="str">
            <v>J</v>
          </cell>
          <cell r="BK503" t="str">
            <v>N</v>
          </cell>
          <cell r="BL503" t="str">
            <v>6000100126</v>
          </cell>
          <cell r="BM503" t="str">
            <v>Manager A&amp;A Zuid-Oost A3</v>
          </cell>
          <cell r="BN503" t="str">
            <v>Ongehuwd</v>
          </cell>
          <cell r="BR503">
            <v>201906</v>
          </cell>
          <cell r="BS503">
            <v>201906</v>
          </cell>
          <cell r="BV503" t="str">
            <v>N</v>
          </cell>
          <cell r="BW503" t="str">
            <v>N</v>
          </cell>
          <cell r="BX503" t="str">
            <v>J</v>
          </cell>
          <cell r="BZ503" t="str">
            <v>Duitse</v>
          </cell>
          <cell r="CA503" t="str">
            <v>D</v>
          </cell>
          <cell r="CB503" t="str">
            <v>+31621360585</v>
          </cell>
          <cell r="CC503" t="str">
            <v>fabianklar@gmail.com</v>
          </cell>
          <cell r="CD503" t="str">
            <v>+31433508808</v>
          </cell>
          <cell r="CE503" t="str">
            <v>+31621360585</v>
          </cell>
          <cell r="CL503" t="str">
            <v>Indiensttreding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</row>
        <row r="504">
          <cell r="A504" t="str">
            <v>21000</v>
          </cell>
          <cell r="B504" t="str">
            <v>Manon</v>
          </cell>
          <cell r="C504" t="str">
            <v>Notermans</v>
          </cell>
          <cell r="D504">
            <v>43160</v>
          </cell>
          <cell r="E504">
            <v>43160</v>
          </cell>
          <cell r="G504" t="str">
            <v>Maastricht Airport</v>
          </cell>
          <cell r="H504">
            <v>1</v>
          </cell>
          <cell r="I504">
            <v>3000</v>
          </cell>
          <cell r="J504" t="str">
            <v>Personeelslid</v>
          </cell>
          <cell r="K504" t="str">
            <v>Fulltimer</v>
          </cell>
          <cell r="L504" t="str">
            <v>Audit &amp; Assurance</v>
          </cell>
          <cell r="M504" t="str">
            <v>A&amp;A</v>
          </cell>
          <cell r="N504" t="str">
            <v>10600</v>
          </cell>
          <cell r="O504" t="str">
            <v>140</v>
          </cell>
          <cell r="P504" t="str">
            <v>Sr. Assistent Accountant</v>
          </cell>
          <cell r="Q504" t="str">
            <v>4</v>
          </cell>
          <cell r="R504" t="str">
            <v>Vrouw</v>
          </cell>
          <cell r="S504">
            <v>33944</v>
          </cell>
          <cell r="T504" t="str">
            <v>BDO Audit &amp; Assurance B.V.</v>
          </cell>
          <cell r="U504" t="str">
            <v>Medewerkers A&amp;A Zuid-Oost A3</v>
          </cell>
          <cell r="W504" t="str">
            <v>Onbepaalde tijd</v>
          </cell>
          <cell r="Y504" t="str">
            <v>PC Zuid-Oost</v>
          </cell>
          <cell r="Z504" t="str">
            <v>Notermans</v>
          </cell>
          <cell r="AB504" t="str">
            <v>M.H.G.M.</v>
          </cell>
          <cell r="AD504" t="str">
            <v>Notermans</v>
          </cell>
          <cell r="AE504" t="str">
            <v>Verzetstraat 36</v>
          </cell>
          <cell r="AG504" t="str">
            <v>6369 CW  SIMPELVELD</v>
          </cell>
          <cell r="AJ504" t="str">
            <v>211142232</v>
          </cell>
          <cell r="AL504" t="str">
            <v>mevr. M.H.G.M. Notermans</v>
          </cell>
          <cell r="AM504">
            <v>40</v>
          </cell>
          <cell r="AN504" t="str">
            <v>N</v>
          </cell>
          <cell r="AO504" t="str">
            <v>Manon.Notermans@bdo.nl</v>
          </cell>
          <cell r="AP504" t="str">
            <v>06-50476491</v>
          </cell>
          <cell r="AQ504" t="str">
            <v>06-50476491</v>
          </cell>
          <cell r="AR504" t="str">
            <v>Pensioenregeling A</v>
          </cell>
          <cell r="AS504">
            <v>43160</v>
          </cell>
          <cell r="AU504">
            <v>115.1</v>
          </cell>
          <cell r="AV504" t="str">
            <v>02</v>
          </cell>
          <cell r="AW504" t="str">
            <v>Basis CAO BDO</v>
          </cell>
          <cell r="AX504">
            <v>43160</v>
          </cell>
          <cell r="BE504" t="str">
            <v>9000100509</v>
          </cell>
          <cell r="BG504">
            <v>43831</v>
          </cell>
          <cell r="BI504" t="str">
            <v>J</v>
          </cell>
          <cell r="BJ504" t="str">
            <v>J</v>
          </cell>
          <cell r="BK504" t="str">
            <v>N</v>
          </cell>
          <cell r="BL504" t="str">
            <v>6000100126</v>
          </cell>
          <cell r="BM504" t="str">
            <v>Manager A&amp;A Zuid-Oost A3</v>
          </cell>
          <cell r="BN504" t="str">
            <v>Geregistreerd partnerschap</v>
          </cell>
          <cell r="BO504">
            <v>42684</v>
          </cell>
          <cell r="BQ504" t="str">
            <v>Linden</v>
          </cell>
          <cell r="BR504">
            <v>201809</v>
          </cell>
          <cell r="BS504">
            <v>201809</v>
          </cell>
          <cell r="BV504" t="str">
            <v>N</v>
          </cell>
          <cell r="BW504" t="str">
            <v>N</v>
          </cell>
          <cell r="BX504" t="str">
            <v>J</v>
          </cell>
          <cell r="BZ504" t="str">
            <v>Nederlandse</v>
          </cell>
          <cell r="CA504" t="str">
            <v>NL</v>
          </cell>
          <cell r="CB504" t="str">
            <v>06-50476491</v>
          </cell>
          <cell r="CC504" t="str">
            <v>mhgmnotermans@gmail.com</v>
          </cell>
          <cell r="CD504" t="str">
            <v>+31433508883</v>
          </cell>
          <cell r="CE504" t="str">
            <v>06-50476491</v>
          </cell>
          <cell r="CF504" t="str">
            <v>Linden</v>
          </cell>
          <cell r="CN504" t="str">
            <v>NOB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 t="str">
            <v>Thuiswerkplek € 399,80</v>
          </cell>
        </row>
        <row r="505">
          <cell r="A505" t="str">
            <v>21466</v>
          </cell>
          <cell r="B505" t="str">
            <v>Bas</v>
          </cell>
          <cell r="C505" t="str">
            <v>van Nes</v>
          </cell>
          <cell r="D505">
            <v>43344</v>
          </cell>
          <cell r="E505">
            <v>43344</v>
          </cell>
          <cell r="G505" t="str">
            <v>Eindhoven</v>
          </cell>
          <cell r="H505">
            <v>1</v>
          </cell>
          <cell r="I505">
            <v>3615</v>
          </cell>
          <cell r="J505" t="str">
            <v>Personeelslid</v>
          </cell>
          <cell r="K505" t="str">
            <v>Medewerker</v>
          </cell>
          <cell r="L505" t="str">
            <v>Audit &amp; Assurance</v>
          </cell>
          <cell r="M505" t="str">
            <v>A&amp;A</v>
          </cell>
          <cell r="N505" t="str">
            <v>10600</v>
          </cell>
          <cell r="O505" t="str">
            <v>130</v>
          </cell>
          <cell r="P505" t="str">
            <v>Jr. Manager</v>
          </cell>
          <cell r="Q505" t="str">
            <v>5</v>
          </cell>
          <cell r="R505" t="str">
            <v>Man</v>
          </cell>
          <cell r="S505">
            <v>33386</v>
          </cell>
          <cell r="T505" t="str">
            <v>BDO Audit &amp; Assurance B.V.</v>
          </cell>
          <cell r="U505" t="str">
            <v>Medewerkers A&amp;A Zuid-Oost B2</v>
          </cell>
          <cell r="W505" t="str">
            <v>Onbepaalde tijd</v>
          </cell>
          <cell r="Y505" t="str">
            <v>PC Zuid-Oost</v>
          </cell>
          <cell r="Z505" t="str">
            <v>Nes</v>
          </cell>
          <cell r="AA505" t="str">
            <v>van</v>
          </cell>
          <cell r="AB505" t="str">
            <v>B.C.R.</v>
          </cell>
          <cell r="AC505" t="str">
            <v>van</v>
          </cell>
          <cell r="AD505" t="str">
            <v>Nes</v>
          </cell>
          <cell r="AE505" t="str">
            <v>Spijndhof 13</v>
          </cell>
          <cell r="AG505" t="str">
            <v>5611 HV  EINDHOVEN</v>
          </cell>
          <cell r="AJ505" t="str">
            <v>206698872</v>
          </cell>
          <cell r="AL505" t="str">
            <v>dhr. B.C.R. van Nes</v>
          </cell>
          <cell r="AM505">
            <v>40</v>
          </cell>
          <cell r="AN505" t="str">
            <v>N</v>
          </cell>
          <cell r="AO505" t="str">
            <v>Bas.van.Nes@bdo.nl</v>
          </cell>
          <cell r="AP505" t="str">
            <v>06-22230568</v>
          </cell>
          <cell r="AQ505" t="str">
            <v>06-22230568</v>
          </cell>
          <cell r="AR505" t="str">
            <v>Pensioenregeling A</v>
          </cell>
          <cell r="AS505">
            <v>43344</v>
          </cell>
          <cell r="AU505">
            <v>42.5</v>
          </cell>
          <cell r="AV505" t="str">
            <v>02</v>
          </cell>
          <cell r="AW505" t="str">
            <v>Basis CAO BDO</v>
          </cell>
          <cell r="AX505">
            <v>43709</v>
          </cell>
          <cell r="BE505" t="str">
            <v>9000100513</v>
          </cell>
          <cell r="BG505">
            <v>44013</v>
          </cell>
          <cell r="BI505" t="str">
            <v>J</v>
          </cell>
          <cell r="BJ505" t="str">
            <v>J</v>
          </cell>
          <cell r="BK505" t="str">
            <v>N</v>
          </cell>
          <cell r="BL505" t="str">
            <v>6000100130</v>
          </cell>
          <cell r="BM505" t="str">
            <v>Manager A&amp;A Zuid-Oost B2</v>
          </cell>
          <cell r="BN505" t="str">
            <v>Ongehuwd</v>
          </cell>
          <cell r="BR505">
            <v>201836</v>
          </cell>
          <cell r="BS505">
            <v>201836</v>
          </cell>
          <cell r="BV505" t="str">
            <v>N</v>
          </cell>
          <cell r="BW505" t="str">
            <v>N</v>
          </cell>
          <cell r="BX505" t="str">
            <v>J</v>
          </cell>
          <cell r="BZ505" t="str">
            <v>Nederlandse</v>
          </cell>
          <cell r="CA505" t="str">
            <v>NL</v>
          </cell>
          <cell r="CB505" t="str">
            <v>06-22230568</v>
          </cell>
          <cell r="CC505" t="str">
            <v>basvnes@gmail.com</v>
          </cell>
          <cell r="CD505" t="str">
            <v>+31402987802</v>
          </cell>
          <cell r="CE505" t="str">
            <v>06-22230568</v>
          </cell>
          <cell r="CL505" t="str">
            <v>Indiensttreding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 t="str">
            <v>iPad 9,7 32GB Smartcase € 382,85</v>
          </cell>
        </row>
        <row r="506">
          <cell r="A506" t="str">
            <v>16747</v>
          </cell>
          <cell r="B506" t="str">
            <v>Lindy</v>
          </cell>
          <cell r="C506" t="str">
            <v>van Berlo</v>
          </cell>
          <cell r="D506">
            <v>42248</v>
          </cell>
          <cell r="E506">
            <v>42248</v>
          </cell>
          <cell r="G506" t="str">
            <v>Eindhoven</v>
          </cell>
          <cell r="H506">
            <v>1</v>
          </cell>
          <cell r="I506">
            <v>2900</v>
          </cell>
          <cell r="J506" t="str">
            <v>Personeelslid</v>
          </cell>
          <cell r="K506" t="str">
            <v>Fulltimer</v>
          </cell>
          <cell r="L506" t="str">
            <v>Audit &amp; Assurance</v>
          </cell>
          <cell r="M506" t="str">
            <v>A&amp;A</v>
          </cell>
          <cell r="N506" t="str">
            <v>10600</v>
          </cell>
          <cell r="O506" t="str">
            <v>140</v>
          </cell>
          <cell r="P506" t="str">
            <v>Sr. Assistent Accountant</v>
          </cell>
          <cell r="Q506" t="str">
            <v>4</v>
          </cell>
          <cell r="R506" t="str">
            <v>Vrouw</v>
          </cell>
          <cell r="S506">
            <v>35014</v>
          </cell>
          <cell r="T506" t="str">
            <v>BDO Audit &amp; Assurance B.V.</v>
          </cell>
          <cell r="U506" t="str">
            <v>Medewerkers A&amp;A Zuid-Oost B2</v>
          </cell>
          <cell r="W506" t="str">
            <v>Onbepaalde tijd</v>
          </cell>
          <cell r="Y506" t="str">
            <v>PC Zuid-Oost</v>
          </cell>
          <cell r="Z506" t="str">
            <v>Berlo</v>
          </cell>
          <cell r="AA506" t="str">
            <v>van</v>
          </cell>
          <cell r="AB506" t="str">
            <v>L.J.M.</v>
          </cell>
          <cell r="AC506" t="str">
            <v>van</v>
          </cell>
          <cell r="AD506" t="str">
            <v>Berlo</v>
          </cell>
          <cell r="AE506" t="str">
            <v>De Rozentuin 79</v>
          </cell>
          <cell r="AG506" t="str">
            <v>5611 SZ  EINDHOVEN</v>
          </cell>
          <cell r="AJ506" t="str">
            <v>221989043</v>
          </cell>
          <cell r="AL506" t="str">
            <v>mevr. L.J.M. van Berlo</v>
          </cell>
          <cell r="AM506">
            <v>40</v>
          </cell>
          <cell r="AN506" t="str">
            <v>N</v>
          </cell>
          <cell r="AO506" t="str">
            <v>Lindy.van.Berlo@bdo.nl</v>
          </cell>
          <cell r="AP506" t="str">
            <v>06-46306567</v>
          </cell>
          <cell r="AQ506" t="str">
            <v>06-46306567</v>
          </cell>
          <cell r="AR506" t="str">
            <v>Pensioenregeling A</v>
          </cell>
          <cell r="AS506">
            <v>42675</v>
          </cell>
          <cell r="AU506">
            <v>-44</v>
          </cell>
          <cell r="AV506" t="str">
            <v>02</v>
          </cell>
          <cell r="AW506" t="str">
            <v>Basis CAO BDO</v>
          </cell>
          <cell r="AX506">
            <v>42552</v>
          </cell>
          <cell r="BE506" t="str">
            <v>9000100513</v>
          </cell>
          <cell r="BG506">
            <v>44013</v>
          </cell>
          <cell r="BI506" t="str">
            <v>J</v>
          </cell>
          <cell r="BJ506" t="str">
            <v>J</v>
          </cell>
          <cell r="BK506" t="str">
            <v>N</v>
          </cell>
          <cell r="BL506" t="str">
            <v>6000100130</v>
          </cell>
          <cell r="BM506" t="str">
            <v>Manager A&amp;A Zuid-Oost B2</v>
          </cell>
          <cell r="BN506" t="str">
            <v>Ongehuwd</v>
          </cell>
          <cell r="BR506">
            <v>201536</v>
          </cell>
          <cell r="BS506">
            <v>201536</v>
          </cell>
          <cell r="BV506" t="str">
            <v>N</v>
          </cell>
          <cell r="BW506" t="str">
            <v>J</v>
          </cell>
          <cell r="BX506" t="str">
            <v>J</v>
          </cell>
          <cell r="BZ506" t="str">
            <v>Nederlandse</v>
          </cell>
          <cell r="CA506" t="str">
            <v>NL</v>
          </cell>
          <cell r="CB506" t="str">
            <v>06-46306567</v>
          </cell>
          <cell r="CD506" t="str">
            <v>+31402698098</v>
          </cell>
          <cell r="CE506" t="str">
            <v>06-46306567</v>
          </cell>
          <cell r="CL506" t="str">
            <v>Indiensttreding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 t="str">
            <v>Thuiswerkplek € 399,80</v>
          </cell>
        </row>
        <row r="507">
          <cell r="A507" t="str">
            <v>15470</v>
          </cell>
          <cell r="B507" t="str">
            <v>Yoran</v>
          </cell>
          <cell r="C507" t="str">
            <v>Landsbergen</v>
          </cell>
          <cell r="D507">
            <v>41883</v>
          </cell>
          <cell r="E507">
            <v>42005</v>
          </cell>
          <cell r="G507" t="str">
            <v>Eindhoven</v>
          </cell>
          <cell r="H507">
            <v>1</v>
          </cell>
          <cell r="I507">
            <v>3925</v>
          </cell>
          <cell r="J507" t="str">
            <v>Personeelslid</v>
          </cell>
          <cell r="K507" t="str">
            <v>Fulltimer</v>
          </cell>
          <cell r="L507" t="str">
            <v>Audit &amp; Assurance</v>
          </cell>
          <cell r="M507" t="str">
            <v>A&amp;A</v>
          </cell>
          <cell r="N507" t="str">
            <v>10600</v>
          </cell>
          <cell r="O507" t="str">
            <v>130</v>
          </cell>
          <cell r="P507" t="str">
            <v>Jr. Manager</v>
          </cell>
          <cell r="Q507" t="str">
            <v>5</v>
          </cell>
          <cell r="R507" t="str">
            <v>Man</v>
          </cell>
          <cell r="S507">
            <v>31059</v>
          </cell>
          <cell r="T507" t="str">
            <v>BDO Audit &amp; Assurance B.V.</v>
          </cell>
          <cell r="U507" t="str">
            <v>Medewerkers A&amp;A Zuid-Oost B2</v>
          </cell>
          <cell r="W507" t="str">
            <v>Onbepaalde tijd</v>
          </cell>
          <cell r="Y507" t="str">
            <v>PC Zuid-Oost</v>
          </cell>
          <cell r="Z507" t="str">
            <v>Landsbergen</v>
          </cell>
          <cell r="AB507" t="str">
            <v>Y.</v>
          </cell>
          <cell r="AD507" t="str">
            <v>Landsbergen</v>
          </cell>
          <cell r="AE507" t="str">
            <v>Boerenzwaluw 30</v>
          </cell>
          <cell r="AG507" t="str">
            <v>5731 SL  MIERLO</v>
          </cell>
          <cell r="AJ507" t="str">
            <v>199289797</v>
          </cell>
          <cell r="AL507" t="str">
            <v>dhr. Y. Landsbergen</v>
          </cell>
          <cell r="AM507">
            <v>40</v>
          </cell>
          <cell r="AN507" t="str">
            <v>N</v>
          </cell>
          <cell r="AO507" t="str">
            <v>Yoran.Landsbergen@bdo.nl</v>
          </cell>
          <cell r="AP507" t="str">
            <v>06-55326685</v>
          </cell>
          <cell r="AQ507" t="str">
            <v>06-55326685</v>
          </cell>
          <cell r="AR507" t="str">
            <v>Pensioenregeling A</v>
          </cell>
          <cell r="AS507">
            <v>41883</v>
          </cell>
          <cell r="AT507">
            <v>8299174</v>
          </cell>
          <cell r="AU507">
            <v>80</v>
          </cell>
          <cell r="AV507" t="str">
            <v>02</v>
          </cell>
          <cell r="AW507" t="str">
            <v>Basis CAO BDO</v>
          </cell>
          <cell r="AX507">
            <v>42186</v>
          </cell>
          <cell r="BE507" t="str">
            <v>9000100513</v>
          </cell>
          <cell r="BG507">
            <v>43709</v>
          </cell>
          <cell r="BH507" t="str">
            <v>MSc</v>
          </cell>
          <cell r="BI507" t="str">
            <v>J</v>
          </cell>
          <cell r="BJ507" t="str">
            <v>J</v>
          </cell>
          <cell r="BK507" t="str">
            <v>N</v>
          </cell>
          <cell r="BL507" t="str">
            <v>6000100130</v>
          </cell>
          <cell r="BM507" t="str">
            <v>Manager A&amp;A Zuid-Oost B2</v>
          </cell>
          <cell r="BN507" t="str">
            <v>Ongehuwd</v>
          </cell>
          <cell r="BR507">
            <v>201436</v>
          </cell>
          <cell r="BS507">
            <v>201436</v>
          </cell>
          <cell r="BV507" t="str">
            <v>N</v>
          </cell>
          <cell r="BW507" t="str">
            <v>J</v>
          </cell>
          <cell r="BX507" t="str">
            <v>J</v>
          </cell>
          <cell r="BZ507" t="str">
            <v>Nederlandse</v>
          </cell>
          <cell r="CA507" t="str">
            <v>NL</v>
          </cell>
          <cell r="CB507" t="str">
            <v>06-55326685</v>
          </cell>
          <cell r="CD507" t="str">
            <v>+31402698092</v>
          </cell>
          <cell r="CE507" t="str">
            <v>06-55326685</v>
          </cell>
          <cell r="CL507" t="str">
            <v>Omzetting dienstverband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 t="str">
            <v>Thuiswerkplek € 399,80</v>
          </cell>
        </row>
        <row r="508">
          <cell r="A508" t="str">
            <v>15108</v>
          </cell>
          <cell r="B508" t="str">
            <v>Nick</v>
          </cell>
          <cell r="C508" t="str">
            <v>van den Akker</v>
          </cell>
          <cell r="D508">
            <v>41609</v>
          </cell>
          <cell r="E508">
            <v>42005</v>
          </cell>
          <cell r="G508" t="str">
            <v>Eindhoven</v>
          </cell>
          <cell r="H508">
            <v>1</v>
          </cell>
          <cell r="I508">
            <v>4075</v>
          </cell>
          <cell r="J508" t="str">
            <v>Personeelslid</v>
          </cell>
          <cell r="K508" t="str">
            <v>Fulltimer</v>
          </cell>
          <cell r="L508" t="str">
            <v>Audit &amp; Assurance</v>
          </cell>
          <cell r="M508" t="str">
            <v>A&amp;A</v>
          </cell>
          <cell r="N508" t="str">
            <v>10600</v>
          </cell>
          <cell r="O508" t="str">
            <v>130</v>
          </cell>
          <cell r="P508" t="str">
            <v>Jr. Manager</v>
          </cell>
          <cell r="Q508" t="str">
            <v>5</v>
          </cell>
          <cell r="R508" t="str">
            <v>Man</v>
          </cell>
          <cell r="S508">
            <v>32915</v>
          </cell>
          <cell r="T508" t="str">
            <v>BDO Audit &amp; Assurance B.V.</v>
          </cell>
          <cell r="U508" t="str">
            <v>Medewerkers A&amp;A Zuid-Oost B2</v>
          </cell>
          <cell r="W508" t="str">
            <v>Onbepaalde tijd</v>
          </cell>
          <cell r="Y508" t="str">
            <v>PC Zuid-Oost</v>
          </cell>
          <cell r="Z508" t="str">
            <v>Akker</v>
          </cell>
          <cell r="AA508" t="str">
            <v>van den</v>
          </cell>
          <cell r="AB508" t="str">
            <v>N.F.E.</v>
          </cell>
          <cell r="AC508" t="str">
            <v>van den</v>
          </cell>
          <cell r="AD508" t="str">
            <v>Akker</v>
          </cell>
          <cell r="AE508" t="str">
            <v>Heistraat 4 B10</v>
          </cell>
          <cell r="AG508" t="str">
            <v>5701 HN  HELMOND</v>
          </cell>
          <cell r="AJ508" t="str">
            <v>201321233</v>
          </cell>
          <cell r="AL508" t="str">
            <v>dhr. N.F.E. van den Akker</v>
          </cell>
          <cell r="AM508">
            <v>40</v>
          </cell>
          <cell r="AN508" t="str">
            <v>N</v>
          </cell>
          <cell r="AO508" t="str">
            <v>Nick.van.den.Akker@bdo.nl</v>
          </cell>
          <cell r="AP508" t="str">
            <v>06-23088554</v>
          </cell>
          <cell r="AQ508" t="str">
            <v>06-23088554</v>
          </cell>
          <cell r="AR508" t="str">
            <v>Pensioenregeling A</v>
          </cell>
          <cell r="AS508">
            <v>41609</v>
          </cell>
          <cell r="AT508">
            <v>8288772</v>
          </cell>
          <cell r="AU508">
            <v>122.75</v>
          </cell>
          <cell r="AV508" t="str">
            <v>02</v>
          </cell>
          <cell r="AW508" t="str">
            <v>Basis CAO BDO</v>
          </cell>
          <cell r="AX508">
            <v>42186</v>
          </cell>
          <cell r="BE508" t="str">
            <v>9000100513</v>
          </cell>
          <cell r="BG508">
            <v>43709</v>
          </cell>
          <cell r="BH508" t="str">
            <v>MSc</v>
          </cell>
          <cell r="BI508" t="str">
            <v>J</v>
          </cell>
          <cell r="BJ508" t="str">
            <v>J</v>
          </cell>
          <cell r="BK508" t="str">
            <v>N</v>
          </cell>
          <cell r="BL508" t="str">
            <v>6000100130</v>
          </cell>
          <cell r="BM508" t="str">
            <v>Manager A&amp;A Zuid-Oost B2</v>
          </cell>
          <cell r="BN508" t="str">
            <v>Ongehuwd</v>
          </cell>
          <cell r="BR508">
            <v>201348</v>
          </cell>
          <cell r="BS508">
            <v>201348</v>
          </cell>
          <cell r="BV508" t="str">
            <v>N</v>
          </cell>
          <cell r="BW508" t="str">
            <v>J</v>
          </cell>
          <cell r="BX508" t="str">
            <v>J</v>
          </cell>
          <cell r="BZ508" t="str">
            <v>Nederlandse</v>
          </cell>
          <cell r="CA508" t="str">
            <v>NL</v>
          </cell>
          <cell r="CB508" t="str">
            <v>06-23088554</v>
          </cell>
          <cell r="CD508" t="str">
            <v>+31402698202</v>
          </cell>
          <cell r="CE508" t="str">
            <v>06-23088554</v>
          </cell>
          <cell r="CL508" t="str">
            <v>Omzetting dienstverband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 t="str">
            <v>iPad 9,7 32GB Smartcase € 382,85</v>
          </cell>
        </row>
        <row r="509">
          <cell r="A509" t="str">
            <v>23870</v>
          </cell>
          <cell r="B509" t="str">
            <v>Nick</v>
          </cell>
          <cell r="C509" t="str">
            <v>Smetsers</v>
          </cell>
          <cell r="D509">
            <v>44075</v>
          </cell>
          <cell r="E509">
            <v>44075</v>
          </cell>
          <cell r="G509" t="str">
            <v>Eindhoven</v>
          </cell>
          <cell r="H509">
            <v>1</v>
          </cell>
          <cell r="I509">
            <v>1875</v>
          </cell>
          <cell r="J509" t="str">
            <v>Personeelslid</v>
          </cell>
          <cell r="K509" t="str">
            <v>Medewerker</v>
          </cell>
          <cell r="L509" t="str">
            <v>Audit &amp; Assurance</v>
          </cell>
          <cell r="M509" t="str">
            <v>A&amp;A</v>
          </cell>
          <cell r="N509" t="str">
            <v>10600</v>
          </cell>
          <cell r="O509" t="str">
            <v>150</v>
          </cell>
          <cell r="P509" t="str">
            <v>Jr. Assistent Accountant</v>
          </cell>
          <cell r="Q509" t="str">
            <v>2</v>
          </cell>
          <cell r="R509" t="str">
            <v>Man</v>
          </cell>
          <cell r="S509">
            <v>36157</v>
          </cell>
          <cell r="T509" t="str">
            <v>BDO Audit &amp; Assurance B.V.</v>
          </cell>
          <cell r="U509" t="str">
            <v>Medewerkers A&amp;A Zuid-Oost B2</v>
          </cell>
          <cell r="V509">
            <v>44377</v>
          </cell>
          <cell r="W509" t="str">
            <v>Bepaalde tijd</v>
          </cell>
          <cell r="Y509" t="str">
            <v>PC Zuid-Oost</v>
          </cell>
          <cell r="Z509" t="str">
            <v>Smetsers</v>
          </cell>
          <cell r="AB509" t="str">
            <v>N.M.</v>
          </cell>
          <cell r="AD509" t="str">
            <v>Smetsers</v>
          </cell>
          <cell r="AE509" t="str">
            <v>Ella Fitzgeraldlaan 16</v>
          </cell>
          <cell r="AG509" t="str">
            <v>5629 RH  EINDHOVEN</v>
          </cell>
          <cell r="AJ509" t="str">
            <v>232482652</v>
          </cell>
          <cell r="AL509" t="str">
            <v>dhr. N.M. Smetsers</v>
          </cell>
          <cell r="AM509">
            <v>40</v>
          </cell>
          <cell r="AN509" t="str">
            <v>N</v>
          </cell>
          <cell r="AO509" t="str">
            <v>Nick.Smetsers@bdo.nl</v>
          </cell>
          <cell r="AP509" t="str">
            <v>06-36511715</v>
          </cell>
          <cell r="AQ509" t="str">
            <v>06-36511715</v>
          </cell>
          <cell r="AR509" t="str">
            <v>Pensioenregeling A</v>
          </cell>
          <cell r="AV509" t="str">
            <v>02</v>
          </cell>
          <cell r="AW509" t="str">
            <v>Basis CAO BDO</v>
          </cell>
          <cell r="AX509">
            <v>44075</v>
          </cell>
          <cell r="BE509" t="str">
            <v>9000100513</v>
          </cell>
          <cell r="BG509">
            <v>44075</v>
          </cell>
          <cell r="BI509" t="str">
            <v>J</v>
          </cell>
          <cell r="BJ509" t="str">
            <v>J</v>
          </cell>
          <cell r="BK509" t="str">
            <v>N</v>
          </cell>
          <cell r="BL509" t="str">
            <v>6000100130</v>
          </cell>
          <cell r="BM509" t="str">
            <v>Manager A&amp;A Zuid-Oost B2</v>
          </cell>
          <cell r="BN509" t="str">
            <v>Ongehuwd</v>
          </cell>
          <cell r="BV509" t="str">
            <v>N</v>
          </cell>
          <cell r="BW509" t="str">
            <v>N</v>
          </cell>
          <cell r="BX509" t="str">
            <v>N</v>
          </cell>
          <cell r="BZ509" t="str">
            <v>Nederlandse</v>
          </cell>
          <cell r="CA509" t="str">
            <v>NL</v>
          </cell>
          <cell r="CC509" t="str">
            <v>nickmartinsmetsers@gmail.com</v>
          </cell>
          <cell r="CD509" t="str">
            <v>+31403689439</v>
          </cell>
          <cell r="CL509" t="str">
            <v>Indiensttreding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</row>
        <row r="510">
          <cell r="A510" t="str">
            <v>21267</v>
          </cell>
          <cell r="B510" t="str">
            <v>Marjolein</v>
          </cell>
          <cell r="C510" t="str">
            <v>van de Gaar</v>
          </cell>
          <cell r="D510">
            <v>43344</v>
          </cell>
          <cell r="E510">
            <v>43344</v>
          </cell>
          <cell r="G510" t="str">
            <v>Eindhoven</v>
          </cell>
          <cell r="H510">
            <v>1</v>
          </cell>
          <cell r="I510">
            <v>2800</v>
          </cell>
          <cell r="J510" t="str">
            <v>Personeelslid</v>
          </cell>
          <cell r="K510" t="str">
            <v>Fulltimer</v>
          </cell>
          <cell r="L510" t="str">
            <v>Audit &amp; Assurance</v>
          </cell>
          <cell r="M510" t="str">
            <v>A&amp;A</v>
          </cell>
          <cell r="N510" t="str">
            <v>10600</v>
          </cell>
          <cell r="O510" t="str">
            <v>145</v>
          </cell>
          <cell r="P510" t="str">
            <v>Assistent Accountant</v>
          </cell>
          <cell r="Q510" t="str">
            <v>3</v>
          </cell>
          <cell r="R510" t="str">
            <v>Vrouw</v>
          </cell>
          <cell r="S510">
            <v>34626</v>
          </cell>
          <cell r="T510" t="str">
            <v>BDO Audit &amp; Assurance B.V.</v>
          </cell>
          <cell r="U510" t="str">
            <v>Medewerkers A&amp;A Zuid-Oost B2</v>
          </cell>
          <cell r="W510" t="str">
            <v>Onbepaalde tijd</v>
          </cell>
          <cell r="Y510" t="str">
            <v>PC Zuid-Oost</v>
          </cell>
          <cell r="Z510" t="str">
            <v>Gaar</v>
          </cell>
          <cell r="AA510" t="str">
            <v>van de</v>
          </cell>
          <cell r="AB510" t="str">
            <v>M.A.P.</v>
          </cell>
          <cell r="AC510" t="str">
            <v>van de</v>
          </cell>
          <cell r="AD510" t="str">
            <v>Gaar</v>
          </cell>
          <cell r="AE510" t="str">
            <v>Kleine Bleekstraat 4 A</v>
          </cell>
          <cell r="AG510" t="str">
            <v>5611 VD  EINDHOVEN</v>
          </cell>
          <cell r="AJ510" t="str">
            <v>218129348</v>
          </cell>
          <cell r="AL510" t="str">
            <v>mevr. M.A.P. van de Gaar</v>
          </cell>
          <cell r="AM510">
            <v>40</v>
          </cell>
          <cell r="AN510" t="str">
            <v>N</v>
          </cell>
          <cell r="AO510" t="str">
            <v>Marjolein.vande.Gaar@bdo.nl</v>
          </cell>
          <cell r="AP510" t="str">
            <v>06-29475082</v>
          </cell>
          <cell r="AQ510" t="str">
            <v>06-29475082</v>
          </cell>
          <cell r="AR510" t="str">
            <v>Pensioenregeling A</v>
          </cell>
          <cell r="AS510">
            <v>43344</v>
          </cell>
          <cell r="AU510">
            <v>7</v>
          </cell>
          <cell r="AV510" t="str">
            <v>02</v>
          </cell>
          <cell r="AW510" t="str">
            <v>Basis CAO BDO</v>
          </cell>
          <cell r="AX510">
            <v>43647</v>
          </cell>
          <cell r="BE510" t="str">
            <v>9000100630</v>
          </cell>
          <cell r="BG510">
            <v>43647</v>
          </cell>
          <cell r="BH510" t="str">
            <v>MSc</v>
          </cell>
          <cell r="BI510" t="str">
            <v>J</v>
          </cell>
          <cell r="BJ510" t="str">
            <v>J</v>
          </cell>
          <cell r="BK510" t="str">
            <v>N</v>
          </cell>
          <cell r="BL510" t="str">
            <v>6000100130</v>
          </cell>
          <cell r="BM510" t="str">
            <v>Manager A&amp;A Zuid-Oost B2</v>
          </cell>
          <cell r="BN510" t="str">
            <v>Ongehuwd</v>
          </cell>
          <cell r="BR510">
            <v>201836</v>
          </cell>
          <cell r="BS510">
            <v>201836</v>
          </cell>
          <cell r="BV510" t="str">
            <v>N</v>
          </cell>
          <cell r="BW510" t="str">
            <v>N</v>
          </cell>
          <cell r="BX510" t="str">
            <v>J</v>
          </cell>
          <cell r="BZ510" t="str">
            <v>Nederlandse</v>
          </cell>
          <cell r="CA510" t="str">
            <v>NL</v>
          </cell>
          <cell r="CB510" t="str">
            <v>06-29475082</v>
          </cell>
          <cell r="CC510" t="str">
            <v>marjoleinvandegaar@hotmail.com</v>
          </cell>
          <cell r="CD510" t="str">
            <v>+31402987809</v>
          </cell>
          <cell r="CE510" t="str">
            <v>06-29475082</v>
          </cell>
          <cell r="CL510" t="str">
            <v>Indiensttreding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 t="str">
            <v>Thuiswerkplek € 399,80</v>
          </cell>
        </row>
        <row r="511">
          <cell r="A511" t="str">
            <v>21319</v>
          </cell>
          <cell r="B511" t="str">
            <v>Jan</v>
          </cell>
          <cell r="C511" t="str">
            <v>van Noord</v>
          </cell>
          <cell r="D511">
            <v>43344</v>
          </cell>
          <cell r="E511">
            <v>43344</v>
          </cell>
          <cell r="G511" t="str">
            <v>Eindhoven</v>
          </cell>
          <cell r="H511">
            <v>1</v>
          </cell>
          <cell r="I511">
            <v>2625</v>
          </cell>
          <cell r="J511" t="str">
            <v>Personeelslid</v>
          </cell>
          <cell r="K511" t="str">
            <v>Fulltimer</v>
          </cell>
          <cell r="L511" t="str">
            <v>Audit &amp; Assurance</v>
          </cell>
          <cell r="M511" t="str">
            <v>A&amp;A</v>
          </cell>
          <cell r="N511" t="str">
            <v>10600</v>
          </cell>
          <cell r="O511" t="str">
            <v>145</v>
          </cell>
          <cell r="P511" t="str">
            <v>Assistent Accountant</v>
          </cell>
          <cell r="Q511" t="str">
            <v>3</v>
          </cell>
          <cell r="R511" t="str">
            <v>Man</v>
          </cell>
          <cell r="S511">
            <v>34051</v>
          </cell>
          <cell r="T511" t="str">
            <v>BDO Audit &amp; Assurance B.V.</v>
          </cell>
          <cell r="U511" t="str">
            <v>Medewerkers A&amp;A Zuid-Oost B2</v>
          </cell>
          <cell r="W511" t="str">
            <v>Onbepaalde tijd</v>
          </cell>
          <cell r="Y511" t="str">
            <v>PC Zuid-Oost</v>
          </cell>
          <cell r="Z511" t="str">
            <v>Noord</v>
          </cell>
          <cell r="AA511" t="str">
            <v>van</v>
          </cell>
          <cell r="AB511" t="str">
            <v>J.K.</v>
          </cell>
          <cell r="AC511" t="str">
            <v>van</v>
          </cell>
          <cell r="AD511" t="str">
            <v>Noord</v>
          </cell>
          <cell r="AE511" t="str">
            <v>Goudenregenstraat 29</v>
          </cell>
          <cell r="AG511" t="str">
            <v>5644 PH  EINDHOVEN</v>
          </cell>
          <cell r="AJ511" t="str">
            <v>211983925</v>
          </cell>
          <cell r="AL511" t="str">
            <v>dhr. J.K. van Noord</v>
          </cell>
          <cell r="AM511">
            <v>40</v>
          </cell>
          <cell r="AN511" t="str">
            <v>N</v>
          </cell>
          <cell r="AO511" t="str">
            <v>Jan.van.Noord@bdo.nl</v>
          </cell>
          <cell r="AP511" t="str">
            <v>06-25355290</v>
          </cell>
          <cell r="AQ511" t="str">
            <v>06-25355290</v>
          </cell>
          <cell r="AR511" t="str">
            <v>Pensioenregeling A</v>
          </cell>
          <cell r="AS511">
            <v>43344</v>
          </cell>
          <cell r="AU511">
            <v>23</v>
          </cell>
          <cell r="AV511" t="str">
            <v>02</v>
          </cell>
          <cell r="AW511" t="str">
            <v>Basis CAO BDO</v>
          </cell>
          <cell r="AX511">
            <v>43647</v>
          </cell>
          <cell r="BE511" t="str">
            <v>9000100630</v>
          </cell>
          <cell r="BG511">
            <v>43647</v>
          </cell>
          <cell r="BI511" t="str">
            <v>J</v>
          </cell>
          <cell r="BJ511" t="str">
            <v>J</v>
          </cell>
          <cell r="BK511" t="str">
            <v>N</v>
          </cell>
          <cell r="BL511" t="str">
            <v>6000100130</v>
          </cell>
          <cell r="BM511" t="str">
            <v>Manager A&amp;A Zuid-Oost B2</v>
          </cell>
          <cell r="BN511" t="str">
            <v>Ongehuwd</v>
          </cell>
          <cell r="BR511">
            <v>201836</v>
          </cell>
          <cell r="BS511">
            <v>201836</v>
          </cell>
          <cell r="BV511" t="str">
            <v>N</v>
          </cell>
          <cell r="BW511" t="str">
            <v>N</v>
          </cell>
          <cell r="BX511" t="str">
            <v>J</v>
          </cell>
          <cell r="BZ511" t="str">
            <v>Nederlandse</v>
          </cell>
          <cell r="CA511" t="str">
            <v>NL</v>
          </cell>
          <cell r="CB511" t="str">
            <v>06-25355290</v>
          </cell>
          <cell r="CC511" t="str">
            <v>jvnnoord@hotmail.com</v>
          </cell>
          <cell r="CD511" t="str">
            <v>+31402987807</v>
          </cell>
          <cell r="CE511" t="str">
            <v>06-25355290</v>
          </cell>
          <cell r="CL511" t="str">
            <v>Indiensttreding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 t="str">
            <v>Thuiswerkplek € 399,80</v>
          </cell>
        </row>
        <row r="512">
          <cell r="A512" t="str">
            <v>20283</v>
          </cell>
          <cell r="B512" t="str">
            <v>Laura</v>
          </cell>
          <cell r="C512" t="str">
            <v>Hendrikx</v>
          </cell>
          <cell r="D512">
            <v>42979</v>
          </cell>
          <cell r="E512">
            <v>42979</v>
          </cell>
          <cell r="G512" t="str">
            <v>Eindhoven</v>
          </cell>
          <cell r="H512">
            <v>1</v>
          </cell>
          <cell r="I512">
            <v>2560</v>
          </cell>
          <cell r="J512" t="str">
            <v>Personeelslid</v>
          </cell>
          <cell r="K512" t="str">
            <v>Fulltimer</v>
          </cell>
          <cell r="L512" t="str">
            <v>Audit &amp; Assurance</v>
          </cell>
          <cell r="M512" t="str">
            <v>A&amp;A</v>
          </cell>
          <cell r="N512" t="str">
            <v>10600</v>
          </cell>
          <cell r="O512" t="str">
            <v>145</v>
          </cell>
          <cell r="P512" t="str">
            <v>Assistent Accountant</v>
          </cell>
          <cell r="Q512" t="str">
            <v>3</v>
          </cell>
          <cell r="R512" t="str">
            <v>Vrouw</v>
          </cell>
          <cell r="S512">
            <v>34521</v>
          </cell>
          <cell r="T512" t="str">
            <v>BDO Audit &amp; Assurance B.V.</v>
          </cell>
          <cell r="U512" t="str">
            <v>Medewerkers A&amp;A Zuid-Oost B2</v>
          </cell>
          <cell r="W512" t="str">
            <v>Onbepaalde tijd</v>
          </cell>
          <cell r="Y512" t="str">
            <v>PC Zuid-Oost</v>
          </cell>
          <cell r="Z512" t="str">
            <v>Hendrikx</v>
          </cell>
          <cell r="AB512" t="str">
            <v>L.H.</v>
          </cell>
          <cell r="AD512" t="str">
            <v>Hendrikx</v>
          </cell>
          <cell r="AE512" t="str">
            <v>Prinses Ireneweg 2</v>
          </cell>
          <cell r="AG512" t="str">
            <v>6241 GE  BUNDE</v>
          </cell>
          <cell r="AJ512" t="str">
            <v>217370652</v>
          </cell>
          <cell r="AL512" t="str">
            <v>mevr. L.H. Hendrikx</v>
          </cell>
          <cell r="AM512">
            <v>40</v>
          </cell>
          <cell r="AN512" t="str">
            <v>N</v>
          </cell>
          <cell r="AO512" t="str">
            <v>Laura.Hendrikx@bdo.nl</v>
          </cell>
          <cell r="AP512" t="str">
            <v>06-19942540</v>
          </cell>
          <cell r="AQ512" t="str">
            <v>06-19942540</v>
          </cell>
          <cell r="AR512" t="str">
            <v>Pensioenregeling A</v>
          </cell>
          <cell r="AS512">
            <v>42979</v>
          </cell>
          <cell r="AU512">
            <v>6</v>
          </cell>
          <cell r="AV512" t="str">
            <v>02</v>
          </cell>
          <cell r="AW512" t="str">
            <v>Basis CAO BDO</v>
          </cell>
          <cell r="AX512">
            <v>43282</v>
          </cell>
          <cell r="BE512" t="str">
            <v>9000100630</v>
          </cell>
          <cell r="BG512">
            <v>43709</v>
          </cell>
          <cell r="BI512" t="str">
            <v>J</v>
          </cell>
          <cell r="BJ512" t="str">
            <v>J</v>
          </cell>
          <cell r="BK512" t="str">
            <v>N</v>
          </cell>
          <cell r="BL512" t="str">
            <v>6000100130</v>
          </cell>
          <cell r="BM512" t="str">
            <v>Manager A&amp;A Zuid-Oost B2</v>
          </cell>
          <cell r="BN512" t="str">
            <v>Ongehuwd</v>
          </cell>
          <cell r="BR512">
            <v>201735</v>
          </cell>
          <cell r="BS512">
            <v>201735</v>
          </cell>
          <cell r="BV512" t="str">
            <v>N</v>
          </cell>
          <cell r="BW512" t="str">
            <v>N</v>
          </cell>
          <cell r="BX512" t="str">
            <v>J</v>
          </cell>
          <cell r="BZ512" t="str">
            <v>Nederlandse</v>
          </cell>
          <cell r="CA512" t="str">
            <v>NL</v>
          </cell>
          <cell r="CB512" t="str">
            <v>06-19942540</v>
          </cell>
          <cell r="CC512" t="str">
            <v>lhhendrikx@msn.com</v>
          </cell>
          <cell r="CD512" t="str">
            <v>+31402987823</v>
          </cell>
          <cell r="CE512" t="str">
            <v>06-19942540</v>
          </cell>
          <cell r="CL512" t="str">
            <v>Indiensttreding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 t="str">
            <v>iPad 9,7 32GB Smartcase € 382,85</v>
          </cell>
        </row>
        <row r="513">
          <cell r="A513" t="str">
            <v>21098</v>
          </cell>
          <cell r="B513" t="str">
            <v>Wilco</v>
          </cell>
          <cell r="C513" t="str">
            <v>Versteeg</v>
          </cell>
          <cell r="D513">
            <v>43252</v>
          </cell>
          <cell r="E513">
            <v>43252</v>
          </cell>
          <cell r="G513" t="str">
            <v>Eindhoven</v>
          </cell>
          <cell r="H513">
            <v>1</v>
          </cell>
          <cell r="I513">
            <v>5100</v>
          </cell>
          <cell r="J513" t="str">
            <v>Personeelslid</v>
          </cell>
          <cell r="K513" t="str">
            <v>Fulltimer</v>
          </cell>
          <cell r="L513" t="str">
            <v>Audit &amp; Assurance</v>
          </cell>
          <cell r="M513" t="str">
            <v>A&amp;A</v>
          </cell>
          <cell r="N513" t="str">
            <v>10600</v>
          </cell>
          <cell r="O513" t="str">
            <v>120</v>
          </cell>
          <cell r="P513" t="str">
            <v>Manager</v>
          </cell>
          <cell r="Q513" t="str">
            <v>6</v>
          </cell>
          <cell r="R513" t="str">
            <v>Man</v>
          </cell>
          <cell r="S513">
            <v>32071</v>
          </cell>
          <cell r="T513" t="str">
            <v>BDO Audit &amp; Assurance B.V.</v>
          </cell>
          <cell r="U513" t="str">
            <v>Groepsleider A&amp;A Zuid-Oost B2</v>
          </cell>
          <cell r="W513" t="str">
            <v>Onbepaalde tijd</v>
          </cell>
          <cell r="Y513" t="str">
            <v>PC Zuid-Oost</v>
          </cell>
          <cell r="Z513" t="str">
            <v>Versteeg</v>
          </cell>
          <cell r="AB513" t="str">
            <v>W.J.</v>
          </cell>
          <cell r="AD513" t="str">
            <v>Versteeg</v>
          </cell>
          <cell r="AE513" t="str">
            <v>Schubertlaan 8</v>
          </cell>
          <cell r="AG513" t="str">
            <v>5583 XW  WAALRE</v>
          </cell>
          <cell r="AJ513" t="str">
            <v>124402562</v>
          </cell>
          <cell r="AL513" t="str">
            <v>dhr. W.J. Versteeg</v>
          </cell>
          <cell r="AM513">
            <v>40</v>
          </cell>
          <cell r="AN513" t="str">
            <v>N</v>
          </cell>
          <cell r="AO513" t="str">
            <v>Wilco.Versteeg@bdo.nl</v>
          </cell>
          <cell r="AP513" t="str">
            <v>06-24815788</v>
          </cell>
          <cell r="AQ513" t="str">
            <v>06-24815788</v>
          </cell>
          <cell r="AR513" t="str">
            <v>Pensioenregeling A</v>
          </cell>
          <cell r="AS513">
            <v>43252</v>
          </cell>
          <cell r="AU513">
            <v>101.5</v>
          </cell>
          <cell r="AV513" t="str">
            <v>02</v>
          </cell>
          <cell r="AW513" t="str">
            <v>Basis CAO BDO</v>
          </cell>
          <cell r="AX513">
            <v>43252</v>
          </cell>
          <cell r="AY513">
            <v>4</v>
          </cell>
          <cell r="AZ513">
            <v>43717</v>
          </cell>
          <cell r="BA513">
            <v>43830</v>
          </cell>
          <cell r="BE513" t="str">
            <v>8000100130</v>
          </cell>
          <cell r="BG513">
            <v>43647</v>
          </cell>
          <cell r="BH513" t="str">
            <v>RA</v>
          </cell>
          <cell r="BI513" t="str">
            <v>J</v>
          </cell>
          <cell r="BJ513" t="str">
            <v>J</v>
          </cell>
          <cell r="BK513" t="str">
            <v>N</v>
          </cell>
          <cell r="BL513" t="str">
            <v>6000100130</v>
          </cell>
          <cell r="BM513" t="str">
            <v>Manager A&amp;A Zuid-Oost B2</v>
          </cell>
          <cell r="BN513" t="str">
            <v>Gehuwd</v>
          </cell>
          <cell r="BR513">
            <v>201822</v>
          </cell>
          <cell r="BS513">
            <v>201822</v>
          </cell>
          <cell r="BV513" t="str">
            <v>N</v>
          </cell>
          <cell r="BW513" t="str">
            <v>N</v>
          </cell>
          <cell r="BX513" t="str">
            <v>J</v>
          </cell>
          <cell r="BZ513" t="str">
            <v>Nederlandse</v>
          </cell>
          <cell r="CA513" t="str">
            <v>NL</v>
          </cell>
          <cell r="CB513" t="str">
            <v>06-24815788</v>
          </cell>
          <cell r="CC513" t="str">
            <v>versteeg_w@hotmail.com</v>
          </cell>
          <cell r="CD513" t="str">
            <v>+31403689462</v>
          </cell>
          <cell r="CE513" t="str">
            <v>06-24815788</v>
          </cell>
          <cell r="CL513" t="str">
            <v>Indiensttreding</v>
          </cell>
          <cell r="CN513" t="str">
            <v>NBA</v>
          </cell>
          <cell r="CO513">
            <v>0</v>
          </cell>
          <cell r="CP513">
            <v>43361</v>
          </cell>
          <cell r="CQ513">
            <v>0</v>
          </cell>
          <cell r="CR513" t="str">
            <v>54295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 t="str">
            <v>Galaxy Tab A  Smartcase € 384,90</v>
          </cell>
        </row>
        <row r="514">
          <cell r="A514" t="str">
            <v>18668</v>
          </cell>
          <cell r="B514" t="str">
            <v>Mariëlle</v>
          </cell>
          <cell r="C514" t="str">
            <v>van Dessel</v>
          </cell>
          <cell r="D514">
            <v>42614</v>
          </cell>
          <cell r="E514">
            <v>42614</v>
          </cell>
          <cell r="G514" t="str">
            <v>Eindhoven</v>
          </cell>
          <cell r="H514">
            <v>1</v>
          </cell>
          <cell r="I514">
            <v>3190</v>
          </cell>
          <cell r="J514" t="str">
            <v>Personeelslid</v>
          </cell>
          <cell r="K514" t="str">
            <v>Fulltimer</v>
          </cell>
          <cell r="L514" t="str">
            <v>Audit &amp; Assurance</v>
          </cell>
          <cell r="M514" t="str">
            <v>A&amp;A</v>
          </cell>
          <cell r="N514" t="str">
            <v>10600</v>
          </cell>
          <cell r="O514" t="str">
            <v>140</v>
          </cell>
          <cell r="P514" t="str">
            <v>Sr. Assistent Accountant</v>
          </cell>
          <cell r="Q514" t="str">
            <v>4</v>
          </cell>
          <cell r="R514" t="str">
            <v>Vrouw</v>
          </cell>
          <cell r="S514">
            <v>34228</v>
          </cell>
          <cell r="T514" t="str">
            <v>BDO Audit &amp; Assurance B.V.</v>
          </cell>
          <cell r="U514" t="str">
            <v>Medewerkers A&amp;A Zuid-Oost B2</v>
          </cell>
          <cell r="W514" t="str">
            <v>Onbepaalde tijd</v>
          </cell>
          <cell r="Y514" t="str">
            <v>PC Zuid-Oost</v>
          </cell>
          <cell r="Z514" t="str">
            <v>Dessel</v>
          </cell>
          <cell r="AA514" t="str">
            <v>van</v>
          </cell>
          <cell r="AB514" t="str">
            <v>A.M.E.P.</v>
          </cell>
          <cell r="AC514" t="str">
            <v>van</v>
          </cell>
          <cell r="AD514" t="str">
            <v>Dessel</v>
          </cell>
          <cell r="AE514" t="str">
            <v>Pijnboom 7</v>
          </cell>
          <cell r="AG514" t="str">
            <v>5768 HX  MEIJEL</v>
          </cell>
          <cell r="AJ514" t="str">
            <v>216046002</v>
          </cell>
          <cell r="AL514" t="str">
            <v>mevr. A.M.E.P. van Dessel</v>
          </cell>
          <cell r="AM514">
            <v>40</v>
          </cell>
          <cell r="AN514" t="str">
            <v>N</v>
          </cell>
          <cell r="AO514" t="str">
            <v>Marielle.van.Dessel@bdo.nl</v>
          </cell>
          <cell r="AP514" t="str">
            <v>06-10573363</v>
          </cell>
          <cell r="AQ514" t="str">
            <v>06-10573363</v>
          </cell>
          <cell r="AR514" t="str">
            <v>Pensioenregeling A</v>
          </cell>
          <cell r="AS514">
            <v>42614</v>
          </cell>
          <cell r="AU514">
            <v>18.75</v>
          </cell>
          <cell r="AV514" t="str">
            <v>02</v>
          </cell>
          <cell r="AW514" t="str">
            <v>Basis CAO BDO</v>
          </cell>
          <cell r="AX514">
            <v>43282</v>
          </cell>
          <cell r="BE514" t="str">
            <v>9000100513</v>
          </cell>
          <cell r="BG514">
            <v>43647</v>
          </cell>
          <cell r="BI514" t="str">
            <v>J</v>
          </cell>
          <cell r="BJ514" t="str">
            <v>J</v>
          </cell>
          <cell r="BK514" t="str">
            <v>N</v>
          </cell>
          <cell r="BL514" t="str">
            <v>6000100130</v>
          </cell>
          <cell r="BM514" t="str">
            <v>Manager A&amp;A Zuid-Oost B2</v>
          </cell>
          <cell r="BN514" t="str">
            <v>Samenwonend</v>
          </cell>
          <cell r="BQ514" t="str">
            <v>J.J.M. Jacobs</v>
          </cell>
          <cell r="BR514">
            <v>201635</v>
          </cell>
          <cell r="BS514">
            <v>201635</v>
          </cell>
          <cell r="BV514" t="str">
            <v>N</v>
          </cell>
          <cell r="BW514" t="str">
            <v>J</v>
          </cell>
          <cell r="BX514" t="str">
            <v>J</v>
          </cell>
          <cell r="BZ514" t="str">
            <v>Nederlandse</v>
          </cell>
          <cell r="CA514" t="str">
            <v>NL</v>
          </cell>
          <cell r="CB514" t="str">
            <v>06-10573363</v>
          </cell>
          <cell r="CC514" t="str">
            <v>mariellevandessel@gmail.com</v>
          </cell>
          <cell r="CD514" t="str">
            <v>+31402698232</v>
          </cell>
          <cell r="CE514" t="str">
            <v>06-10573363</v>
          </cell>
          <cell r="CF514" t="str">
            <v>J.J.M. Jacobs</v>
          </cell>
          <cell r="CG514" t="str">
            <v>Jesper Jac</v>
          </cell>
          <cell r="CL514" t="str">
            <v>Indiensttreding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 t="str">
            <v>iPad 9,7 128GB Smartcase € 471,85</v>
          </cell>
        </row>
        <row r="515">
          <cell r="A515" t="str">
            <v>19584</v>
          </cell>
          <cell r="B515" t="str">
            <v>Coen</v>
          </cell>
          <cell r="C515" t="str">
            <v>Mateijsen</v>
          </cell>
          <cell r="D515">
            <v>42736</v>
          </cell>
          <cell r="E515">
            <v>42736</v>
          </cell>
          <cell r="G515" t="str">
            <v>Eindhoven</v>
          </cell>
          <cell r="H515">
            <v>1</v>
          </cell>
          <cell r="I515">
            <v>10609</v>
          </cell>
          <cell r="J515" t="str">
            <v>Personeelslid</v>
          </cell>
          <cell r="K515" t="str">
            <v>Fulltimer</v>
          </cell>
          <cell r="L515" t="str">
            <v>Audit &amp; Assurance</v>
          </cell>
          <cell r="M515" t="str">
            <v>A&amp;A</v>
          </cell>
          <cell r="N515" t="str">
            <v>10600</v>
          </cell>
          <cell r="O515" t="str">
            <v>110</v>
          </cell>
          <cell r="P515" t="str">
            <v>Salary Partner A&amp;A</v>
          </cell>
          <cell r="Q515" t="str">
            <v>8</v>
          </cell>
          <cell r="R515" t="str">
            <v>Man</v>
          </cell>
          <cell r="S515">
            <v>26161</v>
          </cell>
          <cell r="T515" t="str">
            <v>BDO Audit &amp; Assurance B.V.</v>
          </cell>
          <cell r="U515" t="str">
            <v>Manager A&amp;A Zuid-Oost B2</v>
          </cell>
          <cell r="W515" t="str">
            <v>Onbepaalde tijd</v>
          </cell>
          <cell r="Y515" t="str">
            <v>PC Zuid-Oost</v>
          </cell>
          <cell r="Z515" t="str">
            <v>Mateijsen</v>
          </cell>
          <cell r="AB515" t="str">
            <v>C.F.</v>
          </cell>
          <cell r="AD515" t="str">
            <v>Mateijsen</v>
          </cell>
          <cell r="AE515" t="str">
            <v>Castaert 83</v>
          </cell>
          <cell r="AG515" t="str">
            <v>5688 PJ  OIRSCHOT</v>
          </cell>
          <cell r="AJ515" t="str">
            <v>152468754</v>
          </cell>
          <cell r="AL515" t="str">
            <v>dhr. drs. C.F. Mateijsen</v>
          </cell>
          <cell r="AM515">
            <v>40</v>
          </cell>
          <cell r="AN515" t="str">
            <v>N</v>
          </cell>
          <cell r="AO515" t="str">
            <v>Coen.Mateijsen@bdo.nl</v>
          </cell>
          <cell r="AP515" t="str">
            <v>06-31670509</v>
          </cell>
          <cell r="AQ515" t="str">
            <v>06-31670509</v>
          </cell>
          <cell r="AR515" t="str">
            <v>Pensioenregeling A</v>
          </cell>
          <cell r="AS515">
            <v>42736</v>
          </cell>
          <cell r="AU515">
            <v>35.5</v>
          </cell>
          <cell r="AV515" t="str">
            <v>02</v>
          </cell>
          <cell r="AW515" t="str">
            <v>Basis CAO BDO</v>
          </cell>
          <cell r="AX515">
            <v>42736</v>
          </cell>
          <cell r="BE515" t="str">
            <v>6000100130</v>
          </cell>
          <cell r="BG515">
            <v>43466</v>
          </cell>
          <cell r="BH515" t="str">
            <v>RA</v>
          </cell>
          <cell r="BI515" t="str">
            <v>J</v>
          </cell>
          <cell r="BJ515" t="str">
            <v>J</v>
          </cell>
          <cell r="BK515" t="str">
            <v>N</v>
          </cell>
          <cell r="BL515" t="str">
            <v>6000100130</v>
          </cell>
          <cell r="BM515" t="str">
            <v>Manager A&amp;A Zuid-Oost B2</v>
          </cell>
          <cell r="BN515" t="str">
            <v>Gehuwd</v>
          </cell>
          <cell r="BR515">
            <v>201719</v>
          </cell>
          <cell r="BS515">
            <v>201719</v>
          </cell>
          <cell r="BV515" t="str">
            <v>N</v>
          </cell>
          <cell r="BW515" t="str">
            <v>J</v>
          </cell>
          <cell r="BX515" t="str">
            <v>J</v>
          </cell>
          <cell r="BZ515" t="str">
            <v>Nederlandse</v>
          </cell>
          <cell r="CA515" t="str">
            <v>NL</v>
          </cell>
          <cell r="CB515" t="str">
            <v>06-31670509</v>
          </cell>
          <cell r="CC515" t="str">
            <v>coen@mateijsen.nl</v>
          </cell>
          <cell r="CD515" t="str">
            <v>+31402698124</v>
          </cell>
          <cell r="CE515" t="str">
            <v>06-31670509</v>
          </cell>
          <cell r="CN515" t="str">
            <v>NBA</v>
          </cell>
          <cell r="CO515">
            <v>0</v>
          </cell>
          <cell r="CP515">
            <v>36082</v>
          </cell>
          <cell r="CQ515">
            <v>0</v>
          </cell>
          <cell r="CR515" t="str">
            <v>33558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 t="str">
            <v>Thuiswerkplek € 399,80</v>
          </cell>
        </row>
        <row r="516">
          <cell r="A516" t="str">
            <v>17168</v>
          </cell>
          <cell r="B516" t="str">
            <v>Thomas</v>
          </cell>
          <cell r="C516" t="str">
            <v>Pulles</v>
          </cell>
          <cell r="D516">
            <v>42309</v>
          </cell>
          <cell r="E516">
            <v>42309</v>
          </cell>
          <cell r="G516" t="str">
            <v>Eindhoven</v>
          </cell>
          <cell r="H516">
            <v>1</v>
          </cell>
          <cell r="I516">
            <v>3190</v>
          </cell>
          <cell r="J516" t="str">
            <v>Personeelslid</v>
          </cell>
          <cell r="K516" t="str">
            <v>Fulltimer</v>
          </cell>
          <cell r="L516" t="str">
            <v>Audit &amp; Assurance</v>
          </cell>
          <cell r="M516" t="str">
            <v>A&amp;A</v>
          </cell>
          <cell r="N516" t="str">
            <v>10600</v>
          </cell>
          <cell r="O516" t="str">
            <v>140</v>
          </cell>
          <cell r="P516" t="str">
            <v>Sr. Assistent Accountant</v>
          </cell>
          <cell r="Q516" t="str">
            <v>4</v>
          </cell>
          <cell r="R516" t="str">
            <v>Man</v>
          </cell>
          <cell r="S516">
            <v>32609</v>
          </cell>
          <cell r="T516" t="str">
            <v>BDO Audit &amp; Assurance B.V.</v>
          </cell>
          <cell r="U516" t="str">
            <v>Medewerkers A&amp;A Zuid-Oost B2</v>
          </cell>
          <cell r="W516" t="str">
            <v>Onbepaalde tijd</v>
          </cell>
          <cell r="Y516" t="str">
            <v>PC Zuid-Oost</v>
          </cell>
          <cell r="Z516" t="str">
            <v>Pulles</v>
          </cell>
          <cell r="AB516" t="str">
            <v>M.T.L.</v>
          </cell>
          <cell r="AD516" t="str">
            <v>Pulles</v>
          </cell>
          <cell r="AE516" t="str">
            <v>Julianalaan 28</v>
          </cell>
          <cell r="AG516" t="str">
            <v>5707 HR  HELMOND</v>
          </cell>
          <cell r="AJ516" t="str">
            <v>215111655</v>
          </cell>
          <cell r="AL516" t="str">
            <v>dhr. M.T.L. Pulles</v>
          </cell>
          <cell r="AM516">
            <v>40</v>
          </cell>
          <cell r="AN516" t="str">
            <v>N</v>
          </cell>
          <cell r="AO516" t="str">
            <v>Thomas.Pulles@bdo.nl</v>
          </cell>
          <cell r="AP516" t="str">
            <v>06-15861787</v>
          </cell>
          <cell r="AQ516" t="str">
            <v>06-15861787</v>
          </cell>
          <cell r="AR516" t="str">
            <v>Pensioenregeling A</v>
          </cell>
          <cell r="AS516">
            <v>42309</v>
          </cell>
          <cell r="AU516">
            <v>40.75</v>
          </cell>
          <cell r="AV516" t="str">
            <v>02</v>
          </cell>
          <cell r="AW516" t="str">
            <v>Basis CAO BDO</v>
          </cell>
          <cell r="AX516">
            <v>42675</v>
          </cell>
          <cell r="BE516" t="str">
            <v>9000100513</v>
          </cell>
          <cell r="BG516">
            <v>43466</v>
          </cell>
          <cell r="BH516" t="str">
            <v>MSc</v>
          </cell>
          <cell r="BI516" t="str">
            <v>J</v>
          </cell>
          <cell r="BJ516" t="str">
            <v>J</v>
          </cell>
          <cell r="BK516" t="str">
            <v>N</v>
          </cell>
          <cell r="BL516" t="str">
            <v>6000100130</v>
          </cell>
          <cell r="BM516" t="str">
            <v>Manager A&amp;A Zuid-Oost B2</v>
          </cell>
          <cell r="BN516" t="str">
            <v>Geregistreerd partnerschap</v>
          </cell>
          <cell r="BO516">
            <v>43678</v>
          </cell>
          <cell r="BQ516" t="str">
            <v>Leenders</v>
          </cell>
          <cell r="BR516">
            <v>201545</v>
          </cell>
          <cell r="BS516">
            <v>201545</v>
          </cell>
          <cell r="BV516" t="str">
            <v>N</v>
          </cell>
          <cell r="BW516" t="str">
            <v>J</v>
          </cell>
          <cell r="BX516" t="str">
            <v>J</v>
          </cell>
          <cell r="BZ516" t="str">
            <v>Nederlandse</v>
          </cell>
          <cell r="CA516" t="str">
            <v>NL</v>
          </cell>
          <cell r="CB516" t="str">
            <v>06-15861787</v>
          </cell>
          <cell r="CC516" t="str">
            <v>thomas_pulles@hotmail.com</v>
          </cell>
          <cell r="CD516" t="str">
            <v>+31402698061</v>
          </cell>
          <cell r="CE516" t="str">
            <v>06-15861787</v>
          </cell>
          <cell r="CF516" t="str">
            <v>Leenders</v>
          </cell>
          <cell r="CL516" t="str">
            <v>Omzetting dienstverband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 t="str">
            <v>Thuiswerkplek € 399,80</v>
          </cell>
        </row>
        <row r="517">
          <cell r="A517" t="str">
            <v>23749</v>
          </cell>
          <cell r="B517" t="str">
            <v>Malawi</v>
          </cell>
          <cell r="C517" t="str">
            <v>Kathiravelpillai</v>
          </cell>
          <cell r="D517">
            <v>44235</v>
          </cell>
          <cell r="E517">
            <v>44235</v>
          </cell>
          <cell r="G517" t="str">
            <v>Eindhoven</v>
          </cell>
          <cell r="H517">
            <v>1</v>
          </cell>
          <cell r="I517">
            <v>900</v>
          </cell>
          <cell r="J517" t="str">
            <v>Stagiair - met salaris/stagevergoeding</v>
          </cell>
          <cell r="K517" t="str">
            <v>Stagiair</v>
          </cell>
          <cell r="L517" t="str">
            <v>Audit &amp; Assurance</v>
          </cell>
          <cell r="M517" t="str">
            <v>A&amp;A</v>
          </cell>
          <cell r="N517" t="str">
            <v>10600</v>
          </cell>
          <cell r="O517" t="str">
            <v>610</v>
          </cell>
          <cell r="P517" t="str">
            <v>Stagiaire HBO (onderzoek)</v>
          </cell>
          <cell r="Q517" t="str">
            <v>nvt</v>
          </cell>
          <cell r="R517" t="str">
            <v>Vrouw</v>
          </cell>
          <cell r="S517">
            <v>36519</v>
          </cell>
          <cell r="T517" t="str">
            <v>BDO Audit &amp; Assurance B.V.</v>
          </cell>
          <cell r="U517" t="str">
            <v>Medewerkers A&amp;A Zuid-Oost B2</v>
          </cell>
          <cell r="V517">
            <v>44351</v>
          </cell>
          <cell r="W517" t="str">
            <v>Bepaalde tijd</v>
          </cell>
          <cell r="Y517" t="str">
            <v>PC Zuid-Oost</v>
          </cell>
          <cell r="Z517" t="str">
            <v>Kathiravelpillai</v>
          </cell>
          <cell r="AB517" t="str">
            <v>M.</v>
          </cell>
          <cell r="AD517" t="str">
            <v>Kathiravelpillai</v>
          </cell>
          <cell r="AE517" t="str">
            <v>Dr Berlagelaan 54</v>
          </cell>
          <cell r="AG517" t="str">
            <v>5622 HD  EINDHOVEN</v>
          </cell>
          <cell r="AJ517" t="str">
            <v>236122484</v>
          </cell>
          <cell r="AL517" t="str">
            <v>mevr. M. Kathiravelpillai</v>
          </cell>
          <cell r="AM517">
            <v>40</v>
          </cell>
          <cell r="AN517" t="str">
            <v>N</v>
          </cell>
          <cell r="AP517" t="str">
            <v>06-28475528</v>
          </cell>
          <cell r="AQ517" t="str">
            <v>06-28475528</v>
          </cell>
          <cell r="AR517" t="str">
            <v>Geen pensioendeelnemer</v>
          </cell>
          <cell r="AV517" t="str">
            <v>02</v>
          </cell>
          <cell r="AW517" t="str">
            <v>Basis CAO BDO</v>
          </cell>
          <cell r="AX517">
            <v>44235</v>
          </cell>
          <cell r="BE517" t="str">
            <v>9000100513</v>
          </cell>
          <cell r="BG517">
            <v>44235</v>
          </cell>
          <cell r="BI517" t="str">
            <v>J</v>
          </cell>
          <cell r="BJ517" t="str">
            <v>J</v>
          </cell>
          <cell r="BK517" t="str">
            <v>N</v>
          </cell>
          <cell r="BL517" t="str">
            <v>6000100130</v>
          </cell>
          <cell r="BM517" t="str">
            <v>Manager A&amp;A Zuid-Oost B2</v>
          </cell>
          <cell r="BN517" t="str">
            <v>Ongehuwd</v>
          </cell>
          <cell r="BV517" t="str">
            <v>N</v>
          </cell>
          <cell r="BW517" t="str">
            <v>N</v>
          </cell>
          <cell r="BX517" t="str">
            <v>N</v>
          </cell>
          <cell r="BZ517" t="str">
            <v>Nederlandse</v>
          </cell>
          <cell r="CA517" t="str">
            <v>NL</v>
          </cell>
          <cell r="CC517" t="str">
            <v>malawi2009@hotmail.com</v>
          </cell>
          <cell r="CL517" t="str">
            <v>Indiensttreding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</row>
        <row r="518">
          <cell r="A518" t="str">
            <v>24000</v>
          </cell>
          <cell r="B518" t="str">
            <v>Koen</v>
          </cell>
          <cell r="C518" t="str">
            <v>Bekkers</v>
          </cell>
          <cell r="D518">
            <v>44075</v>
          </cell>
          <cell r="E518">
            <v>44075</v>
          </cell>
          <cell r="G518" t="str">
            <v>Eindhoven</v>
          </cell>
          <cell r="H518">
            <v>1</v>
          </cell>
          <cell r="I518">
            <v>2400</v>
          </cell>
          <cell r="J518" t="str">
            <v>Personeelslid</v>
          </cell>
          <cell r="K518" t="str">
            <v>Medewerker</v>
          </cell>
          <cell r="L518" t="str">
            <v>Audit &amp; Assurance</v>
          </cell>
          <cell r="M518" t="str">
            <v>A&amp;A</v>
          </cell>
          <cell r="N518" t="str">
            <v>10600</v>
          </cell>
          <cell r="O518" t="str">
            <v>145</v>
          </cell>
          <cell r="P518" t="str">
            <v>Assistent Accountant</v>
          </cell>
          <cell r="Q518" t="str">
            <v>3</v>
          </cell>
          <cell r="R518" t="str">
            <v>Man</v>
          </cell>
          <cell r="S518">
            <v>36074</v>
          </cell>
          <cell r="T518" t="str">
            <v>BDO Audit &amp; Assurance B.V.</v>
          </cell>
          <cell r="U518" t="str">
            <v>Medewerkers A&amp;A Zuid-Oost B2</v>
          </cell>
          <cell r="W518" t="str">
            <v>Onbepaalde tijd</v>
          </cell>
          <cell r="Y518" t="str">
            <v>PC Zuid-Oost</v>
          </cell>
          <cell r="Z518" t="str">
            <v>Bekkers</v>
          </cell>
          <cell r="AB518" t="str">
            <v>K.J.P.</v>
          </cell>
          <cell r="AD518" t="str">
            <v>Bekkers</v>
          </cell>
          <cell r="AE518" t="str">
            <v>Eikenlaan 1 a</v>
          </cell>
          <cell r="AG518" t="str">
            <v>5595 AG  LEENDE</v>
          </cell>
          <cell r="AJ518" t="str">
            <v>231616156</v>
          </cell>
          <cell r="AL518" t="str">
            <v>dhr. K.J.P. Bekkers</v>
          </cell>
          <cell r="AM518">
            <v>40</v>
          </cell>
          <cell r="AN518" t="str">
            <v>N</v>
          </cell>
          <cell r="AP518" t="str">
            <v>06-39468838</v>
          </cell>
          <cell r="AQ518" t="str">
            <v>06-39468838</v>
          </cell>
          <cell r="AR518" t="str">
            <v>Pensioenregeling A</v>
          </cell>
          <cell r="AV518" t="str">
            <v>02</v>
          </cell>
          <cell r="AW518" t="str">
            <v>Basis CAO BDO</v>
          </cell>
          <cell r="AX518">
            <v>44075</v>
          </cell>
          <cell r="BE518" t="str">
            <v>9000100513</v>
          </cell>
          <cell r="BG518">
            <v>44075</v>
          </cell>
          <cell r="BI518" t="str">
            <v>J</v>
          </cell>
          <cell r="BJ518" t="str">
            <v>J</v>
          </cell>
          <cell r="BK518" t="str">
            <v>N</v>
          </cell>
          <cell r="BL518" t="str">
            <v>6000100130</v>
          </cell>
          <cell r="BM518" t="str">
            <v>Manager A&amp;A Zuid-Oost B2</v>
          </cell>
          <cell r="BN518" t="str">
            <v>Ongehuwd</v>
          </cell>
          <cell r="BV518" t="str">
            <v>N</v>
          </cell>
          <cell r="BW518" t="str">
            <v>N</v>
          </cell>
          <cell r="BX518" t="str">
            <v>N</v>
          </cell>
          <cell r="BZ518" t="str">
            <v>Nederlandse</v>
          </cell>
          <cell r="CA518" t="str">
            <v>NL</v>
          </cell>
          <cell r="CC518" t="str">
            <v>koen.bekkers@hotmail.nl</v>
          </cell>
          <cell r="CL518" t="str">
            <v>Indiensttreding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</row>
        <row r="519">
          <cell r="A519" t="str">
            <v>23927</v>
          </cell>
          <cell r="B519" t="str">
            <v>Meheran</v>
          </cell>
          <cell r="C519" t="str">
            <v>Bajowri</v>
          </cell>
          <cell r="D519">
            <v>44075</v>
          </cell>
          <cell r="E519">
            <v>44075</v>
          </cell>
          <cell r="G519" t="str">
            <v>Eindhoven</v>
          </cell>
          <cell r="H519">
            <v>1</v>
          </cell>
          <cell r="I519">
            <v>2400</v>
          </cell>
          <cell r="J519" t="str">
            <v>Personeelslid</v>
          </cell>
          <cell r="K519" t="str">
            <v>Medewerker</v>
          </cell>
          <cell r="L519" t="str">
            <v>Audit &amp; Assurance</v>
          </cell>
          <cell r="M519" t="str">
            <v>A&amp;A</v>
          </cell>
          <cell r="N519" t="str">
            <v>10600</v>
          </cell>
          <cell r="O519" t="str">
            <v>145</v>
          </cell>
          <cell r="P519" t="str">
            <v>Assistent Accountant</v>
          </cell>
          <cell r="Q519" t="str">
            <v>3</v>
          </cell>
          <cell r="R519" t="str">
            <v>Man</v>
          </cell>
          <cell r="S519">
            <v>35409</v>
          </cell>
          <cell r="T519" t="str">
            <v>BDO Audit &amp; Assurance B.V.</v>
          </cell>
          <cell r="U519" t="str">
            <v>Medewerkers A&amp;A Zuid-Oost B2</v>
          </cell>
          <cell r="W519" t="str">
            <v>Onbepaalde tijd</v>
          </cell>
          <cell r="Y519" t="str">
            <v>PC Zuid-Oost</v>
          </cell>
          <cell r="Z519" t="str">
            <v>Bajowri</v>
          </cell>
          <cell r="AB519" t="str">
            <v>M.M.K.</v>
          </cell>
          <cell r="AD519" t="str">
            <v>Bajowri</v>
          </cell>
          <cell r="AE519" t="str">
            <v>Valkstraat 8</v>
          </cell>
          <cell r="AG519" t="str">
            <v>5541 TR  REUSEL</v>
          </cell>
          <cell r="AJ519" t="str">
            <v>252574886</v>
          </cell>
          <cell r="AL519" t="str">
            <v>dhr. M.M.K. Bajowri</v>
          </cell>
          <cell r="AM519">
            <v>40</v>
          </cell>
          <cell r="AN519" t="str">
            <v>N</v>
          </cell>
          <cell r="AP519" t="str">
            <v>06-85464879</v>
          </cell>
          <cell r="AQ519" t="str">
            <v>06-85464879</v>
          </cell>
          <cell r="AR519" t="str">
            <v>Pensioenregeling A</v>
          </cell>
          <cell r="AV519" t="str">
            <v>02</v>
          </cell>
          <cell r="AW519" t="str">
            <v>Basis CAO BDO</v>
          </cell>
          <cell r="AX519">
            <v>44075</v>
          </cell>
          <cell r="BE519" t="str">
            <v>9000100513</v>
          </cell>
          <cell r="BG519">
            <v>44075</v>
          </cell>
          <cell r="BI519" t="str">
            <v>J</v>
          </cell>
          <cell r="BJ519" t="str">
            <v>J</v>
          </cell>
          <cell r="BK519" t="str">
            <v>N</v>
          </cell>
          <cell r="BL519" t="str">
            <v>6000100130</v>
          </cell>
          <cell r="BM519" t="str">
            <v>Manager A&amp;A Zuid-Oost B2</v>
          </cell>
          <cell r="BN519" t="str">
            <v>Ongehuwd</v>
          </cell>
          <cell r="BV519" t="str">
            <v>N</v>
          </cell>
          <cell r="BW519" t="str">
            <v>N</v>
          </cell>
          <cell r="BX519" t="str">
            <v>N</v>
          </cell>
          <cell r="BZ519" t="str">
            <v>Nederlandse</v>
          </cell>
          <cell r="CA519" t="str">
            <v>AFG</v>
          </cell>
          <cell r="CC519" t="str">
            <v>meheran-vb@hotmail.com</v>
          </cell>
          <cell r="CL519" t="str">
            <v>Indiensttreding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</row>
        <row r="520">
          <cell r="A520" t="str">
            <v>24005</v>
          </cell>
          <cell r="B520" t="str">
            <v>Hidde</v>
          </cell>
          <cell r="C520" t="str">
            <v>Hekers</v>
          </cell>
          <cell r="D520">
            <v>44075</v>
          </cell>
          <cell r="E520">
            <v>44075</v>
          </cell>
          <cell r="G520" t="str">
            <v>Eindhoven</v>
          </cell>
          <cell r="H520">
            <v>1</v>
          </cell>
          <cell r="I520">
            <v>2400</v>
          </cell>
          <cell r="J520" t="str">
            <v>Personeelslid</v>
          </cell>
          <cell r="K520" t="str">
            <v>Medewerker</v>
          </cell>
          <cell r="L520" t="str">
            <v>Audit &amp; Assurance</v>
          </cell>
          <cell r="M520" t="str">
            <v>A&amp;A</v>
          </cell>
          <cell r="N520" t="str">
            <v>10600</v>
          </cell>
          <cell r="O520" t="str">
            <v>145</v>
          </cell>
          <cell r="P520" t="str">
            <v>Assistent Accountant</v>
          </cell>
          <cell r="Q520" t="str">
            <v>3</v>
          </cell>
          <cell r="R520" t="str">
            <v>Man</v>
          </cell>
          <cell r="S520">
            <v>36078</v>
          </cell>
          <cell r="T520" t="str">
            <v>BDO Audit &amp; Assurance B.V.</v>
          </cell>
          <cell r="U520" t="str">
            <v>Medewerkers A&amp;A Zuid-Oost B2</v>
          </cell>
          <cell r="W520" t="str">
            <v>Onbepaalde tijd</v>
          </cell>
          <cell r="Y520" t="str">
            <v>PC Zuid-Oost</v>
          </cell>
          <cell r="Z520" t="str">
            <v>Hekers</v>
          </cell>
          <cell r="AB520" t="str">
            <v>H.H.G.</v>
          </cell>
          <cell r="AD520" t="str">
            <v>Hekers</v>
          </cell>
          <cell r="AE520" t="str">
            <v>Dijkerhof 25</v>
          </cell>
          <cell r="AG520" t="str">
            <v>6006 RH  WEERT</v>
          </cell>
          <cell r="AJ520" t="str">
            <v>231662695</v>
          </cell>
          <cell r="AL520" t="str">
            <v>dhr. H.H.G. Hekers</v>
          </cell>
          <cell r="AM520">
            <v>40</v>
          </cell>
          <cell r="AN520" t="str">
            <v>N</v>
          </cell>
          <cell r="AO520" t="str">
            <v>Hidde.Hekers@bdo.nl</v>
          </cell>
          <cell r="AP520" t="str">
            <v>06-57268535</v>
          </cell>
          <cell r="AQ520" t="str">
            <v>06-57268535</v>
          </cell>
          <cell r="AR520" t="str">
            <v>Pensioenregeling A</v>
          </cell>
          <cell r="AV520" t="str">
            <v>02</v>
          </cell>
          <cell r="AW520" t="str">
            <v>Basis CAO BDO</v>
          </cell>
          <cell r="AX520">
            <v>44075</v>
          </cell>
          <cell r="BE520" t="str">
            <v>9000100513</v>
          </cell>
          <cell r="BG520">
            <v>44075</v>
          </cell>
          <cell r="BI520" t="str">
            <v>J</v>
          </cell>
          <cell r="BJ520" t="str">
            <v>J</v>
          </cell>
          <cell r="BK520" t="str">
            <v>N</v>
          </cell>
          <cell r="BL520" t="str">
            <v>6000100130</v>
          </cell>
          <cell r="BM520" t="str">
            <v>Manager A&amp;A Zuid-Oost B2</v>
          </cell>
          <cell r="BN520" t="str">
            <v>Ongehuwd</v>
          </cell>
          <cell r="BV520" t="str">
            <v>N</v>
          </cell>
          <cell r="BW520" t="str">
            <v>N</v>
          </cell>
          <cell r="BX520" t="str">
            <v>N</v>
          </cell>
          <cell r="BZ520" t="str">
            <v>Nederlandse</v>
          </cell>
          <cell r="CA520" t="str">
            <v>NL</v>
          </cell>
          <cell r="CC520" t="str">
            <v>hidde_hekers@hotmail.com</v>
          </cell>
          <cell r="CL520" t="str">
            <v>Indiensttreding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</row>
        <row r="521">
          <cell r="A521" t="str">
            <v>24047</v>
          </cell>
          <cell r="B521" t="str">
            <v>Marcha</v>
          </cell>
          <cell r="C521" t="str">
            <v>Govers</v>
          </cell>
          <cell r="D521">
            <v>44075</v>
          </cell>
          <cell r="E521">
            <v>44075</v>
          </cell>
          <cell r="G521" t="str">
            <v>Eindhoven</v>
          </cell>
          <cell r="H521">
            <v>1</v>
          </cell>
          <cell r="I521">
            <v>2400</v>
          </cell>
          <cell r="J521" t="str">
            <v>Personeelslid</v>
          </cell>
          <cell r="K521" t="str">
            <v>Medewerker</v>
          </cell>
          <cell r="L521" t="str">
            <v>Audit &amp; Assurance</v>
          </cell>
          <cell r="M521" t="str">
            <v>A&amp;A</v>
          </cell>
          <cell r="N521" t="str">
            <v>10600</v>
          </cell>
          <cell r="O521" t="str">
            <v>145</v>
          </cell>
          <cell r="P521" t="str">
            <v>Assistent Accountant</v>
          </cell>
          <cell r="Q521" t="str">
            <v>3</v>
          </cell>
          <cell r="R521" t="str">
            <v>Vrouw</v>
          </cell>
          <cell r="S521">
            <v>36081</v>
          </cell>
          <cell r="T521" t="str">
            <v>BDO Audit &amp; Assurance B.V.</v>
          </cell>
          <cell r="U521" t="str">
            <v>Medewerkers A&amp;A Zuid-Oost B2</v>
          </cell>
          <cell r="W521" t="str">
            <v>Onbepaalde tijd</v>
          </cell>
          <cell r="Y521" t="str">
            <v>PC Zuid-Oost</v>
          </cell>
          <cell r="Z521" t="str">
            <v>Govers</v>
          </cell>
          <cell r="AB521" t="str">
            <v>M.A.H.</v>
          </cell>
          <cell r="AD521" t="str">
            <v>Govers</v>
          </cell>
          <cell r="AE521" t="str">
            <v>Heikantsestraat 5</v>
          </cell>
          <cell r="AG521" t="str">
            <v>4861 TH  CHAAM</v>
          </cell>
          <cell r="AJ521" t="str">
            <v>231724627</v>
          </cell>
          <cell r="AL521" t="str">
            <v>mevr. M.A.H. Govers</v>
          </cell>
          <cell r="AM521">
            <v>40</v>
          </cell>
          <cell r="AN521" t="str">
            <v>N</v>
          </cell>
          <cell r="AP521" t="str">
            <v>06-24548973</v>
          </cell>
          <cell r="AQ521" t="str">
            <v>06-24548973</v>
          </cell>
          <cell r="AR521" t="str">
            <v>Pensioenregeling A</v>
          </cell>
          <cell r="AV521" t="str">
            <v>02</v>
          </cell>
          <cell r="AW521" t="str">
            <v>Basis CAO BDO</v>
          </cell>
          <cell r="AX521">
            <v>44075</v>
          </cell>
          <cell r="BE521" t="str">
            <v>9000100513</v>
          </cell>
          <cell r="BG521">
            <v>44075</v>
          </cell>
          <cell r="BI521" t="str">
            <v>J</v>
          </cell>
          <cell r="BJ521" t="str">
            <v>J</v>
          </cell>
          <cell r="BK521" t="str">
            <v>N</v>
          </cell>
          <cell r="BL521" t="str">
            <v>6000100130</v>
          </cell>
          <cell r="BM521" t="str">
            <v>Manager A&amp;A Zuid-Oost B2</v>
          </cell>
          <cell r="BN521" t="str">
            <v>Ongehuwd</v>
          </cell>
          <cell r="BV521" t="str">
            <v>N</v>
          </cell>
          <cell r="BW521" t="str">
            <v>N</v>
          </cell>
          <cell r="BX521" t="str">
            <v>N</v>
          </cell>
          <cell r="BZ521" t="str">
            <v>Nederlandse</v>
          </cell>
          <cell r="CA521" t="str">
            <v>NL</v>
          </cell>
          <cell r="CB521" t="str">
            <v>06-24548973</v>
          </cell>
          <cell r="CC521" t="str">
            <v>marchagovers@gmail.com</v>
          </cell>
          <cell r="CD521" t="str">
            <v>06-24548973</v>
          </cell>
          <cell r="CE521" t="str">
            <v>06-24548973</v>
          </cell>
          <cell r="CL521" t="str">
            <v>Indiensttreding</v>
          </cell>
          <cell r="CN521">
            <v>0</v>
          </cell>
          <cell r="CO521">
            <v>0</v>
          </cell>
          <cell r="CP521">
            <v>0</v>
          </cell>
          <cell r="CQ521">
            <v>0</v>
          </cell>
          <cell r="CR521">
            <v>0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</row>
        <row r="522">
          <cell r="A522" t="str">
            <v>24051</v>
          </cell>
          <cell r="B522" t="str">
            <v>Frank</v>
          </cell>
          <cell r="C522" t="str">
            <v>Wekenborg</v>
          </cell>
          <cell r="D522">
            <v>44228</v>
          </cell>
          <cell r="E522">
            <v>44228</v>
          </cell>
          <cell r="G522" t="str">
            <v>Eindhoven</v>
          </cell>
          <cell r="H522">
            <v>1</v>
          </cell>
          <cell r="I522">
            <v>2400</v>
          </cell>
          <cell r="J522" t="str">
            <v>Personeelslid</v>
          </cell>
          <cell r="K522" t="str">
            <v>Medewerker</v>
          </cell>
          <cell r="L522" t="str">
            <v>Audit &amp; Assurance</v>
          </cell>
          <cell r="M522" t="str">
            <v>A&amp;A</v>
          </cell>
          <cell r="N522" t="str">
            <v>10600</v>
          </cell>
          <cell r="O522" t="str">
            <v>145</v>
          </cell>
          <cell r="P522" t="str">
            <v>Assistent Accountant</v>
          </cell>
          <cell r="Q522" t="str">
            <v>3</v>
          </cell>
          <cell r="R522" t="str">
            <v>Man</v>
          </cell>
          <cell r="S522">
            <v>35808</v>
          </cell>
          <cell r="T522" t="str">
            <v>BDO Audit &amp; Assurance B.V.</v>
          </cell>
          <cell r="U522" t="str">
            <v>Medewerkers A&amp;A Zuid-Oost B2</v>
          </cell>
          <cell r="W522" t="str">
            <v>Onbepaalde tijd</v>
          </cell>
          <cell r="Y522" t="str">
            <v>PC Zuid-Oost</v>
          </cell>
          <cell r="Z522" t="str">
            <v>Wekenborg</v>
          </cell>
          <cell r="AB522" t="str">
            <v>F.B.A.</v>
          </cell>
          <cell r="AD522" t="str">
            <v>Wekenborg</v>
          </cell>
          <cell r="AE522" t="str">
            <v>Ringbaan-West 272</v>
          </cell>
          <cell r="AG522" t="str">
            <v>5025 VA  TILBURG</v>
          </cell>
          <cell r="AJ522" t="str">
            <v>229090163</v>
          </cell>
          <cell r="AL522" t="str">
            <v>dhr. F.B.A. Wekenborg</v>
          </cell>
          <cell r="AM522">
            <v>40</v>
          </cell>
          <cell r="AN522" t="str">
            <v>N</v>
          </cell>
          <cell r="AO522" t="str">
            <v>Frank.Wekenborg@bdo.nl</v>
          </cell>
          <cell r="AP522" t="str">
            <v>06-20308713</v>
          </cell>
          <cell r="AQ522" t="str">
            <v>06-20308713</v>
          </cell>
          <cell r="AR522" t="str">
            <v>Pensioenregeling A</v>
          </cell>
          <cell r="AV522" t="str">
            <v>02</v>
          </cell>
          <cell r="AW522" t="str">
            <v>Basis CAO BDO</v>
          </cell>
          <cell r="AX522">
            <v>44228</v>
          </cell>
          <cell r="BE522" t="str">
            <v>9000100513</v>
          </cell>
          <cell r="BG522">
            <v>44228</v>
          </cell>
          <cell r="BI522" t="str">
            <v>J</v>
          </cell>
          <cell r="BJ522" t="str">
            <v>J</v>
          </cell>
          <cell r="BK522" t="str">
            <v>N</v>
          </cell>
          <cell r="BL522" t="str">
            <v>6000100130</v>
          </cell>
          <cell r="BM522" t="str">
            <v>Manager A&amp;A Zuid-Oost B2</v>
          </cell>
          <cell r="BN522" t="str">
            <v>Ongehuwd</v>
          </cell>
          <cell r="BV522" t="str">
            <v>N</v>
          </cell>
          <cell r="BW522" t="str">
            <v>N</v>
          </cell>
          <cell r="BX522" t="str">
            <v>N</v>
          </cell>
          <cell r="BZ522" t="str">
            <v>Nederlandse</v>
          </cell>
          <cell r="CA522" t="str">
            <v>NL</v>
          </cell>
          <cell r="CC522" t="str">
            <v>frank.wekenborg@hotmail.com</v>
          </cell>
          <cell r="CD522" t="str">
            <v>+31135940420</v>
          </cell>
          <cell r="CL522" t="str">
            <v>Indiensttreding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</row>
        <row r="523">
          <cell r="A523" t="str">
            <v>20984</v>
          </cell>
          <cell r="B523" t="str">
            <v>Jori</v>
          </cell>
          <cell r="C523" t="str">
            <v>Luttikhold</v>
          </cell>
          <cell r="D523">
            <v>43160</v>
          </cell>
          <cell r="E523">
            <v>43160</v>
          </cell>
          <cell r="G523" t="str">
            <v>Eindhoven</v>
          </cell>
          <cell r="H523">
            <v>0.9</v>
          </cell>
          <cell r="I523">
            <v>2950</v>
          </cell>
          <cell r="J523" t="str">
            <v>Personeelslid</v>
          </cell>
          <cell r="K523" t="str">
            <v>Medewerker</v>
          </cell>
          <cell r="L523" t="str">
            <v>Accountancy &amp; Bedrijfsadvies</v>
          </cell>
          <cell r="M523" t="str">
            <v>A&amp;B</v>
          </cell>
          <cell r="N523" t="str">
            <v>2700</v>
          </cell>
          <cell r="O523" t="str">
            <v>446</v>
          </cell>
          <cell r="P523" t="str">
            <v>Financieel Analist</v>
          </cell>
          <cell r="Q523" t="str">
            <v>3</v>
          </cell>
          <cell r="R523" t="str">
            <v>Vrouw</v>
          </cell>
          <cell r="S523">
            <v>33525</v>
          </cell>
          <cell r="T523" t="str">
            <v>BDO Accountants &amp; Belastingadviseurs B.V.</v>
          </cell>
          <cell r="U523" t="str">
            <v>Medewerkers A&amp;B Zuid-Oost D1</v>
          </cell>
          <cell r="W523" t="str">
            <v>Onbepaalde tijd</v>
          </cell>
          <cell r="Y523" t="str">
            <v>PC Zuid-Oost</v>
          </cell>
          <cell r="Z523" t="str">
            <v>Luttikhold</v>
          </cell>
          <cell r="AB523" t="str">
            <v>J.J.M.</v>
          </cell>
          <cell r="AD523" t="str">
            <v>Luttikhold</v>
          </cell>
          <cell r="AE523" t="str">
            <v>Lankveld 15</v>
          </cell>
          <cell r="AG523" t="str">
            <v>5763 CA  MILHEEZE</v>
          </cell>
          <cell r="AJ523" t="str">
            <v>219323197</v>
          </cell>
          <cell r="AL523" t="str">
            <v>mevr. J.J.M. Luttikhold</v>
          </cell>
          <cell r="AM523">
            <v>36</v>
          </cell>
          <cell r="AN523" t="str">
            <v>N</v>
          </cell>
          <cell r="AO523" t="str">
            <v>Jori.Luttikhold@bdo.nl</v>
          </cell>
          <cell r="AP523" t="str">
            <v>06-57366897</v>
          </cell>
          <cell r="AQ523" t="str">
            <v>06-57366897</v>
          </cell>
          <cell r="AR523" t="str">
            <v>Pensioenregeling A</v>
          </cell>
          <cell r="AS523">
            <v>43160</v>
          </cell>
          <cell r="AU523">
            <v>40</v>
          </cell>
          <cell r="AV523" t="str">
            <v>02</v>
          </cell>
          <cell r="AW523" t="str">
            <v>Basis CAO BDO</v>
          </cell>
          <cell r="AX523">
            <v>43862</v>
          </cell>
          <cell r="BE523" t="str">
            <v>9000100682</v>
          </cell>
          <cell r="BG523">
            <v>43862</v>
          </cell>
          <cell r="BH523" t="str">
            <v>MSc</v>
          </cell>
          <cell r="BI523" t="str">
            <v>J</v>
          </cell>
          <cell r="BJ523" t="str">
            <v>J</v>
          </cell>
          <cell r="BK523" t="str">
            <v>N</v>
          </cell>
          <cell r="BL523" t="str">
            <v>6000100131</v>
          </cell>
          <cell r="BM523" t="str">
            <v>Manager A&amp;B Zuid-Oost C2</v>
          </cell>
          <cell r="BN523" t="str">
            <v>Ongehuwd</v>
          </cell>
          <cell r="BR523">
            <v>201809</v>
          </cell>
          <cell r="BS523">
            <v>201809</v>
          </cell>
          <cell r="BV523" t="str">
            <v>N</v>
          </cell>
          <cell r="BW523" t="str">
            <v>N</v>
          </cell>
          <cell r="BX523" t="str">
            <v>N</v>
          </cell>
          <cell r="BZ523" t="str">
            <v>Nederlandse</v>
          </cell>
          <cell r="CA523" t="str">
            <v>NL</v>
          </cell>
          <cell r="CB523" t="str">
            <v>06-40242900</v>
          </cell>
          <cell r="CC523" t="str">
            <v>joriluttikhold@hotmail.nl</v>
          </cell>
          <cell r="CD523" t="str">
            <v>+31402987851</v>
          </cell>
          <cell r="CE523" t="str">
            <v>06-40242900</v>
          </cell>
          <cell r="CL523" t="str">
            <v>Wijziging uren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 t="str">
            <v>Thuiswerkplek € 399,80</v>
          </cell>
        </row>
        <row r="524">
          <cell r="A524" t="str">
            <v>16762</v>
          </cell>
          <cell r="B524" t="str">
            <v>Ralph</v>
          </cell>
          <cell r="C524" t="str">
            <v>van Oosterwijk</v>
          </cell>
          <cell r="D524">
            <v>42095</v>
          </cell>
          <cell r="E524">
            <v>42095</v>
          </cell>
          <cell r="G524" t="str">
            <v>Eindhoven</v>
          </cell>
          <cell r="H524">
            <v>0.9</v>
          </cell>
          <cell r="I524">
            <v>4600</v>
          </cell>
          <cell r="J524" t="str">
            <v>Personeelslid</v>
          </cell>
          <cell r="K524" t="str">
            <v>Fulltimer</v>
          </cell>
          <cell r="L524" t="str">
            <v>Accountancy &amp; Bedrijfsadvies</v>
          </cell>
          <cell r="M524" t="str">
            <v>A&amp;B</v>
          </cell>
          <cell r="N524" t="str">
            <v>2700</v>
          </cell>
          <cell r="O524" t="str">
            <v>421</v>
          </cell>
          <cell r="P524" t="str">
            <v>Accountant</v>
          </cell>
          <cell r="Q524" t="str">
            <v>6</v>
          </cell>
          <cell r="R524" t="str">
            <v>Man</v>
          </cell>
          <cell r="S524">
            <v>30908</v>
          </cell>
          <cell r="T524" t="str">
            <v>BDO Accountants &amp; Belastingadviseurs B.V.</v>
          </cell>
          <cell r="U524" t="str">
            <v>Groepsleider A&amp;B Zuid-Oost D1</v>
          </cell>
          <cell r="W524" t="str">
            <v>Onbepaalde tijd</v>
          </cell>
          <cell r="Y524" t="str">
            <v>PC Zuid-Oost</v>
          </cell>
          <cell r="Z524" t="str">
            <v>Oosterwijk</v>
          </cell>
          <cell r="AA524" t="str">
            <v>van</v>
          </cell>
          <cell r="AB524" t="str">
            <v>R.J.C.M.</v>
          </cell>
          <cell r="AC524" t="str">
            <v>van</v>
          </cell>
          <cell r="AD524" t="str">
            <v>Oosterwijk</v>
          </cell>
          <cell r="AE524" t="str">
            <v>De Zoom 9</v>
          </cell>
          <cell r="AG524" t="str">
            <v>5052 TA  GOIRLE</v>
          </cell>
          <cell r="AJ524" t="str">
            <v>151555485</v>
          </cell>
          <cell r="AL524" t="str">
            <v>dhr. R.J.C.M. van Oosterwijk</v>
          </cell>
          <cell r="AM524">
            <v>40</v>
          </cell>
          <cell r="AN524" t="str">
            <v>N</v>
          </cell>
          <cell r="AO524" t="str">
            <v>Ralph.van.Oosterwijk@bdo.nl</v>
          </cell>
          <cell r="AP524" t="str">
            <v>06-51825210</v>
          </cell>
          <cell r="AQ524" t="str">
            <v>06-51825210</v>
          </cell>
          <cell r="AR524" t="str">
            <v>Pensioenregeling A</v>
          </cell>
          <cell r="AS524">
            <v>42095</v>
          </cell>
          <cell r="AT524">
            <v>8305921</v>
          </cell>
          <cell r="AU524">
            <v>0</v>
          </cell>
          <cell r="AV524" t="str">
            <v>02</v>
          </cell>
          <cell r="AW524" t="str">
            <v>Basis CAO BDO</v>
          </cell>
          <cell r="AX524">
            <v>42095</v>
          </cell>
          <cell r="AY524">
            <v>4</v>
          </cell>
          <cell r="AZ524">
            <v>43647</v>
          </cell>
          <cell r="BA524">
            <v>44196</v>
          </cell>
          <cell r="BB524">
            <v>44013</v>
          </cell>
          <cell r="BE524" t="str">
            <v>8000100182</v>
          </cell>
          <cell r="BG524">
            <v>43831</v>
          </cell>
          <cell r="BI524" t="str">
            <v>J</v>
          </cell>
          <cell r="BJ524" t="str">
            <v>J</v>
          </cell>
          <cell r="BK524" t="str">
            <v>N</v>
          </cell>
          <cell r="BL524" t="str">
            <v>6000100131</v>
          </cell>
          <cell r="BM524" t="str">
            <v>Manager A&amp;B Zuid-Oost C2</v>
          </cell>
          <cell r="BN524" t="str">
            <v>Samenwonend</v>
          </cell>
          <cell r="BQ524" t="str">
            <v>Ostaijen</v>
          </cell>
          <cell r="BR524">
            <v>201514</v>
          </cell>
          <cell r="BS524">
            <v>201514</v>
          </cell>
          <cell r="BV524" t="str">
            <v>N</v>
          </cell>
          <cell r="BW524" t="str">
            <v>J</v>
          </cell>
          <cell r="BX524" t="str">
            <v>J</v>
          </cell>
          <cell r="BZ524" t="str">
            <v>Nederlandse</v>
          </cell>
          <cell r="CA524" t="str">
            <v>NL</v>
          </cell>
          <cell r="CB524" t="str">
            <v>06-51825210</v>
          </cell>
          <cell r="CD524" t="str">
            <v>+31402698240</v>
          </cell>
          <cell r="CE524" t="str">
            <v>06-51825210</v>
          </cell>
          <cell r="CF524" t="str">
            <v>Ostaijen</v>
          </cell>
          <cell r="CG524" t="str">
            <v>van</v>
          </cell>
          <cell r="CL524" t="str">
            <v>Indiensttreding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 t="str">
            <v>iPad 9,7 32GB Smartcase € 382,85</v>
          </cell>
        </row>
        <row r="525">
          <cell r="A525" t="str">
            <v>16662</v>
          </cell>
          <cell r="B525" t="str">
            <v>Priscilla</v>
          </cell>
          <cell r="C525" t="str">
            <v>Verhoek - Geensen</v>
          </cell>
          <cell r="D525">
            <v>42036</v>
          </cell>
          <cell r="E525">
            <v>42036</v>
          </cell>
          <cell r="G525" t="str">
            <v>Eindhoven</v>
          </cell>
          <cell r="H525">
            <v>0.8</v>
          </cell>
          <cell r="I525">
            <v>3615</v>
          </cell>
          <cell r="J525" t="str">
            <v>Personeelslid</v>
          </cell>
          <cell r="K525" t="str">
            <v>Fulltimer</v>
          </cell>
          <cell r="L525" t="str">
            <v>Accountancy &amp; Bedrijfsadvies</v>
          </cell>
          <cell r="M525" t="str">
            <v>A&amp;B</v>
          </cell>
          <cell r="N525" t="str">
            <v>2700</v>
          </cell>
          <cell r="O525" t="str">
            <v>436</v>
          </cell>
          <cell r="P525" t="str">
            <v>Sr. Financieel Analist</v>
          </cell>
          <cell r="Q525" t="str">
            <v>5</v>
          </cell>
          <cell r="R525" t="str">
            <v>Vrouw</v>
          </cell>
          <cell r="S525">
            <v>30484</v>
          </cell>
          <cell r="T525" t="str">
            <v>BDO Accountants &amp; Belastingadviseurs B.V.</v>
          </cell>
          <cell r="U525" t="str">
            <v>Medewerkers A&amp;B Zuid-Oost C2A</v>
          </cell>
          <cell r="W525" t="str">
            <v>Onbepaalde tijd</v>
          </cell>
          <cell r="Y525" t="str">
            <v>PC Zuid-Oost</v>
          </cell>
          <cell r="Z525" t="str">
            <v>Geensen</v>
          </cell>
          <cell r="AB525" t="str">
            <v>P.S.J.</v>
          </cell>
          <cell r="AD525" t="str">
            <v>Verhoek - Geensen</v>
          </cell>
          <cell r="AE525" t="str">
            <v>Distelvlinderlaan 25</v>
          </cell>
          <cell r="AG525" t="str">
            <v>5691 RM  SON</v>
          </cell>
          <cell r="AJ525" t="str">
            <v>155838106</v>
          </cell>
          <cell r="AL525" t="str">
            <v>mevr. P.S.J. Verhoek - Geensen</v>
          </cell>
          <cell r="AM525">
            <v>40</v>
          </cell>
          <cell r="AN525" t="str">
            <v>N</v>
          </cell>
          <cell r="AO525" t="str">
            <v>Priscilla.Verhoek-Geensen@bdo.nl</v>
          </cell>
          <cell r="AP525" t="str">
            <v>06-24603060</v>
          </cell>
          <cell r="AQ525" t="str">
            <v>06-24603060</v>
          </cell>
          <cell r="AR525" t="str">
            <v>Pensioenregeling A</v>
          </cell>
          <cell r="AS525">
            <v>42036</v>
          </cell>
          <cell r="AU525">
            <v>0</v>
          </cell>
          <cell r="AV525" t="str">
            <v>02</v>
          </cell>
          <cell r="AW525" t="str">
            <v>Basis CAO BDO</v>
          </cell>
          <cell r="AX525">
            <v>42736</v>
          </cell>
          <cell r="AY525">
            <v>8</v>
          </cell>
          <cell r="AZ525">
            <v>43479</v>
          </cell>
          <cell r="BA525">
            <v>44388</v>
          </cell>
          <cell r="BB525">
            <v>43831</v>
          </cell>
          <cell r="BE525" t="str">
            <v>9000100521</v>
          </cell>
          <cell r="BG525">
            <v>43831</v>
          </cell>
          <cell r="BH525" t="str">
            <v>Bec</v>
          </cell>
          <cell r="BI525" t="str">
            <v>J</v>
          </cell>
          <cell r="BJ525" t="str">
            <v>J</v>
          </cell>
          <cell r="BK525" t="str">
            <v>N</v>
          </cell>
          <cell r="BL525" t="str">
            <v>6000100131</v>
          </cell>
          <cell r="BM525" t="str">
            <v>Manager A&amp;B Zuid-Oost C2</v>
          </cell>
          <cell r="BN525" t="str">
            <v>Gehuwd</v>
          </cell>
          <cell r="BQ525" t="str">
            <v>Verhoek</v>
          </cell>
          <cell r="BR525">
            <v>201505</v>
          </cell>
          <cell r="BS525">
            <v>201505</v>
          </cell>
          <cell r="BV525" t="str">
            <v>N</v>
          </cell>
          <cell r="BW525" t="str">
            <v>J</v>
          </cell>
          <cell r="BX525" t="str">
            <v>J</v>
          </cell>
          <cell r="BZ525" t="str">
            <v>Nederlandse</v>
          </cell>
          <cell r="CA525" t="str">
            <v>NL</v>
          </cell>
          <cell r="CB525" t="str">
            <v>06-24603060</v>
          </cell>
          <cell r="CD525" t="str">
            <v>+31402698084</v>
          </cell>
          <cell r="CE525" t="str">
            <v>06-24603060</v>
          </cell>
          <cell r="CF525" t="str">
            <v>Verhoek</v>
          </cell>
          <cell r="CL525" t="str">
            <v>Omzetting dienstverband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 t="str">
            <v>Galaxy Tab A  Gelcase € 379,90</v>
          </cell>
        </row>
        <row r="526">
          <cell r="A526" t="str">
            <v>13938</v>
          </cell>
          <cell r="B526" t="str">
            <v>Marleen</v>
          </cell>
          <cell r="C526" t="str">
            <v>van der Aa</v>
          </cell>
          <cell r="D526">
            <v>41153</v>
          </cell>
          <cell r="E526">
            <v>41153</v>
          </cell>
          <cell r="G526" t="str">
            <v>Eindhoven</v>
          </cell>
          <cell r="H526">
            <v>1</v>
          </cell>
          <cell r="I526">
            <v>3615</v>
          </cell>
          <cell r="J526" t="str">
            <v>Personeelslid</v>
          </cell>
          <cell r="K526" t="str">
            <v>Fulltimer</v>
          </cell>
          <cell r="L526" t="str">
            <v>Accountancy &amp; Bedrijfsadvies</v>
          </cell>
          <cell r="M526" t="str">
            <v>A&amp;B</v>
          </cell>
          <cell r="N526" t="str">
            <v>2700</v>
          </cell>
          <cell r="O526" t="str">
            <v>436</v>
          </cell>
          <cell r="P526" t="str">
            <v>Sr. Financieel Analist</v>
          </cell>
          <cell r="Q526" t="str">
            <v>5</v>
          </cell>
          <cell r="R526" t="str">
            <v>Vrouw</v>
          </cell>
          <cell r="S526">
            <v>32610</v>
          </cell>
          <cell r="T526" t="str">
            <v>BDO Accountants &amp; Belastingadviseurs B.V.</v>
          </cell>
          <cell r="U526" t="str">
            <v>Medewerkers A&amp;B Zuid-Oost C2F</v>
          </cell>
          <cell r="W526" t="str">
            <v>Onbepaalde tijd</v>
          </cell>
          <cell r="Y526" t="str">
            <v>PC Zuid-Oost</v>
          </cell>
          <cell r="Z526" t="str">
            <v>Aa</v>
          </cell>
          <cell r="AA526" t="str">
            <v>van der</v>
          </cell>
          <cell r="AB526" t="str">
            <v>M.C.A.</v>
          </cell>
          <cell r="AC526" t="str">
            <v>van der</v>
          </cell>
          <cell r="AD526" t="str">
            <v>Aa</v>
          </cell>
          <cell r="AE526" t="str">
            <v>Harperhof 31</v>
          </cell>
          <cell r="AG526" t="str">
            <v>5282 XA  BOXTEL</v>
          </cell>
          <cell r="AJ526" t="str">
            <v>045883178</v>
          </cell>
          <cell r="AL526" t="str">
            <v>mevr. M.C.A. van der Aa</v>
          </cell>
          <cell r="AM526">
            <v>40</v>
          </cell>
          <cell r="AN526" t="str">
            <v>N</v>
          </cell>
          <cell r="AO526" t="str">
            <v>Marleen.van.der.Aa@bdo.nl</v>
          </cell>
          <cell r="AP526" t="str">
            <v>06-53545343</v>
          </cell>
          <cell r="AQ526" t="str">
            <v>06-53545343</v>
          </cell>
          <cell r="AR526" t="str">
            <v>Pensioenregeling A</v>
          </cell>
          <cell r="AS526">
            <v>41153</v>
          </cell>
          <cell r="AT526">
            <v>8267845</v>
          </cell>
          <cell r="AU526">
            <v>10</v>
          </cell>
          <cell r="AV526" t="str">
            <v>02</v>
          </cell>
          <cell r="AW526" t="str">
            <v>Basis CAO BDO</v>
          </cell>
          <cell r="AX526">
            <v>42186</v>
          </cell>
          <cell r="BE526" t="str">
            <v>9000100383</v>
          </cell>
          <cell r="BG526">
            <v>44013</v>
          </cell>
          <cell r="BI526" t="str">
            <v>J</v>
          </cell>
          <cell r="BJ526" t="str">
            <v>J</v>
          </cell>
          <cell r="BK526" t="str">
            <v>N</v>
          </cell>
          <cell r="BL526" t="str">
            <v>6000100131</v>
          </cell>
          <cell r="BM526" t="str">
            <v>Manager A&amp;B Zuid-Oost C2</v>
          </cell>
          <cell r="BN526" t="str">
            <v>Ongehuwd</v>
          </cell>
          <cell r="BR526">
            <v>201715</v>
          </cell>
          <cell r="BS526">
            <v>201715</v>
          </cell>
          <cell r="BV526" t="str">
            <v>N</v>
          </cell>
          <cell r="BW526" t="str">
            <v>J</v>
          </cell>
          <cell r="BX526" t="str">
            <v>J</v>
          </cell>
          <cell r="BZ526" t="str">
            <v>Nederlandse</v>
          </cell>
          <cell r="CA526" t="str">
            <v>NL</v>
          </cell>
          <cell r="CB526" t="str">
            <v>06-53545343</v>
          </cell>
          <cell r="CD526" t="str">
            <v>+31402698056</v>
          </cell>
          <cell r="CE526" t="str">
            <v>06-53545343</v>
          </cell>
          <cell r="CL526" t="str">
            <v>Omzetting dienstverband</v>
          </cell>
          <cell r="CN526">
            <v>0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 t="str">
            <v>Thuiswerkplek € 399,80</v>
          </cell>
        </row>
        <row r="527">
          <cell r="A527" t="str">
            <v>23527</v>
          </cell>
          <cell r="B527" t="str">
            <v>Stijn</v>
          </cell>
          <cell r="C527" t="str">
            <v>Koster</v>
          </cell>
          <cell r="D527">
            <v>43831</v>
          </cell>
          <cell r="E527">
            <v>43831</v>
          </cell>
          <cell r="G527" t="str">
            <v>Eindhoven</v>
          </cell>
          <cell r="H527">
            <v>1</v>
          </cell>
          <cell r="I527">
            <v>2250</v>
          </cell>
          <cell r="J527" t="str">
            <v>Personeelslid</v>
          </cell>
          <cell r="K527" t="str">
            <v>Medewerker</v>
          </cell>
          <cell r="L527" t="str">
            <v>Accountancy &amp; Bedrijfsadvies</v>
          </cell>
          <cell r="M527" t="str">
            <v>A&amp;B</v>
          </cell>
          <cell r="N527" t="str">
            <v>2700</v>
          </cell>
          <cell r="O527" t="str">
            <v>448</v>
          </cell>
          <cell r="P527" t="str">
            <v>Financieel Analist</v>
          </cell>
          <cell r="Q527" t="str">
            <v>2</v>
          </cell>
          <cell r="R527" t="str">
            <v>Man</v>
          </cell>
          <cell r="S527">
            <v>29133</v>
          </cell>
          <cell r="T527" t="str">
            <v>BDO Accountants &amp; Belastingadviseurs B.V.</v>
          </cell>
          <cell r="U527" t="str">
            <v>Medewerkers A&amp;B Zuid-Oost C2E</v>
          </cell>
          <cell r="V527">
            <v>44196</v>
          </cell>
          <cell r="W527" t="str">
            <v>Bepaalde tijd</v>
          </cell>
          <cell r="Y527" t="str">
            <v>PC Zuid-Oost</v>
          </cell>
          <cell r="Z527" t="str">
            <v>Koster</v>
          </cell>
          <cell r="AB527" t="str">
            <v>S.</v>
          </cell>
          <cell r="AD527" t="str">
            <v>Koster</v>
          </cell>
          <cell r="AE527" t="str">
            <v>Seringenstraat 3</v>
          </cell>
          <cell r="AG527" t="str">
            <v>5552 NJ  VALKENSWAARD</v>
          </cell>
          <cell r="AJ527" t="str">
            <v>142883827</v>
          </cell>
          <cell r="AL527" t="str">
            <v>dhr. S. Koster</v>
          </cell>
          <cell r="AM527">
            <v>40</v>
          </cell>
          <cell r="AN527" t="str">
            <v>N</v>
          </cell>
          <cell r="AO527" t="str">
            <v>Stijn.Koster@bdo.nl</v>
          </cell>
          <cell r="AP527" t="str">
            <v>06-20128616</v>
          </cell>
          <cell r="AQ527" t="str">
            <v>06-20128616</v>
          </cell>
          <cell r="AR527" t="str">
            <v>Pensioenregeling A</v>
          </cell>
          <cell r="AS527">
            <v>43831</v>
          </cell>
          <cell r="AV527" t="str">
            <v>02</v>
          </cell>
          <cell r="AW527" t="str">
            <v>Basis CAO BDO</v>
          </cell>
          <cell r="AX527">
            <v>43831</v>
          </cell>
          <cell r="BE527" t="str">
            <v>9000100523</v>
          </cell>
          <cell r="BG527">
            <v>43831</v>
          </cell>
          <cell r="BI527" t="str">
            <v>J</v>
          </cell>
          <cell r="BJ527" t="str">
            <v>J</v>
          </cell>
          <cell r="BK527" t="str">
            <v>N</v>
          </cell>
          <cell r="BL527" t="str">
            <v>6000100131</v>
          </cell>
          <cell r="BM527" t="str">
            <v>Manager A&amp;B Zuid-Oost C2</v>
          </cell>
          <cell r="BV527" t="str">
            <v>N</v>
          </cell>
          <cell r="BW527" t="str">
            <v>N</v>
          </cell>
          <cell r="BX527" t="str">
            <v>N</v>
          </cell>
          <cell r="BZ527" t="str">
            <v>Nederlandse</v>
          </cell>
          <cell r="CA527" t="str">
            <v>NL</v>
          </cell>
          <cell r="CB527" t="str">
            <v>06-20128616</v>
          </cell>
          <cell r="CC527" t="str">
            <v>stijnkoster@gmail.com</v>
          </cell>
          <cell r="CD527" t="str">
            <v>+31403689444</v>
          </cell>
          <cell r="CE527" t="str">
            <v>06-20128616</v>
          </cell>
          <cell r="CL527" t="str">
            <v>Indiensttreding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</row>
        <row r="528">
          <cell r="A528" t="str">
            <v>23992</v>
          </cell>
          <cell r="B528" t="str">
            <v>Jasper</v>
          </cell>
          <cell r="C528" t="str">
            <v>Kuijper</v>
          </cell>
          <cell r="D528">
            <v>43990</v>
          </cell>
          <cell r="E528">
            <v>43990</v>
          </cell>
          <cell r="G528" t="str">
            <v>Eindhoven</v>
          </cell>
          <cell r="H528">
            <v>1</v>
          </cell>
          <cell r="I528">
            <v>2400</v>
          </cell>
          <cell r="J528" t="str">
            <v>Personeelslid</v>
          </cell>
          <cell r="K528" t="str">
            <v>Medewerker</v>
          </cell>
          <cell r="L528" t="str">
            <v>Accountancy &amp; Bedrijfsadvies</v>
          </cell>
          <cell r="M528" t="str">
            <v>A&amp;B</v>
          </cell>
          <cell r="N528" t="str">
            <v>2700</v>
          </cell>
          <cell r="O528" t="str">
            <v>446</v>
          </cell>
          <cell r="P528" t="str">
            <v>Financieel Analist</v>
          </cell>
          <cell r="Q528" t="str">
            <v>3</v>
          </cell>
          <cell r="R528" t="str">
            <v>Man</v>
          </cell>
          <cell r="S528">
            <v>35412</v>
          </cell>
          <cell r="T528" t="str">
            <v>BDO Accountants &amp; Belastingadviseurs B.V.</v>
          </cell>
          <cell r="U528" t="str">
            <v>Medewerkers A&amp;B Zuid-Oost C2E</v>
          </cell>
          <cell r="V528">
            <v>44227</v>
          </cell>
          <cell r="W528" t="str">
            <v>Bepaalde tijd</v>
          </cell>
          <cell r="Y528" t="str">
            <v>PC Zuid-Oost</v>
          </cell>
          <cell r="Z528" t="str">
            <v>Kuijper</v>
          </cell>
          <cell r="AB528" t="str">
            <v>J.</v>
          </cell>
          <cell r="AD528" t="str">
            <v>Kuijper</v>
          </cell>
          <cell r="AE528" t="str">
            <v>Statenlaan 107</v>
          </cell>
          <cell r="AG528" t="str">
            <v>5708 ZX  HELMOND</v>
          </cell>
          <cell r="AJ528" t="str">
            <v>225606124</v>
          </cell>
          <cell r="AL528" t="str">
            <v>dhr. J. Kuijper</v>
          </cell>
          <cell r="AM528">
            <v>40</v>
          </cell>
          <cell r="AN528" t="str">
            <v>N</v>
          </cell>
          <cell r="AO528" t="str">
            <v>Jasper.Kuijper@bdo.nl</v>
          </cell>
          <cell r="AP528" t="str">
            <v>06-83793896</v>
          </cell>
          <cell r="AQ528" t="str">
            <v>06-83793896</v>
          </cell>
          <cell r="AR528" t="str">
            <v>Pensioenregeling A</v>
          </cell>
          <cell r="AS528">
            <v>43983</v>
          </cell>
          <cell r="AV528" t="str">
            <v>02</v>
          </cell>
          <cell r="AW528" t="str">
            <v>Basis CAO BDO</v>
          </cell>
          <cell r="AX528">
            <v>43990</v>
          </cell>
          <cell r="BE528" t="str">
            <v>9000100523</v>
          </cell>
          <cell r="BG528">
            <v>43990</v>
          </cell>
          <cell r="BI528" t="str">
            <v>J</v>
          </cell>
          <cell r="BJ528" t="str">
            <v>J</v>
          </cell>
          <cell r="BK528" t="str">
            <v>N</v>
          </cell>
          <cell r="BL528" t="str">
            <v>6000100131</v>
          </cell>
          <cell r="BM528" t="str">
            <v>Manager A&amp;B Zuid-Oost C2</v>
          </cell>
          <cell r="BN528" t="str">
            <v>Ongehuwd</v>
          </cell>
          <cell r="BV528" t="str">
            <v>N</v>
          </cell>
          <cell r="BW528" t="str">
            <v>N</v>
          </cell>
          <cell r="BX528" t="str">
            <v>N</v>
          </cell>
          <cell r="BZ528" t="str">
            <v>Nederlandse</v>
          </cell>
          <cell r="CA528" t="str">
            <v>NL</v>
          </cell>
          <cell r="CB528" t="str">
            <v>06-83793896</v>
          </cell>
          <cell r="CC528" t="str">
            <v>jasperkuijper@hotmail.com</v>
          </cell>
          <cell r="CD528" t="str">
            <v>+31402698121</v>
          </cell>
          <cell r="CE528" t="str">
            <v>06-83793896</v>
          </cell>
          <cell r="CL528" t="str">
            <v>Indiensttreding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</row>
        <row r="529">
          <cell r="A529" t="str">
            <v>24138</v>
          </cell>
          <cell r="B529" t="str">
            <v>Robert</v>
          </cell>
          <cell r="C529" t="str">
            <v>Vos</v>
          </cell>
          <cell r="D529">
            <v>44075</v>
          </cell>
          <cell r="E529">
            <v>44075</v>
          </cell>
          <cell r="G529" t="str">
            <v>Eindhoven</v>
          </cell>
          <cell r="H529">
            <v>1</v>
          </cell>
          <cell r="I529">
            <v>2400</v>
          </cell>
          <cell r="J529" t="str">
            <v>Personeelslid</v>
          </cell>
          <cell r="K529" t="str">
            <v>Medewerker</v>
          </cell>
          <cell r="L529" t="str">
            <v>Accountancy &amp; Bedrijfsadvies</v>
          </cell>
          <cell r="M529" t="str">
            <v>A&amp;B</v>
          </cell>
          <cell r="N529" t="str">
            <v>2700</v>
          </cell>
          <cell r="O529" t="str">
            <v>446</v>
          </cell>
          <cell r="P529" t="str">
            <v>Financieel Analist</v>
          </cell>
          <cell r="Q529" t="str">
            <v>3</v>
          </cell>
          <cell r="R529" t="str">
            <v>Man</v>
          </cell>
          <cell r="S529">
            <v>35484</v>
          </cell>
          <cell r="T529" t="str">
            <v>BDO Accountants &amp; Belastingadviseurs B.V.</v>
          </cell>
          <cell r="U529" t="str">
            <v>Medewerkers A&amp;B Zuid-Oost C2E</v>
          </cell>
          <cell r="V529">
            <v>44286</v>
          </cell>
          <cell r="W529" t="str">
            <v>Bepaalde tijd</v>
          </cell>
          <cell r="Y529" t="str">
            <v>PC Zuid-Oost</v>
          </cell>
          <cell r="Z529" t="str">
            <v>Vos</v>
          </cell>
          <cell r="AB529" t="str">
            <v>R.J.</v>
          </cell>
          <cell r="AD529" t="str">
            <v>Vos</v>
          </cell>
          <cell r="AE529" t="str">
            <v>Havik 7</v>
          </cell>
          <cell r="AG529" t="str">
            <v>5508 KP  VELDHOVEN</v>
          </cell>
          <cell r="AJ529" t="str">
            <v>226180220</v>
          </cell>
          <cell r="AL529" t="str">
            <v>dhr. R.J. Vos</v>
          </cell>
          <cell r="AM529">
            <v>40</v>
          </cell>
          <cell r="AN529" t="str">
            <v>N</v>
          </cell>
          <cell r="AO529" t="str">
            <v>robv_6@hotmail.com</v>
          </cell>
          <cell r="AQ529" t="str">
            <v>+31615085098</v>
          </cell>
          <cell r="AV529" t="str">
            <v>02</v>
          </cell>
          <cell r="AW529" t="str">
            <v>Basis CAO BDO</v>
          </cell>
          <cell r="AX529">
            <v>44075</v>
          </cell>
          <cell r="BE529" t="str">
            <v>9000100523</v>
          </cell>
          <cell r="BG529">
            <v>44075</v>
          </cell>
          <cell r="BI529" t="str">
            <v>J</v>
          </cell>
          <cell r="BJ529" t="str">
            <v>J</v>
          </cell>
          <cell r="BK529" t="str">
            <v>N</v>
          </cell>
          <cell r="BL529" t="str">
            <v>6000100131</v>
          </cell>
          <cell r="BM529" t="str">
            <v>Manager A&amp;B Zuid-Oost C2</v>
          </cell>
          <cell r="BV529" t="str">
            <v>N</v>
          </cell>
          <cell r="BW529" t="str">
            <v>N</v>
          </cell>
          <cell r="BX529" t="str">
            <v>N</v>
          </cell>
          <cell r="BY529" t="str">
            <v>N.v.t.</v>
          </cell>
          <cell r="BZ529" t="str">
            <v>Nederlandse</v>
          </cell>
          <cell r="CA529" t="str">
            <v>NL</v>
          </cell>
          <cell r="CC529" t="str">
            <v>robv_6@hotmail.com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</row>
        <row r="530">
          <cell r="A530" t="str">
            <v>322</v>
          </cell>
          <cell r="B530" t="str">
            <v>Tibor</v>
          </cell>
          <cell r="C530" t="str">
            <v>Hurkmans</v>
          </cell>
          <cell r="D530">
            <v>38596</v>
          </cell>
          <cell r="E530">
            <v>38596</v>
          </cell>
          <cell r="G530" t="str">
            <v>Eindhoven</v>
          </cell>
          <cell r="H530">
            <v>1</v>
          </cell>
          <cell r="I530">
            <v>4350</v>
          </cell>
          <cell r="J530" t="str">
            <v>Personeelslid</v>
          </cell>
          <cell r="K530" t="str">
            <v>Fulltimer</v>
          </cell>
          <cell r="L530" t="str">
            <v>Accountancy &amp; Bedrijfsadvies</v>
          </cell>
          <cell r="M530" t="str">
            <v>A&amp;B</v>
          </cell>
          <cell r="N530" t="str">
            <v>2700</v>
          </cell>
          <cell r="O530" t="str">
            <v>436</v>
          </cell>
          <cell r="P530" t="str">
            <v>Sr. Financieel Analist</v>
          </cell>
          <cell r="Q530" t="str">
            <v>5</v>
          </cell>
          <cell r="R530" t="str">
            <v>Man</v>
          </cell>
          <cell r="S530">
            <v>29698</v>
          </cell>
          <cell r="T530" t="str">
            <v>BDO Accountants &amp; Belastingadviseurs B.V.</v>
          </cell>
          <cell r="U530" t="str">
            <v>Groepsleider A&amp;B Zuid-Oost C2B</v>
          </cell>
          <cell r="W530" t="str">
            <v>Onbepaalde tijd</v>
          </cell>
          <cell r="Y530" t="str">
            <v>PC Zuid-Oost</v>
          </cell>
          <cell r="Z530" t="str">
            <v>Hurkmans</v>
          </cell>
          <cell r="AB530" t="str">
            <v>T.</v>
          </cell>
          <cell r="AD530" t="str">
            <v>Hurkmans</v>
          </cell>
          <cell r="AE530" t="str">
            <v>Rietgors 12</v>
          </cell>
          <cell r="AG530" t="str">
            <v>5754 CT  DEURNE</v>
          </cell>
          <cell r="AI530" t="str">
            <v>NL</v>
          </cell>
          <cell r="AJ530" t="str">
            <v>166000395</v>
          </cell>
          <cell r="AK530" t="str">
            <v>Nederlandse</v>
          </cell>
          <cell r="AL530" t="str">
            <v>dhr. T. Hurkmans</v>
          </cell>
          <cell r="AM530">
            <v>40</v>
          </cell>
          <cell r="AN530" t="str">
            <v>N</v>
          </cell>
          <cell r="AO530" t="str">
            <v>tibor.hurkmans@bdo.nl</v>
          </cell>
          <cell r="AP530" t="str">
            <v>06-13265275</v>
          </cell>
          <cell r="AQ530" t="str">
            <v>06-13265275</v>
          </cell>
          <cell r="AR530" t="str">
            <v>Pensioenregeling B</v>
          </cell>
          <cell r="AS530">
            <v>38808</v>
          </cell>
          <cell r="AT530">
            <v>8258553</v>
          </cell>
          <cell r="AU530">
            <v>89</v>
          </cell>
          <cell r="AV530" t="str">
            <v>02</v>
          </cell>
          <cell r="AW530" t="str">
            <v>Basis CAO BDO</v>
          </cell>
          <cell r="AX530">
            <v>40179</v>
          </cell>
          <cell r="BE530" t="str">
            <v>8000100155</v>
          </cell>
          <cell r="BG530">
            <v>43466</v>
          </cell>
          <cell r="BH530" t="str">
            <v>AA</v>
          </cell>
          <cell r="BI530" t="str">
            <v>J</v>
          </cell>
          <cell r="BJ530" t="str">
            <v>N</v>
          </cell>
          <cell r="BK530" t="str">
            <v>J</v>
          </cell>
          <cell r="BL530" t="str">
            <v>6000100131</v>
          </cell>
          <cell r="BM530" t="str">
            <v>Manager A&amp;B Zuid-Oost C2</v>
          </cell>
          <cell r="BN530" t="str">
            <v>Ongehuwd</v>
          </cell>
          <cell r="BR530">
            <v>200535</v>
          </cell>
          <cell r="BS530">
            <v>200535</v>
          </cell>
          <cell r="BV530" t="str">
            <v>N</v>
          </cell>
          <cell r="BW530" t="str">
            <v>J</v>
          </cell>
          <cell r="BX530" t="str">
            <v>J</v>
          </cell>
          <cell r="BZ530" t="str">
            <v>Nederlandse</v>
          </cell>
          <cell r="CA530" t="str">
            <v>NL</v>
          </cell>
          <cell r="CB530" t="str">
            <v>+31613265275</v>
          </cell>
          <cell r="CD530" t="str">
            <v>+31402698246</v>
          </cell>
          <cell r="CE530" t="str">
            <v>+31613265275</v>
          </cell>
          <cell r="CL530" t="str">
            <v>Omzetting dienstverband</v>
          </cell>
          <cell r="CN530" t="str">
            <v>NBA</v>
          </cell>
          <cell r="CO530">
            <v>0</v>
          </cell>
          <cell r="CP530">
            <v>42214</v>
          </cell>
          <cell r="CQ530">
            <v>0</v>
          </cell>
          <cell r="CR530" t="str">
            <v>52300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 t="str">
            <v>iPad 9,7 32GB Smartcase € 382,85</v>
          </cell>
        </row>
        <row r="531">
          <cell r="A531" t="str">
            <v>4979</v>
          </cell>
          <cell r="B531" t="str">
            <v>Ingeborg</v>
          </cell>
          <cell r="C531" t="str">
            <v>Blom - Lamerikx</v>
          </cell>
          <cell r="D531">
            <v>33482</v>
          </cell>
          <cell r="E531">
            <v>33482</v>
          </cell>
          <cell r="G531" t="str">
            <v>Eindhoven</v>
          </cell>
          <cell r="H531">
            <v>1</v>
          </cell>
          <cell r="I531">
            <v>7600</v>
          </cell>
          <cell r="J531" t="str">
            <v>Personeelslid</v>
          </cell>
          <cell r="K531" t="str">
            <v>Fulltimer</v>
          </cell>
          <cell r="L531" t="str">
            <v>Accountancy &amp; Bedrijfsadvies</v>
          </cell>
          <cell r="M531" t="str">
            <v>A&amp;B</v>
          </cell>
          <cell r="N531" t="str">
            <v>2700</v>
          </cell>
          <cell r="O531" t="str">
            <v>416</v>
          </cell>
          <cell r="P531" t="str">
            <v>Sr. Accountant</v>
          </cell>
          <cell r="Q531" t="str">
            <v>7</v>
          </cell>
          <cell r="R531" t="str">
            <v>Vrouw</v>
          </cell>
          <cell r="S531">
            <v>25809</v>
          </cell>
          <cell r="T531" t="str">
            <v>BDO Accountants &amp; Belastingadviseurs B.V.</v>
          </cell>
          <cell r="U531" t="str">
            <v>Manager A&amp;B Zuid-Oost C2</v>
          </cell>
          <cell r="W531" t="str">
            <v>Onbepaalde tijd</v>
          </cell>
          <cell r="Y531" t="str">
            <v>PC Zuid-Oost</v>
          </cell>
          <cell r="Z531" t="str">
            <v>Lamerikx</v>
          </cell>
          <cell r="AB531" t="str">
            <v>I.A.</v>
          </cell>
          <cell r="AD531" t="str">
            <v>Blom - Lamerikx</v>
          </cell>
          <cell r="AE531" t="str">
            <v>Kransakker 2</v>
          </cell>
          <cell r="AG531" t="str">
            <v>6003 ED  WEERT</v>
          </cell>
          <cell r="AJ531" t="str">
            <v>154586079</v>
          </cell>
          <cell r="AL531" t="str">
            <v>mevr. I.A. Blom - Lamerikx</v>
          </cell>
          <cell r="AM531">
            <v>40</v>
          </cell>
          <cell r="AN531" t="str">
            <v>N</v>
          </cell>
          <cell r="AO531" t="str">
            <v>Ingeborg.Blom-Lamerikx@bdo.nl</v>
          </cell>
          <cell r="AP531" t="str">
            <v>0495-451680</v>
          </cell>
          <cell r="AQ531" t="str">
            <v>06-29024874</v>
          </cell>
          <cell r="AR531" t="str">
            <v>Pensioenregeling B</v>
          </cell>
          <cell r="AS531">
            <v>34912</v>
          </cell>
          <cell r="AT531">
            <v>8259435</v>
          </cell>
          <cell r="AU531">
            <v>38.6</v>
          </cell>
          <cell r="AV531" t="str">
            <v>02</v>
          </cell>
          <cell r="AW531" t="str">
            <v>Basis CAO BDO</v>
          </cell>
          <cell r="AX531">
            <v>40179</v>
          </cell>
          <cell r="AY531">
            <v>0</v>
          </cell>
          <cell r="AZ531">
            <v>37622</v>
          </cell>
          <cell r="BA531">
            <v>38533</v>
          </cell>
          <cell r="BE531" t="str">
            <v>6000100131</v>
          </cell>
          <cell r="BG531">
            <v>43466</v>
          </cell>
          <cell r="BH531" t="str">
            <v>RA MFSME</v>
          </cell>
          <cell r="BI531" t="str">
            <v>J</v>
          </cell>
          <cell r="BJ531" t="str">
            <v>N</v>
          </cell>
          <cell r="BK531" t="str">
            <v>J</v>
          </cell>
          <cell r="BL531" t="str">
            <v>6000100131</v>
          </cell>
          <cell r="BM531" t="str">
            <v>Manager A&amp;B Zuid-Oost C2</v>
          </cell>
          <cell r="BN531" t="str">
            <v>Gehuwd</v>
          </cell>
          <cell r="BO531">
            <v>35125</v>
          </cell>
          <cell r="BQ531" t="str">
            <v>Blom</v>
          </cell>
          <cell r="BR531">
            <v>201413</v>
          </cell>
          <cell r="BS531">
            <v>201413</v>
          </cell>
          <cell r="BV531" t="str">
            <v>N</v>
          </cell>
          <cell r="BW531" t="str">
            <v>J</v>
          </cell>
          <cell r="BX531" t="str">
            <v>J</v>
          </cell>
          <cell r="BZ531" t="str">
            <v>Nederlandse</v>
          </cell>
          <cell r="CB531" t="str">
            <v>06-29024874</v>
          </cell>
          <cell r="CD531" t="str">
            <v>+31402698229</v>
          </cell>
          <cell r="CE531" t="str">
            <v>06-29024874</v>
          </cell>
          <cell r="CF531" t="str">
            <v>Blom</v>
          </cell>
          <cell r="CL531" t="str">
            <v>Wijziging uren</v>
          </cell>
          <cell r="CN531" t="str">
            <v>NBA</v>
          </cell>
          <cell r="CO531">
            <v>0</v>
          </cell>
          <cell r="CP531">
            <v>36398</v>
          </cell>
          <cell r="CQ531">
            <v>0</v>
          </cell>
          <cell r="CR531" t="str">
            <v>33815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 t="str">
            <v>Thuiswerkplek € 399,80</v>
          </cell>
        </row>
        <row r="532">
          <cell r="A532" t="str">
            <v>785</v>
          </cell>
          <cell r="B532" t="str">
            <v>Martijn</v>
          </cell>
          <cell r="C532" t="str">
            <v>van der Linden</v>
          </cell>
          <cell r="D532">
            <v>38749</v>
          </cell>
          <cell r="E532">
            <v>38749</v>
          </cell>
          <cell r="G532" t="str">
            <v>Eindhoven</v>
          </cell>
          <cell r="H532">
            <v>1</v>
          </cell>
          <cell r="I532">
            <v>5650</v>
          </cell>
          <cell r="J532" t="str">
            <v>Personeelslid</v>
          </cell>
          <cell r="K532" t="str">
            <v>Fulltimer</v>
          </cell>
          <cell r="L532" t="str">
            <v>Accountancy &amp; Bedrijfsadvies</v>
          </cell>
          <cell r="M532" t="str">
            <v>A&amp;B</v>
          </cell>
          <cell r="N532" t="str">
            <v>2700</v>
          </cell>
          <cell r="O532" t="str">
            <v>421</v>
          </cell>
          <cell r="P532" t="str">
            <v>Accountant</v>
          </cell>
          <cell r="Q532" t="str">
            <v>6</v>
          </cell>
          <cell r="R532" t="str">
            <v>Man</v>
          </cell>
          <cell r="S532">
            <v>27777</v>
          </cell>
          <cell r="T532" t="str">
            <v>BDO Accountants &amp; Belastingadviseurs B.V.</v>
          </cell>
          <cell r="U532" t="str">
            <v>Groepsleider A&amp;B Zuid-Oost C2C</v>
          </cell>
          <cell r="W532" t="str">
            <v>Onbepaalde tijd</v>
          </cell>
          <cell r="Y532" t="str">
            <v>PC Zuid-Oost</v>
          </cell>
          <cell r="Z532" t="str">
            <v>Linden</v>
          </cell>
          <cell r="AA532" t="str">
            <v>van der</v>
          </cell>
          <cell r="AB532" t="str">
            <v>M.</v>
          </cell>
          <cell r="AC532" t="str">
            <v>van der</v>
          </cell>
          <cell r="AD532" t="str">
            <v>Linden</v>
          </cell>
          <cell r="AE532" t="str">
            <v>Walburgisstraat 4</v>
          </cell>
          <cell r="AG532" t="str">
            <v>6004 JC  WEERT</v>
          </cell>
          <cell r="AJ532" t="str">
            <v>136590895</v>
          </cell>
          <cell r="AL532" t="str">
            <v>dhr. M. van der Linden</v>
          </cell>
          <cell r="AM532">
            <v>40</v>
          </cell>
          <cell r="AN532" t="str">
            <v>N</v>
          </cell>
          <cell r="AO532" t="str">
            <v>Martijn.van.der.Linden@bdo.nl</v>
          </cell>
          <cell r="AP532" t="str">
            <v>0495-542191</v>
          </cell>
          <cell r="AQ532" t="str">
            <v>06-15908391</v>
          </cell>
          <cell r="AR532" t="str">
            <v>Pensioenregeling B</v>
          </cell>
          <cell r="AS532">
            <v>38749</v>
          </cell>
          <cell r="AT532">
            <v>8258717</v>
          </cell>
          <cell r="AU532">
            <v>0</v>
          </cell>
          <cell r="AV532" t="str">
            <v>02</v>
          </cell>
          <cell r="AW532" t="str">
            <v>Basis CAO BDO</v>
          </cell>
          <cell r="AX532">
            <v>40179</v>
          </cell>
          <cell r="BE532" t="str">
            <v>8000100156</v>
          </cell>
          <cell r="BG532">
            <v>43466</v>
          </cell>
          <cell r="BH532" t="str">
            <v>AA</v>
          </cell>
          <cell r="BI532" t="str">
            <v>J</v>
          </cell>
          <cell r="BJ532" t="str">
            <v>N</v>
          </cell>
          <cell r="BK532" t="str">
            <v>J</v>
          </cell>
          <cell r="BL532" t="str">
            <v>6000100131</v>
          </cell>
          <cell r="BM532" t="str">
            <v>Manager A&amp;B Zuid-Oost C2</v>
          </cell>
          <cell r="BN532" t="str">
            <v>Gehuwd</v>
          </cell>
          <cell r="BO532">
            <v>38912</v>
          </cell>
          <cell r="BR532">
            <v>200605</v>
          </cell>
          <cell r="BS532">
            <v>200605</v>
          </cell>
          <cell r="BV532" t="str">
            <v>N</v>
          </cell>
          <cell r="BW532" t="str">
            <v>J</v>
          </cell>
          <cell r="BX532" t="str">
            <v>J</v>
          </cell>
          <cell r="BZ532" t="str">
            <v>Nederlandse</v>
          </cell>
          <cell r="CA532" t="str">
            <v>NL</v>
          </cell>
          <cell r="CB532" t="str">
            <v>06-15908391</v>
          </cell>
          <cell r="CD532" t="str">
            <v>+31402698236</v>
          </cell>
          <cell r="CE532" t="str">
            <v>06-15908391</v>
          </cell>
          <cell r="CL532" t="str">
            <v>Indiensttreding</v>
          </cell>
          <cell r="CN532" t="str">
            <v>NBA</v>
          </cell>
          <cell r="CO532">
            <v>0</v>
          </cell>
          <cell r="CP532">
            <v>36475</v>
          </cell>
          <cell r="CQ532">
            <v>0</v>
          </cell>
          <cell r="CR532" t="str">
            <v>42295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 t="str">
            <v>Galaxy Tab A  Smartcase € 384,90</v>
          </cell>
        </row>
        <row r="533">
          <cell r="A533" t="str">
            <v>20324</v>
          </cell>
          <cell r="B533" t="str">
            <v>Bas</v>
          </cell>
          <cell r="C533" t="str">
            <v>Pelt</v>
          </cell>
          <cell r="D533">
            <v>42936</v>
          </cell>
          <cell r="E533">
            <v>42936</v>
          </cell>
          <cell r="G533" t="str">
            <v>Eindhoven</v>
          </cell>
          <cell r="H533">
            <v>1</v>
          </cell>
          <cell r="I533">
            <v>2820</v>
          </cell>
          <cell r="J533" t="str">
            <v>Personeelslid</v>
          </cell>
          <cell r="K533" t="str">
            <v>Fulltimer</v>
          </cell>
          <cell r="L533" t="str">
            <v>Accountancy &amp; Bedrijfsadvies</v>
          </cell>
          <cell r="M533" t="str">
            <v>A&amp;B</v>
          </cell>
          <cell r="N533" t="str">
            <v>2700</v>
          </cell>
          <cell r="O533" t="str">
            <v>442</v>
          </cell>
          <cell r="P533" t="str">
            <v>Sr. Financieel Analist</v>
          </cell>
          <cell r="Q533" t="str">
            <v>4</v>
          </cell>
          <cell r="R533" t="str">
            <v>Man</v>
          </cell>
          <cell r="S533">
            <v>33359</v>
          </cell>
          <cell r="T533" t="str">
            <v>BDO Accountants &amp; Belastingadviseurs B.V.</v>
          </cell>
          <cell r="U533" t="str">
            <v>Medewerkers A&amp;B Zuid-Oost C2E</v>
          </cell>
          <cell r="W533" t="str">
            <v>Onbepaalde tijd</v>
          </cell>
          <cell r="Y533" t="str">
            <v>PC Zuid-Oost</v>
          </cell>
          <cell r="Z533" t="str">
            <v>Pelt</v>
          </cell>
          <cell r="AB533" t="str">
            <v>B.</v>
          </cell>
          <cell r="AD533" t="str">
            <v>Pelt</v>
          </cell>
          <cell r="AE533" t="str">
            <v>Klaverweide 45</v>
          </cell>
          <cell r="AG533" t="str">
            <v>5469 GM  ERP</v>
          </cell>
          <cell r="AJ533" t="str">
            <v>205767448</v>
          </cell>
          <cell r="AL533" t="str">
            <v>dhr. B. Pelt</v>
          </cell>
          <cell r="AM533">
            <v>40</v>
          </cell>
          <cell r="AN533" t="str">
            <v>N</v>
          </cell>
          <cell r="AO533" t="str">
            <v>Bas.Pelt@bdo.nl</v>
          </cell>
          <cell r="AP533" t="str">
            <v>06-16390366</v>
          </cell>
          <cell r="AQ533" t="str">
            <v>06-16390366</v>
          </cell>
          <cell r="AR533" t="str">
            <v>Pensioenregeling A</v>
          </cell>
          <cell r="AS533">
            <v>42917</v>
          </cell>
          <cell r="AU533">
            <v>40</v>
          </cell>
          <cell r="AV533" t="str">
            <v>02</v>
          </cell>
          <cell r="AW533" t="str">
            <v>Basis CAO BDO</v>
          </cell>
          <cell r="AX533">
            <v>43282</v>
          </cell>
          <cell r="BE533" t="str">
            <v>9000100523</v>
          </cell>
          <cell r="BG533">
            <v>43831</v>
          </cell>
          <cell r="BI533" t="str">
            <v>J</v>
          </cell>
          <cell r="BJ533" t="str">
            <v>J</v>
          </cell>
          <cell r="BK533" t="str">
            <v>N</v>
          </cell>
          <cell r="BL533" t="str">
            <v>6000100131</v>
          </cell>
          <cell r="BM533" t="str">
            <v>Manager A&amp;B Zuid-Oost C2</v>
          </cell>
          <cell r="BN533" t="str">
            <v>Ongehuwd</v>
          </cell>
          <cell r="BV533" t="str">
            <v>N</v>
          </cell>
          <cell r="BW533" t="str">
            <v>N</v>
          </cell>
          <cell r="BX533" t="str">
            <v>N</v>
          </cell>
          <cell r="BZ533" t="str">
            <v>Nederlandse</v>
          </cell>
          <cell r="CA533" t="str">
            <v>NL</v>
          </cell>
          <cell r="CB533" t="str">
            <v>06-16390366</v>
          </cell>
          <cell r="CC533" t="str">
            <v>Bas_nl@live.nl</v>
          </cell>
          <cell r="CD533" t="str">
            <v>+31402698091</v>
          </cell>
          <cell r="CE533" t="str">
            <v>06-16390366</v>
          </cell>
          <cell r="CL533" t="str">
            <v>Indiensttreding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 t="str">
            <v>iPad 9,7 32GB Smartcase € 382,85</v>
          </cell>
        </row>
        <row r="534">
          <cell r="A534" t="str">
            <v>18308</v>
          </cell>
          <cell r="B534" t="str">
            <v>Arakel</v>
          </cell>
          <cell r="C534" t="str">
            <v>Arakeljan</v>
          </cell>
          <cell r="D534">
            <v>42430</v>
          </cell>
          <cell r="E534">
            <v>42430</v>
          </cell>
          <cell r="G534" t="str">
            <v>Eindhoven</v>
          </cell>
          <cell r="H534">
            <v>1</v>
          </cell>
          <cell r="I534">
            <v>2250</v>
          </cell>
          <cell r="J534" t="str">
            <v>Personeelslid</v>
          </cell>
          <cell r="K534" t="str">
            <v>Fulltimer</v>
          </cell>
          <cell r="L534" t="str">
            <v>Accountancy &amp; Bedrijfsadvies</v>
          </cell>
          <cell r="M534" t="str">
            <v>A&amp;B</v>
          </cell>
          <cell r="N534" t="str">
            <v>2700</v>
          </cell>
          <cell r="O534" t="str">
            <v>448</v>
          </cell>
          <cell r="P534" t="str">
            <v>Financieel Analist</v>
          </cell>
          <cell r="Q534" t="str">
            <v>2</v>
          </cell>
          <cell r="R534" t="str">
            <v>Man</v>
          </cell>
          <cell r="S534">
            <v>33205</v>
          </cell>
          <cell r="T534" t="str">
            <v>BDO Accountants &amp; Belastingadviseurs B.V.</v>
          </cell>
          <cell r="U534" t="str">
            <v>Medewerkers A&amp;B Zuid-Oost C2B</v>
          </cell>
          <cell r="W534" t="str">
            <v>Onbepaalde tijd</v>
          </cell>
          <cell r="Y534" t="str">
            <v>PC Zuid-Oost</v>
          </cell>
          <cell r="Z534" t="str">
            <v>Arakeljan</v>
          </cell>
          <cell r="AB534" t="str">
            <v>A.</v>
          </cell>
          <cell r="AD534" t="str">
            <v>Arakeljan</v>
          </cell>
          <cell r="AE534" t="str">
            <v>De Doorn 2</v>
          </cell>
          <cell r="AG534" t="str">
            <v>5673 LN  NUENEN</v>
          </cell>
          <cell r="AJ534" t="str">
            <v>244293454</v>
          </cell>
          <cell r="AL534" t="str">
            <v>dhr. A. Arakeljan</v>
          </cell>
          <cell r="AM534">
            <v>40</v>
          </cell>
          <cell r="AN534" t="str">
            <v>N</v>
          </cell>
          <cell r="AO534" t="str">
            <v>Arakel.Arakeljan@bdo.nl</v>
          </cell>
          <cell r="AP534" t="str">
            <v>06-19718952</v>
          </cell>
          <cell r="AQ534" t="str">
            <v>06-19718952</v>
          </cell>
          <cell r="AR534" t="str">
            <v>Pensioenregeling A</v>
          </cell>
          <cell r="AS534">
            <v>42430</v>
          </cell>
          <cell r="AU534">
            <v>40</v>
          </cell>
          <cell r="AV534" t="str">
            <v>02</v>
          </cell>
          <cell r="AW534" t="str">
            <v>Basis CAO BDO</v>
          </cell>
          <cell r="AX534">
            <v>42736</v>
          </cell>
          <cell r="BE534" t="str">
            <v>9000100522</v>
          </cell>
          <cell r="BG534">
            <v>43466</v>
          </cell>
          <cell r="BI534" t="str">
            <v>J</v>
          </cell>
          <cell r="BJ534" t="str">
            <v>J</v>
          </cell>
          <cell r="BK534" t="str">
            <v>N</v>
          </cell>
          <cell r="BL534" t="str">
            <v>6000100131</v>
          </cell>
          <cell r="BM534" t="str">
            <v>Manager A&amp;B Zuid-Oost C2</v>
          </cell>
          <cell r="BN534" t="str">
            <v>Gehuwd</v>
          </cell>
          <cell r="BV534" t="str">
            <v>N</v>
          </cell>
          <cell r="BW534" t="str">
            <v>N</v>
          </cell>
          <cell r="BX534" t="str">
            <v>N</v>
          </cell>
          <cell r="BZ534" t="str">
            <v>Staatloos</v>
          </cell>
          <cell r="CB534" t="str">
            <v>06-19718952</v>
          </cell>
          <cell r="CC534" t="str">
            <v>a.arakeljan@gmail.com</v>
          </cell>
          <cell r="CD534" t="str">
            <v>+31402698079</v>
          </cell>
          <cell r="CE534" t="str">
            <v>06-19718952</v>
          </cell>
          <cell r="CL534" t="str">
            <v>Omzetting dienstverband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 t="str">
            <v>Thuiswerkplek € 399,80</v>
          </cell>
        </row>
        <row r="535">
          <cell r="A535" t="str">
            <v>4640</v>
          </cell>
          <cell r="B535" t="str">
            <v>Riet</v>
          </cell>
          <cell r="C535" t="str">
            <v>Koop - Stolp</v>
          </cell>
          <cell r="D535">
            <v>31594</v>
          </cell>
          <cell r="E535">
            <v>31594</v>
          </cell>
          <cell r="G535" t="str">
            <v>Eindhoven</v>
          </cell>
          <cell r="H535">
            <v>0.9</v>
          </cell>
          <cell r="I535">
            <v>4650</v>
          </cell>
          <cell r="J535" t="str">
            <v>Personeelslid</v>
          </cell>
          <cell r="K535" t="str">
            <v>Parttimer</v>
          </cell>
          <cell r="L535" t="str">
            <v>Accountancy &amp; Bedrijfsadvies</v>
          </cell>
          <cell r="M535" t="str">
            <v>A&amp;B</v>
          </cell>
          <cell r="N535" t="str">
            <v>2700</v>
          </cell>
          <cell r="O535" t="str">
            <v>432</v>
          </cell>
          <cell r="P535" t="str">
            <v>Accountant</v>
          </cell>
          <cell r="Q535" t="str">
            <v>5</v>
          </cell>
          <cell r="R535" t="str">
            <v>Vrouw</v>
          </cell>
          <cell r="S535">
            <v>22363</v>
          </cell>
          <cell r="T535" t="str">
            <v>BDO Accountants &amp; Belastingadviseurs B.V.</v>
          </cell>
          <cell r="U535" t="str">
            <v>Groepsleider A&amp;B Zuid-Oost C2A</v>
          </cell>
          <cell r="W535" t="str">
            <v>Onbepaalde tijd</v>
          </cell>
          <cell r="Y535" t="str">
            <v>PC Zuid-Oost</v>
          </cell>
          <cell r="Z535" t="str">
            <v>Stolp</v>
          </cell>
          <cell r="AB535" t="str">
            <v>M.P.G.</v>
          </cell>
          <cell r="AD535" t="str">
            <v>Koop - Stolp</v>
          </cell>
          <cell r="AE535" t="str">
            <v>Iras 21</v>
          </cell>
          <cell r="AG535" t="str">
            <v>5591 SE  HEEZE</v>
          </cell>
          <cell r="AJ535" t="str">
            <v>112988003</v>
          </cell>
          <cell r="AL535" t="str">
            <v>mevr. M.P.G. Koop - Stolp</v>
          </cell>
          <cell r="AM535">
            <v>36</v>
          </cell>
          <cell r="AN535" t="str">
            <v>N</v>
          </cell>
          <cell r="AO535" t="str">
            <v>Riet.Koop-Stolp@bdo.nl</v>
          </cell>
          <cell r="AP535" t="str">
            <v>040-2264189</v>
          </cell>
          <cell r="AQ535" t="str">
            <v>06-21908306</v>
          </cell>
          <cell r="AR535" t="str">
            <v>Pensioenregeling B</v>
          </cell>
          <cell r="AS535">
            <v>31594</v>
          </cell>
          <cell r="AT535">
            <v>8258648</v>
          </cell>
          <cell r="AU535">
            <v>0</v>
          </cell>
          <cell r="AV535" t="str">
            <v>02</v>
          </cell>
          <cell r="AW535" t="str">
            <v>Basis CAO BDO</v>
          </cell>
          <cell r="AX535">
            <v>42993</v>
          </cell>
          <cell r="BE535" t="str">
            <v>8000100154</v>
          </cell>
          <cell r="BG535">
            <v>43466</v>
          </cell>
          <cell r="BH535" t="str">
            <v>AA</v>
          </cell>
          <cell r="BI535" t="str">
            <v>J</v>
          </cell>
          <cell r="BJ535" t="str">
            <v>N</v>
          </cell>
          <cell r="BK535" t="str">
            <v>J</v>
          </cell>
          <cell r="BL535" t="str">
            <v>6000100131</v>
          </cell>
          <cell r="BM535" t="str">
            <v>Manager A&amp;B Zuid-Oost C2</v>
          </cell>
          <cell r="BN535" t="str">
            <v>Gehuwd</v>
          </cell>
          <cell r="BO535">
            <v>29866</v>
          </cell>
          <cell r="BQ535" t="str">
            <v>Koop</v>
          </cell>
          <cell r="BR535">
            <v>0</v>
          </cell>
          <cell r="BS535">
            <v>0</v>
          </cell>
          <cell r="BV535" t="str">
            <v>N</v>
          </cell>
          <cell r="BW535" t="str">
            <v>J</v>
          </cell>
          <cell r="BX535" t="str">
            <v>N</v>
          </cell>
          <cell r="BZ535" t="str">
            <v>Nederlandse</v>
          </cell>
          <cell r="CB535" t="str">
            <v>06-21908306</v>
          </cell>
          <cell r="CD535" t="str">
            <v>+31402698053</v>
          </cell>
          <cell r="CE535" t="str">
            <v>06-21908306</v>
          </cell>
          <cell r="CF535" t="str">
            <v>Koop</v>
          </cell>
          <cell r="CL535" t="str">
            <v>Wijziging uren</v>
          </cell>
          <cell r="CN535" t="str">
            <v>NBA</v>
          </cell>
          <cell r="CO535">
            <v>0</v>
          </cell>
          <cell r="CP535">
            <v>36227</v>
          </cell>
          <cell r="CQ535">
            <v>0</v>
          </cell>
          <cell r="CR535" t="str">
            <v>41942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 t="str">
            <v>Thuiswerkplek € 399,80</v>
          </cell>
        </row>
        <row r="536">
          <cell r="A536" t="str">
            <v>22681</v>
          </cell>
          <cell r="B536" t="str">
            <v>Jade</v>
          </cell>
          <cell r="C536" t="str">
            <v>van der Werff</v>
          </cell>
          <cell r="D536">
            <v>43626</v>
          </cell>
          <cell r="E536">
            <v>43626</v>
          </cell>
          <cell r="G536" t="str">
            <v>Eindhoven</v>
          </cell>
          <cell r="H536">
            <v>0</v>
          </cell>
          <cell r="I536">
            <v>10.06</v>
          </cell>
          <cell r="J536" t="str">
            <v>Personeelslid</v>
          </cell>
          <cell r="K536" t="str">
            <v>Oproepkracht</v>
          </cell>
          <cell r="L536" t="str">
            <v>Accountancy &amp; Bedrijfsadvies</v>
          </cell>
          <cell r="M536" t="str">
            <v>A&amp;B</v>
          </cell>
          <cell r="N536" t="str">
            <v>2700</v>
          </cell>
          <cell r="O536" t="str">
            <v>495</v>
          </cell>
          <cell r="P536" t="str">
            <v>Financieel Analist (werkstudent)</v>
          </cell>
          <cell r="Q536" t="str">
            <v>2</v>
          </cell>
          <cell r="R536" t="str">
            <v>Vrouw</v>
          </cell>
          <cell r="S536">
            <v>36443</v>
          </cell>
          <cell r="T536" t="str">
            <v>BDO Accountants &amp; Belastingadviseurs B.V.</v>
          </cell>
          <cell r="U536" t="str">
            <v>Medewerkers A&amp;B Zuid-Oost D1</v>
          </cell>
          <cell r="V536">
            <v>44227</v>
          </cell>
          <cell r="W536" t="str">
            <v>Bepaalde tijd</v>
          </cell>
          <cell r="Y536" t="str">
            <v>PC Zuid-Oost</v>
          </cell>
          <cell r="Z536" t="str">
            <v>Werff</v>
          </cell>
          <cell r="AA536" t="str">
            <v>van der</v>
          </cell>
          <cell r="AB536" t="str">
            <v>J.A.</v>
          </cell>
          <cell r="AC536" t="str">
            <v>van der</v>
          </cell>
          <cell r="AD536" t="str">
            <v>Werff</v>
          </cell>
          <cell r="AE536" t="str">
            <v>Alblasstraat 2 D</v>
          </cell>
          <cell r="AG536" t="str">
            <v>5626 BJ  EINDHOVEN</v>
          </cell>
          <cell r="AJ536" t="str">
            <v>235313014</v>
          </cell>
          <cell r="AL536" t="str">
            <v>J.A. van der Werff</v>
          </cell>
          <cell r="AM536">
            <v>0</v>
          </cell>
          <cell r="AN536" t="str">
            <v>N</v>
          </cell>
          <cell r="AO536" t="str">
            <v>Jade.van.der.Werff@bdo.nl</v>
          </cell>
          <cell r="AP536" t="str">
            <v>06-37407254</v>
          </cell>
          <cell r="AQ536" t="str">
            <v>06-37407254</v>
          </cell>
          <cell r="AR536" t="str">
            <v>Geen pensioendeelnemer</v>
          </cell>
          <cell r="AV536" t="str">
            <v>02</v>
          </cell>
          <cell r="AW536" t="str">
            <v>Basis CAO BDO</v>
          </cell>
          <cell r="AX536">
            <v>43983</v>
          </cell>
          <cell r="BE536" t="str">
            <v>9000100682</v>
          </cell>
          <cell r="BG536">
            <v>43983</v>
          </cell>
          <cell r="BI536" t="str">
            <v>J</v>
          </cell>
          <cell r="BJ536" t="str">
            <v>J</v>
          </cell>
          <cell r="BK536" t="str">
            <v>N</v>
          </cell>
          <cell r="BL536" t="str">
            <v>6000100131</v>
          </cell>
          <cell r="BM536" t="str">
            <v>Manager A&amp;B Zuid-Oost C2</v>
          </cell>
          <cell r="BN536" t="str">
            <v>Ongehuwd</v>
          </cell>
          <cell r="BV536" t="str">
            <v>N</v>
          </cell>
          <cell r="BW536" t="str">
            <v>N</v>
          </cell>
          <cell r="BX536" t="str">
            <v>N</v>
          </cell>
          <cell r="BZ536" t="str">
            <v>Nederlandse</v>
          </cell>
          <cell r="CA536" t="str">
            <v>NL</v>
          </cell>
          <cell r="CC536" t="str">
            <v>jade@vdwerff.eu</v>
          </cell>
          <cell r="CD536" t="str">
            <v>+31402987849</v>
          </cell>
          <cell r="CL536" t="str">
            <v>Indiensttreding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</row>
        <row r="537">
          <cell r="A537" t="str">
            <v>6623</v>
          </cell>
          <cell r="B537" t="str">
            <v>Frank</v>
          </cell>
          <cell r="C537" t="str">
            <v>Zeetsen</v>
          </cell>
          <cell r="D537">
            <v>37043</v>
          </cell>
          <cell r="E537">
            <v>37043</v>
          </cell>
          <cell r="G537" t="str">
            <v>Eindhoven</v>
          </cell>
          <cell r="H537">
            <v>1</v>
          </cell>
          <cell r="I537">
            <v>6107</v>
          </cell>
          <cell r="J537" t="str">
            <v>Personeelslid</v>
          </cell>
          <cell r="K537" t="str">
            <v>Medewerker</v>
          </cell>
          <cell r="L537" t="str">
            <v>Accountancy &amp; Bedrijfsadvies</v>
          </cell>
          <cell r="M537" t="str">
            <v>A&amp;B</v>
          </cell>
          <cell r="N537" t="str">
            <v>2700</v>
          </cell>
          <cell r="O537" t="str">
            <v>421</v>
          </cell>
          <cell r="P537" t="str">
            <v>Accountant</v>
          </cell>
          <cell r="Q537" t="str">
            <v>6</v>
          </cell>
          <cell r="R537" t="str">
            <v>Man</v>
          </cell>
          <cell r="S537">
            <v>28354</v>
          </cell>
          <cell r="T537" t="str">
            <v>BDO Accountants &amp; Belastingadviseurs B.V.</v>
          </cell>
          <cell r="U537" t="str">
            <v>Groepsleider A&amp;B Zuid-Oost C2F</v>
          </cell>
          <cell r="W537" t="str">
            <v>Onbepaalde tijd</v>
          </cell>
          <cell r="Y537" t="str">
            <v>PC Zuid-Oost</v>
          </cell>
          <cell r="Z537" t="str">
            <v>Zeetsen</v>
          </cell>
          <cell r="AB537" t="str">
            <v>F.A.H.</v>
          </cell>
          <cell r="AD537" t="str">
            <v>Zeetsen</v>
          </cell>
          <cell r="AE537" t="str">
            <v>Heikampweg 4</v>
          </cell>
          <cell r="AG537" t="str">
            <v>5995 RN  KESSEL LB</v>
          </cell>
          <cell r="AJ537" t="str">
            <v>159946402</v>
          </cell>
          <cell r="AL537" t="str">
            <v>dhr. F.A.H. Zeetsen</v>
          </cell>
          <cell r="AM537">
            <v>40</v>
          </cell>
          <cell r="AN537" t="str">
            <v>N</v>
          </cell>
          <cell r="AO537" t="str">
            <v>Frank.Zeetsen@bdo.nl</v>
          </cell>
          <cell r="AP537" t="str">
            <v>06-15179771</v>
          </cell>
          <cell r="AQ537" t="str">
            <v>06-15179771</v>
          </cell>
          <cell r="AR537" t="str">
            <v>Pensioenregeling B</v>
          </cell>
          <cell r="AS537">
            <v>37469</v>
          </cell>
          <cell r="AT537">
            <v>8259272</v>
          </cell>
          <cell r="AU537">
            <v>19.5</v>
          </cell>
          <cell r="AV537" t="str">
            <v>02</v>
          </cell>
          <cell r="AW537" t="str">
            <v>Basis CAO BDO</v>
          </cell>
          <cell r="AX537">
            <v>40179</v>
          </cell>
          <cell r="BE537" t="str">
            <v>8000100183</v>
          </cell>
          <cell r="BG537">
            <v>43466</v>
          </cell>
          <cell r="BH537" t="str">
            <v>AA</v>
          </cell>
          <cell r="BI537" t="str">
            <v>J</v>
          </cell>
          <cell r="BJ537" t="str">
            <v>N</v>
          </cell>
          <cell r="BK537" t="str">
            <v>J</v>
          </cell>
          <cell r="BL537" t="str">
            <v>6000100131</v>
          </cell>
          <cell r="BM537" t="str">
            <v>Manager A&amp;B Zuid-Oost C2</v>
          </cell>
          <cell r="BN537" t="str">
            <v>Ongehuwd</v>
          </cell>
          <cell r="BO537">
            <v>37377</v>
          </cell>
          <cell r="BQ537" t="str">
            <v>Woning</v>
          </cell>
          <cell r="BR537">
            <v>200613</v>
          </cell>
          <cell r="BS537">
            <v>200613</v>
          </cell>
          <cell r="BV537" t="str">
            <v>N</v>
          </cell>
          <cell r="BW537" t="str">
            <v>J</v>
          </cell>
          <cell r="BX537" t="str">
            <v>N</v>
          </cell>
          <cell r="BZ537" t="str">
            <v>Nederlandse</v>
          </cell>
          <cell r="CB537" t="str">
            <v>06-15179771</v>
          </cell>
          <cell r="CD537" t="str">
            <v>+31402698276</v>
          </cell>
          <cell r="CE537" t="str">
            <v>06-15179771</v>
          </cell>
          <cell r="CF537" t="str">
            <v>Woning</v>
          </cell>
          <cell r="CG537" t="str">
            <v>van der</v>
          </cell>
          <cell r="CL537" t="str">
            <v>Leeg</v>
          </cell>
          <cell r="CN537" t="str">
            <v>NBA</v>
          </cell>
          <cell r="CO537">
            <v>0</v>
          </cell>
          <cell r="CP537">
            <v>38819</v>
          </cell>
          <cell r="CQ537">
            <v>0</v>
          </cell>
          <cell r="CR537" t="str">
            <v>38353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 t="str">
            <v>iPad 9,7 128GB Smartcase € 471,85</v>
          </cell>
        </row>
        <row r="538">
          <cell r="A538" t="str">
            <v>23996</v>
          </cell>
          <cell r="B538" t="str">
            <v>Bart</v>
          </cell>
          <cell r="C538" t="str">
            <v>van der Velden</v>
          </cell>
          <cell r="D538">
            <v>43997</v>
          </cell>
          <cell r="E538">
            <v>43997</v>
          </cell>
          <cell r="G538" t="str">
            <v>Eindhoven</v>
          </cell>
          <cell r="H538">
            <v>0</v>
          </cell>
          <cell r="I538">
            <v>10.06</v>
          </cell>
          <cell r="J538" t="str">
            <v>Personeelslid</v>
          </cell>
          <cell r="K538" t="str">
            <v>Oproepkracht</v>
          </cell>
          <cell r="L538" t="str">
            <v>Accountancy &amp; Bedrijfsadvies</v>
          </cell>
          <cell r="M538" t="str">
            <v>A&amp;B</v>
          </cell>
          <cell r="N538" t="str">
            <v>2700</v>
          </cell>
          <cell r="O538" t="str">
            <v>448</v>
          </cell>
          <cell r="P538" t="str">
            <v>Financieel Analist</v>
          </cell>
          <cell r="Q538" t="str">
            <v>2</v>
          </cell>
          <cell r="R538" t="str">
            <v>Man</v>
          </cell>
          <cell r="S538">
            <v>36431</v>
          </cell>
          <cell r="T538" t="str">
            <v>BDO Accountants &amp; Belastingadviseurs B.V.</v>
          </cell>
          <cell r="U538" t="str">
            <v>Medewerkers A&amp;B Zuid-Oost C2E</v>
          </cell>
          <cell r="V538">
            <v>44227</v>
          </cell>
          <cell r="W538" t="str">
            <v>Bepaalde tijd</v>
          </cell>
          <cell r="Y538" t="str">
            <v>PC Zuid-Oost</v>
          </cell>
          <cell r="Z538" t="str">
            <v>Velden</v>
          </cell>
          <cell r="AA538" t="str">
            <v>van der</v>
          </cell>
          <cell r="AB538" t="str">
            <v>B.P.A.</v>
          </cell>
          <cell r="AC538" t="str">
            <v>van der</v>
          </cell>
          <cell r="AD538" t="str">
            <v>Velden</v>
          </cell>
          <cell r="AE538" t="str">
            <v>Rouwven 8</v>
          </cell>
          <cell r="AG538" t="str">
            <v>5513 PK  WINTELRE</v>
          </cell>
          <cell r="AJ538" t="str">
            <v>235217797</v>
          </cell>
          <cell r="AL538" t="str">
            <v>dhr. B.P.A. van der Velden</v>
          </cell>
          <cell r="AM538">
            <v>0</v>
          </cell>
          <cell r="AN538" t="str">
            <v>N</v>
          </cell>
          <cell r="AO538" t="str">
            <v>Bart.van.der.Velden@bdo.nl</v>
          </cell>
          <cell r="AP538" t="str">
            <v>06-30797926</v>
          </cell>
          <cell r="AQ538" t="str">
            <v>06-30797926</v>
          </cell>
          <cell r="AR538" t="str">
            <v>Geen pensioendeelnemer</v>
          </cell>
          <cell r="AV538" t="str">
            <v>02</v>
          </cell>
          <cell r="AW538" t="str">
            <v>Basis CAO BDO</v>
          </cell>
          <cell r="AX538">
            <v>43997</v>
          </cell>
          <cell r="BE538" t="str">
            <v>9000100523</v>
          </cell>
          <cell r="BG538">
            <v>43997</v>
          </cell>
          <cell r="BI538" t="str">
            <v>J</v>
          </cell>
          <cell r="BJ538" t="str">
            <v>J</v>
          </cell>
          <cell r="BK538" t="str">
            <v>N</v>
          </cell>
          <cell r="BL538" t="str">
            <v>6000100131</v>
          </cell>
          <cell r="BM538" t="str">
            <v>Manager A&amp;B Zuid-Oost C2</v>
          </cell>
          <cell r="BN538" t="str">
            <v>Ongehuwd</v>
          </cell>
          <cell r="BV538" t="str">
            <v>N</v>
          </cell>
          <cell r="BW538" t="str">
            <v>N</v>
          </cell>
          <cell r="BX538" t="str">
            <v>N</v>
          </cell>
          <cell r="BZ538" t="str">
            <v>Nederlandse</v>
          </cell>
          <cell r="CA538" t="str">
            <v>NL</v>
          </cell>
          <cell r="CC538" t="str">
            <v>bart.vandervelden@outlook.com</v>
          </cell>
          <cell r="CD538" t="str">
            <v>+31402698227</v>
          </cell>
          <cell r="CL538" t="str">
            <v>Indiensttreding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</row>
        <row r="539">
          <cell r="A539" t="str">
            <v>18119</v>
          </cell>
          <cell r="B539" t="str">
            <v>Joeri</v>
          </cell>
          <cell r="C539" t="str">
            <v>Bax</v>
          </cell>
          <cell r="D539">
            <v>42415</v>
          </cell>
          <cell r="E539">
            <v>42415</v>
          </cell>
          <cell r="G539" t="str">
            <v>Eindhoven</v>
          </cell>
          <cell r="H539">
            <v>1</v>
          </cell>
          <cell r="I539">
            <v>3050</v>
          </cell>
          <cell r="J539" t="str">
            <v>Personeelslid</v>
          </cell>
          <cell r="K539" t="str">
            <v>Fulltimer</v>
          </cell>
          <cell r="L539" t="str">
            <v>Accountancy &amp; Bedrijfsadvies</v>
          </cell>
          <cell r="M539" t="str">
            <v>A&amp;B</v>
          </cell>
          <cell r="N539" t="str">
            <v>2700</v>
          </cell>
          <cell r="O539" t="str">
            <v>442</v>
          </cell>
          <cell r="P539" t="str">
            <v>Sr. Financieel Analist</v>
          </cell>
          <cell r="Q539" t="str">
            <v>4</v>
          </cell>
          <cell r="R539" t="str">
            <v>Man</v>
          </cell>
          <cell r="S539">
            <v>32875</v>
          </cell>
          <cell r="T539" t="str">
            <v>BDO Accountants &amp; Belastingadviseurs B.V.</v>
          </cell>
          <cell r="U539" t="str">
            <v>Groepsleider A&amp;B Zuid-Oost C3</v>
          </cell>
          <cell r="W539" t="str">
            <v>Onbepaalde tijd</v>
          </cell>
          <cell r="Y539" t="str">
            <v>PC Zuid-Oost</v>
          </cell>
          <cell r="Z539" t="str">
            <v>Bax</v>
          </cell>
          <cell r="AB539" t="str">
            <v>J.G.M.N.</v>
          </cell>
          <cell r="AD539" t="str">
            <v>Bax</v>
          </cell>
          <cell r="AE539" t="str">
            <v>Spiraeastraat 2 A</v>
          </cell>
          <cell r="AG539" t="str">
            <v>5614 GH  EINDHOVEN</v>
          </cell>
          <cell r="AJ539" t="str">
            <v>076507488</v>
          </cell>
          <cell r="AL539" t="str">
            <v>dhr. J.G.M.N. Bax</v>
          </cell>
          <cell r="AM539">
            <v>40</v>
          </cell>
          <cell r="AN539" t="str">
            <v>N</v>
          </cell>
          <cell r="AO539" t="str">
            <v>Joeri.Bax@bdo.nl</v>
          </cell>
          <cell r="AP539" t="str">
            <v>06-46169469</v>
          </cell>
          <cell r="AQ539" t="str">
            <v>06-46169469</v>
          </cell>
          <cell r="AR539" t="str">
            <v>Pensioenregeling A</v>
          </cell>
          <cell r="AS539">
            <v>42401</v>
          </cell>
          <cell r="AU539">
            <v>45.25</v>
          </cell>
          <cell r="AV539" t="str">
            <v>02</v>
          </cell>
          <cell r="AW539" t="str">
            <v>Basis CAO BDO</v>
          </cell>
          <cell r="AX539">
            <v>42767</v>
          </cell>
          <cell r="BE539" t="str">
            <v>8000100157</v>
          </cell>
          <cell r="BG539">
            <v>43892</v>
          </cell>
          <cell r="BI539" t="str">
            <v>J</v>
          </cell>
          <cell r="BJ539" t="str">
            <v>J</v>
          </cell>
          <cell r="BK539" t="str">
            <v>N</v>
          </cell>
          <cell r="BL539" t="str">
            <v>6000100132</v>
          </cell>
          <cell r="BM539" t="str">
            <v>Manager A&amp;B Zuid-Oost C3</v>
          </cell>
          <cell r="BN539" t="str">
            <v>Ongehuwd</v>
          </cell>
          <cell r="BV539" t="str">
            <v>N</v>
          </cell>
          <cell r="BW539" t="str">
            <v>N</v>
          </cell>
          <cell r="BX539" t="str">
            <v>N</v>
          </cell>
          <cell r="BZ539" t="str">
            <v>Nederlandse</v>
          </cell>
          <cell r="CA539" t="str">
            <v>NL</v>
          </cell>
          <cell r="CB539" t="str">
            <v>06-46169469</v>
          </cell>
          <cell r="CD539" t="str">
            <v>+31402698169</v>
          </cell>
          <cell r="CE539" t="str">
            <v>06-46169469</v>
          </cell>
          <cell r="CL539" t="str">
            <v>Omzetting dienstverband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 t="str">
            <v>Thuiswerkplek € 399,80</v>
          </cell>
        </row>
        <row r="540">
          <cell r="A540" t="str">
            <v>3621</v>
          </cell>
          <cell r="B540" t="str">
            <v>Ilse</v>
          </cell>
          <cell r="C540" t="str">
            <v>Mennen</v>
          </cell>
          <cell r="D540">
            <v>36364</v>
          </cell>
          <cell r="E540">
            <v>36364</v>
          </cell>
          <cell r="G540" t="str">
            <v>Eindhoven</v>
          </cell>
          <cell r="H540">
            <v>0.6</v>
          </cell>
          <cell r="I540">
            <v>2693</v>
          </cell>
          <cell r="J540" t="str">
            <v>Personeelslid</v>
          </cell>
          <cell r="K540" t="str">
            <v>Parttimer</v>
          </cell>
          <cell r="L540" t="str">
            <v>Ondersteuning</v>
          </cell>
          <cell r="M540" t="str">
            <v>Ondersteuning</v>
          </cell>
          <cell r="N540" t="str">
            <v>11600</v>
          </cell>
          <cell r="O540" t="str">
            <v>520</v>
          </cell>
          <cell r="P540" t="str">
            <v>Secretaresse</v>
          </cell>
          <cell r="Q540" t="str">
            <v>C</v>
          </cell>
          <cell r="R540" t="str">
            <v>Vrouw</v>
          </cell>
          <cell r="S540">
            <v>28867</v>
          </cell>
          <cell r="T540" t="str">
            <v>BDO Accountants &amp; Belastingadviseurs B.V.</v>
          </cell>
          <cell r="U540" t="str">
            <v>Medewerkers Onderst. Zuid-Oost</v>
          </cell>
          <cell r="W540" t="str">
            <v>Onbepaalde tijd</v>
          </cell>
          <cell r="Y540" t="str">
            <v>PC Zuid-Oost</v>
          </cell>
          <cell r="Z540" t="str">
            <v>Aarts</v>
          </cell>
          <cell r="AB540" t="str">
            <v>I.C.A.</v>
          </cell>
          <cell r="AD540" t="str">
            <v>Mennen</v>
          </cell>
          <cell r="AE540" t="str">
            <v>Ferdinand Bolstraat 47</v>
          </cell>
          <cell r="AG540" t="str">
            <v>5753 BJ  DEURNE</v>
          </cell>
          <cell r="AJ540" t="str">
            <v>165687484</v>
          </cell>
          <cell r="AL540" t="str">
            <v>mevr. I.C.A. Mennen</v>
          </cell>
          <cell r="AM540">
            <v>24</v>
          </cell>
          <cell r="AN540" t="str">
            <v>N</v>
          </cell>
          <cell r="AO540" t="str">
            <v>Ilse.Mennen@bdo.nl</v>
          </cell>
          <cell r="AP540" t="str">
            <v>0493-319193</v>
          </cell>
          <cell r="AR540" t="str">
            <v>Pensioenregeling B</v>
          </cell>
          <cell r="AS540">
            <v>37987</v>
          </cell>
          <cell r="AT540">
            <v>8258775</v>
          </cell>
          <cell r="AU540">
            <v>16</v>
          </cell>
          <cell r="AV540" t="str">
            <v>02</v>
          </cell>
          <cell r="AW540" t="str">
            <v>Basis CAO BDO</v>
          </cell>
          <cell r="AX540">
            <v>40486</v>
          </cell>
          <cell r="BE540" t="str">
            <v>9000100537</v>
          </cell>
          <cell r="BG540">
            <v>43831</v>
          </cell>
          <cell r="BI540" t="str">
            <v>J</v>
          </cell>
          <cell r="BJ540" t="str">
            <v>N</v>
          </cell>
          <cell r="BK540" t="str">
            <v>J</v>
          </cell>
          <cell r="BL540" t="str">
            <v>6000100133</v>
          </cell>
          <cell r="BM540" t="str">
            <v>Manager Onderst. Zuid-Oost</v>
          </cell>
          <cell r="BN540" t="str">
            <v>Gehuwd</v>
          </cell>
          <cell r="BO540">
            <v>39703</v>
          </cell>
          <cell r="BQ540" t="str">
            <v>Mennen</v>
          </cell>
          <cell r="BR540">
            <v>0</v>
          </cell>
          <cell r="BS540">
            <v>0</v>
          </cell>
          <cell r="BV540" t="str">
            <v>N</v>
          </cell>
          <cell r="BW540" t="str">
            <v>N</v>
          </cell>
          <cell r="BX540" t="str">
            <v>N</v>
          </cell>
          <cell r="BZ540" t="str">
            <v>Nederlandse</v>
          </cell>
          <cell r="CD540" t="str">
            <v>+31402698075</v>
          </cell>
          <cell r="CF540" t="str">
            <v>Mennen</v>
          </cell>
          <cell r="CL540" t="str">
            <v>Wijziging uren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 t="str">
            <v>iPad 9,7 128GB Smartcase € 471,85</v>
          </cell>
        </row>
        <row r="541">
          <cell r="A541" t="str">
            <v>9100</v>
          </cell>
          <cell r="B541" t="str">
            <v>Hans</v>
          </cell>
          <cell r="C541" t="str">
            <v>Melissant</v>
          </cell>
          <cell r="D541">
            <v>38231</v>
          </cell>
          <cell r="E541">
            <v>42005</v>
          </cell>
          <cell r="G541" t="str">
            <v>Tilburg</v>
          </cell>
          <cell r="H541">
            <v>1</v>
          </cell>
          <cell r="I541">
            <v>0</v>
          </cell>
          <cell r="J541" t="str">
            <v>Ondernemer - zonder salaris</v>
          </cell>
          <cell r="K541" t="str">
            <v>Equity Partner</v>
          </cell>
          <cell r="L541" t="str">
            <v>Audit &amp; Assurance</v>
          </cell>
          <cell r="M541" t="str">
            <v>A&amp;A</v>
          </cell>
          <cell r="N541" t="str">
            <v>10600</v>
          </cell>
          <cell r="O541" t="str">
            <v>100</v>
          </cell>
          <cell r="P541" t="str">
            <v>Equity Partner A&amp;A</v>
          </cell>
          <cell r="Q541" t="str">
            <v>nvt</v>
          </cell>
          <cell r="R541" t="str">
            <v>Man</v>
          </cell>
          <cell r="S541">
            <v>26030</v>
          </cell>
          <cell r="T541" t="str">
            <v>BDO Audit &amp; Assurance B.V.</v>
          </cell>
          <cell r="U541" t="str">
            <v>Medewerkers PC Zuid-Oost algemeen</v>
          </cell>
          <cell r="W541" t="str">
            <v>Onbepaalde tijd</v>
          </cell>
          <cell r="Y541" t="str">
            <v>PC Zuid-Oost</v>
          </cell>
          <cell r="Z541" t="str">
            <v>Melissant</v>
          </cell>
          <cell r="AB541" t="str">
            <v>J.M.</v>
          </cell>
          <cell r="AD541" t="str">
            <v>Melissant</v>
          </cell>
          <cell r="AE541" t="str">
            <v>J. van Oisterwijkstraat 41</v>
          </cell>
          <cell r="AG541" t="str">
            <v>5041 AB  TILBURG</v>
          </cell>
          <cell r="AI541" t="str">
            <v>NL</v>
          </cell>
          <cell r="AJ541" t="str">
            <v>151958531</v>
          </cell>
          <cell r="AK541" t="str">
            <v>Nederlandse</v>
          </cell>
          <cell r="AL541" t="str">
            <v>dhr. J.M. Melissant</v>
          </cell>
          <cell r="AM541">
            <v>40</v>
          </cell>
          <cell r="AN541" t="str">
            <v>N</v>
          </cell>
          <cell r="AO541" t="str">
            <v>Hans.Melissant@bdo.nl</v>
          </cell>
          <cell r="AP541" t="str">
            <v>06-55851821</v>
          </cell>
          <cell r="AQ541" t="str">
            <v>06-55851821</v>
          </cell>
          <cell r="AR541" t="str">
            <v>Geen pensioendeelnemer</v>
          </cell>
          <cell r="AS541">
            <v>38231</v>
          </cell>
          <cell r="AT541">
            <v>396670</v>
          </cell>
          <cell r="AU541">
            <v>40</v>
          </cell>
          <cell r="AV541" t="str">
            <v>02</v>
          </cell>
          <cell r="AW541" t="str">
            <v>Basis CAO BDO</v>
          </cell>
          <cell r="AX541">
            <v>42005</v>
          </cell>
          <cell r="BE541" t="str">
            <v>9000100599</v>
          </cell>
          <cell r="BG541">
            <v>43647</v>
          </cell>
          <cell r="BH541" t="str">
            <v>RA</v>
          </cell>
          <cell r="BI541" t="str">
            <v>J</v>
          </cell>
          <cell r="BJ541" t="str">
            <v>N</v>
          </cell>
          <cell r="BK541" t="str">
            <v>N</v>
          </cell>
          <cell r="BL541" t="str">
            <v>6000100133</v>
          </cell>
          <cell r="BM541" t="str">
            <v>Manager Onderst. Zuid-Oost</v>
          </cell>
          <cell r="BN541" t="str">
            <v>Ongehuwd</v>
          </cell>
          <cell r="BO541">
            <v>34547</v>
          </cell>
          <cell r="BQ541" t="str">
            <v>Hest</v>
          </cell>
          <cell r="BR541">
            <v>0</v>
          </cell>
          <cell r="BS541">
            <v>0</v>
          </cell>
          <cell r="BU541">
            <v>39083</v>
          </cell>
          <cell r="BV541" t="str">
            <v>N</v>
          </cell>
          <cell r="BW541" t="str">
            <v>N</v>
          </cell>
          <cell r="BX541" t="str">
            <v>N</v>
          </cell>
          <cell r="BZ541" t="str">
            <v>Nederlandse</v>
          </cell>
          <cell r="CA541" t="str">
            <v>NL</v>
          </cell>
          <cell r="CB541" t="str">
            <v>06-55851821</v>
          </cell>
          <cell r="CD541" t="str">
            <v>+31135940460</v>
          </cell>
          <cell r="CE541" t="str">
            <v>06-55851821</v>
          </cell>
          <cell r="CF541" t="str">
            <v>Hest</v>
          </cell>
          <cell r="CG541" t="str">
            <v>van</v>
          </cell>
          <cell r="CL541" t="str">
            <v>Omzetting dienstverband</v>
          </cell>
          <cell r="CN541" t="str">
            <v>NBA</v>
          </cell>
          <cell r="CO541">
            <v>0</v>
          </cell>
          <cell r="CP541">
            <v>36208</v>
          </cell>
          <cell r="CQ541">
            <v>0</v>
          </cell>
          <cell r="CR541" t="str">
            <v>30014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 t="str">
            <v>iPad Pro Smartcase € 931,90</v>
          </cell>
        </row>
        <row r="542">
          <cell r="A542" t="str">
            <v>22845</v>
          </cell>
          <cell r="B542" t="str">
            <v>Kim</v>
          </cell>
          <cell r="C542" t="str">
            <v>Faes</v>
          </cell>
          <cell r="D542">
            <v>43668</v>
          </cell>
          <cell r="E542">
            <v>43668</v>
          </cell>
          <cell r="F542">
            <v>44074</v>
          </cell>
          <cell r="G542" t="str">
            <v>Tilburg</v>
          </cell>
          <cell r="H542">
            <v>0</v>
          </cell>
          <cell r="I542">
            <v>0</v>
          </cell>
          <cell r="J542" t="str">
            <v>Van ander bedrijf/filiaal ingeleend</v>
          </cell>
          <cell r="K542" t="str">
            <v>Uitzendkracht</v>
          </cell>
          <cell r="L542" t="str">
            <v>Ondersteuning</v>
          </cell>
          <cell r="M542" t="str">
            <v>Ondersteuning</v>
          </cell>
          <cell r="N542" t="str">
            <v>11600</v>
          </cell>
          <cell r="O542" t="str">
            <v>527</v>
          </cell>
          <cell r="P542" t="str">
            <v>Gastvrouw</v>
          </cell>
          <cell r="Q542" t="str">
            <v>B</v>
          </cell>
          <cell r="R542" t="str">
            <v>Vrouw</v>
          </cell>
          <cell r="S542">
            <v>34141</v>
          </cell>
          <cell r="T542" t="str">
            <v>BDO Accountants &amp; Belastingadviseurs B.V.</v>
          </cell>
          <cell r="U542" t="str">
            <v>Medewerkers Onderst. Zuid-Oost</v>
          </cell>
          <cell r="V542">
            <v>44074</v>
          </cell>
          <cell r="W542" t="str">
            <v>Bepaalde tijd</v>
          </cell>
          <cell r="Y542" t="str">
            <v>PC Zuid-Oost</v>
          </cell>
          <cell r="Z542" t="str">
            <v>Faes</v>
          </cell>
          <cell r="AB542" t="str">
            <v>K.</v>
          </cell>
          <cell r="AD542" t="str">
            <v>Faes</v>
          </cell>
          <cell r="AE542" t="str">
            <v>Nieuwe Lijn 6</v>
          </cell>
          <cell r="AG542" t="str">
            <v>5032 PB  TILBURG</v>
          </cell>
          <cell r="AJ542" t="str">
            <v>212956334</v>
          </cell>
          <cell r="AL542" t="str">
            <v>mevr. K. Faes</v>
          </cell>
          <cell r="AM542">
            <v>0</v>
          </cell>
          <cell r="AN542" t="str">
            <v>N</v>
          </cell>
          <cell r="AO542" t="str">
            <v>Kim.Faes@bdo.nl</v>
          </cell>
          <cell r="AP542" t="str">
            <v>0613042482</v>
          </cell>
          <cell r="AQ542" t="str">
            <v>0613042482</v>
          </cell>
          <cell r="AR542" t="str">
            <v>Geen pensioendeelnemer</v>
          </cell>
          <cell r="AV542" t="str">
            <v>02</v>
          </cell>
          <cell r="AW542" t="str">
            <v>Basis CAO BDO</v>
          </cell>
          <cell r="AX542">
            <v>43923</v>
          </cell>
          <cell r="BE542" t="str">
            <v>9000100537</v>
          </cell>
          <cell r="BG542">
            <v>43923</v>
          </cell>
          <cell r="BI542" t="str">
            <v>J</v>
          </cell>
          <cell r="BJ542" t="str">
            <v>J</v>
          </cell>
          <cell r="BK542" t="str">
            <v>N</v>
          </cell>
          <cell r="BL542" t="str">
            <v>6000100133</v>
          </cell>
          <cell r="BM542" t="str">
            <v>Manager Onderst. Zuid-Oost</v>
          </cell>
          <cell r="BN542" t="str">
            <v>Ongehuwd</v>
          </cell>
          <cell r="BT542" t="str">
            <v>Werkgever</v>
          </cell>
          <cell r="BV542" t="str">
            <v>N</v>
          </cell>
          <cell r="BW542" t="str">
            <v>N</v>
          </cell>
          <cell r="BX542" t="str">
            <v>N</v>
          </cell>
          <cell r="BZ542" t="str">
            <v>Nederlandse</v>
          </cell>
          <cell r="CA542" t="str">
            <v>NL</v>
          </cell>
          <cell r="CC542" t="str">
            <v>kimmyfaes@hotmail.com</v>
          </cell>
          <cell r="CD542" t="str">
            <v>+31134666226</v>
          </cell>
          <cell r="CH542" t="str">
            <v>Einde inhuur</v>
          </cell>
          <cell r="CL542" t="str">
            <v>Indiensttreding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</row>
        <row r="543">
          <cell r="A543" t="str">
            <v>9806</v>
          </cell>
          <cell r="B543" t="str">
            <v>Kelly</v>
          </cell>
          <cell r="C543" t="str">
            <v>Senden</v>
          </cell>
          <cell r="D543">
            <v>39371</v>
          </cell>
          <cell r="E543">
            <v>39371</v>
          </cell>
          <cell r="F543">
            <v>44074</v>
          </cell>
          <cell r="G543" t="str">
            <v>Maastricht Airport</v>
          </cell>
          <cell r="H543">
            <v>0.45</v>
          </cell>
          <cell r="I543">
            <v>1989</v>
          </cell>
          <cell r="J543" t="str">
            <v>Personeelslid</v>
          </cell>
          <cell r="K543" t="str">
            <v>Parttimer</v>
          </cell>
          <cell r="L543" t="str">
            <v>Ondersteuning</v>
          </cell>
          <cell r="M543" t="str">
            <v>Ondersteuning</v>
          </cell>
          <cell r="N543" t="str">
            <v>11600</v>
          </cell>
          <cell r="O543" t="str">
            <v>536</v>
          </cell>
          <cell r="P543" t="str">
            <v>Catering Medewerker</v>
          </cell>
          <cell r="Q543" t="str">
            <v>A</v>
          </cell>
          <cell r="R543" t="str">
            <v>Vrouw</v>
          </cell>
          <cell r="S543">
            <v>29521</v>
          </cell>
          <cell r="T543" t="str">
            <v>BDO Accountants &amp; Belastingadviseurs B.V.</v>
          </cell>
          <cell r="U543" t="str">
            <v>Medewerkers Onderst. Zuid-Oost (M)</v>
          </cell>
          <cell r="V543">
            <v>44074</v>
          </cell>
          <cell r="W543" t="str">
            <v>Onbepaalde tijd</v>
          </cell>
          <cell r="Y543" t="str">
            <v>PC Zuid-Oost</v>
          </cell>
          <cell r="Z543" t="str">
            <v>Senden</v>
          </cell>
          <cell r="AB543" t="str">
            <v>K.</v>
          </cell>
          <cell r="AD543" t="str">
            <v>Senden</v>
          </cell>
          <cell r="AE543" t="str">
            <v>Veestraat 9</v>
          </cell>
          <cell r="AG543" t="str">
            <v>6181 JW  ELSLOO LB</v>
          </cell>
          <cell r="AJ543" t="str">
            <v>156021614</v>
          </cell>
          <cell r="AL543" t="str">
            <v>mevr. K. Senden</v>
          </cell>
          <cell r="AM543">
            <v>18</v>
          </cell>
          <cell r="AN543" t="str">
            <v>N</v>
          </cell>
          <cell r="AO543" t="str">
            <v>Kelly.Senden@bdo.nl</v>
          </cell>
          <cell r="AP543" t="str">
            <v>046-7502198</v>
          </cell>
          <cell r="AQ543" t="str">
            <v>06-15473157</v>
          </cell>
          <cell r="AR543" t="str">
            <v>Pensioenregeling B</v>
          </cell>
          <cell r="AS543">
            <v>39356</v>
          </cell>
          <cell r="AT543">
            <v>8259015</v>
          </cell>
          <cell r="AU543">
            <v>48.75</v>
          </cell>
          <cell r="AV543" t="str">
            <v>02</v>
          </cell>
          <cell r="AW543" t="str">
            <v>Basis CAO BDO</v>
          </cell>
          <cell r="AX543">
            <v>40299</v>
          </cell>
          <cell r="BE543" t="str">
            <v>9000100538</v>
          </cell>
          <cell r="BG543">
            <v>43466</v>
          </cell>
          <cell r="BI543" t="str">
            <v>J</v>
          </cell>
          <cell r="BJ543" t="str">
            <v>N</v>
          </cell>
          <cell r="BK543" t="str">
            <v>J</v>
          </cell>
          <cell r="BL543" t="str">
            <v>6000100133</v>
          </cell>
          <cell r="BM543" t="str">
            <v>Manager Onderst. Zuid-Oost</v>
          </cell>
          <cell r="BN543" t="str">
            <v>Samenwonend</v>
          </cell>
          <cell r="BQ543" t="str">
            <v>Pepels</v>
          </cell>
          <cell r="BT543" t="str">
            <v>Medewerker</v>
          </cell>
          <cell r="BV543" t="str">
            <v>N</v>
          </cell>
          <cell r="BW543" t="str">
            <v>N</v>
          </cell>
          <cell r="BX543" t="str">
            <v>N</v>
          </cell>
          <cell r="BZ543" t="str">
            <v>Nederlandse</v>
          </cell>
          <cell r="CA543" t="str">
            <v>NL</v>
          </cell>
          <cell r="CC543" t="str">
            <v>kellysenden33@gmail.com</v>
          </cell>
          <cell r="CD543" t="str">
            <v>+31433585410</v>
          </cell>
          <cell r="CF543" t="str">
            <v>Pepels</v>
          </cell>
          <cell r="CH543" t="str">
            <v>Op eigen verzoek</v>
          </cell>
          <cell r="CL543" t="str">
            <v>Omzetting dienstverband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 t="str">
            <v>iPad 9,7 128GB Smartcase € 471,85 OVERNAME</v>
          </cell>
        </row>
        <row r="544">
          <cell r="A544" t="str">
            <v>16797</v>
          </cell>
          <cell r="B544" t="str">
            <v>Merlijne</v>
          </cell>
          <cell r="C544" t="str">
            <v>Melcher de Leeuw</v>
          </cell>
          <cell r="D544">
            <v>42075</v>
          </cell>
          <cell r="E544">
            <v>43831</v>
          </cell>
          <cell r="G544" t="str">
            <v>Tilburg</v>
          </cell>
          <cell r="H544">
            <v>0.8</v>
          </cell>
          <cell r="I544">
            <v>3449</v>
          </cell>
          <cell r="J544" t="str">
            <v>Personeelslid</v>
          </cell>
          <cell r="K544" t="str">
            <v>Medewerker</v>
          </cell>
          <cell r="L544" t="str">
            <v>Ondersteuning</v>
          </cell>
          <cell r="M544" t="str">
            <v>Ondersteuning</v>
          </cell>
          <cell r="N544" t="str">
            <v>11600</v>
          </cell>
          <cell r="O544" t="str">
            <v>514</v>
          </cell>
          <cell r="P544" t="str">
            <v>Management Assistent</v>
          </cell>
          <cell r="Q544" t="str">
            <v>E</v>
          </cell>
          <cell r="R544" t="str">
            <v>Vrouw</v>
          </cell>
          <cell r="S544">
            <v>29427</v>
          </cell>
          <cell r="T544" t="str">
            <v>BDO Accountants &amp; Belastingadviseurs B.V.</v>
          </cell>
          <cell r="U544" t="str">
            <v>Medewerkers Onderst. Zuid-Oost</v>
          </cell>
          <cell r="V544">
            <v>44101</v>
          </cell>
          <cell r="W544" t="str">
            <v>Onbepaalde tijd</v>
          </cell>
          <cell r="Y544" t="str">
            <v>PC Zuid-Oost</v>
          </cell>
          <cell r="Z544" t="str">
            <v>Melcher de Leeuw</v>
          </cell>
          <cell r="AB544" t="str">
            <v>M.E.</v>
          </cell>
          <cell r="AD544" t="str">
            <v>Melcher de Leeuw</v>
          </cell>
          <cell r="AE544" t="str">
            <v>Molenbaan 22</v>
          </cell>
          <cell r="AG544" t="str">
            <v>5111 EJ  BAARLE NASSAU</v>
          </cell>
          <cell r="AJ544" t="str">
            <v>175284593</v>
          </cell>
          <cell r="AL544" t="str">
            <v>mevr. M.E. Melcher de Leeuw</v>
          </cell>
          <cell r="AM544">
            <v>40</v>
          </cell>
          <cell r="AN544" t="str">
            <v>N</v>
          </cell>
          <cell r="AO544" t="str">
            <v>Merlijne.Melcher.de.Leeuw@bdo.nl</v>
          </cell>
          <cell r="AP544" t="str">
            <v>06-55757530</v>
          </cell>
          <cell r="AQ544" t="str">
            <v>06-55757530</v>
          </cell>
          <cell r="AR544" t="str">
            <v>Pensioenregeling A</v>
          </cell>
          <cell r="AS544">
            <v>42064</v>
          </cell>
          <cell r="AT544">
            <v>8305941</v>
          </cell>
          <cell r="AU544">
            <v>-13.18</v>
          </cell>
          <cell r="AV544" t="str">
            <v>02</v>
          </cell>
          <cell r="AW544" t="str">
            <v>Basis CAO BDO</v>
          </cell>
          <cell r="AX544">
            <v>43831</v>
          </cell>
          <cell r="AY544">
            <v>8</v>
          </cell>
          <cell r="AZ544">
            <v>43194</v>
          </cell>
          <cell r="BA544">
            <v>44101</v>
          </cell>
          <cell r="BE544" t="str">
            <v>9000100537</v>
          </cell>
          <cell r="BG544">
            <v>43831</v>
          </cell>
          <cell r="BI544" t="str">
            <v>J</v>
          </cell>
          <cell r="BJ544" t="str">
            <v>J</v>
          </cell>
          <cell r="BK544" t="str">
            <v>N</v>
          </cell>
          <cell r="BL544" t="str">
            <v>6000100133</v>
          </cell>
          <cell r="BM544" t="str">
            <v>Manager Onderst. Zuid-Oost</v>
          </cell>
          <cell r="BN544" t="str">
            <v>Gehuwd</v>
          </cell>
          <cell r="BO544">
            <v>42419</v>
          </cell>
          <cell r="BV544" t="str">
            <v>N</v>
          </cell>
          <cell r="BW544" t="str">
            <v>N</v>
          </cell>
          <cell r="BX544" t="str">
            <v>N</v>
          </cell>
          <cell r="BZ544" t="str">
            <v>Nederlandse</v>
          </cell>
          <cell r="CA544" t="str">
            <v>NL</v>
          </cell>
          <cell r="CD544" t="str">
            <v>+31135940440</v>
          </cell>
          <cell r="CL544" t="str">
            <v>Indiensttreding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 t="str">
            <v>iPad 9,7 32GB Smartcase € 382,85</v>
          </cell>
        </row>
        <row r="545">
          <cell r="A545" t="str">
            <v>20764</v>
          </cell>
          <cell r="B545" t="str">
            <v>Marly</v>
          </cell>
          <cell r="C545" t="str">
            <v>Nies</v>
          </cell>
          <cell r="D545">
            <v>43070</v>
          </cell>
          <cell r="E545">
            <v>43922</v>
          </cell>
          <cell r="G545" t="str">
            <v>Eindhoven</v>
          </cell>
          <cell r="H545">
            <v>1</v>
          </cell>
          <cell r="I545">
            <v>2650</v>
          </cell>
          <cell r="J545" t="str">
            <v>Personeelslid</v>
          </cell>
          <cell r="K545" t="str">
            <v>Medewerker</v>
          </cell>
          <cell r="L545" t="str">
            <v>Ondersteuning</v>
          </cell>
          <cell r="M545" t="str">
            <v>Ondersteuning</v>
          </cell>
          <cell r="N545" t="str">
            <v>11600</v>
          </cell>
          <cell r="O545" t="str">
            <v>546</v>
          </cell>
          <cell r="P545" t="str">
            <v>Proces Controller</v>
          </cell>
          <cell r="Q545" t="str">
            <v>H</v>
          </cell>
          <cell r="R545" t="str">
            <v>Vrouw</v>
          </cell>
          <cell r="S545">
            <v>34170</v>
          </cell>
          <cell r="T545" t="str">
            <v>BDO Accountants &amp; Belastingadviseurs B.V.</v>
          </cell>
          <cell r="U545" t="str">
            <v>Medewerkers Onderst. Zuid-Oost</v>
          </cell>
          <cell r="W545" t="str">
            <v>Onbepaalde tijd</v>
          </cell>
          <cell r="Y545" t="str">
            <v>PC Zuid-Oost</v>
          </cell>
          <cell r="Z545" t="str">
            <v>Nies</v>
          </cell>
          <cell r="AB545" t="str">
            <v>M.</v>
          </cell>
          <cell r="AD545" t="str">
            <v>Nies</v>
          </cell>
          <cell r="AE545" t="str">
            <v>Rietven 48</v>
          </cell>
          <cell r="AG545" t="str">
            <v>5751 NJ  DEURNE</v>
          </cell>
          <cell r="AJ545" t="str">
            <v>213148109</v>
          </cell>
          <cell r="AL545" t="str">
            <v>mevr. M. Nies</v>
          </cell>
          <cell r="AM545">
            <v>40</v>
          </cell>
          <cell r="AN545" t="str">
            <v>N</v>
          </cell>
          <cell r="AO545" t="str">
            <v>Marly.Nies@bdo.nl</v>
          </cell>
          <cell r="AP545" t="str">
            <v>06-31523176</v>
          </cell>
          <cell r="AQ545" t="str">
            <v>06-31523176</v>
          </cell>
          <cell r="AR545" t="str">
            <v>Pensioenregeling A</v>
          </cell>
          <cell r="AS545">
            <v>43070</v>
          </cell>
          <cell r="AU545">
            <v>38</v>
          </cell>
          <cell r="AV545" t="str">
            <v>02</v>
          </cell>
          <cell r="AW545" t="str">
            <v>Basis CAO BDO</v>
          </cell>
          <cell r="AX545">
            <v>43922</v>
          </cell>
          <cell r="BE545" t="str">
            <v>9000100537</v>
          </cell>
          <cell r="BG545">
            <v>43922</v>
          </cell>
          <cell r="BI545" t="str">
            <v>J</v>
          </cell>
          <cell r="BJ545" t="str">
            <v>J</v>
          </cell>
          <cell r="BK545" t="str">
            <v>N</v>
          </cell>
          <cell r="BL545" t="str">
            <v>6000100133</v>
          </cell>
          <cell r="BM545" t="str">
            <v>Manager Onderst. Zuid-Oost</v>
          </cell>
          <cell r="BN545" t="str">
            <v>Geregistreerd partnerschap</v>
          </cell>
          <cell r="BQ545" t="str">
            <v>van Gestel</v>
          </cell>
          <cell r="BV545" t="str">
            <v>N</v>
          </cell>
          <cell r="BW545" t="str">
            <v>N</v>
          </cell>
          <cell r="BX545" t="str">
            <v>N</v>
          </cell>
          <cell r="BZ545" t="str">
            <v>Nederlandse</v>
          </cell>
          <cell r="CA545" t="str">
            <v>NL</v>
          </cell>
          <cell r="CB545" t="str">
            <v>+31642240076</v>
          </cell>
          <cell r="CC545" t="str">
            <v>marlynies@hotmail.com</v>
          </cell>
          <cell r="CD545" t="str">
            <v>+31402698317</v>
          </cell>
          <cell r="CE545" t="str">
            <v>+31642240076</v>
          </cell>
          <cell r="CF545" t="str">
            <v>van Gestel</v>
          </cell>
          <cell r="CG545" t="str">
            <v>D.</v>
          </cell>
          <cell r="CL545" t="str">
            <v>Overplaatsing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 t="str">
            <v>Thuiswerkplek € 399,80</v>
          </cell>
        </row>
        <row r="546">
          <cell r="A546" t="str">
            <v>18003</v>
          </cell>
          <cell r="B546" t="str">
            <v>Louise</v>
          </cell>
          <cell r="C546" t="str">
            <v>van Rijswijk</v>
          </cell>
          <cell r="D546">
            <v>42370</v>
          </cell>
          <cell r="E546">
            <v>43831</v>
          </cell>
          <cell r="G546" t="str">
            <v>Eindhoven</v>
          </cell>
          <cell r="H546">
            <v>0.73</v>
          </cell>
          <cell r="I546">
            <v>2550</v>
          </cell>
          <cell r="J546" t="str">
            <v>Personeelslid</v>
          </cell>
          <cell r="K546" t="str">
            <v>Medewerker</v>
          </cell>
          <cell r="L546" t="str">
            <v>Ondersteuning</v>
          </cell>
          <cell r="M546" t="str">
            <v>Ondersteuning</v>
          </cell>
          <cell r="N546" t="str">
            <v>11600</v>
          </cell>
          <cell r="O546" t="str">
            <v>520</v>
          </cell>
          <cell r="P546" t="str">
            <v>Secretaresse</v>
          </cell>
          <cell r="Q546" t="str">
            <v>C</v>
          </cell>
          <cell r="R546" t="str">
            <v>Vrouw</v>
          </cell>
          <cell r="S546">
            <v>30558</v>
          </cell>
          <cell r="T546" t="str">
            <v>BDO Accountants &amp; Belastingadviseurs B.V.</v>
          </cell>
          <cell r="U546" t="str">
            <v>Medewerkers Onderst. Zuid-Oost</v>
          </cell>
          <cell r="W546" t="str">
            <v>Onbepaalde tijd</v>
          </cell>
          <cell r="Y546" t="str">
            <v>PC Zuid-Oost</v>
          </cell>
          <cell r="Z546" t="str">
            <v>Rijswijk</v>
          </cell>
          <cell r="AA546" t="str">
            <v>van</v>
          </cell>
          <cell r="AB546" t="str">
            <v>L.J.C.</v>
          </cell>
          <cell r="AC546" t="str">
            <v>van</v>
          </cell>
          <cell r="AD546" t="str">
            <v>Rijswijk</v>
          </cell>
          <cell r="AE546" t="str">
            <v>Genovevalaan 89</v>
          </cell>
          <cell r="AG546" t="str">
            <v>5625 EB  EINDHOVEN</v>
          </cell>
          <cell r="AJ546" t="str">
            <v>152950941</v>
          </cell>
          <cell r="AL546" t="str">
            <v>mevr. L.J.C. van Rijswijk</v>
          </cell>
          <cell r="AM546">
            <v>29</v>
          </cell>
          <cell r="AN546" t="str">
            <v>N</v>
          </cell>
          <cell r="AO546" t="str">
            <v>Louise.van.Rijswijk@bdo.nl</v>
          </cell>
          <cell r="AP546" t="str">
            <v>06-14432038</v>
          </cell>
          <cell r="AQ546" t="str">
            <v>06-14432038</v>
          </cell>
          <cell r="AR546" t="str">
            <v>Pensioenregeling A</v>
          </cell>
          <cell r="AS546">
            <v>42370</v>
          </cell>
          <cell r="AU546">
            <v>29</v>
          </cell>
          <cell r="AV546" t="str">
            <v>02</v>
          </cell>
          <cell r="AW546" t="str">
            <v>Basis CAO BDO</v>
          </cell>
          <cell r="AX546">
            <v>43831</v>
          </cell>
          <cell r="BE546" t="str">
            <v>9000100537</v>
          </cell>
          <cell r="BG546">
            <v>43831</v>
          </cell>
          <cell r="BI546" t="str">
            <v>J</v>
          </cell>
          <cell r="BJ546" t="str">
            <v>J</v>
          </cell>
          <cell r="BK546" t="str">
            <v>N</v>
          </cell>
          <cell r="BL546" t="str">
            <v>6000100133</v>
          </cell>
          <cell r="BM546" t="str">
            <v>Manager Onderst. Zuid-Oost</v>
          </cell>
          <cell r="BN546" t="str">
            <v>Samenwonend</v>
          </cell>
          <cell r="BV546" t="str">
            <v>N</v>
          </cell>
          <cell r="BW546" t="str">
            <v>N</v>
          </cell>
          <cell r="BX546" t="str">
            <v>N</v>
          </cell>
          <cell r="BZ546" t="str">
            <v>Nederlandse</v>
          </cell>
          <cell r="CA546" t="str">
            <v>NL</v>
          </cell>
          <cell r="CD546" t="str">
            <v>+31402698074</v>
          </cell>
          <cell r="CI546">
            <v>43739</v>
          </cell>
          <cell r="CJ546">
            <v>45565</v>
          </cell>
          <cell r="CK546">
            <v>624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43739</v>
          </cell>
          <cell r="CU546">
            <v>45565</v>
          </cell>
          <cell r="CV546">
            <v>624</v>
          </cell>
          <cell r="CW546" t="str">
            <v>Galaxy Tab A  Smartcase € 384,90</v>
          </cell>
        </row>
        <row r="547">
          <cell r="A547" t="str">
            <v>9688</v>
          </cell>
          <cell r="B547" t="str">
            <v>Lindsey</v>
          </cell>
          <cell r="C547" t="str">
            <v>van Mierlo</v>
          </cell>
          <cell r="D547">
            <v>39105</v>
          </cell>
          <cell r="E547">
            <v>39105</v>
          </cell>
          <cell r="G547" t="str">
            <v>Tilburg</v>
          </cell>
          <cell r="H547">
            <v>1</v>
          </cell>
          <cell r="I547">
            <v>2550</v>
          </cell>
          <cell r="J547" t="str">
            <v>Personeelslid</v>
          </cell>
          <cell r="K547" t="str">
            <v>Fulltimer</v>
          </cell>
          <cell r="L547" t="str">
            <v>Ondersteuning</v>
          </cell>
          <cell r="M547" t="str">
            <v>Ondersteuning</v>
          </cell>
          <cell r="N547" t="str">
            <v>11600</v>
          </cell>
          <cell r="O547" t="str">
            <v>520</v>
          </cell>
          <cell r="P547" t="str">
            <v>Secretaresse</v>
          </cell>
          <cell r="Q547" t="str">
            <v>C</v>
          </cell>
          <cell r="R547" t="str">
            <v>Vrouw</v>
          </cell>
          <cell r="S547">
            <v>32214</v>
          </cell>
          <cell r="T547" t="str">
            <v>BDO Accountants &amp; Belastingadviseurs B.V.</v>
          </cell>
          <cell r="U547" t="str">
            <v>Medewerkers Onderst. Zuid-Oost</v>
          </cell>
          <cell r="W547" t="str">
            <v>Onbepaalde tijd</v>
          </cell>
          <cell r="Y547" t="str">
            <v>PC Zuid-Oost</v>
          </cell>
          <cell r="Z547" t="str">
            <v>Mierlo</v>
          </cell>
          <cell r="AA547" t="str">
            <v>van</v>
          </cell>
          <cell r="AB547" t="str">
            <v>L.P.J.</v>
          </cell>
          <cell r="AC547" t="str">
            <v>van</v>
          </cell>
          <cell r="AD547" t="str">
            <v>Mierlo</v>
          </cell>
          <cell r="AE547" t="str">
            <v>Buitenstraat 1</v>
          </cell>
          <cell r="AG547" t="str">
            <v>5041 CG  TILBURG</v>
          </cell>
          <cell r="AJ547" t="str">
            <v>199539716</v>
          </cell>
          <cell r="AL547" t="str">
            <v>mevr. L.P.J. van Mierlo</v>
          </cell>
          <cell r="AM547">
            <v>40</v>
          </cell>
          <cell r="AN547" t="str">
            <v>N</v>
          </cell>
          <cell r="AO547" t="str">
            <v>Lindsey.van.Mierlo@bdo.nl</v>
          </cell>
          <cell r="AP547" t="str">
            <v>06-48658669</v>
          </cell>
          <cell r="AQ547" t="str">
            <v>06-48658669</v>
          </cell>
          <cell r="AR547" t="str">
            <v>Pensioenregeling B</v>
          </cell>
          <cell r="AS547">
            <v>39873</v>
          </cell>
          <cell r="AT547">
            <v>8258795</v>
          </cell>
          <cell r="AU547">
            <v>8.0500000000000007</v>
          </cell>
          <cell r="AV547" t="str">
            <v>02</v>
          </cell>
          <cell r="AW547" t="str">
            <v>Basis CAO BDO</v>
          </cell>
          <cell r="AX547">
            <v>41306</v>
          </cell>
          <cell r="BE547" t="str">
            <v>9000100537</v>
          </cell>
          <cell r="BG547">
            <v>43831</v>
          </cell>
          <cell r="BI547" t="str">
            <v>J</v>
          </cell>
          <cell r="BJ547" t="str">
            <v>N</v>
          </cell>
          <cell r="BK547" t="str">
            <v>J</v>
          </cell>
          <cell r="BL547" t="str">
            <v>6000100133</v>
          </cell>
          <cell r="BM547" t="str">
            <v>Manager Onderst. Zuid-Oost</v>
          </cell>
          <cell r="BN547" t="str">
            <v>Ongehuwd</v>
          </cell>
          <cell r="BV547" t="str">
            <v>N</v>
          </cell>
          <cell r="BW547" t="str">
            <v>N</v>
          </cell>
          <cell r="BX547" t="str">
            <v>N</v>
          </cell>
          <cell r="BZ547" t="str">
            <v>Nederlandse</v>
          </cell>
          <cell r="CA547" t="str">
            <v>NL</v>
          </cell>
          <cell r="CD547" t="str">
            <v>+31135940209</v>
          </cell>
          <cell r="CI547">
            <v>41730</v>
          </cell>
          <cell r="CJ547">
            <v>42825</v>
          </cell>
          <cell r="CK547">
            <v>749</v>
          </cell>
          <cell r="CL547" t="str">
            <v>Wijziging uren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41730</v>
          </cell>
          <cell r="CU547">
            <v>42825</v>
          </cell>
          <cell r="CV547">
            <v>749</v>
          </cell>
          <cell r="CW547" t="str">
            <v>iPad 9,7 128GB Smartcase € 471,85</v>
          </cell>
        </row>
        <row r="548">
          <cell r="A548" t="str">
            <v>10525</v>
          </cell>
          <cell r="B548" t="str">
            <v>Ria</v>
          </cell>
          <cell r="C548" t="str">
            <v>Druyts</v>
          </cell>
          <cell r="D548">
            <v>39569</v>
          </cell>
          <cell r="E548">
            <v>39569</v>
          </cell>
          <cell r="G548" t="str">
            <v>Tilburg</v>
          </cell>
          <cell r="H548">
            <v>0.53</v>
          </cell>
          <cell r="I548">
            <v>2000</v>
          </cell>
          <cell r="J548" t="str">
            <v>Personeelslid</v>
          </cell>
          <cell r="K548" t="str">
            <v>Medewerker</v>
          </cell>
          <cell r="L548" t="str">
            <v>Ondersteuning</v>
          </cell>
          <cell r="M548" t="str">
            <v>Ondersteuning</v>
          </cell>
          <cell r="N548" t="str">
            <v>11600</v>
          </cell>
          <cell r="O548" t="str">
            <v>535</v>
          </cell>
          <cell r="P548" t="str">
            <v>Facilitair Medewerker</v>
          </cell>
          <cell r="Q548" t="str">
            <v>A</v>
          </cell>
          <cell r="R548" t="str">
            <v>Vrouw</v>
          </cell>
          <cell r="S548">
            <v>15834</v>
          </cell>
          <cell r="T548" t="str">
            <v>BDO Accountants &amp; Belastingadviseurs B.V.</v>
          </cell>
          <cell r="U548" t="str">
            <v>Medewerkers Onderst. Zuid-Oost</v>
          </cell>
          <cell r="V548">
            <v>44196</v>
          </cell>
          <cell r="W548" t="str">
            <v>Bepaalde tijd</v>
          </cell>
          <cell r="Y548" t="str">
            <v>PC Zuid-Oost</v>
          </cell>
          <cell r="Z548" t="str">
            <v>Druyts</v>
          </cell>
          <cell r="AB548" t="str">
            <v>M.A.G.</v>
          </cell>
          <cell r="AD548" t="str">
            <v>Druyts</v>
          </cell>
          <cell r="AE548" t="str">
            <v>Wandelboslaan 71</v>
          </cell>
          <cell r="AG548" t="str">
            <v>5042 PB  TILBURG</v>
          </cell>
          <cell r="AJ548" t="str">
            <v>056406769</v>
          </cell>
          <cell r="AL548" t="str">
            <v>mevr. M.A.G. Druyts</v>
          </cell>
          <cell r="AM548">
            <v>0</v>
          </cell>
          <cell r="AN548" t="str">
            <v>N</v>
          </cell>
          <cell r="AO548" t="str">
            <v>Ria.Druyts@bdo.nl</v>
          </cell>
          <cell r="AP548" t="str">
            <v>013-4637183</v>
          </cell>
          <cell r="AR548" t="str">
            <v>Geen pensioendeelnemer</v>
          </cell>
          <cell r="AU548">
            <v>0</v>
          </cell>
          <cell r="AV548" t="str">
            <v>02</v>
          </cell>
          <cell r="AW548" t="str">
            <v>Basis CAO BDO</v>
          </cell>
          <cell r="AX548">
            <v>43831</v>
          </cell>
          <cell r="BE548" t="str">
            <v>9000100537</v>
          </cell>
          <cell r="BG548">
            <v>43831</v>
          </cell>
          <cell r="BI548" t="str">
            <v>J</v>
          </cell>
          <cell r="BJ548" t="str">
            <v>N</v>
          </cell>
          <cell r="BK548" t="str">
            <v>N</v>
          </cell>
          <cell r="BL548" t="str">
            <v>6000100133</v>
          </cell>
          <cell r="BM548" t="str">
            <v>Manager Onderst. Zuid-Oost</v>
          </cell>
          <cell r="BN548" t="str">
            <v>Ongehuwd</v>
          </cell>
          <cell r="BV548" t="str">
            <v>N</v>
          </cell>
          <cell r="BW548" t="str">
            <v>N</v>
          </cell>
          <cell r="BX548" t="str">
            <v>N</v>
          </cell>
          <cell r="BZ548" t="str">
            <v>Nederlandse</v>
          </cell>
          <cell r="CA548" t="str">
            <v>NL</v>
          </cell>
          <cell r="CL548" t="str">
            <v>Indiensttreding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</row>
        <row r="549">
          <cell r="A549" t="str">
            <v>10526</v>
          </cell>
          <cell r="B549" t="str">
            <v>Ton</v>
          </cell>
          <cell r="C549" t="str">
            <v>Rens - Druyts</v>
          </cell>
          <cell r="D549">
            <v>39569</v>
          </cell>
          <cell r="E549">
            <v>39569</v>
          </cell>
          <cell r="G549" t="str">
            <v>Tilburg</v>
          </cell>
          <cell r="H549">
            <v>0.53</v>
          </cell>
          <cell r="I549">
            <v>2000</v>
          </cell>
          <cell r="J549" t="str">
            <v>Personeelslid</v>
          </cell>
          <cell r="K549" t="str">
            <v>Medewerker</v>
          </cell>
          <cell r="L549" t="str">
            <v>Ondersteuning</v>
          </cell>
          <cell r="M549" t="str">
            <v>Ondersteuning</v>
          </cell>
          <cell r="N549" t="str">
            <v>11600</v>
          </cell>
          <cell r="O549" t="str">
            <v>535</v>
          </cell>
          <cell r="P549" t="str">
            <v>Facilitair Medewerker</v>
          </cell>
          <cell r="Q549" t="str">
            <v>A</v>
          </cell>
          <cell r="R549" t="str">
            <v>Vrouw</v>
          </cell>
          <cell r="S549">
            <v>15834</v>
          </cell>
          <cell r="T549" t="str">
            <v>BDO Accountants &amp; Belastingadviseurs B.V.</v>
          </cell>
          <cell r="U549" t="str">
            <v>Medewerkers Onderst. Zuid-Oost</v>
          </cell>
          <cell r="V549">
            <v>44196</v>
          </cell>
          <cell r="W549" t="str">
            <v>Bepaalde tijd</v>
          </cell>
          <cell r="Y549" t="str">
            <v>PC Zuid-Oost</v>
          </cell>
          <cell r="Z549" t="str">
            <v>Druyts</v>
          </cell>
          <cell r="AB549" t="str">
            <v>A.A.C.</v>
          </cell>
          <cell r="AD549" t="str">
            <v>Rens - Druyts</v>
          </cell>
          <cell r="AE549" t="str">
            <v>Statenlaan 307</v>
          </cell>
          <cell r="AG549" t="str">
            <v>5042 RW  TILBURG</v>
          </cell>
          <cell r="AJ549" t="str">
            <v>075968198</v>
          </cell>
          <cell r="AL549" t="str">
            <v>mevr. A.A.C. Rens - Druyts</v>
          </cell>
          <cell r="AM549">
            <v>0</v>
          </cell>
          <cell r="AN549" t="str">
            <v>N</v>
          </cell>
          <cell r="AO549" t="str">
            <v>Ton.Druyts@bdo.nl</v>
          </cell>
          <cell r="AP549" t="str">
            <v>013-4676773</v>
          </cell>
          <cell r="AR549" t="str">
            <v>Geen pensioendeelnemer</v>
          </cell>
          <cell r="AU549">
            <v>0</v>
          </cell>
          <cell r="AV549" t="str">
            <v>02</v>
          </cell>
          <cell r="AW549" t="str">
            <v>Basis CAO BDO</v>
          </cell>
          <cell r="AX549">
            <v>43831</v>
          </cell>
          <cell r="BE549" t="str">
            <v>9000100537</v>
          </cell>
          <cell r="BG549">
            <v>43831</v>
          </cell>
          <cell r="BI549" t="str">
            <v>J</v>
          </cell>
          <cell r="BJ549" t="str">
            <v>N</v>
          </cell>
          <cell r="BK549" t="str">
            <v>N</v>
          </cell>
          <cell r="BL549" t="str">
            <v>6000100133</v>
          </cell>
          <cell r="BM549" t="str">
            <v>Manager Onderst. Zuid-Oost</v>
          </cell>
          <cell r="BN549" t="str">
            <v>Gehuwd</v>
          </cell>
          <cell r="BQ549" t="str">
            <v>Rens</v>
          </cell>
          <cell r="BV549" t="str">
            <v>N</v>
          </cell>
          <cell r="BW549" t="str">
            <v>N</v>
          </cell>
          <cell r="BX549" t="str">
            <v>N</v>
          </cell>
          <cell r="BZ549" t="str">
            <v>Nederlandse</v>
          </cell>
          <cell r="CA549" t="str">
            <v>NL</v>
          </cell>
          <cell r="CF549" t="str">
            <v>Rens</v>
          </cell>
          <cell r="CL549" t="str">
            <v>Indiensttreding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</row>
        <row r="550">
          <cell r="A550" t="str">
            <v>10515</v>
          </cell>
          <cell r="B550" t="str">
            <v>Carolien</v>
          </cell>
          <cell r="C550" t="str">
            <v>Dapperen - van der Heijden</v>
          </cell>
          <cell r="D550">
            <v>39573</v>
          </cell>
          <cell r="E550">
            <v>39573</v>
          </cell>
          <cell r="G550" t="str">
            <v>Eindhoven</v>
          </cell>
          <cell r="H550">
            <v>0.6</v>
          </cell>
          <cell r="I550">
            <v>3225</v>
          </cell>
          <cell r="J550" t="str">
            <v>Personeelslid</v>
          </cell>
          <cell r="K550" t="str">
            <v>Medewerker</v>
          </cell>
          <cell r="L550" t="str">
            <v>Ondersteuning</v>
          </cell>
          <cell r="M550" t="str">
            <v>Ondersteuning</v>
          </cell>
          <cell r="N550" t="str">
            <v>11600</v>
          </cell>
          <cell r="O550" t="str">
            <v>514</v>
          </cell>
          <cell r="P550" t="str">
            <v>Management Assistent</v>
          </cell>
          <cell r="Q550" t="str">
            <v>E</v>
          </cell>
          <cell r="R550" t="str">
            <v>Vrouw</v>
          </cell>
          <cell r="S550">
            <v>32335</v>
          </cell>
          <cell r="T550" t="str">
            <v>BDO Accountants &amp; Belastingadviseurs B.V.</v>
          </cell>
          <cell r="U550" t="str">
            <v>Managementassistenten A&amp;B Zuid-Oost</v>
          </cell>
          <cell r="W550" t="str">
            <v>Onbepaalde tijd</v>
          </cell>
          <cell r="Y550" t="str">
            <v>PC Zuid-Oost</v>
          </cell>
          <cell r="Z550" t="str">
            <v>Heijden</v>
          </cell>
          <cell r="AA550" t="str">
            <v>van der</v>
          </cell>
          <cell r="AB550" t="str">
            <v>C.M.G.</v>
          </cell>
          <cell r="AD550" t="str">
            <v>Dapperen - van der Heijden</v>
          </cell>
          <cell r="AE550" t="str">
            <v>Fliere 10</v>
          </cell>
          <cell r="AG550" t="str">
            <v>5422 DM  GEMERT</v>
          </cell>
          <cell r="AJ550" t="str">
            <v>046182846</v>
          </cell>
          <cell r="AL550" t="str">
            <v>mevr. C.M.G. Dapperen - van der Heijden</v>
          </cell>
          <cell r="AM550">
            <v>24</v>
          </cell>
          <cell r="AN550" t="str">
            <v>N</v>
          </cell>
          <cell r="AO550" t="str">
            <v>Carolien.Dapperen@bdo.nl</v>
          </cell>
          <cell r="AP550" t="str">
            <v>06-46342570</v>
          </cell>
          <cell r="AQ550" t="str">
            <v>06-46342570</v>
          </cell>
          <cell r="AR550" t="str">
            <v>Pensioenregeling B</v>
          </cell>
          <cell r="AS550">
            <v>39995</v>
          </cell>
          <cell r="AT550">
            <v>8258301</v>
          </cell>
          <cell r="AU550">
            <v>53.75</v>
          </cell>
          <cell r="AV550" t="str">
            <v>02</v>
          </cell>
          <cell r="AW550" t="str">
            <v>Basis CAO BDO</v>
          </cell>
          <cell r="AX550">
            <v>43745</v>
          </cell>
          <cell r="AY550">
            <v>8</v>
          </cell>
          <cell r="AZ550">
            <v>42228</v>
          </cell>
          <cell r="BA550">
            <v>43744</v>
          </cell>
          <cell r="BB550">
            <v>43191</v>
          </cell>
          <cell r="BC550">
            <v>43556</v>
          </cell>
          <cell r="BE550" t="str">
            <v>9000100503</v>
          </cell>
          <cell r="BG550">
            <v>43831</v>
          </cell>
          <cell r="BI550" t="str">
            <v>J</v>
          </cell>
          <cell r="BJ550" t="str">
            <v>N</v>
          </cell>
          <cell r="BK550" t="str">
            <v>J</v>
          </cell>
          <cell r="BL550" t="str">
            <v>6000100133</v>
          </cell>
          <cell r="BM550" t="str">
            <v>Manager Onderst. Zuid-Oost</v>
          </cell>
          <cell r="BN550" t="str">
            <v>Gehuwd</v>
          </cell>
          <cell r="BO550">
            <v>40669</v>
          </cell>
          <cell r="BQ550" t="str">
            <v>Dapperen</v>
          </cell>
          <cell r="BV550" t="str">
            <v>N</v>
          </cell>
          <cell r="BW550" t="str">
            <v>N</v>
          </cell>
          <cell r="BX550" t="str">
            <v>N</v>
          </cell>
          <cell r="BZ550" t="str">
            <v>Nederlandse</v>
          </cell>
          <cell r="CA550" t="str">
            <v>NL</v>
          </cell>
          <cell r="CC550" t="str">
            <v>Carolien.van.der.Heijden@bdo.nl</v>
          </cell>
          <cell r="CD550" t="str">
            <v>+31402698201</v>
          </cell>
          <cell r="CF550" t="str">
            <v>Dapperen</v>
          </cell>
          <cell r="CL550" t="str">
            <v>Wijziging uren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 t="str">
            <v>iPad 9,7 128GB Smartcase € 471,85</v>
          </cell>
        </row>
        <row r="551">
          <cell r="A551" t="str">
            <v>777</v>
          </cell>
          <cell r="B551" t="str">
            <v>Marga</v>
          </cell>
          <cell r="C551" t="str">
            <v>Boelens</v>
          </cell>
          <cell r="D551">
            <v>31898</v>
          </cell>
          <cell r="E551">
            <v>36526</v>
          </cell>
          <cell r="G551" t="str">
            <v>Eindhoven</v>
          </cell>
          <cell r="H551">
            <v>1</v>
          </cell>
          <cell r="I551">
            <v>4933</v>
          </cell>
          <cell r="J551" t="str">
            <v>Personeelslid</v>
          </cell>
          <cell r="K551" t="str">
            <v>Fulltimer</v>
          </cell>
          <cell r="L551" t="str">
            <v>Ondersteuning</v>
          </cell>
          <cell r="M551" t="str">
            <v>Ondersteuning</v>
          </cell>
          <cell r="N551" t="str">
            <v>11600</v>
          </cell>
          <cell r="O551" t="str">
            <v>502</v>
          </cell>
          <cell r="P551" t="str">
            <v>Manager Bedrijfsvoering</v>
          </cell>
          <cell r="Q551" t="str">
            <v>H</v>
          </cell>
          <cell r="R551" t="str">
            <v>Vrouw</v>
          </cell>
          <cell r="S551">
            <v>22393</v>
          </cell>
          <cell r="T551" t="str">
            <v>BDO Accountants &amp; Belastingadviseurs B.V.</v>
          </cell>
          <cell r="U551" t="str">
            <v>Manager Onderst. Zuid-Oost</v>
          </cell>
          <cell r="W551" t="str">
            <v>Onbepaalde tijd</v>
          </cell>
          <cell r="Y551" t="str">
            <v>PC Zuid-Oost</v>
          </cell>
          <cell r="Z551" t="str">
            <v>Boelens</v>
          </cell>
          <cell r="AB551" t="str">
            <v>M.A.M.T.</v>
          </cell>
          <cell r="AD551" t="str">
            <v>Boelens</v>
          </cell>
          <cell r="AE551" t="str">
            <v>Groot Schuilen 8</v>
          </cell>
          <cell r="AG551" t="str">
            <v>5706 KJ  HELMOND</v>
          </cell>
          <cell r="AJ551" t="str">
            <v>121391966</v>
          </cell>
          <cell r="AL551" t="str">
            <v>mevr. M.A.M.T. Boelens</v>
          </cell>
          <cell r="AM551">
            <v>40</v>
          </cell>
          <cell r="AN551" t="str">
            <v>N</v>
          </cell>
          <cell r="AO551" t="str">
            <v>Marga.Boelens@bdo.nl</v>
          </cell>
          <cell r="AP551" t="str">
            <v>06-29547220</v>
          </cell>
          <cell r="AQ551" t="str">
            <v>06-29547220</v>
          </cell>
          <cell r="AR551" t="str">
            <v>Pensioenregeling B</v>
          </cell>
          <cell r="AS551">
            <v>34790</v>
          </cell>
          <cell r="AT551">
            <v>8259436</v>
          </cell>
          <cell r="AU551">
            <v>0</v>
          </cell>
          <cell r="AV551" t="str">
            <v>02</v>
          </cell>
          <cell r="AW551" t="str">
            <v>Basis CAO BDO</v>
          </cell>
          <cell r="AX551">
            <v>42248</v>
          </cell>
          <cell r="BE551" t="str">
            <v>6000100133</v>
          </cell>
          <cell r="BF551" t="str">
            <v>KPMG Eindhoven</v>
          </cell>
          <cell r="BG551">
            <v>43466</v>
          </cell>
          <cell r="BI551" t="str">
            <v>J</v>
          </cell>
          <cell r="BJ551" t="str">
            <v>J</v>
          </cell>
          <cell r="BK551" t="str">
            <v>N</v>
          </cell>
          <cell r="BL551" t="str">
            <v>6000100133</v>
          </cell>
          <cell r="BM551" t="str">
            <v>Manager Onderst. Zuid-Oost</v>
          </cell>
          <cell r="BN551" t="str">
            <v>Gehuwd</v>
          </cell>
          <cell r="BO551">
            <v>32178</v>
          </cell>
          <cell r="BQ551" t="str">
            <v>Leeuwen</v>
          </cell>
          <cell r="BR551">
            <v>201618</v>
          </cell>
          <cell r="BS551">
            <v>201618</v>
          </cell>
          <cell r="BV551" t="str">
            <v>N</v>
          </cell>
          <cell r="BW551" t="str">
            <v>J</v>
          </cell>
          <cell r="BX551" t="str">
            <v>J</v>
          </cell>
          <cell r="BZ551" t="str">
            <v>Nederlandse</v>
          </cell>
          <cell r="CB551" t="str">
            <v>06-29547220</v>
          </cell>
          <cell r="CC551" t="str">
            <v>Marga.Boelens@bdo.nl</v>
          </cell>
          <cell r="CD551" t="str">
            <v>+31402698200</v>
          </cell>
          <cell r="CE551" t="str">
            <v>06-29547220</v>
          </cell>
          <cell r="CF551" t="str">
            <v>Leeuwen</v>
          </cell>
          <cell r="CG551" t="str">
            <v>van</v>
          </cell>
          <cell r="CL551" t="str">
            <v>Leeg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 t="str">
            <v>iPad 9,7 128GB Smartcase € 471,85</v>
          </cell>
        </row>
        <row r="552">
          <cell r="A552" t="str">
            <v>2421</v>
          </cell>
          <cell r="B552" t="str">
            <v>Patricia</v>
          </cell>
          <cell r="C552" t="str">
            <v>Florax</v>
          </cell>
          <cell r="D552">
            <v>33548</v>
          </cell>
          <cell r="E552">
            <v>33548</v>
          </cell>
          <cell r="G552" t="str">
            <v>Maastricht Airport</v>
          </cell>
          <cell r="H552">
            <v>0.8</v>
          </cell>
          <cell r="I552">
            <v>2636</v>
          </cell>
          <cell r="J552" t="str">
            <v>Personeelslid</v>
          </cell>
          <cell r="K552" t="str">
            <v>Parttimer</v>
          </cell>
          <cell r="L552" t="str">
            <v>Ondersteuning</v>
          </cell>
          <cell r="M552" t="str">
            <v>Ondersteuning</v>
          </cell>
          <cell r="N552" t="str">
            <v>11600</v>
          </cell>
          <cell r="O552" t="str">
            <v>520</v>
          </cell>
          <cell r="P552" t="str">
            <v>Secretaresse</v>
          </cell>
          <cell r="Q552" t="str">
            <v>C</v>
          </cell>
          <cell r="R552" t="str">
            <v>Vrouw</v>
          </cell>
          <cell r="S552">
            <v>26733</v>
          </cell>
          <cell r="T552" t="str">
            <v>BDO Accountants &amp; Belastingadviseurs B.V.</v>
          </cell>
          <cell r="U552" t="str">
            <v>Medewerkers Onderst. Zuid-Oost (M)</v>
          </cell>
          <cell r="W552" t="str">
            <v>Onbepaalde tijd</v>
          </cell>
          <cell r="Y552" t="str">
            <v>PC Zuid-Oost</v>
          </cell>
          <cell r="Z552" t="str">
            <v>Florax</v>
          </cell>
          <cell r="AB552" t="str">
            <v>P.E.H.</v>
          </cell>
          <cell r="AD552" t="str">
            <v>Florax</v>
          </cell>
          <cell r="AE552" t="str">
            <v>Curiastraat 16</v>
          </cell>
          <cell r="AG552" t="str">
            <v>6151 GK  MUNSTERGELEEN</v>
          </cell>
          <cell r="AJ552" t="str">
            <v>156581735</v>
          </cell>
          <cell r="AL552" t="str">
            <v>mevr. P.E.H. Florax</v>
          </cell>
          <cell r="AM552">
            <v>32</v>
          </cell>
          <cell r="AN552" t="str">
            <v>N</v>
          </cell>
          <cell r="AO552" t="str">
            <v>Patricia.Florax@bdo.nl</v>
          </cell>
          <cell r="AQ552" t="str">
            <v>06-29339590</v>
          </cell>
          <cell r="AR552" t="str">
            <v>Pensioenregeling B</v>
          </cell>
          <cell r="AS552">
            <v>35855</v>
          </cell>
          <cell r="AT552">
            <v>8258396</v>
          </cell>
          <cell r="AU552">
            <v>29.5</v>
          </cell>
          <cell r="AV552" t="str">
            <v>02</v>
          </cell>
          <cell r="AW552" t="str">
            <v>Basis CAO BDO</v>
          </cell>
          <cell r="AX552">
            <v>41030</v>
          </cell>
          <cell r="BE552" t="str">
            <v>9000100538</v>
          </cell>
          <cell r="BG552">
            <v>43831</v>
          </cell>
          <cell r="BI552" t="str">
            <v>J</v>
          </cell>
          <cell r="BJ552" t="str">
            <v>N</v>
          </cell>
          <cell r="BK552" t="str">
            <v>J</v>
          </cell>
          <cell r="BL552" t="str">
            <v>6000100133</v>
          </cell>
          <cell r="BM552" t="str">
            <v>Manager Onderst. Zuid-Oost</v>
          </cell>
          <cell r="BN552" t="str">
            <v>Ongehuwd</v>
          </cell>
          <cell r="BR552">
            <v>0</v>
          </cell>
          <cell r="BS552">
            <v>0</v>
          </cell>
          <cell r="BV552" t="str">
            <v>N</v>
          </cell>
          <cell r="BW552" t="str">
            <v>N</v>
          </cell>
          <cell r="BX552" t="str">
            <v>N</v>
          </cell>
          <cell r="BZ552" t="str">
            <v>Nederlandse</v>
          </cell>
          <cell r="CD552" t="str">
            <v>+31433508801</v>
          </cell>
          <cell r="CL552" t="str">
            <v>Wijziging uren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 t="str">
            <v>iPad 9,7 32GB Smartcase € 382,85</v>
          </cell>
        </row>
        <row r="553">
          <cell r="A553" t="str">
            <v>613</v>
          </cell>
          <cell r="B553" t="str">
            <v>Margot</v>
          </cell>
          <cell r="C553" t="str">
            <v>Mannaerts - van Damme</v>
          </cell>
          <cell r="D553">
            <v>38621</v>
          </cell>
          <cell r="E553">
            <v>38621</v>
          </cell>
          <cell r="G553" t="str">
            <v>Tilburg</v>
          </cell>
          <cell r="H553">
            <v>0.8</v>
          </cell>
          <cell r="I553">
            <v>2236</v>
          </cell>
          <cell r="J553" t="str">
            <v>Personeelslid</v>
          </cell>
          <cell r="K553" t="str">
            <v>Parttimer</v>
          </cell>
          <cell r="L553" t="str">
            <v>Ondersteuning</v>
          </cell>
          <cell r="M553" t="str">
            <v>Ondersteuning</v>
          </cell>
          <cell r="N553" t="str">
            <v>11600</v>
          </cell>
          <cell r="O553" t="str">
            <v>536</v>
          </cell>
          <cell r="P553" t="str">
            <v>Catering Medewerker</v>
          </cell>
          <cell r="Q553" t="str">
            <v>A</v>
          </cell>
          <cell r="R553" t="str">
            <v>Vrouw</v>
          </cell>
          <cell r="S553">
            <v>27304</v>
          </cell>
          <cell r="T553" t="str">
            <v>BDO Accountants &amp; Belastingadviseurs B.V.</v>
          </cell>
          <cell r="U553" t="str">
            <v>Medewerkers Onderst. Zuid-Oost</v>
          </cell>
          <cell r="W553" t="str">
            <v>Onbepaalde tijd</v>
          </cell>
          <cell r="Y553" t="str">
            <v>PC Zuid-Oost</v>
          </cell>
          <cell r="Z553" t="str">
            <v>Damme</v>
          </cell>
          <cell r="AA553" t="str">
            <v>van</v>
          </cell>
          <cell r="AB553" t="str">
            <v>M.M.</v>
          </cell>
          <cell r="AD553" t="str">
            <v>Mannaerts - van Damme</v>
          </cell>
          <cell r="AE553" t="str">
            <v>Pastoor Jurgensstraat 9</v>
          </cell>
          <cell r="AG553" t="str">
            <v>5085 EL  ESBEEK</v>
          </cell>
          <cell r="AJ553" t="str">
            <v>152054716</v>
          </cell>
          <cell r="AL553" t="str">
            <v>mevr. M.M. Mannaerts - van Damme</v>
          </cell>
          <cell r="AM553">
            <v>32</v>
          </cell>
          <cell r="AN553" t="str">
            <v>N</v>
          </cell>
          <cell r="AO553" t="str">
            <v>margot.mannaerts@bdo.nl</v>
          </cell>
          <cell r="AP553" t="str">
            <v>013-5430317</v>
          </cell>
          <cell r="AQ553" t="str">
            <v>06-15908366</v>
          </cell>
          <cell r="AR553" t="str">
            <v>Pensioenregeling B</v>
          </cell>
          <cell r="AS553">
            <v>38596</v>
          </cell>
          <cell r="AT553">
            <v>8258753</v>
          </cell>
          <cell r="AU553">
            <v>25</v>
          </cell>
          <cell r="AV553" t="str">
            <v>02</v>
          </cell>
          <cell r="AW553" t="str">
            <v>Basis CAO BDO</v>
          </cell>
          <cell r="AX553">
            <v>40179</v>
          </cell>
          <cell r="BE553" t="str">
            <v>9000100537</v>
          </cell>
          <cell r="BG553">
            <v>43466</v>
          </cell>
          <cell r="BI553" t="str">
            <v>J</v>
          </cell>
          <cell r="BJ553" t="str">
            <v>N</v>
          </cell>
          <cell r="BK553" t="str">
            <v>J</v>
          </cell>
          <cell r="BL553" t="str">
            <v>6000100133</v>
          </cell>
          <cell r="BM553" t="str">
            <v>Manager Onderst. Zuid-Oost</v>
          </cell>
          <cell r="BN553" t="str">
            <v>Gehuwd</v>
          </cell>
          <cell r="BO553">
            <v>37883</v>
          </cell>
          <cell r="BQ553" t="str">
            <v>Mannaerts</v>
          </cell>
          <cell r="BV553" t="str">
            <v>N</v>
          </cell>
          <cell r="BW553" t="str">
            <v>N</v>
          </cell>
          <cell r="BX553" t="str">
            <v>N</v>
          </cell>
          <cell r="BZ553" t="str">
            <v>Nederlandse</v>
          </cell>
          <cell r="CA553" t="str">
            <v>NL</v>
          </cell>
          <cell r="CD553" t="str">
            <v>+31135940207</v>
          </cell>
          <cell r="CF553" t="str">
            <v>Mannaerts</v>
          </cell>
          <cell r="CI553">
            <v>41913</v>
          </cell>
          <cell r="CJ553">
            <v>43008</v>
          </cell>
          <cell r="CK553">
            <v>749</v>
          </cell>
          <cell r="CL553" t="str">
            <v>Wijziging uren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41913</v>
          </cell>
          <cell r="CU553">
            <v>43008</v>
          </cell>
          <cell r="CV553">
            <v>749</v>
          </cell>
          <cell r="CW553" t="str">
            <v>iPad 9,7 128GB Smartcase € 471,85</v>
          </cell>
        </row>
        <row r="554">
          <cell r="A554" t="str">
            <v>4138</v>
          </cell>
          <cell r="B554" t="str">
            <v>Marleen</v>
          </cell>
          <cell r="C554" t="str">
            <v>Josten - Geilen</v>
          </cell>
          <cell r="D554">
            <v>30404</v>
          </cell>
          <cell r="E554">
            <v>30404</v>
          </cell>
          <cell r="G554" t="str">
            <v>Maastricht Airport</v>
          </cell>
          <cell r="H554">
            <v>0.6</v>
          </cell>
          <cell r="I554">
            <v>3010</v>
          </cell>
          <cell r="J554" t="str">
            <v>Personeelslid</v>
          </cell>
          <cell r="K554" t="str">
            <v>Parttimer</v>
          </cell>
          <cell r="L554" t="str">
            <v>Ondersteuning</v>
          </cell>
          <cell r="M554" t="str">
            <v>Ondersteuning</v>
          </cell>
          <cell r="N554" t="str">
            <v>11600</v>
          </cell>
          <cell r="O554" t="str">
            <v>514</v>
          </cell>
          <cell r="P554" t="str">
            <v>Management Assistent</v>
          </cell>
          <cell r="Q554" t="str">
            <v>E</v>
          </cell>
          <cell r="R554" t="str">
            <v>Vrouw</v>
          </cell>
          <cell r="S554">
            <v>22667</v>
          </cell>
          <cell r="T554" t="str">
            <v>BDO Accountants &amp; Belastingadviseurs B.V.</v>
          </cell>
          <cell r="U554" t="str">
            <v>Groepsleider Onderst. Zuid-Oost (M)</v>
          </cell>
          <cell r="W554" t="str">
            <v>Onbepaalde tijd</v>
          </cell>
          <cell r="Y554" t="str">
            <v>PC Zuid-Oost</v>
          </cell>
          <cell r="Z554" t="str">
            <v>Geilen</v>
          </cell>
          <cell r="AB554" t="str">
            <v>H.J.M.</v>
          </cell>
          <cell r="AD554" t="str">
            <v>Josten - Geilen</v>
          </cell>
          <cell r="AE554" t="str">
            <v>Lichtenbergstraat 1</v>
          </cell>
          <cell r="AG554" t="str">
            <v>6136 CK  SITTARD</v>
          </cell>
          <cell r="AJ554" t="str">
            <v>113047721</v>
          </cell>
          <cell r="AL554" t="str">
            <v>mevr. H.J.M. Josten - Geilen</v>
          </cell>
          <cell r="AM554">
            <v>24</v>
          </cell>
          <cell r="AN554" t="str">
            <v>N</v>
          </cell>
          <cell r="AO554" t="str">
            <v>Marleen.Josten@bdo.nl</v>
          </cell>
          <cell r="AP554" t="str">
            <v>046-4528825</v>
          </cell>
          <cell r="AQ554" t="str">
            <v>06-22799090</v>
          </cell>
          <cell r="AR554" t="str">
            <v>Pensioenregeling B</v>
          </cell>
          <cell r="AS554">
            <v>31778</v>
          </cell>
          <cell r="AT554">
            <v>8285640</v>
          </cell>
          <cell r="AU554">
            <v>1.5</v>
          </cell>
          <cell r="AV554" t="str">
            <v>02</v>
          </cell>
          <cell r="AW554" t="str">
            <v>Basis CAO BDO</v>
          </cell>
          <cell r="AX554">
            <v>41426</v>
          </cell>
          <cell r="BE554" t="str">
            <v>8000100158</v>
          </cell>
          <cell r="BG554">
            <v>43831</v>
          </cell>
          <cell r="BI554" t="str">
            <v>J</v>
          </cell>
          <cell r="BJ554" t="str">
            <v>N</v>
          </cell>
          <cell r="BK554" t="str">
            <v>J</v>
          </cell>
          <cell r="BL554" t="str">
            <v>6000100133</v>
          </cell>
          <cell r="BM554" t="str">
            <v>Manager Onderst. Zuid-Oost</v>
          </cell>
          <cell r="BN554" t="str">
            <v>Gehuwd</v>
          </cell>
          <cell r="BQ554" t="str">
            <v>Josten</v>
          </cell>
          <cell r="BR554">
            <v>200201</v>
          </cell>
          <cell r="BS554">
            <v>200201</v>
          </cell>
          <cell r="BV554" t="str">
            <v>N</v>
          </cell>
          <cell r="BW554" t="str">
            <v>N</v>
          </cell>
          <cell r="BX554" t="str">
            <v>N</v>
          </cell>
          <cell r="BZ554" t="str">
            <v>Nederlandse</v>
          </cell>
          <cell r="CD554" t="str">
            <v>+31433508804</v>
          </cell>
          <cell r="CF554" t="str">
            <v>Josten</v>
          </cell>
          <cell r="CL554" t="str">
            <v>Wijziging uren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 t="str">
            <v>iPad 9,7 128GB Smartcase € 471,85</v>
          </cell>
        </row>
        <row r="555">
          <cell r="A555" t="str">
            <v>6658</v>
          </cell>
          <cell r="B555" t="str">
            <v>Petra</v>
          </cell>
          <cell r="C555" t="str">
            <v>Bruens - Post</v>
          </cell>
          <cell r="D555">
            <v>31064</v>
          </cell>
          <cell r="E555">
            <v>43831</v>
          </cell>
          <cell r="G555" t="str">
            <v>Tilburg</v>
          </cell>
          <cell r="H555">
            <v>0.7</v>
          </cell>
          <cell r="I555">
            <v>2693</v>
          </cell>
          <cell r="J555" t="str">
            <v>Personeelslid</v>
          </cell>
          <cell r="K555" t="str">
            <v>Medewerker</v>
          </cell>
          <cell r="L555" t="str">
            <v>Ondersteuning</v>
          </cell>
          <cell r="M555" t="str">
            <v>Ondersteuning</v>
          </cell>
          <cell r="N555" t="str">
            <v>11600</v>
          </cell>
          <cell r="O555" t="str">
            <v>520</v>
          </cell>
          <cell r="P555" t="str">
            <v>Secretaresse</v>
          </cell>
          <cell r="Q555" t="str">
            <v>C</v>
          </cell>
          <cell r="R555" t="str">
            <v>Vrouw</v>
          </cell>
          <cell r="S555">
            <v>23874</v>
          </cell>
          <cell r="T555" t="str">
            <v>BDO Accountants &amp; Belastingadviseurs B.V.</v>
          </cell>
          <cell r="U555" t="str">
            <v>Medewerkers Onderst. Zuid-Oost</v>
          </cell>
          <cell r="W555" t="str">
            <v>Onbepaalde tijd</v>
          </cell>
          <cell r="Y555" t="str">
            <v>PC Zuid-Oost</v>
          </cell>
          <cell r="Z555" t="str">
            <v>Post</v>
          </cell>
          <cell r="AB555" t="str">
            <v>A.P.</v>
          </cell>
          <cell r="AD555" t="str">
            <v>Bruens - Post</v>
          </cell>
          <cell r="AE555" t="str">
            <v>Koopvaardijstraat 24</v>
          </cell>
          <cell r="AG555" t="str">
            <v>5017 BG  TILBURG</v>
          </cell>
          <cell r="AJ555" t="str">
            <v>152133653</v>
          </cell>
          <cell r="AL555" t="str">
            <v>mevr. A.P. Bruens - Post</v>
          </cell>
          <cell r="AM555">
            <v>28</v>
          </cell>
          <cell r="AN555" t="str">
            <v>N</v>
          </cell>
          <cell r="AO555" t="str">
            <v>Petra.Bruens-Post@bdo.nl</v>
          </cell>
          <cell r="AP555" t="str">
            <v>06-37530447</v>
          </cell>
          <cell r="AQ555" t="str">
            <v>06-37530447</v>
          </cell>
          <cell r="AR555" t="str">
            <v>Pensioenregeling B</v>
          </cell>
          <cell r="AS555">
            <v>32994</v>
          </cell>
          <cell r="AT555">
            <v>8259505</v>
          </cell>
          <cell r="AU555">
            <v>50.5</v>
          </cell>
          <cell r="AV555" t="str">
            <v>02</v>
          </cell>
          <cell r="AW555" t="str">
            <v>Basis CAO BDO</v>
          </cell>
          <cell r="AX555">
            <v>43831</v>
          </cell>
          <cell r="BE555" t="str">
            <v>9000100537</v>
          </cell>
          <cell r="BG555">
            <v>43831</v>
          </cell>
          <cell r="BI555" t="str">
            <v>J</v>
          </cell>
          <cell r="BJ555" t="str">
            <v>N</v>
          </cell>
          <cell r="BK555" t="str">
            <v>J</v>
          </cell>
          <cell r="BL555" t="str">
            <v>6000100133</v>
          </cell>
          <cell r="BM555" t="str">
            <v>Manager Onderst. Zuid-Oost</v>
          </cell>
          <cell r="BN555" t="str">
            <v>Gehuwd</v>
          </cell>
          <cell r="BQ555" t="str">
            <v>Bruens</v>
          </cell>
          <cell r="BR555">
            <v>0</v>
          </cell>
          <cell r="BS555">
            <v>0</v>
          </cell>
          <cell r="BV555" t="str">
            <v>N</v>
          </cell>
          <cell r="BW555" t="str">
            <v>N</v>
          </cell>
          <cell r="BX555" t="str">
            <v>N</v>
          </cell>
          <cell r="BZ555" t="str">
            <v>Nederlandse</v>
          </cell>
          <cell r="CD555" t="str">
            <v>+31135940203</v>
          </cell>
          <cell r="CF555" t="str">
            <v>Bruens</v>
          </cell>
          <cell r="CI555">
            <v>43435</v>
          </cell>
          <cell r="CJ555">
            <v>45260</v>
          </cell>
          <cell r="CK555">
            <v>749</v>
          </cell>
          <cell r="CL555" t="str">
            <v>Indiensttreding</v>
          </cell>
          <cell r="CN555">
            <v>0</v>
          </cell>
          <cell r="CO555">
            <v>0</v>
          </cell>
          <cell r="CP555">
            <v>0</v>
          </cell>
          <cell r="CQ555">
            <v>0</v>
          </cell>
          <cell r="CR555">
            <v>0</v>
          </cell>
          <cell r="CS555">
            <v>0</v>
          </cell>
          <cell r="CT555">
            <v>43435</v>
          </cell>
          <cell r="CU555">
            <v>45260</v>
          </cell>
          <cell r="CV555">
            <v>749</v>
          </cell>
          <cell r="CW555" t="str">
            <v>iPad 9,7 32GB Smartcase € 382,85</v>
          </cell>
        </row>
        <row r="556">
          <cell r="A556" t="str">
            <v>11671</v>
          </cell>
          <cell r="B556" t="str">
            <v>Judith</v>
          </cell>
          <cell r="C556" t="str">
            <v>Melis</v>
          </cell>
          <cell r="D556">
            <v>39888</v>
          </cell>
          <cell r="E556">
            <v>39888</v>
          </cell>
          <cell r="G556" t="str">
            <v>Tilburg</v>
          </cell>
          <cell r="H556">
            <v>0.64</v>
          </cell>
          <cell r="I556">
            <v>2693</v>
          </cell>
          <cell r="J556" t="str">
            <v>Personeelslid</v>
          </cell>
          <cell r="K556" t="str">
            <v>Parttimer</v>
          </cell>
          <cell r="L556" t="str">
            <v>Ondersteuning</v>
          </cell>
          <cell r="M556" t="str">
            <v>Ondersteuning</v>
          </cell>
          <cell r="N556" t="str">
            <v>11600</v>
          </cell>
          <cell r="O556" t="str">
            <v>520</v>
          </cell>
          <cell r="P556" t="str">
            <v>Secretaresse</v>
          </cell>
          <cell r="Q556" t="str">
            <v>C</v>
          </cell>
          <cell r="R556" t="str">
            <v>Vrouw</v>
          </cell>
          <cell r="S556">
            <v>30239</v>
          </cell>
          <cell r="T556" t="str">
            <v>BDO Accountants &amp; Belastingadviseurs B.V.</v>
          </cell>
          <cell r="U556" t="str">
            <v>Medewerkers Onderst. Zuid-Oost</v>
          </cell>
          <cell r="W556" t="str">
            <v>Onbepaalde tijd</v>
          </cell>
          <cell r="Y556" t="str">
            <v>PC Zuid-Oost</v>
          </cell>
          <cell r="Z556" t="str">
            <v>Melis</v>
          </cell>
          <cell r="AB556" t="str">
            <v>J.A.G.</v>
          </cell>
          <cell r="AD556" t="str">
            <v>Melis</v>
          </cell>
          <cell r="AE556" t="str">
            <v>Hogenakker 15</v>
          </cell>
          <cell r="AG556" t="str">
            <v>5071 LG  UDENHOUT</v>
          </cell>
          <cell r="AJ556" t="str">
            <v>152544410</v>
          </cell>
          <cell r="AL556" t="str">
            <v>mevr. J.A.G. Melis</v>
          </cell>
          <cell r="AM556">
            <v>25.5</v>
          </cell>
          <cell r="AN556" t="str">
            <v>N</v>
          </cell>
          <cell r="AO556" t="str">
            <v>Judith.Melis@bdo.nl</v>
          </cell>
          <cell r="AP556" t="str">
            <v>06-43128281</v>
          </cell>
          <cell r="AQ556" t="str">
            <v>06-43128281</v>
          </cell>
          <cell r="AR556" t="str">
            <v>Pensioenregeling A</v>
          </cell>
          <cell r="AS556">
            <v>39904</v>
          </cell>
          <cell r="AT556">
            <v>8212905</v>
          </cell>
          <cell r="AU556">
            <v>51</v>
          </cell>
          <cell r="AV556" t="str">
            <v>02</v>
          </cell>
          <cell r="AW556" t="str">
            <v>Basis CAO BDO</v>
          </cell>
          <cell r="AX556">
            <v>41530</v>
          </cell>
          <cell r="AY556">
            <v>10.5</v>
          </cell>
          <cell r="AZ556">
            <v>40909</v>
          </cell>
          <cell r="BA556">
            <v>41530</v>
          </cell>
          <cell r="BB556">
            <v>41091</v>
          </cell>
          <cell r="BE556" t="str">
            <v>9000100537</v>
          </cell>
          <cell r="BG556">
            <v>43831</v>
          </cell>
          <cell r="BI556" t="str">
            <v>J</v>
          </cell>
          <cell r="BJ556" t="str">
            <v>N</v>
          </cell>
          <cell r="BK556" t="str">
            <v>J</v>
          </cell>
          <cell r="BL556" t="str">
            <v>6000100133</v>
          </cell>
          <cell r="BM556" t="str">
            <v>Manager Onderst. Zuid-Oost</v>
          </cell>
          <cell r="BN556" t="str">
            <v>Ongehuwd</v>
          </cell>
          <cell r="BV556" t="str">
            <v>N</v>
          </cell>
          <cell r="BW556" t="str">
            <v>N</v>
          </cell>
          <cell r="BX556" t="str">
            <v>N</v>
          </cell>
          <cell r="BZ556" t="str">
            <v>Nederlandse</v>
          </cell>
          <cell r="CA556" t="str">
            <v>NL</v>
          </cell>
          <cell r="CD556" t="str">
            <v>+31135940208</v>
          </cell>
          <cell r="CI556">
            <v>43252</v>
          </cell>
          <cell r="CJ556">
            <v>45077</v>
          </cell>
          <cell r="CK556">
            <v>749</v>
          </cell>
          <cell r="CL556" t="str">
            <v>Wijziging uren</v>
          </cell>
          <cell r="CN556">
            <v>0</v>
          </cell>
          <cell r="CO556">
            <v>0</v>
          </cell>
          <cell r="CP556">
            <v>0</v>
          </cell>
          <cell r="CQ556">
            <v>0</v>
          </cell>
          <cell r="CR556">
            <v>0</v>
          </cell>
          <cell r="CS556">
            <v>0</v>
          </cell>
          <cell r="CT556">
            <v>43252</v>
          </cell>
          <cell r="CU556">
            <v>45077</v>
          </cell>
          <cell r="CV556">
            <v>749</v>
          </cell>
          <cell r="CW556" t="str">
            <v>iPad 9,7 32GB Smartcase € 382,85</v>
          </cell>
        </row>
        <row r="557">
          <cell r="A557" t="str">
            <v>23997</v>
          </cell>
          <cell r="B557" t="str">
            <v>Robin</v>
          </cell>
          <cell r="C557" t="str">
            <v>Veenman</v>
          </cell>
          <cell r="D557">
            <v>43997</v>
          </cell>
          <cell r="E557">
            <v>43997</v>
          </cell>
          <cell r="G557" t="str">
            <v>Eindhoven</v>
          </cell>
          <cell r="H557">
            <v>0</v>
          </cell>
          <cell r="I557">
            <v>12.93</v>
          </cell>
          <cell r="J557" t="str">
            <v>Personeelslid</v>
          </cell>
          <cell r="K557" t="str">
            <v>Oproepkracht</v>
          </cell>
          <cell r="L557" t="str">
            <v>Ondersteuning</v>
          </cell>
          <cell r="M557" t="str">
            <v>Ondersteuning</v>
          </cell>
          <cell r="N557" t="str">
            <v>11600</v>
          </cell>
          <cell r="O557" t="str">
            <v>527</v>
          </cell>
          <cell r="P557" t="str">
            <v>Gastvrouw</v>
          </cell>
          <cell r="Q557" t="str">
            <v>B</v>
          </cell>
          <cell r="R557" t="str">
            <v>Vrouw</v>
          </cell>
          <cell r="S557">
            <v>35004</v>
          </cell>
          <cell r="T557" t="str">
            <v>BDO Accountants &amp; Belastingadviseurs B.V.</v>
          </cell>
          <cell r="U557" t="str">
            <v>Medewerkers Onderst. Zuid-Oost</v>
          </cell>
          <cell r="V557">
            <v>44165</v>
          </cell>
          <cell r="W557" t="str">
            <v>Bepaalde tijd</v>
          </cell>
          <cell r="Y557" t="str">
            <v>PC Zuid-Oost</v>
          </cell>
          <cell r="Z557" t="str">
            <v>Veenman</v>
          </cell>
          <cell r="AB557" t="str">
            <v>R.</v>
          </cell>
          <cell r="AD557" t="str">
            <v>Veenman</v>
          </cell>
          <cell r="AE557" t="str">
            <v>Overtoom 101-1A</v>
          </cell>
          <cell r="AG557" t="str">
            <v>1054 HD  AMSTERDAM</v>
          </cell>
          <cell r="AJ557" t="str">
            <v>221935782</v>
          </cell>
          <cell r="AL557" t="str">
            <v>mevr. R. Veenman</v>
          </cell>
          <cell r="AM557">
            <v>0</v>
          </cell>
          <cell r="AN557" t="str">
            <v>N</v>
          </cell>
          <cell r="AO557" t="str">
            <v>Robin.Veenman@bdo.nl</v>
          </cell>
          <cell r="AP557" t="str">
            <v>06-57667060</v>
          </cell>
          <cell r="AQ557" t="str">
            <v>06-57667060</v>
          </cell>
          <cell r="AR557" t="str">
            <v>Geen pensioendeelnemer</v>
          </cell>
          <cell r="AV557" t="str">
            <v>02</v>
          </cell>
          <cell r="AW557" t="str">
            <v>Basis CAO BDO</v>
          </cell>
          <cell r="AX557">
            <v>43997</v>
          </cell>
          <cell r="BE557" t="str">
            <v>9000100537</v>
          </cell>
          <cell r="BG557">
            <v>43997</v>
          </cell>
          <cell r="BI557" t="str">
            <v>J</v>
          </cell>
          <cell r="BJ557" t="str">
            <v>J</v>
          </cell>
          <cell r="BK557" t="str">
            <v>N</v>
          </cell>
          <cell r="BL557" t="str">
            <v>6000100133</v>
          </cell>
          <cell r="BM557" t="str">
            <v>Manager Onderst. Zuid-Oost</v>
          </cell>
          <cell r="BN557" t="str">
            <v>Ongehuwd</v>
          </cell>
          <cell r="BV557" t="str">
            <v>N</v>
          </cell>
          <cell r="BW557" t="str">
            <v>N</v>
          </cell>
          <cell r="BX557" t="str">
            <v>N</v>
          </cell>
          <cell r="BZ557" t="str">
            <v>Nederlandse</v>
          </cell>
          <cell r="CA557" t="str">
            <v>NL</v>
          </cell>
          <cell r="CC557" t="str">
            <v>robinveenman95@gmail.com</v>
          </cell>
          <cell r="CD557" t="str">
            <v>+31402698228</v>
          </cell>
          <cell r="CL557" t="str">
            <v>Indiensttreding</v>
          </cell>
          <cell r="CN557">
            <v>0</v>
          </cell>
          <cell r="CO557">
            <v>0</v>
          </cell>
          <cell r="CP557">
            <v>0</v>
          </cell>
          <cell r="CQ557">
            <v>0</v>
          </cell>
          <cell r="CR557">
            <v>0</v>
          </cell>
          <cell r="CS557">
            <v>0</v>
          </cell>
          <cell r="CT557">
            <v>0</v>
          </cell>
          <cell r="CU557">
            <v>0</v>
          </cell>
          <cell r="CV557">
            <v>0</v>
          </cell>
          <cell r="CW557">
            <v>0</v>
          </cell>
        </row>
        <row r="558">
          <cell r="A558" t="str">
            <v>13087</v>
          </cell>
          <cell r="B558" t="str">
            <v>Cindy</v>
          </cell>
          <cell r="C558" t="str">
            <v>van Oorschot - van der Borst</v>
          </cell>
          <cell r="D558">
            <v>40513</v>
          </cell>
          <cell r="E558">
            <v>40513</v>
          </cell>
          <cell r="G558" t="str">
            <v>Eindhoven</v>
          </cell>
          <cell r="H558">
            <v>0.6</v>
          </cell>
          <cell r="I558">
            <v>2800</v>
          </cell>
          <cell r="J558" t="str">
            <v>Personeelslid</v>
          </cell>
          <cell r="K558" t="str">
            <v>Parttimer</v>
          </cell>
          <cell r="L558" t="str">
            <v>Ondersteuning</v>
          </cell>
          <cell r="M558" t="str">
            <v>Ondersteuning</v>
          </cell>
          <cell r="N558" t="str">
            <v>11600</v>
          </cell>
          <cell r="O558" t="str">
            <v>544</v>
          </cell>
          <cell r="P558" t="str">
            <v>Commercieel Assistent</v>
          </cell>
          <cell r="Q558" t="str">
            <v>E</v>
          </cell>
          <cell r="R558" t="str">
            <v>Vrouw</v>
          </cell>
          <cell r="S558">
            <v>28963</v>
          </cell>
          <cell r="T558" t="str">
            <v>BDO Accountants &amp; Belastingadviseurs B.V.</v>
          </cell>
          <cell r="U558" t="str">
            <v>Medewerkers Onderst. Zuid-Oost</v>
          </cell>
          <cell r="W558" t="str">
            <v>Onbepaalde tijd</v>
          </cell>
          <cell r="Y558" t="str">
            <v>PC Zuid-Oost</v>
          </cell>
          <cell r="Z558" t="str">
            <v>Borst</v>
          </cell>
          <cell r="AA558" t="str">
            <v>van der</v>
          </cell>
          <cell r="AB558" t="str">
            <v>C.</v>
          </cell>
          <cell r="AC558" t="str">
            <v>van</v>
          </cell>
          <cell r="AD558" t="str">
            <v>Oorschot - van der Borst</v>
          </cell>
          <cell r="AE558" t="str">
            <v>Claassenstraat 17</v>
          </cell>
          <cell r="AG558" t="str">
            <v>5708 ER  HELMOND</v>
          </cell>
          <cell r="AJ558" t="str">
            <v>165463806</v>
          </cell>
          <cell r="AL558" t="str">
            <v>mevr. C. van Oorschot - van der Borst</v>
          </cell>
          <cell r="AM558">
            <v>24</v>
          </cell>
          <cell r="AN558" t="str">
            <v>N</v>
          </cell>
          <cell r="AO558" t="str">
            <v>Cindy.van.Oorschot@bdo.nl</v>
          </cell>
          <cell r="AP558" t="str">
            <v>0492-840762</v>
          </cell>
          <cell r="AQ558" t="str">
            <v>06-41360278</v>
          </cell>
          <cell r="AR558" t="str">
            <v>Pensioenregeling A</v>
          </cell>
          <cell r="AS558">
            <v>40513</v>
          </cell>
          <cell r="AT558">
            <v>8232749</v>
          </cell>
          <cell r="AU558">
            <v>24</v>
          </cell>
          <cell r="AV558" t="str">
            <v>02</v>
          </cell>
          <cell r="AW558" t="str">
            <v>Basis CAO BDO</v>
          </cell>
          <cell r="AX558">
            <v>43647</v>
          </cell>
          <cell r="BE558" t="str">
            <v>9000100537</v>
          </cell>
          <cell r="BG558">
            <v>43831</v>
          </cell>
          <cell r="BI558" t="str">
            <v>J</v>
          </cell>
          <cell r="BJ558" t="str">
            <v>N</v>
          </cell>
          <cell r="BK558" t="str">
            <v>J</v>
          </cell>
          <cell r="BL558" t="str">
            <v>6000100133</v>
          </cell>
          <cell r="BM558" t="str">
            <v>Manager Onderst. Zuid-Oost</v>
          </cell>
          <cell r="BN558" t="str">
            <v>Gehuwd</v>
          </cell>
          <cell r="BQ558" t="str">
            <v>Oorschot</v>
          </cell>
          <cell r="BV558" t="str">
            <v>N</v>
          </cell>
          <cell r="BW558" t="str">
            <v>N</v>
          </cell>
          <cell r="BX558" t="str">
            <v>N</v>
          </cell>
          <cell r="BZ558" t="str">
            <v>Nederlandse</v>
          </cell>
          <cell r="CA558" t="str">
            <v>NL</v>
          </cell>
          <cell r="CD558" t="str">
            <v>+31403689402</v>
          </cell>
          <cell r="CF558" t="str">
            <v>Oorschot</v>
          </cell>
          <cell r="CG558" t="str">
            <v>van</v>
          </cell>
          <cell r="CI558">
            <v>42552</v>
          </cell>
          <cell r="CJ558">
            <v>44377</v>
          </cell>
          <cell r="CK558">
            <v>749</v>
          </cell>
          <cell r="CL558" t="str">
            <v>Wijziging uren</v>
          </cell>
          <cell r="CN558">
            <v>0</v>
          </cell>
          <cell r="CO558">
            <v>0</v>
          </cell>
          <cell r="CP558">
            <v>0</v>
          </cell>
          <cell r="CQ558">
            <v>0</v>
          </cell>
          <cell r="CR558">
            <v>0</v>
          </cell>
          <cell r="CS558">
            <v>0</v>
          </cell>
          <cell r="CT558">
            <v>42552</v>
          </cell>
          <cell r="CU558">
            <v>44377</v>
          </cell>
          <cell r="CV558">
            <v>749</v>
          </cell>
          <cell r="CW558" t="str">
            <v>iPad 9,7 32GB Smartcase € 382,85</v>
          </cell>
        </row>
        <row r="559">
          <cell r="A559" t="str">
            <v>1550</v>
          </cell>
          <cell r="B559" t="str">
            <v>Debby</v>
          </cell>
          <cell r="C559" t="str">
            <v>Kuijpers - van Eijk</v>
          </cell>
          <cell r="D559">
            <v>35142</v>
          </cell>
          <cell r="E559">
            <v>35142</v>
          </cell>
          <cell r="G559" t="str">
            <v>Eindhoven</v>
          </cell>
          <cell r="H559">
            <v>0.4</v>
          </cell>
          <cell r="I559">
            <v>2485</v>
          </cell>
          <cell r="J559" t="str">
            <v>Personeelslid</v>
          </cell>
          <cell r="K559" t="str">
            <v>Parttimer</v>
          </cell>
          <cell r="L559" t="str">
            <v>Ondersteuning</v>
          </cell>
          <cell r="M559" t="str">
            <v>Ondersteuning</v>
          </cell>
          <cell r="N559" t="str">
            <v>11600</v>
          </cell>
          <cell r="O559" t="str">
            <v>531</v>
          </cell>
          <cell r="P559" t="str">
            <v>Medewerker Business Support</v>
          </cell>
          <cell r="Q559" t="str">
            <v>B</v>
          </cell>
          <cell r="R559" t="str">
            <v>Vrouw</v>
          </cell>
          <cell r="S559">
            <v>26983</v>
          </cell>
          <cell r="T559" t="str">
            <v>BDO Accountants &amp; Belastingadviseurs B.V.</v>
          </cell>
          <cell r="U559" t="str">
            <v>Medewerkers Onderst. Zuid-Oost</v>
          </cell>
          <cell r="W559" t="str">
            <v>Onbepaalde tijd</v>
          </cell>
          <cell r="Y559" t="str">
            <v>PC Zuid-Oost</v>
          </cell>
          <cell r="Z559" t="str">
            <v>Eijk</v>
          </cell>
          <cell r="AA559" t="str">
            <v>van</v>
          </cell>
          <cell r="AB559" t="str">
            <v>D.A.M.</v>
          </cell>
          <cell r="AD559" t="str">
            <v>Kuijpers - van Eijk</v>
          </cell>
          <cell r="AE559" t="str">
            <v>Otto de Visscherestraat 15</v>
          </cell>
          <cell r="AG559" t="str">
            <v>5751 MP  DEURNE</v>
          </cell>
          <cell r="AJ559" t="str">
            <v>166264362</v>
          </cell>
          <cell r="AL559" t="str">
            <v>mevr. D.A.M. Kuijpers - van Eijk</v>
          </cell>
          <cell r="AM559">
            <v>16</v>
          </cell>
          <cell r="AN559" t="str">
            <v>N</v>
          </cell>
          <cell r="AO559" t="str">
            <v>Debby.Kuijpers-van.Eijk@bdo.nl</v>
          </cell>
          <cell r="AP559" t="str">
            <v>0493-316106</v>
          </cell>
          <cell r="AR559" t="str">
            <v>Pensioenregeling B</v>
          </cell>
          <cell r="AS559">
            <v>36100</v>
          </cell>
          <cell r="AT559">
            <v>8258672</v>
          </cell>
          <cell r="AU559">
            <v>55.5</v>
          </cell>
          <cell r="AV559" t="str">
            <v>02</v>
          </cell>
          <cell r="AW559" t="str">
            <v>Basis CAO BDO</v>
          </cell>
          <cell r="AX559">
            <v>41061</v>
          </cell>
          <cell r="BE559" t="str">
            <v>9000100537</v>
          </cell>
          <cell r="BG559">
            <v>43831</v>
          </cell>
          <cell r="BI559" t="str">
            <v>J</v>
          </cell>
          <cell r="BJ559" t="str">
            <v>N</v>
          </cell>
          <cell r="BK559" t="str">
            <v>J</v>
          </cell>
          <cell r="BL559" t="str">
            <v>6000100133</v>
          </cell>
          <cell r="BM559" t="str">
            <v>Manager Onderst. Zuid-Oost</v>
          </cell>
          <cell r="BN559" t="str">
            <v>Gehuwd</v>
          </cell>
          <cell r="BQ559" t="str">
            <v>Kuijpers</v>
          </cell>
          <cell r="BR559">
            <v>0</v>
          </cell>
          <cell r="BS559">
            <v>0</v>
          </cell>
          <cell r="BV559" t="str">
            <v>N</v>
          </cell>
          <cell r="BW559" t="str">
            <v>N</v>
          </cell>
          <cell r="BX559" t="str">
            <v>N</v>
          </cell>
          <cell r="BZ559" t="str">
            <v>Nederlandse</v>
          </cell>
          <cell r="CD559" t="str">
            <v>+31402698080</v>
          </cell>
          <cell r="CF559" t="str">
            <v>Kuijpers</v>
          </cell>
          <cell r="CL559" t="str">
            <v>Wijziging uren</v>
          </cell>
          <cell r="CN559">
            <v>0</v>
          </cell>
          <cell r="CO559">
            <v>0</v>
          </cell>
          <cell r="CP559">
            <v>0</v>
          </cell>
          <cell r="CQ559">
            <v>0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 t="str">
            <v>iPad 9,7 32GB Smartcase € 382,85</v>
          </cell>
        </row>
        <row r="560">
          <cell r="A560" t="str">
            <v>15504</v>
          </cell>
          <cell r="B560" t="str">
            <v>Ilse</v>
          </cell>
          <cell r="C560" t="str">
            <v>van Venrooij</v>
          </cell>
          <cell r="D560">
            <v>41821</v>
          </cell>
          <cell r="E560">
            <v>41821</v>
          </cell>
          <cell r="G560" t="str">
            <v>Tilburg</v>
          </cell>
          <cell r="H560">
            <v>0.8</v>
          </cell>
          <cell r="I560">
            <v>3064</v>
          </cell>
          <cell r="J560" t="str">
            <v>Personeelslid</v>
          </cell>
          <cell r="K560" t="str">
            <v>Parttimer</v>
          </cell>
          <cell r="L560" t="str">
            <v>Ondersteuning</v>
          </cell>
          <cell r="M560" t="str">
            <v>Ondersteuning</v>
          </cell>
          <cell r="N560" t="str">
            <v>11600</v>
          </cell>
          <cell r="O560" t="str">
            <v>514</v>
          </cell>
          <cell r="P560" t="str">
            <v>Management Assistent</v>
          </cell>
          <cell r="Q560" t="str">
            <v>E</v>
          </cell>
          <cell r="R560" t="str">
            <v>Vrouw</v>
          </cell>
          <cell r="S560">
            <v>26380</v>
          </cell>
          <cell r="T560" t="str">
            <v>BDO Accountants &amp; Belastingadviseurs B.V.</v>
          </cell>
          <cell r="U560" t="str">
            <v>Medewerkers Onderst. Zuid-Oost</v>
          </cell>
          <cell r="W560" t="str">
            <v>Onbepaalde tijd</v>
          </cell>
          <cell r="Y560" t="str">
            <v>PC Zuid-Oost</v>
          </cell>
          <cell r="Z560" t="str">
            <v>Venrooij</v>
          </cell>
          <cell r="AA560" t="str">
            <v>van</v>
          </cell>
          <cell r="AB560" t="str">
            <v>I.H.J.</v>
          </cell>
          <cell r="AC560" t="str">
            <v>van</v>
          </cell>
          <cell r="AD560" t="str">
            <v>Venrooij</v>
          </cell>
          <cell r="AE560" t="str">
            <v>Van Meterenstraat 21</v>
          </cell>
          <cell r="AG560" t="str">
            <v>5014 KC  TILBURG</v>
          </cell>
          <cell r="AJ560" t="str">
            <v>153201022</v>
          </cell>
          <cell r="AL560" t="str">
            <v>mevr. I.H.J.  van Venrooij</v>
          </cell>
          <cell r="AM560">
            <v>32</v>
          </cell>
          <cell r="AN560" t="str">
            <v>N</v>
          </cell>
          <cell r="AO560" t="str">
            <v>Ilse.van.Venrooij@bdo.nl</v>
          </cell>
          <cell r="AP560" t="str">
            <v>06-53521998</v>
          </cell>
          <cell r="AQ560" t="str">
            <v>06-53521998</v>
          </cell>
          <cell r="AR560" t="str">
            <v>Pensioenregeling A</v>
          </cell>
          <cell r="AS560">
            <v>41821</v>
          </cell>
          <cell r="AT560">
            <v>8297227</v>
          </cell>
          <cell r="AU560">
            <v>32</v>
          </cell>
          <cell r="AV560" t="str">
            <v>02</v>
          </cell>
          <cell r="AW560" t="str">
            <v>Basis CAO BDO</v>
          </cell>
          <cell r="AX560">
            <v>42186</v>
          </cell>
          <cell r="BE560" t="str">
            <v>9000100537</v>
          </cell>
          <cell r="BG560">
            <v>43922</v>
          </cell>
          <cell r="BI560" t="str">
            <v>J</v>
          </cell>
          <cell r="BJ560" t="str">
            <v>J</v>
          </cell>
          <cell r="BK560" t="str">
            <v>N</v>
          </cell>
          <cell r="BL560" t="str">
            <v>6000100133</v>
          </cell>
          <cell r="BM560" t="str">
            <v>Manager Onderst. Zuid-Oost</v>
          </cell>
          <cell r="BN560" t="str">
            <v>Samenwonend</v>
          </cell>
          <cell r="BV560" t="str">
            <v>N</v>
          </cell>
          <cell r="BW560" t="str">
            <v>N</v>
          </cell>
          <cell r="BX560" t="str">
            <v>N</v>
          </cell>
          <cell r="BZ560" t="str">
            <v>Nederlandse</v>
          </cell>
          <cell r="CA560" t="str">
            <v>NL</v>
          </cell>
          <cell r="CD560" t="str">
            <v>+31135940212</v>
          </cell>
          <cell r="CI560">
            <v>43282</v>
          </cell>
          <cell r="CJ560">
            <v>45107</v>
          </cell>
          <cell r="CK560">
            <v>749</v>
          </cell>
          <cell r="CL560" t="str">
            <v>Omzetting dienstverband</v>
          </cell>
          <cell r="CN560">
            <v>0</v>
          </cell>
          <cell r="CO560">
            <v>0</v>
          </cell>
          <cell r="CP560">
            <v>0</v>
          </cell>
          <cell r="CQ560">
            <v>0</v>
          </cell>
          <cell r="CR560">
            <v>0</v>
          </cell>
          <cell r="CS560">
            <v>0</v>
          </cell>
          <cell r="CT560">
            <v>43282</v>
          </cell>
          <cell r="CU560">
            <v>45107</v>
          </cell>
          <cell r="CV560">
            <v>749</v>
          </cell>
          <cell r="CW560" t="str">
            <v>iPad 9,7 128GB Smartcase € 471,85</v>
          </cell>
        </row>
        <row r="561">
          <cell r="A561" t="str">
            <v>13258</v>
          </cell>
          <cell r="B561" t="str">
            <v>Lieke</v>
          </cell>
          <cell r="C561" t="str">
            <v>Schilders</v>
          </cell>
          <cell r="D561">
            <v>40646</v>
          </cell>
          <cell r="E561">
            <v>40646</v>
          </cell>
          <cell r="G561" t="str">
            <v>Tilburg</v>
          </cell>
          <cell r="H561">
            <v>0.6</v>
          </cell>
          <cell r="I561">
            <v>2693</v>
          </cell>
          <cell r="J561" t="str">
            <v>Personeelslid</v>
          </cell>
          <cell r="K561" t="str">
            <v>Parttimer</v>
          </cell>
          <cell r="L561" t="str">
            <v>Ondersteuning</v>
          </cell>
          <cell r="M561" t="str">
            <v>Ondersteuning</v>
          </cell>
          <cell r="N561" t="str">
            <v>11600</v>
          </cell>
          <cell r="O561" t="str">
            <v>518</v>
          </cell>
          <cell r="P561" t="str">
            <v>Commercieel Medewerker</v>
          </cell>
          <cell r="Q561" t="str">
            <v>C</v>
          </cell>
          <cell r="R561" t="str">
            <v>Vrouw</v>
          </cell>
          <cell r="S561">
            <v>28089</v>
          </cell>
          <cell r="T561" t="str">
            <v>BDO Accountants &amp; Belastingadviseurs B.V.</v>
          </cell>
          <cell r="U561" t="str">
            <v>Medewerkers Onderst. Zuid-Oost</v>
          </cell>
          <cell r="W561" t="str">
            <v>Onbepaalde tijd</v>
          </cell>
          <cell r="Y561" t="str">
            <v>PC Zuid-Oost</v>
          </cell>
          <cell r="Z561" t="str">
            <v>Schilders</v>
          </cell>
          <cell r="AB561" t="str">
            <v>L.</v>
          </cell>
          <cell r="AD561" t="str">
            <v>Schilders</v>
          </cell>
          <cell r="AE561" t="str">
            <v>Stellendamerf 26</v>
          </cell>
          <cell r="AG561" t="str">
            <v>5035 MB  TILBURG</v>
          </cell>
          <cell r="AJ561" t="str">
            <v>152791310</v>
          </cell>
          <cell r="AL561" t="str">
            <v>mevr. L. Schilders</v>
          </cell>
          <cell r="AM561">
            <v>24</v>
          </cell>
          <cell r="AN561" t="str">
            <v>N</v>
          </cell>
          <cell r="AO561" t="str">
            <v>Lieke.Schilders@bdo.nl</v>
          </cell>
          <cell r="AQ561" t="str">
            <v>06-24824410</v>
          </cell>
          <cell r="AR561" t="str">
            <v>Pensioenregeling A</v>
          </cell>
          <cell r="AS561">
            <v>40452</v>
          </cell>
          <cell r="AT561">
            <v>8227274</v>
          </cell>
          <cell r="AU561">
            <v>0</v>
          </cell>
          <cell r="AV561" t="str">
            <v>02</v>
          </cell>
          <cell r="AW561" t="str">
            <v>Basis CAO BDO</v>
          </cell>
          <cell r="AX561">
            <v>43466</v>
          </cell>
          <cell r="BE561" t="str">
            <v>9000100537</v>
          </cell>
          <cell r="BG561">
            <v>43466</v>
          </cell>
          <cell r="BI561" t="str">
            <v>J</v>
          </cell>
          <cell r="BJ561" t="str">
            <v>N</v>
          </cell>
          <cell r="BK561" t="str">
            <v>J</v>
          </cell>
          <cell r="BL561" t="str">
            <v>6000100133</v>
          </cell>
          <cell r="BM561" t="str">
            <v>Manager Onderst. Zuid-Oost</v>
          </cell>
          <cell r="BN561" t="str">
            <v>Alleenstaand</v>
          </cell>
          <cell r="BV561" t="str">
            <v>N</v>
          </cell>
          <cell r="BW561" t="str">
            <v>N</v>
          </cell>
          <cell r="BX561" t="str">
            <v>N</v>
          </cell>
          <cell r="BZ561" t="str">
            <v>Nederlandse</v>
          </cell>
          <cell r="CA561" t="str">
            <v>NL</v>
          </cell>
          <cell r="CD561" t="str">
            <v>+31135940210</v>
          </cell>
          <cell r="CI561">
            <v>43586</v>
          </cell>
          <cell r="CJ561">
            <v>45412</v>
          </cell>
          <cell r="CK561">
            <v>749</v>
          </cell>
          <cell r="CL561" t="str">
            <v>Wijziging uren</v>
          </cell>
          <cell r="CN561">
            <v>0</v>
          </cell>
          <cell r="CO561">
            <v>0</v>
          </cell>
          <cell r="CP561">
            <v>0</v>
          </cell>
          <cell r="CQ561">
            <v>0</v>
          </cell>
          <cell r="CR561">
            <v>0</v>
          </cell>
          <cell r="CS561">
            <v>0</v>
          </cell>
          <cell r="CT561">
            <v>43586</v>
          </cell>
          <cell r="CU561">
            <v>45412</v>
          </cell>
          <cell r="CV561">
            <v>749</v>
          </cell>
          <cell r="CW561" t="str">
            <v>iPad 9,7 32GB Gelcase € 377,85</v>
          </cell>
        </row>
        <row r="562">
          <cell r="A562" t="str">
            <v>12826</v>
          </cell>
          <cell r="B562" t="str">
            <v>Marloes</v>
          </cell>
          <cell r="C562" t="str">
            <v>Keijzers</v>
          </cell>
          <cell r="D562">
            <v>40455</v>
          </cell>
          <cell r="E562">
            <v>40455</v>
          </cell>
          <cell r="G562" t="str">
            <v>Eindhoven</v>
          </cell>
          <cell r="H562">
            <v>0.64</v>
          </cell>
          <cell r="I562">
            <v>3050</v>
          </cell>
          <cell r="J562" t="str">
            <v>Personeelslid</v>
          </cell>
          <cell r="K562" t="str">
            <v>Parttimer</v>
          </cell>
          <cell r="L562" t="str">
            <v>Ondersteuning</v>
          </cell>
          <cell r="M562" t="str">
            <v>Ondersteuning</v>
          </cell>
          <cell r="N562" t="str">
            <v>11600</v>
          </cell>
          <cell r="O562" t="str">
            <v>514</v>
          </cell>
          <cell r="P562" t="str">
            <v>Management Assistent</v>
          </cell>
          <cell r="Q562" t="str">
            <v>E</v>
          </cell>
          <cell r="R562" t="str">
            <v>Vrouw</v>
          </cell>
          <cell r="S562">
            <v>31731</v>
          </cell>
          <cell r="T562" t="str">
            <v>BDO Accountants &amp; Belastingadviseurs B.V.</v>
          </cell>
          <cell r="U562" t="str">
            <v>Managementassistenten BA Zuid-Oost</v>
          </cell>
          <cell r="W562" t="str">
            <v>Onbepaalde tijd</v>
          </cell>
          <cell r="Y562" t="str">
            <v>PC Zuid-Oost</v>
          </cell>
          <cell r="Z562" t="str">
            <v>Ven</v>
          </cell>
          <cell r="AA562" t="str">
            <v>In 't</v>
          </cell>
          <cell r="AB562" t="str">
            <v>M.M.</v>
          </cell>
          <cell r="AD562" t="str">
            <v>Keijzers</v>
          </cell>
          <cell r="AE562" t="str">
            <v>Eimerick 30</v>
          </cell>
          <cell r="AG562" t="str">
            <v>5653 RM  EINDHOVEN</v>
          </cell>
          <cell r="AJ562" t="str">
            <v>167854859</v>
          </cell>
          <cell r="AL562" t="str">
            <v>mevr. M.M. Keijzers</v>
          </cell>
          <cell r="AM562">
            <v>25.5</v>
          </cell>
          <cell r="AN562" t="str">
            <v>N</v>
          </cell>
          <cell r="AO562" t="str">
            <v>Marloes.Keijzers@bdo.nl</v>
          </cell>
          <cell r="AP562" t="str">
            <v>06-53940307</v>
          </cell>
          <cell r="AQ562" t="str">
            <v>06-53940307</v>
          </cell>
          <cell r="AR562" t="str">
            <v>Pensioenregeling A</v>
          </cell>
          <cell r="AS562">
            <v>40483</v>
          </cell>
          <cell r="AT562">
            <v>8228600</v>
          </cell>
          <cell r="AU562">
            <v>25.5</v>
          </cell>
          <cell r="AV562" t="str">
            <v>02</v>
          </cell>
          <cell r="AW562" t="str">
            <v>Basis CAO BDO</v>
          </cell>
          <cell r="AX562">
            <v>43393</v>
          </cell>
          <cell r="AY562">
            <v>10.5</v>
          </cell>
          <cell r="AZ562">
            <v>42767</v>
          </cell>
          <cell r="BA562">
            <v>43392</v>
          </cell>
          <cell r="BB562">
            <v>43132</v>
          </cell>
          <cell r="BE562" t="str">
            <v>9000100504</v>
          </cell>
          <cell r="BG562">
            <v>43831</v>
          </cell>
          <cell r="BI562" t="str">
            <v>J</v>
          </cell>
          <cell r="BJ562" t="str">
            <v>N</v>
          </cell>
          <cell r="BK562" t="str">
            <v>J</v>
          </cell>
          <cell r="BL562" t="str">
            <v>6000100133</v>
          </cell>
          <cell r="BM562" t="str">
            <v>Manager Onderst. Zuid-Oost</v>
          </cell>
          <cell r="BN562" t="str">
            <v>Gehuwd</v>
          </cell>
          <cell r="BO562">
            <v>42137</v>
          </cell>
          <cell r="BQ562" t="str">
            <v>Keijzers</v>
          </cell>
          <cell r="BV562" t="str">
            <v>N</v>
          </cell>
          <cell r="BW562" t="str">
            <v>N</v>
          </cell>
          <cell r="BX562" t="str">
            <v>N</v>
          </cell>
          <cell r="BZ562" t="str">
            <v>Nederlandse</v>
          </cell>
          <cell r="CA562" t="str">
            <v>NL</v>
          </cell>
          <cell r="CD562" t="str">
            <v>+31402698073</v>
          </cell>
          <cell r="CF562" t="str">
            <v>Keijzers</v>
          </cell>
          <cell r="CI562">
            <v>42948</v>
          </cell>
          <cell r="CJ562">
            <v>44773</v>
          </cell>
          <cell r="CK562">
            <v>719.99</v>
          </cell>
          <cell r="CL562" t="str">
            <v>Wijziging uren</v>
          </cell>
          <cell r="CN562">
            <v>0</v>
          </cell>
          <cell r="CO562">
            <v>0</v>
          </cell>
          <cell r="CP562">
            <v>0</v>
          </cell>
          <cell r="CQ562">
            <v>0</v>
          </cell>
          <cell r="CR562">
            <v>0</v>
          </cell>
          <cell r="CS562">
            <v>0</v>
          </cell>
          <cell r="CT562">
            <v>42948</v>
          </cell>
          <cell r="CU562">
            <v>44773</v>
          </cell>
          <cell r="CV562">
            <v>719.99</v>
          </cell>
          <cell r="CW562" t="str">
            <v>iPad 9,7 32GB Smartcase € 382,85</v>
          </cell>
        </row>
        <row r="563">
          <cell r="A563" t="str">
            <v>12494</v>
          </cell>
          <cell r="B563" t="str">
            <v>Suzanne</v>
          </cell>
          <cell r="C563" t="str">
            <v>Körver - Heinen</v>
          </cell>
          <cell r="D563">
            <v>39904</v>
          </cell>
          <cell r="E563">
            <v>43831</v>
          </cell>
          <cell r="G563" t="str">
            <v>Maastricht Airport</v>
          </cell>
          <cell r="H563">
            <v>0.8</v>
          </cell>
          <cell r="I563">
            <v>3218</v>
          </cell>
          <cell r="J563" t="str">
            <v>Personeelslid</v>
          </cell>
          <cell r="K563" t="str">
            <v>Medewerker</v>
          </cell>
          <cell r="L563" t="str">
            <v>Ondersteuning</v>
          </cell>
          <cell r="M563" t="str">
            <v>Ondersteuning</v>
          </cell>
          <cell r="N563" t="str">
            <v>11600</v>
          </cell>
          <cell r="O563" t="str">
            <v>514</v>
          </cell>
          <cell r="P563" t="str">
            <v>Management Assistent</v>
          </cell>
          <cell r="Q563" t="str">
            <v>E</v>
          </cell>
          <cell r="R563" t="str">
            <v>Vrouw</v>
          </cell>
          <cell r="S563">
            <v>31573</v>
          </cell>
          <cell r="T563" t="str">
            <v>BDO Accountants &amp; Belastingadviseurs B.V.</v>
          </cell>
          <cell r="U563" t="str">
            <v>Managementassistenten A&amp;A Zuid-Oost</v>
          </cell>
          <cell r="W563" t="str">
            <v>Onbepaalde tijd</v>
          </cell>
          <cell r="Y563" t="str">
            <v>PC Zuid-Oost</v>
          </cell>
          <cell r="Z563" t="str">
            <v>Heinen</v>
          </cell>
          <cell r="AB563" t="str">
            <v>S.W.C.</v>
          </cell>
          <cell r="AD563" t="str">
            <v>Körver - Heinen</v>
          </cell>
          <cell r="AE563" t="str">
            <v>Verlengde Wilhelminastraat 11</v>
          </cell>
          <cell r="AG563" t="str">
            <v>6431 XN  HOENSBROEK</v>
          </cell>
          <cell r="AJ563" t="str">
            <v>153827580</v>
          </cell>
          <cell r="AL563" t="str">
            <v>mevr. S.W.C. Körver - Heinen</v>
          </cell>
          <cell r="AM563">
            <v>32</v>
          </cell>
          <cell r="AN563" t="str">
            <v>N</v>
          </cell>
          <cell r="AO563" t="str">
            <v>Suzanne.Korver-Heinen@bdo.nl</v>
          </cell>
          <cell r="AP563" t="str">
            <v>06-23543831</v>
          </cell>
          <cell r="AR563" t="str">
            <v>Pensioenregeling A</v>
          </cell>
          <cell r="AS563">
            <v>39904</v>
          </cell>
          <cell r="AT563">
            <v>8212947</v>
          </cell>
          <cell r="AU563">
            <v>23</v>
          </cell>
          <cell r="AV563" t="str">
            <v>02</v>
          </cell>
          <cell r="AW563" t="str">
            <v>Basis CAO BDO</v>
          </cell>
          <cell r="AX563">
            <v>43831</v>
          </cell>
          <cell r="AY563">
            <v>8</v>
          </cell>
          <cell r="AZ563">
            <v>42552</v>
          </cell>
          <cell r="BA563">
            <v>43465</v>
          </cell>
          <cell r="BB563">
            <v>42917</v>
          </cell>
          <cell r="BC563">
            <v>43282</v>
          </cell>
          <cell r="BE563" t="str">
            <v>9000100502</v>
          </cell>
          <cell r="BG563">
            <v>43831</v>
          </cell>
          <cell r="BI563" t="str">
            <v>J</v>
          </cell>
          <cell r="BJ563" t="str">
            <v>N</v>
          </cell>
          <cell r="BK563" t="str">
            <v>J</v>
          </cell>
          <cell r="BL563" t="str">
            <v>6000100133</v>
          </cell>
          <cell r="BM563" t="str">
            <v>Manager Onderst. Zuid-Oost</v>
          </cell>
          <cell r="BN563" t="str">
            <v>Gehuwd</v>
          </cell>
          <cell r="BO563">
            <v>41810</v>
          </cell>
          <cell r="BQ563" t="str">
            <v>Körver</v>
          </cell>
          <cell r="BV563" t="str">
            <v>N</v>
          </cell>
          <cell r="BW563" t="str">
            <v>N</v>
          </cell>
          <cell r="BX563" t="str">
            <v>N</v>
          </cell>
          <cell r="BZ563" t="str">
            <v>Nederlandse</v>
          </cell>
          <cell r="CA563" t="str">
            <v>NL</v>
          </cell>
          <cell r="CC563" t="str">
            <v>suzanne.heinen@bdo.nl</v>
          </cell>
          <cell r="CD563" t="str">
            <v>+31433508899</v>
          </cell>
          <cell r="CF563" t="str">
            <v>Körver</v>
          </cell>
          <cell r="CL563" t="str">
            <v>Leeg</v>
          </cell>
          <cell r="CN563">
            <v>0</v>
          </cell>
          <cell r="CO563">
            <v>0</v>
          </cell>
          <cell r="CP563">
            <v>0</v>
          </cell>
          <cell r="CQ563">
            <v>0</v>
          </cell>
          <cell r="CR563">
            <v>0</v>
          </cell>
          <cell r="CS563">
            <v>0</v>
          </cell>
          <cell r="CT563">
            <v>0</v>
          </cell>
          <cell r="CU563">
            <v>0</v>
          </cell>
          <cell r="CV563">
            <v>0</v>
          </cell>
          <cell r="CW563" t="str">
            <v>iPad 9,7 128GB Smartcase € 471,85</v>
          </cell>
        </row>
        <row r="564">
          <cell r="A564" t="str">
            <v>1367</v>
          </cell>
          <cell r="B564" t="str">
            <v>Claudia</v>
          </cell>
          <cell r="C564" t="str">
            <v>Brasse - Beerends</v>
          </cell>
          <cell r="D564">
            <v>35004</v>
          </cell>
          <cell r="E564">
            <v>43831</v>
          </cell>
          <cell r="G564" t="str">
            <v>Maastricht Airport</v>
          </cell>
          <cell r="H564">
            <v>0.6</v>
          </cell>
          <cell r="I564">
            <v>2622</v>
          </cell>
          <cell r="J564" t="str">
            <v>Personeelslid</v>
          </cell>
          <cell r="K564" t="str">
            <v>Medewerker</v>
          </cell>
          <cell r="L564" t="str">
            <v>Ondersteuning</v>
          </cell>
          <cell r="M564" t="str">
            <v>Ondersteuning</v>
          </cell>
          <cell r="N564" t="str">
            <v>11600</v>
          </cell>
          <cell r="O564" t="str">
            <v>520</v>
          </cell>
          <cell r="P564" t="str">
            <v>Secretaresse</v>
          </cell>
          <cell r="Q564" t="str">
            <v>C</v>
          </cell>
          <cell r="R564" t="str">
            <v>Vrouw</v>
          </cell>
          <cell r="S564">
            <v>25030</v>
          </cell>
          <cell r="T564" t="str">
            <v>BDO Accountants &amp; Belastingadviseurs B.V.</v>
          </cell>
          <cell r="U564" t="str">
            <v>Medewerkers Onderst. Zuid-Oost (M)</v>
          </cell>
          <cell r="W564" t="str">
            <v>Onbepaalde tijd</v>
          </cell>
          <cell r="Y564" t="str">
            <v>PC Zuid-Oost</v>
          </cell>
          <cell r="Z564" t="str">
            <v>Beerends</v>
          </cell>
          <cell r="AB564" t="str">
            <v>C.K.F.</v>
          </cell>
          <cell r="AD564" t="str">
            <v>Brasse - Beerends</v>
          </cell>
          <cell r="AE564" t="str">
            <v>Watersleyerweg 58</v>
          </cell>
          <cell r="AG564" t="str">
            <v>6151 BD  MUNSTERGELEEN</v>
          </cell>
          <cell r="AJ564" t="str">
            <v>157161742</v>
          </cell>
          <cell r="AL564" t="str">
            <v>mevr. C.K.F. Brasse - Beerends</v>
          </cell>
          <cell r="AM564">
            <v>24</v>
          </cell>
          <cell r="AN564" t="str">
            <v>N</v>
          </cell>
          <cell r="AO564" t="str">
            <v>Claudia.Beerends@bdo.nl</v>
          </cell>
          <cell r="AP564" t="str">
            <v>046-4523954</v>
          </cell>
          <cell r="AQ564" t="str">
            <v>06-21290908</v>
          </cell>
          <cell r="AR564" t="str">
            <v>Pensioenregeling B</v>
          </cell>
          <cell r="AS564">
            <v>35674</v>
          </cell>
          <cell r="AT564">
            <v>8259491</v>
          </cell>
          <cell r="AU564">
            <v>-9</v>
          </cell>
          <cell r="AV564" t="str">
            <v>02</v>
          </cell>
          <cell r="AW564" t="str">
            <v>Basis CAO BDO</v>
          </cell>
          <cell r="AX564">
            <v>43831</v>
          </cell>
          <cell r="BE564" t="str">
            <v>9000100538</v>
          </cell>
          <cell r="BG564">
            <v>43831</v>
          </cell>
          <cell r="BI564" t="str">
            <v>J</v>
          </cell>
          <cell r="BJ564" t="str">
            <v>N</v>
          </cell>
          <cell r="BK564" t="str">
            <v>J</v>
          </cell>
          <cell r="BL564" t="str">
            <v>6000100133</v>
          </cell>
          <cell r="BM564" t="str">
            <v>Manager Onderst. Zuid-Oost</v>
          </cell>
          <cell r="BN564" t="str">
            <v>Gehuwd</v>
          </cell>
          <cell r="BO564">
            <v>37372</v>
          </cell>
          <cell r="BQ564" t="str">
            <v>Brasse</v>
          </cell>
          <cell r="BR564">
            <v>0</v>
          </cell>
          <cell r="BS564">
            <v>0</v>
          </cell>
          <cell r="BV564" t="str">
            <v>N</v>
          </cell>
          <cell r="BW564" t="str">
            <v>N</v>
          </cell>
          <cell r="BX564" t="str">
            <v>N</v>
          </cell>
          <cell r="BZ564" t="str">
            <v>Nederlandse</v>
          </cell>
          <cell r="CD564" t="str">
            <v>+31433508812</v>
          </cell>
          <cell r="CF564" t="str">
            <v>Brasse</v>
          </cell>
          <cell r="CL564" t="str">
            <v>Leeg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 t="str">
            <v>iPad 9,7 128GB Smartcase € 471,85</v>
          </cell>
        </row>
        <row r="565">
          <cell r="A565" t="str">
            <v>10418</v>
          </cell>
          <cell r="B565" t="str">
            <v>Mandy</v>
          </cell>
          <cell r="C565" t="str">
            <v>van den Broek</v>
          </cell>
          <cell r="D565">
            <v>39508</v>
          </cell>
          <cell r="E565">
            <v>43831</v>
          </cell>
          <cell r="G565" t="str">
            <v>Tilburg</v>
          </cell>
          <cell r="H565">
            <v>0.8</v>
          </cell>
          <cell r="I565">
            <v>2485</v>
          </cell>
          <cell r="J565" t="str">
            <v>Personeelslid</v>
          </cell>
          <cell r="K565" t="str">
            <v>Medewerker</v>
          </cell>
          <cell r="L565" t="str">
            <v>Ondersteuning</v>
          </cell>
          <cell r="M565" t="str">
            <v>Ondersteuning</v>
          </cell>
          <cell r="N565" t="str">
            <v>11600</v>
          </cell>
          <cell r="O565" t="str">
            <v>531</v>
          </cell>
          <cell r="P565" t="str">
            <v>Medewerker Business Support</v>
          </cell>
          <cell r="Q565" t="str">
            <v>B</v>
          </cell>
          <cell r="R565" t="str">
            <v>Vrouw</v>
          </cell>
          <cell r="S565">
            <v>31630</v>
          </cell>
          <cell r="T565" t="str">
            <v>BDO Accountants &amp; Belastingadviseurs B.V.</v>
          </cell>
          <cell r="U565" t="str">
            <v>Medewerkers Onderst. Zuid-Oost</v>
          </cell>
          <cell r="W565" t="str">
            <v>Onbepaalde tijd</v>
          </cell>
          <cell r="Y565" t="str">
            <v>PC Zuid-Oost</v>
          </cell>
          <cell r="Z565" t="str">
            <v>Broek</v>
          </cell>
          <cell r="AA565" t="str">
            <v>van den</v>
          </cell>
          <cell r="AB565" t="str">
            <v>M.A.J.</v>
          </cell>
          <cell r="AC565" t="str">
            <v>van den</v>
          </cell>
          <cell r="AD565" t="str">
            <v>Broek</v>
          </cell>
          <cell r="AE565" t="str">
            <v>Kuipershoek 9</v>
          </cell>
          <cell r="AG565" t="str">
            <v>4924 BV  DRIMMELEN</v>
          </cell>
          <cell r="AJ565" t="str">
            <v>161019122</v>
          </cell>
          <cell r="AL565" t="str">
            <v>mevr. M.A.J. van den Broek</v>
          </cell>
          <cell r="AM565">
            <v>32</v>
          </cell>
          <cell r="AN565" t="str">
            <v>N</v>
          </cell>
          <cell r="AO565" t="str">
            <v>Mandy.van.den.Broek@bdo.nl</v>
          </cell>
          <cell r="AP565" t="str">
            <v>06-30867440</v>
          </cell>
          <cell r="AQ565" t="str">
            <v>06-30867440</v>
          </cell>
          <cell r="AR565" t="str">
            <v>Pensioenregeling B</v>
          </cell>
          <cell r="AS565">
            <v>39508</v>
          </cell>
          <cell r="AT565">
            <v>8259503</v>
          </cell>
          <cell r="AU565">
            <v>-5.5</v>
          </cell>
          <cell r="AV565" t="str">
            <v>02</v>
          </cell>
          <cell r="AW565" t="str">
            <v>Basis CAO BDO</v>
          </cell>
          <cell r="AX565">
            <v>43831</v>
          </cell>
          <cell r="BE565" t="str">
            <v>9000100537</v>
          </cell>
          <cell r="BG565">
            <v>43831</v>
          </cell>
          <cell r="BI565" t="str">
            <v>J</v>
          </cell>
          <cell r="BJ565" t="str">
            <v>N</v>
          </cell>
          <cell r="BK565" t="str">
            <v>J</v>
          </cell>
          <cell r="BL565" t="str">
            <v>6000100133</v>
          </cell>
          <cell r="BM565" t="str">
            <v>Manager Onderst. Zuid-Oost</v>
          </cell>
          <cell r="BN565" t="str">
            <v>Ongehuwd</v>
          </cell>
          <cell r="BV565" t="str">
            <v>N</v>
          </cell>
          <cell r="BW565" t="str">
            <v>N</v>
          </cell>
          <cell r="BX565" t="str">
            <v>N</v>
          </cell>
          <cell r="BZ565" t="str">
            <v>Nederlandse</v>
          </cell>
          <cell r="CA565" t="str">
            <v>NL</v>
          </cell>
          <cell r="CD565" t="str">
            <v>+31135940214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 t="str">
            <v>Galaxy Tab A  Smartcase € 384,90</v>
          </cell>
        </row>
        <row r="566">
          <cell r="A566" t="str">
            <v>12762</v>
          </cell>
          <cell r="B566" t="str">
            <v>Christel</v>
          </cell>
          <cell r="C566" t="str">
            <v>Winkels</v>
          </cell>
          <cell r="D566">
            <v>40422</v>
          </cell>
          <cell r="E566">
            <v>43831</v>
          </cell>
          <cell r="G566" t="str">
            <v>Tilburg</v>
          </cell>
          <cell r="H566">
            <v>0.8</v>
          </cell>
          <cell r="I566">
            <v>2513</v>
          </cell>
          <cell r="J566" t="str">
            <v>Personeelslid</v>
          </cell>
          <cell r="K566" t="str">
            <v>Medewerker</v>
          </cell>
          <cell r="L566" t="str">
            <v>Ondersteuning</v>
          </cell>
          <cell r="M566" t="str">
            <v>Ondersteuning</v>
          </cell>
          <cell r="N566" t="str">
            <v>11600</v>
          </cell>
          <cell r="O566" t="str">
            <v>543</v>
          </cell>
          <cell r="P566" t="str">
            <v>Sr. Medewerker Business Support</v>
          </cell>
          <cell r="Q566" t="str">
            <v>C</v>
          </cell>
          <cell r="R566" t="str">
            <v>Vrouw</v>
          </cell>
          <cell r="S566">
            <v>27852</v>
          </cell>
          <cell r="T566" t="str">
            <v>BDO Accountants &amp; Belastingadviseurs B.V.</v>
          </cell>
          <cell r="U566" t="str">
            <v>Medewerkers Onderst. Zuid-Oost</v>
          </cell>
          <cell r="W566" t="str">
            <v>Onbepaalde tijd</v>
          </cell>
          <cell r="Y566" t="str">
            <v>PC Zuid-Oost</v>
          </cell>
          <cell r="Z566" t="str">
            <v>Winkels</v>
          </cell>
          <cell r="AB566" t="str">
            <v>C.M.</v>
          </cell>
          <cell r="AD566" t="str">
            <v>Winkels</v>
          </cell>
          <cell r="AE566" t="str">
            <v>Blauwtjes 134</v>
          </cell>
          <cell r="AG566" t="str">
            <v>4814 TP  BREDA</v>
          </cell>
          <cell r="AJ566" t="str">
            <v>144022436</v>
          </cell>
          <cell r="AL566" t="str">
            <v>mevr. C.M. Winkels</v>
          </cell>
          <cell r="AM566">
            <v>32</v>
          </cell>
          <cell r="AN566" t="str">
            <v>N</v>
          </cell>
          <cell r="AO566" t="str">
            <v>Christel.Winkels@bdo.nl</v>
          </cell>
          <cell r="AP566" t="str">
            <v>076-5220558</v>
          </cell>
          <cell r="AQ566" t="str">
            <v>06-23992190</v>
          </cell>
          <cell r="AR566" t="str">
            <v>Pensioenregeling A</v>
          </cell>
          <cell r="AS566">
            <v>40422</v>
          </cell>
          <cell r="AT566">
            <v>8226055</v>
          </cell>
          <cell r="AU566">
            <v>3.5</v>
          </cell>
          <cell r="AV566" t="str">
            <v>02</v>
          </cell>
          <cell r="AW566" t="str">
            <v>Basis CAO BDO</v>
          </cell>
          <cell r="AX566">
            <v>43831</v>
          </cell>
          <cell r="BE566" t="str">
            <v>9000100537</v>
          </cell>
          <cell r="BG566">
            <v>43831</v>
          </cell>
          <cell r="BI566" t="str">
            <v>J</v>
          </cell>
          <cell r="BJ566" t="str">
            <v>N</v>
          </cell>
          <cell r="BK566" t="str">
            <v>J</v>
          </cell>
          <cell r="BL566" t="str">
            <v>6000100133</v>
          </cell>
          <cell r="BM566" t="str">
            <v>Manager Onderst. Zuid-Oost</v>
          </cell>
          <cell r="BN566" t="str">
            <v>Geregistreerd partnerschap</v>
          </cell>
          <cell r="BV566" t="str">
            <v>N</v>
          </cell>
          <cell r="BW566" t="str">
            <v>N</v>
          </cell>
          <cell r="BX566" t="str">
            <v>N</v>
          </cell>
          <cell r="BZ566" t="str">
            <v>Nederlandse</v>
          </cell>
          <cell r="CA566" t="str">
            <v>NL</v>
          </cell>
          <cell r="CD566" t="str">
            <v>+31135940213</v>
          </cell>
          <cell r="CL566" t="str">
            <v>Indiensttreding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 t="str">
            <v>iPad 9,7 32GB Gelcase € 377,85</v>
          </cell>
        </row>
        <row r="567">
          <cell r="A567" t="str">
            <v>18691</v>
          </cell>
          <cell r="B567" t="str">
            <v>Hilke</v>
          </cell>
          <cell r="C567" t="str">
            <v>van Duijnhoven - van de Kerkhof</v>
          </cell>
          <cell r="D567">
            <v>42583</v>
          </cell>
          <cell r="E567">
            <v>42583</v>
          </cell>
          <cell r="G567" t="str">
            <v>Eindhoven</v>
          </cell>
          <cell r="H567">
            <v>0.68</v>
          </cell>
          <cell r="I567">
            <v>2485</v>
          </cell>
          <cell r="J567" t="str">
            <v>Personeelslid</v>
          </cell>
          <cell r="K567" t="str">
            <v>Medewerker</v>
          </cell>
          <cell r="L567" t="str">
            <v>Ondersteuning</v>
          </cell>
          <cell r="M567" t="str">
            <v>Ondersteuning</v>
          </cell>
          <cell r="N567" t="str">
            <v>11600</v>
          </cell>
          <cell r="O567" t="str">
            <v>527</v>
          </cell>
          <cell r="P567" t="str">
            <v>Gastvrouw</v>
          </cell>
          <cell r="Q567" t="str">
            <v>B</v>
          </cell>
          <cell r="R567" t="str">
            <v>Vrouw</v>
          </cell>
          <cell r="S567">
            <v>28822</v>
          </cell>
          <cell r="T567" t="str">
            <v>BDO Accountants &amp; Belastingadviseurs B.V.</v>
          </cell>
          <cell r="U567" t="str">
            <v>Medewerkers Onderst. Zuid-Oost</v>
          </cell>
          <cell r="W567" t="str">
            <v>Onbepaalde tijd</v>
          </cell>
          <cell r="Y567" t="str">
            <v>PC Zuid-Oost</v>
          </cell>
          <cell r="Z567" t="str">
            <v>Kerkhof</v>
          </cell>
          <cell r="AA567" t="str">
            <v>van de</v>
          </cell>
          <cell r="AB567" t="str">
            <v>H.C.A.</v>
          </cell>
          <cell r="AC567" t="str">
            <v>van</v>
          </cell>
          <cell r="AD567" t="str">
            <v>Duijnhoven - van de Kerkhof</v>
          </cell>
          <cell r="AE567" t="str">
            <v>Pater Vogelsstraat 38</v>
          </cell>
          <cell r="AG567" t="str">
            <v>5741 JG  BEEK EN DONK</v>
          </cell>
          <cell r="AJ567" t="str">
            <v>166117626</v>
          </cell>
          <cell r="AL567" t="str">
            <v>mevr. H.C.A. van Duijnhoven - van de Kerkhof</v>
          </cell>
          <cell r="AM567">
            <v>27</v>
          </cell>
          <cell r="AN567" t="str">
            <v>N</v>
          </cell>
          <cell r="AO567" t="str">
            <v>Hilke.van.Duijnhoven@bdo.nl</v>
          </cell>
          <cell r="AP567" t="str">
            <v>06-24828047</v>
          </cell>
          <cell r="AQ567" t="str">
            <v>06-24828047</v>
          </cell>
          <cell r="AR567" t="str">
            <v>Pensioenregeling A</v>
          </cell>
          <cell r="AS567">
            <v>42583</v>
          </cell>
          <cell r="AU567">
            <v>20</v>
          </cell>
          <cell r="AV567" t="str">
            <v>02</v>
          </cell>
          <cell r="AW567" t="str">
            <v>Basis CAO BDO</v>
          </cell>
          <cell r="AX567">
            <v>44044</v>
          </cell>
          <cell r="BE567" t="str">
            <v>9000100537</v>
          </cell>
          <cell r="BG567">
            <v>44044</v>
          </cell>
          <cell r="BI567" t="str">
            <v>J</v>
          </cell>
          <cell r="BJ567" t="str">
            <v>J</v>
          </cell>
          <cell r="BK567" t="str">
            <v>N</v>
          </cell>
          <cell r="BL567" t="str">
            <v>6000100133</v>
          </cell>
          <cell r="BM567" t="str">
            <v>Manager Onderst. Zuid-Oost</v>
          </cell>
          <cell r="BN567" t="str">
            <v>Gehuwd</v>
          </cell>
          <cell r="BQ567" t="str">
            <v>Duijnhoven</v>
          </cell>
          <cell r="BV567" t="str">
            <v>N</v>
          </cell>
          <cell r="BW567" t="str">
            <v>N</v>
          </cell>
          <cell r="BX567" t="str">
            <v>N</v>
          </cell>
          <cell r="BZ567" t="str">
            <v>Nederlandse</v>
          </cell>
          <cell r="CA567" t="str">
            <v>NL</v>
          </cell>
          <cell r="CB567" t="str">
            <v>06-24828047</v>
          </cell>
          <cell r="CC567" t="str">
            <v>hilkevanduijnhoven@icloud.com</v>
          </cell>
          <cell r="CD567" t="str">
            <v>+31402698059</v>
          </cell>
          <cell r="CE567" t="str">
            <v>06-24828047</v>
          </cell>
          <cell r="CF567" t="str">
            <v>Duijnhoven</v>
          </cell>
          <cell r="CG567" t="str">
            <v>van</v>
          </cell>
          <cell r="CL567" t="str">
            <v>Wijziging uren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 t="str">
            <v>iPad 9,7 128GB Smartcase € 471,85</v>
          </cell>
        </row>
        <row r="568">
          <cell r="A568" t="str">
            <v>16594</v>
          </cell>
          <cell r="B568" t="str">
            <v>Veerle</v>
          </cell>
          <cell r="C568" t="str">
            <v>Janssen</v>
          </cell>
          <cell r="D568">
            <v>42036</v>
          </cell>
          <cell r="E568">
            <v>43831</v>
          </cell>
          <cell r="G568" t="str">
            <v>Eindhoven</v>
          </cell>
          <cell r="H568">
            <v>0.8</v>
          </cell>
          <cell r="I568">
            <v>2365</v>
          </cell>
          <cell r="J568" t="str">
            <v>Personeelslid</v>
          </cell>
          <cell r="K568" t="str">
            <v>Medewerker</v>
          </cell>
          <cell r="L568" t="str">
            <v>Ondersteuning</v>
          </cell>
          <cell r="M568" t="str">
            <v>Ondersteuning</v>
          </cell>
          <cell r="N568" t="str">
            <v>11600</v>
          </cell>
          <cell r="O568" t="str">
            <v>520</v>
          </cell>
          <cell r="P568" t="str">
            <v>Secretaresse</v>
          </cell>
          <cell r="Q568" t="str">
            <v>C</v>
          </cell>
          <cell r="R568" t="str">
            <v>Vrouw</v>
          </cell>
          <cell r="S568">
            <v>34544</v>
          </cell>
          <cell r="T568" t="str">
            <v>BDO Accountants &amp; Belastingadviseurs B.V.</v>
          </cell>
          <cell r="U568" t="str">
            <v>Medewerkers Onderst. Zuid-Oost</v>
          </cell>
          <cell r="W568" t="str">
            <v>Onbepaalde tijd</v>
          </cell>
          <cell r="Y568" t="str">
            <v>PC Zuid-Oost</v>
          </cell>
          <cell r="Z568" t="str">
            <v>Janssen</v>
          </cell>
          <cell r="AB568" t="str">
            <v>V.A.P.</v>
          </cell>
          <cell r="AD568" t="str">
            <v>Janssen</v>
          </cell>
          <cell r="AE568" t="str">
            <v>Vlierdenseweg 219</v>
          </cell>
          <cell r="AG568" t="str">
            <v>5756 PE  VLIERDEN</v>
          </cell>
          <cell r="AJ568" t="str">
            <v>217359061</v>
          </cell>
          <cell r="AL568" t="str">
            <v>mevr. V.A.P. Janssen</v>
          </cell>
          <cell r="AM568">
            <v>32</v>
          </cell>
          <cell r="AN568" t="str">
            <v>N</v>
          </cell>
          <cell r="AO568" t="str">
            <v>Veerle.Janssen@bdo.nl</v>
          </cell>
          <cell r="AP568" t="str">
            <v>06-57570417</v>
          </cell>
          <cell r="AQ568" t="str">
            <v>06-57570417</v>
          </cell>
          <cell r="AR568" t="str">
            <v>Pensioenregeling A</v>
          </cell>
          <cell r="AS568">
            <v>42186</v>
          </cell>
          <cell r="AU568">
            <v>36</v>
          </cell>
          <cell r="AV568" t="str">
            <v>02</v>
          </cell>
          <cell r="AW568" t="str">
            <v>Basis CAO BDO</v>
          </cell>
          <cell r="AX568">
            <v>43891</v>
          </cell>
          <cell r="BE568" t="str">
            <v>9000100537</v>
          </cell>
          <cell r="BG568">
            <v>43891</v>
          </cell>
          <cell r="BI568" t="str">
            <v>J</v>
          </cell>
          <cell r="BJ568" t="str">
            <v>J</v>
          </cell>
          <cell r="BK568" t="str">
            <v>N</v>
          </cell>
          <cell r="BL568" t="str">
            <v>6000100133</v>
          </cell>
          <cell r="BM568" t="str">
            <v>Manager Onderst. Zuid-Oost</v>
          </cell>
          <cell r="BN568" t="str">
            <v>Ongehuwd</v>
          </cell>
          <cell r="BV568" t="str">
            <v>N</v>
          </cell>
          <cell r="BW568" t="str">
            <v>N</v>
          </cell>
          <cell r="BX568" t="str">
            <v>N</v>
          </cell>
          <cell r="BZ568" t="str">
            <v>Nederlandse</v>
          </cell>
          <cell r="CA568" t="str">
            <v>NL</v>
          </cell>
          <cell r="CD568" t="str">
            <v>+31402698076</v>
          </cell>
          <cell r="CL568" t="str">
            <v>Wijziging uren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 t="str">
            <v>iPad 9,7 128GB Smartcase € 471,85</v>
          </cell>
        </row>
        <row r="569">
          <cell r="A569" t="str">
            <v>8345</v>
          </cell>
          <cell r="B569" t="str">
            <v>Carol</v>
          </cell>
          <cell r="C569" t="str">
            <v>Badon - de Macker</v>
          </cell>
          <cell r="D569">
            <v>37591</v>
          </cell>
          <cell r="E569">
            <v>37591</v>
          </cell>
          <cell r="G569" t="str">
            <v>Maastricht Airport</v>
          </cell>
          <cell r="H569">
            <v>0.7</v>
          </cell>
          <cell r="I569">
            <v>2615</v>
          </cell>
          <cell r="J569" t="str">
            <v>Personeelslid</v>
          </cell>
          <cell r="K569" t="str">
            <v>Parttimer</v>
          </cell>
          <cell r="L569" t="str">
            <v>Ondersteuning</v>
          </cell>
          <cell r="M569" t="str">
            <v>Ondersteuning</v>
          </cell>
          <cell r="N569" t="str">
            <v>11600</v>
          </cell>
          <cell r="O569" t="str">
            <v>520</v>
          </cell>
          <cell r="P569" t="str">
            <v>Secretaresse</v>
          </cell>
          <cell r="Q569" t="str">
            <v>C</v>
          </cell>
          <cell r="R569" t="str">
            <v>Vrouw</v>
          </cell>
          <cell r="S569">
            <v>27633</v>
          </cell>
          <cell r="T569" t="str">
            <v>BDO Accountants &amp; Belastingadviseurs B.V.</v>
          </cell>
          <cell r="U569" t="str">
            <v>Medewerkers Onderst. Zuid-Oost (M)</v>
          </cell>
          <cell r="W569" t="str">
            <v>Onbepaalde tijd</v>
          </cell>
          <cell r="Y569" t="str">
            <v>PC Zuid-Oost</v>
          </cell>
          <cell r="Z569" t="str">
            <v>Macker</v>
          </cell>
          <cell r="AA569" t="str">
            <v>de</v>
          </cell>
          <cell r="AB569" t="str">
            <v>C.</v>
          </cell>
          <cell r="AD569" t="str">
            <v>Badon - de Macker</v>
          </cell>
          <cell r="AE569" t="str">
            <v>Lindenlaan 5</v>
          </cell>
          <cell r="AG569" t="str">
            <v>6241 BA  BUNDE</v>
          </cell>
          <cell r="AI569" t="str">
            <v>NL</v>
          </cell>
          <cell r="AJ569" t="str">
            <v>157700914</v>
          </cell>
          <cell r="AK569" t="str">
            <v>Nederlandse</v>
          </cell>
          <cell r="AL569" t="str">
            <v>mevr. C. Badon - de Macker</v>
          </cell>
          <cell r="AM569">
            <v>28</v>
          </cell>
          <cell r="AN569" t="str">
            <v>N</v>
          </cell>
          <cell r="AO569" t="str">
            <v>Carol.de.Macker@bdo.nl</v>
          </cell>
          <cell r="AP569" t="str">
            <v>043-3476957</v>
          </cell>
          <cell r="AQ569" t="str">
            <v>06-34458735</v>
          </cell>
          <cell r="AR569" t="str">
            <v>Pensioenregeling B</v>
          </cell>
          <cell r="AS569">
            <v>37591</v>
          </cell>
          <cell r="AT569">
            <v>8259367</v>
          </cell>
          <cell r="AU569">
            <v>8.0500000000000007</v>
          </cell>
          <cell r="AV569" t="str">
            <v>02</v>
          </cell>
          <cell r="AW569" t="str">
            <v>Basis CAO BDO</v>
          </cell>
          <cell r="AX569">
            <v>42736</v>
          </cell>
          <cell r="BE569" t="str">
            <v>9000100538</v>
          </cell>
          <cell r="BG569">
            <v>43922</v>
          </cell>
          <cell r="BI569" t="str">
            <v>J</v>
          </cell>
          <cell r="BJ569" t="str">
            <v>N</v>
          </cell>
          <cell r="BK569" t="str">
            <v>J</v>
          </cell>
          <cell r="BL569" t="str">
            <v>6000100133</v>
          </cell>
          <cell r="BM569" t="str">
            <v>Manager Onderst. Zuid-Oost</v>
          </cell>
          <cell r="BN569" t="str">
            <v>Gehuwd</v>
          </cell>
          <cell r="BO569">
            <v>38632</v>
          </cell>
          <cell r="BQ569" t="str">
            <v>Badon</v>
          </cell>
          <cell r="BR569">
            <v>0</v>
          </cell>
          <cell r="BS569">
            <v>0</v>
          </cell>
          <cell r="BV569" t="str">
            <v>N</v>
          </cell>
          <cell r="BW569" t="str">
            <v>N</v>
          </cell>
          <cell r="BX569" t="str">
            <v>N</v>
          </cell>
          <cell r="BZ569" t="str">
            <v>Nederlandse</v>
          </cell>
          <cell r="CD569" t="str">
            <v>+31433508802</v>
          </cell>
          <cell r="CF569" t="str">
            <v>Badon</v>
          </cell>
          <cell r="CL569" t="str">
            <v>Wijziging uren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 t="str">
            <v>iPad 9,7 32GB Smartcase € 382,85</v>
          </cell>
        </row>
        <row r="570">
          <cell r="A570" t="str">
            <v>1845</v>
          </cell>
          <cell r="B570" t="str">
            <v>Wendy</v>
          </cell>
          <cell r="C570" t="str">
            <v>Schwillens</v>
          </cell>
          <cell r="D570">
            <v>35490</v>
          </cell>
          <cell r="E570">
            <v>42583</v>
          </cell>
          <cell r="G570" t="str">
            <v>Maastricht Airport</v>
          </cell>
          <cell r="H570">
            <v>0.6</v>
          </cell>
          <cell r="I570">
            <v>2462</v>
          </cell>
          <cell r="J570" t="str">
            <v>Personeelslid</v>
          </cell>
          <cell r="K570" t="str">
            <v>Parttimer</v>
          </cell>
          <cell r="L570" t="str">
            <v>Ondersteuning</v>
          </cell>
          <cell r="M570" t="str">
            <v>Ondersteuning</v>
          </cell>
          <cell r="N570" t="str">
            <v>11600</v>
          </cell>
          <cell r="O570" t="str">
            <v>527</v>
          </cell>
          <cell r="P570" t="str">
            <v>Gastvrouw</v>
          </cell>
          <cell r="Q570" t="str">
            <v>B</v>
          </cell>
          <cell r="R570" t="str">
            <v>Vrouw</v>
          </cell>
          <cell r="S570">
            <v>27183</v>
          </cell>
          <cell r="T570" t="str">
            <v>BDO Accountants &amp; Belastingadviseurs B.V.</v>
          </cell>
          <cell r="U570" t="str">
            <v>Medewerkers Onderst. Zuid-Oost (M)</v>
          </cell>
          <cell r="W570" t="str">
            <v>Onbepaalde tijd</v>
          </cell>
          <cell r="Y570" t="str">
            <v>PC Zuid-Oost</v>
          </cell>
          <cell r="Z570" t="str">
            <v>Schwillens</v>
          </cell>
          <cell r="AB570" t="str">
            <v>W.M.W.</v>
          </cell>
          <cell r="AD570" t="str">
            <v>Schwillens</v>
          </cell>
          <cell r="AE570" t="str">
            <v>Onderkampstraat 48</v>
          </cell>
          <cell r="AG570" t="str">
            <v>6114 EP  SUSTEREN</v>
          </cell>
          <cell r="AJ570" t="str">
            <v>159146781</v>
          </cell>
          <cell r="AL570" t="str">
            <v>mevr. W.M.W. Schwillens</v>
          </cell>
          <cell r="AM570">
            <v>24</v>
          </cell>
          <cell r="AN570" t="str">
            <v>N</v>
          </cell>
          <cell r="AO570" t="str">
            <v>Wendy.Schwillens@bdo.nl</v>
          </cell>
          <cell r="AP570" t="str">
            <v>06-55360139</v>
          </cell>
          <cell r="AQ570" t="str">
            <v>06-55360139</v>
          </cell>
          <cell r="AR570" t="str">
            <v>Pensioenregeling B</v>
          </cell>
          <cell r="AS570">
            <v>36312</v>
          </cell>
          <cell r="AT570">
            <v>8259021</v>
          </cell>
          <cell r="AU570">
            <v>-11</v>
          </cell>
          <cell r="AV570" t="str">
            <v>02</v>
          </cell>
          <cell r="AW570" t="str">
            <v>Basis CAO BDO</v>
          </cell>
          <cell r="AX570">
            <v>42583</v>
          </cell>
          <cell r="BE570" t="str">
            <v>9000100538</v>
          </cell>
          <cell r="BG570">
            <v>43466</v>
          </cell>
          <cell r="BI570" t="str">
            <v>J</v>
          </cell>
          <cell r="BJ570" t="str">
            <v>N</v>
          </cell>
          <cell r="BK570" t="str">
            <v>J</v>
          </cell>
          <cell r="BL570" t="str">
            <v>6000100133</v>
          </cell>
          <cell r="BM570" t="str">
            <v>Manager Onderst. Zuid-Oost</v>
          </cell>
          <cell r="BN570" t="str">
            <v>Geregistreerd partnerschap</v>
          </cell>
          <cell r="BQ570" t="str">
            <v>Fiddelaers</v>
          </cell>
          <cell r="BR570">
            <v>200201</v>
          </cell>
          <cell r="BS570">
            <v>200201</v>
          </cell>
          <cell r="BV570" t="str">
            <v>N</v>
          </cell>
          <cell r="BW570" t="str">
            <v>N</v>
          </cell>
          <cell r="BX570" t="str">
            <v>N</v>
          </cell>
          <cell r="BZ570" t="str">
            <v>Nederlandse</v>
          </cell>
          <cell r="CD570" t="str">
            <v>+31433508825</v>
          </cell>
          <cell r="CF570" t="str">
            <v>Fiddelaers</v>
          </cell>
          <cell r="CI570">
            <v>44044</v>
          </cell>
          <cell r="CJ570">
            <v>45869</v>
          </cell>
          <cell r="CK570">
            <v>749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44044</v>
          </cell>
          <cell r="CU570">
            <v>45869</v>
          </cell>
          <cell r="CV570">
            <v>749</v>
          </cell>
          <cell r="CW570" t="str">
            <v>iPad 9,7 32GB Smartcase € 382,85</v>
          </cell>
        </row>
        <row r="571">
          <cell r="A571" t="str">
            <v>22165</v>
          </cell>
          <cell r="B571" t="str">
            <v>Cindy</v>
          </cell>
          <cell r="C571" t="str">
            <v>van Geldorp</v>
          </cell>
          <cell r="D571">
            <v>43466</v>
          </cell>
          <cell r="E571">
            <v>43466</v>
          </cell>
          <cell r="G571" t="str">
            <v>Eindhoven</v>
          </cell>
          <cell r="H571">
            <v>0.69</v>
          </cell>
          <cell r="I571">
            <v>2415</v>
          </cell>
          <cell r="J571" t="str">
            <v>Personeelslid</v>
          </cell>
          <cell r="K571" t="str">
            <v>Parttimer</v>
          </cell>
          <cell r="L571" t="str">
            <v>Ondersteuning</v>
          </cell>
          <cell r="M571" t="str">
            <v>Ondersteuning</v>
          </cell>
          <cell r="N571" t="str">
            <v>11600</v>
          </cell>
          <cell r="O571" t="str">
            <v>527</v>
          </cell>
          <cell r="P571" t="str">
            <v>Gastvrouw</v>
          </cell>
          <cell r="Q571" t="str">
            <v>B</v>
          </cell>
          <cell r="R571" t="str">
            <v>Vrouw</v>
          </cell>
          <cell r="S571">
            <v>29909</v>
          </cell>
          <cell r="T571" t="str">
            <v>BDO Accountants &amp; Belastingadviseurs B.V.</v>
          </cell>
          <cell r="U571" t="str">
            <v>Medewerkers Onderst. Zuid-Oost</v>
          </cell>
          <cell r="W571" t="str">
            <v>Onbepaalde tijd</v>
          </cell>
          <cell r="Y571" t="str">
            <v>PC Zuid-Oost</v>
          </cell>
          <cell r="Z571" t="str">
            <v>Geldorp</v>
          </cell>
          <cell r="AA571" t="str">
            <v>van</v>
          </cell>
          <cell r="AB571" t="str">
            <v>C.P.A.</v>
          </cell>
          <cell r="AC571" t="str">
            <v>van</v>
          </cell>
          <cell r="AD571" t="str">
            <v>Geldorp</v>
          </cell>
          <cell r="AE571" t="str">
            <v>Cognachof 21</v>
          </cell>
          <cell r="AG571" t="str">
            <v>5627 LD  EINDHOVEN</v>
          </cell>
          <cell r="AJ571" t="str">
            <v>142160052</v>
          </cell>
          <cell r="AL571" t="str">
            <v>mevr. C.P.A. van Geldorp</v>
          </cell>
          <cell r="AM571">
            <v>27.5</v>
          </cell>
          <cell r="AN571" t="str">
            <v>N</v>
          </cell>
          <cell r="AO571" t="str">
            <v>Cindy.van.Geldorp@bdo.nl</v>
          </cell>
          <cell r="AP571" t="str">
            <v>06-51475165</v>
          </cell>
          <cell r="AQ571" t="str">
            <v>06-51475165</v>
          </cell>
          <cell r="AR571" t="str">
            <v>Pensioenregeling A</v>
          </cell>
          <cell r="AS571">
            <v>43466</v>
          </cell>
          <cell r="AU571">
            <v>28</v>
          </cell>
          <cell r="AV571" t="str">
            <v>02</v>
          </cell>
          <cell r="AW571" t="str">
            <v>Basis CAO BDO</v>
          </cell>
          <cell r="AX571">
            <v>43831</v>
          </cell>
          <cell r="BE571" t="str">
            <v>9000100537</v>
          </cell>
          <cell r="BG571">
            <v>43831</v>
          </cell>
          <cell r="BI571" t="str">
            <v>J</v>
          </cell>
          <cell r="BJ571" t="str">
            <v>J</v>
          </cell>
          <cell r="BK571" t="str">
            <v>N</v>
          </cell>
          <cell r="BL571" t="str">
            <v>6000100133</v>
          </cell>
          <cell r="BM571" t="str">
            <v>Manager Onderst. Zuid-Oost</v>
          </cell>
          <cell r="BN571" t="str">
            <v>Samenwonend</v>
          </cell>
          <cell r="BV571" t="str">
            <v>N</v>
          </cell>
          <cell r="BW571" t="str">
            <v>N</v>
          </cell>
          <cell r="BX571" t="str">
            <v>N</v>
          </cell>
          <cell r="BZ571" t="str">
            <v>Nederlandse</v>
          </cell>
          <cell r="CA571" t="str">
            <v>NL</v>
          </cell>
          <cell r="CC571" t="str">
            <v>cgeldrop@hotmail.com</v>
          </cell>
          <cell r="CD571" t="str">
            <v>+31402698050</v>
          </cell>
          <cell r="CL571" t="str">
            <v>Indiensttreding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 t="str">
            <v>iPad 9,7 32GB Smartcase € 382,85</v>
          </cell>
        </row>
        <row r="572">
          <cell r="A572" t="str">
            <v>233</v>
          </cell>
          <cell r="B572" t="str">
            <v>Marie-Louise</v>
          </cell>
          <cell r="C572" t="str">
            <v>van den Molengraft</v>
          </cell>
          <cell r="D572">
            <v>36465</v>
          </cell>
          <cell r="E572">
            <v>36465</v>
          </cell>
          <cell r="G572" t="str">
            <v>Eindhoven</v>
          </cell>
          <cell r="H572">
            <v>0.59</v>
          </cell>
          <cell r="I572">
            <v>2485</v>
          </cell>
          <cell r="J572" t="str">
            <v>Personeelslid</v>
          </cell>
          <cell r="K572" t="str">
            <v>Parttimer</v>
          </cell>
          <cell r="L572" t="str">
            <v>Ondersteuning</v>
          </cell>
          <cell r="M572" t="str">
            <v>Ondersteuning</v>
          </cell>
          <cell r="N572" t="str">
            <v>11600</v>
          </cell>
          <cell r="O572" t="str">
            <v>527</v>
          </cell>
          <cell r="P572" t="str">
            <v>Gastvrouw</v>
          </cell>
          <cell r="Q572" t="str">
            <v>B</v>
          </cell>
          <cell r="R572" t="str">
            <v>Vrouw</v>
          </cell>
          <cell r="S572">
            <v>20665</v>
          </cell>
          <cell r="T572" t="str">
            <v>BDO Accountants &amp; Belastingadviseurs B.V.</v>
          </cell>
          <cell r="U572" t="str">
            <v>Medewerkers Onderst. Zuid-Oost</v>
          </cell>
          <cell r="W572" t="str">
            <v>Onbepaalde tijd</v>
          </cell>
          <cell r="Y572" t="str">
            <v>PC Zuid-Oost</v>
          </cell>
          <cell r="Z572" t="str">
            <v>Molengraft</v>
          </cell>
          <cell r="AA572" t="str">
            <v>van den</v>
          </cell>
          <cell r="AB572" t="str">
            <v>M.L.C.</v>
          </cell>
          <cell r="AC572" t="str">
            <v>van den</v>
          </cell>
          <cell r="AD572" t="str">
            <v>Molengraft</v>
          </cell>
          <cell r="AE572" t="str">
            <v>Jacob Oppenheimstraat 120</v>
          </cell>
          <cell r="AG572" t="str">
            <v>5652 HE  EINDHOVEN</v>
          </cell>
          <cell r="AJ572" t="str">
            <v>090856168</v>
          </cell>
          <cell r="AL572" t="str">
            <v>mevr. mr. dr. M.L.C. van den Molengraft</v>
          </cell>
          <cell r="AM572">
            <v>23.75</v>
          </cell>
          <cell r="AN572" t="str">
            <v>N</v>
          </cell>
          <cell r="AO572" t="str">
            <v>Marie-Louise.van.den.Molengraft@bdo.nl</v>
          </cell>
          <cell r="AP572" t="str">
            <v>06-11109618</v>
          </cell>
          <cell r="AQ572" t="str">
            <v>06-11109618</v>
          </cell>
          <cell r="AR572" t="str">
            <v>Pensioenregeling B</v>
          </cell>
          <cell r="AS572">
            <v>36465</v>
          </cell>
          <cell r="AT572">
            <v>8258800</v>
          </cell>
          <cell r="AU572">
            <v>35.5</v>
          </cell>
          <cell r="AV572" t="str">
            <v>02</v>
          </cell>
          <cell r="AW572" t="str">
            <v>Basis CAO BDO</v>
          </cell>
          <cell r="AX572">
            <v>41365</v>
          </cell>
          <cell r="BE572" t="str">
            <v>9000100537</v>
          </cell>
          <cell r="BG572">
            <v>43466</v>
          </cell>
          <cell r="BI572" t="str">
            <v>J</v>
          </cell>
          <cell r="BJ572" t="str">
            <v>N</v>
          </cell>
          <cell r="BK572" t="str">
            <v>J</v>
          </cell>
          <cell r="BL572" t="str">
            <v>6000100133</v>
          </cell>
          <cell r="BM572" t="str">
            <v>Manager Onderst. Zuid-Oost</v>
          </cell>
          <cell r="BN572" t="str">
            <v>Gehuwd</v>
          </cell>
          <cell r="BQ572" t="str">
            <v>Wijtman</v>
          </cell>
          <cell r="BR572">
            <v>0</v>
          </cell>
          <cell r="BS572">
            <v>0</v>
          </cell>
          <cell r="BV572" t="str">
            <v>N</v>
          </cell>
          <cell r="BW572" t="str">
            <v>N</v>
          </cell>
          <cell r="BX572" t="str">
            <v>N</v>
          </cell>
          <cell r="BZ572" t="str">
            <v>Nederlandse</v>
          </cell>
          <cell r="CD572" t="str">
            <v>+31402698204</v>
          </cell>
          <cell r="CF572" t="str">
            <v>Wijtman</v>
          </cell>
          <cell r="CI572">
            <v>42887</v>
          </cell>
          <cell r="CJ572">
            <v>44712</v>
          </cell>
          <cell r="CK572">
            <v>749</v>
          </cell>
          <cell r="CL572" t="str">
            <v>Wijziging uren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42887</v>
          </cell>
          <cell r="CU572">
            <v>44712</v>
          </cell>
          <cell r="CV572">
            <v>749</v>
          </cell>
          <cell r="CW572" t="str">
            <v>iPad 9,7 32GB Smartcase € 382,85</v>
          </cell>
        </row>
        <row r="573">
          <cell r="A573" t="str">
            <v>13370</v>
          </cell>
          <cell r="B573" t="str">
            <v>Sven</v>
          </cell>
          <cell r="C573" t="str">
            <v>ter Heijden</v>
          </cell>
          <cell r="D573">
            <v>40787</v>
          </cell>
          <cell r="E573">
            <v>42005</v>
          </cell>
          <cell r="G573" t="str">
            <v>Tilburg</v>
          </cell>
          <cell r="H573">
            <v>1</v>
          </cell>
          <cell r="I573">
            <v>4029</v>
          </cell>
          <cell r="J573" t="str">
            <v>Personeelslid</v>
          </cell>
          <cell r="K573" t="str">
            <v>Fulltimer</v>
          </cell>
          <cell r="L573" t="str">
            <v>Audit &amp; Assurance</v>
          </cell>
          <cell r="M573" t="str">
            <v>A&amp;A</v>
          </cell>
          <cell r="N573" t="str">
            <v>10600</v>
          </cell>
          <cell r="O573" t="str">
            <v>130</v>
          </cell>
          <cell r="P573" t="str">
            <v>Jr. Manager</v>
          </cell>
          <cell r="Q573" t="str">
            <v>5</v>
          </cell>
          <cell r="R573" t="str">
            <v>Man</v>
          </cell>
          <cell r="S573">
            <v>32173</v>
          </cell>
          <cell r="T573" t="str">
            <v>BDO Audit &amp; Assurance B.V.</v>
          </cell>
          <cell r="U573" t="str">
            <v>Groepsleider A&amp;A Zuid-Oost D1A</v>
          </cell>
          <cell r="W573" t="str">
            <v>Onbepaalde tijd</v>
          </cell>
          <cell r="Y573" t="str">
            <v>PC Zuid-Oost</v>
          </cell>
          <cell r="Z573" t="str">
            <v>Heijden</v>
          </cell>
          <cell r="AA573" t="str">
            <v>ter</v>
          </cell>
          <cell r="AB573" t="str">
            <v>S.R.</v>
          </cell>
          <cell r="AC573" t="str">
            <v>ter</v>
          </cell>
          <cell r="AD573" t="str">
            <v>Heijden</v>
          </cell>
          <cell r="AE573" t="str">
            <v>Middeleeuwen 12</v>
          </cell>
          <cell r="AG573" t="str">
            <v>5053 EV  GOIRLE</v>
          </cell>
          <cell r="AJ573" t="str">
            <v>153785007</v>
          </cell>
          <cell r="AL573" t="str">
            <v>dhr. S.R. ter Heijden</v>
          </cell>
          <cell r="AM573">
            <v>40</v>
          </cell>
          <cell r="AN573" t="str">
            <v>N</v>
          </cell>
          <cell r="AO573" t="str">
            <v>Sven.ter.Heijden@bdo.nl</v>
          </cell>
          <cell r="AP573" t="str">
            <v>06-50641167</v>
          </cell>
          <cell r="AQ573" t="str">
            <v>06-50641167</v>
          </cell>
          <cell r="AR573" t="str">
            <v>Pensioenregeling A</v>
          </cell>
          <cell r="AS573">
            <v>40787</v>
          </cell>
          <cell r="AT573">
            <v>8248430</v>
          </cell>
          <cell r="AU573">
            <v>40</v>
          </cell>
          <cell r="AV573" t="str">
            <v>02</v>
          </cell>
          <cell r="AW573" t="str">
            <v>Basis CAO BDO</v>
          </cell>
          <cell r="AX573">
            <v>42005</v>
          </cell>
          <cell r="BE573" t="str">
            <v>8000100161</v>
          </cell>
          <cell r="BG573">
            <v>43466</v>
          </cell>
          <cell r="BH573" t="str">
            <v>MSc RA</v>
          </cell>
          <cell r="BI573" t="str">
            <v>J</v>
          </cell>
          <cell r="BJ573" t="str">
            <v>J</v>
          </cell>
          <cell r="BK573" t="str">
            <v>N</v>
          </cell>
          <cell r="BL573" t="str">
            <v>6000100135</v>
          </cell>
          <cell r="BM573" t="str">
            <v>Manager A&amp;A Zuid-Oost D1</v>
          </cell>
          <cell r="BN573" t="str">
            <v>Ongehuwd</v>
          </cell>
          <cell r="BR573">
            <v>201135</v>
          </cell>
          <cell r="BS573">
            <v>201135</v>
          </cell>
          <cell r="BV573" t="str">
            <v>N</v>
          </cell>
          <cell r="BW573" t="str">
            <v>J</v>
          </cell>
          <cell r="BX573" t="str">
            <v>J</v>
          </cell>
          <cell r="BZ573" t="str">
            <v>Nederlandse</v>
          </cell>
          <cell r="CA573" t="str">
            <v>NL</v>
          </cell>
          <cell r="CB573" t="str">
            <v>06-50641167</v>
          </cell>
          <cell r="CD573" t="str">
            <v>+31135940445</v>
          </cell>
          <cell r="CE573" t="str">
            <v>06-50641167</v>
          </cell>
          <cell r="CL573" t="str">
            <v>Omzetting dienstverband</v>
          </cell>
          <cell r="CN573" t="str">
            <v>NBA</v>
          </cell>
          <cell r="CO573">
            <v>0</v>
          </cell>
          <cell r="CP573">
            <v>43557</v>
          </cell>
          <cell r="CQ573">
            <v>0</v>
          </cell>
          <cell r="CR573" t="str">
            <v>54712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0</v>
          </cell>
        </row>
        <row r="574">
          <cell r="A574" t="str">
            <v>20347</v>
          </cell>
          <cell r="B574" t="str">
            <v>Davy</v>
          </cell>
          <cell r="C574" t="str">
            <v>van Grinsven</v>
          </cell>
          <cell r="D574">
            <v>42979</v>
          </cell>
          <cell r="E574">
            <v>42979</v>
          </cell>
          <cell r="G574" t="str">
            <v>Tilburg</v>
          </cell>
          <cell r="H574">
            <v>1</v>
          </cell>
          <cell r="I574">
            <v>3000</v>
          </cell>
          <cell r="J574" t="str">
            <v>Personeelslid</v>
          </cell>
          <cell r="K574" t="str">
            <v>Fulltimer</v>
          </cell>
          <cell r="L574" t="str">
            <v>Audit &amp; Assurance</v>
          </cell>
          <cell r="M574" t="str">
            <v>A&amp;A</v>
          </cell>
          <cell r="N574" t="str">
            <v>10600</v>
          </cell>
          <cell r="O574" t="str">
            <v>140</v>
          </cell>
          <cell r="P574" t="str">
            <v>Sr. Assistent Accountant</v>
          </cell>
          <cell r="Q574" t="str">
            <v>4</v>
          </cell>
          <cell r="R574" t="str">
            <v>Man</v>
          </cell>
          <cell r="S574">
            <v>34750</v>
          </cell>
          <cell r="T574" t="str">
            <v>BDO Audit &amp; Assurance B.V.</v>
          </cell>
          <cell r="U574" t="str">
            <v>Medewerkers A&amp;A Zuid-Oost D1A</v>
          </cell>
          <cell r="W574" t="str">
            <v>Onbepaalde tijd</v>
          </cell>
          <cell r="Y574" t="str">
            <v>PC Zuid-Oost</v>
          </cell>
          <cell r="Z574" t="str">
            <v>Grinsven</v>
          </cell>
          <cell r="AA574" t="str">
            <v>van</v>
          </cell>
          <cell r="AB574" t="str">
            <v>D.A.L.</v>
          </cell>
          <cell r="AC574" t="str">
            <v>van</v>
          </cell>
          <cell r="AD574" t="str">
            <v>Grinsven</v>
          </cell>
          <cell r="AE574" t="str">
            <v>Stadhuisplein 214</v>
          </cell>
          <cell r="AG574" t="str">
            <v>5038 TE  TILBURG</v>
          </cell>
          <cell r="AJ574" t="str">
            <v>220412789</v>
          </cell>
          <cell r="AL574" t="str">
            <v>dhr. D.A.L. van Grinsven</v>
          </cell>
          <cell r="AM574">
            <v>40</v>
          </cell>
          <cell r="AN574" t="str">
            <v>N</v>
          </cell>
          <cell r="AO574" t="str">
            <v>Davy.van.Grinsven@bdo.nl</v>
          </cell>
          <cell r="AP574" t="str">
            <v>06-55080604</v>
          </cell>
          <cell r="AQ574" t="str">
            <v>06-55080604</v>
          </cell>
          <cell r="AR574" t="str">
            <v>Pensioenregeling A</v>
          </cell>
          <cell r="AS574">
            <v>42979</v>
          </cell>
          <cell r="AU574">
            <v>40</v>
          </cell>
          <cell r="AV574" t="str">
            <v>02</v>
          </cell>
          <cell r="AW574" t="str">
            <v>Basis CAO BDO</v>
          </cell>
          <cell r="AX574">
            <v>43282</v>
          </cell>
          <cell r="BE574" t="str">
            <v>9000100562</v>
          </cell>
          <cell r="BG574">
            <v>44013</v>
          </cell>
          <cell r="BI574" t="str">
            <v>J</v>
          </cell>
          <cell r="BJ574" t="str">
            <v>J</v>
          </cell>
          <cell r="BK574" t="str">
            <v>N</v>
          </cell>
          <cell r="BL574" t="str">
            <v>6000100135</v>
          </cell>
          <cell r="BM574" t="str">
            <v>Manager A&amp;A Zuid-Oost D1</v>
          </cell>
          <cell r="BN574" t="str">
            <v>Ongehuwd</v>
          </cell>
          <cell r="BR574">
            <v>201736</v>
          </cell>
          <cell r="BS574">
            <v>201736</v>
          </cell>
          <cell r="BV574" t="str">
            <v>N</v>
          </cell>
          <cell r="BW574" t="str">
            <v>J</v>
          </cell>
          <cell r="BX574" t="str">
            <v>J</v>
          </cell>
          <cell r="BZ574" t="str">
            <v>Nederlandse</v>
          </cell>
          <cell r="CA574" t="str">
            <v>NL</v>
          </cell>
          <cell r="CB574" t="str">
            <v>06-55080604</v>
          </cell>
          <cell r="CC574" t="str">
            <v>davyvgrinsven@hotmail.com</v>
          </cell>
          <cell r="CD574" t="str">
            <v>+31134666242</v>
          </cell>
          <cell r="CE574" t="str">
            <v>06-55080604</v>
          </cell>
          <cell r="CL574" t="str">
            <v>Indiensttreding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 t="str">
            <v>iPad 9,7 128GB Smartcase € 471,85</v>
          </cell>
        </row>
        <row r="575">
          <cell r="A575" t="str">
            <v>18106</v>
          </cell>
          <cell r="B575" t="str">
            <v>Salah</v>
          </cell>
          <cell r="C575" t="str">
            <v>Aichi</v>
          </cell>
          <cell r="D575">
            <v>42401</v>
          </cell>
          <cell r="E575">
            <v>42401</v>
          </cell>
          <cell r="G575" t="str">
            <v>Tilburg</v>
          </cell>
          <cell r="H575">
            <v>1</v>
          </cell>
          <cell r="I575">
            <v>4635</v>
          </cell>
          <cell r="J575" t="str">
            <v>Personeelslid</v>
          </cell>
          <cell r="K575" t="str">
            <v>Fulltimer</v>
          </cell>
          <cell r="L575" t="str">
            <v>Audit &amp; Assurance</v>
          </cell>
          <cell r="M575" t="str">
            <v>A&amp;A</v>
          </cell>
          <cell r="N575" t="str">
            <v>10600</v>
          </cell>
          <cell r="O575" t="str">
            <v>130</v>
          </cell>
          <cell r="P575" t="str">
            <v>Jr. Manager</v>
          </cell>
          <cell r="Q575" t="str">
            <v>5</v>
          </cell>
          <cell r="R575" t="str">
            <v>Man</v>
          </cell>
          <cell r="S575">
            <v>29416</v>
          </cell>
          <cell r="T575" t="str">
            <v>BDO Audit &amp; Assurance B.V.</v>
          </cell>
          <cell r="U575" t="str">
            <v>Medewerkers A&amp;A Zuid-Oost C2</v>
          </cell>
          <cell r="W575" t="str">
            <v>Onbepaalde tijd</v>
          </cell>
          <cell r="Y575" t="str">
            <v>PC Zuid-Oost</v>
          </cell>
          <cell r="Z575" t="str">
            <v>Aichi</v>
          </cell>
          <cell r="AB575" t="str">
            <v>S.</v>
          </cell>
          <cell r="AD575" t="str">
            <v>Aichi</v>
          </cell>
          <cell r="AE575" t="str">
            <v>Irenelaan 46</v>
          </cell>
          <cell r="AG575" t="str">
            <v>6006 HD  WEERT</v>
          </cell>
          <cell r="AJ575" t="str">
            <v>154643026</v>
          </cell>
          <cell r="AL575" t="str">
            <v>S. Aichi MSc</v>
          </cell>
          <cell r="AM575">
            <v>40</v>
          </cell>
          <cell r="AN575" t="str">
            <v>N</v>
          </cell>
          <cell r="AO575" t="str">
            <v>Salah.Aichi@bdo.nl</v>
          </cell>
          <cell r="AP575" t="str">
            <v>06-12011026</v>
          </cell>
          <cell r="AQ575" t="str">
            <v>06-12011026</v>
          </cell>
          <cell r="AR575" t="str">
            <v>Pensioenregeling A</v>
          </cell>
          <cell r="AS575">
            <v>42401</v>
          </cell>
          <cell r="AU575">
            <v>0</v>
          </cell>
          <cell r="AV575" t="str">
            <v>02</v>
          </cell>
          <cell r="AW575" t="str">
            <v>Basis CAO BDO</v>
          </cell>
          <cell r="AX575">
            <v>42401</v>
          </cell>
          <cell r="BE575" t="str">
            <v>9000100515</v>
          </cell>
          <cell r="BG575">
            <v>43739</v>
          </cell>
          <cell r="BH575" t="str">
            <v>MSc</v>
          </cell>
          <cell r="BI575" t="str">
            <v>J</v>
          </cell>
          <cell r="BJ575" t="str">
            <v>J</v>
          </cell>
          <cell r="BK575" t="str">
            <v>N</v>
          </cell>
          <cell r="BL575" t="str">
            <v>6000100136</v>
          </cell>
          <cell r="BM575" t="str">
            <v>Manager A&amp;A Zuid-Oost C</v>
          </cell>
          <cell r="BN575" t="str">
            <v>Gehuwd</v>
          </cell>
          <cell r="BQ575" t="str">
            <v>El Allali</v>
          </cell>
          <cell r="BR575">
            <v>201605</v>
          </cell>
          <cell r="BS575">
            <v>201605</v>
          </cell>
          <cell r="BV575" t="str">
            <v>N</v>
          </cell>
          <cell r="BW575" t="str">
            <v>J</v>
          </cell>
          <cell r="BX575" t="str">
            <v>N</v>
          </cell>
          <cell r="BZ575" t="str">
            <v>Nederlandse</v>
          </cell>
          <cell r="CA575" t="str">
            <v>NL</v>
          </cell>
          <cell r="CB575" t="str">
            <v>06-12011026</v>
          </cell>
          <cell r="CC575" t="str">
            <v>saichi@live.nl</v>
          </cell>
          <cell r="CD575" t="str">
            <v>+31135940487</v>
          </cell>
          <cell r="CE575" t="str">
            <v>06-12011026</v>
          </cell>
          <cell r="CF575" t="str">
            <v>El Allali</v>
          </cell>
          <cell r="CG575" t="str">
            <v>Ghizlane</v>
          </cell>
          <cell r="CL575" t="str">
            <v>Indiensttreding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 t="str">
            <v>iPad 9,7 128GB Smartcase € 471,85</v>
          </cell>
        </row>
        <row r="576">
          <cell r="A576" t="str">
            <v>21268</v>
          </cell>
          <cell r="B576" t="str">
            <v>Stef</v>
          </cell>
          <cell r="C576" t="str">
            <v>Sangen</v>
          </cell>
          <cell r="D576">
            <v>43344</v>
          </cell>
          <cell r="E576">
            <v>43344</v>
          </cell>
          <cell r="G576" t="str">
            <v>Maastricht Airport</v>
          </cell>
          <cell r="H576">
            <v>1</v>
          </cell>
          <cell r="I576">
            <v>2730</v>
          </cell>
          <cell r="J576" t="str">
            <v>Personeelslid</v>
          </cell>
          <cell r="K576" t="str">
            <v>Fulltimer</v>
          </cell>
          <cell r="L576" t="str">
            <v>Audit &amp; Assurance</v>
          </cell>
          <cell r="M576" t="str">
            <v>A&amp;A</v>
          </cell>
          <cell r="N576" t="str">
            <v>10600</v>
          </cell>
          <cell r="O576" t="str">
            <v>145</v>
          </cell>
          <cell r="P576" t="str">
            <v>Assistent Accountant</v>
          </cell>
          <cell r="Q576" t="str">
            <v>3</v>
          </cell>
          <cell r="R576" t="str">
            <v>Man</v>
          </cell>
          <cell r="S576">
            <v>35258</v>
          </cell>
          <cell r="T576" t="str">
            <v>BDO Audit &amp; Assurance B.V.</v>
          </cell>
          <cell r="U576" t="str">
            <v>Medewerkers A&amp;A Zuid-Oost C2</v>
          </cell>
          <cell r="W576" t="str">
            <v>Onbepaalde tijd</v>
          </cell>
          <cell r="Y576" t="str">
            <v>PC Zuid-Oost</v>
          </cell>
          <cell r="Z576" t="str">
            <v>Sangen</v>
          </cell>
          <cell r="AB576" t="str">
            <v>S.</v>
          </cell>
          <cell r="AD576" t="str">
            <v>Sangen</v>
          </cell>
          <cell r="AE576" t="str">
            <v>Molenveldstraat 69</v>
          </cell>
          <cell r="AG576" t="str">
            <v>6001 HH  WEERT</v>
          </cell>
          <cell r="AJ576" t="str">
            <v>224131096</v>
          </cell>
          <cell r="AL576" t="str">
            <v>dhr. S. Sangen</v>
          </cell>
          <cell r="AM576">
            <v>40</v>
          </cell>
          <cell r="AN576" t="str">
            <v>N</v>
          </cell>
          <cell r="AO576" t="str">
            <v>Stef.Sangen@bdo.nl</v>
          </cell>
          <cell r="AP576" t="str">
            <v>06-43007170</v>
          </cell>
          <cell r="AQ576" t="str">
            <v>06-43007170</v>
          </cell>
          <cell r="AR576" t="str">
            <v>Pensioenregeling A</v>
          </cell>
          <cell r="AS576">
            <v>43344</v>
          </cell>
          <cell r="AU576">
            <v>0</v>
          </cell>
          <cell r="AV576" t="str">
            <v>02</v>
          </cell>
          <cell r="AW576" t="str">
            <v>Basis CAO BDO</v>
          </cell>
          <cell r="AX576">
            <v>44013</v>
          </cell>
          <cell r="BE576" t="str">
            <v>9000100515</v>
          </cell>
          <cell r="BG576">
            <v>44013</v>
          </cell>
          <cell r="BI576" t="str">
            <v>J</v>
          </cell>
          <cell r="BJ576" t="str">
            <v>J</v>
          </cell>
          <cell r="BK576" t="str">
            <v>N</v>
          </cell>
          <cell r="BL576" t="str">
            <v>6000100136</v>
          </cell>
          <cell r="BM576" t="str">
            <v>Manager A&amp;A Zuid-Oost C</v>
          </cell>
          <cell r="BN576" t="str">
            <v>Ongehuwd</v>
          </cell>
          <cell r="BR576">
            <v>201836</v>
          </cell>
          <cell r="BS576">
            <v>201836</v>
          </cell>
          <cell r="BV576" t="str">
            <v>N</v>
          </cell>
          <cell r="BW576" t="str">
            <v>N</v>
          </cell>
          <cell r="BX576" t="str">
            <v>J</v>
          </cell>
          <cell r="BZ576" t="str">
            <v>Nederlandse</v>
          </cell>
          <cell r="CA576" t="str">
            <v>NL</v>
          </cell>
          <cell r="CB576" t="str">
            <v>06-43007170</v>
          </cell>
          <cell r="CC576" t="str">
            <v>stef.sangen@hotmail.com</v>
          </cell>
          <cell r="CD576" t="str">
            <v>+31433508841</v>
          </cell>
          <cell r="CE576" t="str">
            <v>06-43007170</v>
          </cell>
          <cell r="CL576" t="str">
            <v>Indiensttreding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 t="str">
            <v>iPad 9,7 32GB Smartcase € 382,85</v>
          </cell>
        </row>
        <row r="577">
          <cell r="A577" t="str">
            <v>15492</v>
          </cell>
          <cell r="B577" t="str">
            <v>Michael</v>
          </cell>
          <cell r="C577" t="str">
            <v>Louwers</v>
          </cell>
          <cell r="D577">
            <v>41883</v>
          </cell>
          <cell r="E577">
            <v>42005</v>
          </cell>
          <cell r="G577" t="str">
            <v>Tilburg</v>
          </cell>
          <cell r="H577">
            <v>1</v>
          </cell>
          <cell r="I577">
            <v>3850</v>
          </cell>
          <cell r="J577" t="str">
            <v>Personeelslid</v>
          </cell>
          <cell r="K577" t="str">
            <v>Fulltimer</v>
          </cell>
          <cell r="L577" t="str">
            <v>Audit &amp; Assurance</v>
          </cell>
          <cell r="M577" t="str">
            <v>A&amp;A</v>
          </cell>
          <cell r="N577" t="str">
            <v>10600</v>
          </cell>
          <cell r="O577" t="str">
            <v>130</v>
          </cell>
          <cell r="P577" t="str">
            <v>Jr. Manager</v>
          </cell>
          <cell r="Q577" t="str">
            <v>5</v>
          </cell>
          <cell r="R577" t="str">
            <v>Man</v>
          </cell>
          <cell r="S577">
            <v>32308</v>
          </cell>
          <cell r="T577" t="str">
            <v>BDO Audit &amp; Assurance B.V.</v>
          </cell>
          <cell r="U577" t="str">
            <v>Groepsleider A&amp;A Zuid-Oost E1B</v>
          </cell>
          <cell r="W577" t="str">
            <v>Onbepaalde tijd</v>
          </cell>
          <cell r="Y577" t="str">
            <v>PC Zuid-Oost</v>
          </cell>
          <cell r="Z577" t="str">
            <v>Louwers</v>
          </cell>
          <cell r="AB577" t="str">
            <v>M.L.A.</v>
          </cell>
          <cell r="AD577" t="str">
            <v>Louwers</v>
          </cell>
          <cell r="AE577" t="str">
            <v>De Blauwverver 6</v>
          </cell>
          <cell r="AG577" t="str">
            <v>5283 XV  BOXTEL</v>
          </cell>
          <cell r="AJ577" t="str">
            <v>030227197</v>
          </cell>
          <cell r="AL577" t="str">
            <v>dhr. M.L.A. Louwers</v>
          </cell>
          <cell r="AM577">
            <v>40</v>
          </cell>
          <cell r="AN577" t="str">
            <v>N</v>
          </cell>
          <cell r="AO577" t="str">
            <v>Michael.Louwers@bdo.nl</v>
          </cell>
          <cell r="AP577" t="str">
            <v>06-53565482</v>
          </cell>
          <cell r="AQ577" t="str">
            <v>06-53565482</v>
          </cell>
          <cell r="AR577" t="str">
            <v>Pensioenregeling A</v>
          </cell>
          <cell r="AS577">
            <v>41883</v>
          </cell>
          <cell r="AT577">
            <v>8299192</v>
          </cell>
          <cell r="AU577">
            <v>45</v>
          </cell>
          <cell r="AV577" t="str">
            <v>02</v>
          </cell>
          <cell r="AW577" t="str">
            <v>Basis CAO BDO</v>
          </cell>
          <cell r="AX577">
            <v>42552</v>
          </cell>
          <cell r="BE577" t="str">
            <v>8000100165</v>
          </cell>
          <cell r="BG577">
            <v>43647</v>
          </cell>
          <cell r="BI577" t="str">
            <v>J</v>
          </cell>
          <cell r="BJ577" t="str">
            <v>J</v>
          </cell>
          <cell r="BK577" t="str">
            <v>N</v>
          </cell>
          <cell r="BL577" t="str">
            <v>6000100138</v>
          </cell>
          <cell r="BM577" t="str">
            <v>Manager A&amp;A Zuid-Oost E1</v>
          </cell>
          <cell r="BN577" t="str">
            <v>Ongehuwd</v>
          </cell>
          <cell r="BR577">
            <v>201436</v>
          </cell>
          <cell r="BS577">
            <v>201436</v>
          </cell>
          <cell r="BV577" t="str">
            <v>N</v>
          </cell>
          <cell r="BW577" t="str">
            <v>J</v>
          </cell>
          <cell r="BX577" t="str">
            <v>J</v>
          </cell>
          <cell r="BZ577" t="str">
            <v>Nederlandse</v>
          </cell>
          <cell r="CA577" t="str">
            <v>NL</v>
          </cell>
          <cell r="CB577" t="str">
            <v>06-53565482</v>
          </cell>
          <cell r="CD577" t="str">
            <v>+31135940456</v>
          </cell>
          <cell r="CE577" t="str">
            <v>06-53565482</v>
          </cell>
          <cell r="CL577" t="str">
            <v>Indiensttreding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 t="str">
            <v>Thuiswerkplek € 399,80</v>
          </cell>
        </row>
        <row r="578">
          <cell r="A578" t="str">
            <v>16931</v>
          </cell>
          <cell r="B578" t="str">
            <v>Yori</v>
          </cell>
          <cell r="C578" t="str">
            <v>de Ling</v>
          </cell>
          <cell r="D578">
            <v>42248</v>
          </cell>
          <cell r="E578">
            <v>42248</v>
          </cell>
          <cell r="G578" t="str">
            <v>Tilburg</v>
          </cell>
          <cell r="H578">
            <v>1</v>
          </cell>
          <cell r="I578">
            <v>3320</v>
          </cell>
          <cell r="J578" t="str">
            <v>Personeelslid</v>
          </cell>
          <cell r="K578" t="str">
            <v>Fulltimer</v>
          </cell>
          <cell r="L578" t="str">
            <v>Audit &amp; Assurance</v>
          </cell>
          <cell r="M578" t="str">
            <v>A&amp;A</v>
          </cell>
          <cell r="N578" t="str">
            <v>10600</v>
          </cell>
          <cell r="O578" t="str">
            <v>140</v>
          </cell>
          <cell r="P578" t="str">
            <v>Sr. Assistent Accountant</v>
          </cell>
          <cell r="Q578" t="str">
            <v>4</v>
          </cell>
          <cell r="R578" t="str">
            <v>Man</v>
          </cell>
          <cell r="S578">
            <v>33678</v>
          </cell>
          <cell r="T578" t="str">
            <v>BDO Audit &amp; Assurance B.V.</v>
          </cell>
          <cell r="U578" t="str">
            <v>Groepsleider A&amp;A Zuid-Oost E1C</v>
          </cell>
          <cell r="W578" t="str">
            <v>Onbepaalde tijd</v>
          </cell>
          <cell r="Y578" t="str">
            <v>PC Zuid-Oost</v>
          </cell>
          <cell r="Z578" t="str">
            <v>Ling</v>
          </cell>
          <cell r="AA578" t="str">
            <v>de</v>
          </cell>
          <cell r="AB578" t="str">
            <v>Y.</v>
          </cell>
          <cell r="AC578" t="str">
            <v>de</v>
          </cell>
          <cell r="AD578" t="str">
            <v>Ling</v>
          </cell>
          <cell r="AE578" t="str">
            <v>Vogelvlucht 8</v>
          </cell>
          <cell r="AG578" t="str">
            <v>5126 WS  GILZE</v>
          </cell>
          <cell r="AJ578" t="str">
            <v>208781274</v>
          </cell>
          <cell r="AL578" t="str">
            <v>dhr. Y. de Ling</v>
          </cell>
          <cell r="AM578">
            <v>40</v>
          </cell>
          <cell r="AN578" t="str">
            <v>N</v>
          </cell>
          <cell r="AO578" t="str">
            <v>Yori.de.Ling@bdo.nl</v>
          </cell>
          <cell r="AP578" t="str">
            <v>06-50929057</v>
          </cell>
          <cell r="AQ578" t="str">
            <v>06-50929057</v>
          </cell>
          <cell r="AR578" t="str">
            <v>Pensioenregeling A</v>
          </cell>
          <cell r="AS578">
            <v>42248</v>
          </cell>
          <cell r="AU578">
            <v>21.75</v>
          </cell>
          <cell r="AV578" t="str">
            <v>02</v>
          </cell>
          <cell r="AW578" t="str">
            <v>Basis CAO BDO</v>
          </cell>
          <cell r="AX578">
            <v>42552</v>
          </cell>
          <cell r="BE578" t="str">
            <v>8000100238</v>
          </cell>
          <cell r="BG578">
            <v>43466</v>
          </cell>
          <cell r="BI578" t="str">
            <v>J</v>
          </cell>
          <cell r="BJ578" t="str">
            <v>J</v>
          </cell>
          <cell r="BK578" t="str">
            <v>N</v>
          </cell>
          <cell r="BL578" t="str">
            <v>6000100138</v>
          </cell>
          <cell r="BM578" t="str">
            <v>Manager A&amp;A Zuid-Oost E1</v>
          </cell>
          <cell r="BN578" t="str">
            <v>Ongehuwd</v>
          </cell>
          <cell r="BR578">
            <v>201536</v>
          </cell>
          <cell r="BS578">
            <v>201536</v>
          </cell>
          <cell r="BV578" t="str">
            <v>N</v>
          </cell>
          <cell r="BW578" t="str">
            <v>J</v>
          </cell>
          <cell r="BX578" t="str">
            <v>J</v>
          </cell>
          <cell r="BZ578" t="str">
            <v>Nederlandse</v>
          </cell>
          <cell r="CA578" t="str">
            <v>NL</v>
          </cell>
          <cell r="CB578" t="str">
            <v>06-50929057</v>
          </cell>
          <cell r="CD578" t="str">
            <v>+31135940475</v>
          </cell>
          <cell r="CE578" t="str">
            <v>06-50929057</v>
          </cell>
          <cell r="CL578" t="str">
            <v>Omzetting dienstverband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 t="str">
            <v>Thuiswerkplek € 399,80</v>
          </cell>
        </row>
        <row r="579">
          <cell r="A579" t="str">
            <v>16932</v>
          </cell>
          <cell r="B579" t="str">
            <v>Bram</v>
          </cell>
          <cell r="C579" t="str">
            <v>de Vaan</v>
          </cell>
          <cell r="D579">
            <v>42248</v>
          </cell>
          <cell r="E579">
            <v>42248</v>
          </cell>
          <cell r="G579" t="str">
            <v>Tilburg</v>
          </cell>
          <cell r="H579">
            <v>1</v>
          </cell>
          <cell r="I579">
            <v>3615</v>
          </cell>
          <cell r="J579" t="str">
            <v>Personeelslid</v>
          </cell>
          <cell r="K579" t="str">
            <v>Fulltimer</v>
          </cell>
          <cell r="L579" t="str">
            <v>Audit &amp; Assurance</v>
          </cell>
          <cell r="M579" t="str">
            <v>A&amp;A</v>
          </cell>
          <cell r="N579" t="str">
            <v>10600</v>
          </cell>
          <cell r="O579" t="str">
            <v>130</v>
          </cell>
          <cell r="P579" t="str">
            <v>Jr. Manager</v>
          </cell>
          <cell r="Q579" t="str">
            <v>5</v>
          </cell>
          <cell r="R579" t="str">
            <v>Man</v>
          </cell>
          <cell r="S579">
            <v>33803</v>
          </cell>
          <cell r="T579" t="str">
            <v>BDO Audit &amp; Assurance B.V.</v>
          </cell>
          <cell r="U579" t="str">
            <v>Groepsleider A&amp;A Zuid-Oost E1A</v>
          </cell>
          <cell r="W579" t="str">
            <v>Onbepaalde tijd</v>
          </cell>
          <cell r="Y579" t="str">
            <v>PC Zuid-Oost</v>
          </cell>
          <cell r="Z579" t="str">
            <v>Vaan</v>
          </cell>
          <cell r="AA579" t="str">
            <v>de</v>
          </cell>
          <cell r="AB579" t="str">
            <v>A.A.C.</v>
          </cell>
          <cell r="AC579" t="str">
            <v>de</v>
          </cell>
          <cell r="AD579" t="str">
            <v>Vaan</v>
          </cell>
          <cell r="AE579" t="str">
            <v>Monseigneur Muskensstraat 28</v>
          </cell>
          <cell r="AG579" t="str">
            <v>5154 BJ  ELSHOUT</v>
          </cell>
          <cell r="AJ579" t="str">
            <v>209750662</v>
          </cell>
          <cell r="AL579" t="str">
            <v>dhr. A.A.C. de Vaan</v>
          </cell>
          <cell r="AM579">
            <v>40</v>
          </cell>
          <cell r="AN579" t="str">
            <v>N</v>
          </cell>
          <cell r="AO579" t="str">
            <v>Bram.de.Vaan@bdo.nl</v>
          </cell>
          <cell r="AP579" t="str">
            <v>06-39803517</v>
          </cell>
          <cell r="AQ579" t="str">
            <v>06-39803517</v>
          </cell>
          <cell r="AR579" t="str">
            <v>Pensioenregeling A</v>
          </cell>
          <cell r="AS579">
            <v>42248</v>
          </cell>
          <cell r="AU579">
            <v>76.25</v>
          </cell>
          <cell r="AV579" t="str">
            <v>02</v>
          </cell>
          <cell r="AW579" t="str">
            <v>Basis CAO BDO</v>
          </cell>
          <cell r="AX579">
            <v>42552</v>
          </cell>
          <cell r="BE579" t="str">
            <v>8000100160</v>
          </cell>
          <cell r="BG579">
            <v>43831</v>
          </cell>
          <cell r="BI579" t="str">
            <v>J</v>
          </cell>
          <cell r="BJ579" t="str">
            <v>J</v>
          </cell>
          <cell r="BK579" t="str">
            <v>N</v>
          </cell>
          <cell r="BL579" t="str">
            <v>6000100138</v>
          </cell>
          <cell r="BM579" t="str">
            <v>Manager A&amp;A Zuid-Oost E1</v>
          </cell>
          <cell r="BN579" t="str">
            <v>Ongehuwd</v>
          </cell>
          <cell r="BR579">
            <v>201536</v>
          </cell>
          <cell r="BS579">
            <v>201536</v>
          </cell>
          <cell r="BV579" t="str">
            <v>N</v>
          </cell>
          <cell r="BW579" t="str">
            <v>J</v>
          </cell>
          <cell r="BX579" t="str">
            <v>J</v>
          </cell>
          <cell r="BZ579" t="str">
            <v>Nederlandse</v>
          </cell>
          <cell r="CA579" t="str">
            <v>NL</v>
          </cell>
          <cell r="CB579" t="str">
            <v>06-39803517</v>
          </cell>
          <cell r="CD579" t="str">
            <v>+31135940477</v>
          </cell>
          <cell r="CE579" t="str">
            <v>06-39803517</v>
          </cell>
          <cell r="CL579" t="str">
            <v>Omzetting dienstverband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 t="str">
            <v>Galaxy Tab A  Gelcase € 379,90</v>
          </cell>
        </row>
        <row r="580">
          <cell r="A580" t="str">
            <v>14542</v>
          </cell>
          <cell r="B580" t="str">
            <v>Bart</v>
          </cell>
          <cell r="C580" t="str">
            <v>Schoofs</v>
          </cell>
          <cell r="D580">
            <v>41306</v>
          </cell>
          <cell r="E580">
            <v>42005</v>
          </cell>
          <cell r="G580" t="str">
            <v>Tilburg</v>
          </cell>
          <cell r="H580">
            <v>1</v>
          </cell>
          <cell r="I580">
            <v>5115</v>
          </cell>
          <cell r="J580" t="str">
            <v>Personeelslid</v>
          </cell>
          <cell r="K580" t="str">
            <v>Fulltimer</v>
          </cell>
          <cell r="L580" t="str">
            <v>Audit &amp; Assurance</v>
          </cell>
          <cell r="M580" t="str">
            <v>A&amp;A</v>
          </cell>
          <cell r="N580" t="str">
            <v>10600</v>
          </cell>
          <cell r="O580" t="str">
            <v>120</v>
          </cell>
          <cell r="P580" t="str">
            <v>Manager</v>
          </cell>
          <cell r="Q580" t="str">
            <v>6</v>
          </cell>
          <cell r="R580" t="str">
            <v>Man</v>
          </cell>
          <cell r="S580">
            <v>31889</v>
          </cell>
          <cell r="T580" t="str">
            <v>BDO Audit &amp; Assurance B.V.</v>
          </cell>
          <cell r="U580" t="str">
            <v>Manager A&amp;A Zuid-Oost E1</v>
          </cell>
          <cell r="W580" t="str">
            <v>Onbepaalde tijd</v>
          </cell>
          <cell r="Y580" t="str">
            <v>PC Zuid-Oost</v>
          </cell>
          <cell r="Z580" t="str">
            <v>Schoofs</v>
          </cell>
          <cell r="AB580" t="str">
            <v>B.</v>
          </cell>
          <cell r="AD580" t="str">
            <v>Schoofs</v>
          </cell>
          <cell r="AE580" t="str">
            <v>Jan Smuldersstraat 29</v>
          </cell>
          <cell r="AG580" t="str">
            <v>5512 AW  VESSEM</v>
          </cell>
          <cell r="AJ580" t="str">
            <v>038053317</v>
          </cell>
          <cell r="AL580" t="str">
            <v>dhr. B. Schoofs</v>
          </cell>
          <cell r="AM580">
            <v>40</v>
          </cell>
          <cell r="AN580" t="str">
            <v>N</v>
          </cell>
          <cell r="AO580" t="str">
            <v>Bart.Schoofs@bdo.nl</v>
          </cell>
          <cell r="AP580" t="str">
            <v>06-51927493</v>
          </cell>
          <cell r="AQ580" t="str">
            <v>06-51927493</v>
          </cell>
          <cell r="AR580" t="str">
            <v>Pensioenregeling A</v>
          </cell>
          <cell r="AS580">
            <v>41306</v>
          </cell>
          <cell r="AT580">
            <v>8277406</v>
          </cell>
          <cell r="AU580">
            <v>5.25</v>
          </cell>
          <cell r="AV580" t="str">
            <v>02</v>
          </cell>
          <cell r="AW580" t="str">
            <v>Basis CAO BDO</v>
          </cell>
          <cell r="AX580">
            <v>42005</v>
          </cell>
          <cell r="BE580" t="str">
            <v>6000100138</v>
          </cell>
          <cell r="BG580">
            <v>43466</v>
          </cell>
          <cell r="BH580" t="str">
            <v>RA MSc</v>
          </cell>
          <cell r="BI580" t="str">
            <v>J</v>
          </cell>
          <cell r="BJ580" t="str">
            <v>J</v>
          </cell>
          <cell r="BK580" t="str">
            <v>N</v>
          </cell>
          <cell r="BL580" t="str">
            <v>6000100138</v>
          </cell>
          <cell r="BM580" t="str">
            <v>Manager A&amp;A Zuid-Oost E1</v>
          </cell>
          <cell r="BN580" t="str">
            <v>Ongehuwd</v>
          </cell>
          <cell r="BR580">
            <v>201336</v>
          </cell>
          <cell r="BS580">
            <v>201336</v>
          </cell>
          <cell r="BV580" t="str">
            <v>N</v>
          </cell>
          <cell r="BW580" t="str">
            <v>J</v>
          </cell>
          <cell r="BX580" t="str">
            <v>N</v>
          </cell>
          <cell r="BZ580" t="str">
            <v>Nederlandse</v>
          </cell>
          <cell r="CA580" t="str">
            <v>NL</v>
          </cell>
          <cell r="CB580" t="str">
            <v>06-51927493</v>
          </cell>
          <cell r="CD580" t="str">
            <v>+31135940465</v>
          </cell>
          <cell r="CE580" t="str">
            <v>06-51927493</v>
          </cell>
          <cell r="CL580" t="str">
            <v>Indiensttreding</v>
          </cell>
          <cell r="CN580" t="str">
            <v>NBA</v>
          </cell>
          <cell r="CO580">
            <v>0</v>
          </cell>
          <cell r="CP580">
            <v>42669</v>
          </cell>
          <cell r="CQ580">
            <v>0</v>
          </cell>
          <cell r="CR580" t="str">
            <v>53105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 t="str">
            <v>iPad 9,7 32GB Smartcase € 382,85</v>
          </cell>
        </row>
        <row r="581">
          <cell r="A581" t="str">
            <v>24053</v>
          </cell>
          <cell r="B581" t="str">
            <v>Elise</v>
          </cell>
          <cell r="C581" t="str">
            <v>Vermeulen</v>
          </cell>
          <cell r="D581">
            <v>44105</v>
          </cell>
          <cell r="E581">
            <v>44105</v>
          </cell>
          <cell r="G581" t="str">
            <v>Tilburg</v>
          </cell>
          <cell r="H581">
            <v>0.4</v>
          </cell>
          <cell r="I581">
            <v>2250</v>
          </cell>
          <cell r="J581" t="str">
            <v>Personeelslid</v>
          </cell>
          <cell r="K581" t="str">
            <v>Werkstudent</v>
          </cell>
          <cell r="L581" t="str">
            <v>Audit &amp; Assurance</v>
          </cell>
          <cell r="M581" t="str">
            <v>A&amp;A</v>
          </cell>
          <cell r="N581" t="str">
            <v>10600</v>
          </cell>
          <cell r="O581" t="str">
            <v>196</v>
          </cell>
          <cell r="P581" t="str">
            <v>Assistent Accountant (werkstudent)</v>
          </cell>
          <cell r="Q581" t="str">
            <v>3</v>
          </cell>
          <cell r="R581" t="str">
            <v>Vrouw</v>
          </cell>
          <cell r="S581">
            <v>36232</v>
          </cell>
          <cell r="T581" t="str">
            <v>BDO Audit &amp; Assurance B.V.</v>
          </cell>
          <cell r="U581" t="str">
            <v>Medewerkers A&amp;A Zuid-Oost E2</v>
          </cell>
          <cell r="V581">
            <v>44377</v>
          </cell>
          <cell r="W581" t="str">
            <v>Bepaalde tijd</v>
          </cell>
          <cell r="Y581" t="str">
            <v>PC Zuid-Oost</v>
          </cell>
          <cell r="Z581" t="str">
            <v>Vermeulen</v>
          </cell>
          <cell r="AB581" t="str">
            <v>E.F.</v>
          </cell>
          <cell r="AD581" t="str">
            <v>Vermeulen</v>
          </cell>
          <cell r="AE581" t="str">
            <v>Lage Witsiebaan 111</v>
          </cell>
          <cell r="AG581" t="str">
            <v>5042 DH  TILBURG</v>
          </cell>
          <cell r="AJ581" t="str">
            <v>233179689</v>
          </cell>
          <cell r="AL581" t="str">
            <v>mevr. E.F. Vermeulen</v>
          </cell>
          <cell r="AM581">
            <v>16</v>
          </cell>
          <cell r="AN581" t="str">
            <v>N</v>
          </cell>
          <cell r="AO581" t="str">
            <v>Elise.Vermeulen@bdo.nl</v>
          </cell>
          <cell r="AP581" t="str">
            <v>06-41617111</v>
          </cell>
          <cell r="AQ581" t="str">
            <v>06-41617111</v>
          </cell>
          <cell r="AR581" t="str">
            <v>Pensioenregeling A</v>
          </cell>
          <cell r="AV581" t="str">
            <v>02</v>
          </cell>
          <cell r="AW581" t="str">
            <v>Basis CAO BDO</v>
          </cell>
          <cell r="AX581">
            <v>44105</v>
          </cell>
          <cell r="BE581" t="str">
            <v>9000100561</v>
          </cell>
          <cell r="BG581">
            <v>44105</v>
          </cell>
          <cell r="BI581" t="str">
            <v>J</v>
          </cell>
          <cell r="BJ581" t="str">
            <v>J</v>
          </cell>
          <cell r="BK581" t="str">
            <v>N</v>
          </cell>
          <cell r="BL581" t="str">
            <v>6000100138</v>
          </cell>
          <cell r="BM581" t="str">
            <v>Manager A&amp;A Zuid-Oost E1</v>
          </cell>
          <cell r="BN581" t="str">
            <v>Ongehuwd</v>
          </cell>
          <cell r="BV581" t="str">
            <v>N</v>
          </cell>
          <cell r="BW581" t="str">
            <v>N</v>
          </cell>
          <cell r="BX581" t="str">
            <v>N</v>
          </cell>
          <cell r="BZ581" t="str">
            <v>Nederlandse</v>
          </cell>
          <cell r="CA581" t="str">
            <v>NL</v>
          </cell>
          <cell r="CC581" t="str">
            <v>elise.vermeulen@hotmail.com</v>
          </cell>
          <cell r="CD581" t="str">
            <v>+31135940417</v>
          </cell>
          <cell r="CL581" t="str">
            <v>Indiensttreding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</row>
        <row r="582">
          <cell r="A582" t="str">
            <v>22660</v>
          </cell>
          <cell r="B582" t="str">
            <v>Daan</v>
          </cell>
          <cell r="C582" t="str">
            <v>van den Hurk</v>
          </cell>
          <cell r="D582">
            <v>44075</v>
          </cell>
          <cell r="E582">
            <v>44075</v>
          </cell>
          <cell r="G582" t="str">
            <v>Tilburg</v>
          </cell>
          <cell r="H582">
            <v>1</v>
          </cell>
          <cell r="I582">
            <v>2650</v>
          </cell>
          <cell r="J582" t="str">
            <v>Personeelslid</v>
          </cell>
          <cell r="K582" t="str">
            <v>Medewerker</v>
          </cell>
          <cell r="L582" t="str">
            <v>Audit &amp; Assurance</v>
          </cell>
          <cell r="M582" t="str">
            <v>A&amp;A</v>
          </cell>
          <cell r="N582" t="str">
            <v>10600</v>
          </cell>
          <cell r="O582" t="str">
            <v>145</v>
          </cell>
          <cell r="P582" t="str">
            <v>Assistent Accountant</v>
          </cell>
          <cell r="Q582" t="str">
            <v>3</v>
          </cell>
          <cell r="R582" t="str">
            <v>Man</v>
          </cell>
          <cell r="S582">
            <v>35324</v>
          </cell>
          <cell r="T582" t="str">
            <v>BDO Audit &amp; Assurance B.V.</v>
          </cell>
          <cell r="U582" t="str">
            <v>Medewerkers A&amp;A Zuid-Oost E2</v>
          </cell>
          <cell r="W582" t="str">
            <v>Onbepaalde tijd</v>
          </cell>
          <cell r="Y582" t="str">
            <v>PC Zuid-Oost</v>
          </cell>
          <cell r="Z582" t="str">
            <v>Hurk</v>
          </cell>
          <cell r="AA582" t="str">
            <v>van den</v>
          </cell>
          <cell r="AB582" t="str">
            <v>D.J.M.</v>
          </cell>
          <cell r="AC582" t="str">
            <v>van den</v>
          </cell>
          <cell r="AD582" t="str">
            <v>Hurk</v>
          </cell>
          <cell r="AE582" t="str">
            <v>Boksdoornerf 389</v>
          </cell>
          <cell r="AG582" t="str">
            <v>5038 KB  TILBURG</v>
          </cell>
          <cell r="AJ582" t="str">
            <v>224733412</v>
          </cell>
          <cell r="AL582" t="str">
            <v>dhr. D.J.M. van den Hurk</v>
          </cell>
          <cell r="AM582">
            <v>40</v>
          </cell>
          <cell r="AN582" t="str">
            <v>N</v>
          </cell>
          <cell r="AP582" t="str">
            <v>06-11793022</v>
          </cell>
          <cell r="AQ582" t="str">
            <v>06-11793022</v>
          </cell>
          <cell r="AR582" t="str">
            <v>Pensioenregeling A</v>
          </cell>
          <cell r="AV582" t="str">
            <v>02</v>
          </cell>
          <cell r="AW582" t="str">
            <v>Basis CAO BDO</v>
          </cell>
          <cell r="AX582">
            <v>44075</v>
          </cell>
          <cell r="BE582" t="str">
            <v>9000100561</v>
          </cell>
          <cell r="BG582">
            <v>44075</v>
          </cell>
          <cell r="BI582" t="str">
            <v>J</v>
          </cell>
          <cell r="BJ582" t="str">
            <v>J</v>
          </cell>
          <cell r="BK582" t="str">
            <v>N</v>
          </cell>
          <cell r="BL582" t="str">
            <v>6000100138</v>
          </cell>
          <cell r="BM582" t="str">
            <v>Manager A&amp;A Zuid-Oost E1</v>
          </cell>
          <cell r="BN582" t="str">
            <v>Ongehuwd</v>
          </cell>
          <cell r="BV582" t="str">
            <v>N</v>
          </cell>
          <cell r="BW582" t="str">
            <v>N</v>
          </cell>
          <cell r="BX582" t="str">
            <v>N</v>
          </cell>
          <cell r="BZ582" t="str">
            <v>Nederlandse</v>
          </cell>
          <cell r="CA582" t="str">
            <v>NL</v>
          </cell>
          <cell r="CB582" t="str">
            <v>06-11793022</v>
          </cell>
          <cell r="CC582" t="str">
            <v>daan_hurk@hotmail.com</v>
          </cell>
          <cell r="CE582" t="str">
            <v>06-11793022</v>
          </cell>
          <cell r="CL582" t="str">
            <v>Indiensttreding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</row>
        <row r="583">
          <cell r="A583" t="str">
            <v>22823</v>
          </cell>
          <cell r="B583" t="str">
            <v>Anouk</v>
          </cell>
          <cell r="C583" t="str">
            <v>de Volder</v>
          </cell>
          <cell r="D583">
            <v>43709</v>
          </cell>
          <cell r="E583">
            <v>43709</v>
          </cell>
          <cell r="G583" t="str">
            <v>Tilburg</v>
          </cell>
          <cell r="H583">
            <v>1</v>
          </cell>
          <cell r="I583">
            <v>2425</v>
          </cell>
          <cell r="J583" t="str">
            <v>Personeelslid</v>
          </cell>
          <cell r="K583" t="str">
            <v>Medewerker</v>
          </cell>
          <cell r="L583" t="str">
            <v>Audit &amp; Assurance</v>
          </cell>
          <cell r="M583" t="str">
            <v>A&amp;A</v>
          </cell>
          <cell r="N583" t="str">
            <v>10600</v>
          </cell>
          <cell r="O583" t="str">
            <v>145</v>
          </cell>
          <cell r="P583" t="str">
            <v>Assistent Accountant</v>
          </cell>
          <cell r="Q583" t="str">
            <v>3</v>
          </cell>
          <cell r="R583" t="str">
            <v>Vrouw</v>
          </cell>
          <cell r="S583">
            <v>34726</v>
          </cell>
          <cell r="T583" t="str">
            <v>BDO Audit &amp; Assurance B.V.</v>
          </cell>
          <cell r="U583" t="str">
            <v>Medewerkers A&amp;A Zuid-Oost E1C</v>
          </cell>
          <cell r="W583" t="str">
            <v>Onbepaalde tijd</v>
          </cell>
          <cell r="Y583" t="str">
            <v>PC Zuid-Oost</v>
          </cell>
          <cell r="Z583" t="str">
            <v>Volder</v>
          </cell>
          <cell r="AA583" t="str">
            <v>de</v>
          </cell>
          <cell r="AB583" t="str">
            <v>A.D.</v>
          </cell>
          <cell r="AC583" t="str">
            <v>de</v>
          </cell>
          <cell r="AD583" t="str">
            <v>Volder</v>
          </cell>
          <cell r="AE583" t="str">
            <v>Sint Annaplein 21 09</v>
          </cell>
          <cell r="AG583" t="str">
            <v>5038 TV  TILBURG</v>
          </cell>
          <cell r="AJ583" t="str">
            <v>219245721</v>
          </cell>
          <cell r="AL583" t="str">
            <v>mevr. A.D. de Volder</v>
          </cell>
          <cell r="AM583">
            <v>40</v>
          </cell>
          <cell r="AN583" t="str">
            <v>N</v>
          </cell>
          <cell r="AO583" t="str">
            <v>Anouk.de.Volder@bdo.nl</v>
          </cell>
          <cell r="AP583" t="str">
            <v>06-57937306</v>
          </cell>
          <cell r="AQ583" t="str">
            <v>06-57937306</v>
          </cell>
          <cell r="AR583" t="str">
            <v>Pensioenregeling A</v>
          </cell>
          <cell r="AS583">
            <v>43709</v>
          </cell>
          <cell r="AU583">
            <v>39.25</v>
          </cell>
          <cell r="AV583" t="str">
            <v>02</v>
          </cell>
          <cell r="AW583" t="str">
            <v>Basis CAO BDO</v>
          </cell>
          <cell r="AX583">
            <v>44013</v>
          </cell>
          <cell r="BE583" t="str">
            <v>9000100438</v>
          </cell>
          <cell r="BG583">
            <v>44013</v>
          </cell>
          <cell r="BI583" t="str">
            <v>J</v>
          </cell>
          <cell r="BJ583" t="str">
            <v>J</v>
          </cell>
          <cell r="BK583" t="str">
            <v>N</v>
          </cell>
          <cell r="BL583" t="str">
            <v>6000100138</v>
          </cell>
          <cell r="BM583" t="str">
            <v>Manager A&amp;A Zuid-Oost E1</v>
          </cell>
          <cell r="BN583" t="str">
            <v>Ongehuwd</v>
          </cell>
          <cell r="BR583">
            <v>201936</v>
          </cell>
          <cell r="BS583">
            <v>201936</v>
          </cell>
          <cell r="BV583" t="str">
            <v>N</v>
          </cell>
          <cell r="BW583" t="str">
            <v>N</v>
          </cell>
          <cell r="BX583" t="str">
            <v>J</v>
          </cell>
          <cell r="BZ583" t="str">
            <v>Nederlandse</v>
          </cell>
          <cell r="CA583" t="str">
            <v>NL</v>
          </cell>
          <cell r="CB583" t="str">
            <v>06-57937306</v>
          </cell>
          <cell r="CC583" t="str">
            <v>anoukdevolder@outlook.com</v>
          </cell>
          <cell r="CD583" t="str">
            <v>+31135940257</v>
          </cell>
          <cell r="CE583" t="str">
            <v>06-57937306</v>
          </cell>
          <cell r="CL583" t="str">
            <v>Indiensttreding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</row>
        <row r="584">
          <cell r="A584" t="str">
            <v>22188</v>
          </cell>
          <cell r="B584" t="str">
            <v>Kim</v>
          </cell>
          <cell r="C584" t="str">
            <v>Ickenroth</v>
          </cell>
          <cell r="D584">
            <v>43497</v>
          </cell>
          <cell r="E584">
            <v>43497</v>
          </cell>
          <cell r="G584" t="str">
            <v>Tilburg</v>
          </cell>
          <cell r="H584">
            <v>1</v>
          </cell>
          <cell r="I584">
            <v>2730</v>
          </cell>
          <cell r="J584" t="str">
            <v>Personeelslid</v>
          </cell>
          <cell r="K584" t="str">
            <v>Medewerker</v>
          </cell>
          <cell r="L584" t="str">
            <v>Audit &amp; Assurance</v>
          </cell>
          <cell r="M584" t="str">
            <v>A&amp;A</v>
          </cell>
          <cell r="N584" t="str">
            <v>10600</v>
          </cell>
          <cell r="O584" t="str">
            <v>145</v>
          </cell>
          <cell r="P584" t="str">
            <v>Assistent Accountant</v>
          </cell>
          <cell r="Q584" t="str">
            <v>3</v>
          </cell>
          <cell r="R584" t="str">
            <v>Vrouw</v>
          </cell>
          <cell r="S584">
            <v>35140</v>
          </cell>
          <cell r="T584" t="str">
            <v>BDO Audit &amp; Assurance B.V.</v>
          </cell>
          <cell r="U584" t="str">
            <v>Medewerkers A&amp;A Zuid-Oost E1A</v>
          </cell>
          <cell r="W584" t="str">
            <v>Onbepaalde tijd</v>
          </cell>
          <cell r="Y584" t="str">
            <v>PC Zuid-Oost</v>
          </cell>
          <cell r="Z584" t="str">
            <v>Ickenroth</v>
          </cell>
          <cell r="AB584" t="str">
            <v>K.J.H.</v>
          </cell>
          <cell r="AD584" t="str">
            <v>Ickenroth</v>
          </cell>
          <cell r="AE584" t="str">
            <v>Van der Steenstraat 6</v>
          </cell>
          <cell r="AG584" t="str">
            <v>5768 AK  MEIJEL</v>
          </cell>
          <cell r="AJ584" t="str">
            <v>223137881</v>
          </cell>
          <cell r="AL584" t="str">
            <v>K.J.H. Ickenroth MSc</v>
          </cell>
          <cell r="AM584">
            <v>40</v>
          </cell>
          <cell r="AN584" t="str">
            <v>N</v>
          </cell>
          <cell r="AO584" t="str">
            <v>Kim.Ickenroth@bdo.nl</v>
          </cell>
          <cell r="AP584" t="str">
            <v>06-50457311</v>
          </cell>
          <cell r="AQ584" t="str">
            <v>06-50457311</v>
          </cell>
          <cell r="AR584" t="str">
            <v>Pensioenregeling A</v>
          </cell>
          <cell r="AS584">
            <v>43497</v>
          </cell>
          <cell r="AV584" t="str">
            <v>02</v>
          </cell>
          <cell r="AW584" t="str">
            <v>Basis CAO BDO</v>
          </cell>
          <cell r="AX584">
            <v>43862</v>
          </cell>
          <cell r="BE584" t="str">
            <v>9000100560</v>
          </cell>
          <cell r="BG584">
            <v>43862</v>
          </cell>
          <cell r="BI584" t="str">
            <v>J</v>
          </cell>
          <cell r="BJ584" t="str">
            <v>J</v>
          </cell>
          <cell r="BK584" t="str">
            <v>N</v>
          </cell>
          <cell r="BL584" t="str">
            <v>6000100138</v>
          </cell>
          <cell r="BM584" t="str">
            <v>Manager A&amp;A Zuid-Oost E1</v>
          </cell>
          <cell r="BN584" t="str">
            <v>Ongehuwd</v>
          </cell>
          <cell r="BR584">
            <v>201905</v>
          </cell>
          <cell r="BS584">
            <v>201905</v>
          </cell>
          <cell r="BV584" t="str">
            <v>N</v>
          </cell>
          <cell r="BW584" t="str">
            <v>N</v>
          </cell>
          <cell r="BX584" t="str">
            <v>J</v>
          </cell>
          <cell r="BZ584" t="str">
            <v>Nederlandse</v>
          </cell>
          <cell r="CA584" t="str">
            <v>NL</v>
          </cell>
          <cell r="CB584" t="str">
            <v>06-50457311</v>
          </cell>
          <cell r="CC584" t="str">
            <v>kimickenroth@outlook.com</v>
          </cell>
          <cell r="CD584" t="str">
            <v>+31135940225</v>
          </cell>
          <cell r="CE584" t="str">
            <v>06-50457311</v>
          </cell>
          <cell r="CL584" t="str">
            <v>Indiensttreding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0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 t="str">
            <v>iPad 9,7 32GB Smartcase € 382,85</v>
          </cell>
        </row>
        <row r="585">
          <cell r="A585" t="str">
            <v>23857</v>
          </cell>
          <cell r="B585" t="str">
            <v>Corniche</v>
          </cell>
          <cell r="C585" t="str">
            <v>van der Burgh</v>
          </cell>
          <cell r="D585">
            <v>44075</v>
          </cell>
          <cell r="E585">
            <v>44075</v>
          </cell>
          <cell r="G585" t="str">
            <v>Eindhoven</v>
          </cell>
          <cell r="H585">
            <v>1</v>
          </cell>
          <cell r="I585">
            <v>1680</v>
          </cell>
          <cell r="J585" t="str">
            <v>Personeelslid</v>
          </cell>
          <cell r="K585" t="str">
            <v>Medewerker</v>
          </cell>
          <cell r="L585" t="str">
            <v>Audit &amp; Assurance</v>
          </cell>
          <cell r="M585" t="str">
            <v>A&amp;A</v>
          </cell>
          <cell r="N585" t="str">
            <v>10600</v>
          </cell>
          <cell r="O585" t="str">
            <v>150</v>
          </cell>
          <cell r="P585" t="str">
            <v>Jr. Assistent Accountant</v>
          </cell>
          <cell r="Q585" t="str">
            <v>2</v>
          </cell>
          <cell r="R585" t="str">
            <v>Man</v>
          </cell>
          <cell r="S585">
            <v>34982</v>
          </cell>
          <cell r="T585" t="str">
            <v>BDO Audit &amp; Assurance B.V.</v>
          </cell>
          <cell r="U585" t="str">
            <v>Medewerkers A&amp;A Zuid-Oost E2</v>
          </cell>
          <cell r="V585">
            <v>44377</v>
          </cell>
          <cell r="W585" t="str">
            <v>Bepaalde tijd</v>
          </cell>
          <cell r="Y585" t="str">
            <v>PC Zuid-Oost</v>
          </cell>
          <cell r="Z585" t="str">
            <v>Burgh</v>
          </cell>
          <cell r="AA585" t="str">
            <v>van der</v>
          </cell>
          <cell r="AB585" t="str">
            <v>C.B.</v>
          </cell>
          <cell r="AC585" t="str">
            <v>van der</v>
          </cell>
          <cell r="AD585" t="str">
            <v>Burgh</v>
          </cell>
          <cell r="AE585" t="str">
            <v>Boksdoornerf 32</v>
          </cell>
          <cell r="AG585" t="str">
            <v>5038 KD  TILBURG</v>
          </cell>
          <cell r="AJ585" t="str">
            <v>221678207</v>
          </cell>
          <cell r="AL585" t="str">
            <v>dhr. C.B. van der Burgh</v>
          </cell>
          <cell r="AM585">
            <v>40</v>
          </cell>
          <cell r="AN585" t="str">
            <v>N</v>
          </cell>
          <cell r="AP585" t="str">
            <v>06-21425582</v>
          </cell>
          <cell r="AQ585" t="str">
            <v>06-21425582</v>
          </cell>
          <cell r="AR585" t="str">
            <v>Pensioenregeling A</v>
          </cell>
          <cell r="AV585" t="str">
            <v>02</v>
          </cell>
          <cell r="AW585" t="str">
            <v>Basis CAO BDO</v>
          </cell>
          <cell r="AX585">
            <v>44075</v>
          </cell>
          <cell r="BE585" t="str">
            <v>9000100561</v>
          </cell>
          <cell r="BG585">
            <v>44075</v>
          </cell>
          <cell r="BI585" t="str">
            <v>J</v>
          </cell>
          <cell r="BJ585" t="str">
            <v>J</v>
          </cell>
          <cell r="BK585" t="str">
            <v>N</v>
          </cell>
          <cell r="BL585" t="str">
            <v>6000100138</v>
          </cell>
          <cell r="BM585" t="str">
            <v>Manager A&amp;A Zuid-Oost E1</v>
          </cell>
          <cell r="BN585" t="str">
            <v>Ongehuwd</v>
          </cell>
          <cell r="BV585" t="str">
            <v>N</v>
          </cell>
          <cell r="BW585" t="str">
            <v>N</v>
          </cell>
          <cell r="BX585" t="str">
            <v>N</v>
          </cell>
          <cell r="BZ585" t="str">
            <v>Nederlandse</v>
          </cell>
          <cell r="CA585" t="str">
            <v>NL</v>
          </cell>
          <cell r="CB585" t="str">
            <v>06-21425582</v>
          </cell>
          <cell r="CC585" t="str">
            <v>c.vanderburgh@hotmail.com</v>
          </cell>
          <cell r="CE585" t="str">
            <v>06-21425582</v>
          </cell>
          <cell r="CL585" t="str">
            <v>Indiensttreding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</row>
        <row r="586">
          <cell r="A586" t="str">
            <v>14058</v>
          </cell>
          <cell r="B586" t="str">
            <v>Amy</v>
          </cell>
          <cell r="C586" t="str">
            <v>Schelfhout</v>
          </cell>
          <cell r="D586">
            <v>41155</v>
          </cell>
          <cell r="E586">
            <v>42005</v>
          </cell>
          <cell r="G586" t="str">
            <v>Tilburg</v>
          </cell>
          <cell r="H586">
            <v>1</v>
          </cell>
          <cell r="I586">
            <v>4544</v>
          </cell>
          <cell r="J586" t="str">
            <v>Personeelslid</v>
          </cell>
          <cell r="K586" t="str">
            <v>Medewerker</v>
          </cell>
          <cell r="L586" t="str">
            <v>Audit &amp; Assurance</v>
          </cell>
          <cell r="M586" t="str">
            <v>A&amp;A</v>
          </cell>
          <cell r="N586" t="str">
            <v>10600</v>
          </cell>
          <cell r="O586" t="str">
            <v>120</v>
          </cell>
          <cell r="P586" t="str">
            <v>Manager</v>
          </cell>
          <cell r="Q586" t="str">
            <v>6</v>
          </cell>
          <cell r="R586" t="str">
            <v>Vrouw</v>
          </cell>
          <cell r="S586">
            <v>32546</v>
          </cell>
          <cell r="T586" t="str">
            <v>BDO Audit &amp; Assurance B.V.</v>
          </cell>
          <cell r="U586" t="str">
            <v>Manager A&amp;A Zuid-Oost H1</v>
          </cell>
          <cell r="W586" t="str">
            <v>Onbepaalde tijd</v>
          </cell>
          <cell r="Y586" t="str">
            <v>PC Zuid-Oost</v>
          </cell>
          <cell r="Z586" t="str">
            <v>Schelfhout</v>
          </cell>
          <cell r="AB586" t="str">
            <v>A.G.R.W.</v>
          </cell>
          <cell r="AD586" t="str">
            <v>Schelfhout</v>
          </cell>
          <cell r="AE586" t="str">
            <v>Jan van Eijckstraat 12</v>
          </cell>
          <cell r="AG586" t="str">
            <v>5062 LB  OISTERWIJK</v>
          </cell>
          <cell r="AJ586" t="str">
            <v>060756512</v>
          </cell>
          <cell r="AL586" t="str">
            <v>mevr. A.G.R.W. Schelfhout</v>
          </cell>
          <cell r="AM586">
            <v>40</v>
          </cell>
          <cell r="AN586" t="str">
            <v>N</v>
          </cell>
          <cell r="AO586" t="str">
            <v>Amy.Schelfhout@bdo.nl</v>
          </cell>
          <cell r="AP586" t="str">
            <v>06-12944141</v>
          </cell>
          <cell r="AQ586" t="str">
            <v>06-12944141</v>
          </cell>
          <cell r="AR586" t="str">
            <v>Pensioenregeling A</v>
          </cell>
          <cell r="AS586">
            <v>41456</v>
          </cell>
          <cell r="AT586">
            <v>8282187</v>
          </cell>
          <cell r="AU586">
            <v>33.75</v>
          </cell>
          <cell r="AV586" t="str">
            <v>02</v>
          </cell>
          <cell r="AW586" t="str">
            <v>Basis CAO BDO</v>
          </cell>
          <cell r="AX586">
            <v>42005</v>
          </cell>
          <cell r="AY586">
            <v>8</v>
          </cell>
          <cell r="AZ586">
            <v>43862</v>
          </cell>
          <cell r="BA586">
            <v>43982</v>
          </cell>
          <cell r="BE586" t="str">
            <v>6000100143</v>
          </cell>
          <cell r="BG586">
            <v>43831</v>
          </cell>
          <cell r="BH586" t="str">
            <v>MSc RA</v>
          </cell>
          <cell r="BI586" t="str">
            <v>J</v>
          </cell>
          <cell r="BJ586" t="str">
            <v>J</v>
          </cell>
          <cell r="BK586" t="str">
            <v>N</v>
          </cell>
          <cell r="BL586" t="str">
            <v>6000100143</v>
          </cell>
          <cell r="BM586" t="str">
            <v>Manager A&amp;A Zuid-Oost H1</v>
          </cell>
          <cell r="BN586" t="str">
            <v>Samenwonend</v>
          </cell>
          <cell r="BQ586" t="str">
            <v>M.P.A. Groenen</v>
          </cell>
          <cell r="BR586">
            <v>201301</v>
          </cell>
          <cell r="BS586">
            <v>201301</v>
          </cell>
          <cell r="BV586" t="str">
            <v>N</v>
          </cell>
          <cell r="BW586" t="str">
            <v>J</v>
          </cell>
          <cell r="BX586" t="str">
            <v>J</v>
          </cell>
          <cell r="BZ586" t="str">
            <v>Nederlandse</v>
          </cell>
          <cell r="CA586" t="str">
            <v>NL</v>
          </cell>
          <cell r="CB586" t="str">
            <v>06-12944141</v>
          </cell>
          <cell r="CD586" t="str">
            <v>+31135940464</v>
          </cell>
          <cell r="CE586" t="str">
            <v>06-12944141</v>
          </cell>
          <cell r="CF586" t="str">
            <v>M.P.A. Groenen</v>
          </cell>
          <cell r="CL586" t="str">
            <v>Omzetting dienstverband</v>
          </cell>
          <cell r="CN586" t="str">
            <v>NBA</v>
          </cell>
          <cell r="CO586">
            <v>0</v>
          </cell>
          <cell r="CP586">
            <v>43164</v>
          </cell>
          <cell r="CQ586">
            <v>0</v>
          </cell>
          <cell r="CR586" t="str">
            <v>53849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 t="str">
            <v>iPad 9,7 32GB Smartcase € 382,85</v>
          </cell>
        </row>
        <row r="587">
          <cell r="A587" t="str">
            <v>18450</v>
          </cell>
          <cell r="B587" t="str">
            <v>Lisa</v>
          </cell>
          <cell r="C587" t="str">
            <v>van Dam</v>
          </cell>
          <cell r="D587">
            <v>42736</v>
          </cell>
          <cell r="E587">
            <v>42736</v>
          </cell>
          <cell r="G587" t="str">
            <v>Tilburg</v>
          </cell>
          <cell r="H587">
            <v>1</v>
          </cell>
          <cell r="I587">
            <v>3150</v>
          </cell>
          <cell r="J587" t="str">
            <v>Personeelslid</v>
          </cell>
          <cell r="K587" t="str">
            <v>Fulltimer</v>
          </cell>
          <cell r="L587" t="str">
            <v>Audit &amp; Assurance</v>
          </cell>
          <cell r="M587" t="str">
            <v>A&amp;A</v>
          </cell>
          <cell r="N587" t="str">
            <v>10600</v>
          </cell>
          <cell r="O587" t="str">
            <v>140</v>
          </cell>
          <cell r="P587" t="str">
            <v>Sr. Assistent Accountant</v>
          </cell>
          <cell r="Q587" t="str">
            <v>4</v>
          </cell>
          <cell r="R587" t="str">
            <v>Vrouw</v>
          </cell>
          <cell r="S587">
            <v>34321</v>
          </cell>
          <cell r="T587" t="str">
            <v>BDO Audit &amp; Assurance B.V.</v>
          </cell>
          <cell r="U587" t="str">
            <v>Medewerkers A&amp;A Zuid-Oost H1A</v>
          </cell>
          <cell r="W587" t="str">
            <v>Onbepaalde tijd</v>
          </cell>
          <cell r="Y587" t="str">
            <v>PC Zuid-Oost</v>
          </cell>
          <cell r="Z587" t="str">
            <v>Dam</v>
          </cell>
          <cell r="AA587" t="str">
            <v>van</v>
          </cell>
          <cell r="AB587" t="str">
            <v>L.J.M.</v>
          </cell>
          <cell r="AC587" t="str">
            <v>van</v>
          </cell>
          <cell r="AD587" t="str">
            <v>Dam</v>
          </cell>
          <cell r="AE587" t="str">
            <v>Palfrenier 35</v>
          </cell>
          <cell r="AG587" t="str">
            <v>5146 BH  WAALWIJK</v>
          </cell>
          <cell r="AJ587" t="str">
            <v>215254867</v>
          </cell>
          <cell r="AL587" t="str">
            <v>mevr. L.J.M. van Dam</v>
          </cell>
          <cell r="AM587">
            <v>40</v>
          </cell>
          <cell r="AN587" t="str">
            <v>N</v>
          </cell>
          <cell r="AO587" t="str">
            <v>Lisa.van.Dam@bdo.nl</v>
          </cell>
          <cell r="AP587" t="str">
            <v>06-36565401</v>
          </cell>
          <cell r="AQ587" t="str">
            <v>06-36565401</v>
          </cell>
          <cell r="AR587" t="str">
            <v>Pensioenregeling A</v>
          </cell>
          <cell r="AS587">
            <v>42736</v>
          </cell>
          <cell r="AU587">
            <v>40</v>
          </cell>
          <cell r="AV587" t="str">
            <v>02</v>
          </cell>
          <cell r="AW587" t="str">
            <v>Basis CAO BDO</v>
          </cell>
          <cell r="AX587">
            <v>43101</v>
          </cell>
          <cell r="BE587" t="str">
            <v>9000100570</v>
          </cell>
          <cell r="BG587">
            <v>43952</v>
          </cell>
          <cell r="BI587" t="str">
            <v>J</v>
          </cell>
          <cell r="BJ587" t="str">
            <v>J</v>
          </cell>
          <cell r="BK587" t="str">
            <v>N</v>
          </cell>
          <cell r="BL587" t="str">
            <v>6000100143</v>
          </cell>
          <cell r="BM587" t="str">
            <v>Manager A&amp;A Zuid-Oost H1</v>
          </cell>
          <cell r="BN587" t="str">
            <v>Ongehuwd</v>
          </cell>
          <cell r="BR587">
            <v>201701</v>
          </cell>
          <cell r="BS587">
            <v>201701</v>
          </cell>
          <cell r="BV587" t="str">
            <v>N</v>
          </cell>
          <cell r="BW587" t="str">
            <v>N</v>
          </cell>
          <cell r="BX587" t="str">
            <v>J</v>
          </cell>
          <cell r="BZ587" t="str">
            <v>Nederlandse</v>
          </cell>
          <cell r="CA587" t="str">
            <v>NL</v>
          </cell>
          <cell r="CB587" t="str">
            <v>06-36565401</v>
          </cell>
          <cell r="CC587" t="str">
            <v>ljmvandam@hotmail.com</v>
          </cell>
          <cell r="CD587" t="str">
            <v>+31134666241</v>
          </cell>
          <cell r="CE587" t="str">
            <v>06-36565401</v>
          </cell>
          <cell r="CL587" t="str">
            <v>Indiensttreding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 t="str">
            <v>iPad 9,7 32GB Smartcase € 382,85</v>
          </cell>
        </row>
        <row r="588">
          <cell r="A588" t="str">
            <v>16846</v>
          </cell>
          <cell r="B588" t="str">
            <v>Marc</v>
          </cell>
          <cell r="C588" t="str">
            <v>van de Veerdonk</v>
          </cell>
          <cell r="D588">
            <v>42186</v>
          </cell>
          <cell r="E588">
            <v>42979</v>
          </cell>
          <cell r="G588" t="str">
            <v>Tilburg</v>
          </cell>
          <cell r="H588">
            <v>1</v>
          </cell>
          <cell r="I588">
            <v>3100</v>
          </cell>
          <cell r="J588" t="str">
            <v>Personeelslid</v>
          </cell>
          <cell r="K588" t="str">
            <v>Fulltimer</v>
          </cell>
          <cell r="L588" t="str">
            <v>Audit &amp; Assurance</v>
          </cell>
          <cell r="M588" t="str">
            <v>A&amp;A</v>
          </cell>
          <cell r="N588" t="str">
            <v>10600</v>
          </cell>
          <cell r="O588" t="str">
            <v>140</v>
          </cell>
          <cell r="P588" t="str">
            <v>Sr. Assistent Accountant</v>
          </cell>
          <cell r="Q588" t="str">
            <v>4</v>
          </cell>
          <cell r="R588" t="str">
            <v>Man</v>
          </cell>
          <cell r="S588">
            <v>31430</v>
          </cell>
          <cell r="T588" t="str">
            <v>BDO Audit &amp; Assurance B.V.</v>
          </cell>
          <cell r="U588" t="str">
            <v>Medewerkers A&amp;A Zuid-Oost H1A</v>
          </cell>
          <cell r="W588" t="str">
            <v>Onbepaalde tijd</v>
          </cell>
          <cell r="Y588" t="str">
            <v>PC Zuid-Oost</v>
          </cell>
          <cell r="Z588" t="str">
            <v>Veerdonk</v>
          </cell>
          <cell r="AA588" t="str">
            <v>van de</v>
          </cell>
          <cell r="AB588" t="str">
            <v>M.C.</v>
          </cell>
          <cell r="AC588" t="str">
            <v>van de</v>
          </cell>
          <cell r="AD588" t="str">
            <v>Veerdonk</v>
          </cell>
          <cell r="AE588" t="str">
            <v>Esschestraat 16</v>
          </cell>
          <cell r="AG588" t="str">
            <v>5262 BD  VUGHT</v>
          </cell>
          <cell r="AJ588" t="str">
            <v>198623549</v>
          </cell>
          <cell r="AL588" t="str">
            <v>dhr. M.C. van de Veerdonk</v>
          </cell>
          <cell r="AM588">
            <v>40</v>
          </cell>
          <cell r="AN588" t="str">
            <v>N</v>
          </cell>
          <cell r="AO588" t="str">
            <v>Marc.van.de.Veerdonk@bdo.nl</v>
          </cell>
          <cell r="AP588" t="str">
            <v>06-11148020</v>
          </cell>
          <cell r="AQ588" t="str">
            <v>06-11148020</v>
          </cell>
          <cell r="AR588" t="str">
            <v>Pensioenregeling A</v>
          </cell>
          <cell r="AS588">
            <v>42186</v>
          </cell>
          <cell r="AU588">
            <v>55.5</v>
          </cell>
          <cell r="AV588" t="str">
            <v>02</v>
          </cell>
          <cell r="AW588" t="str">
            <v>Basis CAO BDO</v>
          </cell>
          <cell r="AX588">
            <v>42979</v>
          </cell>
          <cell r="BE588" t="str">
            <v>9000100570</v>
          </cell>
          <cell r="BG588">
            <v>43952</v>
          </cell>
          <cell r="BI588" t="str">
            <v>J</v>
          </cell>
          <cell r="BJ588" t="str">
            <v>J</v>
          </cell>
          <cell r="BK588" t="str">
            <v>N</v>
          </cell>
          <cell r="BL588" t="str">
            <v>6000100143</v>
          </cell>
          <cell r="BM588" t="str">
            <v>Manager A&amp;A Zuid-Oost H1</v>
          </cell>
          <cell r="BN588" t="str">
            <v>Ongehuwd</v>
          </cell>
          <cell r="BR588">
            <v>201736</v>
          </cell>
          <cell r="BS588">
            <v>201736</v>
          </cell>
          <cell r="BV588" t="str">
            <v>N</v>
          </cell>
          <cell r="BW588" t="str">
            <v>J</v>
          </cell>
          <cell r="BX588" t="str">
            <v>J</v>
          </cell>
          <cell r="BZ588" t="str">
            <v>Nederlandse</v>
          </cell>
          <cell r="CA588" t="str">
            <v>NL</v>
          </cell>
          <cell r="CB588" t="str">
            <v>06-11148020</v>
          </cell>
          <cell r="CD588" t="str">
            <v>+31135940237</v>
          </cell>
          <cell r="CE588" t="str">
            <v>06-11148020</v>
          </cell>
          <cell r="CL588" t="str">
            <v>Wijziging Organisatie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 t="str">
            <v>Thuiswerkplek € 399,80</v>
          </cell>
        </row>
        <row r="589">
          <cell r="A589" t="str">
            <v>16873</v>
          </cell>
          <cell r="B589" t="str">
            <v>Timo</v>
          </cell>
          <cell r="C589" t="str">
            <v>Janssen</v>
          </cell>
          <cell r="D589">
            <v>42415</v>
          </cell>
          <cell r="E589">
            <v>42415</v>
          </cell>
          <cell r="G589" t="str">
            <v>Tilburg</v>
          </cell>
          <cell r="H589">
            <v>1</v>
          </cell>
          <cell r="I589">
            <v>3290</v>
          </cell>
          <cell r="J589" t="str">
            <v>Personeelslid</v>
          </cell>
          <cell r="K589" t="str">
            <v>Fulltimer</v>
          </cell>
          <cell r="L589" t="str">
            <v>Audit &amp; Assurance</v>
          </cell>
          <cell r="M589" t="str">
            <v>A&amp;A</v>
          </cell>
          <cell r="N589" t="str">
            <v>10600</v>
          </cell>
          <cell r="O589" t="str">
            <v>140</v>
          </cell>
          <cell r="P589" t="str">
            <v>Sr. Assistent Accountant</v>
          </cell>
          <cell r="Q589" t="str">
            <v>4</v>
          </cell>
          <cell r="R589" t="str">
            <v>Man</v>
          </cell>
          <cell r="S589">
            <v>33909</v>
          </cell>
          <cell r="T589" t="str">
            <v>BDO Audit &amp; Assurance B.V.</v>
          </cell>
          <cell r="U589" t="str">
            <v>Groepsleider A&amp;A Zuid-Oost H1D</v>
          </cell>
          <cell r="W589" t="str">
            <v>Onbepaalde tijd</v>
          </cell>
          <cell r="Y589" t="str">
            <v>PC Zuid-Oost</v>
          </cell>
          <cell r="Z589" t="str">
            <v>Janssen</v>
          </cell>
          <cell r="AB589" t="str">
            <v>T.Y.</v>
          </cell>
          <cell r="AD589" t="str">
            <v>Janssen</v>
          </cell>
          <cell r="AE589" t="str">
            <v>Professor Cobbenhagenlaan 474</v>
          </cell>
          <cell r="AG589" t="str">
            <v>5037 DJ  TILBURG</v>
          </cell>
          <cell r="AJ589" t="str">
            <v>210690501</v>
          </cell>
          <cell r="AL589" t="str">
            <v>dhr. T.Y. Janssen</v>
          </cell>
          <cell r="AM589">
            <v>40</v>
          </cell>
          <cell r="AN589" t="str">
            <v>N</v>
          </cell>
          <cell r="AO589" t="str">
            <v>Timo.Janssen@bdo.nl</v>
          </cell>
          <cell r="AP589" t="str">
            <v>06-25359775</v>
          </cell>
          <cell r="AQ589" t="str">
            <v>06-25359775</v>
          </cell>
          <cell r="AR589" t="str">
            <v>Pensioenregeling A</v>
          </cell>
          <cell r="AS589">
            <v>42401</v>
          </cell>
          <cell r="AU589">
            <v>39.25</v>
          </cell>
          <cell r="AV589" t="str">
            <v>02</v>
          </cell>
          <cell r="AW589" t="str">
            <v>Basis CAO BDO</v>
          </cell>
          <cell r="AX589">
            <v>42736</v>
          </cell>
          <cell r="BE589" t="str">
            <v>8000100270</v>
          </cell>
          <cell r="BG589">
            <v>43466</v>
          </cell>
          <cell r="BH589" t="str">
            <v>MSc</v>
          </cell>
          <cell r="BI589" t="str">
            <v>J</v>
          </cell>
          <cell r="BJ589" t="str">
            <v>J</v>
          </cell>
          <cell r="BK589" t="str">
            <v>N</v>
          </cell>
          <cell r="BL589" t="str">
            <v>6000100143</v>
          </cell>
          <cell r="BM589" t="str">
            <v>Manager A&amp;A Zuid-Oost H1</v>
          </cell>
          <cell r="BN589" t="str">
            <v>Ongehuwd</v>
          </cell>
          <cell r="BR589">
            <v>201607</v>
          </cell>
          <cell r="BS589">
            <v>201607</v>
          </cell>
          <cell r="BV589" t="str">
            <v>N</v>
          </cell>
          <cell r="BW589" t="str">
            <v>J</v>
          </cell>
          <cell r="BX589" t="str">
            <v>J</v>
          </cell>
          <cell r="BZ589" t="str">
            <v>Nederlandse</v>
          </cell>
          <cell r="CA589" t="str">
            <v>NL</v>
          </cell>
          <cell r="CB589" t="str">
            <v>06-25359775</v>
          </cell>
          <cell r="CD589" t="str">
            <v>+31135940490</v>
          </cell>
          <cell r="CE589" t="str">
            <v>06-25359775</v>
          </cell>
          <cell r="CL589" t="str">
            <v>Omzetting dienstverband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 t="str">
            <v>iPad 9,7 32GB Smartcase € 382,85</v>
          </cell>
        </row>
        <row r="590">
          <cell r="A590" t="str">
            <v>20328</v>
          </cell>
          <cell r="B590" t="str">
            <v>Dylan</v>
          </cell>
          <cell r="C590" t="str">
            <v>Kastelijns</v>
          </cell>
          <cell r="D590">
            <v>42979</v>
          </cell>
          <cell r="E590">
            <v>42979</v>
          </cell>
          <cell r="G590" t="str">
            <v>Tilburg</v>
          </cell>
          <cell r="H590">
            <v>1</v>
          </cell>
          <cell r="I590">
            <v>3000</v>
          </cell>
          <cell r="J590" t="str">
            <v>Personeelslid</v>
          </cell>
          <cell r="K590" t="str">
            <v>Fulltimer</v>
          </cell>
          <cell r="L590" t="str">
            <v>Audit &amp; Assurance</v>
          </cell>
          <cell r="M590" t="str">
            <v>A&amp;A</v>
          </cell>
          <cell r="N590" t="str">
            <v>10600</v>
          </cell>
          <cell r="O590" t="str">
            <v>140</v>
          </cell>
          <cell r="P590" t="str">
            <v>Sr. Assistent Accountant</v>
          </cell>
          <cell r="Q590" t="str">
            <v>4</v>
          </cell>
          <cell r="R590" t="str">
            <v>Man</v>
          </cell>
          <cell r="S590">
            <v>34762</v>
          </cell>
          <cell r="T590" t="str">
            <v>BDO Audit &amp; Assurance B.V.</v>
          </cell>
          <cell r="U590" t="str">
            <v>Medewerkers A&amp;A Zuid-Oost H2B</v>
          </cell>
          <cell r="W590" t="str">
            <v>Onbepaalde tijd</v>
          </cell>
          <cell r="Y590" t="str">
            <v>PC Zuid-Oost</v>
          </cell>
          <cell r="Z590" t="str">
            <v>Kastelijns</v>
          </cell>
          <cell r="AB590" t="str">
            <v>A.P.</v>
          </cell>
          <cell r="AD590" t="str">
            <v>Kastelijns</v>
          </cell>
          <cell r="AE590" t="str">
            <v>Predikherenlaan 239</v>
          </cell>
          <cell r="AG590" t="str">
            <v>5042 CD  TILBURG</v>
          </cell>
          <cell r="AJ590" t="str">
            <v>219705471</v>
          </cell>
          <cell r="AL590" t="str">
            <v>dhr. A.P. Kastelijns</v>
          </cell>
          <cell r="AM590">
            <v>40</v>
          </cell>
          <cell r="AN590" t="str">
            <v>N</v>
          </cell>
          <cell r="AO590" t="str">
            <v>Dylan.Kastelijns@bdo.nl</v>
          </cell>
          <cell r="AP590" t="str">
            <v>06-25410027</v>
          </cell>
          <cell r="AQ590" t="str">
            <v>06-25410027</v>
          </cell>
          <cell r="AR590" t="str">
            <v>Pensioenregeling A</v>
          </cell>
          <cell r="AS590">
            <v>42979</v>
          </cell>
          <cell r="AU590">
            <v>17</v>
          </cell>
          <cell r="AV590" t="str">
            <v>02</v>
          </cell>
          <cell r="AW590" t="str">
            <v>Basis CAO BDO</v>
          </cell>
          <cell r="AX590">
            <v>43282</v>
          </cell>
          <cell r="BE590" t="str">
            <v>9000100573</v>
          </cell>
          <cell r="BG590">
            <v>44013</v>
          </cell>
          <cell r="BI590" t="str">
            <v>J</v>
          </cell>
          <cell r="BJ590" t="str">
            <v>J</v>
          </cell>
          <cell r="BK590" t="str">
            <v>N</v>
          </cell>
          <cell r="BL590" t="str">
            <v>6000100156</v>
          </cell>
          <cell r="BM590" t="str">
            <v>Manager A&amp;A Zuid-Oost H2</v>
          </cell>
          <cell r="BN590" t="str">
            <v>Ongehuwd</v>
          </cell>
          <cell r="BR590">
            <v>201736</v>
          </cell>
          <cell r="BS590">
            <v>201736</v>
          </cell>
          <cell r="BV590" t="str">
            <v>N</v>
          </cell>
          <cell r="BW590" t="str">
            <v>J</v>
          </cell>
          <cell r="BX590" t="str">
            <v>J</v>
          </cell>
          <cell r="BZ590" t="str">
            <v>Nederlandse</v>
          </cell>
          <cell r="CA590" t="str">
            <v>NL</v>
          </cell>
          <cell r="CB590" t="str">
            <v>06-25410027</v>
          </cell>
          <cell r="CC590" t="str">
            <v>dylankastelijns1@gmail.com</v>
          </cell>
          <cell r="CD590" t="str">
            <v>+31135940243</v>
          </cell>
          <cell r="CE590" t="str">
            <v>06-25410027</v>
          </cell>
          <cell r="CL590" t="str">
            <v>Indiensttreding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 t="str">
            <v>Thuiswerkplek € 399,80</v>
          </cell>
        </row>
        <row r="591">
          <cell r="A591" t="str">
            <v>18373</v>
          </cell>
          <cell r="B591" t="str">
            <v>Henk</v>
          </cell>
          <cell r="C591" t="str">
            <v>Poirters</v>
          </cell>
          <cell r="D591">
            <v>42491</v>
          </cell>
          <cell r="E591">
            <v>42491</v>
          </cell>
          <cell r="G591" t="str">
            <v>Tilburg</v>
          </cell>
          <cell r="H591">
            <v>1</v>
          </cell>
          <cell r="I591">
            <v>3850</v>
          </cell>
          <cell r="J591" t="str">
            <v>Personeelslid</v>
          </cell>
          <cell r="K591" t="str">
            <v>Fulltimer</v>
          </cell>
          <cell r="L591" t="str">
            <v>Audit &amp; Assurance</v>
          </cell>
          <cell r="M591" t="str">
            <v>A&amp;A</v>
          </cell>
          <cell r="N591" t="str">
            <v>10600</v>
          </cell>
          <cell r="O591" t="str">
            <v>130</v>
          </cell>
          <cell r="P591" t="str">
            <v>Jr. Manager</v>
          </cell>
          <cell r="Q591" t="str">
            <v>5</v>
          </cell>
          <cell r="R591" t="str">
            <v>Man</v>
          </cell>
          <cell r="S591">
            <v>33690</v>
          </cell>
          <cell r="T591" t="str">
            <v>BDO Audit &amp; Assurance B.V.</v>
          </cell>
          <cell r="U591" t="str">
            <v>Groepsleider A&amp;A Zuid-Oost H2C</v>
          </cell>
          <cell r="W591" t="str">
            <v>Onbepaalde tijd</v>
          </cell>
          <cell r="Y591" t="str">
            <v>PC Zuid-Oost</v>
          </cell>
          <cell r="Z591" t="str">
            <v>Poirters</v>
          </cell>
          <cell r="AB591" t="str">
            <v>H.A.</v>
          </cell>
          <cell r="AD591" t="str">
            <v>Poirters</v>
          </cell>
          <cell r="AE591" t="str">
            <v>Rietstraat 19</v>
          </cell>
          <cell r="AG591" t="str">
            <v>5062 HK  OISTERWIJK</v>
          </cell>
          <cell r="AJ591" t="str">
            <v>208957777</v>
          </cell>
          <cell r="AL591" t="str">
            <v>dhr. H.A. Poirters</v>
          </cell>
          <cell r="AM591">
            <v>40</v>
          </cell>
          <cell r="AN591" t="str">
            <v>N</v>
          </cell>
          <cell r="AO591" t="str">
            <v>Henk.Poirters@bdo.nl</v>
          </cell>
          <cell r="AP591" t="str">
            <v>06-12501336</v>
          </cell>
          <cell r="AQ591" t="str">
            <v>06-12501336</v>
          </cell>
          <cell r="AR591" t="str">
            <v>Pensioenregeling A</v>
          </cell>
          <cell r="AS591">
            <v>42491</v>
          </cell>
          <cell r="AU591">
            <v>84.75</v>
          </cell>
          <cell r="AV591" t="str">
            <v>02</v>
          </cell>
          <cell r="AW591" t="str">
            <v>Basis CAO BDO</v>
          </cell>
          <cell r="AX591">
            <v>42856</v>
          </cell>
          <cell r="BE591" t="str">
            <v>8000100175</v>
          </cell>
          <cell r="BG591">
            <v>43647</v>
          </cell>
          <cell r="BH591" t="str">
            <v>MSc</v>
          </cell>
          <cell r="BI591" t="str">
            <v>J</v>
          </cell>
          <cell r="BJ591" t="str">
            <v>J</v>
          </cell>
          <cell r="BK591" t="str">
            <v>N</v>
          </cell>
          <cell r="BL591" t="str">
            <v>6000100156</v>
          </cell>
          <cell r="BM591" t="str">
            <v>Manager A&amp;A Zuid-Oost H2</v>
          </cell>
          <cell r="BN591" t="str">
            <v>Ongehuwd</v>
          </cell>
          <cell r="BR591">
            <v>201618</v>
          </cell>
          <cell r="BS591">
            <v>201618</v>
          </cell>
          <cell r="BV591" t="str">
            <v>N</v>
          </cell>
          <cell r="BW591" t="str">
            <v>J</v>
          </cell>
          <cell r="BX591" t="str">
            <v>J</v>
          </cell>
          <cell r="BZ591" t="str">
            <v>Nederlandse</v>
          </cell>
          <cell r="CA591" t="str">
            <v>NL</v>
          </cell>
          <cell r="CB591" t="str">
            <v>06-12501336</v>
          </cell>
          <cell r="CC591" t="str">
            <v>henk_poirters@hotmail.com</v>
          </cell>
          <cell r="CD591" t="str">
            <v>+31135940493</v>
          </cell>
          <cell r="CE591" t="str">
            <v>06-12501336</v>
          </cell>
          <cell r="CL591" t="str">
            <v>Omzetting dienstverband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0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 t="str">
            <v>Thuiswerkplek € 399,80</v>
          </cell>
        </row>
        <row r="592">
          <cell r="A592" t="str">
            <v>17362</v>
          </cell>
          <cell r="B592" t="str">
            <v>Rob</v>
          </cell>
          <cell r="C592" t="str">
            <v>Smeulders</v>
          </cell>
          <cell r="D592">
            <v>42339</v>
          </cell>
          <cell r="E592">
            <v>42339</v>
          </cell>
          <cell r="G592" t="str">
            <v>Tilburg</v>
          </cell>
          <cell r="H592">
            <v>1</v>
          </cell>
          <cell r="I592">
            <v>3615</v>
          </cell>
          <cell r="J592" t="str">
            <v>Personeelslid</v>
          </cell>
          <cell r="K592" t="str">
            <v>Fulltimer</v>
          </cell>
          <cell r="L592" t="str">
            <v>Audit &amp; Assurance</v>
          </cell>
          <cell r="M592" t="str">
            <v>A&amp;A</v>
          </cell>
          <cell r="N592" t="str">
            <v>10600</v>
          </cell>
          <cell r="O592" t="str">
            <v>130</v>
          </cell>
          <cell r="P592" t="str">
            <v>Jr. Manager</v>
          </cell>
          <cell r="Q592" t="str">
            <v>5</v>
          </cell>
          <cell r="R592" t="str">
            <v>Man</v>
          </cell>
          <cell r="S592">
            <v>29002</v>
          </cell>
          <cell r="T592" t="str">
            <v>BDO Audit &amp; Assurance B.V.</v>
          </cell>
          <cell r="U592" t="str">
            <v>Groepsleider A&amp;A Zuid-Oost H2B</v>
          </cell>
          <cell r="W592" t="str">
            <v>Onbepaalde tijd</v>
          </cell>
          <cell r="Y592" t="str">
            <v>PC Zuid-Oost</v>
          </cell>
          <cell r="Z592" t="str">
            <v>Smeulders</v>
          </cell>
          <cell r="AB592" t="str">
            <v>R.P.J.</v>
          </cell>
          <cell r="AD592" t="str">
            <v>Smeulders</v>
          </cell>
          <cell r="AE592" t="str">
            <v>Kuiperijstraat 9</v>
          </cell>
          <cell r="AG592" t="str">
            <v>4942 VM  RAAMSDONKSVEER</v>
          </cell>
          <cell r="AJ592" t="str">
            <v>152234081</v>
          </cell>
          <cell r="AL592" t="str">
            <v>dhr. R.P.J. Smeulders</v>
          </cell>
          <cell r="AM592">
            <v>40</v>
          </cell>
          <cell r="AN592" t="str">
            <v>N</v>
          </cell>
          <cell r="AO592" t="str">
            <v>Rob.Smeulders@bdo.nl</v>
          </cell>
          <cell r="AP592" t="str">
            <v>06-20909324</v>
          </cell>
          <cell r="AQ592" t="str">
            <v>06-20909324</v>
          </cell>
          <cell r="AR592" t="str">
            <v>Pensioenregeling A</v>
          </cell>
          <cell r="AS592">
            <v>42339</v>
          </cell>
          <cell r="AU592">
            <v>36</v>
          </cell>
          <cell r="AV592" t="str">
            <v>02</v>
          </cell>
          <cell r="AW592" t="str">
            <v>Basis CAO BDO</v>
          </cell>
          <cell r="AX592">
            <v>42705</v>
          </cell>
          <cell r="AY592">
            <v>4</v>
          </cell>
          <cell r="AZ592">
            <v>43574</v>
          </cell>
          <cell r="BA592">
            <v>43890</v>
          </cell>
          <cell r="BB592">
            <v>43831</v>
          </cell>
          <cell r="BE592" t="str">
            <v>8000100174</v>
          </cell>
          <cell r="BG592">
            <v>43831</v>
          </cell>
          <cell r="BH592" t="str">
            <v>MSc</v>
          </cell>
          <cell r="BI592" t="str">
            <v>J</v>
          </cell>
          <cell r="BJ592" t="str">
            <v>J</v>
          </cell>
          <cell r="BK592" t="str">
            <v>N</v>
          </cell>
          <cell r="BL592" t="str">
            <v>6000100156</v>
          </cell>
          <cell r="BM592" t="str">
            <v>Manager A&amp;A Zuid-Oost H2</v>
          </cell>
          <cell r="BN592" t="str">
            <v>Gehuwd</v>
          </cell>
          <cell r="BO592">
            <v>41918</v>
          </cell>
          <cell r="BR592">
            <v>201549</v>
          </cell>
          <cell r="BS592">
            <v>201549</v>
          </cell>
          <cell r="BV592" t="str">
            <v>N</v>
          </cell>
          <cell r="BW592" t="str">
            <v>J</v>
          </cell>
          <cell r="BX592" t="str">
            <v>J</v>
          </cell>
          <cell r="BZ592" t="str">
            <v>Nederlandse</v>
          </cell>
          <cell r="CA592" t="str">
            <v>NL</v>
          </cell>
          <cell r="CB592" t="str">
            <v>06-20909324</v>
          </cell>
          <cell r="CC592" t="str">
            <v>rpjsmeulders@gmail.com</v>
          </cell>
          <cell r="CD592" t="str">
            <v>+31135940457</v>
          </cell>
          <cell r="CE592" t="str">
            <v>06-20909324</v>
          </cell>
          <cell r="CL592" t="str">
            <v>Omzetting dienstverband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 t="str">
            <v>Galaxy Tab A  Gelcase € 379,90</v>
          </cell>
        </row>
        <row r="593">
          <cell r="A593" t="str">
            <v>17128</v>
          </cell>
          <cell r="B593" t="str">
            <v>Remco</v>
          </cell>
          <cell r="C593" t="str">
            <v>van Laak</v>
          </cell>
          <cell r="D593">
            <v>42248</v>
          </cell>
          <cell r="E593">
            <v>42248</v>
          </cell>
          <cell r="G593" t="str">
            <v>Tilburg</v>
          </cell>
          <cell r="H593">
            <v>1</v>
          </cell>
          <cell r="I593">
            <v>3290</v>
          </cell>
          <cell r="J593" t="str">
            <v>Personeelslid</v>
          </cell>
          <cell r="K593" t="str">
            <v>Fulltimer</v>
          </cell>
          <cell r="L593" t="str">
            <v>Audit &amp; Assurance</v>
          </cell>
          <cell r="M593" t="str">
            <v>A&amp;A</v>
          </cell>
          <cell r="N593" t="str">
            <v>10600</v>
          </cell>
          <cell r="O593" t="str">
            <v>140</v>
          </cell>
          <cell r="P593" t="str">
            <v>Sr. Assistent Accountant</v>
          </cell>
          <cell r="Q593" t="str">
            <v>4</v>
          </cell>
          <cell r="R593" t="str">
            <v>Man</v>
          </cell>
          <cell r="S593">
            <v>32890</v>
          </cell>
          <cell r="T593" t="str">
            <v>BDO Audit &amp; Assurance B.V.</v>
          </cell>
          <cell r="U593" t="str">
            <v>Groepsleider A&amp;A Zuid-Oost H2A</v>
          </cell>
          <cell r="W593" t="str">
            <v>Onbepaalde tijd</v>
          </cell>
          <cell r="Y593" t="str">
            <v>PC Zuid-Oost</v>
          </cell>
          <cell r="Z593" t="str">
            <v>Laak</v>
          </cell>
          <cell r="AA593" t="str">
            <v>van</v>
          </cell>
          <cell r="AB593" t="str">
            <v>R.G.A.</v>
          </cell>
          <cell r="AC593" t="str">
            <v>van</v>
          </cell>
          <cell r="AD593" t="str">
            <v>Laak</v>
          </cell>
          <cell r="AE593" t="str">
            <v>Jeker 38</v>
          </cell>
          <cell r="AG593" t="str">
            <v>5032 AW  TILBURG</v>
          </cell>
          <cell r="AJ593" t="str">
            <v>076516623</v>
          </cell>
          <cell r="AL593" t="str">
            <v>dhr. R.G.A. van Laak</v>
          </cell>
          <cell r="AM593">
            <v>40</v>
          </cell>
          <cell r="AN593" t="str">
            <v>N</v>
          </cell>
          <cell r="AO593" t="str">
            <v>Remco.van.Laak@bdo.nl</v>
          </cell>
          <cell r="AP593" t="str">
            <v>06-39751971</v>
          </cell>
          <cell r="AQ593" t="str">
            <v>06-39751971</v>
          </cell>
          <cell r="AR593" t="str">
            <v>Pensioenregeling A</v>
          </cell>
          <cell r="AS593">
            <v>42248</v>
          </cell>
          <cell r="AU593">
            <v>19</v>
          </cell>
          <cell r="AV593" t="str">
            <v>02</v>
          </cell>
          <cell r="AW593" t="str">
            <v>Basis CAO BDO</v>
          </cell>
          <cell r="AX593">
            <v>42552</v>
          </cell>
          <cell r="BE593" t="str">
            <v>8000100173</v>
          </cell>
          <cell r="BG593">
            <v>43466</v>
          </cell>
          <cell r="BI593" t="str">
            <v>J</v>
          </cell>
          <cell r="BJ593" t="str">
            <v>J</v>
          </cell>
          <cell r="BK593" t="str">
            <v>N</v>
          </cell>
          <cell r="BL593" t="str">
            <v>6000100156</v>
          </cell>
          <cell r="BM593" t="str">
            <v>Manager A&amp;A Zuid-Oost H2</v>
          </cell>
          <cell r="BN593" t="str">
            <v>Ongehuwd</v>
          </cell>
          <cell r="BR593">
            <v>201536</v>
          </cell>
          <cell r="BS593">
            <v>201536</v>
          </cell>
          <cell r="BV593" t="str">
            <v>N</v>
          </cell>
          <cell r="BW593" t="str">
            <v>J</v>
          </cell>
          <cell r="BX593" t="str">
            <v>J</v>
          </cell>
          <cell r="BZ593" t="str">
            <v>Nederlandse</v>
          </cell>
          <cell r="CA593" t="str">
            <v>NL</v>
          </cell>
          <cell r="CB593" t="str">
            <v>06-39751971</v>
          </cell>
          <cell r="CD593" t="str">
            <v>+31135940471</v>
          </cell>
          <cell r="CE593" t="str">
            <v>06-39751971</v>
          </cell>
          <cell r="CL593" t="str">
            <v>Indiensttreding</v>
          </cell>
          <cell r="CN593">
            <v>0</v>
          </cell>
          <cell r="CO593">
            <v>0</v>
          </cell>
          <cell r="CP593">
            <v>0</v>
          </cell>
          <cell r="CQ593">
            <v>0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 t="str">
            <v>iPad 9,7 32GB Smartcase € 382,85</v>
          </cell>
        </row>
        <row r="594">
          <cell r="A594" t="str">
            <v>22859</v>
          </cell>
          <cell r="B594" t="str">
            <v>Kasper</v>
          </cell>
          <cell r="C594" t="str">
            <v>Vugts</v>
          </cell>
          <cell r="D594">
            <v>43770</v>
          </cell>
          <cell r="E594">
            <v>43770</v>
          </cell>
          <cell r="G594" t="str">
            <v>Tilburg</v>
          </cell>
          <cell r="H594">
            <v>0.8</v>
          </cell>
          <cell r="I594">
            <v>2650</v>
          </cell>
          <cell r="J594" t="str">
            <v>Personeelslid</v>
          </cell>
          <cell r="K594" t="str">
            <v>Medewerker</v>
          </cell>
          <cell r="L594" t="str">
            <v>Audit &amp; Assurance</v>
          </cell>
          <cell r="M594" t="str">
            <v>A&amp;A</v>
          </cell>
          <cell r="N594" t="str">
            <v>10600</v>
          </cell>
          <cell r="O594" t="str">
            <v>145</v>
          </cell>
          <cell r="P594" t="str">
            <v>Assistent Accountant</v>
          </cell>
          <cell r="Q594" t="str">
            <v>3</v>
          </cell>
          <cell r="R594" t="str">
            <v>Man</v>
          </cell>
          <cell r="S594">
            <v>35340</v>
          </cell>
          <cell r="T594" t="str">
            <v>BDO Audit &amp; Assurance B.V.</v>
          </cell>
          <cell r="U594" t="str">
            <v>Medewerkers A&amp;A Zuid-Oost H2A</v>
          </cell>
          <cell r="W594" t="str">
            <v>Onbepaalde tijd</v>
          </cell>
          <cell r="Y594" t="str">
            <v>PC Zuid-Oost</v>
          </cell>
          <cell r="Z594" t="str">
            <v>Vugts</v>
          </cell>
          <cell r="AB594" t="str">
            <v>K.S.</v>
          </cell>
          <cell r="AD594" t="str">
            <v>Vugts</v>
          </cell>
          <cell r="AE594" t="str">
            <v>Muiderslotstraat 3</v>
          </cell>
          <cell r="AG594" t="str">
            <v>5037 HJ  TILBURG</v>
          </cell>
          <cell r="AJ594" t="str">
            <v>224928259</v>
          </cell>
          <cell r="AL594" t="str">
            <v>dhr. K.S. Vugts MSc</v>
          </cell>
          <cell r="AM594">
            <v>32</v>
          </cell>
          <cell r="AN594" t="str">
            <v>N</v>
          </cell>
          <cell r="AO594" t="str">
            <v>Kasper.Vugts@bdo.nl</v>
          </cell>
          <cell r="AP594" t="str">
            <v>06-17562794</v>
          </cell>
          <cell r="AQ594" t="str">
            <v>06-17562794</v>
          </cell>
          <cell r="AR594" t="str">
            <v>Pensioenregeling A</v>
          </cell>
          <cell r="AS594">
            <v>43770</v>
          </cell>
          <cell r="AU594">
            <v>8.75</v>
          </cell>
          <cell r="AV594" t="str">
            <v>02</v>
          </cell>
          <cell r="AW594" t="str">
            <v>Basis CAO BDO</v>
          </cell>
          <cell r="AX594">
            <v>44013</v>
          </cell>
          <cell r="BE594" t="str">
            <v>9000100238</v>
          </cell>
          <cell r="BG594">
            <v>44013</v>
          </cell>
          <cell r="BI594" t="str">
            <v>J</v>
          </cell>
          <cell r="BJ594" t="str">
            <v>J</v>
          </cell>
          <cell r="BK594" t="str">
            <v>N</v>
          </cell>
          <cell r="BL594" t="str">
            <v>6000100156</v>
          </cell>
          <cell r="BM594" t="str">
            <v>Manager A&amp;A Zuid-Oost H2</v>
          </cell>
          <cell r="BN594" t="str">
            <v>Ongehuwd</v>
          </cell>
          <cell r="BR594">
            <v>201944</v>
          </cell>
          <cell r="BS594">
            <v>201944</v>
          </cell>
          <cell r="BV594" t="str">
            <v>N</v>
          </cell>
          <cell r="BW594" t="str">
            <v>N</v>
          </cell>
          <cell r="BX594" t="str">
            <v>J</v>
          </cell>
          <cell r="BZ594" t="str">
            <v>Nederlandse</v>
          </cell>
          <cell r="CA594" t="str">
            <v>NL</v>
          </cell>
          <cell r="CB594" t="str">
            <v>06-17562794</v>
          </cell>
          <cell r="CC594" t="str">
            <v>vugtskasper@gmail.com</v>
          </cell>
          <cell r="CD594" t="str">
            <v>+31135940281</v>
          </cell>
          <cell r="CE594" t="str">
            <v>06-17562794</v>
          </cell>
          <cell r="CL594" t="str">
            <v>Indiensttreding</v>
          </cell>
          <cell r="CN594">
            <v>0</v>
          </cell>
          <cell r="CO594">
            <v>0</v>
          </cell>
          <cell r="CP594">
            <v>0</v>
          </cell>
          <cell r="CQ594">
            <v>0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0</v>
          </cell>
        </row>
        <row r="595">
          <cell r="A595" t="str">
            <v>22916</v>
          </cell>
          <cell r="B595" t="str">
            <v>Andreas</v>
          </cell>
          <cell r="C595" t="str">
            <v>Kraan</v>
          </cell>
          <cell r="D595">
            <v>43709</v>
          </cell>
          <cell r="E595">
            <v>43709</v>
          </cell>
          <cell r="G595" t="str">
            <v>Tilburg</v>
          </cell>
          <cell r="H595">
            <v>1</v>
          </cell>
          <cell r="I595">
            <v>2650</v>
          </cell>
          <cell r="J595" t="str">
            <v>Personeelslid</v>
          </cell>
          <cell r="K595" t="str">
            <v>Medewerker</v>
          </cell>
          <cell r="L595" t="str">
            <v>Audit &amp; Assurance</v>
          </cell>
          <cell r="M595" t="str">
            <v>A&amp;A</v>
          </cell>
          <cell r="N595" t="str">
            <v>10600</v>
          </cell>
          <cell r="O595" t="str">
            <v>145</v>
          </cell>
          <cell r="P595" t="str">
            <v>Assistent Accountant</v>
          </cell>
          <cell r="Q595" t="str">
            <v>3</v>
          </cell>
          <cell r="R595" t="str">
            <v>Man</v>
          </cell>
          <cell r="S595">
            <v>31829</v>
          </cell>
          <cell r="T595" t="str">
            <v>BDO Audit &amp; Assurance B.V.</v>
          </cell>
          <cell r="U595" t="str">
            <v>Medewerkers A&amp;A Zuid-Oost H2B</v>
          </cell>
          <cell r="W595" t="str">
            <v>Onbepaalde tijd</v>
          </cell>
          <cell r="Y595" t="str">
            <v>PC Zuid-Oost</v>
          </cell>
          <cell r="Z595" t="str">
            <v>Kraan</v>
          </cell>
          <cell r="AB595" t="str">
            <v>A.A.</v>
          </cell>
          <cell r="AD595" t="str">
            <v>Kraan</v>
          </cell>
          <cell r="AE595" t="str">
            <v>Elvira 25</v>
          </cell>
          <cell r="AG595" t="str">
            <v>5057 BH  BERKEL-ENSCHOT</v>
          </cell>
          <cell r="AJ595" t="str">
            <v>056020284</v>
          </cell>
          <cell r="AL595" t="str">
            <v>dhr. A.A. Kraan</v>
          </cell>
          <cell r="AM595">
            <v>40</v>
          </cell>
          <cell r="AN595" t="str">
            <v>N</v>
          </cell>
          <cell r="AO595" t="str">
            <v>Andreas.Kraan@bdo.nl</v>
          </cell>
          <cell r="AP595" t="str">
            <v>06-81486463</v>
          </cell>
          <cell r="AQ595" t="str">
            <v>06-81486463</v>
          </cell>
          <cell r="AR595" t="str">
            <v>Pensioenregeling A</v>
          </cell>
          <cell r="AS595">
            <v>43709</v>
          </cell>
          <cell r="AU595">
            <v>7.5</v>
          </cell>
          <cell r="AV595" t="str">
            <v>02</v>
          </cell>
          <cell r="AW595" t="str">
            <v>Basis CAO BDO</v>
          </cell>
          <cell r="AX595">
            <v>44013</v>
          </cell>
          <cell r="BE595" t="str">
            <v>9000100573</v>
          </cell>
          <cell r="BG595">
            <v>44013</v>
          </cell>
          <cell r="BI595" t="str">
            <v>J</v>
          </cell>
          <cell r="BJ595" t="str">
            <v>J</v>
          </cell>
          <cell r="BK595" t="str">
            <v>N</v>
          </cell>
          <cell r="BL595" t="str">
            <v>6000100156</v>
          </cell>
          <cell r="BM595" t="str">
            <v>Manager A&amp;A Zuid-Oost H2</v>
          </cell>
          <cell r="BN595" t="str">
            <v>Ongehuwd</v>
          </cell>
          <cell r="BR595">
            <v>201936</v>
          </cell>
          <cell r="BS595">
            <v>201936</v>
          </cell>
          <cell r="BV595" t="str">
            <v>N</v>
          </cell>
          <cell r="BW595" t="str">
            <v>N</v>
          </cell>
          <cell r="BX595" t="str">
            <v>J</v>
          </cell>
          <cell r="BZ595" t="str">
            <v>Nederlandse</v>
          </cell>
          <cell r="CA595" t="str">
            <v>NL</v>
          </cell>
          <cell r="CB595" t="str">
            <v>06-81486463</v>
          </cell>
          <cell r="CC595" t="str">
            <v>andreasalexanderkraan@gmail.com</v>
          </cell>
          <cell r="CD595" t="str">
            <v>+31135940287</v>
          </cell>
          <cell r="CE595" t="str">
            <v>06-81486463</v>
          </cell>
          <cell r="CL595" t="str">
            <v>Indiensttreding</v>
          </cell>
          <cell r="CN595">
            <v>0</v>
          </cell>
          <cell r="CO595">
            <v>0</v>
          </cell>
          <cell r="CP595">
            <v>0</v>
          </cell>
          <cell r="CQ595">
            <v>0</v>
          </cell>
          <cell r="CR595">
            <v>0</v>
          </cell>
          <cell r="CS595">
            <v>0</v>
          </cell>
          <cell r="CT595">
            <v>0</v>
          </cell>
          <cell r="CU595">
            <v>0</v>
          </cell>
          <cell r="CV595">
            <v>0</v>
          </cell>
          <cell r="CW595">
            <v>0</v>
          </cell>
        </row>
        <row r="596">
          <cell r="A596" t="str">
            <v>8807</v>
          </cell>
          <cell r="B596" t="str">
            <v>Martijn</v>
          </cell>
          <cell r="C596" t="str">
            <v>Groenen</v>
          </cell>
          <cell r="D596">
            <v>39326</v>
          </cell>
          <cell r="E596">
            <v>42005</v>
          </cell>
          <cell r="G596" t="str">
            <v>Tilburg</v>
          </cell>
          <cell r="H596">
            <v>1</v>
          </cell>
          <cell r="I596">
            <v>5700</v>
          </cell>
          <cell r="J596" t="str">
            <v>Personeelslid</v>
          </cell>
          <cell r="K596" t="str">
            <v>Fulltimer</v>
          </cell>
          <cell r="L596" t="str">
            <v>Audit &amp; Assurance</v>
          </cell>
          <cell r="M596" t="str">
            <v>A&amp;A</v>
          </cell>
          <cell r="N596" t="str">
            <v>10600</v>
          </cell>
          <cell r="O596" t="str">
            <v>115</v>
          </cell>
          <cell r="P596" t="str">
            <v>Sr. Manager</v>
          </cell>
          <cell r="Q596" t="str">
            <v>7</v>
          </cell>
          <cell r="R596" t="str">
            <v>Man</v>
          </cell>
          <cell r="S596">
            <v>31004</v>
          </cell>
          <cell r="T596" t="str">
            <v>BDO Audit &amp; Assurance B.V.</v>
          </cell>
          <cell r="U596" t="str">
            <v>Manager A&amp;A Zuid-Oost H2</v>
          </cell>
          <cell r="W596" t="str">
            <v>Onbepaalde tijd</v>
          </cell>
          <cell r="Y596" t="str">
            <v>PC Zuid-Oost</v>
          </cell>
          <cell r="Z596" t="str">
            <v>Groenen</v>
          </cell>
          <cell r="AB596" t="str">
            <v>M.P.A.</v>
          </cell>
          <cell r="AD596" t="str">
            <v>Groenen</v>
          </cell>
          <cell r="AE596" t="str">
            <v>Jan van Eijckstraat 12</v>
          </cell>
          <cell r="AG596" t="str">
            <v>5062 LB  OISTERWIJK</v>
          </cell>
          <cell r="AJ596" t="str">
            <v>193504078</v>
          </cell>
          <cell r="AL596" t="str">
            <v>dhr. M.P.A. Groenen</v>
          </cell>
          <cell r="AM596">
            <v>40</v>
          </cell>
          <cell r="AN596" t="str">
            <v>N</v>
          </cell>
          <cell r="AO596" t="str">
            <v>Martijn.Groenen@bdo.nl</v>
          </cell>
          <cell r="AP596" t="str">
            <v>06-26640099</v>
          </cell>
          <cell r="AQ596" t="str">
            <v>06-26640099</v>
          </cell>
          <cell r="AR596" t="str">
            <v>Pensioenregeling B</v>
          </cell>
          <cell r="AS596">
            <v>39326</v>
          </cell>
          <cell r="AT596">
            <v>8258439</v>
          </cell>
          <cell r="AU596">
            <v>40</v>
          </cell>
          <cell r="AV596" t="str">
            <v>02</v>
          </cell>
          <cell r="AW596" t="str">
            <v>Basis CAO BDO</v>
          </cell>
          <cell r="AX596">
            <v>42005</v>
          </cell>
          <cell r="BE596" t="str">
            <v>6000100156</v>
          </cell>
          <cell r="BG596">
            <v>43466</v>
          </cell>
          <cell r="BH596" t="str">
            <v>MSc RA</v>
          </cell>
          <cell r="BI596" t="str">
            <v>J</v>
          </cell>
          <cell r="BJ596" t="str">
            <v>N</v>
          </cell>
          <cell r="BK596" t="str">
            <v>J</v>
          </cell>
          <cell r="BL596" t="str">
            <v>6000100156</v>
          </cell>
          <cell r="BM596" t="str">
            <v>Manager A&amp;A Zuid-Oost H2</v>
          </cell>
          <cell r="BN596" t="str">
            <v>Samenwonend</v>
          </cell>
          <cell r="BQ596" t="str">
            <v>Schelfhout</v>
          </cell>
          <cell r="BR596">
            <v>200736</v>
          </cell>
          <cell r="BS596">
            <v>200736</v>
          </cell>
          <cell r="BV596" t="str">
            <v>N</v>
          </cell>
          <cell r="BW596" t="str">
            <v>J</v>
          </cell>
          <cell r="BX596" t="str">
            <v>J</v>
          </cell>
          <cell r="BZ596" t="str">
            <v>Nederlandse</v>
          </cell>
          <cell r="CA596" t="str">
            <v>NL</v>
          </cell>
          <cell r="CB596" t="str">
            <v>06-26640099</v>
          </cell>
          <cell r="CD596" t="str">
            <v>+31135940444</v>
          </cell>
          <cell r="CE596" t="str">
            <v>06-26640099</v>
          </cell>
          <cell r="CF596" t="str">
            <v>Schelfhout</v>
          </cell>
          <cell r="CL596" t="str">
            <v>Omzetting dienstverband</v>
          </cell>
          <cell r="CN596" t="str">
            <v>NBA</v>
          </cell>
          <cell r="CO596">
            <v>0</v>
          </cell>
          <cell r="CP596">
            <v>42171</v>
          </cell>
          <cell r="CQ596">
            <v>0</v>
          </cell>
          <cell r="CR596" t="str">
            <v>52148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 t="str">
            <v>Galaxy Tab A  Smartcase € 384,90</v>
          </cell>
        </row>
        <row r="597">
          <cell r="A597" t="str">
            <v>18237</v>
          </cell>
          <cell r="B597" t="str">
            <v>Michel</v>
          </cell>
          <cell r="C597" t="str">
            <v>Civcic</v>
          </cell>
          <cell r="D597">
            <v>42430</v>
          </cell>
          <cell r="E597">
            <v>42430</v>
          </cell>
          <cell r="G597" t="str">
            <v>Tilburg</v>
          </cell>
          <cell r="H597">
            <v>1</v>
          </cell>
          <cell r="I597">
            <v>4680</v>
          </cell>
          <cell r="J597" t="str">
            <v>Personeelslid</v>
          </cell>
          <cell r="K597" t="str">
            <v>Fulltimer</v>
          </cell>
          <cell r="L597" t="str">
            <v>Audit &amp; Assurance</v>
          </cell>
          <cell r="M597" t="str">
            <v>A&amp;A</v>
          </cell>
          <cell r="N597" t="str">
            <v>10600</v>
          </cell>
          <cell r="O597" t="str">
            <v>120</v>
          </cell>
          <cell r="P597" t="str">
            <v>Manager</v>
          </cell>
          <cell r="Q597" t="str">
            <v>6</v>
          </cell>
          <cell r="R597" t="str">
            <v>Man</v>
          </cell>
          <cell r="S597">
            <v>29530</v>
          </cell>
          <cell r="T597" t="str">
            <v>BDO Audit &amp; Assurance B.V.</v>
          </cell>
          <cell r="U597" t="str">
            <v>Groepsleider A&amp;A Zuid-Oost G3A</v>
          </cell>
          <cell r="W597" t="str">
            <v>Onbepaalde tijd</v>
          </cell>
          <cell r="Y597" t="str">
            <v>PC Zuid-Oost</v>
          </cell>
          <cell r="Z597" t="str">
            <v>Civcic</v>
          </cell>
          <cell r="AB597" t="str">
            <v>M.</v>
          </cell>
          <cell r="AD597" t="str">
            <v>Civcic</v>
          </cell>
          <cell r="AE597" t="str">
            <v>Lange Weide 200</v>
          </cell>
          <cell r="AG597" t="str">
            <v>4827 MC  BREDA</v>
          </cell>
          <cell r="AJ597" t="str">
            <v>139620400</v>
          </cell>
          <cell r="AL597" t="str">
            <v>dhr. M. Civcic</v>
          </cell>
          <cell r="AM597">
            <v>40</v>
          </cell>
          <cell r="AN597" t="str">
            <v>N</v>
          </cell>
          <cell r="AO597" t="str">
            <v>Michel.Civcic@bdo.nl</v>
          </cell>
          <cell r="AP597" t="str">
            <v>06-45460256</v>
          </cell>
          <cell r="AQ597" t="str">
            <v>06-45460256</v>
          </cell>
          <cell r="AR597" t="str">
            <v>Pensioenregeling A</v>
          </cell>
          <cell r="AS597">
            <v>42430</v>
          </cell>
          <cell r="AU597">
            <v>84</v>
          </cell>
          <cell r="AV597" t="str">
            <v>02</v>
          </cell>
          <cell r="AW597" t="str">
            <v>Basis CAO BDO</v>
          </cell>
          <cell r="AX597">
            <v>42430</v>
          </cell>
          <cell r="BE597" t="str">
            <v>8000100168</v>
          </cell>
          <cell r="BG597">
            <v>43831</v>
          </cell>
          <cell r="BH597" t="str">
            <v>MSc RA</v>
          </cell>
          <cell r="BI597" t="str">
            <v>J</v>
          </cell>
          <cell r="BJ597" t="str">
            <v>J</v>
          </cell>
          <cell r="BK597" t="str">
            <v>N</v>
          </cell>
          <cell r="BL597" t="str">
            <v>6000100157</v>
          </cell>
          <cell r="BM597" t="str">
            <v>Manager A&amp;A Zuid-Oost H3</v>
          </cell>
          <cell r="BN597" t="str">
            <v>Gehuwd</v>
          </cell>
          <cell r="BO597">
            <v>41119</v>
          </cell>
          <cell r="BQ597" t="str">
            <v>Civcic</v>
          </cell>
          <cell r="BR597">
            <v>201609</v>
          </cell>
          <cell r="BS597">
            <v>201609</v>
          </cell>
          <cell r="BV597" t="str">
            <v>N</v>
          </cell>
          <cell r="BW597" t="str">
            <v>J</v>
          </cell>
          <cell r="BX597" t="str">
            <v>J</v>
          </cell>
          <cell r="BZ597" t="str">
            <v>Nederlandse</v>
          </cell>
          <cell r="CA597" t="str">
            <v>NL</v>
          </cell>
          <cell r="CB597" t="str">
            <v>06-45460256</v>
          </cell>
          <cell r="CD597" t="str">
            <v>+31135940491</v>
          </cell>
          <cell r="CE597" t="str">
            <v>06-45460256</v>
          </cell>
          <cell r="CF597" t="str">
            <v>Civcic</v>
          </cell>
          <cell r="CL597" t="str">
            <v>Indiensttreding</v>
          </cell>
          <cell r="CN597" t="str">
            <v>NBA</v>
          </cell>
          <cell r="CO597">
            <v>0</v>
          </cell>
          <cell r="CP597">
            <v>43546</v>
          </cell>
          <cell r="CQ597">
            <v>0</v>
          </cell>
          <cell r="CR597" t="str">
            <v>54678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 t="str">
            <v>Thuiswerkplek € 399,80</v>
          </cell>
        </row>
        <row r="598">
          <cell r="A598" t="str">
            <v>21565</v>
          </cell>
          <cell r="B598" t="str">
            <v>Britt</v>
          </cell>
          <cell r="C598" t="str">
            <v>van Ginneken</v>
          </cell>
          <cell r="D598">
            <v>43344</v>
          </cell>
          <cell r="E598">
            <v>43344</v>
          </cell>
          <cell r="G598" t="str">
            <v>Tilburg</v>
          </cell>
          <cell r="H598">
            <v>1</v>
          </cell>
          <cell r="I598">
            <v>2750</v>
          </cell>
          <cell r="J598" t="str">
            <v>Personeelslid</v>
          </cell>
          <cell r="K598" t="str">
            <v>Fulltimer</v>
          </cell>
          <cell r="L598" t="str">
            <v>Audit &amp; Assurance</v>
          </cell>
          <cell r="M598" t="str">
            <v>A&amp;A</v>
          </cell>
          <cell r="N598" t="str">
            <v>10600</v>
          </cell>
          <cell r="O598" t="str">
            <v>145</v>
          </cell>
          <cell r="P598" t="str">
            <v>Assistent Accountant</v>
          </cell>
          <cell r="Q598" t="str">
            <v>3</v>
          </cell>
          <cell r="R598" t="str">
            <v>Vrouw</v>
          </cell>
          <cell r="S598">
            <v>35228</v>
          </cell>
          <cell r="T598" t="str">
            <v>BDO Audit &amp; Assurance B.V.</v>
          </cell>
          <cell r="U598" t="str">
            <v>Medewerkers A&amp;A Zuid-Oost G3A</v>
          </cell>
          <cell r="W598" t="str">
            <v>Onbepaalde tijd</v>
          </cell>
          <cell r="Y598" t="str">
            <v>PC Zuid-Oost</v>
          </cell>
          <cell r="Z598" t="str">
            <v>Ginneken</v>
          </cell>
          <cell r="AA598" t="str">
            <v>van</v>
          </cell>
          <cell r="AB598" t="str">
            <v>M.A.</v>
          </cell>
          <cell r="AC598" t="str">
            <v>van</v>
          </cell>
          <cell r="AD598" t="str">
            <v>Ginneken</v>
          </cell>
          <cell r="AE598" t="str">
            <v>Veenstraat 36</v>
          </cell>
          <cell r="AG598" t="str">
            <v>5124 ND  MOLENSCHOT</v>
          </cell>
          <cell r="AJ598" t="str">
            <v>223912189</v>
          </cell>
          <cell r="AL598" t="str">
            <v>mevr. M.A. van Ginneken</v>
          </cell>
          <cell r="AM598">
            <v>40</v>
          </cell>
          <cell r="AN598" t="str">
            <v>N</v>
          </cell>
          <cell r="AO598" t="str">
            <v>Britt.van.Ginneken@bdo.nl</v>
          </cell>
          <cell r="AP598" t="str">
            <v>06-10624308</v>
          </cell>
          <cell r="AQ598" t="str">
            <v>06-10624308</v>
          </cell>
          <cell r="AR598" t="str">
            <v>Pensioenregeling A</v>
          </cell>
          <cell r="AS598">
            <v>43344</v>
          </cell>
          <cell r="AU598">
            <v>12.4</v>
          </cell>
          <cell r="AV598" t="str">
            <v>02</v>
          </cell>
          <cell r="AW598" t="str">
            <v>Basis CAO BDO</v>
          </cell>
          <cell r="AX598">
            <v>43647</v>
          </cell>
          <cell r="BE598" t="str">
            <v>9000100508</v>
          </cell>
          <cell r="BG598">
            <v>43647</v>
          </cell>
          <cell r="BI598" t="str">
            <v>J</v>
          </cell>
          <cell r="BJ598" t="str">
            <v>J</v>
          </cell>
          <cell r="BK598" t="str">
            <v>N</v>
          </cell>
          <cell r="BL598" t="str">
            <v>6000100157</v>
          </cell>
          <cell r="BM598" t="str">
            <v>Manager A&amp;A Zuid-Oost H3</v>
          </cell>
          <cell r="BN598" t="str">
            <v>Ongehuwd</v>
          </cell>
          <cell r="BR598">
            <v>201836</v>
          </cell>
          <cell r="BS598">
            <v>201836</v>
          </cell>
          <cell r="BV598" t="str">
            <v>N</v>
          </cell>
          <cell r="BW598" t="str">
            <v>N</v>
          </cell>
          <cell r="BX598" t="str">
            <v>J</v>
          </cell>
          <cell r="BZ598" t="str">
            <v>Nederlandse</v>
          </cell>
          <cell r="CA598" t="str">
            <v>NL</v>
          </cell>
          <cell r="CB598" t="str">
            <v>06-10624308</v>
          </cell>
          <cell r="CC598" t="str">
            <v>brittvanginneken@outlook.com</v>
          </cell>
          <cell r="CD598" t="str">
            <v>+31135940254</v>
          </cell>
          <cell r="CE598" t="str">
            <v>06-10624308</v>
          </cell>
          <cell r="CL598" t="str">
            <v>Indiensttreding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 t="str">
            <v>Galaxy Tab A  Smartcase € 384,90</v>
          </cell>
        </row>
        <row r="599">
          <cell r="A599" t="str">
            <v>18104</v>
          </cell>
          <cell r="B599" t="str">
            <v>Paul</v>
          </cell>
          <cell r="C599" t="str">
            <v>Bovend'eerdt</v>
          </cell>
          <cell r="D599">
            <v>42401</v>
          </cell>
          <cell r="E599">
            <v>42401</v>
          </cell>
          <cell r="G599" t="str">
            <v>Tilburg</v>
          </cell>
          <cell r="H599">
            <v>1</v>
          </cell>
          <cell r="I599">
            <v>7200</v>
          </cell>
          <cell r="J599" t="str">
            <v>Personeelslid</v>
          </cell>
          <cell r="K599" t="str">
            <v>Fulltimer</v>
          </cell>
          <cell r="L599" t="str">
            <v>Audit &amp; Assurance</v>
          </cell>
          <cell r="M599" t="str">
            <v>A&amp;A</v>
          </cell>
          <cell r="N599" t="str">
            <v>10600</v>
          </cell>
          <cell r="O599" t="str">
            <v>115</v>
          </cell>
          <cell r="P599" t="str">
            <v>Sr. Manager</v>
          </cell>
          <cell r="Q599" t="str">
            <v>7</v>
          </cell>
          <cell r="R599" t="str">
            <v>Man</v>
          </cell>
          <cell r="S599">
            <v>29431</v>
          </cell>
          <cell r="T599" t="str">
            <v>BDO Audit &amp; Assurance B.V.</v>
          </cell>
          <cell r="U599" t="str">
            <v>Manager A&amp;A Zuid-Oost D</v>
          </cell>
          <cell r="W599" t="str">
            <v>Onbepaalde tijd</v>
          </cell>
          <cell r="Y599" t="str">
            <v>PC Zuid-Oost</v>
          </cell>
          <cell r="Z599" t="str">
            <v>Bovend'eerdt</v>
          </cell>
          <cell r="AB599" t="str">
            <v>P.J.F.</v>
          </cell>
          <cell r="AD599" t="str">
            <v>Bovend'eerdt</v>
          </cell>
          <cell r="AE599" t="str">
            <v>Beeleweg 28</v>
          </cell>
          <cell r="AG599" t="str">
            <v>6039 BB  STRAMPROY</v>
          </cell>
          <cell r="AJ599" t="str">
            <v>154546987</v>
          </cell>
          <cell r="AL599" t="str">
            <v>dhr. drs. P.J.F. Bovend'eerdt</v>
          </cell>
          <cell r="AM599">
            <v>40</v>
          </cell>
          <cell r="AN599" t="str">
            <v>N</v>
          </cell>
          <cell r="AO599" t="str">
            <v>Paul.Bovendeerdt@bdo.nl</v>
          </cell>
          <cell r="AP599" t="str">
            <v>06-12344628</v>
          </cell>
          <cell r="AQ599" t="str">
            <v>06-12344628</v>
          </cell>
          <cell r="AR599" t="str">
            <v>Pensioenregeling A</v>
          </cell>
          <cell r="AS599">
            <v>42401</v>
          </cell>
          <cell r="AU599">
            <v>40</v>
          </cell>
          <cell r="AV599" t="str">
            <v>02</v>
          </cell>
          <cell r="AW599" t="str">
            <v>Basis CAO BDO</v>
          </cell>
          <cell r="AX599">
            <v>42401</v>
          </cell>
          <cell r="BE599" t="str">
            <v>6000100158</v>
          </cell>
          <cell r="BG599">
            <v>43466</v>
          </cell>
          <cell r="BH599" t="str">
            <v>RA</v>
          </cell>
          <cell r="BI599" t="str">
            <v>J</v>
          </cell>
          <cell r="BJ599" t="str">
            <v>J</v>
          </cell>
          <cell r="BK599" t="str">
            <v>N</v>
          </cell>
          <cell r="BL599" t="str">
            <v>6000100158</v>
          </cell>
          <cell r="BM599" t="str">
            <v>Manager A&amp;A Zuid-Oost D</v>
          </cell>
          <cell r="BR599">
            <v>201605</v>
          </cell>
          <cell r="BS599">
            <v>201605</v>
          </cell>
          <cell r="BV599" t="str">
            <v>N</v>
          </cell>
          <cell r="BW599" t="str">
            <v>J</v>
          </cell>
          <cell r="BX599" t="str">
            <v>J</v>
          </cell>
          <cell r="BZ599" t="str">
            <v>Nederlandse</v>
          </cell>
          <cell r="CA599" t="str">
            <v>NL</v>
          </cell>
          <cell r="CB599" t="str">
            <v>06-12344628</v>
          </cell>
          <cell r="CD599" t="str">
            <v>+31135940489</v>
          </cell>
          <cell r="CE599" t="str">
            <v>06-12344628</v>
          </cell>
          <cell r="CL599" t="str">
            <v>Indiensttreding</v>
          </cell>
          <cell r="CN599" t="str">
            <v>NBA</v>
          </cell>
          <cell r="CO599">
            <v>0</v>
          </cell>
          <cell r="CP599">
            <v>39408</v>
          </cell>
          <cell r="CQ599">
            <v>0</v>
          </cell>
          <cell r="CR599" t="str">
            <v>36345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 t="str">
            <v>Thuiswerkplek € 399,80</v>
          </cell>
        </row>
        <row r="600">
          <cell r="A600" t="str">
            <v>23925</v>
          </cell>
          <cell r="B600" t="str">
            <v>Lesley</v>
          </cell>
          <cell r="C600" t="str">
            <v>van Delft</v>
          </cell>
          <cell r="D600">
            <v>43934</v>
          </cell>
          <cell r="E600">
            <v>43934</v>
          </cell>
          <cell r="G600" t="str">
            <v>Tilburg</v>
          </cell>
          <cell r="H600">
            <v>0</v>
          </cell>
          <cell r="I600">
            <v>10.3</v>
          </cell>
          <cell r="J600" t="str">
            <v>Personeelslid</v>
          </cell>
          <cell r="K600" t="str">
            <v>Oproepkracht</v>
          </cell>
          <cell r="L600" t="str">
            <v>Audit &amp; Assurance</v>
          </cell>
          <cell r="M600" t="str">
            <v>A&amp;A</v>
          </cell>
          <cell r="N600" t="str">
            <v>10600</v>
          </cell>
          <cell r="O600" t="str">
            <v>150</v>
          </cell>
          <cell r="P600" t="str">
            <v>Jr. Assistent Accountant</v>
          </cell>
          <cell r="Q600" t="str">
            <v>2</v>
          </cell>
          <cell r="R600" t="str">
            <v>Man</v>
          </cell>
          <cell r="S600">
            <v>34999</v>
          </cell>
          <cell r="T600" t="str">
            <v>BDO Audit &amp; Assurance B.V.</v>
          </cell>
          <cell r="U600" t="str">
            <v>Medewerkers A&amp;A Zuid-Oost J2</v>
          </cell>
          <cell r="V600">
            <v>44227</v>
          </cell>
          <cell r="W600" t="str">
            <v>Bepaalde tijd</v>
          </cell>
          <cell r="Y600" t="str">
            <v>PC Zuid-Oost</v>
          </cell>
          <cell r="Z600" t="str">
            <v>Delft</v>
          </cell>
          <cell r="AA600" t="str">
            <v>van</v>
          </cell>
          <cell r="AB600" t="str">
            <v>L.</v>
          </cell>
          <cell r="AC600" t="str">
            <v>van</v>
          </cell>
          <cell r="AD600" t="str">
            <v>Delft</v>
          </cell>
          <cell r="AE600" t="str">
            <v>Torenstraat 13</v>
          </cell>
          <cell r="AG600" t="str">
            <v>5104 GE  DONGEN</v>
          </cell>
          <cell r="AJ600" t="str">
            <v>221831563</v>
          </cell>
          <cell r="AL600" t="str">
            <v>dhr. L. van Delft</v>
          </cell>
          <cell r="AM600">
            <v>0</v>
          </cell>
          <cell r="AN600" t="str">
            <v>N</v>
          </cell>
          <cell r="AO600" t="str">
            <v>Lesley.van.Delft@bdo.nl</v>
          </cell>
          <cell r="AP600" t="str">
            <v>06-24789524</v>
          </cell>
          <cell r="AQ600" t="str">
            <v>06-24789524</v>
          </cell>
          <cell r="AR600" t="str">
            <v>Geen pensioendeelnemer</v>
          </cell>
          <cell r="AV600" t="str">
            <v>02</v>
          </cell>
          <cell r="AW600" t="str">
            <v>Basis CAO BDO</v>
          </cell>
          <cell r="AX600">
            <v>43934</v>
          </cell>
          <cell r="BE600" t="str">
            <v>9000100668</v>
          </cell>
          <cell r="BG600">
            <v>43934</v>
          </cell>
          <cell r="BI600" t="str">
            <v>J</v>
          </cell>
          <cell r="BJ600" t="str">
            <v>J</v>
          </cell>
          <cell r="BK600" t="str">
            <v>N</v>
          </cell>
          <cell r="BL600" t="str">
            <v>6000100160</v>
          </cell>
          <cell r="BM600" t="str">
            <v>Manager A&amp;A Zuid-Oost B4</v>
          </cell>
          <cell r="BN600" t="str">
            <v>Ongehuwd</v>
          </cell>
          <cell r="BV600" t="str">
            <v>N</v>
          </cell>
          <cell r="BW600" t="str">
            <v>N</v>
          </cell>
          <cell r="BX600" t="str">
            <v>N</v>
          </cell>
          <cell r="BZ600" t="str">
            <v>Nederlandse</v>
          </cell>
          <cell r="CA600" t="str">
            <v>NL</v>
          </cell>
          <cell r="CC600" t="str">
            <v>lesleyvd@hotmail.com</v>
          </cell>
          <cell r="CD600" t="str">
            <v>+31135940263</v>
          </cell>
          <cell r="CL600" t="str">
            <v>Indiensttreding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</row>
        <row r="601">
          <cell r="A601" t="str">
            <v>22686</v>
          </cell>
          <cell r="B601" t="str">
            <v>Gino</v>
          </cell>
          <cell r="C601" t="str">
            <v>Reijnen</v>
          </cell>
          <cell r="D601">
            <v>43709</v>
          </cell>
          <cell r="E601">
            <v>43709</v>
          </cell>
          <cell r="G601" t="str">
            <v>Tilburg</v>
          </cell>
          <cell r="H601">
            <v>1</v>
          </cell>
          <cell r="I601">
            <v>2650</v>
          </cell>
          <cell r="J601" t="str">
            <v>Personeelslid</v>
          </cell>
          <cell r="K601" t="str">
            <v>Medewerker</v>
          </cell>
          <cell r="L601" t="str">
            <v>Audit &amp; Assurance</v>
          </cell>
          <cell r="M601" t="str">
            <v>A&amp;A</v>
          </cell>
          <cell r="N601" t="str">
            <v>10600</v>
          </cell>
          <cell r="O601" t="str">
            <v>145</v>
          </cell>
          <cell r="P601" t="str">
            <v>Assistent Accountant</v>
          </cell>
          <cell r="Q601" t="str">
            <v>3</v>
          </cell>
          <cell r="R601" t="str">
            <v>Man</v>
          </cell>
          <cell r="S601">
            <v>34983</v>
          </cell>
          <cell r="T601" t="str">
            <v>BDO Audit &amp; Assurance B.V.</v>
          </cell>
          <cell r="U601" t="str">
            <v>Medewerkers A&amp;A Zuid-Oost J2</v>
          </cell>
          <cell r="W601" t="str">
            <v>Onbepaalde tijd</v>
          </cell>
          <cell r="Y601" t="str">
            <v>PC Zuid-Oost</v>
          </cell>
          <cell r="Z601" t="str">
            <v>Reijnen</v>
          </cell>
          <cell r="AB601" t="str">
            <v>G.M.E.</v>
          </cell>
          <cell r="AD601" t="str">
            <v>Reijnen</v>
          </cell>
          <cell r="AE601" t="str">
            <v>Muiderslotstraat 47</v>
          </cell>
          <cell r="AG601" t="str">
            <v>5037 HJ  TILBURG</v>
          </cell>
          <cell r="AJ601" t="str">
            <v>221713098</v>
          </cell>
          <cell r="AL601" t="str">
            <v>dhr. G.M.E. Reijnen</v>
          </cell>
          <cell r="AM601">
            <v>40</v>
          </cell>
          <cell r="AN601" t="str">
            <v>N</v>
          </cell>
          <cell r="AO601" t="str">
            <v>Gino.Reijnen@bdo.nl</v>
          </cell>
          <cell r="AP601" t="str">
            <v>06-17538524</v>
          </cell>
          <cell r="AQ601" t="str">
            <v>06-17538524</v>
          </cell>
          <cell r="AR601" t="str">
            <v>Pensioenregeling A</v>
          </cell>
          <cell r="AS601">
            <v>43709</v>
          </cell>
          <cell r="AU601">
            <v>40</v>
          </cell>
          <cell r="AV601" t="str">
            <v>02</v>
          </cell>
          <cell r="AW601" t="str">
            <v>Basis CAO BDO</v>
          </cell>
          <cell r="AX601">
            <v>44013</v>
          </cell>
          <cell r="BE601" t="str">
            <v>9000100668</v>
          </cell>
          <cell r="BG601">
            <v>44013</v>
          </cell>
          <cell r="BI601" t="str">
            <v>J</v>
          </cell>
          <cell r="BJ601" t="str">
            <v>J</v>
          </cell>
          <cell r="BK601" t="str">
            <v>N</v>
          </cell>
          <cell r="BL601" t="str">
            <v>6000100160</v>
          </cell>
          <cell r="BM601" t="str">
            <v>Manager A&amp;A Zuid-Oost B4</v>
          </cell>
          <cell r="BN601" t="str">
            <v>Ongehuwd</v>
          </cell>
          <cell r="BR601">
            <v>201936</v>
          </cell>
          <cell r="BS601">
            <v>201936</v>
          </cell>
          <cell r="BV601" t="str">
            <v>N</v>
          </cell>
          <cell r="BW601" t="str">
            <v>N</v>
          </cell>
          <cell r="BX601" t="str">
            <v>J</v>
          </cell>
          <cell r="BZ601" t="str">
            <v>Nederlandse</v>
          </cell>
          <cell r="CA601" t="str">
            <v>NL</v>
          </cell>
          <cell r="CB601" t="str">
            <v>06-17538524</v>
          </cell>
          <cell r="CC601" t="str">
            <v>ginoreijnen@gmail.com</v>
          </cell>
          <cell r="CD601" t="str">
            <v>+31135940241</v>
          </cell>
          <cell r="CE601" t="str">
            <v>06-17538524</v>
          </cell>
          <cell r="CL601" t="str">
            <v>Indiensttreding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</row>
        <row r="602">
          <cell r="A602" t="str">
            <v>13333</v>
          </cell>
          <cell r="B602" t="str">
            <v>Joeri</v>
          </cell>
          <cell r="C602" t="str">
            <v>Hezemans</v>
          </cell>
          <cell r="D602">
            <v>40787</v>
          </cell>
          <cell r="E602">
            <v>43647</v>
          </cell>
          <cell r="G602" t="str">
            <v>Tilburg</v>
          </cell>
          <cell r="H602">
            <v>1</v>
          </cell>
          <cell r="I602">
            <v>4544</v>
          </cell>
          <cell r="J602" t="str">
            <v>Personeelslid</v>
          </cell>
          <cell r="K602" t="str">
            <v>Medewerker</v>
          </cell>
          <cell r="L602" t="str">
            <v>Audit &amp; Assurance</v>
          </cell>
          <cell r="M602" t="str">
            <v>A&amp;A</v>
          </cell>
          <cell r="N602" t="str">
            <v>10600</v>
          </cell>
          <cell r="O602" t="str">
            <v>120</v>
          </cell>
          <cell r="P602" t="str">
            <v>Manager</v>
          </cell>
          <cell r="Q602" t="str">
            <v>6</v>
          </cell>
          <cell r="R602" t="str">
            <v>Man</v>
          </cell>
          <cell r="S602">
            <v>33047</v>
          </cell>
          <cell r="T602" t="str">
            <v>BDO Audit &amp; Assurance B.V.</v>
          </cell>
          <cell r="U602" t="str">
            <v>Manager A&amp;A Zuid-Oost B4</v>
          </cell>
          <cell r="W602" t="str">
            <v>Onbepaalde tijd</v>
          </cell>
          <cell r="Y602" t="str">
            <v>PC Zuid-Oost</v>
          </cell>
          <cell r="Z602" t="str">
            <v>Hezemans</v>
          </cell>
          <cell r="AB602" t="str">
            <v>J.K.</v>
          </cell>
          <cell r="AD602" t="str">
            <v>Hezemans</v>
          </cell>
          <cell r="AE602" t="str">
            <v>Professor de Moorplein 574</v>
          </cell>
          <cell r="AG602" t="str">
            <v>5037 DR  TILBURG</v>
          </cell>
          <cell r="AJ602" t="str">
            <v>203112416</v>
          </cell>
          <cell r="AL602" t="str">
            <v>dhr. J.K. Hezemans</v>
          </cell>
          <cell r="AM602">
            <v>40</v>
          </cell>
          <cell r="AN602" t="str">
            <v>N</v>
          </cell>
          <cell r="AO602" t="str">
            <v>Joeri.Hezemans@bdo.nl</v>
          </cell>
          <cell r="AP602" t="str">
            <v>013-5705931</v>
          </cell>
          <cell r="AQ602" t="str">
            <v>06-20506684</v>
          </cell>
          <cell r="AR602" t="str">
            <v>Pensioenregeling A</v>
          </cell>
          <cell r="AS602">
            <v>40787</v>
          </cell>
          <cell r="AT602">
            <v>8248442</v>
          </cell>
          <cell r="AU602">
            <v>40</v>
          </cell>
          <cell r="AV602" t="str">
            <v>02</v>
          </cell>
          <cell r="AW602" t="str">
            <v>Basis CAO BDO</v>
          </cell>
          <cell r="AX602">
            <v>43647</v>
          </cell>
          <cell r="BE602" t="str">
            <v>6000100160</v>
          </cell>
          <cell r="BG602">
            <v>43831</v>
          </cell>
          <cell r="BH602" t="str">
            <v>MSc</v>
          </cell>
          <cell r="BI602" t="str">
            <v>J</v>
          </cell>
          <cell r="BJ602" t="str">
            <v>J</v>
          </cell>
          <cell r="BK602" t="str">
            <v>N</v>
          </cell>
          <cell r="BL602" t="str">
            <v>6000100160</v>
          </cell>
          <cell r="BM602" t="str">
            <v>Manager A&amp;A Zuid-Oost B4</v>
          </cell>
          <cell r="BN602" t="str">
            <v>Ongehuwd</v>
          </cell>
          <cell r="BR602">
            <v>201135</v>
          </cell>
          <cell r="BS602">
            <v>201135</v>
          </cell>
          <cell r="BV602" t="str">
            <v>N</v>
          </cell>
          <cell r="BW602" t="str">
            <v>J</v>
          </cell>
          <cell r="BX602" t="str">
            <v>J</v>
          </cell>
          <cell r="BZ602" t="str">
            <v>Nederlandse</v>
          </cell>
          <cell r="CA602" t="str">
            <v>NL</v>
          </cell>
          <cell r="CB602" t="str">
            <v>06-20506684</v>
          </cell>
          <cell r="CD602" t="str">
            <v>+31135940446</v>
          </cell>
          <cell r="CE602" t="str">
            <v>06-20506684</v>
          </cell>
          <cell r="CL602" t="str">
            <v>Overplaatsing</v>
          </cell>
          <cell r="CN602" t="str">
            <v>NBA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 t="str">
            <v>Thuiswerkplek € 399,80</v>
          </cell>
        </row>
        <row r="603">
          <cell r="A603" t="str">
            <v>7271</v>
          </cell>
          <cell r="B603" t="str">
            <v>John</v>
          </cell>
          <cell r="C603" t="str">
            <v>van Lanen</v>
          </cell>
          <cell r="D603">
            <v>37697</v>
          </cell>
          <cell r="E603">
            <v>37697</v>
          </cell>
          <cell r="G603" t="str">
            <v>Apeldoorn</v>
          </cell>
          <cell r="H603">
            <v>0.8</v>
          </cell>
          <cell r="I603">
            <v>3885</v>
          </cell>
          <cell r="J603" t="str">
            <v>Personeelslid</v>
          </cell>
          <cell r="K603" t="str">
            <v>Parttimer</v>
          </cell>
          <cell r="L603" t="str">
            <v>Salarisadministratie</v>
          </cell>
          <cell r="M603" t="str">
            <v>SA</v>
          </cell>
          <cell r="N603" t="str">
            <v>12300</v>
          </cell>
          <cell r="O603" t="str">
            <v>1405</v>
          </cell>
          <cell r="P603" t="str">
            <v>Senior Payroll Professional</v>
          </cell>
          <cell r="Q603" t="str">
            <v>4</v>
          </cell>
          <cell r="R603" t="str">
            <v>Man</v>
          </cell>
          <cell r="S603">
            <v>23257</v>
          </cell>
          <cell r="T603" t="str">
            <v>BDO Accountants &amp; Belastingadviseurs B.V.</v>
          </cell>
          <cell r="U603" t="str">
            <v>Medewerkers SA Oost</v>
          </cell>
          <cell r="W603" t="str">
            <v>Onbepaalde tijd</v>
          </cell>
          <cell r="Y603" t="str">
            <v>PC Salarisadministratie</v>
          </cell>
          <cell r="Z603" t="str">
            <v>Lanen</v>
          </cell>
          <cell r="AA603" t="str">
            <v>van</v>
          </cell>
          <cell r="AB603" t="str">
            <v>J.J.A.M.</v>
          </cell>
          <cell r="AC603" t="str">
            <v>van</v>
          </cell>
          <cell r="AD603" t="str">
            <v>Lanen</v>
          </cell>
          <cell r="AE603" t="str">
            <v>Orgellaan 29</v>
          </cell>
          <cell r="AG603" t="str">
            <v>5402 PD  UDEN</v>
          </cell>
          <cell r="AI603" t="str">
            <v>NL</v>
          </cell>
          <cell r="AJ603" t="str">
            <v>119467215</v>
          </cell>
          <cell r="AK603" t="str">
            <v>Nederlandse</v>
          </cell>
          <cell r="AL603" t="str">
            <v>dhr. J.J.A.M. van Lanen</v>
          </cell>
          <cell r="AM603">
            <v>32</v>
          </cell>
          <cell r="AN603" t="str">
            <v>J</v>
          </cell>
          <cell r="AO603" t="str">
            <v>John.van.Lanen@bdo.nl</v>
          </cell>
          <cell r="AQ603" t="str">
            <v>06-30958886</v>
          </cell>
          <cell r="AR603" t="str">
            <v>Pensioenregeling B</v>
          </cell>
          <cell r="AS603">
            <v>37681</v>
          </cell>
          <cell r="AT603">
            <v>8258686</v>
          </cell>
          <cell r="AU603">
            <v>53</v>
          </cell>
          <cell r="AV603" t="str">
            <v>02</v>
          </cell>
          <cell r="AW603" t="str">
            <v>Basis CAO BDO</v>
          </cell>
          <cell r="AX603">
            <v>40179</v>
          </cell>
          <cell r="BE603" t="str">
            <v>9000100539</v>
          </cell>
          <cell r="BG603">
            <v>43922</v>
          </cell>
          <cell r="BH603" t="str">
            <v>RSa</v>
          </cell>
          <cell r="BI603" t="str">
            <v>J</v>
          </cell>
          <cell r="BJ603" t="str">
            <v>N</v>
          </cell>
          <cell r="BK603" t="str">
            <v>J</v>
          </cell>
          <cell r="BL603" t="str">
            <v>6000100161</v>
          </cell>
          <cell r="BM603" t="str">
            <v>Manager SA Oost</v>
          </cell>
          <cell r="BN603" t="str">
            <v>Gescheiden</v>
          </cell>
          <cell r="BR603">
            <v>200603</v>
          </cell>
          <cell r="BS603">
            <v>200603</v>
          </cell>
          <cell r="BV603" t="str">
            <v>N</v>
          </cell>
          <cell r="BW603" t="str">
            <v>J</v>
          </cell>
          <cell r="BX603" t="str">
            <v>J</v>
          </cell>
          <cell r="BZ603" t="str">
            <v>Nederlandse</v>
          </cell>
          <cell r="CD603" t="str">
            <v>+31553127722</v>
          </cell>
          <cell r="CL603" t="str">
            <v>Indiensttreding</v>
          </cell>
          <cell r="CN603" t="str">
            <v>NIRPA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 t="str">
            <v>Thuiswerkplek € 399,80</v>
          </cell>
        </row>
        <row r="604">
          <cell r="A604" t="str">
            <v>22805</v>
          </cell>
          <cell r="B604" t="str">
            <v>Annelous</v>
          </cell>
          <cell r="C604" t="str">
            <v>Pennekamp</v>
          </cell>
          <cell r="D604">
            <v>43709</v>
          </cell>
          <cell r="E604">
            <v>43709</v>
          </cell>
          <cell r="G604" t="str">
            <v>Apeldoorn</v>
          </cell>
          <cell r="H604">
            <v>1</v>
          </cell>
          <cell r="I604">
            <v>2100</v>
          </cell>
          <cell r="J604" t="str">
            <v>Personeelslid</v>
          </cell>
          <cell r="K604" t="str">
            <v>Medewerker</v>
          </cell>
          <cell r="L604" t="str">
            <v>Salarisadministratie</v>
          </cell>
          <cell r="M604" t="str">
            <v>SA</v>
          </cell>
          <cell r="N604" t="str">
            <v>12300</v>
          </cell>
          <cell r="O604" t="str">
            <v>1407</v>
          </cell>
          <cell r="P604" t="str">
            <v>Junior Payroll Professional</v>
          </cell>
          <cell r="Q604" t="str">
            <v>2</v>
          </cell>
          <cell r="R604" t="str">
            <v>Vrouw</v>
          </cell>
          <cell r="S604">
            <v>34745</v>
          </cell>
          <cell r="T604" t="str">
            <v>BDO Accountants &amp; Belastingadviseurs B.V.</v>
          </cell>
          <cell r="U604" t="str">
            <v>Medewerkers SA Oost</v>
          </cell>
          <cell r="V604">
            <v>44074</v>
          </cell>
          <cell r="W604" t="str">
            <v>Bepaalde tijd</v>
          </cell>
          <cell r="Y604" t="str">
            <v>PC Salarisadministratie</v>
          </cell>
          <cell r="Z604" t="str">
            <v>Pennekamp</v>
          </cell>
          <cell r="AB604" t="str">
            <v>A.</v>
          </cell>
          <cell r="AD604" t="str">
            <v>Pennekamp</v>
          </cell>
          <cell r="AE604" t="str">
            <v>Louis Paul Boonpad 17</v>
          </cell>
          <cell r="AG604" t="str">
            <v>6836 SW  ARNHEM</v>
          </cell>
          <cell r="AJ604" t="str">
            <v>219372755</v>
          </cell>
          <cell r="AL604" t="str">
            <v>mevr. A. Pennekamp</v>
          </cell>
          <cell r="AM604">
            <v>40</v>
          </cell>
          <cell r="AN604" t="str">
            <v>N</v>
          </cell>
          <cell r="AO604" t="str">
            <v>Annelous.Pennekamp@bdo.nl</v>
          </cell>
          <cell r="AP604" t="str">
            <v>06-39725544</v>
          </cell>
          <cell r="AQ604" t="str">
            <v>06-39725544</v>
          </cell>
          <cell r="AR604" t="str">
            <v>Pensioenregeling A</v>
          </cell>
          <cell r="AS604">
            <v>43709</v>
          </cell>
          <cell r="AU604">
            <v>39</v>
          </cell>
          <cell r="AV604" t="str">
            <v>02</v>
          </cell>
          <cell r="AW604" t="str">
            <v>Basis CAO BDO</v>
          </cell>
          <cell r="AX604">
            <v>43709</v>
          </cell>
          <cell r="BE604" t="str">
            <v>9000100539</v>
          </cell>
          <cell r="BG604">
            <v>43831</v>
          </cell>
          <cell r="BI604" t="str">
            <v>J</v>
          </cell>
          <cell r="BJ604" t="str">
            <v>J</v>
          </cell>
          <cell r="BK604" t="str">
            <v>N</v>
          </cell>
          <cell r="BL604" t="str">
            <v>6000100161</v>
          </cell>
          <cell r="BM604" t="str">
            <v>Manager SA Oost</v>
          </cell>
          <cell r="BN604" t="str">
            <v>Ongehuwd</v>
          </cell>
          <cell r="BV604" t="str">
            <v>N</v>
          </cell>
          <cell r="BW604" t="str">
            <v>N</v>
          </cell>
          <cell r="BX604" t="str">
            <v>N</v>
          </cell>
          <cell r="BZ604" t="str">
            <v>Nederlandse</v>
          </cell>
          <cell r="CA604" t="str">
            <v>NL</v>
          </cell>
          <cell r="CB604" t="str">
            <v>06-39725544</v>
          </cell>
          <cell r="CC604" t="str">
            <v>annelouspennekamp@outlook.com</v>
          </cell>
          <cell r="CD604" t="str">
            <v>+31553127682</v>
          </cell>
          <cell r="CE604" t="str">
            <v>06-39725544</v>
          </cell>
          <cell r="CL604" t="str">
            <v>Indiensttreding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</row>
        <row r="605">
          <cell r="A605" t="str">
            <v>22930</v>
          </cell>
          <cell r="B605" t="str">
            <v>Jamie</v>
          </cell>
          <cell r="C605" t="str">
            <v>Oladapo</v>
          </cell>
          <cell r="D605">
            <v>43770</v>
          </cell>
          <cell r="E605">
            <v>43770</v>
          </cell>
          <cell r="G605" t="str">
            <v>Apeldoorn</v>
          </cell>
          <cell r="H605">
            <v>0.9</v>
          </cell>
          <cell r="I605">
            <v>2400</v>
          </cell>
          <cell r="J605" t="str">
            <v>Personeelslid</v>
          </cell>
          <cell r="K605" t="str">
            <v>Medewerker</v>
          </cell>
          <cell r="L605" t="str">
            <v>Salarisadministratie</v>
          </cell>
          <cell r="M605" t="str">
            <v>SA</v>
          </cell>
          <cell r="N605" t="str">
            <v>12300</v>
          </cell>
          <cell r="O605" t="str">
            <v>1406</v>
          </cell>
          <cell r="P605" t="str">
            <v>Medior Payroll Professional</v>
          </cell>
          <cell r="Q605" t="str">
            <v>3</v>
          </cell>
          <cell r="R605" t="str">
            <v>Vrouw</v>
          </cell>
          <cell r="S605">
            <v>34387</v>
          </cell>
          <cell r="T605" t="str">
            <v>BDO Accountants &amp; Belastingadviseurs B.V.</v>
          </cell>
          <cell r="U605" t="str">
            <v>Medewerkers SA Oost</v>
          </cell>
          <cell r="V605">
            <v>44135</v>
          </cell>
          <cell r="W605" t="str">
            <v>Bepaalde tijd</v>
          </cell>
          <cell r="Y605" t="str">
            <v>PC Salarisadministratie</v>
          </cell>
          <cell r="Z605" t="str">
            <v>Oladapo</v>
          </cell>
          <cell r="AB605" t="str">
            <v>J.</v>
          </cell>
          <cell r="AD605" t="str">
            <v>Oladapo</v>
          </cell>
          <cell r="AE605" t="str">
            <v>Braillestraat 37 D</v>
          </cell>
          <cell r="AG605" t="str">
            <v>8021 CX  ZWOLLE</v>
          </cell>
          <cell r="AJ605" t="str">
            <v>215697297</v>
          </cell>
          <cell r="AL605" t="str">
            <v>mevr. J. Oladapo</v>
          </cell>
          <cell r="AM605">
            <v>36</v>
          </cell>
          <cell r="AN605" t="str">
            <v>N</v>
          </cell>
          <cell r="AO605" t="str">
            <v>Jamie.Oladapo@bdo.nl</v>
          </cell>
          <cell r="AP605" t="str">
            <v>06-24574786</v>
          </cell>
          <cell r="AQ605" t="str">
            <v>06-24574786</v>
          </cell>
          <cell r="AR605" t="str">
            <v>Pensioenregeling A</v>
          </cell>
          <cell r="AS605">
            <v>43770</v>
          </cell>
          <cell r="AU605">
            <v>18.25</v>
          </cell>
          <cell r="AV605" t="str">
            <v>02</v>
          </cell>
          <cell r="AW605" t="str">
            <v>Basis CAO BDO</v>
          </cell>
          <cell r="AX605">
            <v>43770</v>
          </cell>
          <cell r="BE605" t="str">
            <v>9000100539</v>
          </cell>
          <cell r="BG605">
            <v>43831</v>
          </cell>
          <cell r="BI605" t="str">
            <v>J</v>
          </cell>
          <cell r="BJ605" t="str">
            <v>J</v>
          </cell>
          <cell r="BK605" t="str">
            <v>N</v>
          </cell>
          <cell r="BL605" t="str">
            <v>6000100161</v>
          </cell>
          <cell r="BM605" t="str">
            <v>Manager SA Oost</v>
          </cell>
          <cell r="BN605" t="str">
            <v>Ongehuwd</v>
          </cell>
          <cell r="BV605" t="str">
            <v>N</v>
          </cell>
          <cell r="BW605" t="str">
            <v>N</v>
          </cell>
          <cell r="BX605" t="str">
            <v>N</v>
          </cell>
          <cell r="BZ605" t="str">
            <v>Nederlandse</v>
          </cell>
          <cell r="CA605" t="str">
            <v>NL</v>
          </cell>
          <cell r="CB605" t="str">
            <v>06-24574786</v>
          </cell>
          <cell r="CC605" t="str">
            <v>jamieoladapo@gmail.com</v>
          </cell>
          <cell r="CD605" t="str">
            <v>+31553127655</v>
          </cell>
          <cell r="CE605" t="str">
            <v>06-24574786</v>
          </cell>
          <cell r="CL605" t="str">
            <v>Indiensttreding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</row>
        <row r="606">
          <cell r="A606" t="str">
            <v>18844</v>
          </cell>
          <cell r="B606" t="str">
            <v>Benno</v>
          </cell>
          <cell r="C606" t="str">
            <v>Jaarsma</v>
          </cell>
          <cell r="D606">
            <v>42675</v>
          </cell>
          <cell r="E606">
            <v>42675</v>
          </cell>
          <cell r="G606" t="str">
            <v>Apeldoorn</v>
          </cell>
          <cell r="H606">
            <v>1</v>
          </cell>
          <cell r="I606">
            <v>3550</v>
          </cell>
          <cell r="J606" t="str">
            <v>Personeelslid</v>
          </cell>
          <cell r="K606" t="str">
            <v>Fulltimer</v>
          </cell>
          <cell r="L606" t="str">
            <v>Salarisadministratie</v>
          </cell>
          <cell r="M606" t="str">
            <v>SA</v>
          </cell>
          <cell r="N606" t="str">
            <v>12300</v>
          </cell>
          <cell r="O606" t="str">
            <v>1405</v>
          </cell>
          <cell r="P606" t="str">
            <v>Senior Payroll Professional</v>
          </cell>
          <cell r="Q606" t="str">
            <v>4</v>
          </cell>
          <cell r="R606" t="str">
            <v>Man</v>
          </cell>
          <cell r="S606">
            <v>31252</v>
          </cell>
          <cell r="T606" t="str">
            <v>BDO Accountants &amp; Belastingadviseurs B.V.</v>
          </cell>
          <cell r="U606" t="str">
            <v>Medewerkers SA Oost A</v>
          </cell>
          <cell r="W606" t="str">
            <v>Onbepaalde tijd</v>
          </cell>
          <cell r="Y606" t="str">
            <v>PC Salarisadministratie</v>
          </cell>
          <cell r="Z606" t="str">
            <v>Jaarsma</v>
          </cell>
          <cell r="AB606" t="str">
            <v>B.</v>
          </cell>
          <cell r="AD606" t="str">
            <v>Jaarsma</v>
          </cell>
          <cell r="AE606" t="str">
            <v>Bloemhofweg 104</v>
          </cell>
          <cell r="AG606" t="str">
            <v>8072 DZ  NUNSPEET</v>
          </cell>
          <cell r="AJ606" t="str">
            <v>193064303</v>
          </cell>
          <cell r="AL606" t="str">
            <v>dhr. B. Jaarsma</v>
          </cell>
          <cell r="AM606">
            <v>40</v>
          </cell>
          <cell r="AN606" t="str">
            <v>N</v>
          </cell>
          <cell r="AO606" t="str">
            <v>Benno.Jaarsma@bdo.nl</v>
          </cell>
          <cell r="AP606" t="str">
            <v>06-42155640</v>
          </cell>
          <cell r="AQ606" t="str">
            <v>06-42155640</v>
          </cell>
          <cell r="AR606" t="str">
            <v>Pensioenregeling A</v>
          </cell>
          <cell r="AS606">
            <v>42675</v>
          </cell>
          <cell r="AU606">
            <v>80</v>
          </cell>
          <cell r="AV606" t="str">
            <v>02</v>
          </cell>
          <cell r="AW606" t="str">
            <v>Basis CAO BDO</v>
          </cell>
          <cell r="AX606">
            <v>42675</v>
          </cell>
          <cell r="BE606" t="str">
            <v>9000100161</v>
          </cell>
          <cell r="BG606">
            <v>43831</v>
          </cell>
          <cell r="BH606" t="str">
            <v>RPP</v>
          </cell>
          <cell r="BI606" t="str">
            <v>J</v>
          </cell>
          <cell r="BJ606" t="str">
            <v>J</v>
          </cell>
          <cell r="BK606" t="str">
            <v>N</v>
          </cell>
          <cell r="BL606" t="str">
            <v>6000100161</v>
          </cell>
          <cell r="BM606" t="str">
            <v>Manager SA Oost</v>
          </cell>
          <cell r="BN606" t="str">
            <v>Samenwonend</v>
          </cell>
          <cell r="BR606">
            <v>201822</v>
          </cell>
          <cell r="BS606">
            <v>201822</v>
          </cell>
          <cell r="BV606" t="str">
            <v>N</v>
          </cell>
          <cell r="BW606" t="str">
            <v>N</v>
          </cell>
          <cell r="BX606" t="str">
            <v>J</v>
          </cell>
          <cell r="BZ606" t="str">
            <v>Nederlandse</v>
          </cell>
          <cell r="CA606" t="str">
            <v>NL</v>
          </cell>
          <cell r="CB606" t="str">
            <v>06-42155640</v>
          </cell>
          <cell r="CC606" t="str">
            <v>benno_jaarsma_@hotmail.com</v>
          </cell>
          <cell r="CD606" t="str">
            <v>+31553127647</v>
          </cell>
          <cell r="CE606" t="str">
            <v>06-42155640</v>
          </cell>
          <cell r="CL606" t="str">
            <v>Indiensttreding</v>
          </cell>
          <cell r="CN606" t="str">
            <v>NIRPA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 t="str">
            <v>Galaxy Tab A  Smartcase € 384,90</v>
          </cell>
        </row>
        <row r="607">
          <cell r="A607" t="str">
            <v>22096</v>
          </cell>
          <cell r="B607" t="str">
            <v>Jorika</v>
          </cell>
          <cell r="C607" t="str">
            <v>van Gent</v>
          </cell>
          <cell r="D607">
            <v>43445</v>
          </cell>
          <cell r="E607">
            <v>43445</v>
          </cell>
          <cell r="G607" t="str">
            <v>Apeldoorn</v>
          </cell>
          <cell r="H607">
            <v>1</v>
          </cell>
          <cell r="I607">
            <v>2675</v>
          </cell>
          <cell r="J607" t="str">
            <v>Personeelslid</v>
          </cell>
          <cell r="K607" t="str">
            <v>Fulltimer</v>
          </cell>
          <cell r="L607" t="str">
            <v>Salarisadministratie</v>
          </cell>
          <cell r="M607" t="str">
            <v>SA</v>
          </cell>
          <cell r="N607" t="str">
            <v>12300</v>
          </cell>
          <cell r="O607" t="str">
            <v>1406</v>
          </cell>
          <cell r="P607" t="str">
            <v>Medior Payroll Professional</v>
          </cell>
          <cell r="Q607" t="str">
            <v>3</v>
          </cell>
          <cell r="R607" t="str">
            <v>Vrouw</v>
          </cell>
          <cell r="S607">
            <v>33876</v>
          </cell>
          <cell r="T607" t="str">
            <v>BDO Accountants &amp; Belastingadviseurs B.V.</v>
          </cell>
          <cell r="U607" t="str">
            <v>Medewerkers SA Oost</v>
          </cell>
          <cell r="W607" t="str">
            <v>Onbepaalde tijd</v>
          </cell>
          <cell r="Y607" t="str">
            <v>PC Salarisadministratie</v>
          </cell>
          <cell r="Z607" t="str">
            <v>Gent</v>
          </cell>
          <cell r="AA607" t="str">
            <v>van</v>
          </cell>
          <cell r="AB607" t="str">
            <v>J.H.</v>
          </cell>
          <cell r="AC607" t="str">
            <v>van</v>
          </cell>
          <cell r="AD607" t="str">
            <v>Gent</v>
          </cell>
          <cell r="AE607" t="str">
            <v>Gruitmeesterslaan 19</v>
          </cell>
          <cell r="AG607" t="str">
            <v>8014 CN  ZWOLLE</v>
          </cell>
          <cell r="AJ607" t="str">
            <v>210520401</v>
          </cell>
          <cell r="AL607" t="str">
            <v>mevr. J.H. van Gent</v>
          </cell>
          <cell r="AM607">
            <v>40</v>
          </cell>
          <cell r="AN607" t="str">
            <v>N</v>
          </cell>
          <cell r="AO607" t="str">
            <v>Jorika.van.Gent@bdo.nl</v>
          </cell>
          <cell r="AP607" t="str">
            <v>038-4602829</v>
          </cell>
          <cell r="AQ607" t="str">
            <v>0650412520</v>
          </cell>
          <cell r="AR607" t="str">
            <v>Pensioenregeling A</v>
          </cell>
          <cell r="AS607">
            <v>43435</v>
          </cell>
          <cell r="AU607">
            <v>40</v>
          </cell>
          <cell r="AV607" t="str">
            <v>02</v>
          </cell>
          <cell r="AW607" t="str">
            <v>Basis CAO BDO</v>
          </cell>
          <cell r="AX607">
            <v>43445</v>
          </cell>
          <cell r="BE607" t="str">
            <v>9000100539</v>
          </cell>
          <cell r="BG607">
            <v>43831</v>
          </cell>
          <cell r="BI607" t="str">
            <v>J</v>
          </cell>
          <cell r="BJ607" t="str">
            <v>J</v>
          </cell>
          <cell r="BK607" t="str">
            <v>N</v>
          </cell>
          <cell r="BL607" t="str">
            <v>6000100161</v>
          </cell>
          <cell r="BM607" t="str">
            <v>Manager SA Oost</v>
          </cell>
          <cell r="BN607" t="str">
            <v>Ongehuwd</v>
          </cell>
          <cell r="BV607" t="str">
            <v>N</v>
          </cell>
          <cell r="BW607" t="str">
            <v>N</v>
          </cell>
          <cell r="BX607" t="str">
            <v>N</v>
          </cell>
          <cell r="BZ607" t="str">
            <v>Nederlandse</v>
          </cell>
          <cell r="CA607" t="str">
            <v>NL</v>
          </cell>
          <cell r="CC607" t="str">
            <v>jorika_92@hotmail.com</v>
          </cell>
          <cell r="CD607" t="str">
            <v>+31553127744</v>
          </cell>
          <cell r="CL607" t="str">
            <v>Indiensttreding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 t="str">
            <v>Thuiswerkplek € 399,80</v>
          </cell>
        </row>
        <row r="608">
          <cell r="A608" t="str">
            <v>22228</v>
          </cell>
          <cell r="B608" t="str">
            <v>Tobias</v>
          </cell>
          <cell r="C608" t="str">
            <v>Broek</v>
          </cell>
          <cell r="D608">
            <v>43862</v>
          </cell>
          <cell r="E608">
            <v>43862</v>
          </cell>
          <cell r="F608">
            <v>44074</v>
          </cell>
          <cell r="G608" t="str">
            <v>Apeldoorn</v>
          </cell>
          <cell r="H608">
            <v>1</v>
          </cell>
          <cell r="I608">
            <v>2675</v>
          </cell>
          <cell r="J608" t="str">
            <v>Personeelslid</v>
          </cell>
          <cell r="K608" t="str">
            <v>Medewerker</v>
          </cell>
          <cell r="L608" t="str">
            <v>Salarisadministratie</v>
          </cell>
          <cell r="M608" t="str">
            <v>SA</v>
          </cell>
          <cell r="N608" t="str">
            <v>12300</v>
          </cell>
          <cell r="O608" t="str">
            <v>1406</v>
          </cell>
          <cell r="P608" t="str">
            <v>Medior Payroll Professional</v>
          </cell>
          <cell r="Q608" t="str">
            <v>3</v>
          </cell>
          <cell r="R608" t="str">
            <v>Man</v>
          </cell>
          <cell r="S608">
            <v>33089</v>
          </cell>
          <cell r="T608" t="str">
            <v>BDO Accountants &amp; Belastingadviseurs B.V.</v>
          </cell>
          <cell r="U608" t="str">
            <v>Medewerkers SA Oost</v>
          </cell>
          <cell r="V608">
            <v>44074</v>
          </cell>
          <cell r="W608" t="str">
            <v>Onbepaalde tijd</v>
          </cell>
          <cell r="Y608" t="str">
            <v>PC Salarisadministratie</v>
          </cell>
          <cell r="Z608" t="str">
            <v>Broek</v>
          </cell>
          <cell r="AB608" t="str">
            <v>T.V.</v>
          </cell>
          <cell r="AD608" t="str">
            <v>Broek</v>
          </cell>
          <cell r="AE608" t="str">
            <v>Hofstraat 3</v>
          </cell>
          <cell r="AG608" t="str">
            <v>8021 CD  ZWOLLE</v>
          </cell>
          <cell r="AJ608" t="str">
            <v>201230975</v>
          </cell>
          <cell r="AL608" t="str">
            <v>dhr. T.V. Broek</v>
          </cell>
          <cell r="AM608">
            <v>40</v>
          </cell>
          <cell r="AN608" t="str">
            <v>N</v>
          </cell>
          <cell r="AO608" t="str">
            <v>Tobias.Broek@bdo.nl</v>
          </cell>
          <cell r="AP608" t="str">
            <v>06-48158847</v>
          </cell>
          <cell r="AQ608" t="str">
            <v>06-48158847</v>
          </cell>
          <cell r="AR608" t="str">
            <v>Pensioenregeling A</v>
          </cell>
          <cell r="AS608">
            <v>43862</v>
          </cell>
          <cell r="AV608" t="str">
            <v>02</v>
          </cell>
          <cell r="AW608" t="str">
            <v>Basis CAO BDO</v>
          </cell>
          <cell r="AX608">
            <v>43862</v>
          </cell>
          <cell r="BE608" t="str">
            <v>9000100539</v>
          </cell>
          <cell r="BG608">
            <v>43862</v>
          </cell>
          <cell r="BI608" t="str">
            <v>J</v>
          </cell>
          <cell r="BJ608" t="str">
            <v>J</v>
          </cell>
          <cell r="BK608" t="str">
            <v>N</v>
          </cell>
          <cell r="BL608" t="str">
            <v>6000100161</v>
          </cell>
          <cell r="BM608" t="str">
            <v>Manager SA Oost</v>
          </cell>
          <cell r="BN608" t="str">
            <v>Gehuwd</v>
          </cell>
          <cell r="BO608">
            <v>43294</v>
          </cell>
          <cell r="BQ608" t="str">
            <v>Engels</v>
          </cell>
          <cell r="BT608" t="str">
            <v>Medewerker</v>
          </cell>
          <cell r="BV608" t="str">
            <v>N</v>
          </cell>
          <cell r="BW608" t="str">
            <v>N</v>
          </cell>
          <cell r="BX608" t="str">
            <v>N</v>
          </cell>
          <cell r="BZ608" t="str">
            <v>Nederlandse</v>
          </cell>
          <cell r="CA608" t="str">
            <v>NL</v>
          </cell>
          <cell r="CC608" t="str">
            <v>broektobias@gmail.com</v>
          </cell>
          <cell r="CD608" t="str">
            <v>+31553127776</v>
          </cell>
          <cell r="CF608" t="str">
            <v>Engels</v>
          </cell>
          <cell r="CH608" t="str">
            <v>Op eigen verzoek</v>
          </cell>
          <cell r="CL608" t="str">
            <v>Indiensttreding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</row>
        <row r="609">
          <cell r="A609" t="str">
            <v>24134</v>
          </cell>
          <cell r="B609" t="str">
            <v>Noa</v>
          </cell>
          <cell r="C609" t="str">
            <v>Ramdajal</v>
          </cell>
          <cell r="D609">
            <v>44053</v>
          </cell>
          <cell r="E609">
            <v>44053</v>
          </cell>
          <cell r="G609" t="str">
            <v>Apeldoorn</v>
          </cell>
          <cell r="H609">
            <v>0</v>
          </cell>
          <cell r="I609">
            <v>0</v>
          </cell>
          <cell r="J609" t="str">
            <v>Van ander bedrijf/filiaal ingeleend</v>
          </cell>
          <cell r="K609" t="str">
            <v>Werk derden</v>
          </cell>
          <cell r="L609" t="str">
            <v>Salarisadministratie</v>
          </cell>
          <cell r="M609" t="str">
            <v>SA</v>
          </cell>
          <cell r="N609" t="str">
            <v>12300</v>
          </cell>
          <cell r="O609" t="str">
            <v>485</v>
          </cell>
          <cell r="P609" t="str">
            <v>Jr. Salarisadministrateur</v>
          </cell>
          <cell r="Q609" t="str">
            <v>2</v>
          </cell>
          <cell r="R609" t="str">
            <v>Vrouw</v>
          </cell>
          <cell r="S609">
            <v>36794</v>
          </cell>
          <cell r="T609" t="str">
            <v>BDO Accountants &amp; Belastingadviseurs B.V.</v>
          </cell>
          <cell r="U609" t="str">
            <v>Medewerkers SA Oost</v>
          </cell>
          <cell r="V609">
            <v>44296</v>
          </cell>
          <cell r="W609" t="str">
            <v>Bepaalde tijd</v>
          </cell>
          <cell r="Y609" t="str">
            <v>PC Salarisadministratie</v>
          </cell>
          <cell r="Z609" t="str">
            <v>Ramdajal</v>
          </cell>
          <cell r="AB609" t="str">
            <v>N.</v>
          </cell>
          <cell r="AD609" t="str">
            <v>Ramdajal</v>
          </cell>
          <cell r="AE609" t="str">
            <v>Bontekoestraat 3</v>
          </cell>
          <cell r="AG609" t="str">
            <v>3906 EE  VEENENDAAL</v>
          </cell>
          <cell r="AL609" t="str">
            <v>mevr. N. Ramdajal</v>
          </cell>
          <cell r="AM609">
            <v>0</v>
          </cell>
          <cell r="AN609" t="str">
            <v>N</v>
          </cell>
          <cell r="AO609" t="str">
            <v>Noa.Ramdajal@bdo.nl</v>
          </cell>
          <cell r="AP609" t="str">
            <v>06-40612879</v>
          </cell>
          <cell r="AQ609" t="str">
            <v>06-40612879</v>
          </cell>
          <cell r="AR609" t="str">
            <v>Geen pensioendeelnemer</v>
          </cell>
          <cell r="AV609" t="str">
            <v>02</v>
          </cell>
          <cell r="AW609" t="str">
            <v>Basis CAO BDO</v>
          </cell>
          <cell r="AX609">
            <v>44053</v>
          </cell>
          <cell r="BE609" t="str">
            <v>9000100539</v>
          </cell>
          <cell r="BG609">
            <v>44053</v>
          </cell>
          <cell r="BI609" t="str">
            <v>J</v>
          </cell>
          <cell r="BJ609" t="str">
            <v>J</v>
          </cell>
          <cell r="BK609" t="str">
            <v>N</v>
          </cell>
          <cell r="BL609" t="str">
            <v>6000100161</v>
          </cell>
          <cell r="BM609" t="str">
            <v>Manager SA Oost</v>
          </cell>
          <cell r="BV609" t="str">
            <v>N</v>
          </cell>
          <cell r="BW609" t="str">
            <v>N</v>
          </cell>
          <cell r="BX609" t="str">
            <v>N</v>
          </cell>
          <cell r="CC609" t="str">
            <v>Noa.ramdajal3@gmail.com</v>
          </cell>
          <cell r="CD609" t="str">
            <v>+31553127601</v>
          </cell>
          <cell r="CL609" t="str">
            <v>Indiensttreding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</row>
        <row r="610">
          <cell r="A610" t="str">
            <v>9637</v>
          </cell>
          <cell r="B610" t="str">
            <v>Jentje</v>
          </cell>
          <cell r="C610" t="str">
            <v>Hofstede</v>
          </cell>
          <cell r="D610">
            <v>39083</v>
          </cell>
          <cell r="E610">
            <v>39083</v>
          </cell>
          <cell r="G610" t="str">
            <v>Apeldoorn</v>
          </cell>
          <cell r="H610">
            <v>0.7</v>
          </cell>
          <cell r="I610">
            <v>2511</v>
          </cell>
          <cell r="J610" t="str">
            <v>Personeelslid</v>
          </cell>
          <cell r="K610" t="str">
            <v>Parttimer</v>
          </cell>
          <cell r="L610" t="str">
            <v>Ondersteuning</v>
          </cell>
          <cell r="M610" t="str">
            <v>Ondersteuning</v>
          </cell>
          <cell r="N610" t="str">
            <v>18800</v>
          </cell>
          <cell r="O610" t="str">
            <v>520</v>
          </cell>
          <cell r="P610" t="str">
            <v>Secretaresse</v>
          </cell>
          <cell r="Q610" t="str">
            <v>C</v>
          </cell>
          <cell r="R610" t="str">
            <v>Vrouw</v>
          </cell>
          <cell r="S610">
            <v>31183</v>
          </cell>
          <cell r="T610" t="str">
            <v>BDO Accountants &amp; Belastingadviseurs B.V.</v>
          </cell>
          <cell r="U610" t="str">
            <v>Medewerkers SA Oost</v>
          </cell>
          <cell r="W610" t="str">
            <v>Onbepaalde tijd</v>
          </cell>
          <cell r="Y610" t="str">
            <v>PC Salarisadministratie</v>
          </cell>
          <cell r="Z610" t="str">
            <v>Hofstede</v>
          </cell>
          <cell r="AB610" t="str">
            <v>J.</v>
          </cell>
          <cell r="AD610" t="str">
            <v>Hofstede</v>
          </cell>
          <cell r="AE610" t="str">
            <v>Boekweitveld 22</v>
          </cell>
          <cell r="AG610" t="str">
            <v>7951 XE  STAPHORST</v>
          </cell>
          <cell r="AJ610" t="str">
            <v>194723707</v>
          </cell>
          <cell r="AL610" t="str">
            <v>mevr. J. Hofstede</v>
          </cell>
          <cell r="AM610">
            <v>28</v>
          </cell>
          <cell r="AN610" t="str">
            <v>N</v>
          </cell>
          <cell r="AO610" t="str">
            <v>Jentje.Hofstede@bdo.nl</v>
          </cell>
          <cell r="AP610" t="str">
            <v>0522-462463</v>
          </cell>
          <cell r="AQ610" t="str">
            <v>06-81539007</v>
          </cell>
          <cell r="AR610" t="str">
            <v>Pensioenregeling B</v>
          </cell>
          <cell r="AS610">
            <v>39083</v>
          </cell>
          <cell r="AT610">
            <v>8258520</v>
          </cell>
          <cell r="AU610">
            <v>99.55</v>
          </cell>
          <cell r="AV610" t="str">
            <v>02</v>
          </cell>
          <cell r="AW610" t="str">
            <v>Basis CAO BDO</v>
          </cell>
          <cell r="AX610">
            <v>43556</v>
          </cell>
          <cell r="AY610">
            <v>13</v>
          </cell>
          <cell r="AZ610">
            <v>41518</v>
          </cell>
          <cell r="BA610">
            <v>42078</v>
          </cell>
          <cell r="BE610" t="str">
            <v>9000100539</v>
          </cell>
          <cell r="BG610">
            <v>43831</v>
          </cell>
          <cell r="BI610" t="str">
            <v>J</v>
          </cell>
          <cell r="BJ610" t="str">
            <v>N</v>
          </cell>
          <cell r="BK610" t="str">
            <v>J</v>
          </cell>
          <cell r="BL610" t="str">
            <v>6000100161</v>
          </cell>
          <cell r="BM610" t="str">
            <v>Manager SA Oost</v>
          </cell>
          <cell r="BN610" t="str">
            <v>Ongehuwd</v>
          </cell>
          <cell r="BV610" t="str">
            <v>N</v>
          </cell>
          <cell r="BW610" t="str">
            <v>N</v>
          </cell>
          <cell r="BX610" t="str">
            <v>N</v>
          </cell>
          <cell r="BZ610" t="str">
            <v>Nederlandse</v>
          </cell>
          <cell r="CA610" t="str">
            <v>NL</v>
          </cell>
          <cell r="CD610" t="str">
            <v>+31553127632</v>
          </cell>
          <cell r="CL610" t="str">
            <v>Wijziging uren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 t="str">
            <v>iPad 9,7 32GB Gelcase € 377,85</v>
          </cell>
        </row>
        <row r="611">
          <cell r="A611" t="str">
            <v>9767</v>
          </cell>
          <cell r="B611" t="str">
            <v>Willy</v>
          </cell>
          <cell r="C611" t="str">
            <v>ter Maat</v>
          </cell>
          <cell r="D611">
            <v>39539</v>
          </cell>
          <cell r="E611">
            <v>39539</v>
          </cell>
          <cell r="G611" t="str">
            <v>Apeldoorn</v>
          </cell>
          <cell r="H611">
            <v>0.8</v>
          </cell>
          <cell r="I611">
            <v>2580</v>
          </cell>
          <cell r="J611" t="str">
            <v>Personeelslid</v>
          </cell>
          <cell r="K611" t="str">
            <v>Parttimer</v>
          </cell>
          <cell r="L611" t="str">
            <v>Salarisadministratie</v>
          </cell>
          <cell r="M611" t="str">
            <v>SA</v>
          </cell>
          <cell r="N611" t="str">
            <v>12300</v>
          </cell>
          <cell r="O611" t="str">
            <v>1406</v>
          </cell>
          <cell r="P611" t="str">
            <v>Medior Payroll Professional</v>
          </cell>
          <cell r="Q611" t="str">
            <v>3</v>
          </cell>
          <cell r="R611" t="str">
            <v>Vrouw</v>
          </cell>
          <cell r="S611">
            <v>21575</v>
          </cell>
          <cell r="T611" t="str">
            <v>BDO Accountants &amp; Belastingadviseurs B.V.</v>
          </cell>
          <cell r="U611" t="str">
            <v>Medewerkers SA Oost</v>
          </cell>
          <cell r="W611" t="str">
            <v>Onbepaalde tijd</v>
          </cell>
          <cell r="Y611" t="str">
            <v>PC Salarisadministratie</v>
          </cell>
          <cell r="Z611" t="str">
            <v>Maat</v>
          </cell>
          <cell r="AA611" t="str">
            <v>ter</v>
          </cell>
          <cell r="AB611" t="str">
            <v>W.</v>
          </cell>
          <cell r="AC611" t="str">
            <v>ter</v>
          </cell>
          <cell r="AD611" t="str">
            <v>Maat</v>
          </cell>
          <cell r="AE611" t="str">
            <v>Cortenaerstraat 5</v>
          </cell>
          <cell r="AG611" t="str">
            <v>7204 GE  ZUTPHEN</v>
          </cell>
          <cell r="AJ611" t="str">
            <v>117860657</v>
          </cell>
          <cell r="AL611" t="str">
            <v>mevr. W. ter Maat</v>
          </cell>
          <cell r="AM611">
            <v>32</v>
          </cell>
          <cell r="AN611" t="str">
            <v>J</v>
          </cell>
          <cell r="AO611" t="str">
            <v>Willy.ter.Maat@bdo.nl</v>
          </cell>
          <cell r="AP611" t="str">
            <v>0575-515988</v>
          </cell>
          <cell r="AR611" t="str">
            <v>Pensioenregeling B</v>
          </cell>
          <cell r="AS611">
            <v>39539</v>
          </cell>
          <cell r="AT611">
            <v>8258745</v>
          </cell>
          <cell r="AU611">
            <v>0</v>
          </cell>
          <cell r="AV611" t="str">
            <v>02</v>
          </cell>
          <cell r="AW611" t="str">
            <v>Basis CAO BDO</v>
          </cell>
          <cell r="AX611">
            <v>42064</v>
          </cell>
          <cell r="BE611" t="str">
            <v>9000100539</v>
          </cell>
          <cell r="BG611">
            <v>43831</v>
          </cell>
          <cell r="BI611" t="str">
            <v>J</v>
          </cell>
          <cell r="BJ611" t="str">
            <v>N</v>
          </cell>
          <cell r="BK611" t="str">
            <v>J</v>
          </cell>
          <cell r="BL611" t="str">
            <v>6000100161</v>
          </cell>
          <cell r="BM611" t="str">
            <v>Manager SA Oost</v>
          </cell>
          <cell r="BN611" t="str">
            <v>Samenwonend</v>
          </cell>
          <cell r="BV611" t="str">
            <v>N</v>
          </cell>
          <cell r="BW611" t="str">
            <v>N</v>
          </cell>
          <cell r="BX611" t="str">
            <v>N</v>
          </cell>
          <cell r="BZ611" t="str">
            <v>Nederlandse</v>
          </cell>
          <cell r="CA611" t="str">
            <v>NL</v>
          </cell>
          <cell r="CB611" t="str">
            <v>06-30660318</v>
          </cell>
          <cell r="CD611" t="str">
            <v>+31553127718</v>
          </cell>
          <cell r="CE611" t="str">
            <v>06-30660318</v>
          </cell>
          <cell r="CI611">
            <v>40969</v>
          </cell>
          <cell r="CJ611">
            <v>42063</v>
          </cell>
          <cell r="CK611">
            <v>749</v>
          </cell>
          <cell r="CL611" t="str">
            <v>Wijziging uren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40969</v>
          </cell>
          <cell r="CU611">
            <v>42063</v>
          </cell>
          <cell r="CV611">
            <v>749</v>
          </cell>
          <cell r="CW611" t="str">
            <v>Galaxy Tab A  Smartcase € 384,90</v>
          </cell>
        </row>
        <row r="612">
          <cell r="A612" t="str">
            <v>24156</v>
          </cell>
          <cell r="B612" t="str">
            <v>Michelle</v>
          </cell>
          <cell r="C612" t="str">
            <v>Wiltjer</v>
          </cell>
          <cell r="D612">
            <v>44105</v>
          </cell>
          <cell r="E612">
            <v>44105</v>
          </cell>
          <cell r="G612" t="str">
            <v>Apeldoorn</v>
          </cell>
          <cell r="H612">
            <v>0</v>
          </cell>
          <cell r="I612">
            <v>0</v>
          </cell>
          <cell r="J612" t="str">
            <v>Van ander bedrijf/filiaal ingeleend</v>
          </cell>
          <cell r="K612" t="str">
            <v>Werk derden</v>
          </cell>
          <cell r="L612" t="str">
            <v>Salarisadministratie</v>
          </cell>
          <cell r="M612" t="str">
            <v>SA</v>
          </cell>
          <cell r="N612" t="str">
            <v>12300</v>
          </cell>
          <cell r="O612" t="str">
            <v>1407</v>
          </cell>
          <cell r="P612" t="str">
            <v>Junior Payroll Professional</v>
          </cell>
          <cell r="Q612" t="str">
            <v>2</v>
          </cell>
          <cell r="R612" t="str">
            <v>Vrouw</v>
          </cell>
          <cell r="S612">
            <v>34430</v>
          </cell>
          <cell r="T612" t="str">
            <v>BDO Accountants &amp; Belastingadviseurs B.V.</v>
          </cell>
          <cell r="U612" t="str">
            <v>Medewerkers SA Oost</v>
          </cell>
          <cell r="V612">
            <v>44347</v>
          </cell>
          <cell r="W612" t="str">
            <v>Bepaalde tijd</v>
          </cell>
          <cell r="Y612" t="str">
            <v>PC Salarisadministratie</v>
          </cell>
          <cell r="Z612" t="str">
            <v>Wiltjer</v>
          </cell>
          <cell r="AB612" t="str">
            <v>M.</v>
          </cell>
          <cell r="AD612" t="str">
            <v>Wiltjer</v>
          </cell>
          <cell r="AE612" t="str">
            <v>Schildwachtstraat 29</v>
          </cell>
          <cell r="AG612" t="str">
            <v>8043 CB  ZWOLLE</v>
          </cell>
          <cell r="AL612" t="str">
            <v>mevr. M. Wiltjer</v>
          </cell>
          <cell r="AM612">
            <v>0</v>
          </cell>
          <cell r="AN612" t="str">
            <v>N</v>
          </cell>
          <cell r="AP612" t="str">
            <v>06-23459106</v>
          </cell>
          <cell r="AQ612" t="str">
            <v>06-23459106</v>
          </cell>
          <cell r="AR612" t="str">
            <v>Pensioenregeling A</v>
          </cell>
          <cell r="AV612" t="str">
            <v>02</v>
          </cell>
          <cell r="AW612" t="str">
            <v>Basis CAO BDO</v>
          </cell>
          <cell r="AX612">
            <v>44105</v>
          </cell>
          <cell r="BE612" t="str">
            <v>9000100539</v>
          </cell>
          <cell r="BG612">
            <v>44105</v>
          </cell>
          <cell r="BI612" t="str">
            <v>J</v>
          </cell>
          <cell r="BJ612" t="str">
            <v>J</v>
          </cell>
          <cell r="BK612" t="str">
            <v>N</v>
          </cell>
          <cell r="BL612" t="str">
            <v>6000100161</v>
          </cell>
          <cell r="BM612" t="str">
            <v>Manager SA Oost</v>
          </cell>
          <cell r="BV612" t="str">
            <v>N</v>
          </cell>
          <cell r="BW612" t="str">
            <v>N</v>
          </cell>
          <cell r="BX612" t="str">
            <v>N</v>
          </cell>
          <cell r="CC612" t="str">
            <v>michellewiltjer@hotmail.com</v>
          </cell>
          <cell r="CL612" t="str">
            <v>Indiensttreding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</row>
        <row r="613">
          <cell r="A613" t="str">
            <v>23456</v>
          </cell>
          <cell r="B613" t="str">
            <v>Myrthe</v>
          </cell>
          <cell r="C613" t="str">
            <v>van Driezum</v>
          </cell>
          <cell r="D613">
            <v>43745</v>
          </cell>
          <cell r="E613">
            <v>43831</v>
          </cell>
          <cell r="G613" t="str">
            <v>Apeldoorn</v>
          </cell>
          <cell r="H613">
            <v>0</v>
          </cell>
          <cell r="I613">
            <v>0</v>
          </cell>
          <cell r="J613" t="str">
            <v>Van ander bedrijf/filiaal ingeleend</v>
          </cell>
          <cell r="K613" t="str">
            <v>Uitzendkracht</v>
          </cell>
          <cell r="L613" t="str">
            <v>Salarisadministratie</v>
          </cell>
          <cell r="M613" t="str">
            <v>SA</v>
          </cell>
          <cell r="N613" t="str">
            <v>12300</v>
          </cell>
          <cell r="O613" t="str">
            <v>1407</v>
          </cell>
          <cell r="P613" t="str">
            <v>Junior Payroll Professional</v>
          </cell>
          <cell r="Q613" t="str">
            <v>2</v>
          </cell>
          <cell r="R613" t="str">
            <v>Vrouw</v>
          </cell>
          <cell r="S613">
            <v>34841</v>
          </cell>
          <cell r="T613" t="str">
            <v>BDO Accountants &amp; Belastingadviseurs B.V.</v>
          </cell>
          <cell r="U613" t="str">
            <v>Medewerkers SA Oost</v>
          </cell>
          <cell r="V613">
            <v>44110</v>
          </cell>
          <cell r="W613" t="str">
            <v>Bepaalde tijd</v>
          </cell>
          <cell r="Y613" t="str">
            <v>PC Salarisadministratie</v>
          </cell>
          <cell r="Z613" t="str">
            <v>Driezum</v>
          </cell>
          <cell r="AA613" t="str">
            <v>van</v>
          </cell>
          <cell r="AB613" t="str">
            <v>M.</v>
          </cell>
          <cell r="AC613" t="str">
            <v>van</v>
          </cell>
          <cell r="AD613" t="str">
            <v>Driezum</v>
          </cell>
          <cell r="AE613" t="str">
            <v>Pepermuntweg 21</v>
          </cell>
          <cell r="AG613" t="str">
            <v>8042 NL  ZWOLLE</v>
          </cell>
          <cell r="AJ613" t="str">
            <v>220466920</v>
          </cell>
          <cell r="AL613" t="str">
            <v>mevr. M. van Driezum</v>
          </cell>
          <cell r="AM613">
            <v>0</v>
          </cell>
          <cell r="AN613" t="str">
            <v>N</v>
          </cell>
          <cell r="AO613" t="str">
            <v>Myrthe.van.Driezum@bdo.nl</v>
          </cell>
          <cell r="AP613" t="str">
            <v>06-21660818</v>
          </cell>
          <cell r="AQ613" t="str">
            <v>06-21660818</v>
          </cell>
          <cell r="AR613" t="str">
            <v>Geen pensioendeelnemer</v>
          </cell>
          <cell r="AV613" t="str">
            <v>02</v>
          </cell>
          <cell r="AW613" t="str">
            <v>Basis CAO BDO</v>
          </cell>
          <cell r="AX613">
            <v>43831</v>
          </cell>
          <cell r="BE613" t="str">
            <v>9000100539</v>
          </cell>
          <cell r="BG613">
            <v>43831</v>
          </cell>
          <cell r="BI613" t="str">
            <v>J</v>
          </cell>
          <cell r="BJ613" t="str">
            <v>J</v>
          </cell>
          <cell r="BK613" t="str">
            <v>N</v>
          </cell>
          <cell r="BL613" t="str">
            <v>6000100161</v>
          </cell>
          <cell r="BM613" t="str">
            <v>Manager SA Oost</v>
          </cell>
          <cell r="BV613" t="str">
            <v>N</v>
          </cell>
          <cell r="BW613" t="str">
            <v>N</v>
          </cell>
          <cell r="BX613" t="str">
            <v>N</v>
          </cell>
          <cell r="BZ613" t="str">
            <v>Nederlandse</v>
          </cell>
          <cell r="CA613" t="str">
            <v>NL</v>
          </cell>
          <cell r="CC613" t="str">
            <v>myrthe164@hotmail.com</v>
          </cell>
          <cell r="CD613" t="str">
            <v>+31553127636</v>
          </cell>
          <cell r="CL613" t="str">
            <v>Indiensttreding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</row>
        <row r="614">
          <cell r="A614" t="str">
            <v>11710</v>
          </cell>
          <cell r="B614" t="str">
            <v>Rob</v>
          </cell>
          <cell r="C614" t="str">
            <v>Ubbels</v>
          </cell>
          <cell r="D614">
            <v>39934</v>
          </cell>
          <cell r="E614">
            <v>39934</v>
          </cell>
          <cell r="G614" t="str">
            <v>Apeldoorn</v>
          </cell>
          <cell r="H614">
            <v>0.8</v>
          </cell>
          <cell r="I614">
            <v>3160</v>
          </cell>
          <cell r="J614" t="str">
            <v>Personeelslid</v>
          </cell>
          <cell r="K614" t="str">
            <v>Medewerker</v>
          </cell>
          <cell r="L614" t="str">
            <v>Salarisadministratie</v>
          </cell>
          <cell r="M614" t="str">
            <v>SA</v>
          </cell>
          <cell r="N614" t="str">
            <v>12300</v>
          </cell>
          <cell r="O614" t="str">
            <v>1406</v>
          </cell>
          <cell r="P614" t="str">
            <v>Medior Payroll Professional</v>
          </cell>
          <cell r="Q614" t="str">
            <v>3</v>
          </cell>
          <cell r="R614" t="str">
            <v>Man</v>
          </cell>
          <cell r="S614">
            <v>27499</v>
          </cell>
          <cell r="T614" t="str">
            <v>BDO Accountants &amp; Belastingadviseurs B.V.</v>
          </cell>
          <cell r="U614" t="str">
            <v>Medewerkers SA Oost</v>
          </cell>
          <cell r="W614" t="str">
            <v>Onbepaalde tijd</v>
          </cell>
          <cell r="Y614" t="str">
            <v>PC Salarisadministratie</v>
          </cell>
          <cell r="Z614" t="str">
            <v>Ubbels</v>
          </cell>
          <cell r="AB614" t="str">
            <v>K.R.</v>
          </cell>
          <cell r="AD614" t="str">
            <v>Ubbels</v>
          </cell>
          <cell r="AE614" t="str">
            <v>Oude Lochemseweg 2</v>
          </cell>
          <cell r="AG614" t="str">
            <v>7245 VJ  LAREN GLD</v>
          </cell>
          <cell r="AJ614" t="str">
            <v>176488704</v>
          </cell>
          <cell r="AL614" t="str">
            <v>dhr. K.R. Ubbels</v>
          </cell>
          <cell r="AM614">
            <v>32</v>
          </cell>
          <cell r="AN614" t="str">
            <v>N</v>
          </cell>
          <cell r="AO614" t="str">
            <v>Rob.Ubbels@bdo.nl</v>
          </cell>
          <cell r="AP614" t="str">
            <v>0573-254011</v>
          </cell>
          <cell r="AQ614" t="str">
            <v>06-42095563</v>
          </cell>
          <cell r="AR614" t="str">
            <v>Pensioenregeling A</v>
          </cell>
          <cell r="AS614">
            <v>39934</v>
          </cell>
          <cell r="AT614">
            <v>8212977</v>
          </cell>
          <cell r="AU614">
            <v>40.83</v>
          </cell>
          <cell r="AV614" t="str">
            <v>02</v>
          </cell>
          <cell r="AW614" t="str">
            <v>Basis CAO BDO</v>
          </cell>
          <cell r="AX614">
            <v>43709</v>
          </cell>
          <cell r="AY614">
            <v>4</v>
          </cell>
          <cell r="AZ614">
            <v>40575</v>
          </cell>
          <cell r="BA614">
            <v>41274</v>
          </cell>
          <cell r="BB614">
            <v>40859</v>
          </cell>
          <cell r="BE614" t="str">
            <v>9000100539</v>
          </cell>
          <cell r="BG614">
            <v>43831</v>
          </cell>
          <cell r="BI614" t="str">
            <v>J</v>
          </cell>
          <cell r="BJ614" t="str">
            <v>N</v>
          </cell>
          <cell r="BK614" t="str">
            <v>J</v>
          </cell>
          <cell r="BL614" t="str">
            <v>6000100161</v>
          </cell>
          <cell r="BM614" t="str">
            <v>Manager SA Oost</v>
          </cell>
          <cell r="BN614" t="str">
            <v>Gehuwd</v>
          </cell>
          <cell r="BO614">
            <v>36430</v>
          </cell>
          <cell r="BV614" t="str">
            <v>N</v>
          </cell>
          <cell r="BW614" t="str">
            <v>N</v>
          </cell>
          <cell r="BX614" t="str">
            <v>N</v>
          </cell>
          <cell r="BZ614" t="str">
            <v>Nederlandse</v>
          </cell>
          <cell r="CA614" t="str">
            <v>NL</v>
          </cell>
          <cell r="CB614" t="str">
            <v>06-42095563</v>
          </cell>
          <cell r="CC614" t="str">
            <v>k.r.ubbels@concepts.nl</v>
          </cell>
          <cell r="CD614" t="str">
            <v>+31553127720</v>
          </cell>
          <cell r="CE614" t="str">
            <v>06-42095563</v>
          </cell>
          <cell r="CL614" t="str">
            <v>Wijziging uren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 t="str">
            <v>Thuiswerkplek € 399,80</v>
          </cell>
        </row>
        <row r="615">
          <cell r="A615" t="str">
            <v>19871</v>
          </cell>
          <cell r="B615" t="str">
            <v>Jenny</v>
          </cell>
          <cell r="C615" t="str">
            <v>van Rees - Chung</v>
          </cell>
          <cell r="D615">
            <v>42843</v>
          </cell>
          <cell r="E615">
            <v>43831</v>
          </cell>
          <cell r="G615" t="str">
            <v>Apeldoorn</v>
          </cell>
          <cell r="H615">
            <v>1</v>
          </cell>
          <cell r="I615">
            <v>2600</v>
          </cell>
          <cell r="J615" t="str">
            <v>Personeelslid</v>
          </cell>
          <cell r="K615" t="str">
            <v>Medewerker</v>
          </cell>
          <cell r="L615" t="str">
            <v>Salarisadministratie</v>
          </cell>
          <cell r="M615" t="str">
            <v>SA</v>
          </cell>
          <cell r="N615" t="str">
            <v>12300</v>
          </cell>
          <cell r="O615" t="str">
            <v>1406</v>
          </cell>
          <cell r="P615" t="str">
            <v>Medior Payroll Professional</v>
          </cell>
          <cell r="Q615" t="str">
            <v>3</v>
          </cell>
          <cell r="R615" t="str">
            <v>Vrouw</v>
          </cell>
          <cell r="S615">
            <v>30201</v>
          </cell>
          <cell r="T615" t="str">
            <v>BDO Accountants &amp; Belastingadviseurs B.V.</v>
          </cell>
          <cell r="U615" t="str">
            <v>Medewerkers SA Oost</v>
          </cell>
          <cell r="W615" t="str">
            <v>Onbepaalde tijd</v>
          </cell>
          <cell r="Y615" t="str">
            <v>PC Salarisadministratie</v>
          </cell>
          <cell r="Z615" t="str">
            <v>Chung</v>
          </cell>
          <cell r="AB615" t="str">
            <v>Y.Y.</v>
          </cell>
          <cell r="AC615" t="str">
            <v>van</v>
          </cell>
          <cell r="AD615" t="str">
            <v>Rees - Chung</v>
          </cell>
          <cell r="AE615" t="str">
            <v>Abraham Teerlinkstraat 6</v>
          </cell>
          <cell r="AG615" t="str">
            <v>7424 DM  DEVENTER</v>
          </cell>
          <cell r="AJ615" t="str">
            <v>127838259</v>
          </cell>
          <cell r="AL615" t="str">
            <v>mevr. Y.Y. van Rees - Chung</v>
          </cell>
          <cell r="AM615">
            <v>40</v>
          </cell>
          <cell r="AN615" t="str">
            <v>N</v>
          </cell>
          <cell r="AO615" t="str">
            <v>Jenny.Chung@bdo.nl</v>
          </cell>
          <cell r="AP615" t="str">
            <v>06-43013537</v>
          </cell>
          <cell r="AQ615" t="str">
            <v>06-43013537</v>
          </cell>
          <cell r="AR615" t="str">
            <v>Pensioenregeling A</v>
          </cell>
          <cell r="AS615">
            <v>42826</v>
          </cell>
          <cell r="AU615">
            <v>0</v>
          </cell>
          <cell r="AV615" t="str">
            <v>02</v>
          </cell>
          <cell r="AW615" t="str">
            <v>Basis CAO BDO</v>
          </cell>
          <cell r="AX615">
            <v>43831</v>
          </cell>
          <cell r="BE615" t="str">
            <v>9000100539</v>
          </cell>
          <cell r="BG615">
            <v>43831</v>
          </cell>
          <cell r="BI615" t="str">
            <v>J</v>
          </cell>
          <cell r="BJ615" t="str">
            <v>J</v>
          </cell>
          <cell r="BK615" t="str">
            <v>N</v>
          </cell>
          <cell r="BL615" t="str">
            <v>6000100161</v>
          </cell>
          <cell r="BM615" t="str">
            <v>Manager SA Oost</v>
          </cell>
          <cell r="BN615" t="str">
            <v>Gehuwd</v>
          </cell>
          <cell r="BO615">
            <v>42905</v>
          </cell>
          <cell r="BQ615" t="str">
            <v>Rees</v>
          </cell>
          <cell r="BV615" t="str">
            <v>N</v>
          </cell>
          <cell r="BW615" t="str">
            <v>N</v>
          </cell>
          <cell r="BX615" t="str">
            <v>N</v>
          </cell>
          <cell r="BZ615" t="str">
            <v>Nederlandse</v>
          </cell>
          <cell r="CA615" t="str">
            <v>NL</v>
          </cell>
          <cell r="CB615" t="str">
            <v>06-43013537</v>
          </cell>
          <cell r="CC615" t="str">
            <v>jchung0307@gmail.com</v>
          </cell>
          <cell r="CD615" t="str">
            <v>+31318439346</v>
          </cell>
          <cell r="CE615" t="str">
            <v>06-43013537</v>
          </cell>
          <cell r="CF615" t="str">
            <v>Rees</v>
          </cell>
          <cell r="CG615" t="str">
            <v>van</v>
          </cell>
          <cell r="CN615">
            <v>0</v>
          </cell>
          <cell r="CO615">
            <v>0</v>
          </cell>
          <cell r="CP615">
            <v>0</v>
          </cell>
          <cell r="CQ615">
            <v>0</v>
          </cell>
          <cell r="CR615">
            <v>0</v>
          </cell>
          <cell r="CS615">
            <v>0</v>
          </cell>
          <cell r="CT615">
            <v>0</v>
          </cell>
          <cell r="CU615">
            <v>0</v>
          </cell>
          <cell r="CV615">
            <v>0</v>
          </cell>
          <cell r="CW615" t="str">
            <v>Thuiswerkplek € 399,80</v>
          </cell>
        </row>
        <row r="616">
          <cell r="A616" t="str">
            <v>20000</v>
          </cell>
          <cell r="B616" t="str">
            <v>René</v>
          </cell>
          <cell r="C616" t="str">
            <v>Kaats</v>
          </cell>
          <cell r="D616">
            <v>32618</v>
          </cell>
          <cell r="E616">
            <v>43831</v>
          </cell>
          <cell r="G616" t="str">
            <v>Apeldoorn</v>
          </cell>
          <cell r="H616">
            <v>1</v>
          </cell>
          <cell r="I616">
            <v>5357.82</v>
          </cell>
          <cell r="J616" t="str">
            <v>Personeelslid</v>
          </cell>
          <cell r="K616" t="str">
            <v>Medewerker</v>
          </cell>
          <cell r="L616" t="str">
            <v>Salarisadministratie</v>
          </cell>
          <cell r="M616" t="str">
            <v>SA</v>
          </cell>
          <cell r="N616" t="str">
            <v>12300</v>
          </cell>
          <cell r="O616" t="str">
            <v>1403</v>
          </cell>
          <cell r="P616" t="str">
            <v>Teamleider Payroll Services</v>
          </cell>
          <cell r="Q616" t="str">
            <v>5</v>
          </cell>
          <cell r="R616" t="str">
            <v>Man</v>
          </cell>
          <cell r="S616">
            <v>24342</v>
          </cell>
          <cell r="T616" t="str">
            <v>BDO Accountants &amp; Belastingadviseurs B.V.</v>
          </cell>
          <cell r="U616" t="str">
            <v>Medewerkers SA Oost</v>
          </cell>
          <cell r="W616" t="str">
            <v>Onbepaalde tijd</v>
          </cell>
          <cell r="Y616" t="str">
            <v>PC Salarisadministratie</v>
          </cell>
          <cell r="Z616" t="str">
            <v>Kaats</v>
          </cell>
          <cell r="AB616" t="str">
            <v>R.J.M.</v>
          </cell>
          <cell r="AD616" t="str">
            <v>Kaats</v>
          </cell>
          <cell r="AE616" t="str">
            <v>Troelstrastraat 51</v>
          </cell>
          <cell r="AG616" t="str">
            <v>3762 TW  SOEST</v>
          </cell>
          <cell r="AJ616" t="str">
            <v>167266822</v>
          </cell>
          <cell r="AL616" t="str">
            <v>dhr. R.J.M. Kaats</v>
          </cell>
          <cell r="AM616">
            <v>40</v>
          </cell>
          <cell r="AN616" t="str">
            <v>N</v>
          </cell>
          <cell r="AO616" t="str">
            <v>Rene.Kaats@bdo.nl</v>
          </cell>
          <cell r="AP616" t="str">
            <v>035-6010527</v>
          </cell>
          <cell r="AQ616" t="str">
            <v>0620970781</v>
          </cell>
          <cell r="AR616" t="str">
            <v>Pensioenregeling A</v>
          </cell>
          <cell r="AS616">
            <v>42552</v>
          </cell>
          <cell r="AU616">
            <v>40</v>
          </cell>
          <cell r="AV616" t="str">
            <v>02</v>
          </cell>
          <cell r="AW616" t="str">
            <v>Basis CAO BDO</v>
          </cell>
          <cell r="AX616">
            <v>43831</v>
          </cell>
          <cell r="BE616" t="str">
            <v>9000100539</v>
          </cell>
          <cell r="BF616" t="str">
            <v>Jumbo</v>
          </cell>
          <cell r="BG616">
            <v>43831</v>
          </cell>
          <cell r="BH616" t="str">
            <v>RPP</v>
          </cell>
          <cell r="BI616" t="str">
            <v>J</v>
          </cell>
          <cell r="BJ616" t="str">
            <v>J</v>
          </cell>
          <cell r="BK616" t="str">
            <v>N</v>
          </cell>
          <cell r="BL616" t="str">
            <v>6000100161</v>
          </cell>
          <cell r="BM616" t="str">
            <v>Manager SA Oost</v>
          </cell>
          <cell r="BN616" t="str">
            <v>Ongehuwd</v>
          </cell>
          <cell r="BR616">
            <v>201701</v>
          </cell>
          <cell r="BS616">
            <v>201701</v>
          </cell>
          <cell r="BV616" t="str">
            <v>N</v>
          </cell>
          <cell r="BW616" t="str">
            <v>J</v>
          </cell>
          <cell r="BX616" t="str">
            <v>N</v>
          </cell>
          <cell r="BZ616" t="str">
            <v>Nederlandse</v>
          </cell>
          <cell r="CA616" t="str">
            <v>NL</v>
          </cell>
          <cell r="CB616" t="str">
            <v>06-20970781</v>
          </cell>
          <cell r="CC616" t="str">
            <v>zensoest@ziggo.nl</v>
          </cell>
          <cell r="CD616" t="str">
            <v>+31318439342</v>
          </cell>
          <cell r="CE616" t="str">
            <v>06-20970781</v>
          </cell>
          <cell r="CL616" t="str">
            <v>Leeg</v>
          </cell>
          <cell r="CN616" t="str">
            <v>NIRPA</v>
          </cell>
          <cell r="CO616">
            <v>0</v>
          </cell>
          <cell r="CP616">
            <v>0</v>
          </cell>
          <cell r="CQ616">
            <v>0</v>
          </cell>
          <cell r="CR616">
            <v>0</v>
          </cell>
          <cell r="CS616">
            <v>0</v>
          </cell>
          <cell r="CT616">
            <v>0</v>
          </cell>
          <cell r="CU616">
            <v>0</v>
          </cell>
          <cell r="CV616">
            <v>0</v>
          </cell>
          <cell r="CW616" t="str">
            <v>Thuiswerkplek € 399,80</v>
          </cell>
        </row>
        <row r="617">
          <cell r="A617" t="str">
            <v>20044</v>
          </cell>
          <cell r="B617" t="str">
            <v>Danielle</v>
          </cell>
          <cell r="C617" t="str">
            <v>Maessen - Schotpoort</v>
          </cell>
          <cell r="D617">
            <v>37291</v>
          </cell>
          <cell r="E617">
            <v>43831</v>
          </cell>
          <cell r="G617" t="str">
            <v>Apeldoorn</v>
          </cell>
          <cell r="H617">
            <v>0.6</v>
          </cell>
          <cell r="I617">
            <v>2450.1</v>
          </cell>
          <cell r="J617" t="str">
            <v>Personeelslid</v>
          </cell>
          <cell r="K617" t="str">
            <v>Medewerker</v>
          </cell>
          <cell r="L617" t="str">
            <v>Salarisadministratie</v>
          </cell>
          <cell r="M617" t="str">
            <v>SA</v>
          </cell>
          <cell r="N617" t="str">
            <v>12300</v>
          </cell>
          <cell r="O617" t="str">
            <v>1407</v>
          </cell>
          <cell r="P617" t="str">
            <v>Junior Payroll Professional</v>
          </cell>
          <cell r="Q617" t="str">
            <v>2</v>
          </cell>
          <cell r="R617" t="str">
            <v>Vrouw</v>
          </cell>
          <cell r="S617">
            <v>29403</v>
          </cell>
          <cell r="T617" t="str">
            <v>BDO Accountants &amp; Belastingadviseurs B.V.</v>
          </cell>
          <cell r="U617" t="str">
            <v>Medewerkers SA Oost</v>
          </cell>
          <cell r="W617" t="str">
            <v>Onbepaalde tijd</v>
          </cell>
          <cell r="Y617" t="str">
            <v>PC Salarisadministratie</v>
          </cell>
          <cell r="Z617" t="str">
            <v>Schotpoort</v>
          </cell>
          <cell r="AB617" t="str">
            <v>D.C.</v>
          </cell>
          <cell r="AD617" t="str">
            <v>Maessen - Schotpoort</v>
          </cell>
          <cell r="AE617" t="str">
            <v>Meidoornlaan 20</v>
          </cell>
          <cell r="AG617" t="str">
            <v>3862 HM  NIJKERK GLD</v>
          </cell>
          <cell r="AJ617" t="str">
            <v>192579058</v>
          </cell>
          <cell r="AL617" t="str">
            <v>mevr. D.C. Maessen - Schotpoort</v>
          </cell>
          <cell r="AM617">
            <v>24</v>
          </cell>
          <cell r="AN617" t="str">
            <v>N</v>
          </cell>
          <cell r="AO617" t="str">
            <v>Danielle.Maessen@bdo.nl</v>
          </cell>
          <cell r="AP617" t="str">
            <v>06-19744657</v>
          </cell>
          <cell r="AQ617" t="str">
            <v>06-19744657</v>
          </cell>
          <cell r="AR617" t="str">
            <v>Pensioenregeling A</v>
          </cell>
          <cell r="AS617">
            <v>42552</v>
          </cell>
          <cell r="AU617">
            <v>31.6</v>
          </cell>
          <cell r="AV617" t="str">
            <v>02</v>
          </cell>
          <cell r="AW617" t="str">
            <v>Basis CAO BDO</v>
          </cell>
          <cell r="AX617">
            <v>43831</v>
          </cell>
          <cell r="BE617" t="str">
            <v>9000100539</v>
          </cell>
          <cell r="BF617" t="str">
            <v>Jumbo</v>
          </cell>
          <cell r="BG617">
            <v>43831</v>
          </cell>
          <cell r="BI617" t="str">
            <v>J</v>
          </cell>
          <cell r="BJ617" t="str">
            <v>J</v>
          </cell>
          <cell r="BK617" t="str">
            <v>N</v>
          </cell>
          <cell r="BL617" t="str">
            <v>6000100161</v>
          </cell>
          <cell r="BM617" t="str">
            <v>Manager SA Oost</v>
          </cell>
          <cell r="BN617" t="str">
            <v>Gehuwd</v>
          </cell>
          <cell r="BO617">
            <v>39990</v>
          </cell>
          <cell r="BQ617" t="str">
            <v>Maessen</v>
          </cell>
          <cell r="BV617" t="str">
            <v>N</v>
          </cell>
          <cell r="BW617" t="str">
            <v>N</v>
          </cell>
          <cell r="BX617" t="str">
            <v>N</v>
          </cell>
          <cell r="BZ617" t="str">
            <v>Nederlandse</v>
          </cell>
          <cell r="CA617" t="str">
            <v>NL</v>
          </cell>
          <cell r="CB617" t="str">
            <v>06-19744657</v>
          </cell>
          <cell r="CC617" t="str">
            <v>danielle.maessen@bdo.nl</v>
          </cell>
          <cell r="CD617" t="str">
            <v>+31318439321</v>
          </cell>
          <cell r="CE617" t="str">
            <v>06-19744657</v>
          </cell>
          <cell r="CF617" t="str">
            <v>Maessen</v>
          </cell>
          <cell r="CL617" t="str">
            <v>Leeg</v>
          </cell>
          <cell r="CN617">
            <v>0</v>
          </cell>
          <cell r="CO617">
            <v>0</v>
          </cell>
          <cell r="CP617">
            <v>0</v>
          </cell>
          <cell r="CQ617">
            <v>0</v>
          </cell>
          <cell r="CR617">
            <v>0</v>
          </cell>
          <cell r="CS617">
            <v>0</v>
          </cell>
          <cell r="CT617">
            <v>0</v>
          </cell>
          <cell r="CU617">
            <v>0</v>
          </cell>
          <cell r="CV617">
            <v>0</v>
          </cell>
          <cell r="CW617" t="str">
            <v>iPad 9,7 32GB Gelcase € 377,85</v>
          </cell>
        </row>
        <row r="618">
          <cell r="A618" t="str">
            <v>20030</v>
          </cell>
          <cell r="B618" t="str">
            <v>Marco</v>
          </cell>
          <cell r="C618" t="str">
            <v>van Raaij</v>
          </cell>
          <cell r="D618">
            <v>29031</v>
          </cell>
          <cell r="E618">
            <v>43831</v>
          </cell>
          <cell r="G618" t="str">
            <v>Apeldoorn</v>
          </cell>
          <cell r="H618">
            <v>1</v>
          </cell>
          <cell r="I618">
            <v>3652.98</v>
          </cell>
          <cell r="J618" t="str">
            <v>Personeelslid</v>
          </cell>
          <cell r="K618" t="str">
            <v>Medewerker</v>
          </cell>
          <cell r="L618" t="str">
            <v>Salarisadministratie</v>
          </cell>
          <cell r="M618" t="str">
            <v>SA</v>
          </cell>
          <cell r="N618" t="str">
            <v>12300</v>
          </cell>
          <cell r="O618" t="str">
            <v>1406</v>
          </cell>
          <cell r="P618" t="str">
            <v>Medior Payroll Professional</v>
          </cell>
          <cell r="Q618" t="str">
            <v>3</v>
          </cell>
          <cell r="R618" t="str">
            <v>Man</v>
          </cell>
          <cell r="S618">
            <v>22003</v>
          </cell>
          <cell r="T618" t="str">
            <v>BDO Accountants &amp; Belastingadviseurs B.V.</v>
          </cell>
          <cell r="U618" t="str">
            <v>Medewerkers SA Oost</v>
          </cell>
          <cell r="W618" t="str">
            <v>Onbepaalde tijd</v>
          </cell>
          <cell r="Y618" t="str">
            <v>PC Salarisadministratie</v>
          </cell>
          <cell r="Z618" t="str">
            <v>Raaij</v>
          </cell>
          <cell r="AA618" t="str">
            <v>van</v>
          </cell>
          <cell r="AB618" t="str">
            <v>M.C.</v>
          </cell>
          <cell r="AC618" t="str">
            <v>van</v>
          </cell>
          <cell r="AD618" t="str">
            <v>Raaij</v>
          </cell>
          <cell r="AE618" t="str">
            <v>Forel 318</v>
          </cell>
          <cell r="AG618" t="str">
            <v>3824 LH  AMERSFOORT</v>
          </cell>
          <cell r="AJ618" t="str">
            <v>122416132</v>
          </cell>
          <cell r="AL618" t="str">
            <v>dhr. M.C. van Raaij</v>
          </cell>
          <cell r="AM618">
            <v>40</v>
          </cell>
          <cell r="AN618" t="str">
            <v>N</v>
          </cell>
          <cell r="AO618" t="str">
            <v>Marco.van.Raaij@bdo.nl</v>
          </cell>
          <cell r="AQ618" t="str">
            <v>06-40867133</v>
          </cell>
          <cell r="AR618" t="str">
            <v>Pensioenregeling A</v>
          </cell>
          <cell r="AS618">
            <v>42552</v>
          </cell>
          <cell r="AU618">
            <v>40</v>
          </cell>
          <cell r="AV618" t="str">
            <v>02</v>
          </cell>
          <cell r="AW618" t="str">
            <v>Basis CAO BDO</v>
          </cell>
          <cell r="AX618">
            <v>43831</v>
          </cell>
          <cell r="BE618" t="str">
            <v>9000100539</v>
          </cell>
          <cell r="BF618" t="str">
            <v>Jumbo</v>
          </cell>
          <cell r="BG618">
            <v>43831</v>
          </cell>
          <cell r="BI618" t="str">
            <v>J</v>
          </cell>
          <cell r="BJ618" t="str">
            <v>J</v>
          </cell>
          <cell r="BK618" t="str">
            <v>N</v>
          </cell>
          <cell r="BL618" t="str">
            <v>6000100161</v>
          </cell>
          <cell r="BM618" t="str">
            <v>Manager SA Oost</v>
          </cell>
          <cell r="BN618" t="str">
            <v>Gehuwd</v>
          </cell>
          <cell r="BO618">
            <v>30603</v>
          </cell>
          <cell r="BQ618" t="str">
            <v>Meijer</v>
          </cell>
          <cell r="BV618" t="str">
            <v>N</v>
          </cell>
          <cell r="BW618" t="str">
            <v>N</v>
          </cell>
          <cell r="BX618" t="str">
            <v>N</v>
          </cell>
          <cell r="BZ618" t="str">
            <v>Nederlandse</v>
          </cell>
          <cell r="CA618" t="str">
            <v>NL</v>
          </cell>
          <cell r="CB618" t="str">
            <v>06-40867133</v>
          </cell>
          <cell r="CD618" t="str">
            <v>+31318439333</v>
          </cell>
          <cell r="CE618" t="str">
            <v>06-40867133</v>
          </cell>
          <cell r="CF618" t="str">
            <v>Meijer</v>
          </cell>
          <cell r="CL618" t="str">
            <v>Indiensttreding</v>
          </cell>
          <cell r="CN618">
            <v>0</v>
          </cell>
          <cell r="CO618">
            <v>0</v>
          </cell>
          <cell r="CP618">
            <v>0</v>
          </cell>
          <cell r="CQ618">
            <v>0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0</v>
          </cell>
          <cell r="CW618" t="str">
            <v>Thuiswerkplek € 399,80</v>
          </cell>
        </row>
        <row r="619">
          <cell r="A619" t="str">
            <v>20014</v>
          </cell>
          <cell r="B619" t="str">
            <v>Martin</v>
          </cell>
          <cell r="C619" t="str">
            <v>Bergenhenegouwen</v>
          </cell>
          <cell r="D619">
            <v>33119</v>
          </cell>
          <cell r="E619">
            <v>43831</v>
          </cell>
          <cell r="G619" t="str">
            <v>Apeldoorn</v>
          </cell>
          <cell r="H619">
            <v>1</v>
          </cell>
          <cell r="I619">
            <v>3538.28</v>
          </cell>
          <cell r="J619" t="str">
            <v>Personeelslid</v>
          </cell>
          <cell r="K619" t="str">
            <v>Medewerker</v>
          </cell>
          <cell r="L619" t="str">
            <v>Salarisadministratie</v>
          </cell>
          <cell r="M619" t="str">
            <v>SA</v>
          </cell>
          <cell r="N619" t="str">
            <v>12300</v>
          </cell>
          <cell r="O619" t="str">
            <v>1406</v>
          </cell>
          <cell r="P619" t="str">
            <v>Medior Payroll Professional</v>
          </cell>
          <cell r="Q619" t="str">
            <v>3</v>
          </cell>
          <cell r="R619" t="str">
            <v>Man</v>
          </cell>
          <cell r="S619">
            <v>25418</v>
          </cell>
          <cell r="T619" t="str">
            <v>BDO Accountants &amp; Belastingadviseurs B.V.</v>
          </cell>
          <cell r="U619" t="str">
            <v>Medewerkers SA Oost</v>
          </cell>
          <cell r="W619" t="str">
            <v>Onbepaalde tijd</v>
          </cell>
          <cell r="Y619" t="str">
            <v>PC Salarisadministratie</v>
          </cell>
          <cell r="Z619" t="str">
            <v>Bergenhenegouwen</v>
          </cell>
          <cell r="AB619" t="str">
            <v>M.</v>
          </cell>
          <cell r="AD619" t="str">
            <v>Bergenhenegouwen</v>
          </cell>
          <cell r="AE619" t="str">
            <v>Oosterengweg 6 30</v>
          </cell>
          <cell r="AG619" t="str">
            <v>1221 JV  HILVERSUM</v>
          </cell>
          <cell r="AJ619" t="str">
            <v>174289315</v>
          </cell>
          <cell r="AL619" t="str">
            <v>dhr. M. Bergenhenegouwen</v>
          </cell>
          <cell r="AM619">
            <v>40</v>
          </cell>
          <cell r="AN619" t="str">
            <v>N</v>
          </cell>
          <cell r="AO619" t="str">
            <v>Martin.Bergenhenegouwen@bdo.nl</v>
          </cell>
          <cell r="AR619" t="str">
            <v>Pensioenregeling A</v>
          </cell>
          <cell r="AS619">
            <v>42552</v>
          </cell>
          <cell r="AU619">
            <v>35.35</v>
          </cell>
          <cell r="AV619" t="str">
            <v>02</v>
          </cell>
          <cell r="AW619" t="str">
            <v>Basis CAO BDO</v>
          </cell>
          <cell r="AX619">
            <v>43831</v>
          </cell>
          <cell r="BE619" t="str">
            <v>9000100539</v>
          </cell>
          <cell r="BF619" t="str">
            <v>Jumbo</v>
          </cell>
          <cell r="BG619">
            <v>43831</v>
          </cell>
          <cell r="BI619" t="str">
            <v>J</v>
          </cell>
          <cell r="BJ619" t="str">
            <v>J</v>
          </cell>
          <cell r="BK619" t="str">
            <v>N</v>
          </cell>
          <cell r="BL619" t="str">
            <v>6000100161</v>
          </cell>
          <cell r="BM619" t="str">
            <v>Manager SA Oost</v>
          </cell>
          <cell r="BV619" t="str">
            <v>N</v>
          </cell>
          <cell r="BW619" t="str">
            <v>N</v>
          </cell>
          <cell r="BX619" t="str">
            <v>N</v>
          </cell>
          <cell r="BZ619" t="str">
            <v>Nederlandse</v>
          </cell>
          <cell r="CA619" t="str">
            <v>NL</v>
          </cell>
          <cell r="CB619" t="str">
            <v>06-44133159</v>
          </cell>
          <cell r="CD619" t="str">
            <v>+31318439336</v>
          </cell>
          <cell r="CE619" t="str">
            <v>06-44133159</v>
          </cell>
          <cell r="CN619">
            <v>0</v>
          </cell>
          <cell r="CO619">
            <v>0</v>
          </cell>
          <cell r="CP619">
            <v>0</v>
          </cell>
          <cell r="CQ619">
            <v>0</v>
          </cell>
          <cell r="CR619">
            <v>0</v>
          </cell>
          <cell r="CS619">
            <v>0</v>
          </cell>
          <cell r="CT619">
            <v>0</v>
          </cell>
          <cell r="CU619">
            <v>0</v>
          </cell>
          <cell r="CV619">
            <v>0</v>
          </cell>
          <cell r="CW619" t="str">
            <v>Thuiswerkplek € 399,80</v>
          </cell>
        </row>
        <row r="620">
          <cell r="A620" t="str">
            <v>20019</v>
          </cell>
          <cell r="B620" t="str">
            <v>Jan</v>
          </cell>
          <cell r="C620" t="str">
            <v>Grevers</v>
          </cell>
          <cell r="D620">
            <v>29451</v>
          </cell>
          <cell r="E620">
            <v>43831</v>
          </cell>
          <cell r="G620" t="str">
            <v>Apeldoorn</v>
          </cell>
          <cell r="H620">
            <v>1</v>
          </cell>
          <cell r="I620">
            <v>3652.98</v>
          </cell>
          <cell r="J620" t="str">
            <v>Personeelslid</v>
          </cell>
          <cell r="K620" t="str">
            <v>Medewerker</v>
          </cell>
          <cell r="L620" t="str">
            <v>Salarisadministratie</v>
          </cell>
          <cell r="M620" t="str">
            <v>SA</v>
          </cell>
          <cell r="N620" t="str">
            <v>12300</v>
          </cell>
          <cell r="O620" t="str">
            <v>1406</v>
          </cell>
          <cell r="P620" t="str">
            <v>Medior Payroll Professional</v>
          </cell>
          <cell r="Q620" t="str">
            <v>3</v>
          </cell>
          <cell r="R620" t="str">
            <v>Man</v>
          </cell>
          <cell r="S620">
            <v>21075</v>
          </cell>
          <cell r="T620" t="str">
            <v>BDO Accountants &amp; Belastingadviseurs B.V.</v>
          </cell>
          <cell r="U620" t="str">
            <v>Medewerkers SA Oost</v>
          </cell>
          <cell r="W620" t="str">
            <v>Onbepaalde tijd</v>
          </cell>
          <cell r="Y620" t="str">
            <v>PC Salarisadministratie</v>
          </cell>
          <cell r="Z620" t="str">
            <v>Grevers</v>
          </cell>
          <cell r="AB620" t="str">
            <v>J.W.</v>
          </cell>
          <cell r="AD620" t="str">
            <v>Grevers</v>
          </cell>
          <cell r="AE620" t="str">
            <v>Schoutenhof 5</v>
          </cell>
          <cell r="AG620" t="str">
            <v>6715 LT  EDE GLD</v>
          </cell>
          <cell r="AJ620" t="str">
            <v>051971045</v>
          </cell>
          <cell r="AL620" t="str">
            <v>dhr. J.W. Grevers</v>
          </cell>
          <cell r="AM620">
            <v>40</v>
          </cell>
          <cell r="AN620" t="str">
            <v>N</v>
          </cell>
          <cell r="AO620" t="str">
            <v>Jan.Grevers@bdo.nl</v>
          </cell>
          <cell r="AP620" t="str">
            <v>06-30044858</v>
          </cell>
          <cell r="AQ620" t="str">
            <v>06-30044858</v>
          </cell>
          <cell r="AR620" t="str">
            <v>Pensioenregeling A</v>
          </cell>
          <cell r="AS620">
            <v>42552</v>
          </cell>
          <cell r="AU620">
            <v>0</v>
          </cell>
          <cell r="AV620" t="str">
            <v>02</v>
          </cell>
          <cell r="AW620" t="str">
            <v>Basis CAO BDO</v>
          </cell>
          <cell r="AX620">
            <v>43831</v>
          </cell>
          <cell r="BE620" t="str">
            <v>9000100539</v>
          </cell>
          <cell r="BF620" t="str">
            <v>Jumbo</v>
          </cell>
          <cell r="BG620">
            <v>43831</v>
          </cell>
          <cell r="BI620" t="str">
            <v>J</v>
          </cell>
          <cell r="BJ620" t="str">
            <v>J</v>
          </cell>
          <cell r="BK620" t="str">
            <v>N</v>
          </cell>
          <cell r="BL620" t="str">
            <v>6000100161</v>
          </cell>
          <cell r="BM620" t="str">
            <v>Manager SA Oost</v>
          </cell>
          <cell r="BN620" t="str">
            <v>Gehuwd</v>
          </cell>
          <cell r="BO620">
            <v>34152</v>
          </cell>
          <cell r="BQ620" t="str">
            <v>Hardeman</v>
          </cell>
          <cell r="BV620" t="str">
            <v>N</v>
          </cell>
          <cell r="BW620" t="str">
            <v>N</v>
          </cell>
          <cell r="BX620" t="str">
            <v>N</v>
          </cell>
          <cell r="BZ620" t="str">
            <v>Nederlandse</v>
          </cell>
          <cell r="CA620" t="str">
            <v>NL</v>
          </cell>
          <cell r="CB620" t="str">
            <v>06-30044858</v>
          </cell>
          <cell r="CD620" t="str">
            <v>+31318439327</v>
          </cell>
          <cell r="CE620" t="str">
            <v>06-30044858</v>
          </cell>
          <cell r="CF620" t="str">
            <v>Hardeman</v>
          </cell>
          <cell r="CL620" t="str">
            <v>Leeg</v>
          </cell>
          <cell r="CN620">
            <v>0</v>
          </cell>
          <cell r="CO620">
            <v>0</v>
          </cell>
          <cell r="CP620">
            <v>0</v>
          </cell>
          <cell r="CQ620">
            <v>0</v>
          </cell>
          <cell r="CR620">
            <v>0</v>
          </cell>
          <cell r="CS620">
            <v>0</v>
          </cell>
          <cell r="CT620">
            <v>0</v>
          </cell>
          <cell r="CU620">
            <v>0</v>
          </cell>
          <cell r="CV620">
            <v>0</v>
          </cell>
          <cell r="CW620" t="str">
            <v>Thuiswerkplek € 399,80</v>
          </cell>
        </row>
        <row r="621">
          <cell r="A621" t="str">
            <v>4665</v>
          </cell>
          <cell r="B621" t="str">
            <v>Wilma</v>
          </cell>
          <cell r="C621" t="str">
            <v>van Wessel</v>
          </cell>
          <cell r="D621">
            <v>31054</v>
          </cell>
          <cell r="E621">
            <v>31054</v>
          </cell>
          <cell r="G621" t="str">
            <v>Apeldoorn</v>
          </cell>
          <cell r="H621">
            <v>1</v>
          </cell>
          <cell r="I621">
            <v>3160</v>
          </cell>
          <cell r="J621" t="str">
            <v>Personeelslid</v>
          </cell>
          <cell r="K621" t="str">
            <v>Fulltimer</v>
          </cell>
          <cell r="L621" t="str">
            <v>Salarisadministratie</v>
          </cell>
          <cell r="M621" t="str">
            <v>SA</v>
          </cell>
          <cell r="N621" t="str">
            <v>12300</v>
          </cell>
          <cell r="O621" t="str">
            <v>1406</v>
          </cell>
          <cell r="P621" t="str">
            <v>Medior Payroll Professional</v>
          </cell>
          <cell r="Q621" t="str">
            <v>3</v>
          </cell>
          <cell r="R621" t="str">
            <v>Vrouw</v>
          </cell>
          <cell r="S621">
            <v>23712</v>
          </cell>
          <cell r="T621" t="str">
            <v>BDO Accountants &amp; Belastingadviseurs B.V.</v>
          </cell>
          <cell r="U621" t="str">
            <v>Medewerkers SA Oost</v>
          </cell>
          <cell r="W621" t="str">
            <v>Onbepaalde tijd</v>
          </cell>
          <cell r="Y621" t="str">
            <v>PC Salarisadministratie</v>
          </cell>
          <cell r="Z621" t="str">
            <v>Wessel</v>
          </cell>
          <cell r="AA621" t="str">
            <v>van</v>
          </cell>
          <cell r="AB621" t="str">
            <v>W.E.B.M.</v>
          </cell>
          <cell r="AC621" t="str">
            <v>van</v>
          </cell>
          <cell r="AD621" t="str">
            <v>Wessel</v>
          </cell>
          <cell r="AE621" t="str">
            <v>Willem Wilminkstraat 15</v>
          </cell>
          <cell r="AG621" t="str">
            <v>6921 TW  DUIVEN</v>
          </cell>
          <cell r="AJ621" t="str">
            <v>162550996</v>
          </cell>
          <cell r="AL621" t="str">
            <v>mevr. W.E.B.M. van Wessel</v>
          </cell>
          <cell r="AM621">
            <v>40</v>
          </cell>
          <cell r="AN621" t="str">
            <v>J</v>
          </cell>
          <cell r="AO621" t="str">
            <v>Wilma.van.Wessel@bdo.nl</v>
          </cell>
          <cell r="AP621" t="str">
            <v>0316-525170</v>
          </cell>
          <cell r="AQ621" t="str">
            <v>06-12380841</v>
          </cell>
          <cell r="AR621" t="str">
            <v>Pensioenregeling B</v>
          </cell>
          <cell r="AS621">
            <v>33239</v>
          </cell>
          <cell r="AT621">
            <v>8259220</v>
          </cell>
          <cell r="AU621">
            <v>120</v>
          </cell>
          <cell r="AV621" t="str">
            <v>02</v>
          </cell>
          <cell r="AW621" t="str">
            <v>Basis CAO BDO</v>
          </cell>
          <cell r="AX621">
            <v>40179</v>
          </cell>
          <cell r="BE621" t="str">
            <v>9000100539</v>
          </cell>
          <cell r="BG621">
            <v>43922</v>
          </cell>
          <cell r="BI621" t="str">
            <v>J</v>
          </cell>
          <cell r="BJ621" t="str">
            <v>N</v>
          </cell>
          <cell r="BK621" t="str">
            <v>J</v>
          </cell>
          <cell r="BL621" t="str">
            <v>6000100161</v>
          </cell>
          <cell r="BM621" t="str">
            <v>Manager SA Oost</v>
          </cell>
          <cell r="BN621" t="str">
            <v>Ongehuwd</v>
          </cell>
          <cell r="BR621">
            <v>201227</v>
          </cell>
          <cell r="BS621">
            <v>201227</v>
          </cell>
          <cell r="BV621" t="str">
            <v>N</v>
          </cell>
          <cell r="BW621" t="str">
            <v>J</v>
          </cell>
          <cell r="BX621" t="str">
            <v>N</v>
          </cell>
          <cell r="BZ621" t="str">
            <v>Nederlandse</v>
          </cell>
          <cell r="CB621" t="str">
            <v>06-12380841</v>
          </cell>
          <cell r="CD621" t="str">
            <v>+31553127723</v>
          </cell>
          <cell r="CE621" t="str">
            <v>06-12380841</v>
          </cell>
          <cell r="CL621" t="str">
            <v>Leeg</v>
          </cell>
          <cell r="CN621" t="str">
            <v>NIRPA</v>
          </cell>
          <cell r="CO621">
            <v>0</v>
          </cell>
          <cell r="CP621">
            <v>0</v>
          </cell>
          <cell r="CQ621">
            <v>0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 t="str">
            <v>Thuiswerkplek € 399,80</v>
          </cell>
        </row>
        <row r="622">
          <cell r="A622" t="str">
            <v>5298</v>
          </cell>
          <cell r="B622" t="str">
            <v>Danielle</v>
          </cell>
          <cell r="C622" t="str">
            <v>Evers</v>
          </cell>
          <cell r="D622">
            <v>36708</v>
          </cell>
          <cell r="E622">
            <v>36708</v>
          </cell>
          <cell r="G622" t="str">
            <v>Apeldoorn</v>
          </cell>
          <cell r="H622">
            <v>1</v>
          </cell>
          <cell r="I622">
            <v>6000</v>
          </cell>
          <cell r="J622" t="str">
            <v>Personeelslid</v>
          </cell>
          <cell r="K622" t="str">
            <v>Fulltimer</v>
          </cell>
          <cell r="L622" t="str">
            <v>Salarisadministratie</v>
          </cell>
          <cell r="M622" t="str">
            <v>SA</v>
          </cell>
          <cell r="N622" t="str">
            <v>12300</v>
          </cell>
          <cell r="O622" t="str">
            <v>1401</v>
          </cell>
          <cell r="P622" t="str">
            <v>Senior Manager Payroll Services</v>
          </cell>
          <cell r="Q622" t="str">
            <v>7</v>
          </cell>
          <cell r="R622" t="str">
            <v>Vrouw</v>
          </cell>
          <cell r="S622">
            <v>27369</v>
          </cell>
          <cell r="T622" t="str">
            <v>BDO Accountants &amp; Belastingadviseurs B.V.</v>
          </cell>
          <cell r="U622" t="str">
            <v>Manager SA Oost</v>
          </cell>
          <cell r="W622" t="str">
            <v>Onbepaalde tijd</v>
          </cell>
          <cell r="Y622" t="str">
            <v>PC Salarisadministratie</v>
          </cell>
          <cell r="Z622" t="str">
            <v>Evers</v>
          </cell>
          <cell r="AB622" t="str">
            <v>D.</v>
          </cell>
          <cell r="AD622" t="str">
            <v>Evers</v>
          </cell>
          <cell r="AE622" t="str">
            <v>Frombergstraat 66-4</v>
          </cell>
          <cell r="AG622" t="str">
            <v>6814 EC  ARNHEM</v>
          </cell>
          <cell r="AJ622" t="str">
            <v>163374065</v>
          </cell>
          <cell r="AL622" t="str">
            <v>mevr. D. Evers</v>
          </cell>
          <cell r="AM622">
            <v>40</v>
          </cell>
          <cell r="AN622" t="str">
            <v>N</v>
          </cell>
          <cell r="AO622" t="str">
            <v>Danielle.Evers@bdo.nl</v>
          </cell>
          <cell r="AP622" t="str">
            <v>026-4454876</v>
          </cell>
          <cell r="AQ622" t="str">
            <v>06-23762368</v>
          </cell>
          <cell r="AR622" t="str">
            <v>Pensioenregeling B</v>
          </cell>
          <cell r="AS622">
            <v>36708</v>
          </cell>
          <cell r="AT622">
            <v>8258390</v>
          </cell>
          <cell r="AU622">
            <v>40</v>
          </cell>
          <cell r="AV622" t="str">
            <v>02</v>
          </cell>
          <cell r="AW622" t="str">
            <v>Basis CAO BDO</v>
          </cell>
          <cell r="AX622">
            <v>40179</v>
          </cell>
          <cell r="BE622" t="str">
            <v>6000100161</v>
          </cell>
          <cell r="BG622">
            <v>43922</v>
          </cell>
          <cell r="BH622" t="str">
            <v>RPP</v>
          </cell>
          <cell r="BI622" t="str">
            <v>J</v>
          </cell>
          <cell r="BJ622" t="str">
            <v>N</v>
          </cell>
          <cell r="BK622" t="str">
            <v>J</v>
          </cell>
          <cell r="BL622" t="str">
            <v>6000100161</v>
          </cell>
          <cell r="BM622" t="str">
            <v>Manager SA Oost</v>
          </cell>
          <cell r="BN622" t="str">
            <v>Samenwonend</v>
          </cell>
          <cell r="BO622">
            <v>35572</v>
          </cell>
          <cell r="BQ622" t="str">
            <v>Turel</v>
          </cell>
          <cell r="BR622">
            <v>200601</v>
          </cell>
          <cell r="BS622">
            <v>200601</v>
          </cell>
          <cell r="BV622" t="str">
            <v>N</v>
          </cell>
          <cell r="BW622" t="str">
            <v>J</v>
          </cell>
          <cell r="BX622" t="str">
            <v>J</v>
          </cell>
          <cell r="BZ622" t="str">
            <v>Nederlandse</v>
          </cell>
          <cell r="CB622" t="str">
            <v>06-23762368</v>
          </cell>
          <cell r="CC622" t="str">
            <v>danielle-evers@planet.nl</v>
          </cell>
          <cell r="CD622" t="str">
            <v>+31553127711</v>
          </cell>
          <cell r="CE622" t="str">
            <v>06-23762368</v>
          </cell>
          <cell r="CF622" t="str">
            <v>Turel</v>
          </cell>
          <cell r="CL622" t="str">
            <v>Leeg</v>
          </cell>
          <cell r="CN622" t="str">
            <v>NIRPA</v>
          </cell>
          <cell r="CO622">
            <v>0</v>
          </cell>
          <cell r="CP622">
            <v>0</v>
          </cell>
          <cell r="CQ622">
            <v>0</v>
          </cell>
          <cell r="CR622">
            <v>0</v>
          </cell>
          <cell r="CS622">
            <v>0</v>
          </cell>
          <cell r="CT622">
            <v>0</v>
          </cell>
          <cell r="CU622">
            <v>0</v>
          </cell>
          <cell r="CV622">
            <v>0</v>
          </cell>
          <cell r="CW622" t="str">
            <v>Thuiswerkplek € 399,80</v>
          </cell>
        </row>
        <row r="623">
          <cell r="A623" t="str">
            <v>9856</v>
          </cell>
          <cell r="B623" t="str">
            <v>Anco</v>
          </cell>
          <cell r="C623" t="str">
            <v>Wienen</v>
          </cell>
          <cell r="D623">
            <v>39448</v>
          </cell>
          <cell r="E623">
            <v>39448</v>
          </cell>
          <cell r="G623" t="str">
            <v>Apeldoorn</v>
          </cell>
          <cell r="H623">
            <v>1</v>
          </cell>
          <cell r="I623">
            <v>3160</v>
          </cell>
          <cell r="J623" t="str">
            <v>Personeelslid</v>
          </cell>
          <cell r="K623" t="str">
            <v>Fulltimer</v>
          </cell>
          <cell r="L623" t="str">
            <v>Salarisadministratie</v>
          </cell>
          <cell r="M623" t="str">
            <v>SA</v>
          </cell>
          <cell r="N623" t="str">
            <v>12300</v>
          </cell>
          <cell r="O623" t="str">
            <v>1406</v>
          </cell>
          <cell r="P623" t="str">
            <v>Medior Payroll Professional</v>
          </cell>
          <cell r="Q623" t="str">
            <v>3</v>
          </cell>
          <cell r="R623" t="str">
            <v>Man</v>
          </cell>
          <cell r="S623">
            <v>28511</v>
          </cell>
          <cell r="T623" t="str">
            <v>BDO Accountants &amp; Belastingadviseurs B.V.</v>
          </cell>
          <cell r="U623" t="str">
            <v>Medewerkers SA Oost</v>
          </cell>
          <cell r="W623" t="str">
            <v>Onbepaalde tijd</v>
          </cell>
          <cell r="Y623" t="str">
            <v>PC Salarisadministratie</v>
          </cell>
          <cell r="Z623" t="str">
            <v>Wienen</v>
          </cell>
          <cell r="AB623" t="str">
            <v>A.N.</v>
          </cell>
          <cell r="AD623" t="str">
            <v>Wienen</v>
          </cell>
          <cell r="AE623" t="str">
            <v>Patrimoniumstraat 25</v>
          </cell>
          <cell r="AG623" t="str">
            <v>8261 KN  KAMPEN</v>
          </cell>
          <cell r="AJ623" t="str">
            <v>138232659</v>
          </cell>
          <cell r="AL623" t="str">
            <v>dhr. A.N. Wienen</v>
          </cell>
          <cell r="AM623">
            <v>40</v>
          </cell>
          <cell r="AN623" t="str">
            <v>N</v>
          </cell>
          <cell r="AO623" t="str">
            <v>Anco.Wienen@bdo.nl</v>
          </cell>
          <cell r="AP623" t="str">
            <v>06-52661407</v>
          </cell>
          <cell r="AQ623" t="str">
            <v>06-52661407</v>
          </cell>
          <cell r="AR623" t="str">
            <v>Pensioenregeling B</v>
          </cell>
          <cell r="AS623">
            <v>39448</v>
          </cell>
          <cell r="AT623">
            <v>8259226</v>
          </cell>
          <cell r="AU623">
            <v>30</v>
          </cell>
          <cell r="AV623" t="str">
            <v>02</v>
          </cell>
          <cell r="AW623" t="str">
            <v>Basis CAO BDO</v>
          </cell>
          <cell r="AX623">
            <v>40179</v>
          </cell>
          <cell r="BE623" t="str">
            <v>9000100539</v>
          </cell>
          <cell r="BG623">
            <v>43831</v>
          </cell>
          <cell r="BI623" t="str">
            <v>J</v>
          </cell>
          <cell r="BJ623" t="str">
            <v>N</v>
          </cell>
          <cell r="BK623" t="str">
            <v>J</v>
          </cell>
          <cell r="BL623" t="str">
            <v>6000100161</v>
          </cell>
          <cell r="BM623" t="str">
            <v>Manager SA Oost</v>
          </cell>
          <cell r="BN623" t="str">
            <v>Ongehuwd</v>
          </cell>
          <cell r="BV623" t="str">
            <v>N</v>
          </cell>
          <cell r="BW623" t="str">
            <v>N</v>
          </cell>
          <cell r="BX623" t="str">
            <v>N</v>
          </cell>
          <cell r="BZ623" t="str">
            <v>Nederlandse</v>
          </cell>
          <cell r="CA623" t="str">
            <v>NL</v>
          </cell>
          <cell r="CB623" t="str">
            <v>06-52661407</v>
          </cell>
          <cell r="CD623" t="str">
            <v>+31553127724</v>
          </cell>
          <cell r="CE623" t="str">
            <v>06-52661407</v>
          </cell>
          <cell r="CL623" t="str">
            <v>Omzetting dienstverband</v>
          </cell>
          <cell r="CN623">
            <v>0</v>
          </cell>
          <cell r="CO623">
            <v>0</v>
          </cell>
          <cell r="CP623">
            <v>0</v>
          </cell>
          <cell r="CQ623">
            <v>0</v>
          </cell>
          <cell r="CR623">
            <v>0</v>
          </cell>
          <cell r="CS623">
            <v>0</v>
          </cell>
          <cell r="CT623">
            <v>0</v>
          </cell>
          <cell r="CU623">
            <v>0</v>
          </cell>
          <cell r="CV623">
            <v>0</v>
          </cell>
          <cell r="CW623" t="str">
            <v>iPad 9,7 128GB Smartcase € 471,85</v>
          </cell>
        </row>
        <row r="624">
          <cell r="A624" t="str">
            <v>9186</v>
          </cell>
          <cell r="B624" t="str">
            <v>Henk</v>
          </cell>
          <cell r="C624" t="str">
            <v>Nijboer</v>
          </cell>
          <cell r="D624">
            <v>38322</v>
          </cell>
          <cell r="E624">
            <v>38322</v>
          </cell>
          <cell r="G624" t="str">
            <v>Apeldoorn</v>
          </cell>
          <cell r="H624">
            <v>1</v>
          </cell>
          <cell r="I624">
            <v>4019</v>
          </cell>
          <cell r="J624" t="str">
            <v>Personeelslid</v>
          </cell>
          <cell r="K624" t="str">
            <v>Fulltimer</v>
          </cell>
          <cell r="L624" t="str">
            <v>Salarisadministratie</v>
          </cell>
          <cell r="M624" t="str">
            <v>SA</v>
          </cell>
          <cell r="N624" t="str">
            <v>12300</v>
          </cell>
          <cell r="O624" t="str">
            <v>1405</v>
          </cell>
          <cell r="P624" t="str">
            <v>Senior Payroll Professional</v>
          </cell>
          <cell r="Q624" t="str">
            <v>4</v>
          </cell>
          <cell r="R624" t="str">
            <v>Man</v>
          </cell>
          <cell r="S624">
            <v>24414</v>
          </cell>
          <cell r="T624" t="str">
            <v>BDO Accountants &amp; Belastingadviseurs B.V.</v>
          </cell>
          <cell r="U624" t="str">
            <v>Medewerkers SA Oost</v>
          </cell>
          <cell r="W624" t="str">
            <v>Onbepaalde tijd</v>
          </cell>
          <cell r="Y624" t="str">
            <v>PC Salarisadministratie</v>
          </cell>
          <cell r="Z624" t="str">
            <v>Nijboer</v>
          </cell>
          <cell r="AB624" t="str">
            <v>H.</v>
          </cell>
          <cell r="AD624" t="str">
            <v>Nijboer</v>
          </cell>
          <cell r="AE624" t="str">
            <v>Staphorster Kerkweg 12</v>
          </cell>
          <cell r="AG624" t="str">
            <v>7951 JS  STAPHORST</v>
          </cell>
          <cell r="AI624" t="str">
            <v>NL</v>
          </cell>
          <cell r="AJ624" t="str">
            <v>194919742</v>
          </cell>
          <cell r="AK624" t="str">
            <v>Nederlandse</v>
          </cell>
          <cell r="AL624" t="str">
            <v>dhr. H. Nijboer</v>
          </cell>
          <cell r="AM624">
            <v>40</v>
          </cell>
          <cell r="AN624" t="str">
            <v>J</v>
          </cell>
          <cell r="AO624" t="str">
            <v>Henk.Nijboer@bdo.nl</v>
          </cell>
          <cell r="AP624" t="str">
            <v>0522-464298</v>
          </cell>
          <cell r="AQ624" t="str">
            <v>06-41776589</v>
          </cell>
          <cell r="AR624" t="str">
            <v>Pensioenregeling B</v>
          </cell>
          <cell r="AS624">
            <v>38322</v>
          </cell>
          <cell r="AT624">
            <v>8258832</v>
          </cell>
          <cell r="AU624">
            <v>0</v>
          </cell>
          <cell r="AV624" t="str">
            <v>02</v>
          </cell>
          <cell r="AW624" t="str">
            <v>Basis CAO BDO</v>
          </cell>
          <cell r="AX624">
            <v>40179</v>
          </cell>
          <cell r="BE624" t="str">
            <v>9000100539</v>
          </cell>
          <cell r="BG624">
            <v>43922</v>
          </cell>
          <cell r="BH624" t="str">
            <v>RPP</v>
          </cell>
          <cell r="BI624" t="str">
            <v>J</v>
          </cell>
          <cell r="BJ624" t="str">
            <v>N</v>
          </cell>
          <cell r="BK624" t="str">
            <v>J</v>
          </cell>
          <cell r="BL624" t="str">
            <v>6000100161</v>
          </cell>
          <cell r="BM624" t="str">
            <v>Manager SA Oost</v>
          </cell>
          <cell r="BN624" t="str">
            <v>Gehuwd</v>
          </cell>
          <cell r="BO624">
            <v>34369</v>
          </cell>
          <cell r="BQ624" t="str">
            <v>Kuiper</v>
          </cell>
          <cell r="BR624">
            <v>201450</v>
          </cell>
          <cell r="BS624">
            <v>201450</v>
          </cell>
          <cell r="BV624" t="str">
            <v>N</v>
          </cell>
          <cell r="BW624" t="str">
            <v>J</v>
          </cell>
          <cell r="BX624" t="str">
            <v>J</v>
          </cell>
          <cell r="BZ624" t="str">
            <v>Nederlandse</v>
          </cell>
          <cell r="CB624" t="str">
            <v>06-41776589</v>
          </cell>
          <cell r="CD624" t="str">
            <v>+31553127714</v>
          </cell>
          <cell r="CE624" t="str">
            <v>06-41776589</v>
          </cell>
          <cell r="CF624" t="str">
            <v>Kuiper</v>
          </cell>
          <cell r="CL624" t="str">
            <v>Indiensttreding</v>
          </cell>
          <cell r="CN624" t="str">
            <v>NIRPA</v>
          </cell>
          <cell r="CO624">
            <v>0</v>
          </cell>
          <cell r="CP624">
            <v>0</v>
          </cell>
          <cell r="CQ624">
            <v>0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 t="str">
            <v>iPad 9,7 32GB Smartcase € 382,85</v>
          </cell>
        </row>
        <row r="625">
          <cell r="A625" t="str">
            <v>20041</v>
          </cell>
          <cell r="B625" t="str">
            <v>Coby</v>
          </cell>
          <cell r="C625" t="str">
            <v>Leenen - Tiemersma</v>
          </cell>
          <cell r="D625">
            <v>32203</v>
          </cell>
          <cell r="E625">
            <v>43983</v>
          </cell>
          <cell r="G625" t="str">
            <v>Apeldoorn</v>
          </cell>
          <cell r="H625">
            <v>0</v>
          </cell>
          <cell r="I625">
            <v>2944</v>
          </cell>
          <cell r="J625" t="str">
            <v>Personeelslid</v>
          </cell>
          <cell r="K625" t="str">
            <v>Levensloop</v>
          </cell>
          <cell r="L625" t="str">
            <v>Salarisadministratie</v>
          </cell>
          <cell r="M625" t="str">
            <v>SA</v>
          </cell>
          <cell r="N625" t="str">
            <v>12300</v>
          </cell>
          <cell r="O625" t="str">
            <v>1406</v>
          </cell>
          <cell r="P625" t="str">
            <v>Medior Payroll Professional</v>
          </cell>
          <cell r="Q625" t="str">
            <v>3</v>
          </cell>
          <cell r="R625" t="str">
            <v>Vrouw</v>
          </cell>
          <cell r="S625">
            <v>20290</v>
          </cell>
          <cell r="T625" t="str">
            <v>BDO Accountants &amp; Belastingadviseurs B.V.</v>
          </cell>
          <cell r="U625" t="str">
            <v>Medewerkers SA Oost</v>
          </cell>
          <cell r="W625" t="str">
            <v>Onbepaalde tijd</v>
          </cell>
          <cell r="Y625" t="str">
            <v>PC Salarisadministratie</v>
          </cell>
          <cell r="Z625" t="str">
            <v>Tiemersma</v>
          </cell>
          <cell r="AB625" t="str">
            <v>J.</v>
          </cell>
          <cell r="AD625" t="str">
            <v>Leenen - Tiemersma</v>
          </cell>
          <cell r="AE625" t="str">
            <v>Prins Hendriklaan 54</v>
          </cell>
          <cell r="AG625" t="str">
            <v>3761 DW  SOEST</v>
          </cell>
          <cell r="AJ625" t="str">
            <v>055425136</v>
          </cell>
          <cell r="AL625" t="str">
            <v>mevr. J. Leenen - Tiemersma</v>
          </cell>
          <cell r="AM625">
            <v>0</v>
          </cell>
          <cell r="AN625" t="str">
            <v>N</v>
          </cell>
          <cell r="AO625" t="str">
            <v>Coby.Leenen@bdo.nl</v>
          </cell>
          <cell r="AP625" t="str">
            <v>035-6025461</v>
          </cell>
          <cell r="AQ625" t="str">
            <v>06-23596986</v>
          </cell>
          <cell r="AR625" t="str">
            <v>Pensioenregeling A</v>
          </cell>
          <cell r="AS625">
            <v>42552</v>
          </cell>
          <cell r="AU625">
            <v>32</v>
          </cell>
          <cell r="AV625" t="str">
            <v>02</v>
          </cell>
          <cell r="AW625" t="str">
            <v>Basis CAO BDO</v>
          </cell>
          <cell r="AX625">
            <v>43983</v>
          </cell>
          <cell r="BE625" t="str">
            <v>9000100539</v>
          </cell>
          <cell r="BF625" t="str">
            <v>Jumbo</v>
          </cell>
          <cell r="BG625">
            <v>43983</v>
          </cell>
          <cell r="BI625" t="str">
            <v>J</v>
          </cell>
          <cell r="BJ625" t="str">
            <v>J</v>
          </cell>
          <cell r="BK625" t="str">
            <v>N</v>
          </cell>
          <cell r="BL625" t="str">
            <v>6000100161</v>
          </cell>
          <cell r="BM625" t="str">
            <v>Manager SA Oost</v>
          </cell>
          <cell r="BN625" t="str">
            <v>Gehuwd</v>
          </cell>
          <cell r="BO625">
            <v>28951</v>
          </cell>
          <cell r="BQ625" t="str">
            <v>Leenen</v>
          </cell>
          <cell r="BV625" t="str">
            <v>N</v>
          </cell>
          <cell r="BW625" t="str">
            <v>N</v>
          </cell>
          <cell r="BX625" t="str">
            <v>N</v>
          </cell>
          <cell r="BZ625" t="str">
            <v>Nederlandse</v>
          </cell>
          <cell r="CA625" t="str">
            <v>NL</v>
          </cell>
          <cell r="CB625" t="str">
            <v>06-23596986</v>
          </cell>
          <cell r="CC625" t="str">
            <v>coby.leenen@planet.nl</v>
          </cell>
          <cell r="CD625" t="str">
            <v>+31318439320</v>
          </cell>
          <cell r="CE625" t="str">
            <v>06-23596986</v>
          </cell>
          <cell r="CF625" t="str">
            <v>Leenen</v>
          </cell>
          <cell r="CL625" t="str">
            <v>Leeg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 t="str">
            <v>Thuiswerkplek € 399,80</v>
          </cell>
        </row>
        <row r="626">
          <cell r="A626" t="str">
            <v>22289</v>
          </cell>
          <cell r="B626" t="str">
            <v>Marco</v>
          </cell>
          <cell r="C626" t="str">
            <v>Wiggers</v>
          </cell>
          <cell r="D626">
            <v>43497</v>
          </cell>
          <cell r="E626">
            <v>43831</v>
          </cell>
          <cell r="G626" t="str">
            <v>Apeldoorn</v>
          </cell>
          <cell r="H626">
            <v>1</v>
          </cell>
          <cell r="I626">
            <v>2300</v>
          </cell>
          <cell r="J626" t="str">
            <v>Personeelslid</v>
          </cell>
          <cell r="K626" t="str">
            <v>Medewerker</v>
          </cell>
          <cell r="L626" t="str">
            <v>Salarisadministratie</v>
          </cell>
          <cell r="M626" t="str">
            <v>SA</v>
          </cell>
          <cell r="N626" t="str">
            <v>12300</v>
          </cell>
          <cell r="O626" t="str">
            <v>1406</v>
          </cell>
          <cell r="P626" t="str">
            <v>Medior Payroll Professional</v>
          </cell>
          <cell r="Q626" t="str">
            <v>3</v>
          </cell>
          <cell r="R626" t="str">
            <v>Man</v>
          </cell>
          <cell r="S626">
            <v>24394</v>
          </cell>
          <cell r="T626" t="str">
            <v>BDO Accountants &amp; Belastingadviseurs B.V.</v>
          </cell>
          <cell r="U626" t="str">
            <v>Medewerkers SA Oost</v>
          </cell>
          <cell r="V626">
            <v>44227</v>
          </cell>
          <cell r="W626" t="str">
            <v>Bepaalde tijd</v>
          </cell>
          <cell r="Y626" t="str">
            <v>PC Salarisadministratie</v>
          </cell>
          <cell r="Z626" t="str">
            <v>Wiggers</v>
          </cell>
          <cell r="AB626" t="str">
            <v>M.J.W.</v>
          </cell>
          <cell r="AD626" t="str">
            <v>Wiggers</v>
          </cell>
          <cell r="AE626" t="str">
            <v>Lammerhof 30</v>
          </cell>
          <cell r="AG626" t="str">
            <v>7232 AW  WARNSVELD</v>
          </cell>
          <cell r="AJ626" t="str">
            <v>129504403</v>
          </cell>
          <cell r="AL626" t="str">
            <v>dhr. M.J.W. Wiggers</v>
          </cell>
          <cell r="AM626">
            <v>40</v>
          </cell>
          <cell r="AN626" t="str">
            <v>N</v>
          </cell>
          <cell r="AO626" t="str">
            <v>Marco.Wiggers@bdo.nl</v>
          </cell>
          <cell r="AP626" t="str">
            <v>0575-473887</v>
          </cell>
          <cell r="AR626" t="str">
            <v>Pensioenregeling A</v>
          </cell>
          <cell r="AS626">
            <v>43497</v>
          </cell>
          <cell r="AU626">
            <v>40</v>
          </cell>
          <cell r="AV626" t="str">
            <v>02</v>
          </cell>
          <cell r="AW626" t="str">
            <v>Basis CAO BDO</v>
          </cell>
          <cell r="AX626">
            <v>43862</v>
          </cell>
          <cell r="BE626" t="str">
            <v>9000100539</v>
          </cell>
          <cell r="BG626">
            <v>43922</v>
          </cell>
          <cell r="BI626" t="str">
            <v>J</v>
          </cell>
          <cell r="BJ626" t="str">
            <v>J</v>
          </cell>
          <cell r="BK626" t="str">
            <v>N</v>
          </cell>
          <cell r="BL626" t="str">
            <v>6000100161</v>
          </cell>
          <cell r="BM626" t="str">
            <v>Manager SA Oost</v>
          </cell>
          <cell r="BN626" t="str">
            <v>Gehuwd</v>
          </cell>
          <cell r="BV626" t="str">
            <v>N</v>
          </cell>
          <cell r="BW626" t="str">
            <v>N</v>
          </cell>
          <cell r="BX626" t="str">
            <v>N</v>
          </cell>
          <cell r="BZ626" t="str">
            <v>Nederlandse</v>
          </cell>
          <cell r="CA626" t="str">
            <v>NL</v>
          </cell>
          <cell r="CB626" t="str">
            <v>0683088340</v>
          </cell>
          <cell r="CC626" t="str">
            <v>mjwiggers@hotmail.com</v>
          </cell>
          <cell r="CD626" t="str">
            <v>+31553127773</v>
          </cell>
          <cell r="CE626" t="str">
            <v>0683088340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 t="str">
            <v>Thuiswerkplek € 399,80</v>
          </cell>
        </row>
        <row r="627">
          <cell r="A627" t="str">
            <v>23866</v>
          </cell>
          <cell r="B627" t="str">
            <v>Jochem</v>
          </cell>
          <cell r="C627" t="str">
            <v>Verdouw</v>
          </cell>
          <cell r="D627">
            <v>43878</v>
          </cell>
          <cell r="E627">
            <v>43878</v>
          </cell>
          <cell r="G627" t="str">
            <v>Apeldoorn</v>
          </cell>
          <cell r="H627">
            <v>0</v>
          </cell>
          <cell r="I627">
            <v>0</v>
          </cell>
          <cell r="J627" t="str">
            <v>Van ander bedrijf/filiaal ingeleend</v>
          </cell>
          <cell r="K627" t="str">
            <v>Werk derden</v>
          </cell>
          <cell r="L627" t="str">
            <v>Salarisadministratie</v>
          </cell>
          <cell r="M627" t="str">
            <v>SA</v>
          </cell>
          <cell r="N627" t="str">
            <v>12300</v>
          </cell>
          <cell r="O627" t="str">
            <v>1407</v>
          </cell>
          <cell r="P627" t="str">
            <v>Junior Payroll Professional</v>
          </cell>
          <cell r="Q627" t="str">
            <v>2</v>
          </cell>
          <cell r="R627" t="str">
            <v>Man</v>
          </cell>
          <cell r="S627">
            <v>30167</v>
          </cell>
          <cell r="T627" t="str">
            <v>BDO Accountants &amp; Belastingadviseurs B.V.</v>
          </cell>
          <cell r="U627" t="str">
            <v>Medewerkers SA Oost</v>
          </cell>
          <cell r="V627">
            <v>44227</v>
          </cell>
          <cell r="W627" t="str">
            <v>Bepaalde tijd</v>
          </cell>
          <cell r="Y627" t="str">
            <v>PC Salarisadministratie</v>
          </cell>
          <cell r="Z627" t="str">
            <v>Verdouw</v>
          </cell>
          <cell r="AB627" t="str">
            <v>J.</v>
          </cell>
          <cell r="AD627" t="str">
            <v>Verdouw</v>
          </cell>
          <cell r="AE627" t="str">
            <v>Vosselmanstraat 284 D</v>
          </cell>
          <cell r="AG627" t="str">
            <v>7311 CL  APELDOORN</v>
          </cell>
          <cell r="AL627" t="str">
            <v>dhr. J. Verdouw</v>
          </cell>
          <cell r="AM627">
            <v>0</v>
          </cell>
          <cell r="AN627" t="str">
            <v>N</v>
          </cell>
          <cell r="AO627" t="str">
            <v>Jochem.Verdouw@bdo.nl</v>
          </cell>
          <cell r="AP627" t="str">
            <v>06-55151300</v>
          </cell>
          <cell r="AQ627" t="str">
            <v>06-55151300</v>
          </cell>
          <cell r="AR627" t="str">
            <v>Geen pensioendeelnemer</v>
          </cell>
          <cell r="AV627" t="str">
            <v>02</v>
          </cell>
          <cell r="AW627" t="str">
            <v>Basis CAO BDO</v>
          </cell>
          <cell r="AX627">
            <v>43878</v>
          </cell>
          <cell r="BE627" t="str">
            <v>9000100539</v>
          </cell>
          <cell r="BG627">
            <v>43878</v>
          </cell>
          <cell r="BI627" t="str">
            <v>J</v>
          </cell>
          <cell r="BJ627" t="str">
            <v>J</v>
          </cell>
          <cell r="BK627" t="str">
            <v>N</v>
          </cell>
          <cell r="BL627" t="str">
            <v>6000100161</v>
          </cell>
          <cell r="BM627" t="str">
            <v>Manager SA Oost</v>
          </cell>
          <cell r="BV627" t="str">
            <v>N</v>
          </cell>
          <cell r="BW627" t="str">
            <v>N</v>
          </cell>
          <cell r="BX627" t="str">
            <v>N</v>
          </cell>
          <cell r="BZ627" t="str">
            <v>Nederlandse</v>
          </cell>
          <cell r="CA627" t="str">
            <v>NL</v>
          </cell>
          <cell r="CC627" t="str">
            <v>jochem82@gmail.com</v>
          </cell>
          <cell r="CD627" t="str">
            <v>+31553127663</v>
          </cell>
          <cell r="CL627" t="str">
            <v>Indiensttreding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</row>
        <row r="628">
          <cell r="A628" t="str">
            <v>22137</v>
          </cell>
          <cell r="B628" t="str">
            <v>Sybrich</v>
          </cell>
          <cell r="C628" t="str">
            <v>Schoenmakers</v>
          </cell>
          <cell r="D628">
            <v>43497</v>
          </cell>
          <cell r="E628">
            <v>43497</v>
          </cell>
          <cell r="G628" t="str">
            <v>Apeldoorn</v>
          </cell>
          <cell r="H628">
            <v>0.9</v>
          </cell>
          <cell r="I628">
            <v>4058</v>
          </cell>
          <cell r="J628" t="str">
            <v>Personeelslid</v>
          </cell>
          <cell r="K628" t="str">
            <v>Parttimer</v>
          </cell>
          <cell r="L628" t="str">
            <v>Salarisadministratie</v>
          </cell>
          <cell r="M628" t="str">
            <v>SA</v>
          </cell>
          <cell r="N628" t="str">
            <v>12300</v>
          </cell>
          <cell r="O628" t="str">
            <v>1405</v>
          </cell>
          <cell r="P628" t="str">
            <v>Senior Payroll Professional</v>
          </cell>
          <cell r="Q628" t="str">
            <v>4</v>
          </cell>
          <cell r="R628" t="str">
            <v>Vrouw</v>
          </cell>
          <cell r="S628">
            <v>29866</v>
          </cell>
          <cell r="T628" t="str">
            <v>BDO Accountants &amp; Belastingadviseurs B.V.</v>
          </cell>
          <cell r="U628" t="str">
            <v>Medewerkers SA Oost</v>
          </cell>
          <cell r="W628" t="str">
            <v>Onbepaalde tijd</v>
          </cell>
          <cell r="Y628" t="str">
            <v>PC Salarisadministratie</v>
          </cell>
          <cell r="Z628" t="str">
            <v>Schoenmakers</v>
          </cell>
          <cell r="AB628" t="str">
            <v>S.</v>
          </cell>
          <cell r="AD628" t="str">
            <v>Schoenmakers</v>
          </cell>
          <cell r="AE628" t="str">
            <v>Robert Kochstraat 13</v>
          </cell>
          <cell r="AG628" t="str">
            <v>8921 VW  LEEUWARDEN</v>
          </cell>
          <cell r="AJ628" t="str">
            <v>110103142</v>
          </cell>
          <cell r="AL628" t="str">
            <v>mevr. S. Schoenmakers</v>
          </cell>
          <cell r="AM628">
            <v>36</v>
          </cell>
          <cell r="AN628" t="str">
            <v>N</v>
          </cell>
          <cell r="AO628" t="str">
            <v>Sybrich.Schoenmakers@bdo.nl</v>
          </cell>
          <cell r="AP628" t="str">
            <v>06-38469845</v>
          </cell>
          <cell r="AQ628" t="str">
            <v>06-38469845</v>
          </cell>
          <cell r="AR628" t="str">
            <v>Pensioenregeling A</v>
          </cell>
          <cell r="AS628">
            <v>43497</v>
          </cell>
          <cell r="AU628">
            <v>22.37</v>
          </cell>
          <cell r="AV628" t="str">
            <v>02</v>
          </cell>
          <cell r="AW628" t="str">
            <v>Basis CAO BDO</v>
          </cell>
          <cell r="AX628">
            <v>43497</v>
          </cell>
          <cell r="BE628" t="str">
            <v>9000100539</v>
          </cell>
          <cell r="BG628">
            <v>43831</v>
          </cell>
          <cell r="BI628" t="str">
            <v>J</v>
          </cell>
          <cell r="BJ628" t="str">
            <v>J</v>
          </cell>
          <cell r="BK628" t="str">
            <v>N</v>
          </cell>
          <cell r="BL628" t="str">
            <v>6000100161</v>
          </cell>
          <cell r="BM628" t="str">
            <v>Manager SA Oost</v>
          </cell>
          <cell r="BN628" t="str">
            <v>Ongehuwd</v>
          </cell>
          <cell r="BV628" t="str">
            <v>N</v>
          </cell>
          <cell r="BW628" t="str">
            <v>N</v>
          </cell>
          <cell r="BX628" t="str">
            <v>N</v>
          </cell>
          <cell r="BZ628" t="str">
            <v>Nederlandse</v>
          </cell>
          <cell r="CA628" t="str">
            <v>NL</v>
          </cell>
          <cell r="CB628" t="str">
            <v>06-38469845</v>
          </cell>
          <cell r="CC628" t="str">
            <v>Sybrich_schoenmakers@hotmail.com</v>
          </cell>
          <cell r="CD628" t="str">
            <v>+31553127775</v>
          </cell>
          <cell r="CE628" t="str">
            <v>06-38469845</v>
          </cell>
          <cell r="CL628" t="str">
            <v>Indiensttreding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 t="str">
            <v>iPad 9,7 32GB Smartcase € 382,85</v>
          </cell>
        </row>
        <row r="629">
          <cell r="A629" t="str">
            <v>4986</v>
          </cell>
          <cell r="B629" t="str">
            <v>Angelique</v>
          </cell>
          <cell r="C629" t="str">
            <v>Peters</v>
          </cell>
          <cell r="D629">
            <v>31939</v>
          </cell>
          <cell r="E629">
            <v>31939</v>
          </cell>
          <cell r="G629" t="str">
            <v>Apeldoorn</v>
          </cell>
          <cell r="H629">
            <v>0.8</v>
          </cell>
          <cell r="I629">
            <v>3160</v>
          </cell>
          <cell r="J629" t="str">
            <v>Personeelslid</v>
          </cell>
          <cell r="K629" t="str">
            <v>Parttimer</v>
          </cell>
          <cell r="L629" t="str">
            <v>Salarisadministratie</v>
          </cell>
          <cell r="M629" t="str">
            <v>SA</v>
          </cell>
          <cell r="N629" t="str">
            <v>12300</v>
          </cell>
          <cell r="O629" t="str">
            <v>1406</v>
          </cell>
          <cell r="P629" t="str">
            <v>Medior Payroll Professional</v>
          </cell>
          <cell r="Q629" t="str">
            <v>3</v>
          </cell>
          <cell r="R629" t="str">
            <v>Vrouw</v>
          </cell>
          <cell r="S629">
            <v>24572</v>
          </cell>
          <cell r="T629" t="str">
            <v>BDO Accountants &amp; Belastingadviseurs B.V.</v>
          </cell>
          <cell r="U629" t="str">
            <v>Medewerkers SA Oost</v>
          </cell>
          <cell r="W629" t="str">
            <v>Onbepaalde tijd</v>
          </cell>
          <cell r="Y629" t="str">
            <v>PC Salarisadministratie</v>
          </cell>
          <cell r="Z629" t="str">
            <v>Peters</v>
          </cell>
          <cell r="AB629" t="str">
            <v>A.G.W.</v>
          </cell>
          <cell r="AD629" t="str">
            <v>Peters</v>
          </cell>
          <cell r="AE629" t="str">
            <v>Oudelaan 20-31</v>
          </cell>
          <cell r="AG629" t="str">
            <v>6605 SC  WIJCHEN</v>
          </cell>
          <cell r="AJ629" t="str">
            <v>164164431</v>
          </cell>
          <cell r="AL629" t="str">
            <v>mevr. A.G.W. Peters</v>
          </cell>
          <cell r="AM629">
            <v>32</v>
          </cell>
          <cell r="AN629" t="str">
            <v>N</v>
          </cell>
          <cell r="AO629" t="str">
            <v>Angelique.Peters@bdo.nl</v>
          </cell>
          <cell r="AQ629" t="str">
            <v>0646220543</v>
          </cell>
          <cell r="AR629" t="str">
            <v>Pensioenregeling B</v>
          </cell>
          <cell r="AS629">
            <v>35431</v>
          </cell>
          <cell r="AT629">
            <v>8258577</v>
          </cell>
          <cell r="AU629">
            <v>32.549999999999997</v>
          </cell>
          <cell r="AV629" t="str">
            <v>02</v>
          </cell>
          <cell r="AW629" t="str">
            <v>Basis CAO BDO</v>
          </cell>
          <cell r="AX629">
            <v>41365</v>
          </cell>
          <cell r="BE629" t="str">
            <v>9000100539</v>
          </cell>
          <cell r="BG629">
            <v>43922</v>
          </cell>
          <cell r="BI629" t="str">
            <v>J</v>
          </cell>
          <cell r="BJ629" t="str">
            <v>N</v>
          </cell>
          <cell r="BK629" t="str">
            <v>J</v>
          </cell>
          <cell r="BL629" t="str">
            <v>6000100161</v>
          </cell>
          <cell r="BM629" t="str">
            <v>Manager SA Oost</v>
          </cell>
          <cell r="BN629" t="str">
            <v>Geregistreerd partnerschap</v>
          </cell>
          <cell r="BO629">
            <v>43187</v>
          </cell>
          <cell r="BQ629" t="str">
            <v>Lubbers</v>
          </cell>
          <cell r="BR629">
            <v>0</v>
          </cell>
          <cell r="BS629">
            <v>0</v>
          </cell>
          <cell r="BV629" t="str">
            <v>N</v>
          </cell>
          <cell r="BW629" t="str">
            <v>N</v>
          </cell>
          <cell r="BX629" t="str">
            <v>N</v>
          </cell>
          <cell r="BZ629" t="str">
            <v>Nederlandse</v>
          </cell>
          <cell r="CB629" t="str">
            <v>06-46220543</v>
          </cell>
          <cell r="CD629" t="str">
            <v>+31553127716</v>
          </cell>
          <cell r="CE629" t="str">
            <v>06-46220543</v>
          </cell>
          <cell r="CF629" t="str">
            <v>Lubbers</v>
          </cell>
          <cell r="CG629" t="str">
            <v>AJT</v>
          </cell>
          <cell r="CI629">
            <v>41974</v>
          </cell>
          <cell r="CJ629">
            <v>43069</v>
          </cell>
          <cell r="CK629">
            <v>749</v>
          </cell>
          <cell r="CL629" t="str">
            <v>Wijziging uren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41974</v>
          </cell>
          <cell r="CU629">
            <v>43069</v>
          </cell>
          <cell r="CV629">
            <v>749</v>
          </cell>
          <cell r="CW629" t="str">
            <v>Thuiswerkplek € 399,80</v>
          </cell>
        </row>
        <row r="630">
          <cell r="A630" t="str">
            <v>21</v>
          </cell>
          <cell r="B630" t="str">
            <v>Sandra</v>
          </cell>
          <cell r="C630" t="str">
            <v>Schild - Vroom</v>
          </cell>
          <cell r="D630">
            <v>36479</v>
          </cell>
          <cell r="E630">
            <v>36479</v>
          </cell>
          <cell r="G630" t="str">
            <v>Alkmaar</v>
          </cell>
          <cell r="H630">
            <v>0.9</v>
          </cell>
          <cell r="I630">
            <v>4600</v>
          </cell>
          <cell r="J630" t="str">
            <v>Personeelslid</v>
          </cell>
          <cell r="K630" t="str">
            <v>Parttimer</v>
          </cell>
          <cell r="L630" t="str">
            <v>Salarisadministratie</v>
          </cell>
          <cell r="M630" t="str">
            <v>SA</v>
          </cell>
          <cell r="N630" t="str">
            <v>12400</v>
          </cell>
          <cell r="O630" t="str">
            <v>1403</v>
          </cell>
          <cell r="P630" t="str">
            <v>Teamleider Payroll Services</v>
          </cell>
          <cell r="Q630" t="str">
            <v>5</v>
          </cell>
          <cell r="R630" t="str">
            <v>Vrouw</v>
          </cell>
          <cell r="S630">
            <v>24953</v>
          </cell>
          <cell r="T630" t="str">
            <v>BDO Accountants &amp; Belastingadviseurs B.V.</v>
          </cell>
          <cell r="U630" t="str">
            <v>Medewerkers SA Noord-West</v>
          </cell>
          <cell r="W630" t="str">
            <v>Onbepaalde tijd</v>
          </cell>
          <cell r="Y630" t="str">
            <v>PC Salarisadministratie</v>
          </cell>
          <cell r="Z630" t="str">
            <v>Schild</v>
          </cell>
          <cell r="AB630" t="str">
            <v>S.</v>
          </cell>
          <cell r="AD630" t="str">
            <v>Schild - Vroom</v>
          </cell>
          <cell r="AE630" t="str">
            <v>Cole Porterhof 60</v>
          </cell>
          <cell r="AG630" t="str">
            <v>1628 TJ  HOORN NH</v>
          </cell>
          <cell r="AJ630" t="str">
            <v>185578500</v>
          </cell>
          <cell r="AL630" t="str">
            <v>mevr. S. Schild - Vroom</v>
          </cell>
          <cell r="AM630">
            <v>36</v>
          </cell>
          <cell r="AN630" t="str">
            <v>N</v>
          </cell>
          <cell r="AO630" t="str">
            <v>Sandra.Schild@bdo.nl</v>
          </cell>
          <cell r="AP630" t="str">
            <v>0229-232484</v>
          </cell>
          <cell r="AQ630" t="str">
            <v>06-51115058</v>
          </cell>
          <cell r="AR630" t="str">
            <v>Pensioenregeling B</v>
          </cell>
          <cell r="AS630">
            <v>36465</v>
          </cell>
          <cell r="AT630">
            <v>8258999</v>
          </cell>
          <cell r="AU630">
            <v>36</v>
          </cell>
          <cell r="AV630" t="str">
            <v>02</v>
          </cell>
          <cell r="AW630" t="str">
            <v>Basis CAO BDO</v>
          </cell>
          <cell r="AX630">
            <v>40179</v>
          </cell>
          <cell r="BE630" t="str">
            <v>9000100542</v>
          </cell>
          <cell r="BG630">
            <v>43831</v>
          </cell>
          <cell r="BH630" t="str">
            <v>RPP</v>
          </cell>
          <cell r="BI630" t="str">
            <v>J</v>
          </cell>
          <cell r="BJ630" t="str">
            <v>N</v>
          </cell>
          <cell r="BK630" t="str">
            <v>J</v>
          </cell>
          <cell r="BL630" t="str">
            <v>6000100162</v>
          </cell>
          <cell r="BM630" t="str">
            <v>Manager SA Noord-West</v>
          </cell>
          <cell r="BN630" t="str">
            <v>Gehuwd</v>
          </cell>
          <cell r="BO630">
            <v>38597</v>
          </cell>
          <cell r="BQ630" t="str">
            <v>Vroom</v>
          </cell>
          <cell r="BR630">
            <v>0</v>
          </cell>
          <cell r="BS630">
            <v>0</v>
          </cell>
          <cell r="BV630" t="str">
            <v>N</v>
          </cell>
          <cell r="BW630" t="str">
            <v>J</v>
          </cell>
          <cell r="BX630" t="str">
            <v>N</v>
          </cell>
          <cell r="BZ630" t="str">
            <v>Nederlandse</v>
          </cell>
          <cell r="CB630" t="str">
            <v>06-51115058</v>
          </cell>
          <cell r="CC630" t="str">
            <v>gerardvroom@quicknet.nl</v>
          </cell>
          <cell r="CD630" t="str">
            <v>+31229259787</v>
          </cell>
          <cell r="CE630" t="str">
            <v>06-51115058</v>
          </cell>
          <cell r="CF630" t="str">
            <v>Vroom</v>
          </cell>
          <cell r="CL630" t="str">
            <v>Wijziging uren</v>
          </cell>
          <cell r="CN630" t="str">
            <v>NIRPA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 t="str">
            <v>iPad 9,7 128GB Gelcase € 466,85</v>
          </cell>
        </row>
        <row r="631">
          <cell r="A631" t="str">
            <v>21501</v>
          </cell>
          <cell r="B631" t="str">
            <v>Denise</v>
          </cell>
          <cell r="C631" t="str">
            <v>de Wit</v>
          </cell>
          <cell r="D631">
            <v>43344</v>
          </cell>
          <cell r="E631">
            <v>43344</v>
          </cell>
          <cell r="G631" t="str">
            <v>Alkmaar</v>
          </cell>
          <cell r="H631">
            <v>1</v>
          </cell>
          <cell r="I631">
            <v>2100</v>
          </cell>
          <cell r="J631" t="str">
            <v>Personeelslid</v>
          </cell>
          <cell r="K631" t="str">
            <v>Fulltimer</v>
          </cell>
          <cell r="L631" t="str">
            <v>Salarisadministratie</v>
          </cell>
          <cell r="M631" t="str">
            <v>SA</v>
          </cell>
          <cell r="N631" t="str">
            <v>12400</v>
          </cell>
          <cell r="O631" t="str">
            <v>1407</v>
          </cell>
          <cell r="P631" t="str">
            <v>Junior Payroll Professional</v>
          </cell>
          <cell r="Q631" t="str">
            <v>2</v>
          </cell>
          <cell r="R631" t="str">
            <v>Vrouw</v>
          </cell>
          <cell r="S631">
            <v>33727</v>
          </cell>
          <cell r="T631" t="str">
            <v>BDO Accountants &amp; Belastingadviseurs B.V.</v>
          </cell>
          <cell r="U631" t="str">
            <v>Medewerkers SA Noord-West</v>
          </cell>
          <cell r="W631" t="str">
            <v>Onbepaalde tijd</v>
          </cell>
          <cell r="Y631" t="str">
            <v>PC Salarisadministratie</v>
          </cell>
          <cell r="Z631" t="str">
            <v>Wit</v>
          </cell>
          <cell r="AA631" t="str">
            <v>de</v>
          </cell>
          <cell r="AB631" t="str">
            <v>D.</v>
          </cell>
          <cell r="AC631" t="str">
            <v>de</v>
          </cell>
          <cell r="AD631" t="str">
            <v>Wit</v>
          </cell>
          <cell r="AE631" t="str">
            <v>Luxemburglaan 835</v>
          </cell>
          <cell r="AG631" t="str">
            <v>1966 MT  HEEMSKERK</v>
          </cell>
          <cell r="AJ631" t="str">
            <v>208957613</v>
          </cell>
          <cell r="AL631" t="str">
            <v>mevr. D. de Wit</v>
          </cell>
          <cell r="AM631">
            <v>40</v>
          </cell>
          <cell r="AN631" t="str">
            <v>N</v>
          </cell>
          <cell r="AO631" t="str">
            <v>Denise.de.Wit@bdo.nl</v>
          </cell>
          <cell r="AP631" t="str">
            <v>06-83672151</v>
          </cell>
          <cell r="AQ631" t="str">
            <v>06-83672151</v>
          </cell>
          <cell r="AR631" t="str">
            <v>Pensioenregeling A</v>
          </cell>
          <cell r="AS631">
            <v>43344</v>
          </cell>
          <cell r="AU631">
            <v>0</v>
          </cell>
          <cell r="AV631" t="str">
            <v>02</v>
          </cell>
          <cell r="AW631" t="str">
            <v>Basis CAO BDO</v>
          </cell>
          <cell r="AX631">
            <v>43709</v>
          </cell>
          <cell r="BE631" t="str">
            <v>9000100542</v>
          </cell>
          <cell r="BG631">
            <v>43922</v>
          </cell>
          <cell r="BI631" t="str">
            <v>J</v>
          </cell>
          <cell r="BJ631" t="str">
            <v>J</v>
          </cell>
          <cell r="BK631" t="str">
            <v>N</v>
          </cell>
          <cell r="BL631" t="str">
            <v>6000100162</v>
          </cell>
          <cell r="BM631" t="str">
            <v>Manager SA Noord-West</v>
          </cell>
          <cell r="BN631" t="str">
            <v>Ongehuwd</v>
          </cell>
          <cell r="BV631" t="str">
            <v>N</v>
          </cell>
          <cell r="BW631" t="str">
            <v>N</v>
          </cell>
          <cell r="BX631" t="str">
            <v>N</v>
          </cell>
          <cell r="BZ631" t="str">
            <v>Nederlandse</v>
          </cell>
          <cell r="CA631" t="str">
            <v>NL</v>
          </cell>
          <cell r="CB631" t="str">
            <v>06-83672151</v>
          </cell>
          <cell r="CC631" t="str">
            <v>denisedewit@live.nl</v>
          </cell>
          <cell r="CD631" t="str">
            <v>+31725183003</v>
          </cell>
          <cell r="CE631" t="str">
            <v>06-83672151</v>
          </cell>
          <cell r="CL631" t="str">
            <v>Indiensttreding</v>
          </cell>
          <cell r="CN631">
            <v>0</v>
          </cell>
          <cell r="CO631">
            <v>0</v>
          </cell>
          <cell r="CP631">
            <v>0</v>
          </cell>
          <cell r="CQ631">
            <v>0</v>
          </cell>
          <cell r="CR631">
            <v>0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 t="str">
            <v>iPad 9,7 128GB Smartcase € 471,85</v>
          </cell>
        </row>
        <row r="632">
          <cell r="A632" t="str">
            <v>13200</v>
          </cell>
          <cell r="B632" t="str">
            <v>Joost</v>
          </cell>
          <cell r="C632" t="str">
            <v>Koopman</v>
          </cell>
          <cell r="D632">
            <v>40603</v>
          </cell>
          <cell r="E632">
            <v>40969</v>
          </cell>
          <cell r="G632" t="str">
            <v>Alkmaar</v>
          </cell>
          <cell r="H632">
            <v>1</v>
          </cell>
          <cell r="I632">
            <v>4000</v>
          </cell>
          <cell r="J632" t="str">
            <v>Personeelslid</v>
          </cell>
          <cell r="K632" t="str">
            <v>Fulltimer</v>
          </cell>
          <cell r="L632" t="str">
            <v>Salarisadministratie</v>
          </cell>
          <cell r="M632" t="str">
            <v>SA</v>
          </cell>
          <cell r="N632" t="str">
            <v>12400</v>
          </cell>
          <cell r="O632" t="str">
            <v>1404</v>
          </cell>
          <cell r="P632" t="str">
            <v>Adviseur Payroll Services</v>
          </cell>
          <cell r="Q632" t="str">
            <v>5</v>
          </cell>
          <cell r="R632" t="str">
            <v>Man</v>
          </cell>
          <cell r="S632">
            <v>32314</v>
          </cell>
          <cell r="T632" t="str">
            <v>BDO Accountants &amp; Belastingadviseurs B.V.</v>
          </cell>
          <cell r="U632" t="str">
            <v>Manager SA Noord-West</v>
          </cell>
          <cell r="W632" t="str">
            <v>Onbepaalde tijd</v>
          </cell>
          <cell r="Y632" t="str">
            <v>PC Salarisadministratie</v>
          </cell>
          <cell r="Z632" t="str">
            <v>Koopman</v>
          </cell>
          <cell r="AB632" t="str">
            <v>J.A.</v>
          </cell>
          <cell r="AD632" t="str">
            <v>Koopman</v>
          </cell>
          <cell r="AE632" t="str">
            <v>Kerkweg 27</v>
          </cell>
          <cell r="AG632" t="str">
            <v>1687 PJ  WOGNUM</v>
          </cell>
          <cell r="AJ632" t="str">
            <v>188369739</v>
          </cell>
          <cell r="AL632" t="str">
            <v>dhr. J.A. Koopman</v>
          </cell>
          <cell r="AM632">
            <v>40</v>
          </cell>
          <cell r="AN632" t="str">
            <v>N</v>
          </cell>
          <cell r="AO632" t="str">
            <v>Joost.Koopman@bdo.nl</v>
          </cell>
          <cell r="AP632" t="str">
            <v>06-29361320</v>
          </cell>
          <cell r="AQ632" t="str">
            <v>06-29361320</v>
          </cell>
          <cell r="AR632" t="str">
            <v>Pensioenregeling A</v>
          </cell>
          <cell r="AS632">
            <v>40969</v>
          </cell>
          <cell r="AT632">
            <v>8264099</v>
          </cell>
          <cell r="AU632">
            <v>40</v>
          </cell>
          <cell r="AV632" t="str">
            <v>02</v>
          </cell>
          <cell r="AW632" t="str">
            <v>Basis CAO BDO</v>
          </cell>
          <cell r="AX632">
            <v>40969</v>
          </cell>
          <cell r="BE632" t="str">
            <v>6000100162</v>
          </cell>
          <cell r="BG632">
            <v>43862</v>
          </cell>
          <cell r="BH632" t="str">
            <v>RPP</v>
          </cell>
          <cell r="BI632" t="str">
            <v>J</v>
          </cell>
          <cell r="BJ632" t="str">
            <v>J</v>
          </cell>
          <cell r="BK632" t="str">
            <v>N</v>
          </cell>
          <cell r="BL632" t="str">
            <v>6000100162</v>
          </cell>
          <cell r="BM632" t="str">
            <v>Manager SA Noord-West</v>
          </cell>
          <cell r="BN632" t="str">
            <v>Ongehuwd</v>
          </cell>
          <cell r="BR632">
            <v>201601</v>
          </cell>
          <cell r="BS632">
            <v>201601</v>
          </cell>
          <cell r="BV632" t="str">
            <v>N</v>
          </cell>
          <cell r="BW632" t="str">
            <v>J</v>
          </cell>
          <cell r="BX632" t="str">
            <v>J</v>
          </cell>
          <cell r="BZ632" t="str">
            <v>Nederlandse</v>
          </cell>
          <cell r="CA632" t="str">
            <v>NL</v>
          </cell>
          <cell r="CB632" t="str">
            <v>06-29361320</v>
          </cell>
          <cell r="CD632" t="str">
            <v>+31229259764</v>
          </cell>
          <cell r="CE632" t="str">
            <v>06-29361320</v>
          </cell>
          <cell r="CL632" t="str">
            <v>Indiensttreding</v>
          </cell>
          <cell r="CN632" t="str">
            <v>NIRPA</v>
          </cell>
          <cell r="CO632">
            <v>0</v>
          </cell>
          <cell r="CP632">
            <v>0</v>
          </cell>
          <cell r="CQ632">
            <v>0</v>
          </cell>
          <cell r="CR632">
            <v>0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 t="str">
            <v>iPad Pro Smartcase € 931,90</v>
          </cell>
        </row>
        <row r="633">
          <cell r="A633" t="str">
            <v>13735</v>
          </cell>
          <cell r="B633" t="str">
            <v>Niels</v>
          </cell>
          <cell r="C633" t="str">
            <v>van den Oever</v>
          </cell>
          <cell r="D633">
            <v>40940</v>
          </cell>
          <cell r="E633">
            <v>40940</v>
          </cell>
          <cell r="G633" t="str">
            <v>Alkmaar</v>
          </cell>
          <cell r="H633">
            <v>1</v>
          </cell>
          <cell r="I633">
            <v>3350</v>
          </cell>
          <cell r="J633" t="str">
            <v>Personeelslid</v>
          </cell>
          <cell r="K633" t="str">
            <v>Fulltimer</v>
          </cell>
          <cell r="L633" t="str">
            <v>Salarisadministratie</v>
          </cell>
          <cell r="M633" t="str">
            <v>SA</v>
          </cell>
          <cell r="N633" t="str">
            <v>12400</v>
          </cell>
          <cell r="O633" t="str">
            <v>1405</v>
          </cell>
          <cell r="P633" t="str">
            <v>Senior Payroll Professional</v>
          </cell>
          <cell r="Q633" t="str">
            <v>4</v>
          </cell>
          <cell r="R633" t="str">
            <v>Man</v>
          </cell>
          <cell r="S633">
            <v>31502</v>
          </cell>
          <cell r="T633" t="str">
            <v>BDO Accountants &amp; Belastingadviseurs B.V.</v>
          </cell>
          <cell r="U633" t="str">
            <v>Medewerkers SA Noord-West</v>
          </cell>
          <cell r="W633" t="str">
            <v>Onbepaalde tijd</v>
          </cell>
          <cell r="Y633" t="str">
            <v>PC Salarisadministratie</v>
          </cell>
          <cell r="Z633" t="str">
            <v>Oever</v>
          </cell>
          <cell r="AA633" t="str">
            <v>van den</v>
          </cell>
          <cell r="AB633" t="str">
            <v>N.J.</v>
          </cell>
          <cell r="AC633" t="str">
            <v>van den</v>
          </cell>
          <cell r="AD633" t="str">
            <v>Oever</v>
          </cell>
          <cell r="AE633" t="str">
            <v>Schoonenburgsingel 86</v>
          </cell>
          <cell r="AG633" t="str">
            <v>2135 GD  HOOFDDORP</v>
          </cell>
          <cell r="AJ633" t="str">
            <v>153717506</v>
          </cell>
          <cell r="AL633" t="str">
            <v>dhr. N.J. van den Oever</v>
          </cell>
          <cell r="AM633">
            <v>40</v>
          </cell>
          <cell r="AN633" t="str">
            <v>N</v>
          </cell>
          <cell r="AO633" t="str">
            <v>Niels.van.den.Oever@bdo.nl</v>
          </cell>
          <cell r="AP633" t="str">
            <v>06-43573950</v>
          </cell>
          <cell r="AQ633" t="str">
            <v>06-43573950</v>
          </cell>
          <cell r="AR633" t="str">
            <v>Pensioenregeling A</v>
          </cell>
          <cell r="AS633">
            <v>40940</v>
          </cell>
          <cell r="AT633">
            <v>8264090</v>
          </cell>
          <cell r="AU633">
            <v>0</v>
          </cell>
          <cell r="AV633" t="str">
            <v>02</v>
          </cell>
          <cell r="AW633" t="str">
            <v>Basis CAO BDO</v>
          </cell>
          <cell r="AX633">
            <v>41487</v>
          </cell>
          <cell r="BE633" t="str">
            <v>9000100542</v>
          </cell>
          <cell r="BG633">
            <v>43831</v>
          </cell>
          <cell r="BH633" t="str">
            <v>RPP</v>
          </cell>
          <cell r="BI633" t="str">
            <v>J</v>
          </cell>
          <cell r="BJ633" t="str">
            <v>J</v>
          </cell>
          <cell r="BK633" t="str">
            <v>N</v>
          </cell>
          <cell r="BL633" t="str">
            <v>6000100162</v>
          </cell>
          <cell r="BM633" t="str">
            <v>Manager SA Noord-West</v>
          </cell>
          <cell r="BN633" t="str">
            <v>Samenwonend</v>
          </cell>
          <cell r="BR633">
            <v>201827</v>
          </cell>
          <cell r="BS633">
            <v>201827</v>
          </cell>
          <cell r="BV633" t="str">
            <v>N</v>
          </cell>
          <cell r="BW633" t="str">
            <v>N</v>
          </cell>
          <cell r="BX633" t="str">
            <v>J</v>
          </cell>
          <cell r="BZ633" t="str">
            <v>Nederlandse</v>
          </cell>
          <cell r="CA633" t="str">
            <v>NL</v>
          </cell>
          <cell r="CB633" t="str">
            <v>06-43573950</v>
          </cell>
          <cell r="CD633" t="str">
            <v>+31235112838</v>
          </cell>
          <cell r="CE633" t="str">
            <v>06-43573950</v>
          </cell>
          <cell r="CL633" t="str">
            <v>Omzetting dienstverband</v>
          </cell>
          <cell r="CN633" t="str">
            <v>NIRPA</v>
          </cell>
          <cell r="CO633">
            <v>0</v>
          </cell>
          <cell r="CP633">
            <v>0</v>
          </cell>
          <cell r="CQ633">
            <v>0</v>
          </cell>
          <cell r="CR633">
            <v>0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 t="str">
            <v>iPad 9,7 128GB Smartcase € 471,85</v>
          </cell>
        </row>
        <row r="634">
          <cell r="A634" t="str">
            <v>20330</v>
          </cell>
          <cell r="B634" t="str">
            <v>Reinier</v>
          </cell>
          <cell r="C634" t="str">
            <v>de Goede</v>
          </cell>
          <cell r="D634">
            <v>42979</v>
          </cell>
          <cell r="E634">
            <v>42979</v>
          </cell>
          <cell r="G634" t="str">
            <v>Alkmaar</v>
          </cell>
          <cell r="H634">
            <v>0.9</v>
          </cell>
          <cell r="I634">
            <v>3850</v>
          </cell>
          <cell r="J634" t="str">
            <v>Personeelslid</v>
          </cell>
          <cell r="K634" t="str">
            <v>Parttimer</v>
          </cell>
          <cell r="L634" t="str">
            <v>Salarisadministratie</v>
          </cell>
          <cell r="M634" t="str">
            <v>SA</v>
          </cell>
          <cell r="N634" t="str">
            <v>12400</v>
          </cell>
          <cell r="O634" t="str">
            <v>1405</v>
          </cell>
          <cell r="P634" t="str">
            <v>Senior Payroll Professional</v>
          </cell>
          <cell r="Q634" t="str">
            <v>4</v>
          </cell>
          <cell r="R634" t="str">
            <v>Man</v>
          </cell>
          <cell r="S634">
            <v>30170</v>
          </cell>
          <cell r="T634" t="str">
            <v>BDO Accountants &amp; Belastingadviseurs B.V.</v>
          </cell>
          <cell r="U634" t="str">
            <v>Medewerkers SA Noord-West</v>
          </cell>
          <cell r="W634" t="str">
            <v>Onbepaalde tijd</v>
          </cell>
          <cell r="Y634" t="str">
            <v>PC Salarisadministratie</v>
          </cell>
          <cell r="Z634" t="str">
            <v>Goede</v>
          </cell>
          <cell r="AA634" t="str">
            <v>de</v>
          </cell>
          <cell r="AB634" t="str">
            <v>R.</v>
          </cell>
          <cell r="AC634" t="str">
            <v>de</v>
          </cell>
          <cell r="AD634" t="str">
            <v>Goede</v>
          </cell>
          <cell r="AE634" t="str">
            <v>Haarlemmerdijk 125</v>
          </cell>
          <cell r="AG634" t="str">
            <v>1013 KE  AMSTERDAM</v>
          </cell>
          <cell r="AJ634" t="str">
            <v>131310641</v>
          </cell>
          <cell r="AL634" t="str">
            <v>dhr. R. de Goede</v>
          </cell>
          <cell r="AM634">
            <v>36</v>
          </cell>
          <cell r="AN634" t="str">
            <v>N</v>
          </cell>
          <cell r="AO634" t="str">
            <v>Reinier.de.Goede@bdo.nl</v>
          </cell>
          <cell r="AP634" t="str">
            <v>06-41765371</v>
          </cell>
          <cell r="AQ634" t="str">
            <v>06-41765371</v>
          </cell>
          <cell r="AR634" t="str">
            <v>Pensioenregeling A</v>
          </cell>
          <cell r="AS634">
            <v>42979</v>
          </cell>
          <cell r="AU634">
            <v>0</v>
          </cell>
          <cell r="AV634" t="str">
            <v>02</v>
          </cell>
          <cell r="AW634" t="str">
            <v>Basis CAO BDO</v>
          </cell>
          <cell r="AX634">
            <v>42979</v>
          </cell>
          <cell r="BE634" t="str">
            <v>9000100542</v>
          </cell>
          <cell r="BG634">
            <v>43831</v>
          </cell>
          <cell r="BH634" t="str">
            <v>RPP</v>
          </cell>
          <cell r="BI634" t="str">
            <v>J</v>
          </cell>
          <cell r="BJ634" t="str">
            <v>J</v>
          </cell>
          <cell r="BK634" t="str">
            <v>N</v>
          </cell>
          <cell r="BL634" t="str">
            <v>6000100162</v>
          </cell>
          <cell r="BM634" t="str">
            <v>Manager SA Noord-West</v>
          </cell>
          <cell r="BR634">
            <v>201735</v>
          </cell>
          <cell r="BS634">
            <v>201735</v>
          </cell>
          <cell r="BV634" t="str">
            <v>N</v>
          </cell>
          <cell r="BW634" t="str">
            <v>J</v>
          </cell>
          <cell r="BX634" t="str">
            <v>N</v>
          </cell>
          <cell r="BZ634" t="str">
            <v>Nederlandse</v>
          </cell>
          <cell r="CA634" t="str">
            <v>NL</v>
          </cell>
          <cell r="CB634" t="str">
            <v>06-41765371</v>
          </cell>
          <cell r="CC634" t="str">
            <v>reinierdegoede@hotmail.com</v>
          </cell>
          <cell r="CD634" t="str">
            <v>+31235112831</v>
          </cell>
          <cell r="CE634" t="str">
            <v>06-41765371</v>
          </cell>
          <cell r="CL634" t="str">
            <v>Indiensttreding</v>
          </cell>
          <cell r="CN634" t="str">
            <v>NIRPA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 t="str">
            <v>Galaxy Tab A  Gelcase € 379,90</v>
          </cell>
        </row>
        <row r="635">
          <cell r="A635" t="str">
            <v>17127</v>
          </cell>
          <cell r="B635" t="str">
            <v>Annemarie</v>
          </cell>
          <cell r="C635" t="str">
            <v>Legdeur - Bult</v>
          </cell>
          <cell r="D635">
            <v>42248</v>
          </cell>
          <cell r="E635">
            <v>42248</v>
          </cell>
          <cell r="G635" t="str">
            <v>Alkmaar</v>
          </cell>
          <cell r="H635">
            <v>0.8</v>
          </cell>
          <cell r="I635">
            <v>3250</v>
          </cell>
          <cell r="J635" t="str">
            <v>Personeelslid</v>
          </cell>
          <cell r="K635" t="str">
            <v>Medewerker</v>
          </cell>
          <cell r="L635" t="str">
            <v>Salarisadministratie</v>
          </cell>
          <cell r="M635" t="str">
            <v>SA</v>
          </cell>
          <cell r="N635" t="str">
            <v>12400</v>
          </cell>
          <cell r="O635" t="str">
            <v>1405</v>
          </cell>
          <cell r="P635" t="str">
            <v>Senior Payroll Professional</v>
          </cell>
          <cell r="Q635" t="str">
            <v>4</v>
          </cell>
          <cell r="R635" t="str">
            <v>Vrouw</v>
          </cell>
          <cell r="S635">
            <v>25919</v>
          </cell>
          <cell r="T635" t="str">
            <v>BDO Accountants &amp; Belastingadviseurs B.V.</v>
          </cell>
          <cell r="U635" t="str">
            <v>Medewerkers SA Noord-West</v>
          </cell>
          <cell r="W635" t="str">
            <v>Onbepaalde tijd</v>
          </cell>
          <cell r="Y635" t="str">
            <v>PC Salarisadministratie</v>
          </cell>
          <cell r="Z635" t="str">
            <v>Bult</v>
          </cell>
          <cell r="AB635" t="str">
            <v>A.</v>
          </cell>
          <cell r="AD635" t="str">
            <v>Legdeur - Bult</v>
          </cell>
          <cell r="AE635" t="str">
            <v>Vuurbaak 28</v>
          </cell>
          <cell r="AG635" t="str">
            <v>1906 BS  LIMMEN</v>
          </cell>
          <cell r="AJ635" t="str">
            <v>190503658</v>
          </cell>
          <cell r="AL635" t="str">
            <v>mevr. A. Legdeur - Bult</v>
          </cell>
          <cell r="AM635">
            <v>32</v>
          </cell>
          <cell r="AN635" t="str">
            <v>N</v>
          </cell>
          <cell r="AO635" t="str">
            <v>Annemarie.Legdeur-Bult@bdo.nl</v>
          </cell>
          <cell r="AP635" t="str">
            <v>072-5054219</v>
          </cell>
          <cell r="AQ635" t="str">
            <v>0650405460</v>
          </cell>
          <cell r="AR635" t="str">
            <v>Pensioenregeling A</v>
          </cell>
          <cell r="AS635">
            <v>42248</v>
          </cell>
          <cell r="AU635">
            <v>28</v>
          </cell>
          <cell r="AV635" t="str">
            <v>02</v>
          </cell>
          <cell r="AW635" t="str">
            <v>Basis CAO BDO</v>
          </cell>
          <cell r="AX635">
            <v>43983</v>
          </cell>
          <cell r="BE635" t="str">
            <v>9000100542</v>
          </cell>
          <cell r="BG635">
            <v>43983</v>
          </cell>
          <cell r="BH635" t="str">
            <v>RPP</v>
          </cell>
          <cell r="BI635" t="str">
            <v>J</v>
          </cell>
          <cell r="BJ635" t="str">
            <v>J</v>
          </cell>
          <cell r="BK635" t="str">
            <v>N</v>
          </cell>
          <cell r="BL635" t="str">
            <v>6000100162</v>
          </cell>
          <cell r="BM635" t="str">
            <v>Manager SA Noord-West</v>
          </cell>
          <cell r="BN635" t="str">
            <v>Gehuwd</v>
          </cell>
          <cell r="BO635">
            <v>34892</v>
          </cell>
          <cell r="BQ635" t="str">
            <v>Legdeur</v>
          </cell>
          <cell r="BV635" t="str">
            <v>N</v>
          </cell>
          <cell r="BW635" t="str">
            <v>N</v>
          </cell>
          <cell r="BX635" t="str">
            <v>N</v>
          </cell>
          <cell r="BZ635" t="str">
            <v>Nederlandse</v>
          </cell>
          <cell r="CA635" t="str">
            <v>NL</v>
          </cell>
          <cell r="CB635" t="str">
            <v>0625641261</v>
          </cell>
          <cell r="CC635" t="str">
            <v>ra.legdeur@quicknet.nl</v>
          </cell>
          <cell r="CD635" t="str">
            <v>+31235112808</v>
          </cell>
          <cell r="CE635" t="str">
            <v>0625641261</v>
          </cell>
          <cell r="CF635" t="str">
            <v>Legdeur</v>
          </cell>
          <cell r="CL635" t="str">
            <v>Wijziging uren</v>
          </cell>
          <cell r="CN635" t="str">
            <v>NIRPA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 t="str">
            <v>iPad 9,7 32GB Smartcase € 382,85</v>
          </cell>
        </row>
        <row r="636">
          <cell r="A636" t="str">
            <v>5290</v>
          </cell>
          <cell r="B636" t="str">
            <v>Gulcan</v>
          </cell>
          <cell r="C636" t="str">
            <v>Yagci</v>
          </cell>
          <cell r="D636">
            <v>36708</v>
          </cell>
          <cell r="E636">
            <v>36708</v>
          </cell>
          <cell r="G636" t="str">
            <v>Alkmaar</v>
          </cell>
          <cell r="H636">
            <v>1</v>
          </cell>
          <cell r="I636">
            <v>3160</v>
          </cell>
          <cell r="J636" t="str">
            <v>Personeelslid</v>
          </cell>
          <cell r="K636" t="str">
            <v>Fulltimer</v>
          </cell>
          <cell r="L636" t="str">
            <v>Salarisadministratie</v>
          </cell>
          <cell r="M636" t="str">
            <v>SA</v>
          </cell>
          <cell r="N636" t="str">
            <v>12400</v>
          </cell>
          <cell r="O636" t="str">
            <v>1406</v>
          </cell>
          <cell r="P636" t="str">
            <v>Medior Payroll Professional</v>
          </cell>
          <cell r="Q636" t="str">
            <v>3</v>
          </cell>
          <cell r="R636" t="str">
            <v>Vrouw</v>
          </cell>
          <cell r="S636">
            <v>27825</v>
          </cell>
          <cell r="T636" t="str">
            <v>BDO Accountants &amp; Belastingadviseurs B.V.</v>
          </cell>
          <cell r="U636" t="str">
            <v>Medewerkers SA Noord-West</v>
          </cell>
          <cell r="W636" t="str">
            <v>Onbepaalde tijd</v>
          </cell>
          <cell r="Y636" t="str">
            <v>PC Salarisadministratie</v>
          </cell>
          <cell r="Z636" t="str">
            <v>Yagci</v>
          </cell>
          <cell r="AB636" t="str">
            <v>G.</v>
          </cell>
          <cell r="AD636" t="str">
            <v>Yagci</v>
          </cell>
          <cell r="AE636" t="str">
            <v>Montalbaen 19</v>
          </cell>
          <cell r="AG636" t="str">
            <v>1813 EA  ALKMAAR</v>
          </cell>
          <cell r="AJ636" t="str">
            <v>185340246</v>
          </cell>
          <cell r="AL636" t="str">
            <v>mevr. G. Yagci</v>
          </cell>
          <cell r="AM636">
            <v>40</v>
          </cell>
          <cell r="AN636" t="str">
            <v>N</v>
          </cell>
          <cell r="AO636" t="str">
            <v>Gulcan.Yagci@bdo.nl</v>
          </cell>
          <cell r="AP636" t="str">
            <v>072-5407388</v>
          </cell>
          <cell r="AQ636" t="str">
            <v>06-50620612</v>
          </cell>
          <cell r="AR636" t="str">
            <v>Pensioenregeling B</v>
          </cell>
          <cell r="AS636">
            <v>36951</v>
          </cell>
          <cell r="AT636">
            <v>8259285</v>
          </cell>
          <cell r="AU636">
            <v>40</v>
          </cell>
          <cell r="AV636" t="str">
            <v>02</v>
          </cell>
          <cell r="AW636" t="str">
            <v>Basis CAO BDO</v>
          </cell>
          <cell r="AX636">
            <v>40179</v>
          </cell>
          <cell r="BE636" t="str">
            <v>9000100542</v>
          </cell>
          <cell r="BG636">
            <v>43831</v>
          </cell>
          <cell r="BI636" t="str">
            <v>J</v>
          </cell>
          <cell r="BJ636" t="str">
            <v>N</v>
          </cell>
          <cell r="BK636" t="str">
            <v>J</v>
          </cell>
          <cell r="BL636" t="str">
            <v>6000100162</v>
          </cell>
          <cell r="BM636" t="str">
            <v>Manager SA Noord-West</v>
          </cell>
          <cell r="BN636" t="str">
            <v>Ongehuwd</v>
          </cell>
          <cell r="BR636">
            <v>0</v>
          </cell>
          <cell r="BS636">
            <v>0</v>
          </cell>
          <cell r="BV636" t="str">
            <v>N</v>
          </cell>
          <cell r="BW636" t="str">
            <v>N</v>
          </cell>
          <cell r="BX636" t="str">
            <v>N</v>
          </cell>
          <cell r="BZ636" t="str">
            <v>Nederlandse</v>
          </cell>
          <cell r="CB636" t="str">
            <v>06-50620612</v>
          </cell>
          <cell r="CC636" t="str">
            <v>gulcanyagci@outlook.com</v>
          </cell>
          <cell r="CD636" t="str">
            <v>+31229259776</v>
          </cell>
          <cell r="CE636" t="str">
            <v>06-50620612</v>
          </cell>
          <cell r="CL636" t="str">
            <v>Omzetting dienstverband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 t="str">
            <v>Thuiswerkplek € 399,80</v>
          </cell>
        </row>
        <row r="637">
          <cell r="A637" t="str">
            <v>7304</v>
          </cell>
          <cell r="B637" t="str">
            <v>René</v>
          </cell>
          <cell r="C637" t="str">
            <v>de Wit</v>
          </cell>
          <cell r="D637">
            <v>32234</v>
          </cell>
          <cell r="E637">
            <v>32234</v>
          </cell>
          <cell r="G637" t="str">
            <v>Alkmaar</v>
          </cell>
          <cell r="H637">
            <v>1</v>
          </cell>
          <cell r="I637">
            <v>4058</v>
          </cell>
          <cell r="J637" t="str">
            <v>Personeelslid</v>
          </cell>
          <cell r="K637" t="str">
            <v>Fulltimer</v>
          </cell>
          <cell r="L637" t="str">
            <v>Salarisadministratie</v>
          </cell>
          <cell r="M637" t="str">
            <v>SA</v>
          </cell>
          <cell r="N637" t="str">
            <v>12400</v>
          </cell>
          <cell r="O637" t="str">
            <v>1405</v>
          </cell>
          <cell r="P637" t="str">
            <v>Senior Payroll Professional</v>
          </cell>
          <cell r="Q637" t="str">
            <v>4</v>
          </cell>
          <cell r="R637" t="str">
            <v>Man</v>
          </cell>
          <cell r="S637">
            <v>22359</v>
          </cell>
          <cell r="T637" t="str">
            <v>BDO Accountants &amp; Belastingadviseurs B.V.</v>
          </cell>
          <cell r="U637" t="str">
            <v>Medewerkers SA Noord-West</v>
          </cell>
          <cell r="W637" t="str">
            <v>Onbepaalde tijd</v>
          </cell>
          <cell r="Y637" t="str">
            <v>PC Salarisadministratie</v>
          </cell>
          <cell r="Z637" t="str">
            <v>Wit</v>
          </cell>
          <cell r="AA637" t="str">
            <v>de</v>
          </cell>
          <cell r="AB637" t="str">
            <v>R.T.J.</v>
          </cell>
          <cell r="AC637" t="str">
            <v>de</v>
          </cell>
          <cell r="AD637" t="str">
            <v>Wit</v>
          </cell>
          <cell r="AE637" t="str">
            <v>Geesterweg 13</v>
          </cell>
          <cell r="AG637" t="str">
            <v>1911 HK  UITGEEST</v>
          </cell>
          <cell r="AJ637" t="str">
            <v>113386473</v>
          </cell>
          <cell r="AL637" t="str">
            <v>dhr. R.T.J. de Wit</v>
          </cell>
          <cell r="AM637">
            <v>40</v>
          </cell>
          <cell r="AN637" t="str">
            <v>N</v>
          </cell>
          <cell r="AO637" t="str">
            <v>Rene.de.Wit@bdo.nl</v>
          </cell>
          <cell r="AP637" t="str">
            <v>0251-312446</v>
          </cell>
          <cell r="AQ637" t="str">
            <v>0623070639</v>
          </cell>
          <cell r="AR637" t="str">
            <v>Pensioenregeling B</v>
          </cell>
          <cell r="AS637">
            <v>32234</v>
          </cell>
          <cell r="AT637">
            <v>8259255</v>
          </cell>
          <cell r="AU637">
            <v>40</v>
          </cell>
          <cell r="AV637" t="str">
            <v>02</v>
          </cell>
          <cell r="AW637" t="str">
            <v>Basis CAO BDO</v>
          </cell>
          <cell r="AX637">
            <v>40179</v>
          </cell>
          <cell r="BE637" t="str">
            <v>9000100542</v>
          </cell>
          <cell r="BG637">
            <v>43831</v>
          </cell>
          <cell r="BH637" t="str">
            <v>RPP</v>
          </cell>
          <cell r="BI637" t="str">
            <v>J</v>
          </cell>
          <cell r="BJ637" t="str">
            <v>N</v>
          </cell>
          <cell r="BK637" t="str">
            <v>J</v>
          </cell>
          <cell r="BL637" t="str">
            <v>6000100162</v>
          </cell>
          <cell r="BM637" t="str">
            <v>Manager SA Noord-West</v>
          </cell>
          <cell r="BN637" t="str">
            <v>Gehuwd</v>
          </cell>
          <cell r="BO637">
            <v>32647</v>
          </cell>
          <cell r="BQ637" t="str">
            <v>Pas</v>
          </cell>
          <cell r="BR637">
            <v>0</v>
          </cell>
          <cell r="BS637">
            <v>0</v>
          </cell>
          <cell r="BV637" t="str">
            <v>N</v>
          </cell>
          <cell r="BW637" t="str">
            <v>J</v>
          </cell>
          <cell r="BX637" t="str">
            <v>N</v>
          </cell>
          <cell r="BZ637" t="str">
            <v>Nederlandse</v>
          </cell>
          <cell r="CB637" t="str">
            <v>0623070639</v>
          </cell>
          <cell r="CC637" t="str">
            <v>R.De.Wit37@kpnplanet.nl</v>
          </cell>
          <cell r="CD637" t="str">
            <v>+31235112870</v>
          </cell>
          <cell r="CE637" t="str">
            <v>0623070639</v>
          </cell>
          <cell r="CF637" t="str">
            <v>Pas</v>
          </cell>
          <cell r="CG637" t="str">
            <v>van der</v>
          </cell>
          <cell r="CI637">
            <v>39783</v>
          </cell>
          <cell r="CJ637">
            <v>40877</v>
          </cell>
          <cell r="CK637">
            <v>749</v>
          </cell>
          <cell r="CL637" t="str">
            <v>Leeg</v>
          </cell>
          <cell r="CN637" t="str">
            <v>NIRPA</v>
          </cell>
          <cell r="CO637">
            <v>0</v>
          </cell>
          <cell r="CP637">
            <v>0</v>
          </cell>
          <cell r="CQ637">
            <v>0</v>
          </cell>
          <cell r="CR637">
            <v>0</v>
          </cell>
          <cell r="CS637">
            <v>0</v>
          </cell>
          <cell r="CT637">
            <v>39783</v>
          </cell>
          <cell r="CU637">
            <v>40877</v>
          </cell>
          <cell r="CV637">
            <v>749</v>
          </cell>
          <cell r="CW637" t="str">
            <v>Galaxy Tab A  Smartcase € 384,90</v>
          </cell>
        </row>
        <row r="638">
          <cell r="A638" t="str">
            <v>7497</v>
          </cell>
          <cell r="B638" t="str">
            <v>Michel</v>
          </cell>
          <cell r="C638" t="str">
            <v>Tolle</v>
          </cell>
          <cell r="D638">
            <v>37257</v>
          </cell>
          <cell r="E638">
            <v>37257</v>
          </cell>
          <cell r="G638" t="str">
            <v>Alkmaar</v>
          </cell>
          <cell r="H638">
            <v>1</v>
          </cell>
          <cell r="I638">
            <v>4590</v>
          </cell>
          <cell r="J638" t="str">
            <v>Personeelslid</v>
          </cell>
          <cell r="K638" t="str">
            <v>Fulltimer</v>
          </cell>
          <cell r="L638" t="str">
            <v>Salarisadministratie</v>
          </cell>
          <cell r="M638" t="str">
            <v>SA</v>
          </cell>
          <cell r="N638" t="str">
            <v>12400</v>
          </cell>
          <cell r="O638" t="str">
            <v>1402</v>
          </cell>
          <cell r="P638" t="str">
            <v>Manager Payroll Services</v>
          </cell>
          <cell r="Q638" t="str">
            <v>6</v>
          </cell>
          <cell r="R638" t="str">
            <v>Man</v>
          </cell>
          <cell r="S638">
            <v>28683</v>
          </cell>
          <cell r="T638" t="str">
            <v>BDO Accountants &amp; Belastingadviseurs B.V.</v>
          </cell>
          <cell r="U638" t="str">
            <v>Medewerkers SA Noord-West</v>
          </cell>
          <cell r="W638" t="str">
            <v>Onbepaalde tijd</v>
          </cell>
          <cell r="Y638" t="str">
            <v>PC Salarisadministratie</v>
          </cell>
          <cell r="Z638" t="str">
            <v>Tolle</v>
          </cell>
          <cell r="AB638" t="str">
            <v>M.</v>
          </cell>
          <cell r="AD638" t="str">
            <v>Tolle</v>
          </cell>
          <cell r="AE638" t="str">
            <v>A. Commandeurlaan 69</v>
          </cell>
          <cell r="AG638" t="str">
            <v>1715 AG  SPANBROEK</v>
          </cell>
          <cell r="AI638" t="str">
            <v>NL</v>
          </cell>
          <cell r="AJ638" t="str">
            <v>196559741</v>
          </cell>
          <cell r="AK638" t="str">
            <v>Nederlandse</v>
          </cell>
          <cell r="AL638" t="str">
            <v>dhr. M. Tolle</v>
          </cell>
          <cell r="AM638">
            <v>40</v>
          </cell>
          <cell r="AN638" t="str">
            <v>N</v>
          </cell>
          <cell r="AO638" t="str">
            <v>Michel.Tolle@bdo.nl</v>
          </cell>
          <cell r="AP638" t="str">
            <v>06-23657773</v>
          </cell>
          <cell r="AQ638" t="str">
            <v>06-23657773</v>
          </cell>
          <cell r="AR638" t="str">
            <v>Pensioenregeling B</v>
          </cell>
          <cell r="AS638">
            <v>37803</v>
          </cell>
          <cell r="AT638">
            <v>8259107</v>
          </cell>
          <cell r="AU638">
            <v>0</v>
          </cell>
          <cell r="AV638" t="str">
            <v>02</v>
          </cell>
          <cell r="AW638" t="str">
            <v>Basis CAO BDO</v>
          </cell>
          <cell r="AX638">
            <v>40179</v>
          </cell>
          <cell r="BE638" t="str">
            <v>9000100542</v>
          </cell>
          <cell r="BG638">
            <v>43862</v>
          </cell>
          <cell r="BH638" t="str">
            <v>RPP</v>
          </cell>
          <cell r="BI638" t="str">
            <v>J</v>
          </cell>
          <cell r="BJ638" t="str">
            <v>N</v>
          </cell>
          <cell r="BK638" t="str">
            <v>J</v>
          </cell>
          <cell r="BL638" t="str">
            <v>6000100162</v>
          </cell>
          <cell r="BM638" t="str">
            <v>Manager SA Noord-West</v>
          </cell>
          <cell r="BN638" t="str">
            <v>Gehuwd</v>
          </cell>
          <cell r="BO638">
            <v>40326</v>
          </cell>
          <cell r="BQ638" t="str">
            <v>Appel</v>
          </cell>
          <cell r="BR638">
            <v>200701</v>
          </cell>
          <cell r="BS638">
            <v>200701</v>
          </cell>
          <cell r="BV638" t="str">
            <v>N</v>
          </cell>
          <cell r="BW638" t="str">
            <v>J</v>
          </cell>
          <cell r="BX638" t="str">
            <v>J</v>
          </cell>
          <cell r="BZ638" t="str">
            <v>Nederlandse</v>
          </cell>
          <cell r="CB638" t="str">
            <v>06-23657773</v>
          </cell>
          <cell r="CD638" t="str">
            <v>+31229259852</v>
          </cell>
          <cell r="CE638" t="str">
            <v>06-23657773</v>
          </cell>
          <cell r="CF638" t="str">
            <v>Appel</v>
          </cell>
          <cell r="CL638" t="str">
            <v>Omzetting dienstverband</v>
          </cell>
          <cell r="CN638" t="str">
            <v>NIRPA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 t="str">
            <v>Thuiswerkplek € 399,80</v>
          </cell>
        </row>
        <row r="639">
          <cell r="A639" t="str">
            <v>8904</v>
          </cell>
          <cell r="B639" t="str">
            <v>Glenn</v>
          </cell>
          <cell r="C639" t="str">
            <v>Rodriguez</v>
          </cell>
          <cell r="D639">
            <v>33117</v>
          </cell>
          <cell r="E639">
            <v>33117</v>
          </cell>
          <cell r="G639" t="str">
            <v>Alkmaar</v>
          </cell>
          <cell r="H639">
            <v>1</v>
          </cell>
          <cell r="I639">
            <v>3160</v>
          </cell>
          <cell r="J639" t="str">
            <v>Personeelslid</v>
          </cell>
          <cell r="K639" t="str">
            <v>Fulltimer</v>
          </cell>
          <cell r="L639" t="str">
            <v>Salarisadministratie</v>
          </cell>
          <cell r="M639" t="str">
            <v>SA</v>
          </cell>
          <cell r="N639" t="str">
            <v>12400</v>
          </cell>
          <cell r="O639" t="str">
            <v>1406</v>
          </cell>
          <cell r="P639" t="str">
            <v>Medior Payroll Professional</v>
          </cell>
          <cell r="Q639" t="str">
            <v>3</v>
          </cell>
          <cell r="R639" t="str">
            <v>Man</v>
          </cell>
          <cell r="S639">
            <v>20781</v>
          </cell>
          <cell r="T639" t="str">
            <v>BDO Accountants &amp; Belastingadviseurs B.V.</v>
          </cell>
          <cell r="U639" t="str">
            <v>Medewerkers SA Noord-West</v>
          </cell>
          <cell r="W639" t="str">
            <v>Onbepaalde tijd</v>
          </cell>
          <cell r="Y639" t="str">
            <v>PC Salarisadministratie</v>
          </cell>
          <cell r="Z639" t="str">
            <v>Rodriguez</v>
          </cell>
          <cell r="AB639" t="str">
            <v>G.C.</v>
          </cell>
          <cell r="AD639" t="str">
            <v>Rodriguez</v>
          </cell>
          <cell r="AE639" t="str">
            <v>Julistraat 73</v>
          </cell>
          <cell r="AG639" t="str">
            <v>1335 DG  ALMERE</v>
          </cell>
          <cell r="AJ639" t="str">
            <v>099581553</v>
          </cell>
          <cell r="AL639" t="str">
            <v>dhr. G.C. Rodriguez</v>
          </cell>
          <cell r="AM639">
            <v>40</v>
          </cell>
          <cell r="AN639" t="str">
            <v>J</v>
          </cell>
          <cell r="AO639" t="str">
            <v>Glenn.Rodriguez@bdo.nl</v>
          </cell>
          <cell r="AP639" t="str">
            <v>036-5214844</v>
          </cell>
          <cell r="AQ639" t="str">
            <v>06-10864635</v>
          </cell>
          <cell r="AR639" t="str">
            <v>Pensioenregeling B</v>
          </cell>
          <cell r="AS639">
            <v>32813</v>
          </cell>
          <cell r="AT639">
            <v>8258951</v>
          </cell>
          <cell r="AU639">
            <v>40</v>
          </cell>
          <cell r="AV639" t="str">
            <v>02</v>
          </cell>
          <cell r="AW639" t="str">
            <v>Basis CAO BDO</v>
          </cell>
          <cell r="AX639">
            <v>40179</v>
          </cell>
          <cell r="BE639" t="str">
            <v>9000100542</v>
          </cell>
          <cell r="BG639">
            <v>43831</v>
          </cell>
          <cell r="BH639" t="str">
            <v>RSa</v>
          </cell>
          <cell r="BI639" t="str">
            <v>J</v>
          </cell>
          <cell r="BJ639" t="str">
            <v>N</v>
          </cell>
          <cell r="BK639" t="str">
            <v>J</v>
          </cell>
          <cell r="BL639" t="str">
            <v>6000100162</v>
          </cell>
          <cell r="BM639" t="str">
            <v>Manager SA Noord-West</v>
          </cell>
          <cell r="BN639" t="str">
            <v>Gehuwd</v>
          </cell>
          <cell r="BO639">
            <v>37020</v>
          </cell>
          <cell r="BQ639" t="str">
            <v>Aboulazm</v>
          </cell>
          <cell r="BR639">
            <v>200604</v>
          </cell>
          <cell r="BS639">
            <v>200604</v>
          </cell>
          <cell r="BV639" t="str">
            <v>N</v>
          </cell>
          <cell r="BW639" t="str">
            <v>N</v>
          </cell>
          <cell r="BX639" t="str">
            <v>N</v>
          </cell>
          <cell r="BZ639" t="str">
            <v>Nederlandse</v>
          </cell>
          <cell r="CB639" t="str">
            <v>+31610864635</v>
          </cell>
          <cell r="CD639" t="str">
            <v>+31235112848</v>
          </cell>
          <cell r="CE639" t="str">
            <v>+31610864635</v>
          </cell>
          <cell r="CF639" t="str">
            <v>Aboulazm</v>
          </cell>
          <cell r="CL639" t="str">
            <v>Leeg</v>
          </cell>
          <cell r="CN639" t="str">
            <v>NIRPA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 t="str">
            <v>iPad 9,7 128GB Gelcase € 466,85</v>
          </cell>
        </row>
        <row r="640">
          <cell r="A640" t="str">
            <v>23433</v>
          </cell>
          <cell r="B640" t="str">
            <v>Jessica</v>
          </cell>
          <cell r="C640" t="str">
            <v>Talsma</v>
          </cell>
          <cell r="D640">
            <v>43770</v>
          </cell>
          <cell r="E640">
            <v>43770</v>
          </cell>
          <cell r="G640" t="str">
            <v>Alkmaar</v>
          </cell>
          <cell r="H640">
            <v>0.8</v>
          </cell>
          <cell r="I640">
            <v>2200</v>
          </cell>
          <cell r="J640" t="str">
            <v>Personeelslid</v>
          </cell>
          <cell r="K640" t="str">
            <v>Medewerker</v>
          </cell>
          <cell r="L640" t="str">
            <v>Salarisadministratie</v>
          </cell>
          <cell r="M640" t="str">
            <v>SA</v>
          </cell>
          <cell r="N640" t="str">
            <v>12400</v>
          </cell>
          <cell r="O640" t="str">
            <v>1407</v>
          </cell>
          <cell r="P640" t="str">
            <v>Junior Payroll Professional</v>
          </cell>
          <cell r="Q640" t="str">
            <v>2</v>
          </cell>
          <cell r="R640" t="str">
            <v>Vrouw</v>
          </cell>
          <cell r="S640">
            <v>33246</v>
          </cell>
          <cell r="T640" t="str">
            <v>BDO Accountants &amp; Belastingadviseurs B.V.</v>
          </cell>
          <cell r="U640" t="str">
            <v>Medewerkers SA Noord-West</v>
          </cell>
          <cell r="V640">
            <v>44135</v>
          </cell>
          <cell r="W640" t="str">
            <v>Bepaalde tijd</v>
          </cell>
          <cell r="Y640" t="str">
            <v>PC Salarisadministratie</v>
          </cell>
          <cell r="Z640" t="str">
            <v>Talsma</v>
          </cell>
          <cell r="AB640" t="str">
            <v>J.</v>
          </cell>
          <cell r="AD640" t="str">
            <v>Talsma</v>
          </cell>
          <cell r="AE640" t="str">
            <v>Veranda 3</v>
          </cell>
          <cell r="AG640" t="str">
            <v>1628 JV  HOORN NH</v>
          </cell>
          <cell r="AJ640" t="str">
            <v>204490716</v>
          </cell>
          <cell r="AL640" t="str">
            <v>mevr. J. Talsma</v>
          </cell>
          <cell r="AM640">
            <v>32</v>
          </cell>
          <cell r="AN640" t="str">
            <v>N</v>
          </cell>
          <cell r="AO640" t="str">
            <v>Jessica.Talsma@bdo.nl</v>
          </cell>
          <cell r="AP640" t="str">
            <v>06-57549175</v>
          </cell>
          <cell r="AQ640" t="str">
            <v>06-57549175</v>
          </cell>
          <cell r="AR640" t="str">
            <v>Pensioenregeling A</v>
          </cell>
          <cell r="AS640">
            <v>43770</v>
          </cell>
          <cell r="AU640">
            <v>32</v>
          </cell>
          <cell r="AV640" t="str">
            <v>02</v>
          </cell>
          <cell r="AW640" t="str">
            <v>Basis CAO BDO</v>
          </cell>
          <cell r="AX640">
            <v>43770</v>
          </cell>
          <cell r="BE640" t="str">
            <v>9000100542</v>
          </cell>
          <cell r="BG640">
            <v>43831</v>
          </cell>
          <cell r="BI640" t="str">
            <v>J</v>
          </cell>
          <cell r="BJ640" t="str">
            <v>J</v>
          </cell>
          <cell r="BK640" t="str">
            <v>N</v>
          </cell>
          <cell r="BL640" t="str">
            <v>6000100162</v>
          </cell>
          <cell r="BM640" t="str">
            <v>Manager SA Noord-West</v>
          </cell>
          <cell r="BN640" t="str">
            <v>Ongehuwd</v>
          </cell>
          <cell r="BV640" t="str">
            <v>N</v>
          </cell>
          <cell r="BW640" t="str">
            <v>N</v>
          </cell>
          <cell r="BX640" t="str">
            <v>N</v>
          </cell>
          <cell r="BZ640" t="str">
            <v>Nederlandse</v>
          </cell>
          <cell r="CA640" t="str">
            <v>NL</v>
          </cell>
          <cell r="CB640" t="str">
            <v>06-57549175</v>
          </cell>
          <cell r="CC640" t="str">
            <v>jessica_talsma@hotmail.com</v>
          </cell>
          <cell r="CD640" t="str">
            <v>+31725183013</v>
          </cell>
          <cell r="CE640" t="str">
            <v>06-57549175</v>
          </cell>
          <cell r="CL640" t="str">
            <v>Indiensttreding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</row>
        <row r="641">
          <cell r="A641" t="str">
            <v>16150</v>
          </cell>
          <cell r="B641" t="str">
            <v>Marieke</v>
          </cell>
          <cell r="C641" t="str">
            <v>Wever</v>
          </cell>
          <cell r="D641">
            <v>40878</v>
          </cell>
          <cell r="E641">
            <v>41275</v>
          </cell>
          <cell r="G641" t="str">
            <v>Alkmaar</v>
          </cell>
          <cell r="H641">
            <v>1</v>
          </cell>
          <cell r="I641">
            <v>3079</v>
          </cell>
          <cell r="J641" t="str">
            <v>Personeelslid</v>
          </cell>
          <cell r="K641" t="str">
            <v>Fulltimer</v>
          </cell>
          <cell r="L641" t="str">
            <v>Salarisadministratie</v>
          </cell>
          <cell r="M641" t="str">
            <v>SA</v>
          </cell>
          <cell r="N641" t="str">
            <v>12400</v>
          </cell>
          <cell r="O641" t="str">
            <v>1405</v>
          </cell>
          <cell r="P641" t="str">
            <v>Senior Payroll Professional</v>
          </cell>
          <cell r="Q641" t="str">
            <v>4</v>
          </cell>
          <cell r="R641" t="str">
            <v>Vrouw</v>
          </cell>
          <cell r="S641">
            <v>33447</v>
          </cell>
          <cell r="T641" t="str">
            <v>BDO Accountants &amp; Belastingadviseurs B.V.</v>
          </cell>
          <cell r="U641" t="str">
            <v>Medewerkers SA Noord-West</v>
          </cell>
          <cell r="W641" t="str">
            <v>Onbepaalde tijd</v>
          </cell>
          <cell r="Y641" t="str">
            <v>PC Salarisadministratie</v>
          </cell>
          <cell r="Z641" t="str">
            <v>Wever</v>
          </cell>
          <cell r="AB641" t="str">
            <v>J.G.M.</v>
          </cell>
          <cell r="AD641" t="str">
            <v>Wever</v>
          </cell>
          <cell r="AE641" t="str">
            <v>Beurre Hardylaan 13</v>
          </cell>
          <cell r="AG641" t="str">
            <v>1687 RD  WOGNUM</v>
          </cell>
          <cell r="AJ641" t="str">
            <v>206769040</v>
          </cell>
          <cell r="AL641" t="str">
            <v>mevr. J.G.M. Wever</v>
          </cell>
          <cell r="AM641">
            <v>40</v>
          </cell>
          <cell r="AN641" t="str">
            <v>N</v>
          </cell>
          <cell r="AO641" t="str">
            <v>Marieke.Wever@bdo.nl</v>
          </cell>
          <cell r="AP641" t="str">
            <v>0229-573489</v>
          </cell>
          <cell r="AQ641" t="str">
            <v>06-10848117</v>
          </cell>
          <cell r="AR641" t="str">
            <v>Pensioenregeling A</v>
          </cell>
          <cell r="AS641">
            <v>42005</v>
          </cell>
          <cell r="AT641">
            <v>8305693</v>
          </cell>
          <cell r="AU641">
            <v>33.799999999999997</v>
          </cell>
          <cell r="AV641" t="str">
            <v>02</v>
          </cell>
          <cell r="AW641" t="str">
            <v>Basis CAO BDO</v>
          </cell>
          <cell r="AX641">
            <v>41609</v>
          </cell>
          <cell r="BE641" t="str">
            <v>9000100542</v>
          </cell>
          <cell r="BF641" t="str">
            <v>HLB Schippers</v>
          </cell>
          <cell r="BG641">
            <v>43831</v>
          </cell>
          <cell r="BH641" t="str">
            <v>RPP</v>
          </cell>
          <cell r="BI641" t="str">
            <v>J</v>
          </cell>
          <cell r="BJ641" t="str">
            <v>J</v>
          </cell>
          <cell r="BK641" t="str">
            <v>N</v>
          </cell>
          <cell r="BL641" t="str">
            <v>6000100162</v>
          </cell>
          <cell r="BM641" t="str">
            <v>Manager SA Noord-West</v>
          </cell>
          <cell r="BN641" t="str">
            <v>Ongehuwd</v>
          </cell>
          <cell r="BR641">
            <v>201801</v>
          </cell>
          <cell r="BS641">
            <v>201840</v>
          </cell>
          <cell r="BV641" t="str">
            <v>N</v>
          </cell>
          <cell r="BW641" t="str">
            <v>N</v>
          </cell>
          <cell r="BX641" t="str">
            <v>J</v>
          </cell>
          <cell r="BZ641" t="str">
            <v>Nederlandse</v>
          </cell>
          <cell r="CB641" t="str">
            <v>06-10848117</v>
          </cell>
          <cell r="CD641" t="str">
            <v>+31229259784</v>
          </cell>
          <cell r="CE641" t="str">
            <v>06-10848117</v>
          </cell>
          <cell r="CI641">
            <v>42156</v>
          </cell>
          <cell r="CJ641">
            <v>43982</v>
          </cell>
          <cell r="CK641">
            <v>749</v>
          </cell>
          <cell r="CL641" t="str">
            <v>Omzetting dienstverband</v>
          </cell>
          <cell r="CN641" t="str">
            <v>NIRPA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42156</v>
          </cell>
          <cell r="CU641">
            <v>43982</v>
          </cell>
          <cell r="CV641">
            <v>749</v>
          </cell>
          <cell r="CW641" t="str">
            <v>Galaxy Tab S4 Smartcase € 762,85</v>
          </cell>
        </row>
        <row r="642">
          <cell r="A642" t="str">
            <v>23885</v>
          </cell>
          <cell r="B642" t="str">
            <v>Femke</v>
          </cell>
          <cell r="C642" t="str">
            <v>Dam</v>
          </cell>
          <cell r="D642">
            <v>43893</v>
          </cell>
          <cell r="E642">
            <v>43893</v>
          </cell>
          <cell r="G642" t="str">
            <v>Alkmaar</v>
          </cell>
          <cell r="H642">
            <v>0</v>
          </cell>
          <cell r="I642">
            <v>0</v>
          </cell>
          <cell r="J642" t="str">
            <v>Van ander bedrijf/filiaal ingeleend</v>
          </cell>
          <cell r="K642" t="str">
            <v>Werk derden</v>
          </cell>
          <cell r="L642" t="str">
            <v>Salarisadministratie</v>
          </cell>
          <cell r="M642" t="str">
            <v>SA</v>
          </cell>
          <cell r="N642" t="str">
            <v>12400</v>
          </cell>
          <cell r="O642" t="str">
            <v>1407</v>
          </cell>
          <cell r="P642" t="str">
            <v>Junior Payroll Professional</v>
          </cell>
          <cell r="Q642" t="str">
            <v>2</v>
          </cell>
          <cell r="R642" t="str">
            <v>Vrouw</v>
          </cell>
          <cell r="S642">
            <v>33535</v>
          </cell>
          <cell r="T642" t="str">
            <v>BDO Accountants &amp; Belastingadviseurs B.V.</v>
          </cell>
          <cell r="U642" t="str">
            <v>Medewerkers SA Noord-West</v>
          </cell>
          <cell r="V642">
            <v>44255</v>
          </cell>
          <cell r="W642" t="str">
            <v>Bepaalde tijd</v>
          </cell>
          <cell r="Y642" t="str">
            <v>PC Salarisadministratie</v>
          </cell>
          <cell r="Z642" t="str">
            <v>Dam</v>
          </cell>
          <cell r="AB642" t="str">
            <v>F.</v>
          </cell>
          <cell r="AD642" t="str">
            <v>Dam</v>
          </cell>
          <cell r="AE642" t="str">
            <v>Vaartkant 44</v>
          </cell>
          <cell r="AG642" t="str">
            <v>1906 WJ  LIMMEN</v>
          </cell>
          <cell r="AL642" t="str">
            <v>mevr. F. Dam</v>
          </cell>
          <cell r="AM642">
            <v>0</v>
          </cell>
          <cell r="AN642" t="str">
            <v>N</v>
          </cell>
          <cell r="AO642" t="str">
            <v>Femke.Dam@bdo.nl</v>
          </cell>
          <cell r="AP642" t="str">
            <v>06-15073833</v>
          </cell>
          <cell r="AQ642" t="str">
            <v>06-15073833</v>
          </cell>
          <cell r="AR642" t="str">
            <v>Geen pensioendeelnemer</v>
          </cell>
          <cell r="AV642" t="str">
            <v>02</v>
          </cell>
          <cell r="AW642" t="str">
            <v>Basis CAO BDO</v>
          </cell>
          <cell r="AX642">
            <v>43893</v>
          </cell>
          <cell r="BE642" t="str">
            <v>9000100542</v>
          </cell>
          <cell r="BG642">
            <v>43893</v>
          </cell>
          <cell r="BI642" t="str">
            <v>J</v>
          </cell>
          <cell r="BJ642" t="str">
            <v>J</v>
          </cell>
          <cell r="BK642" t="str">
            <v>N</v>
          </cell>
          <cell r="BL642" t="str">
            <v>6000100162</v>
          </cell>
          <cell r="BM642" t="str">
            <v>Manager SA Noord-West</v>
          </cell>
          <cell r="BV642" t="str">
            <v>N</v>
          </cell>
          <cell r="BW642" t="str">
            <v>N</v>
          </cell>
          <cell r="BX642" t="str">
            <v>N</v>
          </cell>
          <cell r="CC642" t="str">
            <v>femkedam91@gmail.com</v>
          </cell>
          <cell r="CD642" t="str">
            <v>+31725826630</v>
          </cell>
          <cell r="CL642" t="str">
            <v>Indiensttreding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</row>
        <row r="643">
          <cell r="A643" t="str">
            <v>5253</v>
          </cell>
          <cell r="B643" t="str">
            <v>Lisette</v>
          </cell>
          <cell r="C643" t="str">
            <v>Ligthart - Noordeloos</v>
          </cell>
          <cell r="D643">
            <v>34680</v>
          </cell>
          <cell r="E643">
            <v>34680</v>
          </cell>
          <cell r="G643" t="str">
            <v>Alkmaar</v>
          </cell>
          <cell r="H643">
            <v>0.8</v>
          </cell>
          <cell r="I643">
            <v>3652</v>
          </cell>
          <cell r="J643" t="str">
            <v>Personeelslid</v>
          </cell>
          <cell r="K643" t="str">
            <v>Parttimer</v>
          </cell>
          <cell r="L643" t="str">
            <v>Salarisadministratie</v>
          </cell>
          <cell r="M643" t="str">
            <v>SA</v>
          </cell>
          <cell r="N643" t="str">
            <v>12400</v>
          </cell>
          <cell r="O643" t="str">
            <v>1405</v>
          </cell>
          <cell r="P643" t="str">
            <v>Senior Payroll Professional</v>
          </cell>
          <cell r="Q643" t="str">
            <v>4</v>
          </cell>
          <cell r="R643" t="str">
            <v>Vrouw</v>
          </cell>
          <cell r="S643">
            <v>27295</v>
          </cell>
          <cell r="T643" t="str">
            <v>BDO Accountants &amp; Belastingadviseurs B.V.</v>
          </cell>
          <cell r="U643" t="str">
            <v>Medewerkers SA Noord-West</v>
          </cell>
          <cell r="W643" t="str">
            <v>Onbepaalde tijd</v>
          </cell>
          <cell r="Y643" t="str">
            <v>PC Salarisadministratie</v>
          </cell>
          <cell r="Z643" t="str">
            <v>Noordeloos</v>
          </cell>
          <cell r="AB643" t="str">
            <v>E.M.W.</v>
          </cell>
          <cell r="AD643" t="str">
            <v>Ligthart - Noordeloos</v>
          </cell>
          <cell r="AE643" t="str">
            <v>Wulp 1</v>
          </cell>
          <cell r="AG643" t="str">
            <v>1616 GV  HOOGKARSPEL</v>
          </cell>
          <cell r="AJ643" t="str">
            <v>187892386</v>
          </cell>
          <cell r="AL643" t="str">
            <v>mevr. E.M.W. Ligthart - Noordeloos</v>
          </cell>
          <cell r="AM643">
            <v>32</v>
          </cell>
          <cell r="AN643" t="str">
            <v>J</v>
          </cell>
          <cell r="AO643" t="str">
            <v>Lisette.Ligthart@bdo.nl</v>
          </cell>
          <cell r="AP643" t="str">
            <v>0228-563447</v>
          </cell>
          <cell r="AQ643" t="str">
            <v>06-11296798</v>
          </cell>
          <cell r="AR643" t="str">
            <v>Pensioenregeling B</v>
          </cell>
          <cell r="AS643">
            <v>36404</v>
          </cell>
          <cell r="AT643">
            <v>8258718</v>
          </cell>
          <cell r="AU643">
            <v>32</v>
          </cell>
          <cell r="AV643" t="str">
            <v>02</v>
          </cell>
          <cell r="AW643" t="str">
            <v>Basis CAO BDO</v>
          </cell>
          <cell r="AX643">
            <v>43528</v>
          </cell>
          <cell r="BE643" t="str">
            <v>9000100542</v>
          </cell>
          <cell r="BG643">
            <v>43831</v>
          </cell>
          <cell r="BH643" t="str">
            <v>RPP</v>
          </cell>
          <cell r="BI643" t="str">
            <v>J</v>
          </cell>
          <cell r="BJ643" t="str">
            <v>N</v>
          </cell>
          <cell r="BK643" t="str">
            <v>J</v>
          </cell>
          <cell r="BL643" t="str">
            <v>6000100162</v>
          </cell>
          <cell r="BM643" t="str">
            <v>Manager SA Noord-West</v>
          </cell>
          <cell r="BN643" t="str">
            <v>Gehuwd</v>
          </cell>
          <cell r="BO643">
            <v>35573</v>
          </cell>
          <cell r="BQ643" t="str">
            <v>Ligthart</v>
          </cell>
          <cell r="BR643">
            <v>201336</v>
          </cell>
          <cell r="BS643">
            <v>201336</v>
          </cell>
          <cell r="BV643" t="str">
            <v>N</v>
          </cell>
          <cell r="BW643" t="str">
            <v>J</v>
          </cell>
          <cell r="BX643" t="str">
            <v>J</v>
          </cell>
          <cell r="BZ643" t="str">
            <v>Nederlandse</v>
          </cell>
          <cell r="CB643" t="str">
            <v>06-11296798</v>
          </cell>
          <cell r="CD643" t="str">
            <v>+31229259773</v>
          </cell>
          <cell r="CE643" t="str">
            <v>06-11296798</v>
          </cell>
          <cell r="CF643" t="str">
            <v>Ligthart</v>
          </cell>
          <cell r="CL643" t="str">
            <v>Wijziging uren</v>
          </cell>
          <cell r="CN643" t="str">
            <v>NIRPA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 t="str">
            <v>Thuiswerkplek € 399,80</v>
          </cell>
        </row>
        <row r="644">
          <cell r="A644" t="str">
            <v>6650</v>
          </cell>
          <cell r="B644" t="str">
            <v>Sharita</v>
          </cell>
          <cell r="C644" t="str">
            <v>Rajaram</v>
          </cell>
          <cell r="D644">
            <v>37012</v>
          </cell>
          <cell r="E644">
            <v>37012</v>
          </cell>
          <cell r="G644" t="str">
            <v>Alkmaar</v>
          </cell>
          <cell r="H644">
            <v>0.75</v>
          </cell>
          <cell r="I644">
            <v>2513</v>
          </cell>
          <cell r="J644" t="str">
            <v>Personeelslid</v>
          </cell>
          <cell r="K644" t="str">
            <v>Parttimer</v>
          </cell>
          <cell r="L644" t="str">
            <v>Ondersteuning</v>
          </cell>
          <cell r="M644" t="str">
            <v>Ondersteuning</v>
          </cell>
          <cell r="N644" t="str">
            <v>18800</v>
          </cell>
          <cell r="O644" t="str">
            <v>520</v>
          </cell>
          <cell r="P644" t="str">
            <v>Secretaresse</v>
          </cell>
          <cell r="Q644" t="str">
            <v>C</v>
          </cell>
          <cell r="R644" t="str">
            <v>Vrouw</v>
          </cell>
          <cell r="S644">
            <v>27441</v>
          </cell>
          <cell r="T644" t="str">
            <v>BDO Accountants &amp; Belastingadviseurs B.V.</v>
          </cell>
          <cell r="U644" t="str">
            <v>Medewerkers SA Noord-West</v>
          </cell>
          <cell r="W644" t="str">
            <v>Onbepaalde tijd</v>
          </cell>
          <cell r="Y644" t="str">
            <v>PC Salarisadministratie</v>
          </cell>
          <cell r="Z644" t="str">
            <v>Rajaram</v>
          </cell>
          <cell r="AB644" t="str">
            <v>S.</v>
          </cell>
          <cell r="AD644" t="str">
            <v>Rajaram</v>
          </cell>
          <cell r="AE644" t="str">
            <v>Astronautenweg 200</v>
          </cell>
          <cell r="AG644" t="str">
            <v>1622 DM  HOORN NH</v>
          </cell>
          <cell r="AI644" t="str">
            <v>NL</v>
          </cell>
          <cell r="AJ644" t="str">
            <v>217565554</v>
          </cell>
          <cell r="AK644" t="str">
            <v>Nederlandse</v>
          </cell>
          <cell r="AL644" t="str">
            <v>mevr. S. Rajaram</v>
          </cell>
          <cell r="AM644">
            <v>30</v>
          </cell>
          <cell r="AN644" t="str">
            <v>N</v>
          </cell>
          <cell r="AO644" t="str">
            <v>Sharita.Rajaram@bdo.nl</v>
          </cell>
          <cell r="AP644" t="str">
            <v>0229-841457</v>
          </cell>
          <cell r="AR644" t="str">
            <v>Pensioenregeling B</v>
          </cell>
          <cell r="AS644">
            <v>37012</v>
          </cell>
          <cell r="AT644">
            <v>8258928</v>
          </cell>
          <cell r="AU644">
            <v>30</v>
          </cell>
          <cell r="AV644" t="str">
            <v>02</v>
          </cell>
          <cell r="AW644" t="str">
            <v>Basis CAO BDO</v>
          </cell>
          <cell r="AX644">
            <v>43528</v>
          </cell>
          <cell r="BE644" t="str">
            <v>9000100542</v>
          </cell>
          <cell r="BG644">
            <v>43831</v>
          </cell>
          <cell r="BI644" t="str">
            <v>J</v>
          </cell>
          <cell r="BJ644" t="str">
            <v>N</v>
          </cell>
          <cell r="BK644" t="str">
            <v>J</v>
          </cell>
          <cell r="BL644" t="str">
            <v>6000100162</v>
          </cell>
          <cell r="BM644" t="str">
            <v>Manager SA Noord-West</v>
          </cell>
          <cell r="BN644" t="str">
            <v>Ongehuwd</v>
          </cell>
          <cell r="BO644">
            <v>37160</v>
          </cell>
          <cell r="BR644">
            <v>0</v>
          </cell>
          <cell r="BS644">
            <v>0</v>
          </cell>
          <cell r="BV644" t="str">
            <v>N</v>
          </cell>
          <cell r="BW644" t="str">
            <v>N</v>
          </cell>
          <cell r="BX644" t="str">
            <v>N</v>
          </cell>
          <cell r="BZ644" t="str">
            <v>Nederlandse</v>
          </cell>
          <cell r="CD644" t="str">
            <v>+31229259767</v>
          </cell>
          <cell r="CI644">
            <v>42767</v>
          </cell>
          <cell r="CJ644">
            <v>44592</v>
          </cell>
          <cell r="CK644">
            <v>749</v>
          </cell>
          <cell r="CL644" t="str">
            <v>Wijziging uren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0</v>
          </cell>
          <cell r="CS644">
            <v>0</v>
          </cell>
          <cell r="CT644">
            <v>42767</v>
          </cell>
          <cell r="CU644">
            <v>44592</v>
          </cell>
          <cell r="CV644">
            <v>749</v>
          </cell>
          <cell r="CW644" t="str">
            <v>iPad 9,7 128GB Smartcase € 471,85</v>
          </cell>
        </row>
        <row r="645">
          <cell r="A645" t="str">
            <v>22498</v>
          </cell>
          <cell r="B645" t="str">
            <v>Sasha</v>
          </cell>
          <cell r="C645" t="str">
            <v>Götz - Scheerman</v>
          </cell>
          <cell r="D645">
            <v>43617</v>
          </cell>
          <cell r="E645">
            <v>43617</v>
          </cell>
          <cell r="G645" t="str">
            <v>Alkmaar</v>
          </cell>
          <cell r="H645">
            <v>0.8</v>
          </cell>
          <cell r="I645">
            <v>2575</v>
          </cell>
          <cell r="J645" t="str">
            <v>Personeelslid</v>
          </cell>
          <cell r="K645" t="str">
            <v>Medewerker</v>
          </cell>
          <cell r="L645" t="str">
            <v>Salarisadministratie</v>
          </cell>
          <cell r="M645" t="str">
            <v>SA</v>
          </cell>
          <cell r="N645" t="str">
            <v>12400</v>
          </cell>
          <cell r="O645" t="str">
            <v>1406</v>
          </cell>
          <cell r="P645" t="str">
            <v>Medior Payroll Professional</v>
          </cell>
          <cell r="Q645" t="str">
            <v>3</v>
          </cell>
          <cell r="R645" t="str">
            <v>Vrouw</v>
          </cell>
          <cell r="S645">
            <v>32946</v>
          </cell>
          <cell r="T645" t="str">
            <v>BDO Accountants &amp; Belastingadviseurs B.V.</v>
          </cell>
          <cell r="U645" t="str">
            <v>Medewerkers SA Noord-West</v>
          </cell>
          <cell r="W645" t="str">
            <v>Onbepaalde tijd</v>
          </cell>
          <cell r="Y645" t="str">
            <v>PC Salarisadministratie</v>
          </cell>
          <cell r="Z645" t="str">
            <v>Scheerman</v>
          </cell>
          <cell r="AB645" t="str">
            <v>S.A.M.</v>
          </cell>
          <cell r="AD645" t="str">
            <v>Götz - Scheerman</v>
          </cell>
          <cell r="AE645" t="str">
            <v>De Wieken 13</v>
          </cell>
          <cell r="AG645" t="str">
            <v>1906 DA  LIMMEN</v>
          </cell>
          <cell r="AJ645" t="str">
            <v>093901781</v>
          </cell>
          <cell r="AL645" t="str">
            <v>mevr. S.A.M. Götz - Scheerman</v>
          </cell>
          <cell r="AM645">
            <v>32</v>
          </cell>
          <cell r="AN645" t="str">
            <v>N</v>
          </cell>
          <cell r="AO645" t="str">
            <v>Sasha.Scheerman@bdo.nl</v>
          </cell>
          <cell r="AP645" t="str">
            <v>06-50803783</v>
          </cell>
          <cell r="AQ645" t="str">
            <v>06-50803783</v>
          </cell>
          <cell r="AR645" t="str">
            <v>Pensioenregeling A</v>
          </cell>
          <cell r="AS645">
            <v>43617</v>
          </cell>
          <cell r="AU645">
            <v>-5.75</v>
          </cell>
          <cell r="AV645" t="str">
            <v>02</v>
          </cell>
          <cell r="AW645" t="str">
            <v>Basis CAO BDO</v>
          </cell>
          <cell r="AX645">
            <v>43617</v>
          </cell>
          <cell r="BE645" t="str">
            <v>9000100542</v>
          </cell>
          <cell r="BG645">
            <v>43831</v>
          </cell>
          <cell r="BH645" t="str">
            <v>RPP</v>
          </cell>
          <cell r="BI645" t="str">
            <v>J</v>
          </cell>
          <cell r="BJ645" t="str">
            <v>J</v>
          </cell>
          <cell r="BK645" t="str">
            <v>N</v>
          </cell>
          <cell r="BL645" t="str">
            <v>6000100162</v>
          </cell>
          <cell r="BM645" t="str">
            <v>Manager SA Noord-West</v>
          </cell>
          <cell r="BQ645" t="str">
            <v>Götz</v>
          </cell>
          <cell r="BV645" t="str">
            <v>N</v>
          </cell>
          <cell r="BW645" t="str">
            <v>N</v>
          </cell>
          <cell r="BX645" t="str">
            <v>N</v>
          </cell>
          <cell r="BZ645" t="str">
            <v>Nederlandse</v>
          </cell>
          <cell r="CA645" t="str">
            <v>NL</v>
          </cell>
          <cell r="CB645" t="str">
            <v>06-50803783</v>
          </cell>
          <cell r="CC645" t="str">
            <v>sasha_scheerman@hotmail.com</v>
          </cell>
          <cell r="CD645" t="str">
            <v>+31725183023</v>
          </cell>
          <cell r="CE645" t="str">
            <v>06-50803783</v>
          </cell>
          <cell r="CF645" t="str">
            <v>Götz</v>
          </cell>
          <cell r="CL645" t="str">
            <v>Indiensttreding</v>
          </cell>
          <cell r="CN645" t="str">
            <v>NIRPA</v>
          </cell>
          <cell r="CO645">
            <v>0</v>
          </cell>
          <cell r="CP645">
            <v>0</v>
          </cell>
          <cell r="CQ645">
            <v>0</v>
          </cell>
          <cell r="CR645">
            <v>0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 t="str">
            <v>Thuiswerkplek € 399,80</v>
          </cell>
        </row>
        <row r="646">
          <cell r="A646" t="str">
            <v>22521</v>
          </cell>
          <cell r="B646" t="str">
            <v>Esther</v>
          </cell>
          <cell r="C646" t="str">
            <v>Nachbar</v>
          </cell>
          <cell r="D646">
            <v>43586</v>
          </cell>
          <cell r="E646">
            <v>43586</v>
          </cell>
          <cell r="G646" t="str">
            <v>Alkmaar</v>
          </cell>
          <cell r="H646">
            <v>1</v>
          </cell>
          <cell r="I646">
            <v>4600</v>
          </cell>
          <cell r="J646" t="str">
            <v>Personeelslid</v>
          </cell>
          <cell r="K646" t="str">
            <v>Medewerker</v>
          </cell>
          <cell r="L646" t="str">
            <v>Salarisadministratie</v>
          </cell>
          <cell r="M646" t="str">
            <v>SA</v>
          </cell>
          <cell r="N646" t="str">
            <v>12400</v>
          </cell>
          <cell r="O646" t="str">
            <v>1403</v>
          </cell>
          <cell r="P646" t="str">
            <v>Teamleider Payroll Services</v>
          </cell>
          <cell r="Q646" t="str">
            <v>5</v>
          </cell>
          <cell r="R646" t="str">
            <v>Vrouw</v>
          </cell>
          <cell r="S646">
            <v>27564</v>
          </cell>
          <cell r="T646" t="str">
            <v>BDO Accountants &amp; Belastingadviseurs B.V.</v>
          </cell>
          <cell r="U646" t="str">
            <v>Medewerkers SA Noord-West</v>
          </cell>
          <cell r="W646" t="str">
            <v>Onbepaalde tijd</v>
          </cell>
          <cell r="Y646" t="str">
            <v>PC Salarisadministratie</v>
          </cell>
          <cell r="Z646" t="str">
            <v>Visser</v>
          </cell>
          <cell r="AB646" t="str">
            <v>E.</v>
          </cell>
          <cell r="AD646" t="str">
            <v>Nachbar</v>
          </cell>
          <cell r="AE646" t="str">
            <v>Brahmsstraat 17</v>
          </cell>
          <cell r="AG646" t="str">
            <v>1817 HD  ALKMAAR</v>
          </cell>
          <cell r="AJ646" t="str">
            <v>185401028</v>
          </cell>
          <cell r="AL646" t="str">
            <v>mevr. E. Nachbar</v>
          </cell>
          <cell r="AM646">
            <v>40</v>
          </cell>
          <cell r="AN646" t="str">
            <v>N</v>
          </cell>
          <cell r="AO646" t="str">
            <v>Esther.Nachbar@bdo.nl</v>
          </cell>
          <cell r="AP646" t="str">
            <v>06-83877019</v>
          </cell>
          <cell r="AQ646" t="str">
            <v>06-83877019</v>
          </cell>
          <cell r="AR646" t="str">
            <v>Pensioenregeling A</v>
          </cell>
          <cell r="AS646">
            <v>43586</v>
          </cell>
          <cell r="AU646">
            <v>25.08</v>
          </cell>
          <cell r="AV646" t="str">
            <v>02</v>
          </cell>
          <cell r="AW646" t="str">
            <v>Basis CAO BDO</v>
          </cell>
          <cell r="AX646">
            <v>43586</v>
          </cell>
          <cell r="BE646" t="str">
            <v>9000100542</v>
          </cell>
          <cell r="BG646">
            <v>43831</v>
          </cell>
          <cell r="BH646" t="str">
            <v>RPP</v>
          </cell>
          <cell r="BI646" t="str">
            <v>J</v>
          </cell>
          <cell r="BJ646" t="str">
            <v>J</v>
          </cell>
          <cell r="BK646" t="str">
            <v>N</v>
          </cell>
          <cell r="BL646" t="str">
            <v>6000100162</v>
          </cell>
          <cell r="BM646" t="str">
            <v>Manager SA Noord-West</v>
          </cell>
          <cell r="BN646" t="str">
            <v>Gehuwd</v>
          </cell>
          <cell r="BQ646" t="str">
            <v>Nachbar</v>
          </cell>
          <cell r="BR646">
            <v>201918</v>
          </cell>
          <cell r="BS646">
            <v>201918</v>
          </cell>
          <cell r="BV646" t="str">
            <v>N</v>
          </cell>
          <cell r="BW646" t="str">
            <v>N</v>
          </cell>
          <cell r="BX646" t="str">
            <v>J</v>
          </cell>
          <cell r="BZ646" t="str">
            <v>Nederlandse</v>
          </cell>
          <cell r="CA646" t="str">
            <v>NL</v>
          </cell>
          <cell r="CB646" t="str">
            <v>06-83877019</v>
          </cell>
          <cell r="CC646" t="str">
            <v>esther.nachbar@gmail.com</v>
          </cell>
          <cell r="CD646" t="str">
            <v>+31725183007</v>
          </cell>
          <cell r="CE646" t="str">
            <v>06-83877019</v>
          </cell>
          <cell r="CF646" t="str">
            <v>Nachbar</v>
          </cell>
          <cell r="CL646" t="str">
            <v>Indiensttreding</v>
          </cell>
          <cell r="CN646" t="str">
            <v>NIRPA</v>
          </cell>
          <cell r="CO646">
            <v>0</v>
          </cell>
          <cell r="CP646">
            <v>0</v>
          </cell>
          <cell r="CQ646">
            <v>0</v>
          </cell>
          <cell r="CR646">
            <v>0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 t="str">
            <v>iPad 9,7 32GB Gelcase € 377,85</v>
          </cell>
        </row>
        <row r="647">
          <cell r="A647" t="str">
            <v>22653</v>
          </cell>
          <cell r="B647" t="str">
            <v>Melanie</v>
          </cell>
          <cell r="C647" t="str">
            <v>Swier</v>
          </cell>
          <cell r="D647">
            <v>43662</v>
          </cell>
          <cell r="E647">
            <v>43662</v>
          </cell>
          <cell r="G647" t="str">
            <v>Alkmaar</v>
          </cell>
          <cell r="H647">
            <v>1</v>
          </cell>
          <cell r="I647">
            <v>2200</v>
          </cell>
          <cell r="J647" t="str">
            <v>Personeelslid</v>
          </cell>
          <cell r="K647" t="str">
            <v>Medewerker</v>
          </cell>
          <cell r="L647" t="str">
            <v>Salarisadministratie</v>
          </cell>
          <cell r="M647" t="str">
            <v>SA</v>
          </cell>
          <cell r="N647" t="str">
            <v>12400</v>
          </cell>
          <cell r="O647" t="str">
            <v>1407</v>
          </cell>
          <cell r="P647" t="str">
            <v>Junior Payroll Professional</v>
          </cell>
          <cell r="Q647" t="str">
            <v>2</v>
          </cell>
          <cell r="R647" t="str">
            <v>Vrouw</v>
          </cell>
          <cell r="S647">
            <v>34319</v>
          </cell>
          <cell r="T647" t="str">
            <v>BDO Accountants &amp; Belastingadviseurs B.V.</v>
          </cell>
          <cell r="U647" t="str">
            <v>Medewerkers SA Noord-West</v>
          </cell>
          <cell r="W647" t="str">
            <v>Onbepaalde tijd</v>
          </cell>
          <cell r="Y647" t="str">
            <v>PC Salarisadministratie</v>
          </cell>
          <cell r="Z647" t="str">
            <v>Swier</v>
          </cell>
          <cell r="AB647" t="str">
            <v>M.</v>
          </cell>
          <cell r="AD647" t="str">
            <v>Swier</v>
          </cell>
          <cell r="AE647" t="str">
            <v>Westerstraat 96</v>
          </cell>
          <cell r="AG647" t="str">
            <v>1655 LE  SIJBEKARSPEL</v>
          </cell>
          <cell r="AJ647" t="str">
            <v>216301646</v>
          </cell>
          <cell r="AL647" t="str">
            <v>mevr. M. Swier</v>
          </cell>
          <cell r="AM647">
            <v>40</v>
          </cell>
          <cell r="AN647" t="str">
            <v>N</v>
          </cell>
          <cell r="AO647" t="str">
            <v>Melanie.Swier@bdo.nl</v>
          </cell>
          <cell r="AP647" t="str">
            <v>06-12118044</v>
          </cell>
          <cell r="AQ647" t="str">
            <v>06-12118044</v>
          </cell>
          <cell r="AR647" t="str">
            <v>Pensioenregeling A</v>
          </cell>
          <cell r="AS647">
            <v>43647</v>
          </cell>
          <cell r="AV647" t="str">
            <v>02</v>
          </cell>
          <cell r="AW647" t="str">
            <v>Basis CAO BDO</v>
          </cell>
          <cell r="AX647">
            <v>44013</v>
          </cell>
          <cell r="BE647" t="str">
            <v>9000100542</v>
          </cell>
          <cell r="BG647">
            <v>44013</v>
          </cell>
          <cell r="BI647" t="str">
            <v>J</v>
          </cell>
          <cell r="BJ647" t="str">
            <v>J</v>
          </cell>
          <cell r="BK647" t="str">
            <v>N</v>
          </cell>
          <cell r="BL647" t="str">
            <v>6000100162</v>
          </cell>
          <cell r="BM647" t="str">
            <v>Manager SA Noord-West</v>
          </cell>
          <cell r="BV647" t="str">
            <v>N</v>
          </cell>
          <cell r="BW647" t="str">
            <v>N</v>
          </cell>
          <cell r="BX647" t="str">
            <v>N</v>
          </cell>
          <cell r="BZ647" t="str">
            <v>Nederlandse</v>
          </cell>
          <cell r="CA647" t="str">
            <v>NL</v>
          </cell>
          <cell r="CB647" t="str">
            <v>06-12026082</v>
          </cell>
          <cell r="CC647" t="str">
            <v>swiermelanie@gmail.com</v>
          </cell>
          <cell r="CD647" t="str">
            <v>+31725183040</v>
          </cell>
          <cell r="CE647" t="str">
            <v>06-12026082</v>
          </cell>
          <cell r="CL647" t="str">
            <v>Indiensttreding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</row>
        <row r="648">
          <cell r="A648" t="str">
            <v>23765</v>
          </cell>
          <cell r="B648" t="str">
            <v>Joyce</v>
          </cell>
          <cell r="C648" t="str">
            <v>Koekebakker</v>
          </cell>
          <cell r="D648">
            <v>43891</v>
          </cell>
          <cell r="E648">
            <v>43891</v>
          </cell>
          <cell r="G648" t="str">
            <v>Alkmaar</v>
          </cell>
          <cell r="H648">
            <v>0.9</v>
          </cell>
          <cell r="I648">
            <v>2700</v>
          </cell>
          <cell r="J648" t="str">
            <v>Personeelslid</v>
          </cell>
          <cell r="K648" t="str">
            <v>Medewerker</v>
          </cell>
          <cell r="L648" t="str">
            <v>Salarisadministratie</v>
          </cell>
          <cell r="M648" t="str">
            <v>SA</v>
          </cell>
          <cell r="N648" t="str">
            <v>12400</v>
          </cell>
          <cell r="O648" t="str">
            <v>1406</v>
          </cell>
          <cell r="P648" t="str">
            <v>Medior Payroll Professional</v>
          </cell>
          <cell r="Q648" t="str">
            <v>3</v>
          </cell>
          <cell r="R648" t="str">
            <v>Vrouw</v>
          </cell>
          <cell r="S648">
            <v>34816</v>
          </cell>
          <cell r="T648" t="str">
            <v>BDO Accountants &amp; Belastingadviseurs B.V.</v>
          </cell>
          <cell r="U648" t="str">
            <v>Medewerkers SA Noord-West</v>
          </cell>
          <cell r="W648" t="str">
            <v>Onbepaalde tijd</v>
          </cell>
          <cell r="Y648" t="str">
            <v>PC Salarisadministratie</v>
          </cell>
          <cell r="Z648" t="str">
            <v>Wijnbergen</v>
          </cell>
          <cell r="AA648" t="str">
            <v>van</v>
          </cell>
          <cell r="AB648" t="str">
            <v>J.I.</v>
          </cell>
          <cell r="AD648" t="str">
            <v>Koekebakker</v>
          </cell>
          <cell r="AE648" t="str">
            <v>Purperreiger 28</v>
          </cell>
          <cell r="AG648" t="str">
            <v>1704 XJ  HEERHUGOWAARD</v>
          </cell>
          <cell r="AJ648" t="str">
            <v>220171105</v>
          </cell>
          <cell r="AL648" t="str">
            <v>mevr. J.I. Koekebakker</v>
          </cell>
          <cell r="AM648">
            <v>36</v>
          </cell>
          <cell r="AN648" t="str">
            <v>N</v>
          </cell>
          <cell r="AO648" t="str">
            <v>Joyce.Koekebakker@bdo.nl</v>
          </cell>
          <cell r="AP648" t="str">
            <v>06-24313188</v>
          </cell>
          <cell r="AQ648" t="str">
            <v>06-24313188</v>
          </cell>
          <cell r="AR648" t="str">
            <v>Pensioenregeling A</v>
          </cell>
          <cell r="AS648">
            <v>43891</v>
          </cell>
          <cell r="AV648" t="str">
            <v>02</v>
          </cell>
          <cell r="AW648" t="str">
            <v>Basis CAO BDO</v>
          </cell>
          <cell r="AX648">
            <v>43891</v>
          </cell>
          <cell r="BE648" t="str">
            <v>9000100542</v>
          </cell>
          <cell r="BG648">
            <v>43891</v>
          </cell>
          <cell r="BI648" t="str">
            <v>J</v>
          </cell>
          <cell r="BJ648" t="str">
            <v>J</v>
          </cell>
          <cell r="BK648" t="str">
            <v>N</v>
          </cell>
          <cell r="BL648" t="str">
            <v>6000100162</v>
          </cell>
          <cell r="BM648" t="str">
            <v>Manager SA Noord-West</v>
          </cell>
          <cell r="BN648" t="str">
            <v>Gehuwd</v>
          </cell>
          <cell r="BQ648" t="str">
            <v>Koekebakker</v>
          </cell>
          <cell r="BV648" t="str">
            <v>N</v>
          </cell>
          <cell r="BW648" t="str">
            <v>N</v>
          </cell>
          <cell r="BX648" t="str">
            <v>N</v>
          </cell>
          <cell r="BZ648" t="str">
            <v>Nederlandse</v>
          </cell>
          <cell r="CA648" t="str">
            <v>NL</v>
          </cell>
          <cell r="CB648" t="str">
            <v>06-24313188</v>
          </cell>
          <cell r="CC648" t="str">
            <v>joyce.koekebakker@outlook.com</v>
          </cell>
          <cell r="CD648" t="str">
            <v>+31725826627</v>
          </cell>
          <cell r="CE648" t="str">
            <v>06-24313188</v>
          </cell>
          <cell r="CF648" t="str">
            <v>Koekebakker</v>
          </cell>
          <cell r="CL648" t="str">
            <v>Indiensttreding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</row>
        <row r="649">
          <cell r="A649" t="str">
            <v>24137</v>
          </cell>
          <cell r="B649" t="str">
            <v>Sharon</v>
          </cell>
          <cell r="C649" t="str">
            <v>Schwering - Mackaaij</v>
          </cell>
          <cell r="D649">
            <v>44075</v>
          </cell>
          <cell r="E649">
            <v>44075</v>
          </cell>
          <cell r="G649" t="str">
            <v>Alkmaar</v>
          </cell>
          <cell r="H649">
            <v>0.8</v>
          </cell>
          <cell r="I649">
            <v>3100</v>
          </cell>
          <cell r="J649" t="str">
            <v>Personeelslid</v>
          </cell>
          <cell r="K649" t="str">
            <v>Medewerker</v>
          </cell>
          <cell r="L649" t="str">
            <v>Salarisadministratie</v>
          </cell>
          <cell r="M649" t="str">
            <v>SA</v>
          </cell>
          <cell r="N649" t="str">
            <v>12400</v>
          </cell>
          <cell r="O649" t="str">
            <v>1406</v>
          </cell>
          <cell r="P649" t="str">
            <v>Medior Payroll Professional</v>
          </cell>
          <cell r="Q649" t="str">
            <v>3</v>
          </cell>
          <cell r="R649" t="str">
            <v>Vrouw</v>
          </cell>
          <cell r="S649">
            <v>33506</v>
          </cell>
          <cell r="T649" t="str">
            <v>BDO Accountants &amp; Belastingadviseurs B.V.</v>
          </cell>
          <cell r="U649" t="str">
            <v>Medewerkers SA Noord-West</v>
          </cell>
          <cell r="W649" t="str">
            <v>Onbepaalde tijd</v>
          </cell>
          <cell r="Y649" t="str">
            <v>PC Salarisadministratie</v>
          </cell>
          <cell r="Z649" t="str">
            <v>Mackaaij</v>
          </cell>
          <cell r="AB649" t="str">
            <v>S</v>
          </cell>
          <cell r="AD649" t="str">
            <v>Schwering - Mackaaij</v>
          </cell>
          <cell r="AE649" t="str">
            <v>Florijnstraat 68</v>
          </cell>
          <cell r="AG649" t="str">
            <v>1827 GL  ALKMAAR</v>
          </cell>
          <cell r="AJ649" t="str">
            <v>208066044</v>
          </cell>
          <cell r="AL649" t="str">
            <v>mevr. S Schwering - Mackaaij</v>
          </cell>
          <cell r="AM649">
            <v>32</v>
          </cell>
          <cell r="AN649" t="str">
            <v>N</v>
          </cell>
          <cell r="AO649" t="str">
            <v>shamac91@hotmail.com</v>
          </cell>
          <cell r="AQ649" t="str">
            <v>+31621171738</v>
          </cell>
          <cell r="AV649" t="str">
            <v>02</v>
          </cell>
          <cell r="AW649" t="str">
            <v>Basis CAO BDO</v>
          </cell>
          <cell r="AX649">
            <v>44075</v>
          </cell>
          <cell r="BE649" t="str">
            <v>9000100542</v>
          </cell>
          <cell r="BG649">
            <v>44075</v>
          </cell>
          <cell r="BI649" t="str">
            <v>J</v>
          </cell>
          <cell r="BJ649" t="str">
            <v>J</v>
          </cell>
          <cell r="BK649" t="str">
            <v>N</v>
          </cell>
          <cell r="BL649" t="str">
            <v>6000100162</v>
          </cell>
          <cell r="BM649" t="str">
            <v>Manager SA Noord-West</v>
          </cell>
          <cell r="BQ649" t="str">
            <v>Schwering</v>
          </cell>
          <cell r="BV649" t="str">
            <v>N</v>
          </cell>
          <cell r="BW649" t="str">
            <v>N</v>
          </cell>
          <cell r="BX649" t="str">
            <v>N</v>
          </cell>
          <cell r="BY649" t="str">
            <v>N.v.t.</v>
          </cell>
          <cell r="BZ649" t="str">
            <v>Nederlandse</v>
          </cell>
          <cell r="CA649" t="str">
            <v>NL</v>
          </cell>
          <cell r="CC649" t="str">
            <v>shamac91@hotmail.com</v>
          </cell>
          <cell r="CF649" t="str">
            <v>Schwering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</row>
        <row r="650">
          <cell r="A650" t="str">
            <v>11499</v>
          </cell>
          <cell r="B650" t="str">
            <v>Suzanne</v>
          </cell>
          <cell r="C650" t="str">
            <v>Verkleij</v>
          </cell>
          <cell r="D650">
            <v>39814</v>
          </cell>
          <cell r="E650">
            <v>39814</v>
          </cell>
          <cell r="G650" t="str">
            <v>Alkmaar</v>
          </cell>
          <cell r="H650">
            <v>0.9</v>
          </cell>
          <cell r="I650">
            <v>3525</v>
          </cell>
          <cell r="J650" t="str">
            <v>Personeelslid</v>
          </cell>
          <cell r="K650" t="str">
            <v>Parttimer</v>
          </cell>
          <cell r="L650" t="str">
            <v>Salarisadministratie</v>
          </cell>
          <cell r="M650" t="str">
            <v>SA</v>
          </cell>
          <cell r="N650" t="str">
            <v>12400</v>
          </cell>
          <cell r="O650" t="str">
            <v>1405</v>
          </cell>
          <cell r="P650" t="str">
            <v>Senior Payroll Professional</v>
          </cell>
          <cell r="Q650" t="str">
            <v>4</v>
          </cell>
          <cell r="R650" t="str">
            <v>Vrouw</v>
          </cell>
          <cell r="S650">
            <v>28819</v>
          </cell>
          <cell r="T650" t="str">
            <v>BDO Accountants &amp; Belastingadviseurs B.V.</v>
          </cell>
          <cell r="U650" t="str">
            <v>Medewerkers SA Noord-West</v>
          </cell>
          <cell r="W650" t="str">
            <v>Onbepaalde tijd</v>
          </cell>
          <cell r="Y650" t="str">
            <v>PC Salarisadministratie</v>
          </cell>
          <cell r="Z650" t="str">
            <v>Verkleij</v>
          </cell>
          <cell r="AB650" t="str">
            <v>S.H.F.</v>
          </cell>
          <cell r="AD650" t="str">
            <v>Verkleij</v>
          </cell>
          <cell r="AE650" t="str">
            <v>De Loet 94</v>
          </cell>
          <cell r="AG650" t="str">
            <v>1902 BL  CASTRICUM</v>
          </cell>
          <cell r="AJ650" t="str">
            <v>190857341</v>
          </cell>
          <cell r="AL650" t="str">
            <v>mevr. S.H.F. Verkleij</v>
          </cell>
          <cell r="AM650">
            <v>36</v>
          </cell>
          <cell r="AN650" t="str">
            <v>N</v>
          </cell>
          <cell r="AO650" t="str">
            <v>Suzanne.Verkleij@bdo.nl</v>
          </cell>
          <cell r="AP650" t="str">
            <v>0251-822451</v>
          </cell>
          <cell r="AQ650" t="str">
            <v>06-53224896</v>
          </cell>
          <cell r="AR650" t="str">
            <v>Pensioenregeling A</v>
          </cell>
          <cell r="AS650">
            <v>39814</v>
          </cell>
          <cell r="AT650">
            <v>8212885</v>
          </cell>
          <cell r="AU650">
            <v>1.35</v>
          </cell>
          <cell r="AV650" t="str">
            <v>02</v>
          </cell>
          <cell r="AW650" t="str">
            <v>Basis CAO BDO</v>
          </cell>
          <cell r="AX650">
            <v>42309</v>
          </cell>
          <cell r="AY650">
            <v>8</v>
          </cell>
          <cell r="AZ650">
            <v>40179</v>
          </cell>
          <cell r="BA650">
            <v>42065</v>
          </cell>
          <cell r="BB650">
            <v>41701</v>
          </cell>
          <cell r="BC650">
            <v>41881</v>
          </cell>
          <cell r="BE650" t="str">
            <v>9000100542</v>
          </cell>
          <cell r="BG650">
            <v>43831</v>
          </cell>
          <cell r="BH650" t="str">
            <v>RPP</v>
          </cell>
          <cell r="BI650" t="str">
            <v>J</v>
          </cell>
          <cell r="BJ650" t="str">
            <v>N</v>
          </cell>
          <cell r="BK650" t="str">
            <v>J</v>
          </cell>
          <cell r="BL650" t="str">
            <v>6000100162</v>
          </cell>
          <cell r="BM650" t="str">
            <v>Manager SA Noord-West</v>
          </cell>
          <cell r="BN650" t="str">
            <v>Gehuwd</v>
          </cell>
          <cell r="BO650">
            <v>42657</v>
          </cell>
          <cell r="BQ650" t="str">
            <v>Valk</v>
          </cell>
          <cell r="BR650">
            <v>201805</v>
          </cell>
          <cell r="BS650">
            <v>201805</v>
          </cell>
          <cell r="BV650" t="str">
            <v>N</v>
          </cell>
          <cell r="BW650" t="str">
            <v>J</v>
          </cell>
          <cell r="BX650" t="str">
            <v>J</v>
          </cell>
          <cell r="BZ650" t="str">
            <v>Nederlandse</v>
          </cell>
          <cell r="CA650" t="str">
            <v>NL</v>
          </cell>
          <cell r="CB650" t="str">
            <v>06-53224896</v>
          </cell>
          <cell r="CC650" t="str">
            <v>soezanna@hotmail.com</v>
          </cell>
          <cell r="CD650" t="str">
            <v>+31235112862</v>
          </cell>
          <cell r="CE650" t="str">
            <v>06-53224896</v>
          </cell>
          <cell r="CF650" t="str">
            <v>Valk</v>
          </cell>
          <cell r="CG650" t="str">
            <v>van der</v>
          </cell>
          <cell r="CL650" t="str">
            <v>Wijziging uren</v>
          </cell>
          <cell r="CN650" t="str">
            <v>NIRPA</v>
          </cell>
          <cell r="CO650">
            <v>0</v>
          </cell>
          <cell r="CP650">
            <v>0</v>
          </cell>
          <cell r="CQ650">
            <v>0</v>
          </cell>
          <cell r="CR650">
            <v>0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 t="str">
            <v>Galaxy Tab A  Smartcase € 384,90</v>
          </cell>
        </row>
        <row r="651">
          <cell r="A651" t="str">
            <v>18570</v>
          </cell>
          <cell r="B651" t="str">
            <v>Lotte</v>
          </cell>
          <cell r="C651" t="str">
            <v>Kessels</v>
          </cell>
          <cell r="D651">
            <v>42555</v>
          </cell>
          <cell r="E651">
            <v>42555</v>
          </cell>
          <cell r="G651" t="str">
            <v>s-Hertogenbosch</v>
          </cell>
          <cell r="H651">
            <v>1</v>
          </cell>
          <cell r="I651">
            <v>2800</v>
          </cell>
          <cell r="J651" t="str">
            <v>Personeelslid</v>
          </cell>
          <cell r="K651" t="str">
            <v>Fulltimer</v>
          </cell>
          <cell r="L651" t="str">
            <v>Salarisadministratie</v>
          </cell>
          <cell r="M651" t="str">
            <v>SA</v>
          </cell>
          <cell r="N651" t="str">
            <v>12600</v>
          </cell>
          <cell r="O651" t="str">
            <v>1405</v>
          </cell>
          <cell r="P651" t="str">
            <v>Senior Payroll Professional</v>
          </cell>
          <cell r="Q651" t="str">
            <v>4</v>
          </cell>
          <cell r="R651" t="str">
            <v>Vrouw</v>
          </cell>
          <cell r="S651">
            <v>34117</v>
          </cell>
          <cell r="T651" t="str">
            <v>BDO Accountants &amp; Belastingadviseurs B.V.</v>
          </cell>
          <cell r="U651" t="str">
            <v>Medewerkers SA Zuid</v>
          </cell>
          <cell r="W651" t="str">
            <v>Onbepaalde tijd</v>
          </cell>
          <cell r="Y651" t="str">
            <v>PC Salarisadministratie</v>
          </cell>
          <cell r="Z651" t="str">
            <v>Kessels</v>
          </cell>
          <cell r="AB651" t="str">
            <v>L.</v>
          </cell>
          <cell r="AD651" t="str">
            <v>Kessels</v>
          </cell>
          <cell r="AE651" t="str">
            <v>Cypressenlaan 46</v>
          </cell>
          <cell r="AG651" t="str">
            <v>5271 JS  SINT MICHIELSGESTEL</v>
          </cell>
          <cell r="AJ651" t="str">
            <v>212728696</v>
          </cell>
          <cell r="AL651" t="str">
            <v>mevr. L. Kessels</v>
          </cell>
          <cell r="AM651">
            <v>40</v>
          </cell>
          <cell r="AN651" t="str">
            <v>N</v>
          </cell>
          <cell r="AO651" t="str">
            <v>Lotte.Kessels@bdo.nl</v>
          </cell>
          <cell r="AP651" t="str">
            <v>06-31248200</v>
          </cell>
          <cell r="AQ651" t="str">
            <v>06-31248200</v>
          </cell>
          <cell r="AR651" t="str">
            <v>Pensioenregeling A</v>
          </cell>
          <cell r="AS651">
            <v>42552</v>
          </cell>
          <cell r="AU651">
            <v>0</v>
          </cell>
          <cell r="AV651" t="str">
            <v>02</v>
          </cell>
          <cell r="AW651" t="str">
            <v>Basis CAO BDO</v>
          </cell>
          <cell r="AX651">
            <v>43282</v>
          </cell>
          <cell r="BE651" t="str">
            <v>9000100541</v>
          </cell>
          <cell r="BG651">
            <v>44013</v>
          </cell>
          <cell r="BI651" t="str">
            <v>J</v>
          </cell>
          <cell r="BJ651" t="str">
            <v>J</v>
          </cell>
          <cell r="BK651" t="str">
            <v>N</v>
          </cell>
          <cell r="BL651" t="str">
            <v>6000100163</v>
          </cell>
          <cell r="BM651" t="str">
            <v>Manager SA Zuid</v>
          </cell>
          <cell r="BN651" t="str">
            <v>Ongehuwd</v>
          </cell>
          <cell r="BV651" t="str">
            <v>N</v>
          </cell>
          <cell r="BW651" t="str">
            <v>N</v>
          </cell>
          <cell r="BX651" t="str">
            <v>N</v>
          </cell>
          <cell r="BZ651" t="str">
            <v>Nederlandse</v>
          </cell>
          <cell r="CA651" t="str">
            <v>NL</v>
          </cell>
          <cell r="CB651" t="str">
            <v>06-31248200</v>
          </cell>
          <cell r="CC651" t="str">
            <v>kessels.lotte@gmail.com</v>
          </cell>
          <cell r="CD651" t="str">
            <v>+31736405758</v>
          </cell>
          <cell r="CE651" t="str">
            <v>06-31248200</v>
          </cell>
          <cell r="CI651">
            <v>43435</v>
          </cell>
          <cell r="CJ651">
            <v>45260</v>
          </cell>
          <cell r="CK651">
            <v>399</v>
          </cell>
          <cell r="CL651" t="str">
            <v>Indiensttreding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43435</v>
          </cell>
          <cell r="CU651">
            <v>45260</v>
          </cell>
          <cell r="CV651">
            <v>399</v>
          </cell>
          <cell r="CW651" t="str">
            <v>iPad 9,7 32GB Smartcase € 382,85</v>
          </cell>
        </row>
        <row r="652">
          <cell r="A652" t="str">
            <v>10937</v>
          </cell>
          <cell r="B652" t="str">
            <v>Lia</v>
          </cell>
          <cell r="C652" t="str">
            <v>Kerstens</v>
          </cell>
          <cell r="D652">
            <v>39692</v>
          </cell>
          <cell r="E652">
            <v>39692</v>
          </cell>
          <cell r="G652" t="str">
            <v>Roosendaal</v>
          </cell>
          <cell r="H652">
            <v>1</v>
          </cell>
          <cell r="I652">
            <v>4350</v>
          </cell>
          <cell r="J652" t="str">
            <v>Personeelslid</v>
          </cell>
          <cell r="K652" t="str">
            <v>Fulltimer</v>
          </cell>
          <cell r="L652" t="str">
            <v>Salarisadministratie</v>
          </cell>
          <cell r="M652" t="str">
            <v>SA</v>
          </cell>
          <cell r="N652" t="str">
            <v>12600</v>
          </cell>
          <cell r="O652" t="str">
            <v>1403</v>
          </cell>
          <cell r="P652" t="str">
            <v>Teamleider Payroll Services</v>
          </cell>
          <cell r="Q652" t="str">
            <v>5</v>
          </cell>
          <cell r="R652" t="str">
            <v>Vrouw</v>
          </cell>
          <cell r="S652">
            <v>26787</v>
          </cell>
          <cell r="T652" t="str">
            <v>BDO Accountants &amp; Belastingadviseurs B.V.</v>
          </cell>
          <cell r="U652" t="str">
            <v>Medewerkers SA Zuid</v>
          </cell>
          <cell r="W652" t="str">
            <v>Onbepaalde tijd</v>
          </cell>
          <cell r="Y652" t="str">
            <v>PC Salarisadministratie</v>
          </cell>
          <cell r="Z652" t="str">
            <v>Kerstens</v>
          </cell>
          <cell r="AB652" t="str">
            <v>C.J.</v>
          </cell>
          <cell r="AD652" t="str">
            <v>Kerstens</v>
          </cell>
          <cell r="AE652" t="str">
            <v>Voorstraat 144</v>
          </cell>
          <cell r="AG652" t="str">
            <v>4702 EV  ROOSENDAAL</v>
          </cell>
          <cell r="AJ652" t="str">
            <v>147664342</v>
          </cell>
          <cell r="AL652" t="str">
            <v>mevr. C.J. Kerstens</v>
          </cell>
          <cell r="AM652">
            <v>40</v>
          </cell>
          <cell r="AN652" t="str">
            <v>N</v>
          </cell>
          <cell r="AO652" t="str">
            <v>lia.kerstens@bdo.nl</v>
          </cell>
          <cell r="AQ652" t="str">
            <v>06-43555033</v>
          </cell>
          <cell r="AR652" t="str">
            <v>Pensioenregeling A</v>
          </cell>
          <cell r="AS652">
            <v>39692</v>
          </cell>
          <cell r="AT652">
            <v>8213112</v>
          </cell>
          <cell r="AU652">
            <v>37.15</v>
          </cell>
          <cell r="AV652" t="str">
            <v>02</v>
          </cell>
          <cell r="AW652" t="str">
            <v>Basis CAO BDO</v>
          </cell>
          <cell r="AX652">
            <v>40756</v>
          </cell>
          <cell r="BE652" t="str">
            <v>9000100541</v>
          </cell>
          <cell r="BG652">
            <v>43831</v>
          </cell>
          <cell r="BH652" t="str">
            <v>RPP</v>
          </cell>
          <cell r="BI652" t="str">
            <v>J</v>
          </cell>
          <cell r="BJ652" t="str">
            <v>N</v>
          </cell>
          <cell r="BK652" t="str">
            <v>J</v>
          </cell>
          <cell r="BL652" t="str">
            <v>6000100163</v>
          </cell>
          <cell r="BM652" t="str">
            <v>Manager SA Zuid</v>
          </cell>
          <cell r="BN652" t="str">
            <v>Gescheiden</v>
          </cell>
          <cell r="BP652">
            <v>40738</v>
          </cell>
          <cell r="BR652">
            <v>200836</v>
          </cell>
          <cell r="BS652">
            <v>200836</v>
          </cell>
          <cell r="BV652" t="str">
            <v>N</v>
          </cell>
          <cell r="BW652" t="str">
            <v>J</v>
          </cell>
          <cell r="BX652" t="str">
            <v>J</v>
          </cell>
          <cell r="BZ652" t="str">
            <v>Nederlandse</v>
          </cell>
          <cell r="CA652" t="str">
            <v>NL</v>
          </cell>
          <cell r="CB652" t="str">
            <v>06-43555033</v>
          </cell>
          <cell r="CC652" t="str">
            <v>liakerstens@gmail.com</v>
          </cell>
          <cell r="CD652" t="str">
            <v>+31165598614</v>
          </cell>
          <cell r="CE652" t="str">
            <v>06-43555033</v>
          </cell>
          <cell r="CL652" t="str">
            <v>Wijziging uren</v>
          </cell>
          <cell r="CN652" t="str">
            <v>NIRPA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 t="str">
            <v>Thuiswerkplek € 399,80</v>
          </cell>
        </row>
        <row r="653">
          <cell r="A653" t="str">
            <v>14745</v>
          </cell>
          <cell r="B653" t="str">
            <v>Mariëlle</v>
          </cell>
          <cell r="C653" t="str">
            <v>Klerks</v>
          </cell>
          <cell r="D653">
            <v>41821</v>
          </cell>
          <cell r="E653">
            <v>41821</v>
          </cell>
          <cell r="G653" t="str">
            <v>s-Hertogenbosch</v>
          </cell>
          <cell r="H653">
            <v>1</v>
          </cell>
          <cell r="I653">
            <v>3250</v>
          </cell>
          <cell r="J653" t="str">
            <v>Personeelslid</v>
          </cell>
          <cell r="K653" t="str">
            <v>Fulltimer</v>
          </cell>
          <cell r="L653" t="str">
            <v>Salarisadministratie</v>
          </cell>
          <cell r="M653" t="str">
            <v>SA</v>
          </cell>
          <cell r="N653" t="str">
            <v>12600</v>
          </cell>
          <cell r="O653" t="str">
            <v>1405</v>
          </cell>
          <cell r="P653" t="str">
            <v>Senior Payroll Professional</v>
          </cell>
          <cell r="Q653" t="str">
            <v>4</v>
          </cell>
          <cell r="R653" t="str">
            <v>Vrouw</v>
          </cell>
          <cell r="S653">
            <v>33355</v>
          </cell>
          <cell r="T653" t="str">
            <v>BDO Accountants &amp; Belastingadviseurs B.V.</v>
          </cell>
          <cell r="U653" t="str">
            <v>Medewerkers SA Zuid</v>
          </cell>
          <cell r="W653" t="str">
            <v>Onbepaalde tijd</v>
          </cell>
          <cell r="Y653" t="str">
            <v>PC Salarisadministratie</v>
          </cell>
          <cell r="Z653" t="str">
            <v>Klerks</v>
          </cell>
          <cell r="AB653" t="str">
            <v>M.C.J.</v>
          </cell>
          <cell r="AD653" t="str">
            <v>Klerks</v>
          </cell>
          <cell r="AE653" t="str">
            <v>Heusdenseweg 11</v>
          </cell>
          <cell r="AG653" t="str">
            <v>5154 EJ  ELSHOUT</v>
          </cell>
          <cell r="AJ653" t="str">
            <v>205828887</v>
          </cell>
          <cell r="AL653" t="str">
            <v>mevr. M.C.J. Klerks</v>
          </cell>
          <cell r="AM653">
            <v>40</v>
          </cell>
          <cell r="AN653" t="str">
            <v>N</v>
          </cell>
          <cell r="AO653" t="str">
            <v>Marielle.Klerks@bdo.nl</v>
          </cell>
          <cell r="AP653" t="str">
            <v>06-19710969</v>
          </cell>
          <cell r="AR653" t="str">
            <v>Pensioenregeling A</v>
          </cell>
          <cell r="AS653">
            <v>41821</v>
          </cell>
          <cell r="AT653">
            <v>8302559</v>
          </cell>
          <cell r="AU653">
            <v>40</v>
          </cell>
          <cell r="AV653" t="str">
            <v>02</v>
          </cell>
          <cell r="AW653" t="str">
            <v>Basis CAO BDO</v>
          </cell>
          <cell r="AX653">
            <v>42186</v>
          </cell>
          <cell r="BE653" t="str">
            <v>9000100541</v>
          </cell>
          <cell r="BG653">
            <v>43922</v>
          </cell>
          <cell r="BH653" t="str">
            <v>RPP</v>
          </cell>
          <cell r="BI653" t="str">
            <v>J</v>
          </cell>
          <cell r="BJ653" t="str">
            <v>J</v>
          </cell>
          <cell r="BK653" t="str">
            <v>N</v>
          </cell>
          <cell r="BL653" t="str">
            <v>6000100163</v>
          </cell>
          <cell r="BM653" t="str">
            <v>Manager SA Zuid</v>
          </cell>
          <cell r="BN653" t="str">
            <v>Samenwonend</v>
          </cell>
          <cell r="BR653">
            <v>201801</v>
          </cell>
          <cell r="BV653" t="str">
            <v>N</v>
          </cell>
          <cell r="BW653" t="str">
            <v>N</v>
          </cell>
          <cell r="BX653" t="str">
            <v>N</v>
          </cell>
          <cell r="BZ653" t="str">
            <v>Nederlandse</v>
          </cell>
          <cell r="CA653" t="str">
            <v>NL</v>
          </cell>
          <cell r="CB653" t="str">
            <v>06-19710969</v>
          </cell>
          <cell r="CD653" t="str">
            <v>+31736405762</v>
          </cell>
          <cell r="CE653" t="str">
            <v>06-19710969</v>
          </cell>
          <cell r="CL653" t="str">
            <v>Omzetting dienstverband</v>
          </cell>
          <cell r="CN653" t="str">
            <v>NIRPA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 t="str">
            <v>iPad 9,7 32GB Smartcase € 382,85</v>
          </cell>
        </row>
        <row r="654">
          <cell r="A654" t="str">
            <v>21948</v>
          </cell>
          <cell r="B654" t="str">
            <v>Myrthe</v>
          </cell>
          <cell r="C654" t="str">
            <v>Dirven</v>
          </cell>
          <cell r="D654">
            <v>43405</v>
          </cell>
          <cell r="E654">
            <v>43405</v>
          </cell>
          <cell r="G654" t="str">
            <v>Roosendaal</v>
          </cell>
          <cell r="H654">
            <v>1</v>
          </cell>
          <cell r="I654">
            <v>2306</v>
          </cell>
          <cell r="J654" t="str">
            <v>Personeelslid</v>
          </cell>
          <cell r="K654" t="str">
            <v>Fulltimer</v>
          </cell>
          <cell r="L654" t="str">
            <v>Salarisadministratie</v>
          </cell>
          <cell r="M654" t="str">
            <v>SA</v>
          </cell>
          <cell r="N654" t="str">
            <v>12600</v>
          </cell>
          <cell r="O654" t="str">
            <v>1407</v>
          </cell>
          <cell r="P654" t="str">
            <v>Junior Payroll Professional</v>
          </cell>
          <cell r="Q654" t="str">
            <v>2</v>
          </cell>
          <cell r="R654" t="str">
            <v>Vrouw</v>
          </cell>
          <cell r="S654">
            <v>34736</v>
          </cell>
          <cell r="T654" t="str">
            <v>BDO Accountants &amp; Belastingadviseurs B.V.</v>
          </cell>
          <cell r="U654" t="str">
            <v>Medewerkers SA Zuid</v>
          </cell>
          <cell r="V654">
            <v>44135</v>
          </cell>
          <cell r="W654" t="str">
            <v>Bepaalde tijd</v>
          </cell>
          <cell r="Y654" t="str">
            <v>PC Salarisadministratie</v>
          </cell>
          <cell r="Z654" t="str">
            <v>Dirven</v>
          </cell>
          <cell r="AB654" t="str">
            <v>M.N.</v>
          </cell>
          <cell r="AD654" t="str">
            <v>Dirven</v>
          </cell>
          <cell r="AE654" t="str">
            <v>Burgemeester Vogelstraat 16</v>
          </cell>
          <cell r="AG654" t="str">
            <v>4761 AA  ZEVENBERGEN</v>
          </cell>
          <cell r="AJ654" t="str">
            <v>219325339</v>
          </cell>
          <cell r="AL654" t="str">
            <v>mevr. M.N. Dirven</v>
          </cell>
          <cell r="AM654">
            <v>40</v>
          </cell>
          <cell r="AN654" t="str">
            <v>N</v>
          </cell>
          <cell r="AO654" t="str">
            <v>Myrthe.Dirven@bdo.nl</v>
          </cell>
          <cell r="AP654" t="str">
            <v>06-11215445</v>
          </cell>
          <cell r="AQ654" t="str">
            <v>06-11215445</v>
          </cell>
          <cell r="AR654" t="str">
            <v>Pensioenregeling A</v>
          </cell>
          <cell r="AS654">
            <v>43405</v>
          </cell>
          <cell r="AU654">
            <v>40</v>
          </cell>
          <cell r="AV654" t="str">
            <v>02</v>
          </cell>
          <cell r="AW654" t="str">
            <v>Basis CAO BDO</v>
          </cell>
          <cell r="AX654">
            <v>43770</v>
          </cell>
          <cell r="BE654" t="str">
            <v>9000100541</v>
          </cell>
          <cell r="BG654">
            <v>43831</v>
          </cell>
          <cell r="BI654" t="str">
            <v>J</v>
          </cell>
          <cell r="BJ654" t="str">
            <v>J</v>
          </cell>
          <cell r="BK654" t="str">
            <v>N</v>
          </cell>
          <cell r="BL654" t="str">
            <v>6000100163</v>
          </cell>
          <cell r="BM654" t="str">
            <v>Manager SA Zuid</v>
          </cell>
          <cell r="BN654" t="str">
            <v>Ongehuwd</v>
          </cell>
          <cell r="BV654" t="str">
            <v>N</v>
          </cell>
          <cell r="BW654" t="str">
            <v>N</v>
          </cell>
          <cell r="BX654" t="str">
            <v>N</v>
          </cell>
          <cell r="BZ654" t="str">
            <v>Nederlandse</v>
          </cell>
          <cell r="CA654" t="str">
            <v>NL</v>
          </cell>
          <cell r="CB654" t="str">
            <v>06-11215445</v>
          </cell>
          <cell r="CC654" t="str">
            <v>myrthedirven@hotmail.com</v>
          </cell>
          <cell r="CD654" t="str">
            <v>+31165598622</v>
          </cell>
          <cell r="CE654" t="str">
            <v>06-11215445</v>
          </cell>
          <cell r="CL654" t="str">
            <v>Indiensttreding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 t="str">
            <v>iPad 9,7 32GB Smartcase € 382,85</v>
          </cell>
        </row>
        <row r="655">
          <cell r="A655" t="str">
            <v>18723</v>
          </cell>
          <cell r="B655" t="str">
            <v>Thyrza</v>
          </cell>
          <cell r="C655" t="str">
            <v>van de Ven</v>
          </cell>
          <cell r="D655">
            <v>41427</v>
          </cell>
          <cell r="E655">
            <v>42597</v>
          </cell>
          <cell r="G655" t="str">
            <v>s-Hertogenbosch</v>
          </cell>
          <cell r="H655">
            <v>1</v>
          </cell>
          <cell r="I655">
            <v>3650</v>
          </cell>
          <cell r="J655" t="str">
            <v>Personeelslid</v>
          </cell>
          <cell r="K655" t="str">
            <v>Fulltimer</v>
          </cell>
          <cell r="L655" t="str">
            <v>Salarisadministratie</v>
          </cell>
          <cell r="M655" t="str">
            <v>SA</v>
          </cell>
          <cell r="N655" t="str">
            <v>12600</v>
          </cell>
          <cell r="O655" t="str">
            <v>1403</v>
          </cell>
          <cell r="P655" t="str">
            <v>Teamleider Payroll Services</v>
          </cell>
          <cell r="Q655" t="str">
            <v>5</v>
          </cell>
          <cell r="R655" t="str">
            <v>Vrouw</v>
          </cell>
          <cell r="S655">
            <v>32744</v>
          </cell>
          <cell r="T655" t="str">
            <v>BDO Accountants &amp; Belastingadviseurs B.V.</v>
          </cell>
          <cell r="U655" t="str">
            <v>Medewerkers SA Zuid</v>
          </cell>
          <cell r="W655" t="str">
            <v>Onbepaalde tijd</v>
          </cell>
          <cell r="Y655" t="str">
            <v>PC Salarisadministratie</v>
          </cell>
          <cell r="Z655" t="str">
            <v>Ven</v>
          </cell>
          <cell r="AA655" t="str">
            <v>van de</v>
          </cell>
          <cell r="AB655" t="str">
            <v>T.J.S.</v>
          </cell>
          <cell r="AC655" t="str">
            <v>van de</v>
          </cell>
          <cell r="AD655" t="str">
            <v>Ven</v>
          </cell>
          <cell r="AE655" t="str">
            <v>Taalstraat 199</v>
          </cell>
          <cell r="AG655" t="str">
            <v>5261 BD  VUGHT</v>
          </cell>
          <cell r="AJ655" t="str">
            <v>045866600</v>
          </cell>
          <cell r="AL655" t="str">
            <v>mevr. T.J.S. van de Ven</v>
          </cell>
          <cell r="AM655">
            <v>40</v>
          </cell>
          <cell r="AN655" t="str">
            <v>N</v>
          </cell>
          <cell r="AO655" t="str">
            <v>Thyrza.van.de.Ven@bdo.nl</v>
          </cell>
          <cell r="AP655" t="str">
            <v>06-13958052</v>
          </cell>
          <cell r="AQ655" t="str">
            <v>06-13958052</v>
          </cell>
          <cell r="AR655" t="str">
            <v>Pensioenregeling A</v>
          </cell>
          <cell r="AS655">
            <v>42583</v>
          </cell>
          <cell r="AU655">
            <v>40</v>
          </cell>
          <cell r="AV655" t="str">
            <v>02</v>
          </cell>
          <cell r="AW655" t="str">
            <v>Basis CAO BDO</v>
          </cell>
          <cell r="AX655">
            <v>42597</v>
          </cell>
          <cell r="BE655" t="str">
            <v>9000100541</v>
          </cell>
          <cell r="BG655">
            <v>43922</v>
          </cell>
          <cell r="BH655" t="str">
            <v>RPP</v>
          </cell>
          <cell r="BI655" t="str">
            <v>J</v>
          </cell>
          <cell r="BJ655" t="str">
            <v>J</v>
          </cell>
          <cell r="BK655" t="str">
            <v>N</v>
          </cell>
          <cell r="BL655" t="str">
            <v>6000100163</v>
          </cell>
          <cell r="BM655" t="str">
            <v>Manager SA Zuid</v>
          </cell>
          <cell r="BN655" t="str">
            <v>Ongehuwd</v>
          </cell>
          <cell r="BV655" t="str">
            <v>N</v>
          </cell>
          <cell r="BW655" t="str">
            <v>N</v>
          </cell>
          <cell r="BX655" t="str">
            <v>N</v>
          </cell>
          <cell r="BZ655" t="str">
            <v>Nederlandse</v>
          </cell>
          <cell r="CA655" t="str">
            <v>NL</v>
          </cell>
          <cell r="CB655" t="str">
            <v>0613958052</v>
          </cell>
          <cell r="CD655" t="str">
            <v>+31736405739</v>
          </cell>
          <cell r="CE655" t="str">
            <v>0613958052</v>
          </cell>
          <cell r="CL655" t="str">
            <v>Indiensttreding</v>
          </cell>
          <cell r="CN655" t="str">
            <v>NIRPA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 t="str">
            <v>iPad 9,7 32GB Smartcase € 382,85</v>
          </cell>
        </row>
        <row r="656">
          <cell r="A656" t="str">
            <v>18818</v>
          </cell>
          <cell r="B656" t="str">
            <v>Ellen</v>
          </cell>
          <cell r="C656" t="str">
            <v>de Haas</v>
          </cell>
          <cell r="D656">
            <v>42618</v>
          </cell>
          <cell r="E656">
            <v>42618</v>
          </cell>
          <cell r="G656" t="str">
            <v>Roosendaal</v>
          </cell>
          <cell r="H656">
            <v>1</v>
          </cell>
          <cell r="I656">
            <v>2575</v>
          </cell>
          <cell r="J656" t="str">
            <v>Personeelslid</v>
          </cell>
          <cell r="K656" t="str">
            <v>Fulltimer</v>
          </cell>
          <cell r="L656" t="str">
            <v>Salarisadministratie</v>
          </cell>
          <cell r="M656" t="str">
            <v>SA</v>
          </cell>
          <cell r="N656" t="str">
            <v>12600</v>
          </cell>
          <cell r="O656" t="str">
            <v>1406</v>
          </cell>
          <cell r="P656" t="str">
            <v>Medior Payroll Professional</v>
          </cell>
          <cell r="Q656" t="str">
            <v>3</v>
          </cell>
          <cell r="R656" t="str">
            <v>Vrouw</v>
          </cell>
          <cell r="S656">
            <v>34270</v>
          </cell>
          <cell r="T656" t="str">
            <v>BDO Accountants &amp; Belastingadviseurs B.V.</v>
          </cell>
          <cell r="U656" t="str">
            <v>Medewerkers SA Zuid</v>
          </cell>
          <cell r="W656" t="str">
            <v>Onbepaalde tijd</v>
          </cell>
          <cell r="Y656" t="str">
            <v>PC Salarisadministratie</v>
          </cell>
          <cell r="Z656" t="str">
            <v>Haas</v>
          </cell>
          <cell r="AA656" t="str">
            <v>de</v>
          </cell>
          <cell r="AB656" t="str">
            <v>E.J.W.</v>
          </cell>
          <cell r="AC656" t="str">
            <v>de</v>
          </cell>
          <cell r="AD656" t="str">
            <v>Haas</v>
          </cell>
          <cell r="AE656" t="str">
            <v>Nieuwe Dieststraat 206</v>
          </cell>
          <cell r="AG656" t="str">
            <v>4811 VV  BREDA</v>
          </cell>
          <cell r="AJ656" t="str">
            <v>215454492</v>
          </cell>
          <cell r="AL656" t="str">
            <v>mevr. E.J.W. de Haas</v>
          </cell>
          <cell r="AM656">
            <v>40</v>
          </cell>
          <cell r="AN656" t="str">
            <v>N</v>
          </cell>
          <cell r="AO656" t="str">
            <v>Ellen.de.Haas@bdo.nl</v>
          </cell>
          <cell r="AP656" t="str">
            <v>06-52288331</v>
          </cell>
          <cell r="AQ656" t="str">
            <v>06-52288331</v>
          </cell>
          <cell r="AR656" t="str">
            <v>Pensioenregeling A</v>
          </cell>
          <cell r="AS656">
            <v>42614</v>
          </cell>
          <cell r="AU656">
            <v>0</v>
          </cell>
          <cell r="AV656" t="str">
            <v>02</v>
          </cell>
          <cell r="AW656" t="str">
            <v>Basis CAO BDO</v>
          </cell>
          <cell r="AX656">
            <v>43344</v>
          </cell>
          <cell r="BE656" t="str">
            <v>9000100541</v>
          </cell>
          <cell r="BG656">
            <v>43831</v>
          </cell>
          <cell r="BH656" t="str">
            <v>RPP</v>
          </cell>
          <cell r="BI656" t="str">
            <v>J</v>
          </cell>
          <cell r="BJ656" t="str">
            <v>J</v>
          </cell>
          <cell r="BK656" t="str">
            <v>N</v>
          </cell>
          <cell r="BL656" t="str">
            <v>6000100163</v>
          </cell>
          <cell r="BM656" t="str">
            <v>Manager SA Zuid</v>
          </cell>
          <cell r="BN656" t="str">
            <v>Samenwonend</v>
          </cell>
          <cell r="BV656" t="str">
            <v>N</v>
          </cell>
          <cell r="BW656" t="str">
            <v>N</v>
          </cell>
          <cell r="BX656" t="str">
            <v>N</v>
          </cell>
          <cell r="BZ656" t="str">
            <v>Nederlandse</v>
          </cell>
          <cell r="CA656" t="str">
            <v>NL</v>
          </cell>
          <cell r="CB656" t="str">
            <v>06-52288331</v>
          </cell>
          <cell r="CC656" t="str">
            <v>Ellendehaas@hotmail.com</v>
          </cell>
          <cell r="CD656" t="str">
            <v>+31165598677</v>
          </cell>
          <cell r="CE656" t="str">
            <v>06-52288331</v>
          </cell>
          <cell r="CL656" t="str">
            <v>Indiensttreding</v>
          </cell>
          <cell r="CN656" t="str">
            <v>NIRPA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 t="str">
            <v>Galaxy Tab A  Smartcase € 384,90</v>
          </cell>
        </row>
        <row r="657">
          <cell r="A657" t="str">
            <v>19886</v>
          </cell>
          <cell r="B657" t="str">
            <v>Anne</v>
          </cell>
          <cell r="C657" t="str">
            <v>Wouters</v>
          </cell>
          <cell r="D657">
            <v>43193</v>
          </cell>
          <cell r="E657">
            <v>43193</v>
          </cell>
          <cell r="G657" t="str">
            <v>s-Hertogenbosch</v>
          </cell>
          <cell r="H657">
            <v>1</v>
          </cell>
          <cell r="I657">
            <v>2650</v>
          </cell>
          <cell r="J657" t="str">
            <v>Personeelslid</v>
          </cell>
          <cell r="K657" t="str">
            <v>Fulltimer</v>
          </cell>
          <cell r="L657" t="str">
            <v>Salarisadministratie</v>
          </cell>
          <cell r="M657" t="str">
            <v>SA</v>
          </cell>
          <cell r="N657" t="str">
            <v>12600</v>
          </cell>
          <cell r="O657" t="str">
            <v>1406</v>
          </cell>
          <cell r="P657" t="str">
            <v>Medior Payroll Professional</v>
          </cell>
          <cell r="Q657" t="str">
            <v>3</v>
          </cell>
          <cell r="R657" t="str">
            <v>Vrouw</v>
          </cell>
          <cell r="S657">
            <v>34138</v>
          </cell>
          <cell r="T657" t="str">
            <v>BDO Accountants &amp; Belastingadviseurs B.V.</v>
          </cell>
          <cell r="U657" t="str">
            <v>Medewerkers SA Zuid</v>
          </cell>
          <cell r="W657" t="str">
            <v>Onbepaalde tijd</v>
          </cell>
          <cell r="Y657" t="str">
            <v>PC Salarisadministratie</v>
          </cell>
          <cell r="Z657" t="str">
            <v>Wouters</v>
          </cell>
          <cell r="AB657" t="str">
            <v>A.T.A.</v>
          </cell>
          <cell r="AD657" t="str">
            <v>Wouters</v>
          </cell>
          <cell r="AE657" t="str">
            <v>Dagpauwoog 7</v>
          </cell>
          <cell r="AG657" t="str">
            <v>5052 HN  GOIRLE</v>
          </cell>
          <cell r="AJ657" t="str">
            <v>212968099</v>
          </cell>
          <cell r="AL657" t="str">
            <v>mevr. A.T.A. Wouters</v>
          </cell>
          <cell r="AM657">
            <v>40</v>
          </cell>
          <cell r="AN657" t="str">
            <v>N</v>
          </cell>
          <cell r="AO657" t="str">
            <v>Anne.Wouters@bdo.nl</v>
          </cell>
          <cell r="AP657" t="str">
            <v>06-30259268</v>
          </cell>
          <cell r="AQ657" t="str">
            <v>06-30259268</v>
          </cell>
          <cell r="AR657" t="str">
            <v>Pensioenregeling A</v>
          </cell>
          <cell r="AS657">
            <v>43191</v>
          </cell>
          <cell r="AU657">
            <v>40</v>
          </cell>
          <cell r="AV657" t="str">
            <v>02</v>
          </cell>
          <cell r="AW657" t="str">
            <v>Basis CAO BDO</v>
          </cell>
          <cell r="AX657">
            <v>43556</v>
          </cell>
          <cell r="BE657" t="str">
            <v>9000100541</v>
          </cell>
          <cell r="BG657">
            <v>43831</v>
          </cell>
          <cell r="BI657" t="str">
            <v>J</v>
          </cell>
          <cell r="BJ657" t="str">
            <v>J</v>
          </cell>
          <cell r="BK657" t="str">
            <v>N</v>
          </cell>
          <cell r="BL657" t="str">
            <v>6000100163</v>
          </cell>
          <cell r="BM657" t="str">
            <v>Manager SA Zuid</v>
          </cell>
          <cell r="BN657" t="str">
            <v>Ongehuwd</v>
          </cell>
          <cell r="BV657" t="str">
            <v>N</v>
          </cell>
          <cell r="BW657" t="str">
            <v>N</v>
          </cell>
          <cell r="BX657" t="str">
            <v>N</v>
          </cell>
          <cell r="BZ657" t="str">
            <v>Nederlandse</v>
          </cell>
          <cell r="CB657" t="str">
            <v>06-30259268</v>
          </cell>
          <cell r="CD657" t="str">
            <v>+31736405787</v>
          </cell>
          <cell r="CE657" t="str">
            <v>06-30259268</v>
          </cell>
          <cell r="CL657" t="str">
            <v>Indiensttreding</v>
          </cell>
          <cell r="CN657">
            <v>0</v>
          </cell>
          <cell r="CO657">
            <v>0</v>
          </cell>
          <cell r="CP657">
            <v>0</v>
          </cell>
          <cell r="CQ657">
            <v>0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 t="str">
            <v>iPad 9,7 32GB Smartcase € 382,85</v>
          </cell>
        </row>
        <row r="658">
          <cell r="A658" t="str">
            <v>20110</v>
          </cell>
          <cell r="B658" t="str">
            <v>Inge</v>
          </cell>
          <cell r="C658" t="str">
            <v>Blom</v>
          </cell>
          <cell r="D658">
            <v>42856</v>
          </cell>
          <cell r="E658">
            <v>42856</v>
          </cell>
          <cell r="G658" t="str">
            <v>Roosendaal</v>
          </cell>
          <cell r="H658">
            <v>1</v>
          </cell>
          <cell r="I658">
            <v>2800</v>
          </cell>
          <cell r="J658" t="str">
            <v>Personeelslid</v>
          </cell>
          <cell r="K658" t="str">
            <v>Fulltimer</v>
          </cell>
          <cell r="L658" t="str">
            <v>Salarisadministratie</v>
          </cell>
          <cell r="M658" t="str">
            <v>SA</v>
          </cell>
          <cell r="N658" t="str">
            <v>12600</v>
          </cell>
          <cell r="O658" t="str">
            <v>1406</v>
          </cell>
          <cell r="P658" t="str">
            <v>Medior Payroll Professional</v>
          </cell>
          <cell r="Q658" t="str">
            <v>3</v>
          </cell>
          <cell r="R658" t="str">
            <v>Vrouw</v>
          </cell>
          <cell r="S658">
            <v>29594</v>
          </cell>
          <cell r="T658" t="str">
            <v>BDO Accountants &amp; Belastingadviseurs B.V.</v>
          </cell>
          <cell r="U658" t="str">
            <v>Medewerkers SA Zuid</v>
          </cell>
          <cell r="W658" t="str">
            <v>Onbepaalde tijd</v>
          </cell>
          <cell r="Y658" t="str">
            <v>PC Salarisadministratie</v>
          </cell>
          <cell r="Z658" t="str">
            <v>Blom</v>
          </cell>
          <cell r="AB658" t="str">
            <v>I.S.</v>
          </cell>
          <cell r="AD658" t="str">
            <v>Blom</v>
          </cell>
          <cell r="AE658" t="str">
            <v>Tasmanstraat 52</v>
          </cell>
          <cell r="AG658" t="str">
            <v>4812 GM  BREDA</v>
          </cell>
          <cell r="AJ658" t="str">
            <v>152478413</v>
          </cell>
          <cell r="AL658" t="str">
            <v>mevr. I.S. Blom</v>
          </cell>
          <cell r="AM658">
            <v>40</v>
          </cell>
          <cell r="AN658" t="str">
            <v>N</v>
          </cell>
          <cell r="AO658" t="str">
            <v>Inge.Blom@bdo.nl</v>
          </cell>
          <cell r="AP658" t="str">
            <v>06-44172426</v>
          </cell>
          <cell r="AQ658" t="str">
            <v>06-44172426</v>
          </cell>
          <cell r="AR658" t="str">
            <v>Pensioenregeling A</v>
          </cell>
          <cell r="AS658">
            <v>42856</v>
          </cell>
          <cell r="AU658">
            <v>40</v>
          </cell>
          <cell r="AV658" t="str">
            <v>02</v>
          </cell>
          <cell r="AW658" t="str">
            <v>Basis CAO BDO</v>
          </cell>
          <cell r="AX658">
            <v>43586</v>
          </cell>
          <cell r="BE658" t="str">
            <v>9000100541</v>
          </cell>
          <cell r="BG658">
            <v>43831</v>
          </cell>
          <cell r="BH658" t="str">
            <v>RPP</v>
          </cell>
          <cell r="BI658" t="str">
            <v>J</v>
          </cell>
          <cell r="BJ658" t="str">
            <v>J</v>
          </cell>
          <cell r="BK658" t="str">
            <v>N</v>
          </cell>
          <cell r="BL658" t="str">
            <v>6000100163</v>
          </cell>
          <cell r="BM658" t="str">
            <v>Manager SA Zuid</v>
          </cell>
          <cell r="BN658" t="str">
            <v>Ongehuwd</v>
          </cell>
          <cell r="BV658" t="str">
            <v>N</v>
          </cell>
          <cell r="BW658" t="str">
            <v>N</v>
          </cell>
          <cell r="BX658" t="str">
            <v>N</v>
          </cell>
          <cell r="BZ658" t="str">
            <v>Nederlandse</v>
          </cell>
          <cell r="CA658" t="str">
            <v>NL</v>
          </cell>
          <cell r="CD658" t="str">
            <v>+31165598708</v>
          </cell>
          <cell r="CL658" t="str">
            <v>Indiensttreding</v>
          </cell>
          <cell r="CN658" t="str">
            <v>NIRPA</v>
          </cell>
          <cell r="CO658">
            <v>0</v>
          </cell>
          <cell r="CP658">
            <v>0</v>
          </cell>
          <cell r="CQ658">
            <v>0</v>
          </cell>
          <cell r="CR658">
            <v>0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0</v>
          </cell>
        </row>
        <row r="659">
          <cell r="A659" t="str">
            <v>20232</v>
          </cell>
          <cell r="B659" t="str">
            <v>Eric</v>
          </cell>
          <cell r="C659" t="str">
            <v>Schouwenaars</v>
          </cell>
          <cell r="D659">
            <v>42979</v>
          </cell>
          <cell r="E659">
            <v>42979</v>
          </cell>
          <cell r="G659" t="str">
            <v>Roosendaal</v>
          </cell>
          <cell r="H659">
            <v>1</v>
          </cell>
          <cell r="I659">
            <v>3700</v>
          </cell>
          <cell r="J659" t="str">
            <v>Personeelslid</v>
          </cell>
          <cell r="K659" t="str">
            <v>Fulltimer</v>
          </cell>
          <cell r="L659" t="str">
            <v>Salarisadministratie</v>
          </cell>
          <cell r="M659" t="str">
            <v>SA</v>
          </cell>
          <cell r="N659" t="str">
            <v>12600</v>
          </cell>
          <cell r="O659" t="str">
            <v>1405</v>
          </cell>
          <cell r="P659" t="str">
            <v>Senior Payroll Professional</v>
          </cell>
          <cell r="Q659" t="str">
            <v>4</v>
          </cell>
          <cell r="R659" t="str">
            <v>Man</v>
          </cell>
          <cell r="S659">
            <v>24687</v>
          </cell>
          <cell r="T659" t="str">
            <v>BDO Accountants &amp; Belastingadviseurs B.V.</v>
          </cell>
          <cell r="U659" t="str">
            <v>Medewerkers SA Zuid</v>
          </cell>
          <cell r="W659" t="str">
            <v>Onbepaalde tijd</v>
          </cell>
          <cell r="Y659" t="str">
            <v>PC Salarisadministratie</v>
          </cell>
          <cell r="Z659" t="str">
            <v>Schouwenaars</v>
          </cell>
          <cell r="AB659" t="str">
            <v>E.H.M.A.G.</v>
          </cell>
          <cell r="AD659" t="str">
            <v>Schouwenaars</v>
          </cell>
          <cell r="AE659" t="str">
            <v>Gaasbeek 16</v>
          </cell>
          <cell r="AG659" t="str">
            <v>4761 LS  ZEVENBERGEN</v>
          </cell>
          <cell r="AJ659" t="str">
            <v>155327719</v>
          </cell>
          <cell r="AL659" t="str">
            <v>dhr. E.H.M.A.G. Schouwenaars</v>
          </cell>
          <cell r="AM659">
            <v>40</v>
          </cell>
          <cell r="AN659" t="str">
            <v>N</v>
          </cell>
          <cell r="AO659" t="str">
            <v>Eric.Schouwenaars@bdo.nl</v>
          </cell>
          <cell r="AP659" t="str">
            <v>0168-335319</v>
          </cell>
          <cell r="AQ659" t="str">
            <v>06-27834292</v>
          </cell>
          <cell r="AR659" t="str">
            <v>Pensioenregeling A</v>
          </cell>
          <cell r="AS659">
            <v>42979</v>
          </cell>
          <cell r="AU659">
            <v>40</v>
          </cell>
          <cell r="AV659" t="str">
            <v>02</v>
          </cell>
          <cell r="AW659" t="str">
            <v>Basis CAO BDO</v>
          </cell>
          <cell r="AX659">
            <v>42979</v>
          </cell>
          <cell r="BE659" t="str">
            <v>9000100541</v>
          </cell>
          <cell r="BG659">
            <v>43831</v>
          </cell>
          <cell r="BH659" t="str">
            <v>RPP</v>
          </cell>
          <cell r="BI659" t="str">
            <v>J</v>
          </cell>
          <cell r="BJ659" t="str">
            <v>J</v>
          </cell>
          <cell r="BK659" t="str">
            <v>N</v>
          </cell>
          <cell r="BL659" t="str">
            <v>6000100163</v>
          </cell>
          <cell r="BM659" t="str">
            <v>Manager SA Zuid</v>
          </cell>
          <cell r="BN659" t="str">
            <v>Gehuwd</v>
          </cell>
          <cell r="BO659">
            <v>35979</v>
          </cell>
          <cell r="BV659" t="str">
            <v>N</v>
          </cell>
          <cell r="BW659" t="str">
            <v>N</v>
          </cell>
          <cell r="BX659" t="str">
            <v>N</v>
          </cell>
          <cell r="BZ659" t="str">
            <v>Nederlandse</v>
          </cell>
          <cell r="CA659" t="str">
            <v>NL</v>
          </cell>
          <cell r="CB659" t="str">
            <v>06-27834292</v>
          </cell>
          <cell r="CC659" t="str">
            <v>eric.schouwenaars@hetnet.nl</v>
          </cell>
          <cell r="CD659" t="str">
            <v>+31165598675</v>
          </cell>
          <cell r="CE659" t="str">
            <v>06-27834292</v>
          </cell>
          <cell r="CL659" t="str">
            <v>Indiensttreding</v>
          </cell>
          <cell r="CN659" t="str">
            <v>NIRPA</v>
          </cell>
          <cell r="CO659">
            <v>0</v>
          </cell>
          <cell r="CP659">
            <v>0</v>
          </cell>
          <cell r="CQ659">
            <v>0</v>
          </cell>
          <cell r="CR659">
            <v>0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 t="str">
            <v>Thuiswerkplek € 399,80</v>
          </cell>
        </row>
        <row r="660">
          <cell r="A660" t="str">
            <v>22281</v>
          </cell>
          <cell r="B660" t="str">
            <v>Kim</v>
          </cell>
          <cell r="C660" t="str">
            <v>Koevoets</v>
          </cell>
          <cell r="D660">
            <v>43497</v>
          </cell>
          <cell r="E660">
            <v>43497</v>
          </cell>
          <cell r="G660" t="str">
            <v>s-Hertogenbosch</v>
          </cell>
          <cell r="H660">
            <v>1</v>
          </cell>
          <cell r="I660">
            <v>2675</v>
          </cell>
          <cell r="J660" t="str">
            <v>Personeelslid</v>
          </cell>
          <cell r="K660" t="str">
            <v>Fulltimer</v>
          </cell>
          <cell r="L660" t="str">
            <v>Salarisadministratie</v>
          </cell>
          <cell r="M660" t="str">
            <v>SA</v>
          </cell>
          <cell r="N660" t="str">
            <v>12600</v>
          </cell>
          <cell r="O660" t="str">
            <v>1406</v>
          </cell>
          <cell r="P660" t="str">
            <v>Medior Payroll Professional</v>
          </cell>
          <cell r="Q660" t="str">
            <v>3</v>
          </cell>
          <cell r="R660" t="str">
            <v>Vrouw</v>
          </cell>
          <cell r="S660">
            <v>33873</v>
          </cell>
          <cell r="T660" t="str">
            <v>BDO Accountants &amp; Belastingadviseurs B.V.</v>
          </cell>
          <cell r="U660" t="str">
            <v>Medewerkers SA Zuid</v>
          </cell>
          <cell r="W660" t="str">
            <v>Onbepaalde tijd</v>
          </cell>
          <cell r="Y660" t="str">
            <v>PC Salarisadministratie</v>
          </cell>
          <cell r="Z660" t="str">
            <v>Koevoets</v>
          </cell>
          <cell r="AB660" t="str">
            <v>K.C.P.A.</v>
          </cell>
          <cell r="AD660" t="str">
            <v>Koevoets</v>
          </cell>
          <cell r="AE660" t="str">
            <v>Van Eysingalaan 51</v>
          </cell>
          <cell r="AG660" t="str">
            <v>3527 VB  UTRECHT</v>
          </cell>
          <cell r="AJ660" t="str">
            <v>210451488</v>
          </cell>
          <cell r="AL660" t="str">
            <v>mevr. K.C.P.A. Koevoets</v>
          </cell>
          <cell r="AM660">
            <v>40</v>
          </cell>
          <cell r="AN660" t="str">
            <v>N</v>
          </cell>
          <cell r="AO660" t="str">
            <v>Kim.Koevoets@bdo.nl</v>
          </cell>
          <cell r="AP660" t="str">
            <v>06-22230793</v>
          </cell>
          <cell r="AQ660" t="str">
            <v>06-22230793</v>
          </cell>
          <cell r="AR660" t="str">
            <v>Pensioenregeling A</v>
          </cell>
          <cell r="AS660">
            <v>43497</v>
          </cell>
          <cell r="AU660">
            <v>40</v>
          </cell>
          <cell r="AV660" t="str">
            <v>02</v>
          </cell>
          <cell r="AW660" t="str">
            <v>Basis CAO BDO</v>
          </cell>
          <cell r="AX660">
            <v>43497</v>
          </cell>
          <cell r="BE660" t="str">
            <v>9000100541</v>
          </cell>
          <cell r="BG660">
            <v>43831</v>
          </cell>
          <cell r="BI660" t="str">
            <v>J</v>
          </cell>
          <cell r="BJ660" t="str">
            <v>J</v>
          </cell>
          <cell r="BK660" t="str">
            <v>N</v>
          </cell>
          <cell r="BL660" t="str">
            <v>6000100163</v>
          </cell>
          <cell r="BM660" t="str">
            <v>Manager SA Zuid</v>
          </cell>
          <cell r="BN660" t="str">
            <v>Ongehuwd</v>
          </cell>
          <cell r="BV660" t="str">
            <v>N</v>
          </cell>
          <cell r="BW660" t="str">
            <v>N</v>
          </cell>
          <cell r="BX660" t="str">
            <v>N</v>
          </cell>
          <cell r="BZ660" t="str">
            <v>Nederlandse</v>
          </cell>
          <cell r="CA660" t="str">
            <v>NL</v>
          </cell>
          <cell r="CB660" t="str">
            <v>06-22230793</v>
          </cell>
          <cell r="CC660" t="str">
            <v>kimkoevoets@live.com</v>
          </cell>
          <cell r="CD660" t="str">
            <v>+31736405761</v>
          </cell>
          <cell r="CE660" t="str">
            <v>06-22230793</v>
          </cell>
          <cell r="CL660" t="str">
            <v>Indiensttreding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 t="str">
            <v>iPad 9,7 32GB Gelcase € 377,85</v>
          </cell>
        </row>
        <row r="661">
          <cell r="A661" t="str">
            <v>4411</v>
          </cell>
          <cell r="B661" t="str">
            <v>Wim</v>
          </cell>
          <cell r="C661" t="str">
            <v>van de Weegh</v>
          </cell>
          <cell r="D661">
            <v>36770</v>
          </cell>
          <cell r="E661">
            <v>36770</v>
          </cell>
          <cell r="G661" t="str">
            <v>s-Hertogenbosch</v>
          </cell>
          <cell r="H661">
            <v>1</v>
          </cell>
          <cell r="I661">
            <v>6250</v>
          </cell>
          <cell r="J661" t="str">
            <v>Personeelslid</v>
          </cell>
          <cell r="K661" t="str">
            <v>Fulltimer</v>
          </cell>
          <cell r="L661" t="str">
            <v>Salarisadministratie</v>
          </cell>
          <cell r="M661" t="str">
            <v>SA</v>
          </cell>
          <cell r="N661" t="str">
            <v>12600</v>
          </cell>
          <cell r="O661" t="str">
            <v>1401</v>
          </cell>
          <cell r="P661" t="str">
            <v>Senior Manager Payroll Services</v>
          </cell>
          <cell r="Q661" t="str">
            <v>7</v>
          </cell>
          <cell r="R661" t="str">
            <v>Man</v>
          </cell>
          <cell r="S661">
            <v>20989</v>
          </cell>
          <cell r="T661" t="str">
            <v>BDO Accountants &amp; Belastingadviseurs B.V.</v>
          </cell>
          <cell r="U661" t="str">
            <v>Manager SA Zuid</v>
          </cell>
          <cell r="W661" t="str">
            <v>Onbepaalde tijd</v>
          </cell>
          <cell r="Y661" t="str">
            <v>PC Salarisadministratie</v>
          </cell>
          <cell r="Z661" t="str">
            <v>Weegh</v>
          </cell>
          <cell r="AA661" t="str">
            <v>van de</v>
          </cell>
          <cell r="AB661" t="str">
            <v>W.H.J.</v>
          </cell>
          <cell r="AC661" t="str">
            <v>van de</v>
          </cell>
          <cell r="AD661" t="str">
            <v>Weegh</v>
          </cell>
          <cell r="AE661" t="str">
            <v>Mattheus Eerseliusstraat 16</v>
          </cell>
          <cell r="AG661" t="str">
            <v>5521 CJ  EERSEL</v>
          </cell>
          <cell r="AJ661" t="str">
            <v>099066920</v>
          </cell>
          <cell r="AL661" t="str">
            <v>dhr. W.H.J. van de Weegh</v>
          </cell>
          <cell r="AM661">
            <v>40</v>
          </cell>
          <cell r="AN661" t="str">
            <v>N</v>
          </cell>
          <cell r="AO661" t="str">
            <v>Wim.van.de.Weegh@bdo.nl</v>
          </cell>
          <cell r="AP661" t="str">
            <v>06-30100008</v>
          </cell>
          <cell r="AQ661" t="str">
            <v>06-30100008</v>
          </cell>
          <cell r="AR661" t="str">
            <v>Pensioenregeling B</v>
          </cell>
          <cell r="AS661">
            <v>34394</v>
          </cell>
          <cell r="AT661">
            <v>8259209</v>
          </cell>
          <cell r="AU661">
            <v>57</v>
          </cell>
          <cell r="AV661" t="str">
            <v>02</v>
          </cell>
          <cell r="AW661" t="str">
            <v>Basis CAO BDO</v>
          </cell>
          <cell r="AX661">
            <v>40179</v>
          </cell>
          <cell r="BE661" t="str">
            <v>6000100163</v>
          </cell>
          <cell r="BG661">
            <v>43831</v>
          </cell>
          <cell r="BH661" t="str">
            <v>RPP</v>
          </cell>
          <cell r="BI661" t="str">
            <v>J</v>
          </cell>
          <cell r="BJ661" t="str">
            <v>N</v>
          </cell>
          <cell r="BK661" t="str">
            <v>J</v>
          </cell>
          <cell r="BL661" t="str">
            <v>6000100163</v>
          </cell>
          <cell r="BM661" t="str">
            <v>Manager SA Zuid</v>
          </cell>
          <cell r="BN661" t="str">
            <v>Gehuwd</v>
          </cell>
          <cell r="BO661">
            <v>30313</v>
          </cell>
          <cell r="BQ661" t="str">
            <v>Caels</v>
          </cell>
          <cell r="BR661">
            <v>0</v>
          </cell>
          <cell r="BS661">
            <v>0</v>
          </cell>
          <cell r="BV661" t="str">
            <v>N</v>
          </cell>
          <cell r="BW661" t="str">
            <v>J</v>
          </cell>
          <cell r="BX661" t="str">
            <v>J</v>
          </cell>
          <cell r="BZ661" t="str">
            <v>Nederlandse</v>
          </cell>
          <cell r="CB661" t="str">
            <v>06-30100008</v>
          </cell>
          <cell r="CC661" t="str">
            <v>wimvandeweegh@gmail.nl</v>
          </cell>
          <cell r="CD661" t="str">
            <v>+31736405777</v>
          </cell>
          <cell r="CE661" t="str">
            <v>06-30100008</v>
          </cell>
          <cell r="CF661" t="str">
            <v>Caels</v>
          </cell>
          <cell r="CL661" t="str">
            <v>Leeg</v>
          </cell>
          <cell r="CN661" t="str">
            <v>NIRPA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 t="str">
            <v>iPad 9,7 128GB Smartcase € 471,85</v>
          </cell>
        </row>
        <row r="662">
          <cell r="A662" t="str">
            <v>22143</v>
          </cell>
          <cell r="B662" t="str">
            <v>Aniek</v>
          </cell>
          <cell r="C662" t="str">
            <v>Brugman</v>
          </cell>
          <cell r="D662">
            <v>43466</v>
          </cell>
          <cell r="E662">
            <v>43466</v>
          </cell>
          <cell r="G662" t="str">
            <v>Roosendaal</v>
          </cell>
          <cell r="H662">
            <v>1</v>
          </cell>
          <cell r="I662">
            <v>2050</v>
          </cell>
          <cell r="J662" t="str">
            <v>Personeelslid</v>
          </cell>
          <cell r="K662" t="str">
            <v>Fulltimer</v>
          </cell>
          <cell r="L662" t="str">
            <v>Salarisadministratie</v>
          </cell>
          <cell r="M662" t="str">
            <v>SA</v>
          </cell>
          <cell r="N662" t="str">
            <v>12600</v>
          </cell>
          <cell r="O662" t="str">
            <v>1407</v>
          </cell>
          <cell r="P662" t="str">
            <v>Junior Payroll Professional</v>
          </cell>
          <cell r="Q662" t="str">
            <v>2</v>
          </cell>
          <cell r="R662" t="str">
            <v>Vrouw</v>
          </cell>
          <cell r="S662">
            <v>34291</v>
          </cell>
          <cell r="T662" t="str">
            <v>BDO Accountants &amp; Belastingadviseurs B.V.</v>
          </cell>
          <cell r="U662" t="str">
            <v>Medewerkers SA Zuid</v>
          </cell>
          <cell r="V662">
            <v>44196</v>
          </cell>
          <cell r="W662" t="str">
            <v>Bepaalde tijd</v>
          </cell>
          <cell r="Y662" t="str">
            <v>PC Salarisadministratie</v>
          </cell>
          <cell r="Z662" t="str">
            <v>Brugman</v>
          </cell>
          <cell r="AB662" t="str">
            <v>A.</v>
          </cell>
          <cell r="AD662" t="str">
            <v>Brugman</v>
          </cell>
          <cell r="AE662" t="str">
            <v>Markt 96-A</v>
          </cell>
          <cell r="AG662" t="str">
            <v>4875 CG  ETTEN-LEUR</v>
          </cell>
          <cell r="AJ662" t="str">
            <v>214807368</v>
          </cell>
          <cell r="AL662" t="str">
            <v>mevr. A. Brugman</v>
          </cell>
          <cell r="AM662">
            <v>40</v>
          </cell>
          <cell r="AN662" t="str">
            <v>N</v>
          </cell>
          <cell r="AO662" t="str">
            <v>Aniek.Brugman@bdo.nl</v>
          </cell>
          <cell r="AP662" t="str">
            <v>06-52511232</v>
          </cell>
          <cell r="AQ662" t="str">
            <v>06-52511232</v>
          </cell>
          <cell r="AR662" t="str">
            <v>Pensioenregeling A</v>
          </cell>
          <cell r="AS662">
            <v>43466</v>
          </cell>
          <cell r="AU662">
            <v>40</v>
          </cell>
          <cell r="AV662" t="str">
            <v>02</v>
          </cell>
          <cell r="AW662" t="str">
            <v>Basis CAO BDO</v>
          </cell>
          <cell r="AX662">
            <v>43831</v>
          </cell>
          <cell r="BE662" t="str">
            <v>9000100541</v>
          </cell>
          <cell r="BG662">
            <v>43922</v>
          </cell>
          <cell r="BI662" t="str">
            <v>J</v>
          </cell>
          <cell r="BJ662" t="str">
            <v>J</v>
          </cell>
          <cell r="BK662" t="str">
            <v>N</v>
          </cell>
          <cell r="BL662" t="str">
            <v>6000100163</v>
          </cell>
          <cell r="BM662" t="str">
            <v>Manager SA Zuid</v>
          </cell>
          <cell r="BN662" t="str">
            <v>Ongehuwd</v>
          </cell>
          <cell r="BV662" t="str">
            <v>N</v>
          </cell>
          <cell r="BW662" t="str">
            <v>N</v>
          </cell>
          <cell r="BX662" t="str">
            <v>N</v>
          </cell>
          <cell r="BZ662" t="str">
            <v>Nederlandse</v>
          </cell>
          <cell r="CA662" t="str">
            <v>NL</v>
          </cell>
          <cell r="CB662" t="str">
            <v>06-52511232</v>
          </cell>
          <cell r="CC662" t="str">
            <v>aniek.brugman@live.nl</v>
          </cell>
          <cell r="CD662" t="str">
            <v>+31165598664</v>
          </cell>
          <cell r="CE662" t="str">
            <v>06-52511232</v>
          </cell>
          <cell r="CL662" t="str">
            <v>Indiensttreding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 t="str">
            <v>iPad 9,7 32GB Gelcase € 377,85</v>
          </cell>
        </row>
        <row r="663">
          <cell r="A663" t="str">
            <v>3795</v>
          </cell>
          <cell r="B663" t="str">
            <v>Linda</v>
          </cell>
          <cell r="C663" t="str">
            <v>Huysmans</v>
          </cell>
          <cell r="D663">
            <v>33848</v>
          </cell>
          <cell r="E663">
            <v>33848</v>
          </cell>
          <cell r="G663" t="str">
            <v>Roosendaal</v>
          </cell>
          <cell r="H663">
            <v>0.8</v>
          </cell>
          <cell r="I663">
            <v>3475</v>
          </cell>
          <cell r="J663" t="str">
            <v>Personeelslid</v>
          </cell>
          <cell r="K663" t="str">
            <v>Parttimer</v>
          </cell>
          <cell r="L663" t="str">
            <v>Salarisadministratie</v>
          </cell>
          <cell r="M663" t="str">
            <v>SA</v>
          </cell>
          <cell r="N663" t="str">
            <v>12600</v>
          </cell>
          <cell r="O663" t="str">
            <v>1405</v>
          </cell>
          <cell r="P663" t="str">
            <v>Senior Payroll Professional</v>
          </cell>
          <cell r="Q663" t="str">
            <v>4</v>
          </cell>
          <cell r="R663" t="str">
            <v>Vrouw</v>
          </cell>
          <cell r="S663">
            <v>26783</v>
          </cell>
          <cell r="T663" t="str">
            <v>BDO Accountants &amp; Belastingadviseurs B.V.</v>
          </cell>
          <cell r="U663" t="str">
            <v>Medewerkers SA Zuid</v>
          </cell>
          <cell r="W663" t="str">
            <v>Onbepaalde tijd</v>
          </cell>
          <cell r="Y663" t="str">
            <v>PC Salarisadministratie</v>
          </cell>
          <cell r="Z663" t="str">
            <v>Huysmans</v>
          </cell>
          <cell r="AB663" t="str">
            <v>L.M.</v>
          </cell>
          <cell r="AD663" t="str">
            <v>Huysmans</v>
          </cell>
          <cell r="AE663" t="str">
            <v>Laurentiusdijk 22</v>
          </cell>
          <cell r="AG663" t="str">
            <v>4651 TK  STEENBERGEN NB</v>
          </cell>
          <cell r="AJ663" t="str">
            <v>147256768</v>
          </cell>
          <cell r="AL663" t="str">
            <v>mevr. L.M. Huysmans</v>
          </cell>
          <cell r="AM663">
            <v>32</v>
          </cell>
          <cell r="AN663" t="str">
            <v>J</v>
          </cell>
          <cell r="AO663" t="str">
            <v>Linda.Huysmans@bdo.nl</v>
          </cell>
          <cell r="AR663" t="str">
            <v>Pensioenregeling B</v>
          </cell>
          <cell r="AS663">
            <v>35886</v>
          </cell>
          <cell r="AT663">
            <v>8258545</v>
          </cell>
          <cell r="AU663">
            <v>34</v>
          </cell>
          <cell r="AV663" t="str">
            <v>02</v>
          </cell>
          <cell r="AW663" t="str">
            <v>Basis CAO BDO</v>
          </cell>
          <cell r="AX663">
            <v>43831</v>
          </cell>
          <cell r="BE663" t="str">
            <v>9000100541</v>
          </cell>
          <cell r="BG663">
            <v>43922</v>
          </cell>
          <cell r="BH663" t="str">
            <v>RSa</v>
          </cell>
          <cell r="BI663" t="str">
            <v>J</v>
          </cell>
          <cell r="BJ663" t="str">
            <v>N</v>
          </cell>
          <cell r="BK663" t="str">
            <v>J</v>
          </cell>
          <cell r="BL663" t="str">
            <v>6000100163</v>
          </cell>
          <cell r="BM663" t="str">
            <v>Manager SA Zuid</v>
          </cell>
          <cell r="BN663" t="str">
            <v>Ongehuwd</v>
          </cell>
          <cell r="BQ663" t="str">
            <v>Horstman</v>
          </cell>
          <cell r="BR663">
            <v>201348</v>
          </cell>
          <cell r="BS663">
            <v>201348</v>
          </cell>
          <cell r="BV663" t="str">
            <v>N</v>
          </cell>
          <cell r="BW663" t="str">
            <v>J</v>
          </cell>
          <cell r="BX663" t="str">
            <v>J</v>
          </cell>
          <cell r="BZ663" t="str">
            <v>Nederlandse</v>
          </cell>
          <cell r="CD663" t="str">
            <v>+31165598616</v>
          </cell>
          <cell r="CF663" t="str">
            <v>Horstman</v>
          </cell>
          <cell r="CL663" t="str">
            <v>Wijziging uren</v>
          </cell>
          <cell r="CN663" t="str">
            <v>NIRPA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 t="str">
            <v>Thuiswerkplek € 399,80</v>
          </cell>
        </row>
        <row r="664">
          <cell r="A664" t="str">
            <v>22108</v>
          </cell>
          <cell r="B664" t="str">
            <v>Britt</v>
          </cell>
          <cell r="C664" t="str">
            <v>Hendrix</v>
          </cell>
          <cell r="D664">
            <v>43451</v>
          </cell>
          <cell r="E664">
            <v>43451</v>
          </cell>
          <cell r="G664" t="str">
            <v>s-Hertogenbosch</v>
          </cell>
          <cell r="H664">
            <v>0.8</v>
          </cell>
          <cell r="I664">
            <v>2306</v>
          </cell>
          <cell r="J664" t="str">
            <v>Personeelslid</v>
          </cell>
          <cell r="K664" t="str">
            <v>Parttimer</v>
          </cell>
          <cell r="L664" t="str">
            <v>Salarisadministratie</v>
          </cell>
          <cell r="M664" t="str">
            <v>SA</v>
          </cell>
          <cell r="N664" t="str">
            <v>12600</v>
          </cell>
          <cell r="O664" t="str">
            <v>1407</v>
          </cell>
          <cell r="P664" t="str">
            <v>Junior Payroll Professional</v>
          </cell>
          <cell r="Q664" t="str">
            <v>2</v>
          </cell>
          <cell r="R664" t="str">
            <v>Vrouw</v>
          </cell>
          <cell r="S664">
            <v>33860</v>
          </cell>
          <cell r="T664" t="str">
            <v>BDO Accountants &amp; Belastingadviseurs B.V.</v>
          </cell>
          <cell r="U664" t="str">
            <v>Medewerkers SA Zuid</v>
          </cell>
          <cell r="W664" t="str">
            <v>Onbepaalde tijd</v>
          </cell>
          <cell r="Y664" t="str">
            <v>PC Salarisadministratie</v>
          </cell>
          <cell r="Z664" t="str">
            <v>Hendrix</v>
          </cell>
          <cell r="AB664" t="str">
            <v>B.M.</v>
          </cell>
          <cell r="AD664" t="str">
            <v>Hendrix</v>
          </cell>
          <cell r="AE664" t="str">
            <v>Kantelhaak 4</v>
          </cell>
          <cell r="AG664" t="str">
            <v>5684 KP  BEST</v>
          </cell>
          <cell r="AJ664" t="str">
            <v>215300981</v>
          </cell>
          <cell r="AL664" t="str">
            <v>mevr. B.M. Hendrix</v>
          </cell>
          <cell r="AM664">
            <v>32</v>
          </cell>
          <cell r="AN664" t="str">
            <v>N</v>
          </cell>
          <cell r="AO664" t="str">
            <v>Britt.Hendrix@bdo.nl</v>
          </cell>
          <cell r="AP664" t="str">
            <v>06-43022909</v>
          </cell>
          <cell r="AQ664" t="str">
            <v>06-43022909</v>
          </cell>
          <cell r="AR664" t="str">
            <v>Pensioenregeling A</v>
          </cell>
          <cell r="AS664">
            <v>43435</v>
          </cell>
          <cell r="AU664">
            <v>0</v>
          </cell>
          <cell r="AV664" t="str">
            <v>02</v>
          </cell>
          <cell r="AW664" t="str">
            <v>Basis CAO BDO</v>
          </cell>
          <cell r="AX664">
            <v>43800</v>
          </cell>
          <cell r="BE664" t="str">
            <v>9000100541</v>
          </cell>
          <cell r="BG664">
            <v>43831</v>
          </cell>
          <cell r="BI664" t="str">
            <v>J</v>
          </cell>
          <cell r="BJ664" t="str">
            <v>J</v>
          </cell>
          <cell r="BK664" t="str">
            <v>N</v>
          </cell>
          <cell r="BL664" t="str">
            <v>6000100163</v>
          </cell>
          <cell r="BM664" t="str">
            <v>Manager SA Zuid</v>
          </cell>
          <cell r="BN664" t="str">
            <v>Ongehuwd</v>
          </cell>
          <cell r="BV664" t="str">
            <v>N</v>
          </cell>
          <cell r="BW664" t="str">
            <v>N</v>
          </cell>
          <cell r="BX664" t="str">
            <v>N</v>
          </cell>
          <cell r="BZ664" t="str">
            <v>Nederlandse</v>
          </cell>
          <cell r="CA664" t="str">
            <v>NL</v>
          </cell>
          <cell r="CB664" t="str">
            <v>06-43022909</v>
          </cell>
          <cell r="CC664" t="str">
            <v>britthendrix@hotmail.com</v>
          </cell>
          <cell r="CD664" t="str">
            <v>+31736405768</v>
          </cell>
          <cell r="CE664" t="str">
            <v>06-43022909</v>
          </cell>
          <cell r="CL664" t="str">
            <v>Indiensttreding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 t="str">
            <v>iPad 9,7 32GB Gelcase € 377,85</v>
          </cell>
        </row>
        <row r="665">
          <cell r="A665" t="str">
            <v>8294</v>
          </cell>
          <cell r="B665" t="str">
            <v>Sanne</v>
          </cell>
          <cell r="C665" t="str">
            <v>Huysmans</v>
          </cell>
          <cell r="D665">
            <v>39300</v>
          </cell>
          <cell r="E665">
            <v>39300</v>
          </cell>
          <cell r="G665" t="str">
            <v>Roosendaal</v>
          </cell>
          <cell r="H665">
            <v>0.9</v>
          </cell>
          <cell r="I665">
            <v>3100</v>
          </cell>
          <cell r="J665" t="str">
            <v>Personeelslid</v>
          </cell>
          <cell r="K665" t="str">
            <v>Parttimer</v>
          </cell>
          <cell r="L665" t="str">
            <v>Salarisadministratie</v>
          </cell>
          <cell r="M665" t="str">
            <v>SA</v>
          </cell>
          <cell r="N665" t="str">
            <v>12600</v>
          </cell>
          <cell r="O665" t="str">
            <v>1405</v>
          </cell>
          <cell r="P665" t="str">
            <v>Senior Payroll Professional</v>
          </cell>
          <cell r="Q665" t="str">
            <v>4</v>
          </cell>
          <cell r="R665" t="str">
            <v>Vrouw</v>
          </cell>
          <cell r="S665">
            <v>31689</v>
          </cell>
          <cell r="T665" t="str">
            <v>BDO Accountants &amp; Belastingadviseurs B.V.</v>
          </cell>
          <cell r="U665" t="str">
            <v>Medewerkers SA Zuid</v>
          </cell>
          <cell r="W665" t="str">
            <v>Onbepaalde tijd</v>
          </cell>
          <cell r="Y665" t="str">
            <v>PC Salarisadministratie</v>
          </cell>
          <cell r="Z665" t="str">
            <v>Huysmans</v>
          </cell>
          <cell r="AB665" t="str">
            <v>S.</v>
          </cell>
          <cell r="AD665" t="str">
            <v>Huysmans</v>
          </cell>
          <cell r="AE665" t="str">
            <v>Driehoefijzersstraat 7</v>
          </cell>
          <cell r="AG665" t="str">
            <v>4765 BG  ZEVENBERGSCHEN HOEK</v>
          </cell>
          <cell r="AJ665" t="str">
            <v>167813316</v>
          </cell>
          <cell r="AL665" t="str">
            <v>mevr. S. Huysmans</v>
          </cell>
          <cell r="AM665">
            <v>36</v>
          </cell>
          <cell r="AN665" t="str">
            <v>J</v>
          </cell>
          <cell r="AO665" t="str">
            <v>Sanne.Huysmans@bdo.nl</v>
          </cell>
          <cell r="AP665" t="str">
            <v>06-14209368</v>
          </cell>
          <cell r="AQ665" t="str">
            <v>06-14209368</v>
          </cell>
          <cell r="AR665" t="str">
            <v>Pensioenregeling B</v>
          </cell>
          <cell r="AS665">
            <v>39356</v>
          </cell>
          <cell r="AT665">
            <v>8258548</v>
          </cell>
          <cell r="AU665">
            <v>0</v>
          </cell>
          <cell r="AV665" t="str">
            <v>02</v>
          </cell>
          <cell r="AW665" t="str">
            <v>Basis CAO BDO</v>
          </cell>
          <cell r="AX665">
            <v>43282</v>
          </cell>
          <cell r="BE665" t="str">
            <v>9000100541</v>
          </cell>
          <cell r="BG665">
            <v>43831</v>
          </cell>
          <cell r="BH665" t="str">
            <v>RPP</v>
          </cell>
          <cell r="BI665" t="str">
            <v>J</v>
          </cell>
          <cell r="BJ665" t="str">
            <v>N</v>
          </cell>
          <cell r="BK665" t="str">
            <v>J</v>
          </cell>
          <cell r="BL665" t="str">
            <v>6000100163</v>
          </cell>
          <cell r="BM665" t="str">
            <v>Manager SA Zuid</v>
          </cell>
          <cell r="BN665" t="str">
            <v>Samenwonend</v>
          </cell>
          <cell r="BQ665" t="str">
            <v>Sundert</v>
          </cell>
          <cell r="BR665">
            <v>201905</v>
          </cell>
          <cell r="BS665">
            <v>201905</v>
          </cell>
          <cell r="BV665" t="str">
            <v>N</v>
          </cell>
          <cell r="BW665" t="str">
            <v>N</v>
          </cell>
          <cell r="BX665" t="str">
            <v>J</v>
          </cell>
          <cell r="BZ665" t="str">
            <v>Nederlandse</v>
          </cell>
          <cell r="CA665" t="str">
            <v>NL</v>
          </cell>
          <cell r="CB665" t="str">
            <v>0614209368</v>
          </cell>
          <cell r="CD665" t="str">
            <v>+31165598617</v>
          </cell>
          <cell r="CE665" t="str">
            <v>0614209368</v>
          </cell>
          <cell r="CF665" t="str">
            <v>Sundert</v>
          </cell>
          <cell r="CG665" t="str">
            <v>van</v>
          </cell>
          <cell r="CL665" t="str">
            <v>Wijziging uren</v>
          </cell>
          <cell r="CN665" t="str">
            <v>NIRPA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 t="str">
            <v>iPad 9,7 32GB Gelcase € 377,85</v>
          </cell>
        </row>
        <row r="666">
          <cell r="A666" t="str">
            <v>7766</v>
          </cell>
          <cell r="B666" t="str">
            <v>Annelies</v>
          </cell>
          <cell r="C666" t="str">
            <v>Lagarde - van der Eijk</v>
          </cell>
          <cell r="D666">
            <v>37354</v>
          </cell>
          <cell r="E666">
            <v>37354</v>
          </cell>
          <cell r="G666" t="str">
            <v>Roosendaal</v>
          </cell>
          <cell r="H666">
            <v>0.8</v>
          </cell>
          <cell r="I666">
            <v>4080</v>
          </cell>
          <cell r="J666" t="str">
            <v>Personeelslid</v>
          </cell>
          <cell r="K666" t="str">
            <v>Parttimer</v>
          </cell>
          <cell r="L666" t="str">
            <v>Salarisadministratie</v>
          </cell>
          <cell r="M666" t="str">
            <v>SA</v>
          </cell>
          <cell r="N666" t="str">
            <v>12600</v>
          </cell>
          <cell r="O666" t="str">
            <v>1403</v>
          </cell>
          <cell r="P666" t="str">
            <v>Teamleider Payroll Services</v>
          </cell>
          <cell r="Q666" t="str">
            <v>5</v>
          </cell>
          <cell r="R666" t="str">
            <v>Vrouw</v>
          </cell>
          <cell r="S666">
            <v>22563</v>
          </cell>
          <cell r="T666" t="str">
            <v>BDO Accountants &amp; Belastingadviseurs B.V.</v>
          </cell>
          <cell r="U666" t="str">
            <v>Medewerkers SA Zuid</v>
          </cell>
          <cell r="W666" t="str">
            <v>Onbepaalde tijd</v>
          </cell>
          <cell r="Y666" t="str">
            <v>PC Salarisadministratie</v>
          </cell>
          <cell r="Z666" t="str">
            <v>Eijk</v>
          </cell>
          <cell r="AA666" t="str">
            <v>van der</v>
          </cell>
          <cell r="AB666" t="str">
            <v>J.E.</v>
          </cell>
          <cell r="AD666" t="str">
            <v>Lagarde - van der Eijk</v>
          </cell>
          <cell r="AE666" t="str">
            <v>Reigersbek 13</v>
          </cell>
          <cell r="AG666" t="str">
            <v>3344 BD  HENDRIK-IDO-AMBACHT</v>
          </cell>
          <cell r="AI666" t="str">
            <v>NL</v>
          </cell>
          <cell r="AJ666" t="str">
            <v>111015224</v>
          </cell>
          <cell r="AK666" t="str">
            <v>Nederlandse</v>
          </cell>
          <cell r="AL666" t="str">
            <v>mevr. J.E. Lagarde - van der Eijk</v>
          </cell>
          <cell r="AM666">
            <v>32</v>
          </cell>
          <cell r="AN666" t="str">
            <v>N</v>
          </cell>
          <cell r="AO666" t="str">
            <v>Annelies.Lagarde-van.der.Eijk@bdo.nl</v>
          </cell>
          <cell r="AP666" t="str">
            <v>078-6819079</v>
          </cell>
          <cell r="AQ666" t="str">
            <v>06-18205003</v>
          </cell>
          <cell r="AR666" t="str">
            <v>Pensioenregeling B</v>
          </cell>
          <cell r="AS666">
            <v>37347</v>
          </cell>
          <cell r="AT666">
            <v>8258683</v>
          </cell>
          <cell r="AU666">
            <v>32</v>
          </cell>
          <cell r="AV666" t="str">
            <v>02</v>
          </cell>
          <cell r="AW666" t="str">
            <v>Basis CAO BDO</v>
          </cell>
          <cell r="AX666">
            <v>42736</v>
          </cell>
          <cell r="BE666" t="str">
            <v>9000100541</v>
          </cell>
          <cell r="BG666">
            <v>43952</v>
          </cell>
          <cell r="BH666" t="str">
            <v>RPP</v>
          </cell>
          <cell r="BI666" t="str">
            <v>J</v>
          </cell>
          <cell r="BJ666" t="str">
            <v>N</v>
          </cell>
          <cell r="BK666" t="str">
            <v>J</v>
          </cell>
          <cell r="BL666" t="str">
            <v>6000100163</v>
          </cell>
          <cell r="BM666" t="str">
            <v>Manager SA Zuid</v>
          </cell>
          <cell r="BN666" t="str">
            <v>Gehuwd</v>
          </cell>
          <cell r="BO666">
            <v>31478</v>
          </cell>
          <cell r="BQ666" t="str">
            <v>Lagarde</v>
          </cell>
          <cell r="BR666">
            <v>201450</v>
          </cell>
          <cell r="BS666">
            <v>201450</v>
          </cell>
          <cell r="BV666" t="str">
            <v>N</v>
          </cell>
          <cell r="BW666" t="str">
            <v>J</v>
          </cell>
          <cell r="BX666" t="str">
            <v>J</v>
          </cell>
          <cell r="BZ666" t="str">
            <v>Nederlandse</v>
          </cell>
          <cell r="CB666" t="str">
            <v>06-18205003</v>
          </cell>
          <cell r="CD666" t="str">
            <v>+31786323435</v>
          </cell>
          <cell r="CE666" t="str">
            <v>06-18205003</v>
          </cell>
          <cell r="CF666" t="str">
            <v>Lagarde</v>
          </cell>
          <cell r="CL666" t="str">
            <v>Wijziging uren</v>
          </cell>
          <cell r="CN666" t="str">
            <v>NIRPA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 t="str">
            <v>iPad 9,7 128GB Smartcase € 471,85</v>
          </cell>
        </row>
        <row r="667">
          <cell r="A667" t="str">
            <v>22468</v>
          </cell>
          <cell r="B667" t="str">
            <v>Aniek</v>
          </cell>
          <cell r="C667" t="str">
            <v>der Kinderen</v>
          </cell>
          <cell r="D667">
            <v>43586</v>
          </cell>
          <cell r="E667">
            <v>43586</v>
          </cell>
          <cell r="G667" t="str">
            <v>s-Hertogenbosch</v>
          </cell>
          <cell r="H667">
            <v>1</v>
          </cell>
          <cell r="I667">
            <v>2550</v>
          </cell>
          <cell r="J667" t="str">
            <v>Personeelslid</v>
          </cell>
          <cell r="K667" t="str">
            <v>Medewerker</v>
          </cell>
          <cell r="L667" t="str">
            <v>Salarisadministratie</v>
          </cell>
          <cell r="M667" t="str">
            <v>SA</v>
          </cell>
          <cell r="N667" t="str">
            <v>12600</v>
          </cell>
          <cell r="O667" t="str">
            <v>1406</v>
          </cell>
          <cell r="P667" t="str">
            <v>Medior Payroll Professional</v>
          </cell>
          <cell r="Q667" t="str">
            <v>3</v>
          </cell>
          <cell r="R667" t="str">
            <v>Vrouw</v>
          </cell>
          <cell r="S667">
            <v>34178</v>
          </cell>
          <cell r="T667" t="str">
            <v>BDO Accountants &amp; Belastingadviseurs B.V.</v>
          </cell>
          <cell r="U667" t="str">
            <v>Medewerkers SA Zuid</v>
          </cell>
          <cell r="W667" t="str">
            <v>Onbepaalde tijd</v>
          </cell>
          <cell r="Y667" t="str">
            <v>PC Salarisadministratie</v>
          </cell>
          <cell r="Z667" t="str">
            <v>Kinderen</v>
          </cell>
          <cell r="AA667" t="str">
            <v>der</v>
          </cell>
          <cell r="AB667" t="str">
            <v>A.H.G.</v>
          </cell>
          <cell r="AC667" t="str">
            <v>der</v>
          </cell>
          <cell r="AD667" t="str">
            <v>Kinderen</v>
          </cell>
          <cell r="AE667" t="str">
            <v>Calsstraat 13</v>
          </cell>
          <cell r="AG667" t="str">
            <v>5491 CP  SINT OEDENRODE</v>
          </cell>
          <cell r="AJ667" t="str">
            <v>213094034</v>
          </cell>
          <cell r="AL667" t="str">
            <v>mevr. A.H.G. der Kinderen</v>
          </cell>
          <cell r="AM667">
            <v>40</v>
          </cell>
          <cell r="AN667" t="str">
            <v>N</v>
          </cell>
          <cell r="AO667" t="str">
            <v>Aniek.der.Kinderen@bdo.nl</v>
          </cell>
          <cell r="AP667" t="str">
            <v>06-30242031</v>
          </cell>
          <cell r="AQ667" t="str">
            <v>06-30242031</v>
          </cell>
          <cell r="AR667" t="str">
            <v>Pensioenregeling A</v>
          </cell>
          <cell r="AS667">
            <v>43586</v>
          </cell>
          <cell r="AU667">
            <v>40</v>
          </cell>
          <cell r="AV667" t="str">
            <v>02</v>
          </cell>
          <cell r="AW667" t="str">
            <v>Basis CAO BDO</v>
          </cell>
          <cell r="AX667">
            <v>43586</v>
          </cell>
          <cell r="BE667" t="str">
            <v>9000100541</v>
          </cell>
          <cell r="BG667">
            <v>43831</v>
          </cell>
          <cell r="BH667" t="str">
            <v>RPP</v>
          </cell>
          <cell r="BI667" t="str">
            <v>J</v>
          </cell>
          <cell r="BJ667" t="str">
            <v>J</v>
          </cell>
          <cell r="BK667" t="str">
            <v>N</v>
          </cell>
          <cell r="BL667" t="str">
            <v>6000100163</v>
          </cell>
          <cell r="BM667" t="str">
            <v>Manager SA Zuid</v>
          </cell>
          <cell r="BN667" t="str">
            <v>Geregistreerd partnerschap</v>
          </cell>
          <cell r="BQ667" t="str">
            <v>Velden</v>
          </cell>
          <cell r="BV667" t="str">
            <v>N</v>
          </cell>
          <cell r="BW667" t="str">
            <v>N</v>
          </cell>
          <cell r="BX667" t="str">
            <v>N</v>
          </cell>
          <cell r="BZ667" t="str">
            <v>Nederlandse</v>
          </cell>
          <cell r="CA667" t="str">
            <v>NL</v>
          </cell>
          <cell r="CB667" t="str">
            <v>06-30242031</v>
          </cell>
          <cell r="CC667" t="str">
            <v>aniekderkinderen@live.nl</v>
          </cell>
          <cell r="CD667" t="str">
            <v>+31736456804</v>
          </cell>
          <cell r="CE667" t="str">
            <v>06-30242031</v>
          </cell>
          <cell r="CF667" t="str">
            <v>Velden</v>
          </cell>
          <cell r="CG667" t="str">
            <v>van der</v>
          </cell>
          <cell r="CL667" t="str">
            <v>Indiensttreding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 t="str">
            <v>Galaxy Tab A  Smartcase € 384,90</v>
          </cell>
        </row>
        <row r="668">
          <cell r="A668" t="str">
            <v>22510</v>
          </cell>
          <cell r="B668" t="str">
            <v>Maria</v>
          </cell>
          <cell r="C668" t="str">
            <v>Schijlen</v>
          </cell>
          <cell r="D668">
            <v>43586</v>
          </cell>
          <cell r="E668">
            <v>43586</v>
          </cell>
          <cell r="G668" t="str">
            <v>s-Hertogenbosch</v>
          </cell>
          <cell r="H668">
            <v>1</v>
          </cell>
          <cell r="I668">
            <v>2550</v>
          </cell>
          <cell r="J668" t="str">
            <v>Personeelslid</v>
          </cell>
          <cell r="K668" t="str">
            <v>Medewerker</v>
          </cell>
          <cell r="L668" t="str">
            <v>Salarisadministratie</v>
          </cell>
          <cell r="M668" t="str">
            <v>SA</v>
          </cell>
          <cell r="N668" t="str">
            <v>12600</v>
          </cell>
          <cell r="O668" t="str">
            <v>1406</v>
          </cell>
          <cell r="P668" t="str">
            <v>Medior Payroll Professional</v>
          </cell>
          <cell r="Q668" t="str">
            <v>3</v>
          </cell>
          <cell r="R668" t="str">
            <v>Vrouw</v>
          </cell>
          <cell r="S668">
            <v>34065</v>
          </cell>
          <cell r="T668" t="str">
            <v>BDO Accountants &amp; Belastingadviseurs B.V.</v>
          </cell>
          <cell r="U668" t="str">
            <v>Medewerkers SA Zuid</v>
          </cell>
          <cell r="W668" t="str">
            <v>Onbepaalde tijd</v>
          </cell>
          <cell r="Y668" t="str">
            <v>PC Salarisadministratie</v>
          </cell>
          <cell r="Z668" t="str">
            <v>Schijlen</v>
          </cell>
          <cell r="AB668" t="str">
            <v>M.J.B.</v>
          </cell>
          <cell r="AD668" t="str">
            <v>Schijlen</v>
          </cell>
          <cell r="AE668" t="str">
            <v>Rietzoom 57</v>
          </cell>
          <cell r="AG668" t="str">
            <v>2804 CN  GOUDA</v>
          </cell>
          <cell r="AJ668" t="str">
            <v>212226174</v>
          </cell>
          <cell r="AL668" t="str">
            <v>mevr. M.J.B. Schijlen</v>
          </cell>
          <cell r="AM668">
            <v>40</v>
          </cell>
          <cell r="AN668" t="str">
            <v>N</v>
          </cell>
          <cell r="AO668" t="str">
            <v>Maria.Schijlen@bdo.nl</v>
          </cell>
          <cell r="AP668" t="str">
            <v>06-11881966</v>
          </cell>
          <cell r="AQ668" t="str">
            <v>06-11881966</v>
          </cell>
          <cell r="AR668" t="str">
            <v>Pensioenregeling A</v>
          </cell>
          <cell r="AS668">
            <v>43586</v>
          </cell>
          <cell r="AV668" t="str">
            <v>02</v>
          </cell>
          <cell r="AW668" t="str">
            <v>Basis CAO BDO</v>
          </cell>
          <cell r="AX668">
            <v>43952</v>
          </cell>
          <cell r="BE668" t="str">
            <v>9000100541</v>
          </cell>
          <cell r="BG668">
            <v>43952</v>
          </cell>
          <cell r="BI668" t="str">
            <v>J</v>
          </cell>
          <cell r="BJ668" t="str">
            <v>J</v>
          </cell>
          <cell r="BK668" t="str">
            <v>N</v>
          </cell>
          <cell r="BL668" t="str">
            <v>6000100163</v>
          </cell>
          <cell r="BM668" t="str">
            <v>Manager SA Zuid</v>
          </cell>
          <cell r="BN668" t="str">
            <v>Ongehuwd</v>
          </cell>
          <cell r="BV668" t="str">
            <v>N</v>
          </cell>
          <cell r="BW668" t="str">
            <v>N</v>
          </cell>
          <cell r="BX668" t="str">
            <v>N</v>
          </cell>
          <cell r="BZ668" t="str">
            <v>Nederlandse</v>
          </cell>
          <cell r="CA668" t="str">
            <v>NL</v>
          </cell>
          <cell r="CB668" t="str">
            <v>06-11881966</v>
          </cell>
          <cell r="CC668" t="str">
            <v>mariaschijlen@hotmail.com</v>
          </cell>
          <cell r="CD668" t="str">
            <v>+31736405703</v>
          </cell>
          <cell r="CE668" t="str">
            <v>06-11881966</v>
          </cell>
          <cell r="CL668" t="str">
            <v>Indiensttreding</v>
          </cell>
          <cell r="CN668" t="str">
            <v>NIRPA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 t="str">
            <v>Thuiswerkplek € 399,80</v>
          </cell>
        </row>
        <row r="669">
          <cell r="A669" t="str">
            <v>12477</v>
          </cell>
          <cell r="B669" t="str">
            <v>Kim</v>
          </cell>
          <cell r="C669" t="str">
            <v>Nguyen - van Haren</v>
          </cell>
          <cell r="D669">
            <v>40267</v>
          </cell>
          <cell r="E669">
            <v>40267</v>
          </cell>
          <cell r="G669" t="str">
            <v>s-Hertogenbosch</v>
          </cell>
          <cell r="H669">
            <v>0.6</v>
          </cell>
          <cell r="I669">
            <v>3750</v>
          </cell>
          <cell r="J669" t="str">
            <v>Personeelslid</v>
          </cell>
          <cell r="K669" t="str">
            <v>Parttimer</v>
          </cell>
          <cell r="L669" t="str">
            <v>Salarisadministratie</v>
          </cell>
          <cell r="M669" t="str">
            <v>SA</v>
          </cell>
          <cell r="N669" t="str">
            <v>12600</v>
          </cell>
          <cell r="O669" t="str">
            <v>1403</v>
          </cell>
          <cell r="P669" t="str">
            <v>Teamleider Payroll Services</v>
          </cell>
          <cell r="Q669" t="str">
            <v>5</v>
          </cell>
          <cell r="R669" t="str">
            <v>Vrouw</v>
          </cell>
          <cell r="S669">
            <v>31099</v>
          </cell>
          <cell r="T669" t="str">
            <v>BDO Accountants &amp; Belastingadviseurs B.V.</v>
          </cell>
          <cell r="U669" t="str">
            <v>Medewerkers SA Zuid</v>
          </cell>
          <cell r="W669" t="str">
            <v>Onbepaalde tijd</v>
          </cell>
          <cell r="Y669" t="str">
            <v>PC Salarisadministratie</v>
          </cell>
          <cell r="Z669" t="str">
            <v>Haren</v>
          </cell>
          <cell r="AA669" t="str">
            <v>van</v>
          </cell>
          <cell r="AB669" t="str">
            <v>K.A.</v>
          </cell>
          <cell r="AD669" t="str">
            <v>Nguyen - van Haren</v>
          </cell>
          <cell r="AE669" t="str">
            <v>Brederostraat 5</v>
          </cell>
          <cell r="AG669" t="str">
            <v>6531 CA  NIJMEGEN</v>
          </cell>
          <cell r="AJ669" t="str">
            <v>165037404</v>
          </cell>
          <cell r="AL669" t="str">
            <v>mevr. K.A. Nguyen - van Haren</v>
          </cell>
          <cell r="AM669">
            <v>24</v>
          </cell>
          <cell r="AN669" t="str">
            <v>N</v>
          </cell>
          <cell r="AO669" t="str">
            <v>Kim.van.Haren@bdo.nl</v>
          </cell>
          <cell r="AP669" t="str">
            <v>06-28689801</v>
          </cell>
          <cell r="AQ669" t="str">
            <v>06-28689801</v>
          </cell>
          <cell r="AR669" t="str">
            <v>Pensioenregeling A</v>
          </cell>
          <cell r="AS669">
            <v>40269</v>
          </cell>
          <cell r="AT669">
            <v>8219399</v>
          </cell>
          <cell r="AU669">
            <v>149.75</v>
          </cell>
          <cell r="AV669" t="str">
            <v>02</v>
          </cell>
          <cell r="AW669" t="str">
            <v>Basis CAO BDO</v>
          </cell>
          <cell r="AX669">
            <v>43282</v>
          </cell>
          <cell r="AY669">
            <v>16</v>
          </cell>
          <cell r="AZ669">
            <v>43115</v>
          </cell>
          <cell r="BA669">
            <v>43281</v>
          </cell>
          <cell r="BE669" t="str">
            <v>9000100541</v>
          </cell>
          <cell r="BG669">
            <v>43831</v>
          </cell>
          <cell r="BH669" t="str">
            <v>RPP</v>
          </cell>
          <cell r="BI669" t="str">
            <v>J</v>
          </cell>
          <cell r="BJ669" t="str">
            <v>N</v>
          </cell>
          <cell r="BK669" t="str">
            <v>J</v>
          </cell>
          <cell r="BL669" t="str">
            <v>6000100163</v>
          </cell>
          <cell r="BM669" t="str">
            <v>Manager SA Zuid</v>
          </cell>
          <cell r="BN669" t="str">
            <v>Gehuwd</v>
          </cell>
          <cell r="BO669">
            <v>41425</v>
          </cell>
          <cell r="BQ669" t="str">
            <v>Nguyen</v>
          </cell>
          <cell r="BR669">
            <v>201410</v>
          </cell>
          <cell r="BS669">
            <v>201410</v>
          </cell>
          <cell r="BV669" t="str">
            <v>N</v>
          </cell>
          <cell r="BW669" t="str">
            <v>J</v>
          </cell>
          <cell r="BX669" t="str">
            <v>J</v>
          </cell>
          <cell r="BZ669" t="str">
            <v>Nederlandse</v>
          </cell>
          <cell r="CA669" t="str">
            <v>NL</v>
          </cell>
          <cell r="CB669" t="str">
            <v>06-28689801</v>
          </cell>
          <cell r="CD669" t="str">
            <v>+31736405733</v>
          </cell>
          <cell r="CE669" t="str">
            <v>06-28689801</v>
          </cell>
          <cell r="CF669" t="str">
            <v>Nguyen</v>
          </cell>
          <cell r="CL669" t="str">
            <v>Wijziging uren</v>
          </cell>
          <cell r="CN669" t="str">
            <v>NIRPA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 t="str">
            <v>iPad 9,7 32GB Smartcase € 382,85</v>
          </cell>
        </row>
        <row r="670">
          <cell r="A670" t="str">
            <v>23506</v>
          </cell>
          <cell r="B670" t="str">
            <v>Naomi</v>
          </cell>
          <cell r="C670" t="str">
            <v>van Laarhoven</v>
          </cell>
          <cell r="D670">
            <v>43773</v>
          </cell>
          <cell r="E670">
            <v>43773</v>
          </cell>
          <cell r="G670" t="str">
            <v>s-Hertogenbosch</v>
          </cell>
          <cell r="H670">
            <v>1</v>
          </cell>
          <cell r="I670">
            <v>2000</v>
          </cell>
          <cell r="J670" t="str">
            <v>Personeelslid</v>
          </cell>
          <cell r="K670" t="str">
            <v>Medewerker</v>
          </cell>
          <cell r="L670" t="str">
            <v>Salarisadministratie</v>
          </cell>
          <cell r="M670" t="str">
            <v>SA</v>
          </cell>
          <cell r="N670" t="str">
            <v>12600</v>
          </cell>
          <cell r="O670" t="str">
            <v>1407</v>
          </cell>
          <cell r="P670" t="str">
            <v>Junior Payroll Professional</v>
          </cell>
          <cell r="Q670" t="str">
            <v>2</v>
          </cell>
          <cell r="R670" t="str">
            <v>Vrouw</v>
          </cell>
          <cell r="S670">
            <v>34107</v>
          </cell>
          <cell r="T670" t="str">
            <v>BDO Accountants &amp; Belastingadviseurs B.V.</v>
          </cell>
          <cell r="U670" t="str">
            <v>Medewerkers SA Zuid</v>
          </cell>
          <cell r="V670">
            <v>44135</v>
          </cell>
          <cell r="W670" t="str">
            <v>Bepaalde tijd</v>
          </cell>
          <cell r="Y670" t="str">
            <v>PC Salarisadministratie</v>
          </cell>
          <cell r="Z670" t="str">
            <v>Laarhoven</v>
          </cell>
          <cell r="AA670" t="str">
            <v>van</v>
          </cell>
          <cell r="AB670" t="str">
            <v>N.S.</v>
          </cell>
          <cell r="AC670" t="str">
            <v>van</v>
          </cell>
          <cell r="AD670" t="str">
            <v>Laarhoven</v>
          </cell>
          <cell r="AE670" t="str">
            <v>Kerkstraat 7 A</v>
          </cell>
          <cell r="AG670" t="str">
            <v>5261 CP  VUGHT</v>
          </cell>
          <cell r="AJ670" t="str">
            <v>212451728</v>
          </cell>
          <cell r="AL670" t="str">
            <v>mevr. N.S. van Laarhoven</v>
          </cell>
          <cell r="AM670">
            <v>40</v>
          </cell>
          <cell r="AN670" t="str">
            <v>N</v>
          </cell>
          <cell r="AO670" t="str">
            <v>Naomi.van.Laarhoven@bdo.nl</v>
          </cell>
          <cell r="AP670" t="str">
            <v>06-36080186</v>
          </cell>
          <cell r="AQ670" t="str">
            <v>06-36080186</v>
          </cell>
          <cell r="AR670" t="str">
            <v>Pensioenregeling A</v>
          </cell>
          <cell r="AS670">
            <v>43770</v>
          </cell>
          <cell r="AU670">
            <v>26</v>
          </cell>
          <cell r="AV670" t="str">
            <v>02</v>
          </cell>
          <cell r="AW670" t="str">
            <v>Basis CAO BDO</v>
          </cell>
          <cell r="AX670">
            <v>43773</v>
          </cell>
          <cell r="BE670" t="str">
            <v>9000100541</v>
          </cell>
          <cell r="BG670">
            <v>43831</v>
          </cell>
          <cell r="BI670" t="str">
            <v>J</v>
          </cell>
          <cell r="BJ670" t="str">
            <v>J</v>
          </cell>
          <cell r="BK670" t="str">
            <v>N</v>
          </cell>
          <cell r="BL670" t="str">
            <v>6000100163</v>
          </cell>
          <cell r="BM670" t="str">
            <v>Manager SA Zuid</v>
          </cell>
          <cell r="BN670" t="str">
            <v>Ongehuwd</v>
          </cell>
          <cell r="BV670" t="str">
            <v>N</v>
          </cell>
          <cell r="BW670" t="str">
            <v>N</v>
          </cell>
          <cell r="BX670" t="str">
            <v>N</v>
          </cell>
          <cell r="BZ670" t="str">
            <v>Nederlandse</v>
          </cell>
          <cell r="CA670" t="str">
            <v>NL</v>
          </cell>
          <cell r="CB670" t="str">
            <v>06-36080186</v>
          </cell>
          <cell r="CC670" t="str">
            <v>naomivanlaarhoven@outlook.com</v>
          </cell>
          <cell r="CD670" t="str">
            <v>+31736456820</v>
          </cell>
          <cell r="CE670" t="str">
            <v>06-36080186</v>
          </cell>
          <cell r="CL670" t="str">
            <v>Indiensttreding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</row>
        <row r="671">
          <cell r="A671" t="str">
            <v>23786</v>
          </cell>
          <cell r="B671" t="str">
            <v>Linde</v>
          </cell>
          <cell r="C671" t="str">
            <v>van Zanten</v>
          </cell>
          <cell r="D671">
            <v>43857</v>
          </cell>
          <cell r="E671">
            <v>43857</v>
          </cell>
          <cell r="G671" t="str">
            <v>s-Hertogenbosch</v>
          </cell>
          <cell r="H671">
            <v>0.9</v>
          </cell>
          <cell r="I671">
            <v>2000</v>
          </cell>
          <cell r="J671" t="str">
            <v>Personeelslid</v>
          </cell>
          <cell r="K671" t="str">
            <v>Medewerker</v>
          </cell>
          <cell r="L671" t="str">
            <v>Salarisadministratie</v>
          </cell>
          <cell r="M671" t="str">
            <v>SA</v>
          </cell>
          <cell r="N671" t="str">
            <v>12600</v>
          </cell>
          <cell r="O671" t="str">
            <v>1407</v>
          </cell>
          <cell r="P671" t="str">
            <v>Junior Payroll Professional</v>
          </cell>
          <cell r="Q671" t="str">
            <v>2</v>
          </cell>
          <cell r="R671" t="str">
            <v>Vrouw</v>
          </cell>
          <cell r="S671">
            <v>32622</v>
          </cell>
          <cell r="T671" t="str">
            <v>BDO Accountants &amp; Belastingadviseurs B.V.</v>
          </cell>
          <cell r="U671" t="str">
            <v>Medewerkers SA Zuid</v>
          </cell>
          <cell r="V671">
            <v>44074</v>
          </cell>
          <cell r="W671" t="str">
            <v>Bepaalde tijd</v>
          </cell>
          <cell r="Y671" t="str">
            <v>PC Salarisadministratie</v>
          </cell>
          <cell r="Z671" t="str">
            <v>Zanten</v>
          </cell>
          <cell r="AA671" t="str">
            <v>van</v>
          </cell>
          <cell r="AB671" t="str">
            <v>L.</v>
          </cell>
          <cell r="AC671" t="str">
            <v>van</v>
          </cell>
          <cell r="AD671" t="str">
            <v>Zanten</v>
          </cell>
          <cell r="AE671" t="str">
            <v>Celebesstraat 1 C</v>
          </cell>
          <cell r="AG671" t="str">
            <v>5014 BP  TILBURG</v>
          </cell>
          <cell r="AJ671" t="str">
            <v>027250258</v>
          </cell>
          <cell r="AL671" t="str">
            <v>mevr. L. van Zanten</v>
          </cell>
          <cell r="AM671">
            <v>36</v>
          </cell>
          <cell r="AN671" t="str">
            <v>N</v>
          </cell>
          <cell r="AO671" t="str">
            <v>Linde.van.Zanten@bdo.nl</v>
          </cell>
          <cell r="AP671" t="str">
            <v>06-18389651</v>
          </cell>
          <cell r="AQ671" t="str">
            <v>06-18389651</v>
          </cell>
          <cell r="AR671" t="str">
            <v>Pensioenregeling A</v>
          </cell>
          <cell r="AS671">
            <v>43831</v>
          </cell>
          <cell r="AV671" t="str">
            <v>02</v>
          </cell>
          <cell r="AW671" t="str">
            <v>Basis CAO BDO</v>
          </cell>
          <cell r="AX671">
            <v>43857</v>
          </cell>
          <cell r="BE671" t="str">
            <v>9000100541</v>
          </cell>
          <cell r="BG671">
            <v>43857</v>
          </cell>
          <cell r="BI671" t="str">
            <v>J</v>
          </cell>
          <cell r="BJ671" t="str">
            <v>J</v>
          </cell>
          <cell r="BK671" t="str">
            <v>N</v>
          </cell>
          <cell r="BL671" t="str">
            <v>6000100163</v>
          </cell>
          <cell r="BM671" t="str">
            <v>Manager SA Zuid</v>
          </cell>
          <cell r="BN671" t="str">
            <v>Ongehuwd</v>
          </cell>
          <cell r="BV671" t="str">
            <v>N</v>
          </cell>
          <cell r="BW671" t="str">
            <v>N</v>
          </cell>
          <cell r="BX671" t="str">
            <v>N</v>
          </cell>
          <cell r="BZ671" t="str">
            <v>Nederlandse</v>
          </cell>
          <cell r="CA671" t="str">
            <v>NL</v>
          </cell>
          <cell r="CB671" t="str">
            <v>+31618389651</v>
          </cell>
          <cell r="CC671" t="str">
            <v>lindevanzanten@gmail.com</v>
          </cell>
          <cell r="CD671" t="str">
            <v>+31736456829</v>
          </cell>
          <cell r="CE671" t="str">
            <v>+31618389651</v>
          </cell>
          <cell r="CL671" t="str">
            <v>Indiensttreding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</row>
        <row r="672">
          <cell r="A672" t="str">
            <v>22343</v>
          </cell>
          <cell r="B672" t="str">
            <v>Tisha</v>
          </cell>
          <cell r="C672" t="str">
            <v>Romanesco</v>
          </cell>
          <cell r="D672">
            <v>43497</v>
          </cell>
          <cell r="E672">
            <v>43497</v>
          </cell>
          <cell r="G672" t="str">
            <v>s-Hertogenbosch</v>
          </cell>
          <cell r="H672">
            <v>0.5</v>
          </cell>
          <cell r="I672">
            <v>2600</v>
          </cell>
          <cell r="J672" t="str">
            <v>Personeelslid</v>
          </cell>
          <cell r="K672" t="str">
            <v>Medewerker</v>
          </cell>
          <cell r="L672" t="str">
            <v>Salarisadministratie</v>
          </cell>
          <cell r="M672" t="str">
            <v>SA</v>
          </cell>
          <cell r="N672" t="str">
            <v>12600</v>
          </cell>
          <cell r="O672" t="str">
            <v>1406</v>
          </cell>
          <cell r="P672" t="str">
            <v>Medior Payroll Professional</v>
          </cell>
          <cell r="Q672" t="str">
            <v>3</v>
          </cell>
          <cell r="R672" t="str">
            <v>Vrouw</v>
          </cell>
          <cell r="S672">
            <v>33759</v>
          </cell>
          <cell r="T672" t="str">
            <v>BDO Accountants &amp; Belastingadviseurs B.V.</v>
          </cell>
          <cell r="U672" t="str">
            <v>Medewerkers SA Zuid</v>
          </cell>
          <cell r="W672" t="str">
            <v>Onbepaalde tijd</v>
          </cell>
          <cell r="Y672" t="str">
            <v>PC Salarisadministratie</v>
          </cell>
          <cell r="Z672" t="str">
            <v>Romanesco</v>
          </cell>
          <cell r="AB672" t="str">
            <v>T.T.R.</v>
          </cell>
          <cell r="AD672" t="str">
            <v>Romanesco</v>
          </cell>
          <cell r="AE672" t="str">
            <v>Hoofdmanweg 40</v>
          </cell>
          <cell r="AG672" t="str">
            <v>5175 TS  LOON OP ZAND</v>
          </cell>
          <cell r="AJ672" t="str">
            <v>209401400</v>
          </cell>
          <cell r="AL672" t="str">
            <v>mevr. T.T.R. Romanesco</v>
          </cell>
          <cell r="AM672">
            <v>20</v>
          </cell>
          <cell r="AN672" t="str">
            <v>N</v>
          </cell>
          <cell r="AO672" t="str">
            <v>Tisha.Romanesco@bdo.nl</v>
          </cell>
          <cell r="AP672" t="str">
            <v>06-40213315</v>
          </cell>
          <cell r="AQ672" t="str">
            <v>06-40213315</v>
          </cell>
          <cell r="AR672" t="str">
            <v>Pensioenregeling A</v>
          </cell>
          <cell r="AS672">
            <v>43831</v>
          </cell>
          <cell r="AV672" t="str">
            <v>02</v>
          </cell>
          <cell r="AW672" t="str">
            <v>Basis CAO BDO</v>
          </cell>
          <cell r="AX672">
            <v>43891</v>
          </cell>
          <cell r="BE672" t="str">
            <v>9000100541</v>
          </cell>
          <cell r="BG672">
            <v>43891</v>
          </cell>
          <cell r="BI672" t="str">
            <v>J</v>
          </cell>
          <cell r="BJ672" t="str">
            <v>J</v>
          </cell>
          <cell r="BK672" t="str">
            <v>N</v>
          </cell>
          <cell r="BL672" t="str">
            <v>6000100163</v>
          </cell>
          <cell r="BM672" t="str">
            <v>Manager SA Zuid</v>
          </cell>
          <cell r="BN672" t="str">
            <v>Samenwonend</v>
          </cell>
          <cell r="BV672" t="str">
            <v>N</v>
          </cell>
          <cell r="BW672" t="str">
            <v>N</v>
          </cell>
          <cell r="BX672" t="str">
            <v>N</v>
          </cell>
          <cell r="BZ672" t="str">
            <v>Nederlandse</v>
          </cell>
          <cell r="CA672" t="str">
            <v>NL</v>
          </cell>
          <cell r="CB672" t="str">
            <v>06-40213315</v>
          </cell>
          <cell r="CC672" t="str">
            <v>tisharomanesco@gmail.com</v>
          </cell>
          <cell r="CD672" t="str">
            <v>+31736456807</v>
          </cell>
          <cell r="CE672" t="str">
            <v>06-40213315</v>
          </cell>
          <cell r="CL672" t="str">
            <v>Wijziging uren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 t="str">
            <v>iPad 9,7 32GB Smartcase € 382,85</v>
          </cell>
        </row>
        <row r="673">
          <cell r="A673" t="str">
            <v>22449</v>
          </cell>
          <cell r="B673" t="str">
            <v>Anne</v>
          </cell>
          <cell r="C673" t="str">
            <v>Groenland</v>
          </cell>
          <cell r="D673">
            <v>43542</v>
          </cell>
          <cell r="E673">
            <v>43542</v>
          </cell>
          <cell r="G673" t="str">
            <v>s-Hertogenbosch</v>
          </cell>
          <cell r="H673">
            <v>1</v>
          </cell>
          <cell r="I673">
            <v>2306</v>
          </cell>
          <cell r="J673" t="str">
            <v>Personeelslid</v>
          </cell>
          <cell r="K673" t="str">
            <v>Medewerker</v>
          </cell>
          <cell r="L673" t="str">
            <v>Salarisadministratie</v>
          </cell>
          <cell r="M673" t="str">
            <v>SA</v>
          </cell>
          <cell r="N673" t="str">
            <v>12600</v>
          </cell>
          <cell r="O673" t="str">
            <v>1407</v>
          </cell>
          <cell r="P673" t="str">
            <v>Junior Payroll Professional</v>
          </cell>
          <cell r="Q673" t="str">
            <v>2</v>
          </cell>
          <cell r="R673" t="str">
            <v>Vrouw</v>
          </cell>
          <cell r="S673">
            <v>34261</v>
          </cell>
          <cell r="T673" t="str">
            <v>BDO Accountants &amp; Belastingadviseurs B.V.</v>
          </cell>
          <cell r="U673" t="str">
            <v>Medewerkers SA Zuid</v>
          </cell>
          <cell r="W673" t="str">
            <v>Onbepaalde tijd</v>
          </cell>
          <cell r="Y673" t="str">
            <v>PC Salarisadministratie</v>
          </cell>
          <cell r="Z673" t="str">
            <v>Groenland</v>
          </cell>
          <cell r="AB673" t="str">
            <v>A.K.</v>
          </cell>
          <cell r="AD673" t="str">
            <v>Groenland</v>
          </cell>
          <cell r="AE673" t="str">
            <v>Kooikersweg 73</v>
          </cell>
          <cell r="AG673" t="str">
            <v>5223 KE  'S-HERTOGENBOSCH</v>
          </cell>
          <cell r="AJ673" t="str">
            <v>216121930</v>
          </cell>
          <cell r="AL673" t="str">
            <v>mevr. A.K. Groenland</v>
          </cell>
          <cell r="AM673">
            <v>40</v>
          </cell>
          <cell r="AN673" t="str">
            <v>N</v>
          </cell>
          <cell r="AO673" t="str">
            <v>Anne.Groenland@bdo.nl</v>
          </cell>
          <cell r="AP673" t="str">
            <v>06-34057280</v>
          </cell>
          <cell r="AQ673" t="str">
            <v>06-34057280</v>
          </cell>
          <cell r="AR673" t="str">
            <v>Pensioenregeling A</v>
          </cell>
          <cell r="AS673">
            <v>43525</v>
          </cell>
          <cell r="AU673">
            <v>24.85</v>
          </cell>
          <cell r="AV673" t="str">
            <v>02</v>
          </cell>
          <cell r="AW673" t="str">
            <v>Basis CAO BDO</v>
          </cell>
          <cell r="AX673">
            <v>44013</v>
          </cell>
          <cell r="BE673" t="str">
            <v>9000100541</v>
          </cell>
          <cell r="BG673">
            <v>44013</v>
          </cell>
          <cell r="BI673" t="str">
            <v>J</v>
          </cell>
          <cell r="BJ673" t="str">
            <v>J</v>
          </cell>
          <cell r="BK673" t="str">
            <v>N</v>
          </cell>
          <cell r="BL673" t="str">
            <v>6000100163</v>
          </cell>
          <cell r="BM673" t="str">
            <v>Manager SA Zuid</v>
          </cell>
          <cell r="BN673" t="str">
            <v>Ongehuwd</v>
          </cell>
          <cell r="BV673" t="str">
            <v>N</v>
          </cell>
          <cell r="BW673" t="str">
            <v>N</v>
          </cell>
          <cell r="BX673" t="str">
            <v>N</v>
          </cell>
          <cell r="BZ673" t="str">
            <v>Nederlandse</v>
          </cell>
          <cell r="CA673" t="str">
            <v>NL</v>
          </cell>
          <cell r="CB673" t="str">
            <v>06-34057280</v>
          </cell>
          <cell r="CC673" t="str">
            <v>annegroenland@gmail.com</v>
          </cell>
          <cell r="CD673" t="str">
            <v>+31736456826</v>
          </cell>
          <cell r="CE673" t="str">
            <v>06-34057280</v>
          </cell>
          <cell r="CL673" t="str">
            <v>Wijziging uren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 t="str">
            <v>iPad 9,7 32GB Smartcase € 382,85</v>
          </cell>
        </row>
        <row r="674">
          <cell r="A674" t="str">
            <v>18096</v>
          </cell>
          <cell r="B674" t="str">
            <v>Denise</v>
          </cell>
          <cell r="C674" t="str">
            <v>Daems</v>
          </cell>
          <cell r="D674">
            <v>42374</v>
          </cell>
          <cell r="E674">
            <v>42374</v>
          </cell>
          <cell r="G674" t="str">
            <v>s-Hertogenbosch</v>
          </cell>
          <cell r="H674">
            <v>1</v>
          </cell>
          <cell r="I674">
            <v>2800</v>
          </cell>
          <cell r="J674" t="str">
            <v>Personeelslid</v>
          </cell>
          <cell r="K674" t="str">
            <v>Fulltimer</v>
          </cell>
          <cell r="L674" t="str">
            <v>Salarisadministratie</v>
          </cell>
          <cell r="M674" t="str">
            <v>SA</v>
          </cell>
          <cell r="N674" t="str">
            <v>12600</v>
          </cell>
          <cell r="O674" t="str">
            <v>1405</v>
          </cell>
          <cell r="P674" t="str">
            <v>Senior Payroll Professional</v>
          </cell>
          <cell r="Q674" t="str">
            <v>4</v>
          </cell>
          <cell r="R674" t="str">
            <v>Vrouw</v>
          </cell>
          <cell r="S674">
            <v>33570</v>
          </cell>
          <cell r="T674" t="str">
            <v>BDO Accountants &amp; Belastingadviseurs B.V.</v>
          </cell>
          <cell r="U674" t="str">
            <v>Medewerkers SA Zuid</v>
          </cell>
          <cell r="W674" t="str">
            <v>Onbepaalde tijd</v>
          </cell>
          <cell r="Y674" t="str">
            <v>PC Salarisadministratie</v>
          </cell>
          <cell r="Z674" t="str">
            <v>Daems</v>
          </cell>
          <cell r="AB674" t="str">
            <v>D.F.E.</v>
          </cell>
          <cell r="AD674" t="str">
            <v>Daems</v>
          </cell>
          <cell r="AE674" t="str">
            <v>Kievietdonk 62</v>
          </cell>
          <cell r="AG674" t="str">
            <v>5467 AV  VEGHEL</v>
          </cell>
          <cell r="AJ674" t="str">
            <v>208187972</v>
          </cell>
          <cell r="AL674" t="str">
            <v>mevr. D.F.E. Daems</v>
          </cell>
          <cell r="AM674">
            <v>40</v>
          </cell>
          <cell r="AN674" t="str">
            <v>N</v>
          </cell>
          <cell r="AO674" t="str">
            <v>Denise.Daems@bdo.nl</v>
          </cell>
          <cell r="AP674" t="str">
            <v>06-12183552</v>
          </cell>
          <cell r="AQ674" t="str">
            <v>06-12183552</v>
          </cell>
          <cell r="AR674" t="str">
            <v>Pensioenregeling A</v>
          </cell>
          <cell r="AS674">
            <v>42370</v>
          </cell>
          <cell r="AU674">
            <v>40</v>
          </cell>
          <cell r="AV674" t="str">
            <v>02</v>
          </cell>
          <cell r="AW674" t="str">
            <v>Basis CAO BDO</v>
          </cell>
          <cell r="AX674">
            <v>43101</v>
          </cell>
          <cell r="BE674" t="str">
            <v>9000100541</v>
          </cell>
          <cell r="BG674">
            <v>44013</v>
          </cell>
          <cell r="BI674" t="str">
            <v>J</v>
          </cell>
          <cell r="BJ674" t="str">
            <v>J</v>
          </cell>
          <cell r="BK674" t="str">
            <v>N</v>
          </cell>
          <cell r="BL674" t="str">
            <v>6000100163</v>
          </cell>
          <cell r="BM674" t="str">
            <v>Manager SA Zuid</v>
          </cell>
          <cell r="BN674" t="str">
            <v>Ongehuwd</v>
          </cell>
          <cell r="BV674" t="str">
            <v>N</v>
          </cell>
          <cell r="BW674" t="str">
            <v>N</v>
          </cell>
          <cell r="BX674" t="str">
            <v>N</v>
          </cell>
          <cell r="BZ674" t="str">
            <v>Nederlandse</v>
          </cell>
          <cell r="CA674" t="str">
            <v>NL</v>
          </cell>
          <cell r="CB674" t="str">
            <v>0612183552</v>
          </cell>
          <cell r="CD674" t="str">
            <v>+31736405750</v>
          </cell>
          <cell r="CE674" t="str">
            <v>0612183552</v>
          </cell>
          <cell r="CL674" t="str">
            <v>Indiensttreding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 t="str">
            <v>iPad 9,7 32GB Smartcase € 382,85</v>
          </cell>
        </row>
        <row r="675">
          <cell r="A675" t="str">
            <v>24101</v>
          </cell>
          <cell r="B675" t="str">
            <v>Eudia</v>
          </cell>
          <cell r="C675" t="str">
            <v>Brunings</v>
          </cell>
          <cell r="D675">
            <v>44044</v>
          </cell>
          <cell r="E675">
            <v>44044</v>
          </cell>
          <cell r="G675" t="str">
            <v>Alphen aan den Rijn</v>
          </cell>
          <cell r="H675">
            <v>1</v>
          </cell>
          <cell r="I675">
            <v>3675</v>
          </cell>
          <cell r="J675" t="str">
            <v>Personeelslid</v>
          </cell>
          <cell r="K675" t="str">
            <v>Medewerker</v>
          </cell>
          <cell r="L675" t="str">
            <v>Salarisadministratie</v>
          </cell>
          <cell r="M675" t="str">
            <v>SA</v>
          </cell>
          <cell r="N675" t="str">
            <v>12000</v>
          </cell>
          <cell r="O675" t="str">
            <v>1405</v>
          </cell>
          <cell r="P675" t="str">
            <v>Senior Payroll Professional</v>
          </cell>
          <cell r="Q675" t="str">
            <v>4</v>
          </cell>
          <cell r="R675" t="str">
            <v>Vrouw</v>
          </cell>
          <cell r="S675">
            <v>25590</v>
          </cell>
          <cell r="T675" t="str">
            <v>BDO Accountants &amp; Belastingadviseurs B.V.</v>
          </cell>
          <cell r="U675" t="str">
            <v>Medewerkers SA West</v>
          </cell>
          <cell r="V675">
            <v>44286</v>
          </cell>
          <cell r="W675" t="str">
            <v>Bepaalde tijd</v>
          </cell>
          <cell r="Y675" t="str">
            <v>PC Salarisadministratie</v>
          </cell>
          <cell r="Z675" t="str">
            <v>Brunings</v>
          </cell>
          <cell r="AB675" t="str">
            <v>E.F.</v>
          </cell>
          <cell r="AD675" t="str">
            <v>Brunings</v>
          </cell>
          <cell r="AE675" t="str">
            <v>Anna Blamansingel 276</v>
          </cell>
          <cell r="AG675" t="str">
            <v>1102 SX  AMSTERDAM</v>
          </cell>
          <cell r="AJ675" t="str">
            <v>195691520</v>
          </cell>
          <cell r="AL675" t="str">
            <v>mevr. E.F. Brunings</v>
          </cell>
          <cell r="AM675">
            <v>40</v>
          </cell>
          <cell r="AN675" t="str">
            <v>N</v>
          </cell>
          <cell r="AO675" t="str">
            <v>Eudia.Brunings@bdo.nl</v>
          </cell>
          <cell r="AP675" t="str">
            <v>06-48760149</v>
          </cell>
          <cell r="AQ675" t="str">
            <v>06-48760149</v>
          </cell>
          <cell r="AR675" t="str">
            <v>Pensioenregeling A</v>
          </cell>
          <cell r="AS675">
            <v>44044</v>
          </cell>
          <cell r="AV675" t="str">
            <v>02</v>
          </cell>
          <cell r="AW675" t="str">
            <v>Basis CAO BDO</v>
          </cell>
          <cell r="AX675">
            <v>44044</v>
          </cell>
          <cell r="BE675" t="str">
            <v>9000100540</v>
          </cell>
          <cell r="BG675">
            <v>44044</v>
          </cell>
          <cell r="BI675" t="str">
            <v>J</v>
          </cell>
          <cell r="BJ675" t="str">
            <v>J</v>
          </cell>
          <cell r="BK675" t="str">
            <v>N</v>
          </cell>
          <cell r="BL675" t="str">
            <v>6000100165</v>
          </cell>
          <cell r="BM675" t="str">
            <v>Manager SA West</v>
          </cell>
          <cell r="BN675" t="str">
            <v>Ongehuwd</v>
          </cell>
          <cell r="BV675" t="str">
            <v>N</v>
          </cell>
          <cell r="BW675" t="str">
            <v>N</v>
          </cell>
          <cell r="BX675" t="str">
            <v>N</v>
          </cell>
          <cell r="BZ675" t="str">
            <v>Nederlandse</v>
          </cell>
          <cell r="CA675" t="str">
            <v>SME</v>
          </cell>
          <cell r="CB675" t="str">
            <v>06-48760149</v>
          </cell>
          <cell r="CC675" t="str">
            <v>eu.forie.70@gmail.com</v>
          </cell>
          <cell r="CD675" t="str">
            <v>+31172535313</v>
          </cell>
          <cell r="CE675" t="str">
            <v>06-48760149</v>
          </cell>
          <cell r="CL675" t="str">
            <v>Omzetting dienstverband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</row>
        <row r="676">
          <cell r="A676" t="str">
            <v>13064</v>
          </cell>
          <cell r="B676" t="str">
            <v>Robbin</v>
          </cell>
          <cell r="C676" t="str">
            <v>Sassen</v>
          </cell>
          <cell r="D676">
            <v>40497</v>
          </cell>
          <cell r="E676">
            <v>40497</v>
          </cell>
          <cell r="G676" t="str">
            <v>Alphen aan den Rijn</v>
          </cell>
          <cell r="H676">
            <v>1</v>
          </cell>
          <cell r="I676">
            <v>3450</v>
          </cell>
          <cell r="J676" t="str">
            <v>Personeelslid</v>
          </cell>
          <cell r="K676" t="str">
            <v>Fulltimer</v>
          </cell>
          <cell r="L676" t="str">
            <v>Salarisadministratie</v>
          </cell>
          <cell r="M676" t="str">
            <v>SA</v>
          </cell>
          <cell r="N676" t="str">
            <v>12000</v>
          </cell>
          <cell r="O676" t="str">
            <v>1405</v>
          </cell>
          <cell r="P676" t="str">
            <v>Senior Payroll Professional</v>
          </cell>
          <cell r="Q676" t="str">
            <v>4</v>
          </cell>
          <cell r="R676" t="str">
            <v>Man</v>
          </cell>
          <cell r="S676">
            <v>32603</v>
          </cell>
          <cell r="T676" t="str">
            <v>BDO Accountants &amp; Belastingadviseurs B.V.</v>
          </cell>
          <cell r="U676" t="str">
            <v>Medewerkers SA West</v>
          </cell>
          <cell r="W676" t="str">
            <v>Onbepaalde tijd</v>
          </cell>
          <cell r="Y676" t="str">
            <v>PC Salarisadministratie</v>
          </cell>
          <cell r="Z676" t="str">
            <v>Sassen</v>
          </cell>
          <cell r="AB676" t="str">
            <v>R.P.M.</v>
          </cell>
          <cell r="AD676" t="str">
            <v>Sassen</v>
          </cell>
          <cell r="AE676" t="str">
            <v>Landerij 25</v>
          </cell>
          <cell r="AG676" t="str">
            <v>2461 ND  TER AAR</v>
          </cell>
          <cell r="AJ676" t="str">
            <v>072597100</v>
          </cell>
          <cell r="AL676" t="str">
            <v>dhr. R.P.M. Sassen</v>
          </cell>
          <cell r="AM676">
            <v>40</v>
          </cell>
          <cell r="AN676" t="str">
            <v>N</v>
          </cell>
          <cell r="AO676" t="str">
            <v>Robbin.Sassen@bdo.nl</v>
          </cell>
          <cell r="AP676" t="str">
            <v>06-41258324</v>
          </cell>
          <cell r="AQ676" t="str">
            <v>06-41258324</v>
          </cell>
          <cell r="AR676" t="str">
            <v>Pensioenregeling A</v>
          </cell>
          <cell r="AS676">
            <v>40513</v>
          </cell>
          <cell r="AT676">
            <v>8232752</v>
          </cell>
          <cell r="AU676">
            <v>40</v>
          </cell>
          <cell r="AV676" t="str">
            <v>02</v>
          </cell>
          <cell r="AW676" t="str">
            <v>Basis CAO BDO</v>
          </cell>
          <cell r="AX676">
            <v>40909</v>
          </cell>
          <cell r="BE676" t="str">
            <v>9000100540</v>
          </cell>
          <cell r="BG676">
            <v>43831</v>
          </cell>
          <cell r="BI676" t="str">
            <v>J</v>
          </cell>
          <cell r="BJ676" t="str">
            <v>N</v>
          </cell>
          <cell r="BK676" t="str">
            <v>J</v>
          </cell>
          <cell r="BL676" t="str">
            <v>6000100165</v>
          </cell>
          <cell r="BM676" t="str">
            <v>Manager SA West</v>
          </cell>
          <cell r="BN676" t="str">
            <v>Ongehuwd</v>
          </cell>
          <cell r="BR676">
            <v>201727</v>
          </cell>
          <cell r="BS676">
            <v>201727</v>
          </cell>
          <cell r="BV676" t="str">
            <v>N</v>
          </cell>
          <cell r="BW676" t="str">
            <v>J</v>
          </cell>
          <cell r="BX676" t="str">
            <v>N</v>
          </cell>
          <cell r="BZ676" t="str">
            <v>Nederlandse</v>
          </cell>
          <cell r="CA676" t="str">
            <v>NL</v>
          </cell>
          <cell r="CB676" t="str">
            <v>06-41258324</v>
          </cell>
          <cell r="CD676" t="str">
            <v>+31172535358</v>
          </cell>
          <cell r="CE676" t="str">
            <v>06-41258324</v>
          </cell>
          <cell r="CI676">
            <v>41000</v>
          </cell>
          <cell r="CJ676">
            <v>42094</v>
          </cell>
          <cell r="CK676">
            <v>749</v>
          </cell>
          <cell r="CL676" t="str">
            <v>Omzetting dienstverband</v>
          </cell>
          <cell r="CN676" t="str">
            <v>NIRPA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41000</v>
          </cell>
          <cell r="CU676">
            <v>42094</v>
          </cell>
          <cell r="CV676">
            <v>749</v>
          </cell>
          <cell r="CW676" t="str">
            <v>iPad 9,7 32GB Smartcase € 382,85</v>
          </cell>
        </row>
        <row r="677">
          <cell r="A677" t="str">
            <v>14750</v>
          </cell>
          <cell r="B677" t="str">
            <v>Chloë</v>
          </cell>
          <cell r="C677" t="str">
            <v>Mullin</v>
          </cell>
          <cell r="D677">
            <v>41487</v>
          </cell>
          <cell r="E677">
            <v>41487</v>
          </cell>
          <cell r="G677" t="str">
            <v>Alphen aan den Rijn</v>
          </cell>
          <cell r="H677">
            <v>0.9</v>
          </cell>
          <cell r="I677">
            <v>3450</v>
          </cell>
          <cell r="J677" t="str">
            <v>Personeelslid</v>
          </cell>
          <cell r="K677" t="str">
            <v>Fulltimer</v>
          </cell>
          <cell r="L677" t="str">
            <v>Salarisadministratie</v>
          </cell>
          <cell r="M677" t="str">
            <v>SA</v>
          </cell>
          <cell r="N677" t="str">
            <v>12000</v>
          </cell>
          <cell r="O677" t="str">
            <v>1405</v>
          </cell>
          <cell r="P677" t="str">
            <v>Senior Payroll Professional</v>
          </cell>
          <cell r="Q677" t="str">
            <v>4</v>
          </cell>
          <cell r="R677" t="str">
            <v>Vrouw</v>
          </cell>
          <cell r="S677">
            <v>32943</v>
          </cell>
          <cell r="T677" t="str">
            <v>BDO Accountants &amp; Belastingadviseurs B.V.</v>
          </cell>
          <cell r="U677" t="str">
            <v>Medewerkers SA West</v>
          </cell>
          <cell r="W677" t="str">
            <v>Onbepaalde tijd</v>
          </cell>
          <cell r="Y677" t="str">
            <v>PC Salarisadministratie</v>
          </cell>
          <cell r="Z677" t="str">
            <v>Mullin</v>
          </cell>
          <cell r="AB677" t="str">
            <v>C.E.D.</v>
          </cell>
          <cell r="AD677" t="str">
            <v>Mullin</v>
          </cell>
          <cell r="AE677" t="str">
            <v>Stevinstraat 18</v>
          </cell>
          <cell r="AG677" t="str">
            <v>2587 EL  'S-GRAVENHAGE</v>
          </cell>
          <cell r="AJ677" t="str">
            <v>221473026</v>
          </cell>
          <cell r="AL677" t="str">
            <v>mevr. C.E.D. Mullin</v>
          </cell>
          <cell r="AM677">
            <v>40</v>
          </cell>
          <cell r="AN677" t="str">
            <v>N</v>
          </cell>
          <cell r="AO677" t="str">
            <v>Chloe.Mullin@bdo.nl</v>
          </cell>
          <cell r="AP677" t="str">
            <v>06-30793625</v>
          </cell>
          <cell r="AQ677" t="str">
            <v>06-30793625</v>
          </cell>
          <cell r="AR677" t="str">
            <v>Pensioenregeling A</v>
          </cell>
          <cell r="AS677">
            <v>41487</v>
          </cell>
          <cell r="AT677">
            <v>8283730</v>
          </cell>
          <cell r="AU677">
            <v>19.13</v>
          </cell>
          <cell r="AV677" t="str">
            <v>02</v>
          </cell>
          <cell r="AW677" t="str">
            <v>Basis CAO BDO</v>
          </cell>
          <cell r="AX677">
            <v>42217</v>
          </cell>
          <cell r="AY677">
            <v>4</v>
          </cell>
          <cell r="AZ677">
            <v>43831</v>
          </cell>
          <cell r="BA677">
            <v>44196</v>
          </cell>
          <cell r="BB677">
            <v>44013</v>
          </cell>
          <cell r="BE677" t="str">
            <v>9000100540</v>
          </cell>
          <cell r="BG677">
            <v>43922</v>
          </cell>
          <cell r="BH677" t="str">
            <v>RPP</v>
          </cell>
          <cell r="BI677" t="str">
            <v>J</v>
          </cell>
          <cell r="BJ677" t="str">
            <v>J</v>
          </cell>
          <cell r="BK677" t="str">
            <v>N</v>
          </cell>
          <cell r="BL677" t="str">
            <v>6000100165</v>
          </cell>
          <cell r="BM677" t="str">
            <v>Manager SA West</v>
          </cell>
          <cell r="BN677" t="str">
            <v>Geregistreerd partnerschap</v>
          </cell>
          <cell r="BO677">
            <v>43602</v>
          </cell>
          <cell r="BQ677" t="str">
            <v>Roos</v>
          </cell>
          <cell r="BV677" t="str">
            <v>N</v>
          </cell>
          <cell r="BW677" t="str">
            <v>N</v>
          </cell>
          <cell r="BX677" t="str">
            <v>N</v>
          </cell>
          <cell r="BZ677" t="str">
            <v>Brits burger</v>
          </cell>
          <cell r="CA677" t="str">
            <v>GB</v>
          </cell>
          <cell r="CB677" t="str">
            <v>06-30793625</v>
          </cell>
          <cell r="CD677" t="str">
            <v>+31172535424</v>
          </cell>
          <cell r="CE677" t="str">
            <v>06-30793625</v>
          </cell>
          <cell r="CF677" t="str">
            <v>Roos</v>
          </cell>
          <cell r="CL677" t="str">
            <v>Omzetting dienstverband</v>
          </cell>
          <cell r="CN677" t="str">
            <v>NIRPA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 t="str">
            <v>iPad 9,7 32GB Smartcase € 382,85</v>
          </cell>
        </row>
        <row r="678">
          <cell r="A678" t="str">
            <v>22371</v>
          </cell>
          <cell r="B678" t="str">
            <v>Menno</v>
          </cell>
          <cell r="C678" t="str">
            <v>de Groot</v>
          </cell>
          <cell r="D678">
            <v>43511</v>
          </cell>
          <cell r="E678">
            <v>43511</v>
          </cell>
          <cell r="F678">
            <v>44071</v>
          </cell>
          <cell r="G678" t="str">
            <v>Alphen aan den Rijn</v>
          </cell>
          <cell r="H678">
            <v>0</v>
          </cell>
          <cell r="I678">
            <v>0</v>
          </cell>
          <cell r="J678" t="str">
            <v>Van ander bedrijf/filiaal ingeleend</v>
          </cell>
          <cell r="K678" t="str">
            <v>Werk derden</v>
          </cell>
          <cell r="L678" t="str">
            <v>Salarisadministratie</v>
          </cell>
          <cell r="M678" t="str">
            <v>SA</v>
          </cell>
          <cell r="N678" t="str">
            <v>12000</v>
          </cell>
          <cell r="O678" t="str">
            <v>1405</v>
          </cell>
          <cell r="P678" t="str">
            <v>Senior Payroll Professional</v>
          </cell>
          <cell r="Q678" t="str">
            <v>4</v>
          </cell>
          <cell r="R678" t="str">
            <v>Man</v>
          </cell>
          <cell r="S678">
            <v>28427</v>
          </cell>
          <cell r="T678" t="str">
            <v>BDO Accountants &amp; Belastingadviseurs B.V.</v>
          </cell>
          <cell r="U678" t="str">
            <v>Medewerkers SA West</v>
          </cell>
          <cell r="V678">
            <v>44071</v>
          </cell>
          <cell r="W678" t="str">
            <v>Bepaalde tijd</v>
          </cell>
          <cell r="Y678" t="str">
            <v>PC Salarisadministratie</v>
          </cell>
          <cell r="Z678" t="str">
            <v>Groot</v>
          </cell>
          <cell r="AA678" t="str">
            <v>de</v>
          </cell>
          <cell r="AB678" t="str">
            <v>M.</v>
          </cell>
          <cell r="AC678" t="str">
            <v>de</v>
          </cell>
          <cell r="AD678" t="str">
            <v>Groot</v>
          </cell>
          <cell r="AE678" t="str">
            <v>Vuurbaak 13</v>
          </cell>
          <cell r="AG678" t="str">
            <v>3144 DP  MAASSLUIS</v>
          </cell>
          <cell r="AL678" t="str">
            <v>dhr. M. de Groot</v>
          </cell>
          <cell r="AM678">
            <v>0</v>
          </cell>
          <cell r="AN678" t="str">
            <v>N</v>
          </cell>
          <cell r="AO678" t="str">
            <v>Menno.de.Groot@bdo.nl</v>
          </cell>
          <cell r="AP678" t="str">
            <v>06-42900531</v>
          </cell>
          <cell r="AQ678" t="str">
            <v>06-42900531</v>
          </cell>
          <cell r="AR678" t="str">
            <v>Geen pensioendeelnemer</v>
          </cell>
          <cell r="AV678" t="str">
            <v>02</v>
          </cell>
          <cell r="AW678" t="str">
            <v>Basis CAO BDO</v>
          </cell>
          <cell r="AX678">
            <v>44013</v>
          </cell>
          <cell r="BE678" t="str">
            <v>9000100540</v>
          </cell>
          <cell r="BG678">
            <v>44013</v>
          </cell>
          <cell r="BI678" t="str">
            <v>J</v>
          </cell>
          <cell r="BJ678" t="str">
            <v>J</v>
          </cell>
          <cell r="BK678" t="str">
            <v>N</v>
          </cell>
          <cell r="BL678" t="str">
            <v>6000100165</v>
          </cell>
          <cell r="BM678" t="str">
            <v>Manager SA West</v>
          </cell>
          <cell r="BT678" t="str">
            <v>Werkgever</v>
          </cell>
          <cell r="BV678" t="str">
            <v>N</v>
          </cell>
          <cell r="BW678" t="str">
            <v>N</v>
          </cell>
          <cell r="BX678" t="str">
            <v>N</v>
          </cell>
          <cell r="BZ678" t="str">
            <v>Nederlandse</v>
          </cell>
          <cell r="CA678" t="str">
            <v>NL</v>
          </cell>
          <cell r="CC678" t="str">
            <v>menno@q-salaris.nl</v>
          </cell>
          <cell r="CD678" t="str">
            <v>+31172535376</v>
          </cell>
          <cell r="CH678" t="str">
            <v>Einde inhuur</v>
          </cell>
          <cell r="CL678" t="str">
            <v>Indiensttreding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</row>
        <row r="679">
          <cell r="A679" t="str">
            <v>19660</v>
          </cell>
          <cell r="B679" t="str">
            <v>Joy</v>
          </cell>
          <cell r="C679" t="str">
            <v>Verstraate</v>
          </cell>
          <cell r="D679">
            <v>42767</v>
          </cell>
          <cell r="E679">
            <v>42767</v>
          </cell>
          <cell r="G679" t="str">
            <v>Alphen aan den Rijn</v>
          </cell>
          <cell r="H679">
            <v>0.9</v>
          </cell>
          <cell r="I679">
            <v>2550</v>
          </cell>
          <cell r="J679" t="str">
            <v>Personeelslid</v>
          </cell>
          <cell r="K679" t="str">
            <v>Medewerker</v>
          </cell>
          <cell r="L679" t="str">
            <v>Salarisadministratie</v>
          </cell>
          <cell r="M679" t="str">
            <v>SA</v>
          </cell>
          <cell r="N679" t="str">
            <v>12000</v>
          </cell>
          <cell r="O679" t="str">
            <v>1406</v>
          </cell>
          <cell r="P679" t="str">
            <v>Medior Payroll Professional</v>
          </cell>
          <cell r="Q679" t="str">
            <v>3</v>
          </cell>
          <cell r="R679" t="str">
            <v>Vrouw</v>
          </cell>
          <cell r="S679">
            <v>33430</v>
          </cell>
          <cell r="T679" t="str">
            <v>BDO Accountants &amp; Belastingadviseurs B.V.</v>
          </cell>
          <cell r="U679" t="str">
            <v>Medewerkers SA West</v>
          </cell>
          <cell r="W679" t="str">
            <v>Onbepaalde tijd</v>
          </cell>
          <cell r="Y679" t="str">
            <v>PC Salarisadministratie</v>
          </cell>
          <cell r="Z679" t="str">
            <v>Verstraate</v>
          </cell>
          <cell r="AB679" t="str">
            <v>J.D.M.S.</v>
          </cell>
          <cell r="AD679" t="str">
            <v>Verstraate</v>
          </cell>
          <cell r="AE679" t="str">
            <v>Buxushaag 4</v>
          </cell>
          <cell r="AG679" t="str">
            <v>2216 AD  VOORHOUT</v>
          </cell>
          <cell r="AJ679" t="str">
            <v>207012465</v>
          </cell>
          <cell r="AL679" t="str">
            <v>mevr. J.D.M.S. Verstraate</v>
          </cell>
          <cell r="AM679">
            <v>36</v>
          </cell>
          <cell r="AN679" t="str">
            <v>N</v>
          </cell>
          <cell r="AO679" t="str">
            <v>Joy.Verstraate@bdo.nl</v>
          </cell>
          <cell r="AP679" t="str">
            <v>06-51828724</v>
          </cell>
          <cell r="AQ679" t="str">
            <v>06-51828724</v>
          </cell>
          <cell r="AR679" t="str">
            <v>Pensioenregeling A</v>
          </cell>
          <cell r="AS679">
            <v>42767</v>
          </cell>
          <cell r="AU679">
            <v>40</v>
          </cell>
          <cell r="AV679" t="str">
            <v>02</v>
          </cell>
          <cell r="AW679" t="str">
            <v>Basis CAO BDO</v>
          </cell>
          <cell r="AX679">
            <v>44013</v>
          </cell>
          <cell r="BE679" t="str">
            <v>9000100540</v>
          </cell>
          <cell r="BG679">
            <v>44013</v>
          </cell>
          <cell r="BI679" t="str">
            <v>J</v>
          </cell>
          <cell r="BJ679" t="str">
            <v>J</v>
          </cell>
          <cell r="BK679" t="str">
            <v>N</v>
          </cell>
          <cell r="BL679" t="str">
            <v>6000100165</v>
          </cell>
          <cell r="BM679" t="str">
            <v>Manager SA West</v>
          </cell>
          <cell r="BN679" t="str">
            <v>Ongehuwd</v>
          </cell>
          <cell r="BV679" t="str">
            <v>N</v>
          </cell>
          <cell r="BW679" t="str">
            <v>N</v>
          </cell>
          <cell r="BX679" t="str">
            <v>N</v>
          </cell>
          <cell r="BZ679" t="str">
            <v>Nederlandse</v>
          </cell>
          <cell r="CA679" t="str">
            <v>NL</v>
          </cell>
          <cell r="CB679" t="str">
            <v>06-51828724</v>
          </cell>
          <cell r="CC679" t="str">
            <v>joy.verstraate@gmail.com</v>
          </cell>
          <cell r="CD679" t="str">
            <v>+31172535381</v>
          </cell>
          <cell r="CE679" t="str">
            <v>06-51828724</v>
          </cell>
          <cell r="CL679" t="str">
            <v>Wijziging uren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 t="str">
            <v>iPad 9,7 32GB Smartcase € 382,85</v>
          </cell>
        </row>
        <row r="680">
          <cell r="A680" t="str">
            <v>19432</v>
          </cell>
          <cell r="B680" t="str">
            <v>Roxanne</v>
          </cell>
          <cell r="C680" t="str">
            <v>Angevaare</v>
          </cell>
          <cell r="D680">
            <v>42736</v>
          </cell>
          <cell r="E680">
            <v>42736</v>
          </cell>
          <cell r="G680" t="str">
            <v>Alphen aan den Rijn</v>
          </cell>
          <cell r="H680">
            <v>0.9</v>
          </cell>
          <cell r="I680">
            <v>2550</v>
          </cell>
          <cell r="J680" t="str">
            <v>Personeelslid</v>
          </cell>
          <cell r="K680" t="str">
            <v>Medewerker</v>
          </cell>
          <cell r="L680" t="str">
            <v>Salarisadministratie</v>
          </cell>
          <cell r="M680" t="str">
            <v>SA</v>
          </cell>
          <cell r="N680" t="str">
            <v>12000</v>
          </cell>
          <cell r="O680" t="str">
            <v>1406</v>
          </cell>
          <cell r="P680" t="str">
            <v>Medior Payroll Professional</v>
          </cell>
          <cell r="Q680" t="str">
            <v>3</v>
          </cell>
          <cell r="R680" t="str">
            <v>Vrouw</v>
          </cell>
          <cell r="S680">
            <v>33409</v>
          </cell>
          <cell r="T680" t="str">
            <v>BDO Accountants &amp; Belastingadviseurs B.V.</v>
          </cell>
          <cell r="U680" t="str">
            <v>Medewerkers SA West</v>
          </cell>
          <cell r="W680" t="str">
            <v>Onbepaalde tijd</v>
          </cell>
          <cell r="Y680" t="str">
            <v>PC Salarisadministratie</v>
          </cell>
          <cell r="Z680" t="str">
            <v>Angevaare</v>
          </cell>
          <cell r="AB680" t="str">
            <v>R.D.</v>
          </cell>
          <cell r="AD680" t="str">
            <v>Angevaare</v>
          </cell>
          <cell r="AE680" t="str">
            <v>Hendrick Avercampstraat 82</v>
          </cell>
          <cell r="AG680" t="str">
            <v>2406 HJ  ALPHEN AAN DEN RIJN</v>
          </cell>
          <cell r="AJ680" t="str">
            <v>206086076</v>
          </cell>
          <cell r="AL680" t="str">
            <v>mevr. R.D. Angevaare</v>
          </cell>
          <cell r="AM680">
            <v>36</v>
          </cell>
          <cell r="AN680" t="str">
            <v>N</v>
          </cell>
          <cell r="AO680" t="str">
            <v>Roxanne.Angevaare@bdo.nl</v>
          </cell>
          <cell r="AP680" t="str">
            <v>06-50935537</v>
          </cell>
          <cell r="AQ680" t="str">
            <v>06-50935537</v>
          </cell>
          <cell r="AR680" t="str">
            <v>Pensioenregeling A</v>
          </cell>
          <cell r="AS680">
            <v>42736</v>
          </cell>
          <cell r="AU680">
            <v>29.4</v>
          </cell>
          <cell r="AV680" t="str">
            <v>02</v>
          </cell>
          <cell r="AW680" t="str">
            <v>Basis CAO BDO</v>
          </cell>
          <cell r="AX680">
            <v>43709</v>
          </cell>
          <cell r="BE680" t="str">
            <v>9000100540</v>
          </cell>
          <cell r="BG680">
            <v>43831</v>
          </cell>
          <cell r="BI680" t="str">
            <v>J</v>
          </cell>
          <cell r="BJ680" t="str">
            <v>J</v>
          </cell>
          <cell r="BK680" t="str">
            <v>N</v>
          </cell>
          <cell r="BL680" t="str">
            <v>6000100165</v>
          </cell>
          <cell r="BM680" t="str">
            <v>Manager SA West</v>
          </cell>
          <cell r="BN680" t="str">
            <v>Samenwonend</v>
          </cell>
          <cell r="BR680">
            <v>202006</v>
          </cell>
          <cell r="BS680">
            <v>202006</v>
          </cell>
          <cell r="BV680" t="str">
            <v>N</v>
          </cell>
          <cell r="BW680" t="str">
            <v>N</v>
          </cell>
          <cell r="BX680" t="str">
            <v>J</v>
          </cell>
          <cell r="BZ680" t="str">
            <v>Nederlandse</v>
          </cell>
          <cell r="CA680" t="str">
            <v>NL</v>
          </cell>
          <cell r="CB680" t="str">
            <v>06-50935537</v>
          </cell>
          <cell r="CC680" t="str">
            <v>roxanneangevaare@gmail.com</v>
          </cell>
          <cell r="CD680" t="str">
            <v>+31172535415</v>
          </cell>
          <cell r="CE680" t="str">
            <v>06-50935537</v>
          </cell>
          <cell r="CI680">
            <v>43070</v>
          </cell>
          <cell r="CJ680">
            <v>44895</v>
          </cell>
          <cell r="CK680">
            <v>749</v>
          </cell>
          <cell r="CL680" t="str">
            <v>Wijziging uren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43070</v>
          </cell>
          <cell r="CU680">
            <v>44895</v>
          </cell>
          <cell r="CV680">
            <v>749</v>
          </cell>
          <cell r="CW680" t="str">
            <v>iPad 9,7 32GB Smartcase € 382,85</v>
          </cell>
        </row>
        <row r="681">
          <cell r="A681" t="str">
            <v>19649</v>
          </cell>
          <cell r="B681" t="str">
            <v>Laura</v>
          </cell>
          <cell r="C681" t="str">
            <v>van Starkenburg</v>
          </cell>
          <cell r="D681">
            <v>42755</v>
          </cell>
          <cell r="E681">
            <v>42755</v>
          </cell>
          <cell r="G681" t="str">
            <v>Alphen aan den Rijn</v>
          </cell>
          <cell r="H681">
            <v>0.7</v>
          </cell>
          <cell r="I681">
            <v>2975</v>
          </cell>
          <cell r="J681" t="str">
            <v>Personeelslid</v>
          </cell>
          <cell r="K681" t="str">
            <v>Medewerker</v>
          </cell>
          <cell r="L681" t="str">
            <v>Salarisadministratie</v>
          </cell>
          <cell r="M681" t="str">
            <v>SA</v>
          </cell>
          <cell r="N681" t="str">
            <v>12000</v>
          </cell>
          <cell r="O681" t="str">
            <v>1406</v>
          </cell>
          <cell r="P681" t="str">
            <v>Medior Payroll Professional</v>
          </cell>
          <cell r="Q681" t="str">
            <v>3</v>
          </cell>
          <cell r="R681" t="str">
            <v>Vrouw</v>
          </cell>
          <cell r="S681">
            <v>33852</v>
          </cell>
          <cell r="T681" t="str">
            <v>BDO Accountants &amp; Belastingadviseurs B.V.</v>
          </cell>
          <cell r="U681" t="str">
            <v>Medewerkers SA West</v>
          </cell>
          <cell r="W681" t="str">
            <v>Onbepaalde tijd</v>
          </cell>
          <cell r="Y681" t="str">
            <v>PC Salarisadministratie</v>
          </cell>
          <cell r="Z681" t="str">
            <v>Starkenburg</v>
          </cell>
          <cell r="AA681" t="str">
            <v>van</v>
          </cell>
          <cell r="AB681" t="str">
            <v>L.</v>
          </cell>
          <cell r="AC681" t="str">
            <v>van</v>
          </cell>
          <cell r="AD681" t="str">
            <v>Starkenburg</v>
          </cell>
          <cell r="AE681" t="str">
            <v>Bankijkerweg 233</v>
          </cell>
          <cell r="AG681" t="str">
            <v>2231 MX  RIJNSBURG</v>
          </cell>
          <cell r="AJ681" t="str">
            <v>210936514</v>
          </cell>
          <cell r="AL681" t="str">
            <v>mevr. L. van Starkenburg</v>
          </cell>
          <cell r="AM681">
            <v>34</v>
          </cell>
          <cell r="AN681" t="str">
            <v>N</v>
          </cell>
          <cell r="AO681" t="str">
            <v>Laura.van.Starkenburg@bdo.nl</v>
          </cell>
          <cell r="AP681" t="str">
            <v>06-12252187</v>
          </cell>
          <cell r="AQ681" t="str">
            <v>06-12252187</v>
          </cell>
          <cell r="AR681" t="str">
            <v>Pensioenregeling A</v>
          </cell>
          <cell r="AS681">
            <v>42736</v>
          </cell>
          <cell r="AU681">
            <v>10.3</v>
          </cell>
          <cell r="AV681" t="str">
            <v>02</v>
          </cell>
          <cell r="AW681" t="str">
            <v>Basis CAO BDO</v>
          </cell>
          <cell r="AX681">
            <v>43739</v>
          </cell>
          <cell r="AY681">
            <v>6</v>
          </cell>
          <cell r="AZ681">
            <v>43320</v>
          </cell>
          <cell r="BA681">
            <v>44185</v>
          </cell>
          <cell r="BB681">
            <v>43497</v>
          </cell>
          <cell r="BC681">
            <v>43927</v>
          </cell>
          <cell r="BD681">
            <v>44048</v>
          </cell>
          <cell r="BE681" t="str">
            <v>9000100540</v>
          </cell>
          <cell r="BG681">
            <v>43831</v>
          </cell>
          <cell r="BI681" t="str">
            <v>J</v>
          </cell>
          <cell r="BJ681" t="str">
            <v>J</v>
          </cell>
          <cell r="BK681" t="str">
            <v>N</v>
          </cell>
          <cell r="BL681" t="str">
            <v>6000100165</v>
          </cell>
          <cell r="BM681" t="str">
            <v>Manager SA West</v>
          </cell>
          <cell r="BN681" t="str">
            <v>Samenwonend</v>
          </cell>
          <cell r="BV681" t="str">
            <v>N</v>
          </cell>
          <cell r="BW681" t="str">
            <v>N</v>
          </cell>
          <cell r="BX681" t="str">
            <v>N</v>
          </cell>
          <cell r="BZ681" t="str">
            <v>Nederlandse</v>
          </cell>
          <cell r="CA681" t="str">
            <v>NL</v>
          </cell>
          <cell r="CB681" t="str">
            <v>06-12252187</v>
          </cell>
          <cell r="CC681" t="str">
            <v>Laura_vanstarkenburg@hotmail.com</v>
          </cell>
          <cell r="CD681" t="str">
            <v>+31172535423</v>
          </cell>
          <cell r="CE681" t="str">
            <v>06-12252187</v>
          </cell>
          <cell r="CL681" t="str">
            <v>Wijziging uren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 t="str">
            <v>Thuiswerkplek € 399,80</v>
          </cell>
        </row>
        <row r="682">
          <cell r="A682" t="str">
            <v>22065</v>
          </cell>
          <cell r="B682" t="str">
            <v>Anja</v>
          </cell>
          <cell r="C682" t="str">
            <v>Rietveld</v>
          </cell>
          <cell r="D682">
            <v>43451</v>
          </cell>
          <cell r="E682">
            <v>43451</v>
          </cell>
          <cell r="G682" t="str">
            <v>Alphen aan den Rijn</v>
          </cell>
          <cell r="H682">
            <v>0.9</v>
          </cell>
          <cell r="I682">
            <v>2700</v>
          </cell>
          <cell r="J682" t="str">
            <v>Personeelslid</v>
          </cell>
          <cell r="K682" t="str">
            <v>Medewerker</v>
          </cell>
          <cell r="L682" t="str">
            <v>Salarisadministratie</v>
          </cell>
          <cell r="M682" t="str">
            <v>SA</v>
          </cell>
          <cell r="N682" t="str">
            <v>12000</v>
          </cell>
          <cell r="O682" t="str">
            <v>1406</v>
          </cell>
          <cell r="P682" t="str">
            <v>Medior Payroll Professional</v>
          </cell>
          <cell r="Q682" t="str">
            <v>3</v>
          </cell>
          <cell r="R682" t="str">
            <v>Vrouw</v>
          </cell>
          <cell r="S682">
            <v>32945</v>
          </cell>
          <cell r="T682" t="str">
            <v>BDO Accountants &amp; Belastingadviseurs B.V.</v>
          </cell>
          <cell r="U682" t="str">
            <v>Medewerkers SA West</v>
          </cell>
          <cell r="W682" t="str">
            <v>Onbepaalde tijd</v>
          </cell>
          <cell r="Y682" t="str">
            <v>PC Salarisadministratie</v>
          </cell>
          <cell r="Z682" t="str">
            <v>Rietveld</v>
          </cell>
          <cell r="AB682" t="str">
            <v>A.</v>
          </cell>
          <cell r="AD682" t="str">
            <v>Rietveld</v>
          </cell>
          <cell r="AE682" t="str">
            <v>Klaproos 2</v>
          </cell>
          <cell r="AG682" t="str">
            <v>2412 AH  BODEGRAVEN</v>
          </cell>
          <cell r="AJ682" t="str">
            <v>201774124</v>
          </cell>
          <cell r="AL682" t="str">
            <v>mevr. A. Rietveld</v>
          </cell>
          <cell r="AM682">
            <v>36</v>
          </cell>
          <cell r="AN682" t="str">
            <v>N</v>
          </cell>
          <cell r="AO682" t="str">
            <v>Anja.Rietveld@bdo.nl</v>
          </cell>
          <cell r="AP682" t="str">
            <v>06-52660581</v>
          </cell>
          <cell r="AQ682" t="str">
            <v>06-52660581</v>
          </cell>
          <cell r="AR682" t="str">
            <v>Pensioenregeling A</v>
          </cell>
          <cell r="AS682">
            <v>43435</v>
          </cell>
          <cell r="AU682">
            <v>36</v>
          </cell>
          <cell r="AV682" t="str">
            <v>02</v>
          </cell>
          <cell r="AW682" t="str">
            <v>Basis CAO BDO</v>
          </cell>
          <cell r="AX682">
            <v>43800</v>
          </cell>
          <cell r="BE682" t="str">
            <v>9000100540</v>
          </cell>
          <cell r="BG682">
            <v>43831</v>
          </cell>
          <cell r="BI682" t="str">
            <v>J</v>
          </cell>
          <cell r="BJ682" t="str">
            <v>J</v>
          </cell>
          <cell r="BK682" t="str">
            <v>N</v>
          </cell>
          <cell r="BL682" t="str">
            <v>6000100165</v>
          </cell>
          <cell r="BM682" t="str">
            <v>Manager SA West</v>
          </cell>
          <cell r="BN682" t="str">
            <v>Ongehuwd</v>
          </cell>
          <cell r="BV682" t="str">
            <v>N</v>
          </cell>
          <cell r="BW682" t="str">
            <v>N</v>
          </cell>
          <cell r="BX682" t="str">
            <v>N</v>
          </cell>
          <cell r="BZ682" t="str">
            <v>Nederlandse</v>
          </cell>
          <cell r="CA682" t="str">
            <v>NL</v>
          </cell>
          <cell r="CB682" t="str">
            <v>06-52660581</v>
          </cell>
          <cell r="CC682" t="str">
            <v>rietveldanja@hotmail.com</v>
          </cell>
          <cell r="CD682" t="str">
            <v>+31172535330</v>
          </cell>
          <cell r="CE682" t="str">
            <v>06-52660581</v>
          </cell>
          <cell r="CL682" t="str">
            <v>Wijziging uren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</row>
        <row r="683">
          <cell r="A683" t="str">
            <v>22399</v>
          </cell>
          <cell r="B683" t="str">
            <v>Fleur</v>
          </cell>
          <cell r="C683" t="str">
            <v>de Roos</v>
          </cell>
          <cell r="D683">
            <v>43556</v>
          </cell>
          <cell r="E683">
            <v>43556</v>
          </cell>
          <cell r="G683" t="str">
            <v>Alphen aan den Rijn</v>
          </cell>
          <cell r="H683">
            <v>0.6</v>
          </cell>
          <cell r="I683">
            <v>3160</v>
          </cell>
          <cell r="J683" t="str">
            <v>Personeelslid</v>
          </cell>
          <cell r="K683" t="str">
            <v>Medewerker</v>
          </cell>
          <cell r="L683" t="str">
            <v>Salarisadministratie</v>
          </cell>
          <cell r="M683" t="str">
            <v>SA</v>
          </cell>
          <cell r="N683" t="str">
            <v>12000</v>
          </cell>
          <cell r="O683" t="str">
            <v>1406</v>
          </cell>
          <cell r="P683" t="str">
            <v>Medior Payroll Professional</v>
          </cell>
          <cell r="Q683" t="str">
            <v>3</v>
          </cell>
          <cell r="R683" t="str">
            <v>Vrouw</v>
          </cell>
          <cell r="S683">
            <v>30803</v>
          </cell>
          <cell r="T683" t="str">
            <v>BDO Accountants &amp; Belastingadviseurs B.V.</v>
          </cell>
          <cell r="U683" t="str">
            <v>Medewerkers SA West</v>
          </cell>
          <cell r="W683" t="str">
            <v>Onbepaalde tijd</v>
          </cell>
          <cell r="Y683" t="str">
            <v>PC Salarisadministratie</v>
          </cell>
          <cell r="Z683" t="str">
            <v>Roos</v>
          </cell>
          <cell r="AA683" t="str">
            <v>de</v>
          </cell>
          <cell r="AB683" t="str">
            <v>F.P.J.</v>
          </cell>
          <cell r="AC683" t="str">
            <v>de</v>
          </cell>
          <cell r="AD683" t="str">
            <v>Roos</v>
          </cell>
          <cell r="AE683" t="str">
            <v>Gaardedreef 3</v>
          </cell>
          <cell r="AG683" t="str">
            <v>2723 AK  ZOETERMEER</v>
          </cell>
          <cell r="AJ683" t="str">
            <v>182104254</v>
          </cell>
          <cell r="AL683" t="str">
            <v>mevr. F.P.J. de Roos</v>
          </cell>
          <cell r="AM683">
            <v>24</v>
          </cell>
          <cell r="AN683" t="str">
            <v>N</v>
          </cell>
          <cell r="AO683" t="str">
            <v>Fleur.de.Roos@bdo.nl</v>
          </cell>
          <cell r="AP683" t="str">
            <v>06-48741274</v>
          </cell>
          <cell r="AQ683" t="str">
            <v>06-48741274</v>
          </cell>
          <cell r="AR683" t="str">
            <v>Pensioenregeling A</v>
          </cell>
          <cell r="AS683">
            <v>43556</v>
          </cell>
          <cell r="AU683">
            <v>24</v>
          </cell>
          <cell r="AV683" t="str">
            <v>02</v>
          </cell>
          <cell r="AW683" t="str">
            <v>Basis CAO BDO</v>
          </cell>
          <cell r="AX683">
            <v>43922</v>
          </cell>
          <cell r="BE683" t="str">
            <v>9000100540</v>
          </cell>
          <cell r="BG683">
            <v>43922</v>
          </cell>
          <cell r="BH683" t="str">
            <v>RPP</v>
          </cell>
          <cell r="BI683" t="str">
            <v>J</v>
          </cell>
          <cell r="BJ683" t="str">
            <v>J</v>
          </cell>
          <cell r="BK683" t="str">
            <v>N</v>
          </cell>
          <cell r="BL683" t="str">
            <v>6000100165</v>
          </cell>
          <cell r="BM683" t="str">
            <v>Manager SA West</v>
          </cell>
          <cell r="BN683" t="str">
            <v>Samenwonend</v>
          </cell>
          <cell r="BV683" t="str">
            <v>N</v>
          </cell>
          <cell r="BW683" t="str">
            <v>N</v>
          </cell>
          <cell r="BX683" t="str">
            <v>N</v>
          </cell>
          <cell r="BZ683" t="str">
            <v>Nederlandse</v>
          </cell>
          <cell r="CA683" t="str">
            <v>NL</v>
          </cell>
          <cell r="CB683" t="str">
            <v>06-48741274</v>
          </cell>
          <cell r="CC683" t="str">
            <v>fleur_de_roos@hotmail.com</v>
          </cell>
          <cell r="CD683" t="str">
            <v>+31172535378</v>
          </cell>
          <cell r="CE683" t="str">
            <v>06-48741274</v>
          </cell>
          <cell r="CL683" t="str">
            <v>Indiensttreding</v>
          </cell>
          <cell r="CN683" t="str">
            <v>NIRPA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 t="str">
            <v>Galaxy Tab A  Smartcase € 384,90</v>
          </cell>
        </row>
        <row r="684">
          <cell r="A684" t="str">
            <v>21049</v>
          </cell>
          <cell r="B684" t="str">
            <v>Dion</v>
          </cell>
          <cell r="C684" t="str">
            <v>Janssen</v>
          </cell>
          <cell r="D684">
            <v>43160</v>
          </cell>
          <cell r="E684">
            <v>43160</v>
          </cell>
          <cell r="G684" t="str">
            <v>Alphen aan den Rijn</v>
          </cell>
          <cell r="H684">
            <v>1</v>
          </cell>
          <cell r="I684">
            <v>1818</v>
          </cell>
          <cell r="J684" t="str">
            <v>Personeelslid</v>
          </cell>
          <cell r="K684" t="str">
            <v>Medewerker</v>
          </cell>
          <cell r="L684" t="str">
            <v>Salarisadministratie</v>
          </cell>
          <cell r="M684" t="str">
            <v>SA</v>
          </cell>
          <cell r="N684" t="str">
            <v>12000</v>
          </cell>
          <cell r="O684" t="str">
            <v>1407</v>
          </cell>
          <cell r="P684" t="str">
            <v>Junior Payroll Professional</v>
          </cell>
          <cell r="Q684" t="str">
            <v>2</v>
          </cell>
          <cell r="R684" t="str">
            <v>Man</v>
          </cell>
          <cell r="S684">
            <v>36075</v>
          </cell>
          <cell r="T684" t="str">
            <v>BDO Accountants &amp; Belastingadviseurs B.V.</v>
          </cell>
          <cell r="U684" t="str">
            <v>Medewerkers SA West</v>
          </cell>
          <cell r="V684">
            <v>44255</v>
          </cell>
          <cell r="W684" t="str">
            <v>Bepaalde tijd</v>
          </cell>
          <cell r="Y684" t="str">
            <v>PC Salarisadministratie</v>
          </cell>
          <cell r="Z684" t="str">
            <v>Janssen</v>
          </cell>
          <cell r="AB684" t="str">
            <v>D.</v>
          </cell>
          <cell r="AD684" t="str">
            <v>Janssen</v>
          </cell>
          <cell r="AE684" t="str">
            <v>Groen van Prinstererstraat 9</v>
          </cell>
          <cell r="AG684" t="str">
            <v>2406 CJ  ALPHEN AAN DEN RIJN</v>
          </cell>
          <cell r="AJ684" t="str">
            <v>231639600</v>
          </cell>
          <cell r="AL684" t="str">
            <v>dhr. D. Janssen</v>
          </cell>
          <cell r="AM684">
            <v>40</v>
          </cell>
          <cell r="AN684" t="str">
            <v>N</v>
          </cell>
          <cell r="AO684" t="str">
            <v>Dion.Janssen@bdo.nl</v>
          </cell>
          <cell r="AP684" t="str">
            <v>06-30881205</v>
          </cell>
          <cell r="AQ684" t="str">
            <v>06-30881205</v>
          </cell>
          <cell r="AR684" t="str">
            <v>Pensioenregeling A</v>
          </cell>
          <cell r="AS684">
            <v>43739</v>
          </cell>
          <cell r="AU684">
            <v>40</v>
          </cell>
          <cell r="AV684" t="str">
            <v>02</v>
          </cell>
          <cell r="AW684" t="str">
            <v>Basis CAO BDO</v>
          </cell>
          <cell r="AX684">
            <v>43739</v>
          </cell>
          <cell r="BE684" t="str">
            <v>9000100540</v>
          </cell>
          <cell r="BG684">
            <v>43831</v>
          </cell>
          <cell r="BI684" t="str">
            <v>J</v>
          </cell>
          <cell r="BJ684" t="str">
            <v>J</v>
          </cell>
          <cell r="BK684" t="str">
            <v>N</v>
          </cell>
          <cell r="BL684" t="str">
            <v>6000100165</v>
          </cell>
          <cell r="BM684" t="str">
            <v>Manager SA West</v>
          </cell>
          <cell r="BN684" t="str">
            <v>Ongehuwd</v>
          </cell>
          <cell r="BV684" t="str">
            <v>N</v>
          </cell>
          <cell r="BW684" t="str">
            <v>N</v>
          </cell>
          <cell r="BX684" t="str">
            <v>N</v>
          </cell>
          <cell r="BZ684" t="str">
            <v>Nederlandse</v>
          </cell>
          <cell r="CA684" t="str">
            <v>NL</v>
          </cell>
          <cell r="CB684" t="str">
            <v>06-30881205</v>
          </cell>
          <cell r="CC684" t="str">
            <v>djanssen98@gmail.com</v>
          </cell>
          <cell r="CD684" t="str">
            <v>+31172535350</v>
          </cell>
          <cell r="CE684" t="str">
            <v>06-30881205</v>
          </cell>
          <cell r="CL684" t="str">
            <v>Indiensttreding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 t="str">
            <v>iPad Pro Smartcase € 931,90</v>
          </cell>
        </row>
        <row r="685">
          <cell r="A685" t="str">
            <v>22913</v>
          </cell>
          <cell r="B685" t="str">
            <v>Lieke</v>
          </cell>
          <cell r="C685" t="str">
            <v>Wolters</v>
          </cell>
          <cell r="D685">
            <v>43717</v>
          </cell>
          <cell r="E685">
            <v>43717</v>
          </cell>
          <cell r="G685" t="str">
            <v>Alphen aan den Rijn</v>
          </cell>
          <cell r="H685">
            <v>1</v>
          </cell>
          <cell r="I685">
            <v>1653.6</v>
          </cell>
          <cell r="J685" t="str">
            <v>Personeelslid</v>
          </cell>
          <cell r="K685" t="str">
            <v>Medewerker</v>
          </cell>
          <cell r="L685" t="str">
            <v>Salarisadministratie</v>
          </cell>
          <cell r="M685" t="str">
            <v>SA</v>
          </cell>
          <cell r="N685" t="str">
            <v>12000</v>
          </cell>
          <cell r="O685" t="str">
            <v>1407</v>
          </cell>
          <cell r="P685" t="str">
            <v>Junior Payroll Professional</v>
          </cell>
          <cell r="Q685" t="str">
            <v>2</v>
          </cell>
          <cell r="R685" t="str">
            <v>Vrouw</v>
          </cell>
          <cell r="S685">
            <v>36691</v>
          </cell>
          <cell r="T685" t="str">
            <v>BDO Accountants &amp; Belastingadviseurs B.V.</v>
          </cell>
          <cell r="U685" t="str">
            <v>Medewerkers SA West</v>
          </cell>
          <cell r="V685">
            <v>44074</v>
          </cell>
          <cell r="W685" t="str">
            <v>Bepaalde tijd</v>
          </cell>
          <cell r="Y685" t="str">
            <v>PC Salarisadministratie</v>
          </cell>
          <cell r="Z685" t="str">
            <v>Wolters</v>
          </cell>
          <cell r="AB685" t="str">
            <v>L.L.</v>
          </cell>
          <cell r="AD685" t="str">
            <v>Wolters</v>
          </cell>
          <cell r="AE685" t="str">
            <v>Assumburg 66</v>
          </cell>
          <cell r="AG685" t="str">
            <v>2402 KT  ALPHEN AAN DEN RIJN</v>
          </cell>
          <cell r="AJ685" t="str">
            <v>237874246</v>
          </cell>
          <cell r="AL685" t="str">
            <v>mevr. L.L. Wolters</v>
          </cell>
          <cell r="AM685">
            <v>40</v>
          </cell>
          <cell r="AN685" t="str">
            <v>N</v>
          </cell>
          <cell r="AO685" t="str">
            <v>Lieke.Wolters@bdo.nl</v>
          </cell>
          <cell r="AP685" t="str">
            <v>06-46551553</v>
          </cell>
          <cell r="AQ685" t="str">
            <v>06-46551553</v>
          </cell>
          <cell r="AR685" t="str">
            <v>Aspirant deelnemer</v>
          </cell>
          <cell r="AU685">
            <v>40</v>
          </cell>
          <cell r="AV685" t="str">
            <v>02</v>
          </cell>
          <cell r="AW685" t="str">
            <v>Basis CAO BDO</v>
          </cell>
          <cell r="AX685">
            <v>43717</v>
          </cell>
          <cell r="BE685" t="str">
            <v>9000100540</v>
          </cell>
          <cell r="BG685">
            <v>43831</v>
          </cell>
          <cell r="BI685" t="str">
            <v>J</v>
          </cell>
          <cell r="BJ685" t="str">
            <v>J</v>
          </cell>
          <cell r="BK685" t="str">
            <v>N</v>
          </cell>
          <cell r="BL685" t="str">
            <v>6000100165</v>
          </cell>
          <cell r="BM685" t="str">
            <v>Manager SA West</v>
          </cell>
          <cell r="BN685" t="str">
            <v>Ongehuwd</v>
          </cell>
          <cell r="BV685" t="str">
            <v>N</v>
          </cell>
          <cell r="BW685" t="str">
            <v>N</v>
          </cell>
          <cell r="BX685" t="str">
            <v>N</v>
          </cell>
          <cell r="BZ685" t="str">
            <v>Nederlandse</v>
          </cell>
          <cell r="CA685" t="str">
            <v>NL</v>
          </cell>
          <cell r="CB685" t="str">
            <v>06-46551553</v>
          </cell>
          <cell r="CC685" t="str">
            <v>liekew2000@gmail.com</v>
          </cell>
          <cell r="CD685" t="str">
            <v>+31172535357</v>
          </cell>
          <cell r="CE685" t="str">
            <v>06-46551553</v>
          </cell>
          <cell r="CL685" t="str">
            <v>Indiensttreding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</row>
        <row r="686">
          <cell r="A686" t="str">
            <v>20389</v>
          </cell>
          <cell r="B686" t="str">
            <v>Jaco</v>
          </cell>
          <cell r="C686" t="str">
            <v>Jonker</v>
          </cell>
          <cell r="D686">
            <v>42979</v>
          </cell>
          <cell r="E686">
            <v>42979</v>
          </cell>
          <cell r="G686" t="str">
            <v>Alphen aan den Rijn</v>
          </cell>
          <cell r="H686">
            <v>1</v>
          </cell>
          <cell r="I686">
            <v>2450</v>
          </cell>
          <cell r="J686" t="str">
            <v>Personeelslid</v>
          </cell>
          <cell r="K686" t="str">
            <v>Fulltimer</v>
          </cell>
          <cell r="L686" t="str">
            <v>Salarisadministratie</v>
          </cell>
          <cell r="M686" t="str">
            <v>SA</v>
          </cell>
          <cell r="N686" t="str">
            <v>12000</v>
          </cell>
          <cell r="O686" t="str">
            <v>1406</v>
          </cell>
          <cell r="P686" t="str">
            <v>Medior Payroll Professional</v>
          </cell>
          <cell r="Q686" t="str">
            <v>3</v>
          </cell>
          <cell r="R686" t="str">
            <v>Man</v>
          </cell>
          <cell r="S686">
            <v>33104</v>
          </cell>
          <cell r="T686" t="str">
            <v>BDO Accountants &amp; Belastingadviseurs B.V.</v>
          </cell>
          <cell r="U686" t="str">
            <v>Medewerkers SA West</v>
          </cell>
          <cell r="W686" t="str">
            <v>Onbepaalde tijd</v>
          </cell>
          <cell r="Y686" t="str">
            <v>PC Salarisadministratie</v>
          </cell>
          <cell r="Z686" t="str">
            <v>Jonker</v>
          </cell>
          <cell r="AB686" t="str">
            <v>J.</v>
          </cell>
          <cell r="AD686" t="str">
            <v>Jonker</v>
          </cell>
          <cell r="AE686" t="str">
            <v>Zuidstraat 121</v>
          </cell>
          <cell r="AG686" t="str">
            <v>2225 GV  KATWIJK ZH</v>
          </cell>
          <cell r="AJ686" t="str">
            <v>203573377</v>
          </cell>
          <cell r="AL686" t="str">
            <v>dhr. J. Jonker</v>
          </cell>
          <cell r="AM686">
            <v>40</v>
          </cell>
          <cell r="AN686" t="str">
            <v>N</v>
          </cell>
          <cell r="AO686" t="str">
            <v>Jaco.Jonker@bdo.nl</v>
          </cell>
          <cell r="AP686" t="str">
            <v>071-4014851</v>
          </cell>
          <cell r="AQ686" t="str">
            <v>06-81846614</v>
          </cell>
          <cell r="AR686" t="str">
            <v>Pensioenregeling A</v>
          </cell>
          <cell r="AS686">
            <v>42979</v>
          </cell>
          <cell r="AU686">
            <v>40</v>
          </cell>
          <cell r="AV686" t="str">
            <v>02</v>
          </cell>
          <cell r="AW686" t="str">
            <v>Basis CAO BDO</v>
          </cell>
          <cell r="AX686">
            <v>43191</v>
          </cell>
          <cell r="BE686" t="str">
            <v>9000100540</v>
          </cell>
          <cell r="BG686">
            <v>43831</v>
          </cell>
          <cell r="BI686" t="str">
            <v>J</v>
          </cell>
          <cell r="BJ686" t="str">
            <v>J</v>
          </cell>
          <cell r="BK686" t="str">
            <v>N</v>
          </cell>
          <cell r="BL686" t="str">
            <v>6000100165</v>
          </cell>
          <cell r="BM686" t="str">
            <v>Manager SA West</v>
          </cell>
          <cell r="BN686" t="str">
            <v>Ongehuwd</v>
          </cell>
          <cell r="BV686" t="str">
            <v>N</v>
          </cell>
          <cell r="BW686" t="str">
            <v>N</v>
          </cell>
          <cell r="BX686" t="str">
            <v>N</v>
          </cell>
          <cell r="BZ686" t="str">
            <v>Nederlandse</v>
          </cell>
          <cell r="CA686" t="str">
            <v>NL</v>
          </cell>
          <cell r="CB686" t="str">
            <v>06-81846614</v>
          </cell>
          <cell r="CC686" t="str">
            <v>jacojonkerr@hotmail.com</v>
          </cell>
          <cell r="CD686" t="str">
            <v>+31172535347</v>
          </cell>
          <cell r="CE686" t="str">
            <v>06-81846614</v>
          </cell>
          <cell r="CL686" t="str">
            <v>Indiensttreding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 t="str">
            <v>iPad 9,7 128GB Smartcase € 471,85</v>
          </cell>
        </row>
        <row r="687">
          <cell r="A687" t="str">
            <v>22081</v>
          </cell>
          <cell r="B687" t="str">
            <v>Clementine</v>
          </cell>
          <cell r="C687" t="str">
            <v>Prins</v>
          </cell>
          <cell r="D687">
            <v>43466</v>
          </cell>
          <cell r="E687">
            <v>43466</v>
          </cell>
          <cell r="G687" t="str">
            <v>Alphen aan den Rijn</v>
          </cell>
          <cell r="H687">
            <v>0.9</v>
          </cell>
          <cell r="I687">
            <v>5800</v>
          </cell>
          <cell r="J687" t="str">
            <v>Personeelslid</v>
          </cell>
          <cell r="K687" t="str">
            <v>Parttimer</v>
          </cell>
          <cell r="L687" t="str">
            <v>Salarisadministratie</v>
          </cell>
          <cell r="M687" t="str">
            <v>SA</v>
          </cell>
          <cell r="N687" t="str">
            <v>12000</v>
          </cell>
          <cell r="O687" t="str">
            <v>1402</v>
          </cell>
          <cell r="P687" t="str">
            <v>Manager Payroll Services</v>
          </cell>
          <cell r="Q687" t="str">
            <v>6</v>
          </cell>
          <cell r="R687" t="str">
            <v>Vrouw</v>
          </cell>
          <cell r="S687">
            <v>26084</v>
          </cell>
          <cell r="T687" t="str">
            <v>BDO Accountants &amp; Belastingadviseurs B.V.</v>
          </cell>
          <cell r="U687" t="str">
            <v>Manager SA West</v>
          </cell>
          <cell r="W687" t="str">
            <v>Onbepaalde tijd</v>
          </cell>
          <cell r="Y687" t="str">
            <v>PC Salarisadministratie</v>
          </cell>
          <cell r="Z687" t="str">
            <v>Hoogerwerf</v>
          </cell>
          <cell r="AB687" t="str">
            <v>C.L.</v>
          </cell>
          <cell r="AD687" t="str">
            <v>Prins</v>
          </cell>
          <cell r="AE687" t="str">
            <v>Korteraarseweg 81 T</v>
          </cell>
          <cell r="AG687" t="str">
            <v>2461 GJ  TER AAR</v>
          </cell>
          <cell r="AJ687" t="str">
            <v>175170411</v>
          </cell>
          <cell r="AL687" t="str">
            <v>mevr. C.L. Prins</v>
          </cell>
          <cell r="AM687">
            <v>36</v>
          </cell>
          <cell r="AN687" t="str">
            <v>N</v>
          </cell>
          <cell r="AO687" t="str">
            <v>Clementine.Prins@bdo.nl</v>
          </cell>
          <cell r="AP687" t="str">
            <v>06-23981155</v>
          </cell>
          <cell r="AQ687" t="str">
            <v>06-23981155</v>
          </cell>
          <cell r="AR687" t="str">
            <v>Pensioenregeling A</v>
          </cell>
          <cell r="AS687">
            <v>43466</v>
          </cell>
          <cell r="AU687">
            <v>54</v>
          </cell>
          <cell r="AV687" t="str">
            <v>02</v>
          </cell>
          <cell r="AW687" t="str">
            <v>Basis CAO BDO</v>
          </cell>
          <cell r="AX687">
            <v>43466</v>
          </cell>
          <cell r="BE687" t="str">
            <v>6000100165</v>
          </cell>
          <cell r="BG687">
            <v>43922</v>
          </cell>
          <cell r="BI687" t="str">
            <v>J</v>
          </cell>
          <cell r="BJ687" t="str">
            <v>J</v>
          </cell>
          <cell r="BK687" t="str">
            <v>N</v>
          </cell>
          <cell r="BL687" t="str">
            <v>6000100165</v>
          </cell>
          <cell r="BM687" t="str">
            <v>Manager SA West</v>
          </cell>
          <cell r="BN687" t="str">
            <v>Gehuwd</v>
          </cell>
          <cell r="BQ687" t="str">
            <v>Prins</v>
          </cell>
          <cell r="BR687">
            <v>201901</v>
          </cell>
          <cell r="BS687">
            <v>201901</v>
          </cell>
          <cell r="BV687" t="str">
            <v>N</v>
          </cell>
          <cell r="BW687" t="str">
            <v>N</v>
          </cell>
          <cell r="BX687" t="str">
            <v>N</v>
          </cell>
          <cell r="BZ687" t="str">
            <v>Nederlandse</v>
          </cell>
          <cell r="CA687" t="str">
            <v>NL</v>
          </cell>
          <cell r="CB687" t="str">
            <v>06-40291862</v>
          </cell>
          <cell r="CC687" t="str">
            <v>Metsokken@gmail.com</v>
          </cell>
          <cell r="CD687" t="str">
            <v>+31172535345</v>
          </cell>
          <cell r="CE687" t="str">
            <v>06-40291862</v>
          </cell>
          <cell r="CF687" t="str">
            <v>Prins</v>
          </cell>
          <cell r="CL687" t="str">
            <v>Indiensttreding</v>
          </cell>
          <cell r="CN687" t="str">
            <v>NIRPA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</row>
        <row r="688">
          <cell r="A688" t="str">
            <v>5930</v>
          </cell>
          <cell r="B688" t="str">
            <v>Irma</v>
          </cell>
          <cell r="C688" t="str">
            <v>Luijnenburg - Redegeld</v>
          </cell>
          <cell r="D688">
            <v>36892</v>
          </cell>
          <cell r="E688">
            <v>36892</v>
          </cell>
          <cell r="G688" t="str">
            <v>Alphen aan den Rijn</v>
          </cell>
          <cell r="H688">
            <v>0.5</v>
          </cell>
          <cell r="I688">
            <v>2693</v>
          </cell>
          <cell r="J688" t="str">
            <v>Personeelslid</v>
          </cell>
          <cell r="K688" t="str">
            <v>Parttimer</v>
          </cell>
          <cell r="L688" t="str">
            <v>Ondersteuning</v>
          </cell>
          <cell r="M688" t="str">
            <v>Ondersteuning</v>
          </cell>
          <cell r="N688" t="str">
            <v>18800</v>
          </cell>
          <cell r="O688" t="str">
            <v>520</v>
          </cell>
          <cell r="P688" t="str">
            <v>Secretaresse</v>
          </cell>
          <cell r="Q688" t="str">
            <v>C</v>
          </cell>
          <cell r="R688" t="str">
            <v>Vrouw</v>
          </cell>
          <cell r="S688">
            <v>24115</v>
          </cell>
          <cell r="T688" t="str">
            <v>BDO Accountants &amp; Belastingadviseurs B.V.</v>
          </cell>
          <cell r="U688" t="str">
            <v>Medewerkers SA West</v>
          </cell>
          <cell r="W688" t="str">
            <v>Onbepaalde tijd</v>
          </cell>
          <cell r="Y688" t="str">
            <v>PC Salarisadministratie</v>
          </cell>
          <cell r="Z688" t="str">
            <v>Redegeld</v>
          </cell>
          <cell r="AB688" t="str">
            <v>I.C.P.</v>
          </cell>
          <cell r="AD688" t="str">
            <v>Luijnenburg - Redegeld</v>
          </cell>
          <cell r="AE688" t="str">
            <v>Schouw 78</v>
          </cell>
          <cell r="AG688" t="str">
            <v>2408 PC  ALPHEN AAN DEN RIJN</v>
          </cell>
          <cell r="AI688" t="str">
            <v>NL</v>
          </cell>
          <cell r="AJ688" t="str">
            <v>173937020</v>
          </cell>
          <cell r="AK688" t="str">
            <v>Nederlandse</v>
          </cell>
          <cell r="AL688" t="str">
            <v>mevr. I.C.P. Luijnenburg - Redegeld</v>
          </cell>
          <cell r="AM688">
            <v>20</v>
          </cell>
          <cell r="AN688" t="str">
            <v>N</v>
          </cell>
          <cell r="AO688" t="str">
            <v>Irma.Luijnenburg-Redegeld@bdo.nl</v>
          </cell>
          <cell r="AP688" t="str">
            <v>0172-495083</v>
          </cell>
          <cell r="AQ688" t="str">
            <v>06-10508505</v>
          </cell>
          <cell r="AR688" t="str">
            <v>Pensioenregeling B</v>
          </cell>
          <cell r="AS688">
            <v>36892</v>
          </cell>
          <cell r="AT688">
            <v>8258739</v>
          </cell>
          <cell r="AU688">
            <v>20</v>
          </cell>
          <cell r="AV688" t="str">
            <v>02</v>
          </cell>
          <cell r="AW688" t="str">
            <v>Basis CAO BDO</v>
          </cell>
          <cell r="AX688">
            <v>40179</v>
          </cell>
          <cell r="BE688" t="str">
            <v>9000100540</v>
          </cell>
          <cell r="BG688">
            <v>43831</v>
          </cell>
          <cell r="BI688" t="str">
            <v>J</v>
          </cell>
          <cell r="BJ688" t="str">
            <v>N</v>
          </cell>
          <cell r="BK688" t="str">
            <v>J</v>
          </cell>
          <cell r="BL688" t="str">
            <v>6000100165</v>
          </cell>
          <cell r="BM688" t="str">
            <v>Manager SA West</v>
          </cell>
          <cell r="BN688" t="str">
            <v>Gehuwd</v>
          </cell>
          <cell r="BO688">
            <v>32219</v>
          </cell>
          <cell r="BQ688" t="str">
            <v>Luijnenburg</v>
          </cell>
          <cell r="BR688">
            <v>200201</v>
          </cell>
          <cell r="BS688">
            <v>200201</v>
          </cell>
          <cell r="BV688" t="str">
            <v>N</v>
          </cell>
          <cell r="BW688" t="str">
            <v>N</v>
          </cell>
          <cell r="BX688" t="str">
            <v>N</v>
          </cell>
          <cell r="BZ688" t="str">
            <v>Nederlandse</v>
          </cell>
          <cell r="CD688" t="str">
            <v>+31172535314</v>
          </cell>
          <cell r="CF688" t="str">
            <v>Luijnenburg</v>
          </cell>
          <cell r="CI688">
            <v>42491</v>
          </cell>
          <cell r="CJ688">
            <v>44316</v>
          </cell>
          <cell r="CK688">
            <v>749</v>
          </cell>
          <cell r="CL688" t="str">
            <v>Wijziging uren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42491</v>
          </cell>
          <cell r="CU688">
            <v>44316</v>
          </cell>
          <cell r="CV688">
            <v>749</v>
          </cell>
          <cell r="CW688" t="str">
            <v>iPad 9,7 128GB Smartcase € 471,85</v>
          </cell>
        </row>
        <row r="689">
          <cell r="A689" t="str">
            <v>23659</v>
          </cell>
          <cell r="B689" t="str">
            <v>Jessie</v>
          </cell>
          <cell r="C689" t="str">
            <v>Dam</v>
          </cell>
          <cell r="D689">
            <v>43808</v>
          </cell>
          <cell r="E689">
            <v>43808</v>
          </cell>
          <cell r="G689" t="str">
            <v>Alphen aan den Rijn</v>
          </cell>
          <cell r="H689">
            <v>0</v>
          </cell>
          <cell r="I689">
            <v>0</v>
          </cell>
          <cell r="J689" t="str">
            <v>Van ander bedrijf/filiaal ingeleend</v>
          </cell>
          <cell r="K689" t="str">
            <v>Werk derden</v>
          </cell>
          <cell r="L689" t="str">
            <v>Salarisadministratie</v>
          </cell>
          <cell r="M689" t="str">
            <v>SA</v>
          </cell>
          <cell r="N689" t="str">
            <v>12000</v>
          </cell>
          <cell r="O689" t="str">
            <v>1407</v>
          </cell>
          <cell r="P689" t="str">
            <v>Junior Payroll Professional</v>
          </cell>
          <cell r="Q689" t="str">
            <v>2</v>
          </cell>
          <cell r="R689" t="str">
            <v>Vrouw</v>
          </cell>
          <cell r="S689">
            <v>34865</v>
          </cell>
          <cell r="T689" t="str">
            <v>BDO Accountants &amp; Belastingadviseurs B.V.</v>
          </cell>
          <cell r="U689" t="str">
            <v>Medewerkers SA West</v>
          </cell>
          <cell r="V689">
            <v>44173</v>
          </cell>
          <cell r="W689" t="str">
            <v>Bepaalde tijd</v>
          </cell>
          <cell r="Y689" t="str">
            <v>PC Salarisadministratie</v>
          </cell>
          <cell r="Z689" t="str">
            <v>Dam</v>
          </cell>
          <cell r="AB689" t="str">
            <v>J.</v>
          </cell>
          <cell r="AD689" t="str">
            <v>Dam</v>
          </cell>
          <cell r="AE689" t="str">
            <v>Schaepmanstraat 18</v>
          </cell>
          <cell r="AG689" t="str">
            <v>2672 AS  NAALDWIJK</v>
          </cell>
          <cell r="AL689" t="str">
            <v>mevr. J. Dam</v>
          </cell>
          <cell r="AM689">
            <v>0</v>
          </cell>
          <cell r="AN689" t="str">
            <v>N</v>
          </cell>
          <cell r="AO689" t="str">
            <v>Jessie.Dam@bdo.nl</v>
          </cell>
          <cell r="AP689" t="str">
            <v>06-11591726</v>
          </cell>
          <cell r="AQ689" t="str">
            <v>06-11591726</v>
          </cell>
          <cell r="AR689" t="str">
            <v>Geen pensioendeelnemer</v>
          </cell>
          <cell r="AV689" t="str">
            <v>02</v>
          </cell>
          <cell r="AW689" t="str">
            <v>Basis CAO BDO</v>
          </cell>
          <cell r="AX689">
            <v>43808</v>
          </cell>
          <cell r="BE689" t="str">
            <v>9000100540</v>
          </cell>
          <cell r="BG689">
            <v>43831</v>
          </cell>
          <cell r="BI689" t="str">
            <v>J</v>
          </cell>
          <cell r="BJ689" t="str">
            <v>J</v>
          </cell>
          <cell r="BK689" t="str">
            <v>N</v>
          </cell>
          <cell r="BL689" t="str">
            <v>6000100165</v>
          </cell>
          <cell r="BM689" t="str">
            <v>Manager SA West</v>
          </cell>
          <cell r="BV689" t="str">
            <v>N</v>
          </cell>
          <cell r="BW689" t="str">
            <v>N</v>
          </cell>
          <cell r="BX689" t="str">
            <v>N</v>
          </cell>
          <cell r="CD689" t="str">
            <v>+31172535382</v>
          </cell>
          <cell r="CL689" t="str">
            <v>Indiensttreding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</row>
        <row r="690">
          <cell r="A690" t="str">
            <v>23554</v>
          </cell>
          <cell r="B690" t="str">
            <v>Casey</v>
          </cell>
          <cell r="C690" t="str">
            <v>Andrade</v>
          </cell>
          <cell r="D690">
            <v>43775</v>
          </cell>
          <cell r="E690">
            <v>43775</v>
          </cell>
          <cell r="G690" t="str">
            <v>Alphen aan den Rijn</v>
          </cell>
          <cell r="H690">
            <v>0</v>
          </cell>
          <cell r="I690">
            <v>0</v>
          </cell>
          <cell r="J690" t="str">
            <v>Van ander bedrijf/filiaal ingeleend</v>
          </cell>
          <cell r="K690" t="str">
            <v>Werk derden</v>
          </cell>
          <cell r="L690" t="str">
            <v>Salarisadministratie</v>
          </cell>
          <cell r="M690" t="str">
            <v>SA</v>
          </cell>
          <cell r="N690" t="str">
            <v>12000</v>
          </cell>
          <cell r="O690" t="str">
            <v>1407</v>
          </cell>
          <cell r="P690" t="str">
            <v>Junior Payroll Professional</v>
          </cell>
          <cell r="Q690" t="str">
            <v>2</v>
          </cell>
          <cell r="R690" t="str">
            <v>Vrouw</v>
          </cell>
          <cell r="S690">
            <v>34404</v>
          </cell>
          <cell r="T690" t="str">
            <v>BDO Accountants &amp; Belastingadviseurs B.V.</v>
          </cell>
          <cell r="U690" t="str">
            <v>Medewerkers SA West</v>
          </cell>
          <cell r="V690">
            <v>44135</v>
          </cell>
          <cell r="W690" t="str">
            <v>Bepaalde tijd</v>
          </cell>
          <cell r="Y690" t="str">
            <v>PC Salarisadministratie</v>
          </cell>
          <cell r="Z690" t="str">
            <v>Andrade</v>
          </cell>
          <cell r="AB690" t="str">
            <v>C.</v>
          </cell>
          <cell r="AD690" t="str">
            <v>Andrade</v>
          </cell>
          <cell r="AE690" t="str">
            <v>Jan Porcellisstraat 56</v>
          </cell>
          <cell r="AG690" t="str">
            <v>3021 TS  ROTTERDAM</v>
          </cell>
          <cell r="AL690" t="str">
            <v>mevr. C. Andrade</v>
          </cell>
          <cell r="AM690">
            <v>0</v>
          </cell>
          <cell r="AN690" t="str">
            <v>N</v>
          </cell>
          <cell r="AO690" t="str">
            <v>Casey.Andrade@bdo.nl</v>
          </cell>
          <cell r="AP690" t="str">
            <v>06-34456770</v>
          </cell>
          <cell r="AQ690" t="str">
            <v>06-34456770</v>
          </cell>
          <cell r="AR690" t="str">
            <v>Geen pensioendeelnemer</v>
          </cell>
          <cell r="AV690" t="str">
            <v>02</v>
          </cell>
          <cell r="AW690" t="str">
            <v>Basis CAO BDO</v>
          </cell>
          <cell r="AX690">
            <v>43775</v>
          </cell>
          <cell r="BE690" t="str">
            <v>9000100540</v>
          </cell>
          <cell r="BG690">
            <v>43831</v>
          </cell>
          <cell r="BI690" t="str">
            <v>J</v>
          </cell>
          <cell r="BJ690" t="str">
            <v>J</v>
          </cell>
          <cell r="BK690" t="str">
            <v>N</v>
          </cell>
          <cell r="BL690" t="str">
            <v>6000100165</v>
          </cell>
          <cell r="BM690" t="str">
            <v>Manager SA West</v>
          </cell>
          <cell r="BV690" t="str">
            <v>N</v>
          </cell>
          <cell r="BW690" t="str">
            <v>N</v>
          </cell>
          <cell r="BX690" t="str">
            <v>N</v>
          </cell>
          <cell r="CC690" t="str">
            <v>andrade.casey@gmail.com</v>
          </cell>
          <cell r="CD690" t="str">
            <v>+31172535379</v>
          </cell>
          <cell r="CL690" t="str">
            <v>Indiensttreding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</row>
        <row r="691">
          <cell r="A691" t="str">
            <v>22882</v>
          </cell>
          <cell r="B691" t="str">
            <v>Djouni</v>
          </cell>
          <cell r="C691" t="str">
            <v>Hondius</v>
          </cell>
          <cell r="D691">
            <v>43831</v>
          </cell>
          <cell r="E691">
            <v>43831</v>
          </cell>
          <cell r="G691" t="str">
            <v>Alphen aan den Rijn</v>
          </cell>
          <cell r="H691">
            <v>0.8</v>
          </cell>
          <cell r="I691">
            <v>4600</v>
          </cell>
          <cell r="J691" t="str">
            <v>Personeelslid</v>
          </cell>
          <cell r="K691" t="str">
            <v>Medewerker</v>
          </cell>
          <cell r="L691" t="str">
            <v>Salarisadministratie</v>
          </cell>
          <cell r="M691" t="str">
            <v>SA</v>
          </cell>
          <cell r="N691" t="str">
            <v>12000</v>
          </cell>
          <cell r="O691" t="str">
            <v>1404</v>
          </cell>
          <cell r="P691" t="str">
            <v>Adviseur Payroll Services</v>
          </cell>
          <cell r="Q691" t="str">
            <v>5</v>
          </cell>
          <cell r="R691" t="str">
            <v>Vrouw</v>
          </cell>
          <cell r="S691">
            <v>28134</v>
          </cell>
          <cell r="T691" t="str">
            <v>BDO Accountants &amp; Belastingadviseurs B.V.</v>
          </cell>
          <cell r="U691" t="str">
            <v>Medewerkers SA West</v>
          </cell>
          <cell r="W691" t="str">
            <v>Onbepaalde tijd</v>
          </cell>
          <cell r="Y691" t="str">
            <v>PC Salarisadministratie</v>
          </cell>
          <cell r="Z691" t="str">
            <v>Hondius</v>
          </cell>
          <cell r="AB691" t="str">
            <v>D.</v>
          </cell>
          <cell r="AD691" t="str">
            <v>Hondius</v>
          </cell>
          <cell r="AE691" t="str">
            <v>Albertijn 16</v>
          </cell>
          <cell r="AG691" t="str">
            <v>3641 LC  MIJDRECHT</v>
          </cell>
          <cell r="AJ691" t="str">
            <v>193437090</v>
          </cell>
          <cell r="AL691" t="str">
            <v>mevr. D. Hondius</v>
          </cell>
          <cell r="AM691">
            <v>32</v>
          </cell>
          <cell r="AN691" t="str">
            <v>N</v>
          </cell>
          <cell r="AO691" t="str">
            <v>Djouni.Hondius@bdo.nl</v>
          </cell>
          <cell r="AP691" t="str">
            <v>06-42324605</v>
          </cell>
          <cell r="AQ691" t="str">
            <v>06-42324605</v>
          </cell>
          <cell r="AR691" t="str">
            <v>Pensioenregeling A</v>
          </cell>
          <cell r="AS691">
            <v>43831</v>
          </cell>
          <cell r="AV691" t="str">
            <v>02</v>
          </cell>
          <cell r="AW691" t="str">
            <v>Basis CAO BDO</v>
          </cell>
          <cell r="AX691">
            <v>43922</v>
          </cell>
          <cell r="BE691" t="str">
            <v>9000100540</v>
          </cell>
          <cell r="BG691">
            <v>43922</v>
          </cell>
          <cell r="BI691" t="str">
            <v>J</v>
          </cell>
          <cell r="BJ691" t="str">
            <v>J</v>
          </cell>
          <cell r="BK691" t="str">
            <v>N</v>
          </cell>
          <cell r="BL691" t="str">
            <v>6000100165</v>
          </cell>
          <cell r="BM691" t="str">
            <v>Manager SA West</v>
          </cell>
          <cell r="BR691">
            <v>202011</v>
          </cell>
          <cell r="BS691">
            <v>202011</v>
          </cell>
          <cell r="BV691" t="str">
            <v>N</v>
          </cell>
          <cell r="BW691" t="str">
            <v>N</v>
          </cell>
          <cell r="BX691" t="str">
            <v>J</v>
          </cell>
          <cell r="BZ691" t="str">
            <v>Nederlandse</v>
          </cell>
          <cell r="CA691" t="str">
            <v>NL</v>
          </cell>
          <cell r="CB691" t="str">
            <v>06-42324605</v>
          </cell>
          <cell r="CC691" t="str">
            <v>djouni.hondius@gmail.com</v>
          </cell>
          <cell r="CD691" t="str">
            <v>+31172535339</v>
          </cell>
          <cell r="CE691" t="str">
            <v>06-42324605</v>
          </cell>
          <cell r="CL691" t="str">
            <v>Wijziging uren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</row>
        <row r="692">
          <cell r="A692" t="str">
            <v>23773</v>
          </cell>
          <cell r="B692" t="str">
            <v>Joeri</v>
          </cell>
          <cell r="C692" t="str">
            <v>van der Post</v>
          </cell>
          <cell r="D692">
            <v>43922</v>
          </cell>
          <cell r="E692">
            <v>43922</v>
          </cell>
          <cell r="G692" t="str">
            <v>Alphen aan den Rijn</v>
          </cell>
          <cell r="H692">
            <v>0.8</v>
          </cell>
          <cell r="I692">
            <v>3975</v>
          </cell>
          <cell r="J692" t="str">
            <v>Personeelslid</v>
          </cell>
          <cell r="K692" t="str">
            <v>Medewerker</v>
          </cell>
          <cell r="L692" t="str">
            <v>Salarisadministratie</v>
          </cell>
          <cell r="M692" t="str">
            <v>SA</v>
          </cell>
          <cell r="N692" t="str">
            <v>12000</v>
          </cell>
          <cell r="O692" t="str">
            <v>1405</v>
          </cell>
          <cell r="P692" t="str">
            <v>Senior Payroll Professional</v>
          </cell>
          <cell r="Q692" t="str">
            <v>4</v>
          </cell>
          <cell r="R692" t="str">
            <v>Man</v>
          </cell>
          <cell r="S692">
            <v>31136</v>
          </cell>
          <cell r="T692" t="str">
            <v>BDO Accountants &amp; Belastingadviseurs B.V.</v>
          </cell>
          <cell r="U692" t="str">
            <v>Medewerkers SA West</v>
          </cell>
          <cell r="W692" t="str">
            <v>Onbepaalde tijd</v>
          </cell>
          <cell r="Y692" t="str">
            <v>PC Salarisadministratie</v>
          </cell>
          <cell r="Z692" t="str">
            <v>Post</v>
          </cell>
          <cell r="AA692" t="str">
            <v>van der</v>
          </cell>
          <cell r="AB692" t="str">
            <v>J.</v>
          </cell>
          <cell r="AC692" t="str">
            <v>van der</v>
          </cell>
          <cell r="AD692" t="str">
            <v>Post</v>
          </cell>
          <cell r="AE692" t="str">
            <v>Fossastraat 23</v>
          </cell>
          <cell r="AG692" t="str">
            <v>2672 LH  NAALDWIJK</v>
          </cell>
          <cell r="AJ692" t="str">
            <v>179862261</v>
          </cell>
          <cell r="AL692" t="str">
            <v>dhr. J. van der Post</v>
          </cell>
          <cell r="AM692">
            <v>36</v>
          </cell>
          <cell r="AN692" t="str">
            <v>N</v>
          </cell>
          <cell r="AO692" t="str">
            <v>Joeri.van.der.Post@bdo.nl</v>
          </cell>
          <cell r="AP692" t="str">
            <v>06-14374841</v>
          </cell>
          <cell r="AQ692" t="str">
            <v>06-14374841</v>
          </cell>
          <cell r="AR692" t="str">
            <v>Pensioenregeling A</v>
          </cell>
          <cell r="AS692">
            <v>43922</v>
          </cell>
          <cell r="AV692" t="str">
            <v>02</v>
          </cell>
          <cell r="AW692" t="str">
            <v>Basis CAO BDO</v>
          </cell>
          <cell r="AX692">
            <v>43922</v>
          </cell>
          <cell r="AY692">
            <v>4</v>
          </cell>
          <cell r="AZ692">
            <v>43922</v>
          </cell>
          <cell r="BA692">
            <v>44196</v>
          </cell>
          <cell r="BE692" t="str">
            <v>9000100540</v>
          </cell>
          <cell r="BG692">
            <v>43922</v>
          </cell>
          <cell r="BI692" t="str">
            <v>J</v>
          </cell>
          <cell r="BJ692" t="str">
            <v>J</v>
          </cell>
          <cell r="BK692" t="str">
            <v>N</v>
          </cell>
          <cell r="BL692" t="str">
            <v>6000100165</v>
          </cell>
          <cell r="BM692" t="str">
            <v>Manager SA West</v>
          </cell>
          <cell r="BN692" t="str">
            <v>Gehuwd</v>
          </cell>
          <cell r="BR692">
            <v>202014</v>
          </cell>
          <cell r="BS692">
            <v>202014</v>
          </cell>
          <cell r="BV692" t="str">
            <v>N</v>
          </cell>
          <cell r="BW692" t="str">
            <v>N</v>
          </cell>
          <cell r="BX692" t="str">
            <v>J</v>
          </cell>
          <cell r="BZ692" t="str">
            <v>Nederlandse</v>
          </cell>
          <cell r="CA692" t="str">
            <v>NL</v>
          </cell>
          <cell r="CB692" t="str">
            <v>06-14374841</v>
          </cell>
          <cell r="CC692" t="str">
            <v>joeripost30@hotmail.com</v>
          </cell>
          <cell r="CD692" t="str">
            <v>+31172535323</v>
          </cell>
          <cell r="CE692" t="str">
            <v>06-14374841</v>
          </cell>
          <cell r="CL692" t="str">
            <v>Wijziging uren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</row>
        <row r="693">
          <cell r="A693" t="str">
            <v>23878</v>
          </cell>
          <cell r="B693" t="str">
            <v>Berend</v>
          </cell>
          <cell r="C693" t="str">
            <v>van 't Wout</v>
          </cell>
          <cell r="D693">
            <v>44105</v>
          </cell>
          <cell r="E693">
            <v>44105</v>
          </cell>
          <cell r="G693" t="str">
            <v>Alphen aan den Rijn</v>
          </cell>
          <cell r="H693">
            <v>1</v>
          </cell>
          <cell r="I693">
            <v>2150</v>
          </cell>
          <cell r="J693" t="str">
            <v>Personeelslid</v>
          </cell>
          <cell r="K693" t="str">
            <v>Medewerker</v>
          </cell>
          <cell r="L693" t="str">
            <v>Salarisadministratie</v>
          </cell>
          <cell r="M693" t="str">
            <v>SA</v>
          </cell>
          <cell r="N693" t="str">
            <v>12000</v>
          </cell>
          <cell r="O693" t="str">
            <v>1407</v>
          </cell>
          <cell r="P693" t="str">
            <v>Junior Payroll Professional</v>
          </cell>
          <cell r="Q693" t="str">
            <v>2</v>
          </cell>
          <cell r="R693" t="str">
            <v>Man</v>
          </cell>
          <cell r="S693">
            <v>33674</v>
          </cell>
          <cell r="T693" t="str">
            <v>BDO Accountants &amp; Belastingadviseurs B.V.</v>
          </cell>
          <cell r="U693" t="str">
            <v>Medewerkers SA West</v>
          </cell>
          <cell r="W693" t="str">
            <v>Onbepaalde tijd</v>
          </cell>
          <cell r="Y693" t="str">
            <v>PC Salarisadministratie</v>
          </cell>
          <cell r="Z693" t="str">
            <v>Wout</v>
          </cell>
          <cell r="AA693" t="str">
            <v>van 't</v>
          </cell>
          <cell r="AB693" t="str">
            <v>B.L.</v>
          </cell>
          <cell r="AC693" t="str">
            <v>van 't</v>
          </cell>
          <cell r="AD693" t="str">
            <v>Wout</v>
          </cell>
          <cell r="AE693" t="str">
            <v>Emmakade 33</v>
          </cell>
          <cell r="AG693" t="str">
            <v>2771 VB  BOSKOOP</v>
          </cell>
          <cell r="AJ693" t="str">
            <v>208731313</v>
          </cell>
          <cell r="AL693" t="str">
            <v>dhr. B.L. van 't Wout</v>
          </cell>
          <cell r="AM693">
            <v>40</v>
          </cell>
          <cell r="AN693" t="str">
            <v>N</v>
          </cell>
          <cell r="AP693" t="str">
            <v>06-41897380</v>
          </cell>
          <cell r="AQ693" t="str">
            <v>06-41897380</v>
          </cell>
          <cell r="AR693" t="str">
            <v>Pensioenregeling A</v>
          </cell>
          <cell r="AV693" t="str">
            <v>02</v>
          </cell>
          <cell r="AW693" t="str">
            <v>Basis CAO BDO</v>
          </cell>
          <cell r="AX693">
            <v>44105</v>
          </cell>
          <cell r="BE693" t="str">
            <v>9000100540</v>
          </cell>
          <cell r="BG693">
            <v>44105</v>
          </cell>
          <cell r="BI693" t="str">
            <v>J</v>
          </cell>
          <cell r="BJ693" t="str">
            <v>J</v>
          </cell>
          <cell r="BK693" t="str">
            <v>N</v>
          </cell>
          <cell r="BL693" t="str">
            <v>6000100165</v>
          </cell>
          <cell r="BM693" t="str">
            <v>Manager SA West</v>
          </cell>
          <cell r="BN693" t="str">
            <v>Ongehuwd</v>
          </cell>
          <cell r="BV693" t="str">
            <v>N</v>
          </cell>
          <cell r="BW693" t="str">
            <v>N</v>
          </cell>
          <cell r="BX693" t="str">
            <v>N</v>
          </cell>
          <cell r="BZ693" t="str">
            <v>Nederlandse</v>
          </cell>
          <cell r="CA693" t="str">
            <v>NL</v>
          </cell>
          <cell r="CC693" t="str">
            <v>Berend_wout@live.nl</v>
          </cell>
          <cell r="CL693" t="str">
            <v>Indiensttreding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</row>
        <row r="694">
          <cell r="A694" t="str">
            <v>11270</v>
          </cell>
          <cell r="B694" t="str">
            <v>Marian</v>
          </cell>
          <cell r="C694" t="str">
            <v>Vlap</v>
          </cell>
          <cell r="D694">
            <v>40544</v>
          </cell>
          <cell r="E694">
            <v>40544</v>
          </cell>
          <cell r="G694" t="str">
            <v>Alphen aan den Rijn</v>
          </cell>
          <cell r="H694">
            <v>0.6</v>
          </cell>
          <cell r="I694">
            <v>3160</v>
          </cell>
          <cell r="J694" t="str">
            <v>Personeelslid</v>
          </cell>
          <cell r="K694" t="str">
            <v>Parttimer</v>
          </cell>
          <cell r="L694" t="str">
            <v>Salarisadministratie</v>
          </cell>
          <cell r="M694" t="str">
            <v>SA</v>
          </cell>
          <cell r="N694" t="str">
            <v>12000</v>
          </cell>
          <cell r="O694" t="str">
            <v>1406</v>
          </cell>
          <cell r="P694" t="str">
            <v>Medior Payroll Professional</v>
          </cell>
          <cell r="Q694" t="str">
            <v>3</v>
          </cell>
          <cell r="R694" t="str">
            <v>Vrouw</v>
          </cell>
          <cell r="S694">
            <v>30620</v>
          </cell>
          <cell r="T694" t="str">
            <v>BDO Accountants &amp; Belastingadviseurs B.V.</v>
          </cell>
          <cell r="U694" t="str">
            <v>Medewerkers SA West</v>
          </cell>
          <cell r="W694" t="str">
            <v>Onbepaalde tijd</v>
          </cell>
          <cell r="Y694" t="str">
            <v>PC Salarisadministratie</v>
          </cell>
          <cell r="Z694" t="str">
            <v>Vlap</v>
          </cell>
          <cell r="AB694" t="str">
            <v>M.A.</v>
          </cell>
          <cell r="AD694" t="str">
            <v>Vlap</v>
          </cell>
          <cell r="AE694" t="str">
            <v>Roerdompstraat 2</v>
          </cell>
          <cell r="AG694" t="str">
            <v>2352 CL  LEIDERDORP</v>
          </cell>
          <cell r="AJ694" t="str">
            <v>202851151</v>
          </cell>
          <cell r="AL694" t="str">
            <v>mevr. M.A. Vlap</v>
          </cell>
          <cell r="AM694">
            <v>24</v>
          </cell>
          <cell r="AN694" t="str">
            <v>N</v>
          </cell>
          <cell r="AO694" t="str">
            <v>Marian.Vlap@bdo.nl</v>
          </cell>
          <cell r="AP694" t="str">
            <v>06-24146126</v>
          </cell>
          <cell r="AQ694" t="str">
            <v>06-24146126</v>
          </cell>
          <cell r="AR694" t="str">
            <v>Pensioenregeling A</v>
          </cell>
          <cell r="AS694">
            <v>40544</v>
          </cell>
          <cell r="AT694">
            <v>8233604</v>
          </cell>
          <cell r="AU694">
            <v>24</v>
          </cell>
          <cell r="AV694" t="str">
            <v>02</v>
          </cell>
          <cell r="AW694" t="str">
            <v>Basis CAO BDO</v>
          </cell>
          <cell r="AX694">
            <v>42527</v>
          </cell>
          <cell r="AY694">
            <v>8</v>
          </cell>
          <cell r="AZ694">
            <v>41791</v>
          </cell>
          <cell r="BA694">
            <v>42526</v>
          </cell>
          <cell r="BB694">
            <v>42157</v>
          </cell>
          <cell r="BE694" t="str">
            <v>9000100540</v>
          </cell>
          <cell r="BG694">
            <v>43831</v>
          </cell>
          <cell r="BI694" t="str">
            <v>J</v>
          </cell>
          <cell r="BJ694" t="str">
            <v>N</v>
          </cell>
          <cell r="BK694" t="str">
            <v>J</v>
          </cell>
          <cell r="BL694" t="str">
            <v>6000100165</v>
          </cell>
          <cell r="BM694" t="str">
            <v>Manager SA West</v>
          </cell>
          <cell r="BN694" t="str">
            <v>Samenwonend</v>
          </cell>
          <cell r="BV694" t="str">
            <v>N</v>
          </cell>
          <cell r="BW694" t="str">
            <v>N</v>
          </cell>
          <cell r="BX694" t="str">
            <v>N</v>
          </cell>
          <cell r="BZ694" t="str">
            <v>Nederlandse</v>
          </cell>
          <cell r="CA694" t="str">
            <v>NL</v>
          </cell>
          <cell r="CB694" t="str">
            <v>06-24146126</v>
          </cell>
          <cell r="CD694" t="str">
            <v>+31172535428</v>
          </cell>
          <cell r="CE694" t="str">
            <v>06-24146126</v>
          </cell>
          <cell r="CI694">
            <v>41061</v>
          </cell>
          <cell r="CJ694">
            <v>42155</v>
          </cell>
          <cell r="CK694">
            <v>711</v>
          </cell>
          <cell r="CL694" t="str">
            <v>Wijziging uren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41061</v>
          </cell>
          <cell r="CU694">
            <v>42155</v>
          </cell>
          <cell r="CV694">
            <v>711</v>
          </cell>
          <cell r="CW694" t="str">
            <v>iPad 9,7 32GB Smartcase € 382,85</v>
          </cell>
        </row>
        <row r="695">
          <cell r="A695" t="str">
            <v>2687</v>
          </cell>
          <cell r="B695" t="str">
            <v>Brenda</v>
          </cell>
          <cell r="C695" t="str">
            <v>Oudshoorn</v>
          </cell>
          <cell r="D695">
            <v>35933</v>
          </cell>
          <cell r="E695">
            <v>35933</v>
          </cell>
          <cell r="G695" t="str">
            <v>Alphen aan den Rijn</v>
          </cell>
          <cell r="H695">
            <v>0.8</v>
          </cell>
          <cell r="I695">
            <v>4300</v>
          </cell>
          <cell r="J695" t="str">
            <v>Personeelslid</v>
          </cell>
          <cell r="K695" t="str">
            <v>Parttimer</v>
          </cell>
          <cell r="L695" t="str">
            <v>Salarisadministratie</v>
          </cell>
          <cell r="M695" t="str">
            <v>SA</v>
          </cell>
          <cell r="N695" t="str">
            <v>12000</v>
          </cell>
          <cell r="O695" t="str">
            <v>1403</v>
          </cell>
          <cell r="P695" t="str">
            <v>Teamleider Payroll Services</v>
          </cell>
          <cell r="Q695" t="str">
            <v>5</v>
          </cell>
          <cell r="R695" t="str">
            <v>Vrouw</v>
          </cell>
          <cell r="S695">
            <v>25981</v>
          </cell>
          <cell r="T695" t="str">
            <v>BDO Accountants &amp; Belastingadviseurs B.V.</v>
          </cell>
          <cell r="U695" t="str">
            <v>Medewerkers SA West</v>
          </cell>
          <cell r="W695" t="str">
            <v>Onbepaalde tijd</v>
          </cell>
          <cell r="Y695" t="str">
            <v>PC Salarisadministratie</v>
          </cell>
          <cell r="Z695" t="str">
            <v>Oudshoorn</v>
          </cell>
          <cell r="AB695" t="str">
            <v>B.</v>
          </cell>
          <cell r="AD695" t="str">
            <v>Oudshoorn</v>
          </cell>
          <cell r="AE695" t="str">
            <v>Triviumlaan 5</v>
          </cell>
          <cell r="AG695" t="str">
            <v>2408 DK  ALPHEN AAN DEN RIJN</v>
          </cell>
          <cell r="AJ695" t="str">
            <v>183421632</v>
          </cell>
          <cell r="AL695" t="str">
            <v>mevr. B. Oudshoorn</v>
          </cell>
          <cell r="AM695">
            <v>32</v>
          </cell>
          <cell r="AN695" t="str">
            <v>N</v>
          </cell>
          <cell r="AO695" t="str">
            <v>Brenda.Oudshoorn@bdo.nl</v>
          </cell>
          <cell r="AP695" t="str">
            <v>0172-471128</v>
          </cell>
          <cell r="AQ695" t="str">
            <v>06-29129097</v>
          </cell>
          <cell r="AR695" t="str">
            <v>Pensioenregeling B</v>
          </cell>
          <cell r="AS695">
            <v>35916</v>
          </cell>
          <cell r="AT695">
            <v>8258875</v>
          </cell>
          <cell r="AU695">
            <v>32</v>
          </cell>
          <cell r="AV695" t="str">
            <v>02</v>
          </cell>
          <cell r="AW695" t="str">
            <v>Basis CAO BDO</v>
          </cell>
          <cell r="AX695">
            <v>42736</v>
          </cell>
          <cell r="BE695" t="str">
            <v>9000100540</v>
          </cell>
          <cell r="BG695">
            <v>43922</v>
          </cell>
          <cell r="BH695" t="str">
            <v>RPP</v>
          </cell>
          <cell r="BI695" t="str">
            <v>J</v>
          </cell>
          <cell r="BJ695" t="str">
            <v>N</v>
          </cell>
          <cell r="BK695" t="str">
            <v>J</v>
          </cell>
          <cell r="BL695" t="str">
            <v>6000100165</v>
          </cell>
          <cell r="BM695" t="str">
            <v>Manager SA West</v>
          </cell>
          <cell r="BN695" t="str">
            <v>Gehuwd</v>
          </cell>
          <cell r="BO695">
            <v>38343</v>
          </cell>
          <cell r="BQ695" t="str">
            <v>Zandwijk</v>
          </cell>
          <cell r="BR695">
            <v>201945</v>
          </cell>
          <cell r="BS695">
            <v>201945</v>
          </cell>
          <cell r="BV695" t="str">
            <v>N</v>
          </cell>
          <cell r="BW695" t="str">
            <v>J</v>
          </cell>
          <cell r="BX695" t="str">
            <v>J</v>
          </cell>
          <cell r="BZ695" t="str">
            <v>Nederlandse</v>
          </cell>
          <cell r="CB695" t="str">
            <v>06-29129097</v>
          </cell>
          <cell r="CD695" t="str">
            <v>+31172535367</v>
          </cell>
          <cell r="CE695" t="str">
            <v>06-29129097</v>
          </cell>
          <cell r="CF695" t="str">
            <v>Zandwijk</v>
          </cell>
          <cell r="CG695" t="str">
            <v>van</v>
          </cell>
          <cell r="CI695">
            <v>41944</v>
          </cell>
          <cell r="CJ695">
            <v>43039</v>
          </cell>
          <cell r="CK695">
            <v>749</v>
          </cell>
          <cell r="CL695" t="str">
            <v>Wijziging uren</v>
          </cell>
          <cell r="CN695" t="str">
            <v>NIRPA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41944</v>
          </cell>
          <cell r="CU695">
            <v>43039</v>
          </cell>
          <cell r="CV695">
            <v>749</v>
          </cell>
          <cell r="CW695" t="str">
            <v>iPad 9,7 32GB Smartcase € 382,85</v>
          </cell>
        </row>
        <row r="696">
          <cell r="A696" t="str">
            <v>23833</v>
          </cell>
          <cell r="B696" t="str">
            <v>Dennis</v>
          </cell>
          <cell r="C696" t="str">
            <v>Schepers</v>
          </cell>
          <cell r="D696">
            <v>43891</v>
          </cell>
          <cell r="E696">
            <v>43891</v>
          </cell>
          <cell r="G696" t="str">
            <v>Eindhoven</v>
          </cell>
          <cell r="H696">
            <v>1</v>
          </cell>
          <cell r="I696">
            <v>4000</v>
          </cell>
          <cell r="J696" t="str">
            <v>Personeelslid</v>
          </cell>
          <cell r="K696" t="str">
            <v>Medewerker</v>
          </cell>
          <cell r="L696" t="str">
            <v>Belastingadvies</v>
          </cell>
          <cell r="M696" t="str">
            <v>BA</v>
          </cell>
          <cell r="N696" t="str">
            <v>22700</v>
          </cell>
          <cell r="O696" t="str">
            <v>225</v>
          </cell>
          <cell r="P696" t="str">
            <v>Belastingadviseur</v>
          </cell>
          <cell r="Q696" t="str">
            <v>5</v>
          </cell>
          <cell r="R696" t="str">
            <v>Man</v>
          </cell>
          <cell r="S696">
            <v>31702</v>
          </cell>
          <cell r="T696" t="str">
            <v>BDO Accountants &amp; Belastingadviseurs B.V.</v>
          </cell>
          <cell r="U696" t="str">
            <v>Medewerkers BA Zuid-Oost E3</v>
          </cell>
          <cell r="W696" t="str">
            <v>Onbepaalde tijd</v>
          </cell>
          <cell r="Y696" t="str">
            <v>PC Zuid-Oost</v>
          </cell>
          <cell r="Z696" t="str">
            <v>Schepers</v>
          </cell>
          <cell r="AB696" t="str">
            <v>D.P.E.</v>
          </cell>
          <cell r="AD696" t="str">
            <v>Schepers</v>
          </cell>
          <cell r="AE696" t="str">
            <v>Marconilaan 32 G</v>
          </cell>
          <cell r="AG696" t="str">
            <v>5621 AB  EINDHOVEN</v>
          </cell>
          <cell r="AJ696" t="str">
            <v>198386369</v>
          </cell>
          <cell r="AL696" t="str">
            <v>dhr. D.P.E. Schepers</v>
          </cell>
          <cell r="AM696">
            <v>40</v>
          </cell>
          <cell r="AN696" t="str">
            <v>N</v>
          </cell>
          <cell r="AO696" t="str">
            <v>Dennis.Schepers@bdo.nl</v>
          </cell>
          <cell r="AP696" t="str">
            <v>06-12598834</v>
          </cell>
          <cell r="AQ696" t="str">
            <v>06-12598834</v>
          </cell>
          <cell r="AR696" t="str">
            <v>Pensioenregeling A</v>
          </cell>
          <cell r="AS696">
            <v>43891</v>
          </cell>
          <cell r="AV696" t="str">
            <v>02</v>
          </cell>
          <cell r="AW696" t="str">
            <v>Basis CAO BDO</v>
          </cell>
          <cell r="AX696">
            <v>43891</v>
          </cell>
          <cell r="BE696" t="str">
            <v>9000100530</v>
          </cell>
          <cell r="BG696">
            <v>43891</v>
          </cell>
          <cell r="BI696" t="str">
            <v>J</v>
          </cell>
          <cell r="BJ696" t="str">
            <v>J</v>
          </cell>
          <cell r="BK696" t="str">
            <v>N</v>
          </cell>
          <cell r="BL696" t="str">
            <v>6000100174</v>
          </cell>
          <cell r="BM696" t="str">
            <v>Manager BA Zuid-Oost E2</v>
          </cell>
          <cell r="BR696">
            <v>202009</v>
          </cell>
          <cell r="BV696" t="str">
            <v>N</v>
          </cell>
          <cell r="BW696" t="str">
            <v>N</v>
          </cell>
          <cell r="BX696" t="str">
            <v>N</v>
          </cell>
          <cell r="BZ696" t="str">
            <v>Nederlandse</v>
          </cell>
          <cell r="CA696" t="str">
            <v>NL</v>
          </cell>
          <cell r="CB696" t="str">
            <v>06-12598834</v>
          </cell>
          <cell r="CC696" t="str">
            <v>dpeschepers@gmail.com</v>
          </cell>
          <cell r="CD696" t="str">
            <v>+31403689479</v>
          </cell>
          <cell r="CE696" t="str">
            <v>06-12598834</v>
          </cell>
          <cell r="CL696" t="str">
            <v>Indiensttreding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</row>
        <row r="697">
          <cell r="A697" t="str">
            <v>19847</v>
          </cell>
          <cell r="B697" t="str">
            <v>Robin</v>
          </cell>
          <cell r="C697" t="str">
            <v>Pijpers</v>
          </cell>
          <cell r="D697">
            <v>42931</v>
          </cell>
          <cell r="E697">
            <v>42931</v>
          </cell>
          <cell r="G697" t="str">
            <v>Eindhoven</v>
          </cell>
          <cell r="H697">
            <v>0.8</v>
          </cell>
          <cell r="I697">
            <v>2000</v>
          </cell>
          <cell r="J697" t="str">
            <v>Personeelslid</v>
          </cell>
          <cell r="K697" t="str">
            <v>Medewerker</v>
          </cell>
          <cell r="L697" t="str">
            <v>Belastingadvies</v>
          </cell>
          <cell r="M697" t="str">
            <v>BA</v>
          </cell>
          <cell r="N697" t="str">
            <v>22700</v>
          </cell>
          <cell r="O697" t="str">
            <v>265</v>
          </cell>
          <cell r="P697" t="str">
            <v>Jr. Assistent Aangiftepraktijk</v>
          </cell>
          <cell r="Q697" t="str">
            <v>2</v>
          </cell>
          <cell r="R697" t="str">
            <v>Man</v>
          </cell>
          <cell r="S697">
            <v>35215</v>
          </cell>
          <cell r="T697" t="str">
            <v>BDO Accountants &amp; Belastingadviseurs B.V.</v>
          </cell>
          <cell r="U697" t="str">
            <v>Medewerkers BA Zuid-Oost E2</v>
          </cell>
          <cell r="W697" t="str">
            <v>Onbepaalde tijd</v>
          </cell>
          <cell r="Y697" t="str">
            <v>PC Zuid-Oost</v>
          </cell>
          <cell r="Z697" t="str">
            <v>Pijpers</v>
          </cell>
          <cell r="AB697" t="str">
            <v>R.</v>
          </cell>
          <cell r="AD697" t="str">
            <v>Pijpers</v>
          </cell>
          <cell r="AE697" t="str">
            <v>Zebrakever 46</v>
          </cell>
          <cell r="AG697" t="str">
            <v>5692 VJ  SON</v>
          </cell>
          <cell r="AJ697" t="str">
            <v>223707806</v>
          </cell>
          <cell r="AL697" t="str">
            <v>dhr. R. Pijpers</v>
          </cell>
          <cell r="AM697">
            <v>32</v>
          </cell>
          <cell r="AN697" t="str">
            <v>N</v>
          </cell>
          <cell r="AO697" t="str">
            <v>Robin.Pijpers@bdo.nl</v>
          </cell>
          <cell r="AP697" t="str">
            <v>06-48203209</v>
          </cell>
          <cell r="AQ697" t="str">
            <v>06-48203209</v>
          </cell>
          <cell r="AR697" t="str">
            <v>Pensioenregeling A</v>
          </cell>
          <cell r="AS697">
            <v>42917</v>
          </cell>
          <cell r="AU697">
            <v>-55</v>
          </cell>
          <cell r="AV697" t="str">
            <v>02</v>
          </cell>
          <cell r="AW697" t="str">
            <v>Basis CAO BDO</v>
          </cell>
          <cell r="AX697">
            <v>43782</v>
          </cell>
          <cell r="BE697" t="str">
            <v>9000100374</v>
          </cell>
          <cell r="BG697">
            <v>43922</v>
          </cell>
          <cell r="BI697" t="str">
            <v>J</v>
          </cell>
          <cell r="BJ697" t="str">
            <v>J</v>
          </cell>
          <cell r="BK697" t="str">
            <v>N</v>
          </cell>
          <cell r="BL697" t="str">
            <v>6000100174</v>
          </cell>
          <cell r="BM697" t="str">
            <v>Manager BA Zuid-Oost E2</v>
          </cell>
          <cell r="BN697" t="str">
            <v>Ongehuwd</v>
          </cell>
          <cell r="BV697" t="str">
            <v>N</v>
          </cell>
          <cell r="BW697" t="str">
            <v>N</v>
          </cell>
          <cell r="BX697" t="str">
            <v>N</v>
          </cell>
          <cell r="BZ697" t="str">
            <v>Nederlandse</v>
          </cell>
          <cell r="CA697" t="str">
            <v>NL</v>
          </cell>
          <cell r="CB697" t="str">
            <v>06-48203209</v>
          </cell>
          <cell r="CC697" t="str">
            <v>robin.pijpers@outlook.com</v>
          </cell>
          <cell r="CD697" t="str">
            <v>+31402698096</v>
          </cell>
          <cell r="CE697" t="str">
            <v>06-48203209</v>
          </cell>
          <cell r="CL697" t="str">
            <v>Wijziging uren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 t="str">
            <v>iPad 9,7 32GB Smartcase € 382,85</v>
          </cell>
        </row>
        <row r="698">
          <cell r="A698" t="str">
            <v>425</v>
          </cell>
          <cell r="B698" t="str">
            <v>Michel</v>
          </cell>
          <cell r="C698" t="str">
            <v>Nooijen</v>
          </cell>
          <cell r="D698">
            <v>38610</v>
          </cell>
          <cell r="E698">
            <v>38610</v>
          </cell>
          <cell r="G698" t="str">
            <v>Eindhoven</v>
          </cell>
          <cell r="H698">
            <v>1</v>
          </cell>
          <cell r="I698">
            <v>7800</v>
          </cell>
          <cell r="J698" t="str">
            <v>Personeelslid</v>
          </cell>
          <cell r="K698" t="str">
            <v>Fulltimer</v>
          </cell>
          <cell r="L698" t="str">
            <v>Belastingadvies</v>
          </cell>
          <cell r="M698" t="str">
            <v>BA</v>
          </cell>
          <cell r="N698" t="str">
            <v>22700</v>
          </cell>
          <cell r="O698" t="str">
            <v>215</v>
          </cell>
          <cell r="P698" t="str">
            <v>Sr. Manager</v>
          </cell>
          <cell r="Q698" t="str">
            <v>7</v>
          </cell>
          <cell r="R698" t="str">
            <v>Man</v>
          </cell>
          <cell r="S698">
            <v>29232</v>
          </cell>
          <cell r="T698" t="str">
            <v>BDO Accountants &amp; Belastingadviseurs B.V.</v>
          </cell>
          <cell r="U698" t="str">
            <v>Manager BA Zuid-Oost E2</v>
          </cell>
          <cell r="W698" t="str">
            <v>Onbepaalde tijd</v>
          </cell>
          <cell r="Y698" t="str">
            <v>PC Zuid-Oost</v>
          </cell>
          <cell r="Z698" t="str">
            <v>Nooijen</v>
          </cell>
          <cell r="AB698" t="str">
            <v>M.H.P.</v>
          </cell>
          <cell r="AD698" t="str">
            <v>Nooijen</v>
          </cell>
          <cell r="AE698" t="str">
            <v>Donge 4</v>
          </cell>
          <cell r="AG698" t="str">
            <v>5504 MG  VELDHOVEN</v>
          </cell>
          <cell r="AI698" t="str">
            <v>NL</v>
          </cell>
          <cell r="AJ698" t="str">
            <v>148420461</v>
          </cell>
          <cell r="AK698" t="str">
            <v>Nederlandse</v>
          </cell>
          <cell r="AL698" t="str">
            <v>dhr. mr. M.H.P. Nooijen</v>
          </cell>
          <cell r="AM698">
            <v>40</v>
          </cell>
          <cell r="AN698" t="str">
            <v>N</v>
          </cell>
          <cell r="AO698" t="str">
            <v>michel.nooijen@bdo.nl</v>
          </cell>
          <cell r="AP698" t="str">
            <v>06-13605279</v>
          </cell>
          <cell r="AQ698" t="str">
            <v>06-13605279</v>
          </cell>
          <cell r="AR698" t="str">
            <v>Pensioenregeling B</v>
          </cell>
          <cell r="AS698">
            <v>38596</v>
          </cell>
          <cell r="AT698">
            <v>8258843</v>
          </cell>
          <cell r="AU698">
            <v>0</v>
          </cell>
          <cell r="AV698" t="str">
            <v>02</v>
          </cell>
          <cell r="AW698" t="str">
            <v>Basis CAO BDO</v>
          </cell>
          <cell r="AX698">
            <v>40179</v>
          </cell>
          <cell r="BE698" t="str">
            <v>6000100174</v>
          </cell>
          <cell r="BG698">
            <v>43922</v>
          </cell>
          <cell r="BI698" t="str">
            <v>J</v>
          </cell>
          <cell r="BJ698" t="str">
            <v>N</v>
          </cell>
          <cell r="BK698" t="str">
            <v>J</v>
          </cell>
          <cell r="BL698" t="str">
            <v>6000100174</v>
          </cell>
          <cell r="BM698" t="str">
            <v>Manager BA Zuid-Oost E2</v>
          </cell>
          <cell r="BN698" t="str">
            <v>Geregistreerd partnerschap</v>
          </cell>
          <cell r="BP698">
            <v>41053</v>
          </cell>
          <cell r="BR698">
            <v>200537</v>
          </cell>
          <cell r="BS698">
            <v>200537</v>
          </cell>
          <cell r="BV698" t="str">
            <v>N</v>
          </cell>
          <cell r="BW698" t="str">
            <v>J</v>
          </cell>
          <cell r="BX698" t="str">
            <v>J</v>
          </cell>
          <cell r="BZ698" t="str">
            <v>Nederlandse</v>
          </cell>
          <cell r="CA698" t="str">
            <v>NL</v>
          </cell>
          <cell r="CB698" t="str">
            <v>06-13605279</v>
          </cell>
          <cell r="CD698" t="str">
            <v>+31402698274</v>
          </cell>
          <cell r="CE698" t="str">
            <v>06-13605279</v>
          </cell>
          <cell r="CL698" t="str">
            <v>Omzetting dienstverband</v>
          </cell>
          <cell r="CN698" t="str">
            <v>NOB</v>
          </cell>
          <cell r="CO698">
            <v>0</v>
          </cell>
          <cell r="CP698">
            <v>0</v>
          </cell>
          <cell r="CQ698">
            <v>40179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 t="str">
            <v>iPad 9,7 128GB Smartcase € 471,85</v>
          </cell>
        </row>
        <row r="699">
          <cell r="A699" t="str">
            <v>16685</v>
          </cell>
          <cell r="B699" t="str">
            <v>Nermin</v>
          </cell>
          <cell r="C699" t="str">
            <v>Hamzic</v>
          </cell>
          <cell r="D699">
            <v>42064</v>
          </cell>
          <cell r="E699">
            <v>42064</v>
          </cell>
          <cell r="G699" t="str">
            <v>Eindhoven</v>
          </cell>
          <cell r="H699">
            <v>1</v>
          </cell>
          <cell r="I699">
            <v>5450</v>
          </cell>
          <cell r="J699" t="str">
            <v>Personeelslid</v>
          </cell>
          <cell r="K699" t="str">
            <v>Fulltimer</v>
          </cell>
          <cell r="L699" t="str">
            <v>Belastingadvies</v>
          </cell>
          <cell r="M699" t="str">
            <v>BA</v>
          </cell>
          <cell r="N699" t="str">
            <v>22700</v>
          </cell>
          <cell r="O699" t="str">
            <v>220</v>
          </cell>
          <cell r="P699" t="str">
            <v>Manager</v>
          </cell>
          <cell r="Q699" t="str">
            <v>6</v>
          </cell>
          <cell r="R699" t="str">
            <v>Man</v>
          </cell>
          <cell r="S699">
            <v>30235</v>
          </cell>
          <cell r="T699" t="str">
            <v>BDO Accountants &amp; Belastingadviseurs B.V.</v>
          </cell>
          <cell r="U699" t="str">
            <v>Groepsleider BA Zuid-Oost E2</v>
          </cell>
          <cell r="W699" t="str">
            <v>Onbepaalde tijd</v>
          </cell>
          <cell r="Y699" t="str">
            <v>PC Zuid-Oost</v>
          </cell>
          <cell r="Z699" t="str">
            <v>Hamzic</v>
          </cell>
          <cell r="AB699" t="str">
            <v>N.</v>
          </cell>
          <cell r="AD699" t="str">
            <v>Hamzic</v>
          </cell>
          <cell r="AE699" t="str">
            <v>Dorpstraat 22</v>
          </cell>
          <cell r="AG699" t="str">
            <v>6099 BJ  BEEGDEN</v>
          </cell>
          <cell r="AJ699" t="str">
            <v>218709675</v>
          </cell>
          <cell r="AL699" t="str">
            <v>dhr. N. Hamzic</v>
          </cell>
          <cell r="AM699">
            <v>40</v>
          </cell>
          <cell r="AN699" t="str">
            <v>N</v>
          </cell>
          <cell r="AO699" t="str">
            <v>Nermin.Hamzic@bdo.nl</v>
          </cell>
          <cell r="AP699" t="str">
            <v>06-52028596</v>
          </cell>
          <cell r="AQ699" t="str">
            <v>06-52028596</v>
          </cell>
          <cell r="AR699" t="str">
            <v>Pensioenregeling A</v>
          </cell>
          <cell r="AS699">
            <v>42064</v>
          </cell>
          <cell r="AU699">
            <v>76.75</v>
          </cell>
          <cell r="AV699" t="str">
            <v>02</v>
          </cell>
          <cell r="AW699" t="str">
            <v>Basis CAO BDO</v>
          </cell>
          <cell r="AX699">
            <v>42064</v>
          </cell>
          <cell r="BE699" t="str">
            <v>8000100274</v>
          </cell>
          <cell r="BG699">
            <v>43922</v>
          </cell>
          <cell r="BH699" t="str">
            <v>RB MB MSc</v>
          </cell>
          <cell r="BI699" t="str">
            <v>J</v>
          </cell>
          <cell r="BJ699" t="str">
            <v>J</v>
          </cell>
          <cell r="BK699" t="str">
            <v>N</v>
          </cell>
          <cell r="BL699" t="str">
            <v>6000100174</v>
          </cell>
          <cell r="BM699" t="str">
            <v>Manager BA Zuid-Oost E2</v>
          </cell>
          <cell r="BN699" t="str">
            <v>Samenwonend</v>
          </cell>
          <cell r="BQ699" t="str">
            <v>Verlaek</v>
          </cell>
          <cell r="BR699">
            <v>201510</v>
          </cell>
          <cell r="BS699">
            <v>201510</v>
          </cell>
          <cell r="BV699" t="str">
            <v>N</v>
          </cell>
          <cell r="BW699" t="str">
            <v>J</v>
          </cell>
          <cell r="BX699" t="str">
            <v>J</v>
          </cell>
          <cell r="BZ699" t="str">
            <v>Nederlandse</v>
          </cell>
          <cell r="CA699" t="str">
            <v>NL</v>
          </cell>
          <cell r="CB699" t="str">
            <v>06-52028596</v>
          </cell>
          <cell r="CD699" t="str">
            <v>+31402698184</v>
          </cell>
          <cell r="CE699" t="str">
            <v>06-52028596</v>
          </cell>
          <cell r="CF699" t="str">
            <v>Verlaek</v>
          </cell>
          <cell r="CL699" t="str">
            <v>Indiensttreding</v>
          </cell>
          <cell r="CN699" t="str">
            <v>RB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 t="str">
            <v>iPad 9,7 128GB Smartcase € 471,85</v>
          </cell>
        </row>
        <row r="700">
          <cell r="A700" t="str">
            <v>22770</v>
          </cell>
          <cell r="B700" t="str">
            <v>Jude</v>
          </cell>
          <cell r="C700" t="str">
            <v>Afrifa</v>
          </cell>
          <cell r="D700">
            <v>43709</v>
          </cell>
          <cell r="E700">
            <v>43709</v>
          </cell>
          <cell r="G700" t="str">
            <v>Amstelveen</v>
          </cell>
          <cell r="H700">
            <v>1</v>
          </cell>
          <cell r="I700">
            <v>2400</v>
          </cell>
          <cell r="J700" t="str">
            <v>Personeelslid</v>
          </cell>
          <cell r="K700" t="str">
            <v>Medewerker</v>
          </cell>
          <cell r="L700" t="str">
            <v>Audit &amp; Assurance</v>
          </cell>
          <cell r="M700" t="str">
            <v>A&amp;A</v>
          </cell>
          <cell r="N700" t="str">
            <v>10200</v>
          </cell>
          <cell r="O700" t="str">
            <v>145</v>
          </cell>
          <cell r="P700" t="str">
            <v>Assistent Accountant</v>
          </cell>
          <cell r="Q700" t="str">
            <v>3</v>
          </cell>
          <cell r="R700" t="str">
            <v>Man</v>
          </cell>
          <cell r="S700">
            <v>35051</v>
          </cell>
          <cell r="T700" t="str">
            <v>BDO Audit &amp; Assurance B.V.</v>
          </cell>
          <cell r="U700" t="str">
            <v>Medewerkers A&amp;A Amstelveen A4</v>
          </cell>
          <cell r="W700" t="str">
            <v>Onbepaalde tijd</v>
          </cell>
          <cell r="Y700" t="str">
            <v>PC Amstelveen</v>
          </cell>
          <cell r="Z700" t="str">
            <v>Afrifa</v>
          </cell>
          <cell r="AB700" t="str">
            <v>J.P.</v>
          </cell>
          <cell r="AD700" t="str">
            <v>Afrifa</v>
          </cell>
          <cell r="AE700" t="str">
            <v>Zoutgrasstraat 12</v>
          </cell>
          <cell r="AG700" t="str">
            <v>1313 AP  ALMERE</v>
          </cell>
          <cell r="AJ700" t="str">
            <v>222350805</v>
          </cell>
          <cell r="AL700" t="str">
            <v>dhr. J.P. Afrifa</v>
          </cell>
          <cell r="AM700">
            <v>40</v>
          </cell>
          <cell r="AN700" t="str">
            <v>N</v>
          </cell>
          <cell r="AO700" t="str">
            <v>Jude.Afrifa@bdo.nl</v>
          </cell>
          <cell r="AP700" t="str">
            <v>06-30757759</v>
          </cell>
          <cell r="AQ700" t="str">
            <v>06-30757759</v>
          </cell>
          <cell r="AR700" t="str">
            <v>Pensioenregeling A</v>
          </cell>
          <cell r="AS700">
            <v>43709</v>
          </cell>
          <cell r="AU700">
            <v>29</v>
          </cell>
          <cell r="AV700" t="str">
            <v>02</v>
          </cell>
          <cell r="AW700" t="str">
            <v>Basis CAO BDO</v>
          </cell>
          <cell r="AX700">
            <v>43709</v>
          </cell>
          <cell r="BE700" t="str">
            <v>9000100402</v>
          </cell>
          <cell r="BG700">
            <v>43725</v>
          </cell>
          <cell r="BI700" t="str">
            <v>J</v>
          </cell>
          <cell r="BJ700" t="str">
            <v>J</v>
          </cell>
          <cell r="BK700" t="str">
            <v>N</v>
          </cell>
          <cell r="BL700" t="str">
            <v>6000100182</v>
          </cell>
          <cell r="BM700" t="str">
            <v>Manager A&amp;A Amstelveen D</v>
          </cell>
          <cell r="BN700" t="str">
            <v>Ongehuwd</v>
          </cell>
          <cell r="BR700">
            <v>201936</v>
          </cell>
          <cell r="BS700">
            <v>201936</v>
          </cell>
          <cell r="BV700" t="str">
            <v>N</v>
          </cell>
          <cell r="BW700" t="str">
            <v>N</v>
          </cell>
          <cell r="BX700" t="str">
            <v>J</v>
          </cell>
          <cell r="BZ700" t="str">
            <v>Nederlandse</v>
          </cell>
          <cell r="CA700" t="str">
            <v>NL</v>
          </cell>
          <cell r="CB700" t="str">
            <v>06-30757759</v>
          </cell>
          <cell r="CC700" t="str">
            <v>jude_afrifa@hotmail.nl</v>
          </cell>
          <cell r="CD700" t="str">
            <v>+31203634340</v>
          </cell>
          <cell r="CE700" t="str">
            <v>06-30757759</v>
          </cell>
          <cell r="CL700" t="str">
            <v>Indiensttreding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</row>
        <row r="701">
          <cell r="A701" t="str">
            <v>21134</v>
          </cell>
          <cell r="B701" t="str">
            <v>Ryan</v>
          </cell>
          <cell r="C701" t="str">
            <v>Boom</v>
          </cell>
          <cell r="D701">
            <v>43234</v>
          </cell>
          <cell r="E701">
            <v>43234</v>
          </cell>
          <cell r="G701" t="str">
            <v>Amstelveen</v>
          </cell>
          <cell r="H701">
            <v>1</v>
          </cell>
          <cell r="I701">
            <v>3100</v>
          </cell>
          <cell r="J701" t="str">
            <v>Personeelslid</v>
          </cell>
          <cell r="K701" t="str">
            <v>Fulltimer</v>
          </cell>
          <cell r="L701" t="str">
            <v>Audit &amp; Assurance</v>
          </cell>
          <cell r="M701" t="str">
            <v>A&amp;A</v>
          </cell>
          <cell r="N701" t="str">
            <v>10200</v>
          </cell>
          <cell r="O701" t="str">
            <v>140</v>
          </cell>
          <cell r="P701" t="str">
            <v>Sr. Assistent Accountant</v>
          </cell>
          <cell r="Q701" t="str">
            <v>4</v>
          </cell>
          <cell r="R701" t="str">
            <v>Man</v>
          </cell>
          <cell r="S701">
            <v>34493</v>
          </cell>
          <cell r="T701" t="str">
            <v>BDO Audit &amp; Assurance B.V.</v>
          </cell>
          <cell r="U701" t="str">
            <v>Medewerkers A&amp;A Amstelveen A2</v>
          </cell>
          <cell r="W701" t="str">
            <v>Onbepaalde tijd</v>
          </cell>
          <cell r="Y701" t="str">
            <v>PC Amstelveen</v>
          </cell>
          <cell r="Z701" t="str">
            <v>Boom</v>
          </cell>
          <cell r="AB701" t="str">
            <v>R.L.</v>
          </cell>
          <cell r="AD701" t="str">
            <v>Boom</v>
          </cell>
          <cell r="AE701" t="str">
            <v>Detroitpad 45</v>
          </cell>
          <cell r="AG701" t="str">
            <v>1334 KB  ALMERE</v>
          </cell>
          <cell r="AJ701" t="str">
            <v>216722445</v>
          </cell>
          <cell r="AL701" t="str">
            <v>dhr. R.L. Boom</v>
          </cell>
          <cell r="AM701">
            <v>40</v>
          </cell>
          <cell r="AN701" t="str">
            <v>N</v>
          </cell>
          <cell r="AO701" t="str">
            <v>Ryan.Boom@bdo.nl</v>
          </cell>
          <cell r="AP701" t="str">
            <v>06-15288810</v>
          </cell>
          <cell r="AQ701" t="str">
            <v>06-15288810</v>
          </cell>
          <cell r="AR701" t="str">
            <v>Pensioenregeling A</v>
          </cell>
          <cell r="AS701">
            <v>43221</v>
          </cell>
          <cell r="AU701">
            <v>40</v>
          </cell>
          <cell r="AV701" t="str">
            <v>02</v>
          </cell>
          <cell r="AW701" t="str">
            <v>Basis CAO BDO</v>
          </cell>
          <cell r="AX701">
            <v>43586</v>
          </cell>
          <cell r="BE701" t="str">
            <v>9000100183</v>
          </cell>
          <cell r="BG701">
            <v>43865</v>
          </cell>
          <cell r="BI701" t="str">
            <v>J</v>
          </cell>
          <cell r="BJ701" t="str">
            <v>J</v>
          </cell>
          <cell r="BK701" t="str">
            <v>N</v>
          </cell>
          <cell r="BL701" t="str">
            <v>6000100182</v>
          </cell>
          <cell r="BM701" t="str">
            <v>Manager A&amp;A Amstelveen D</v>
          </cell>
          <cell r="BN701" t="str">
            <v>Ongehuwd</v>
          </cell>
          <cell r="BR701">
            <v>201820</v>
          </cell>
          <cell r="BS701">
            <v>201820</v>
          </cell>
          <cell r="BV701" t="str">
            <v>N</v>
          </cell>
          <cell r="BW701" t="str">
            <v>N</v>
          </cell>
          <cell r="BX701" t="str">
            <v>J</v>
          </cell>
          <cell r="BZ701" t="str">
            <v>Nederlandse</v>
          </cell>
          <cell r="CA701" t="str">
            <v>NL</v>
          </cell>
          <cell r="CB701" t="str">
            <v>06-15288810</v>
          </cell>
          <cell r="CC701" t="str">
            <v>r.boom.asa@gmail.com</v>
          </cell>
          <cell r="CD701" t="str">
            <v>+31203634298</v>
          </cell>
          <cell r="CE701" t="str">
            <v>06-15288810</v>
          </cell>
          <cell r="CL701" t="str">
            <v>Indiensttreding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 t="str">
            <v>Thuiswerkplek € 399,80</v>
          </cell>
        </row>
        <row r="702">
          <cell r="A702" t="str">
            <v>20120</v>
          </cell>
          <cell r="B702" t="str">
            <v>Collin</v>
          </cell>
          <cell r="C702" t="str">
            <v>Sloots</v>
          </cell>
          <cell r="D702">
            <v>42979</v>
          </cell>
          <cell r="E702">
            <v>42979</v>
          </cell>
          <cell r="G702" t="str">
            <v>Amstelveen</v>
          </cell>
          <cell r="H702">
            <v>1</v>
          </cell>
          <cell r="I702">
            <v>2500</v>
          </cell>
          <cell r="J702" t="str">
            <v>Personeelslid</v>
          </cell>
          <cell r="K702" t="str">
            <v>Fulltimer</v>
          </cell>
          <cell r="L702" t="str">
            <v>Audit &amp; Assurance</v>
          </cell>
          <cell r="M702" t="str">
            <v>A&amp;A</v>
          </cell>
          <cell r="N702" t="str">
            <v>10200</v>
          </cell>
          <cell r="O702" t="str">
            <v>145</v>
          </cell>
          <cell r="P702" t="str">
            <v>Assistent Accountant</v>
          </cell>
          <cell r="Q702" t="str">
            <v>3</v>
          </cell>
          <cell r="R702" t="str">
            <v>Man</v>
          </cell>
          <cell r="S702">
            <v>36428</v>
          </cell>
          <cell r="T702" t="str">
            <v>BDO Audit &amp; Assurance B.V.</v>
          </cell>
          <cell r="U702" t="str">
            <v>Medewerkers A&amp;A Amstelveen A2</v>
          </cell>
          <cell r="W702" t="str">
            <v>Onbepaalde tijd</v>
          </cell>
          <cell r="Y702" t="str">
            <v>PC Amstelveen</v>
          </cell>
          <cell r="Z702" t="str">
            <v>Sloots</v>
          </cell>
          <cell r="AB702" t="str">
            <v>C.H.</v>
          </cell>
          <cell r="AD702" t="str">
            <v>Sloots</v>
          </cell>
          <cell r="AE702" t="str">
            <v>Noordenveld 6</v>
          </cell>
          <cell r="AG702" t="str">
            <v>8245 CP  LELYSTAD</v>
          </cell>
          <cell r="AJ702" t="str">
            <v>235160891</v>
          </cell>
          <cell r="AL702" t="str">
            <v>dhr. C.H. Sloots</v>
          </cell>
          <cell r="AM702">
            <v>40</v>
          </cell>
          <cell r="AN702" t="str">
            <v>N</v>
          </cell>
          <cell r="AO702" t="str">
            <v>Collin.Sloots@bdo.nl</v>
          </cell>
          <cell r="AP702" t="str">
            <v>06-51063781</v>
          </cell>
          <cell r="AQ702" t="str">
            <v>06-51063781</v>
          </cell>
          <cell r="AR702" t="str">
            <v>Aspirant deelnemer</v>
          </cell>
          <cell r="AU702">
            <v>40</v>
          </cell>
          <cell r="AV702" t="str">
            <v>02</v>
          </cell>
          <cell r="AW702" t="str">
            <v>Basis CAO BDO</v>
          </cell>
          <cell r="AX702">
            <v>43282</v>
          </cell>
          <cell r="BE702" t="str">
            <v>9000100183</v>
          </cell>
          <cell r="BG702">
            <v>43647</v>
          </cell>
          <cell r="BI702" t="str">
            <v>J</v>
          </cell>
          <cell r="BJ702" t="str">
            <v>J</v>
          </cell>
          <cell r="BK702" t="str">
            <v>N</v>
          </cell>
          <cell r="BL702" t="str">
            <v>6000100182</v>
          </cell>
          <cell r="BM702" t="str">
            <v>Manager A&amp;A Amstelveen D</v>
          </cell>
          <cell r="BN702" t="str">
            <v>Ongehuwd</v>
          </cell>
          <cell r="BR702">
            <v>201739</v>
          </cell>
          <cell r="BS702">
            <v>201739</v>
          </cell>
          <cell r="BV702" t="str">
            <v>N</v>
          </cell>
          <cell r="BW702" t="str">
            <v>N</v>
          </cell>
          <cell r="BX702" t="str">
            <v>J</v>
          </cell>
          <cell r="BZ702" t="str">
            <v>Nederlandse</v>
          </cell>
          <cell r="CA702" t="str">
            <v>NL</v>
          </cell>
          <cell r="CB702" t="str">
            <v>06-51063781</v>
          </cell>
          <cell r="CC702" t="str">
            <v>c.h.sloots@hotmail.nl</v>
          </cell>
          <cell r="CD702" t="str">
            <v>+31203634378</v>
          </cell>
          <cell r="CE702" t="str">
            <v>06-51063781</v>
          </cell>
          <cell r="CL702" t="str">
            <v>Indiensttreding</v>
          </cell>
          <cell r="CN702">
            <v>0</v>
          </cell>
          <cell r="CO702">
            <v>0</v>
          </cell>
          <cell r="CP702">
            <v>0</v>
          </cell>
          <cell r="CQ702">
            <v>0</v>
          </cell>
          <cell r="CR702">
            <v>0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 t="str">
            <v>iPad 9,7 32GB Smartcase € 382,85</v>
          </cell>
        </row>
        <row r="703">
          <cell r="A703" t="str">
            <v>19657</v>
          </cell>
          <cell r="B703" t="str">
            <v>Jeroen</v>
          </cell>
          <cell r="C703" t="str">
            <v>van Erve</v>
          </cell>
          <cell r="D703">
            <v>42736</v>
          </cell>
          <cell r="E703">
            <v>43831</v>
          </cell>
          <cell r="G703" t="str">
            <v>Amstelveen</v>
          </cell>
          <cell r="H703">
            <v>1</v>
          </cell>
          <cell r="I703">
            <v>0</v>
          </cell>
          <cell r="J703" t="str">
            <v>Ondernemer - zonder salaris</v>
          </cell>
          <cell r="K703" t="str">
            <v>Equity Partner</v>
          </cell>
          <cell r="L703" t="str">
            <v>Audit &amp; Assurance</v>
          </cell>
          <cell r="M703" t="str">
            <v>A&amp;A</v>
          </cell>
          <cell r="N703" t="str">
            <v>10200</v>
          </cell>
          <cell r="O703" t="str">
            <v>100</v>
          </cell>
          <cell r="P703" t="str">
            <v>Equity Partner A&amp;A</v>
          </cell>
          <cell r="Q703" t="str">
            <v>nvt</v>
          </cell>
          <cell r="R703" t="str">
            <v>Man</v>
          </cell>
          <cell r="S703">
            <v>28228</v>
          </cell>
          <cell r="T703" t="str">
            <v>BDO Audit &amp; Assurance B.V.</v>
          </cell>
          <cell r="U703" t="str">
            <v>Manager A&amp;A Amstelveen D</v>
          </cell>
          <cell r="W703" t="str">
            <v>Onbepaalde tijd</v>
          </cell>
          <cell r="Y703" t="str">
            <v>PC Amstelveen</v>
          </cell>
          <cell r="Z703" t="str">
            <v>Erve</v>
          </cell>
          <cell r="AA703" t="str">
            <v>van</v>
          </cell>
          <cell r="AB703" t="str">
            <v>J.F.</v>
          </cell>
          <cell r="AC703" t="str">
            <v>van</v>
          </cell>
          <cell r="AD703" t="str">
            <v>Erve</v>
          </cell>
          <cell r="AE703" t="str">
            <v>De Waaij 46</v>
          </cell>
          <cell r="AG703" t="str">
            <v>6931 JR  WESTERVOORT</v>
          </cell>
          <cell r="AJ703" t="str">
            <v>162038124</v>
          </cell>
          <cell r="AL703" t="str">
            <v>dhr. J.F. van Erve</v>
          </cell>
          <cell r="AM703">
            <v>40</v>
          </cell>
          <cell r="AN703" t="str">
            <v>N</v>
          </cell>
          <cell r="AO703" t="str">
            <v>Jeroen.van.Erve@bdo.nl</v>
          </cell>
          <cell r="AP703" t="str">
            <v>06-22105760</v>
          </cell>
          <cell r="AQ703" t="str">
            <v>06-22105760</v>
          </cell>
          <cell r="AR703" t="str">
            <v>Geen pensioendeelnemer</v>
          </cell>
          <cell r="AS703">
            <v>42736</v>
          </cell>
          <cell r="AU703">
            <v>0</v>
          </cell>
          <cell r="AV703" t="str">
            <v>02</v>
          </cell>
          <cell r="AW703" t="str">
            <v>Basis CAO BDO</v>
          </cell>
          <cell r="AX703">
            <v>43831</v>
          </cell>
          <cell r="BE703" t="str">
            <v>6000100182</v>
          </cell>
          <cell r="BG703">
            <v>43831</v>
          </cell>
          <cell r="BH703" t="str">
            <v>RA</v>
          </cell>
          <cell r="BI703" t="str">
            <v>J</v>
          </cell>
          <cell r="BJ703" t="str">
            <v>J</v>
          </cell>
          <cell r="BK703" t="str">
            <v>N</v>
          </cell>
          <cell r="BL703" t="str">
            <v>6000100182</v>
          </cell>
          <cell r="BM703" t="str">
            <v>Manager A&amp;A Amstelveen D</v>
          </cell>
          <cell r="BN703" t="str">
            <v>Geregistreerd partnerschap</v>
          </cell>
          <cell r="BO703">
            <v>43486</v>
          </cell>
          <cell r="BQ703" t="str">
            <v>18-09-1987</v>
          </cell>
          <cell r="BR703">
            <v>201701</v>
          </cell>
          <cell r="BS703">
            <v>201701</v>
          </cell>
          <cell r="BU703">
            <v>43831</v>
          </cell>
          <cell r="BV703" t="str">
            <v>N</v>
          </cell>
          <cell r="BW703" t="str">
            <v>J</v>
          </cell>
          <cell r="BX703" t="str">
            <v>J</v>
          </cell>
          <cell r="BZ703" t="str">
            <v>Nederlandse</v>
          </cell>
          <cell r="CA703" t="str">
            <v>NL</v>
          </cell>
          <cell r="CB703" t="str">
            <v>06-22105760</v>
          </cell>
          <cell r="CC703" t="str">
            <v>jeroen.van.erve@hotmail.com</v>
          </cell>
          <cell r="CD703" t="str">
            <v>+31203634283</v>
          </cell>
          <cell r="CE703" t="str">
            <v>06-22105760</v>
          </cell>
          <cell r="CF703" t="str">
            <v>18-09-1987</v>
          </cell>
          <cell r="CG703" t="str">
            <v>A.M. Noten</v>
          </cell>
          <cell r="CL703" t="str">
            <v>Indiensttreding</v>
          </cell>
          <cell r="CN703" t="str">
            <v>NBA</v>
          </cell>
          <cell r="CO703">
            <v>0</v>
          </cell>
          <cell r="CP703">
            <v>38581</v>
          </cell>
          <cell r="CQ703">
            <v>0</v>
          </cell>
          <cell r="CR703" t="str">
            <v>35093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 t="str">
            <v>iPad 9,7 128GB Gelcase € 466,85</v>
          </cell>
        </row>
        <row r="704">
          <cell r="A704" t="str">
            <v>22873</v>
          </cell>
          <cell r="B704" t="str">
            <v>Mohammed</v>
          </cell>
          <cell r="C704" t="str">
            <v>Al Jaouhari</v>
          </cell>
          <cell r="D704">
            <v>43717</v>
          </cell>
          <cell r="E704">
            <v>43717</v>
          </cell>
          <cell r="G704" t="str">
            <v>Amstelveen</v>
          </cell>
          <cell r="H704">
            <v>1</v>
          </cell>
          <cell r="I704">
            <v>2950</v>
          </cell>
          <cell r="J704" t="str">
            <v>Personeelslid</v>
          </cell>
          <cell r="K704" t="str">
            <v>Medewerker</v>
          </cell>
          <cell r="L704" t="str">
            <v>Audit &amp; Assurance</v>
          </cell>
          <cell r="M704" t="str">
            <v>A&amp;A</v>
          </cell>
          <cell r="N704" t="str">
            <v>10200</v>
          </cell>
          <cell r="O704" t="str">
            <v>140</v>
          </cell>
          <cell r="P704" t="str">
            <v>Sr. Assistent Accountant</v>
          </cell>
          <cell r="Q704" t="str">
            <v>4</v>
          </cell>
          <cell r="R704" t="str">
            <v>Man</v>
          </cell>
          <cell r="S704">
            <v>35241</v>
          </cell>
          <cell r="T704" t="str">
            <v>BDO Audit &amp; Assurance B.V.</v>
          </cell>
          <cell r="U704" t="str">
            <v>Medewerkers A&amp;A Amstelveen A4</v>
          </cell>
          <cell r="W704" t="str">
            <v>Onbepaalde tijd</v>
          </cell>
          <cell r="Y704" t="str">
            <v>PC Amstelveen</v>
          </cell>
          <cell r="Z704" t="str">
            <v>Al Jaouhari</v>
          </cell>
          <cell r="AB704" t="str">
            <v>M.</v>
          </cell>
          <cell r="AD704" t="str">
            <v>Al Jaouhari</v>
          </cell>
          <cell r="AE704" t="str">
            <v>Gleditsialaan 11</v>
          </cell>
          <cell r="AG704" t="str">
            <v>1185 RB  AMSTELVEEN</v>
          </cell>
          <cell r="AJ704" t="str">
            <v>224000809</v>
          </cell>
          <cell r="AL704" t="str">
            <v>dhr. M. Al Jaouhari</v>
          </cell>
          <cell r="AM704">
            <v>40</v>
          </cell>
          <cell r="AN704" t="str">
            <v>N</v>
          </cell>
          <cell r="AO704" t="str">
            <v>Mohammed.Al.Jaouhari@bdo.nl</v>
          </cell>
          <cell r="AP704" t="str">
            <v>06-86300124</v>
          </cell>
          <cell r="AQ704" t="str">
            <v>06-86300124</v>
          </cell>
          <cell r="AR704" t="str">
            <v>Pensioenregeling A</v>
          </cell>
          <cell r="AS704">
            <v>43709</v>
          </cell>
          <cell r="AU704">
            <v>4.5</v>
          </cell>
          <cell r="AV704" t="str">
            <v>02</v>
          </cell>
          <cell r="AW704" t="str">
            <v>Basis CAO BDO</v>
          </cell>
          <cell r="AX704">
            <v>43717</v>
          </cell>
          <cell r="BE704" t="str">
            <v>9000100402</v>
          </cell>
          <cell r="BG704">
            <v>44013</v>
          </cell>
          <cell r="BI704" t="str">
            <v>J</v>
          </cell>
          <cell r="BJ704" t="str">
            <v>J</v>
          </cell>
          <cell r="BK704" t="str">
            <v>N</v>
          </cell>
          <cell r="BL704" t="str">
            <v>6000100182</v>
          </cell>
          <cell r="BM704" t="str">
            <v>Manager A&amp;A Amstelveen D</v>
          </cell>
          <cell r="BN704" t="str">
            <v>Ongehuwd</v>
          </cell>
          <cell r="BR704">
            <v>201937</v>
          </cell>
          <cell r="BS704">
            <v>201937</v>
          </cell>
          <cell r="BV704" t="str">
            <v>N</v>
          </cell>
          <cell r="BW704" t="str">
            <v>N</v>
          </cell>
          <cell r="BX704" t="str">
            <v>J</v>
          </cell>
          <cell r="BZ704" t="str">
            <v>Nederlandse</v>
          </cell>
          <cell r="CA704" t="str">
            <v>NL</v>
          </cell>
          <cell r="CB704" t="str">
            <v>06-86300124</v>
          </cell>
          <cell r="CC704" t="str">
            <v>mohammed.al.jaouhari@hotmail.com</v>
          </cell>
          <cell r="CD704" t="str">
            <v>+31203046456</v>
          </cell>
          <cell r="CE704" t="str">
            <v>06-86300124</v>
          </cell>
          <cell r="CL704" t="str">
            <v>Indiensttreding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</row>
        <row r="705">
          <cell r="A705" t="str">
            <v>13963</v>
          </cell>
          <cell r="B705" t="str">
            <v>Robbert</v>
          </cell>
          <cell r="C705" t="str">
            <v>van Kleef</v>
          </cell>
          <cell r="D705">
            <v>41122</v>
          </cell>
          <cell r="E705">
            <v>42005</v>
          </cell>
          <cell r="G705" t="str">
            <v>Amstelveen</v>
          </cell>
          <cell r="H705">
            <v>0.9</v>
          </cell>
          <cell r="I705">
            <v>4700</v>
          </cell>
          <cell r="J705" t="str">
            <v>Personeelslid</v>
          </cell>
          <cell r="K705" t="str">
            <v>Medewerker</v>
          </cell>
          <cell r="L705" t="str">
            <v>Audit &amp; Assurance</v>
          </cell>
          <cell r="M705" t="str">
            <v>A&amp;A</v>
          </cell>
          <cell r="N705" t="str">
            <v>10200</v>
          </cell>
          <cell r="O705" t="str">
            <v>130</v>
          </cell>
          <cell r="P705" t="str">
            <v>Jr. Manager</v>
          </cell>
          <cell r="Q705" t="str">
            <v>5</v>
          </cell>
          <cell r="R705" t="str">
            <v>Man</v>
          </cell>
          <cell r="S705">
            <v>31335</v>
          </cell>
          <cell r="T705" t="str">
            <v>BDO Audit &amp; Assurance B.V.</v>
          </cell>
          <cell r="U705" t="str">
            <v>Groepsleider A&amp;A Amstelveen A2</v>
          </cell>
          <cell r="W705" t="str">
            <v>Onbepaalde tijd</v>
          </cell>
          <cell r="Y705" t="str">
            <v>PC Amstelveen</v>
          </cell>
          <cell r="Z705" t="str">
            <v>Kleef</v>
          </cell>
          <cell r="AA705" t="str">
            <v>van</v>
          </cell>
          <cell r="AB705" t="str">
            <v>R.J.</v>
          </cell>
          <cell r="AC705" t="str">
            <v>van</v>
          </cell>
          <cell r="AD705" t="str">
            <v>Kleef</v>
          </cell>
          <cell r="AE705" t="str">
            <v>Molenkade 20</v>
          </cell>
          <cell r="AG705" t="str">
            <v>1723 MK  NOORD-SCHARWOUDE</v>
          </cell>
          <cell r="AJ705" t="str">
            <v>158154277</v>
          </cell>
          <cell r="AL705" t="str">
            <v>dhr. R.J. van Kleef</v>
          </cell>
          <cell r="AM705">
            <v>36</v>
          </cell>
          <cell r="AN705" t="str">
            <v>N</v>
          </cell>
          <cell r="AO705" t="str">
            <v>Robbert.van.Kleef@bdo.nl</v>
          </cell>
          <cell r="AP705" t="str">
            <v>06-52624820</v>
          </cell>
          <cell r="AQ705" t="str">
            <v>06-52624820</v>
          </cell>
          <cell r="AR705" t="str">
            <v>Pensioenregeling A</v>
          </cell>
          <cell r="AS705">
            <v>41122</v>
          </cell>
          <cell r="AT705">
            <v>8266479</v>
          </cell>
          <cell r="AU705">
            <v>51.5</v>
          </cell>
          <cell r="AV705" t="str">
            <v>02</v>
          </cell>
          <cell r="AW705" t="str">
            <v>Basis CAO BDO</v>
          </cell>
          <cell r="AX705">
            <v>43952</v>
          </cell>
          <cell r="BE705" t="str">
            <v>8000100062</v>
          </cell>
          <cell r="BG705">
            <v>43952</v>
          </cell>
          <cell r="BI705" t="str">
            <v>J</v>
          </cell>
          <cell r="BJ705" t="str">
            <v>J</v>
          </cell>
          <cell r="BK705" t="str">
            <v>N</v>
          </cell>
          <cell r="BL705" t="str">
            <v>6000100182</v>
          </cell>
          <cell r="BM705" t="str">
            <v>Manager A&amp;A Amstelveen D</v>
          </cell>
          <cell r="BN705" t="str">
            <v>Ongehuwd</v>
          </cell>
          <cell r="BR705">
            <v>201231</v>
          </cell>
          <cell r="BS705">
            <v>201231</v>
          </cell>
          <cell r="BV705" t="str">
            <v>N</v>
          </cell>
          <cell r="BW705" t="str">
            <v>J</v>
          </cell>
          <cell r="BX705" t="str">
            <v>J</v>
          </cell>
          <cell r="BZ705" t="str">
            <v>Nederlandse</v>
          </cell>
          <cell r="CA705" t="str">
            <v>NL</v>
          </cell>
          <cell r="CB705" t="str">
            <v>06-52624820</v>
          </cell>
          <cell r="CD705" t="str">
            <v>+31203634208</v>
          </cell>
          <cell r="CE705" t="str">
            <v>06-52624820</v>
          </cell>
          <cell r="CL705" t="str">
            <v>Wijziging uren</v>
          </cell>
          <cell r="CN705">
            <v>0</v>
          </cell>
          <cell r="CO705">
            <v>0</v>
          </cell>
          <cell r="CP705">
            <v>0</v>
          </cell>
          <cell r="CQ705">
            <v>0</v>
          </cell>
          <cell r="CR705">
            <v>0</v>
          </cell>
          <cell r="CS705">
            <v>0</v>
          </cell>
          <cell r="CT705">
            <v>0</v>
          </cell>
          <cell r="CU705">
            <v>0</v>
          </cell>
          <cell r="CV705">
            <v>0</v>
          </cell>
          <cell r="CW705" t="str">
            <v>Thuiswerkplek € 399,80</v>
          </cell>
        </row>
        <row r="706">
          <cell r="A706" t="str">
            <v>15415</v>
          </cell>
          <cell r="B706" t="str">
            <v>José</v>
          </cell>
          <cell r="C706" t="str">
            <v>de Graaf</v>
          </cell>
          <cell r="D706">
            <v>41883</v>
          </cell>
          <cell r="E706">
            <v>42005</v>
          </cell>
          <cell r="G706" t="str">
            <v>Amstelveen</v>
          </cell>
          <cell r="H706">
            <v>0.9</v>
          </cell>
          <cell r="I706">
            <v>4000</v>
          </cell>
          <cell r="J706" t="str">
            <v>Personeelslid</v>
          </cell>
          <cell r="K706" t="str">
            <v>Medewerker</v>
          </cell>
          <cell r="L706" t="str">
            <v>Audit &amp; Assurance</v>
          </cell>
          <cell r="M706" t="str">
            <v>A&amp;A</v>
          </cell>
          <cell r="N706" t="str">
            <v>10200</v>
          </cell>
          <cell r="O706" t="str">
            <v>130</v>
          </cell>
          <cell r="P706" t="str">
            <v>Jr. Manager</v>
          </cell>
          <cell r="Q706" t="str">
            <v>5</v>
          </cell>
          <cell r="R706" t="str">
            <v>Vrouw</v>
          </cell>
          <cell r="S706">
            <v>33529</v>
          </cell>
          <cell r="T706" t="str">
            <v>BDO Audit &amp; Assurance B.V.</v>
          </cell>
          <cell r="U706" t="str">
            <v>Groepsleider A&amp;A Amstelveen A4</v>
          </cell>
          <cell r="W706" t="str">
            <v>Onbepaalde tijd</v>
          </cell>
          <cell r="Y706" t="str">
            <v>PC Amstelveen</v>
          </cell>
          <cell r="Z706" t="str">
            <v>Graaf</v>
          </cell>
          <cell r="AA706" t="str">
            <v>de</v>
          </cell>
          <cell r="AB706" t="str">
            <v>J.M.</v>
          </cell>
          <cell r="AC706" t="str">
            <v>de</v>
          </cell>
          <cell r="AD706" t="str">
            <v>Graaf</v>
          </cell>
          <cell r="AE706" t="str">
            <v>Het Hoogt 80</v>
          </cell>
          <cell r="AG706" t="str">
            <v>1025 HB  AMSTERDAM</v>
          </cell>
          <cell r="AJ706" t="str">
            <v>207439722</v>
          </cell>
          <cell r="AL706" t="str">
            <v>mevr. J.M. de Graaf</v>
          </cell>
          <cell r="AM706">
            <v>36</v>
          </cell>
          <cell r="AN706" t="str">
            <v>N</v>
          </cell>
          <cell r="AO706" t="str">
            <v>Jose.de.Graaf@bdo.nl</v>
          </cell>
          <cell r="AP706" t="str">
            <v>06-83603540</v>
          </cell>
          <cell r="AQ706" t="str">
            <v>06-83603540</v>
          </cell>
          <cell r="AR706" t="str">
            <v>Pensioenregeling A</v>
          </cell>
          <cell r="AS706">
            <v>41883</v>
          </cell>
          <cell r="AT706">
            <v>8299156</v>
          </cell>
          <cell r="AU706">
            <v>80</v>
          </cell>
          <cell r="AV706" t="str">
            <v>02</v>
          </cell>
          <cell r="AW706" t="str">
            <v>Basis CAO BDO</v>
          </cell>
          <cell r="AX706">
            <v>43739</v>
          </cell>
          <cell r="BE706" t="str">
            <v>8000100060</v>
          </cell>
          <cell r="BG706">
            <v>43739</v>
          </cell>
          <cell r="BH706" t="str">
            <v>MSc</v>
          </cell>
          <cell r="BI706" t="str">
            <v>J</v>
          </cell>
          <cell r="BJ706" t="str">
            <v>J</v>
          </cell>
          <cell r="BK706" t="str">
            <v>N</v>
          </cell>
          <cell r="BL706" t="str">
            <v>6000100182</v>
          </cell>
          <cell r="BM706" t="str">
            <v>Manager A&amp;A Amstelveen D</v>
          </cell>
          <cell r="BN706" t="str">
            <v>Ongehuwd</v>
          </cell>
          <cell r="BR706">
            <v>201436</v>
          </cell>
          <cell r="BS706">
            <v>201436</v>
          </cell>
          <cell r="BV706" t="str">
            <v>N</v>
          </cell>
          <cell r="BW706" t="str">
            <v>J</v>
          </cell>
          <cell r="BX706" t="str">
            <v>J</v>
          </cell>
          <cell r="BZ706" t="str">
            <v>Nederlandse</v>
          </cell>
          <cell r="CA706" t="str">
            <v>NL</v>
          </cell>
          <cell r="CB706" t="str">
            <v>06-83603540</v>
          </cell>
          <cell r="CD706" t="str">
            <v>+31203634213</v>
          </cell>
          <cell r="CE706" t="str">
            <v>06-83603540</v>
          </cell>
          <cell r="CL706" t="str">
            <v>Wijziging uren</v>
          </cell>
          <cell r="CN706">
            <v>0</v>
          </cell>
          <cell r="CO706">
            <v>0</v>
          </cell>
          <cell r="CP706">
            <v>0</v>
          </cell>
          <cell r="CQ706">
            <v>0</v>
          </cell>
          <cell r="CR706">
            <v>0</v>
          </cell>
          <cell r="CS706">
            <v>0</v>
          </cell>
          <cell r="CT706">
            <v>0</v>
          </cell>
          <cell r="CU706">
            <v>0</v>
          </cell>
          <cell r="CV706">
            <v>0</v>
          </cell>
          <cell r="CW706" t="str">
            <v>Thuiswerkplek € 399,80</v>
          </cell>
        </row>
        <row r="707">
          <cell r="A707" t="str">
            <v>8280</v>
          </cell>
          <cell r="B707" t="str">
            <v>Dennis</v>
          </cell>
          <cell r="C707" t="str">
            <v>Hueting</v>
          </cell>
          <cell r="D707">
            <v>39326</v>
          </cell>
          <cell r="E707">
            <v>42005</v>
          </cell>
          <cell r="G707" t="str">
            <v>Amstelveen</v>
          </cell>
          <cell r="H707">
            <v>1</v>
          </cell>
          <cell r="I707">
            <v>9045</v>
          </cell>
          <cell r="J707" t="str">
            <v>Personeelslid</v>
          </cell>
          <cell r="K707" t="str">
            <v>Fulltimer</v>
          </cell>
          <cell r="L707" t="str">
            <v>Audit &amp; Assurance</v>
          </cell>
          <cell r="M707" t="str">
            <v>A&amp;A</v>
          </cell>
          <cell r="N707" t="str">
            <v>10200</v>
          </cell>
          <cell r="O707" t="str">
            <v>110</v>
          </cell>
          <cell r="P707" t="str">
            <v>Salary Partner A&amp;A</v>
          </cell>
          <cell r="Q707" t="str">
            <v>8</v>
          </cell>
          <cell r="R707" t="str">
            <v>Man</v>
          </cell>
          <cell r="S707">
            <v>31246</v>
          </cell>
          <cell r="T707" t="str">
            <v>BDO Audit &amp; Assurance B.V.</v>
          </cell>
          <cell r="U707" t="str">
            <v>Groepsleider A&amp;A Amstelveen A5</v>
          </cell>
          <cell r="W707" t="str">
            <v>Onbepaalde tijd</v>
          </cell>
          <cell r="Y707" t="str">
            <v>PC Amstelveen</v>
          </cell>
          <cell r="Z707" t="str">
            <v>Hueting</v>
          </cell>
          <cell r="AB707" t="str">
            <v>D.</v>
          </cell>
          <cell r="AD707" t="str">
            <v>Hueting</v>
          </cell>
          <cell r="AE707" t="str">
            <v>Pieter Lieftinckstraat 17</v>
          </cell>
          <cell r="AG707" t="str">
            <v>3445 TT  WOERDEN</v>
          </cell>
          <cell r="AJ707" t="str">
            <v>175953053</v>
          </cell>
          <cell r="AL707" t="str">
            <v>dhr. drs. D. Hueting</v>
          </cell>
          <cell r="AM707">
            <v>40</v>
          </cell>
          <cell r="AN707" t="str">
            <v>N</v>
          </cell>
          <cell r="AO707" t="str">
            <v>Dennis.Hueting@bdo.nl</v>
          </cell>
          <cell r="AP707" t="str">
            <v>06-45342827</v>
          </cell>
          <cell r="AQ707" t="str">
            <v>06-45342827</v>
          </cell>
          <cell r="AR707" t="str">
            <v>Pensioenregeling B</v>
          </cell>
          <cell r="AS707">
            <v>39326</v>
          </cell>
          <cell r="AT707">
            <v>8258544</v>
          </cell>
          <cell r="AU707">
            <v>20.25</v>
          </cell>
          <cell r="AV707" t="str">
            <v>02</v>
          </cell>
          <cell r="AW707" t="str">
            <v>Basis CAO BDO</v>
          </cell>
          <cell r="AX707">
            <v>42005</v>
          </cell>
          <cell r="BE707" t="str">
            <v>8000100063</v>
          </cell>
          <cell r="BG707">
            <v>43709</v>
          </cell>
          <cell r="BH707" t="str">
            <v>RA</v>
          </cell>
          <cell r="BI707" t="str">
            <v>J</v>
          </cell>
          <cell r="BJ707" t="str">
            <v>N</v>
          </cell>
          <cell r="BK707" t="str">
            <v>J</v>
          </cell>
          <cell r="BL707" t="str">
            <v>6000100182</v>
          </cell>
          <cell r="BM707" t="str">
            <v>Manager A&amp;A Amstelveen D</v>
          </cell>
          <cell r="BN707" t="str">
            <v>Ongehuwd</v>
          </cell>
          <cell r="BR707">
            <v>200736</v>
          </cell>
          <cell r="BS707">
            <v>200736</v>
          </cell>
          <cell r="BV707" t="str">
            <v>N</v>
          </cell>
          <cell r="BW707" t="str">
            <v>J</v>
          </cell>
          <cell r="BX707" t="str">
            <v>J</v>
          </cell>
          <cell r="BZ707" t="str">
            <v>Nederlandse</v>
          </cell>
          <cell r="CA707" t="str">
            <v>NL</v>
          </cell>
          <cell r="CB707" t="str">
            <v>06-45342827</v>
          </cell>
          <cell r="CD707" t="str">
            <v>+31172535331</v>
          </cell>
          <cell r="CE707" t="str">
            <v>06-45342827</v>
          </cell>
          <cell r="CL707" t="str">
            <v>Omzetting dienstverband</v>
          </cell>
          <cell r="CN707" t="str">
            <v>NBA</v>
          </cell>
          <cell r="CO707">
            <v>0</v>
          </cell>
          <cell r="CP707">
            <v>41688</v>
          </cell>
          <cell r="CQ707">
            <v>0</v>
          </cell>
          <cell r="CR707" t="str">
            <v>45688</v>
          </cell>
          <cell r="CS707">
            <v>0</v>
          </cell>
          <cell r="CT707">
            <v>0</v>
          </cell>
          <cell r="CU707">
            <v>0</v>
          </cell>
          <cell r="CV707">
            <v>0</v>
          </cell>
          <cell r="CW707" t="str">
            <v>iPad 9,7 128GB Smartcase € 471,85</v>
          </cell>
        </row>
        <row r="708">
          <cell r="A708" t="str">
            <v>22738</v>
          </cell>
          <cell r="B708" t="str">
            <v>Melanie</v>
          </cell>
          <cell r="C708" t="str">
            <v>Mahalko</v>
          </cell>
          <cell r="D708">
            <v>43780</v>
          </cell>
          <cell r="E708">
            <v>43780</v>
          </cell>
          <cell r="G708" t="str">
            <v>Amstelveen</v>
          </cell>
          <cell r="H708">
            <v>1</v>
          </cell>
          <cell r="I708">
            <v>4000</v>
          </cell>
          <cell r="J708" t="str">
            <v>Personeelslid</v>
          </cell>
          <cell r="K708" t="str">
            <v>Medewerker</v>
          </cell>
          <cell r="L708" t="str">
            <v>Audit &amp; Assurance</v>
          </cell>
          <cell r="M708" t="str">
            <v>A&amp;A</v>
          </cell>
          <cell r="N708" t="str">
            <v>10200</v>
          </cell>
          <cell r="O708" t="str">
            <v>130</v>
          </cell>
          <cell r="P708" t="str">
            <v>Jr. Manager</v>
          </cell>
          <cell r="Q708" t="str">
            <v>5</v>
          </cell>
          <cell r="R708" t="str">
            <v>Vrouw</v>
          </cell>
          <cell r="S708">
            <v>33443</v>
          </cell>
          <cell r="T708" t="str">
            <v>BDO Audit &amp; Assurance B.V.</v>
          </cell>
          <cell r="U708" t="str">
            <v>Medewerkers A&amp;A Amstelveen A5</v>
          </cell>
          <cell r="V708">
            <v>44134</v>
          </cell>
          <cell r="W708" t="str">
            <v>Bepaalde tijd</v>
          </cell>
          <cell r="Y708" t="str">
            <v>PC Amstelveen</v>
          </cell>
          <cell r="Z708" t="str">
            <v>Mahalko</v>
          </cell>
          <cell r="AB708" t="str">
            <v>M.A.</v>
          </cell>
          <cell r="AD708" t="str">
            <v>Mahalko</v>
          </cell>
          <cell r="AE708" t="str">
            <v>Nieuwe Prinsengracht 79-4</v>
          </cell>
          <cell r="AG708" t="str">
            <v>1018 VR  AMSTERDAM</v>
          </cell>
          <cell r="AJ708" t="str">
            <v>425141895</v>
          </cell>
          <cell r="AL708" t="str">
            <v>mevr. M.A. Mahalko</v>
          </cell>
          <cell r="AM708">
            <v>40</v>
          </cell>
          <cell r="AN708" t="str">
            <v>N</v>
          </cell>
          <cell r="AO708" t="str">
            <v>Melanie.Mahalko@bdo.nl</v>
          </cell>
          <cell r="AP708" t="str">
            <v>06-48076824</v>
          </cell>
          <cell r="AQ708" t="str">
            <v>06-48076824</v>
          </cell>
          <cell r="AR708" t="str">
            <v>Pensioenregeling A</v>
          </cell>
          <cell r="AS708">
            <v>43770</v>
          </cell>
          <cell r="AU708">
            <v>30</v>
          </cell>
          <cell r="AV708" t="str">
            <v>02</v>
          </cell>
          <cell r="AW708" t="str">
            <v>Basis CAO BDO</v>
          </cell>
          <cell r="AX708">
            <v>43780</v>
          </cell>
          <cell r="BE708" t="str">
            <v>9000100363</v>
          </cell>
          <cell r="BG708">
            <v>43780</v>
          </cell>
          <cell r="BI708" t="str">
            <v>J</v>
          </cell>
          <cell r="BJ708" t="str">
            <v>J</v>
          </cell>
          <cell r="BK708" t="str">
            <v>N</v>
          </cell>
          <cell r="BL708" t="str">
            <v>6000100182</v>
          </cell>
          <cell r="BM708" t="str">
            <v>Manager A&amp;A Amstelveen D</v>
          </cell>
          <cell r="BR708">
            <v>201946</v>
          </cell>
          <cell r="BV708" t="str">
            <v>N</v>
          </cell>
          <cell r="BW708" t="str">
            <v>N</v>
          </cell>
          <cell r="BX708" t="str">
            <v>N</v>
          </cell>
          <cell r="BZ708" t="str">
            <v>Amerikaans burger</v>
          </cell>
          <cell r="CA708" t="str">
            <v>USA</v>
          </cell>
          <cell r="CB708" t="str">
            <v>06-48076824</v>
          </cell>
          <cell r="CC708" t="str">
            <v>melanie.a.mahalko@gmail.com</v>
          </cell>
          <cell r="CD708" t="str">
            <v>+31203046464</v>
          </cell>
          <cell r="CE708" t="str">
            <v>06-48076824</v>
          </cell>
          <cell r="CL708" t="str">
            <v>Indiensttreding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</row>
        <row r="709">
          <cell r="A709" t="str">
            <v>20086</v>
          </cell>
          <cell r="B709" t="str">
            <v>Cheuk Hin</v>
          </cell>
          <cell r="C709" t="str">
            <v>Leung</v>
          </cell>
          <cell r="D709">
            <v>42979</v>
          </cell>
          <cell r="E709">
            <v>42979</v>
          </cell>
          <cell r="G709" t="str">
            <v>Amstelveen</v>
          </cell>
          <cell r="H709">
            <v>1</v>
          </cell>
          <cell r="I709">
            <v>2750</v>
          </cell>
          <cell r="J709" t="str">
            <v>Personeelslid</v>
          </cell>
          <cell r="K709" t="str">
            <v>Fulltimer</v>
          </cell>
          <cell r="L709" t="str">
            <v>Audit &amp; Assurance</v>
          </cell>
          <cell r="M709" t="str">
            <v>A&amp;A</v>
          </cell>
          <cell r="N709" t="str">
            <v>10200</v>
          </cell>
          <cell r="O709" t="str">
            <v>145</v>
          </cell>
          <cell r="P709" t="str">
            <v>Assistent Accountant</v>
          </cell>
          <cell r="Q709" t="str">
            <v>3</v>
          </cell>
          <cell r="R709" t="str">
            <v>Man</v>
          </cell>
          <cell r="S709">
            <v>33399</v>
          </cell>
          <cell r="T709" t="str">
            <v>BDO Audit &amp; Assurance B.V.</v>
          </cell>
          <cell r="U709" t="str">
            <v>Medewerkers A&amp;A Amstelveen A4</v>
          </cell>
          <cell r="W709" t="str">
            <v>Onbepaalde tijd</v>
          </cell>
          <cell r="Y709" t="str">
            <v>PC Amstelveen</v>
          </cell>
          <cell r="Z709" t="str">
            <v>Leung</v>
          </cell>
          <cell r="AB709" t="str">
            <v>C.H.</v>
          </cell>
          <cell r="AD709" t="str">
            <v>Leung</v>
          </cell>
          <cell r="AE709" t="str">
            <v>Charley Tooropgracht 819</v>
          </cell>
          <cell r="AG709" t="str">
            <v>1112 ZJ  DIEMEN</v>
          </cell>
          <cell r="AJ709" t="str">
            <v>206185182</v>
          </cell>
          <cell r="AL709" t="str">
            <v>dhr. C.H. Leung</v>
          </cell>
          <cell r="AM709">
            <v>40</v>
          </cell>
          <cell r="AN709" t="str">
            <v>N</v>
          </cell>
          <cell r="AO709" t="str">
            <v>Cheuk.Leung@bdo.nl</v>
          </cell>
          <cell r="AP709" t="str">
            <v>06-81801417</v>
          </cell>
          <cell r="AQ709" t="str">
            <v>06-81801417</v>
          </cell>
          <cell r="AR709" t="str">
            <v>Pensioenregeling A</v>
          </cell>
          <cell r="AS709">
            <v>42979</v>
          </cell>
          <cell r="AU709">
            <v>0</v>
          </cell>
          <cell r="AV709" t="str">
            <v>02</v>
          </cell>
          <cell r="AW709" t="str">
            <v>Basis CAO BDO</v>
          </cell>
          <cell r="AX709">
            <v>42979</v>
          </cell>
          <cell r="BE709" t="str">
            <v>9000100402</v>
          </cell>
          <cell r="BG709">
            <v>43617</v>
          </cell>
          <cell r="BI709" t="str">
            <v>J</v>
          </cell>
          <cell r="BJ709" t="str">
            <v>J</v>
          </cell>
          <cell r="BK709" t="str">
            <v>N</v>
          </cell>
          <cell r="BL709" t="str">
            <v>6000100182</v>
          </cell>
          <cell r="BM709" t="str">
            <v>Manager A&amp;A Amstelveen D</v>
          </cell>
          <cell r="BR709">
            <v>201735</v>
          </cell>
          <cell r="BS709">
            <v>201735</v>
          </cell>
          <cell r="BV709" t="str">
            <v>N</v>
          </cell>
          <cell r="BW709" t="str">
            <v>N</v>
          </cell>
          <cell r="BX709" t="str">
            <v>J</v>
          </cell>
          <cell r="BZ709" t="str">
            <v>Nederlandse</v>
          </cell>
          <cell r="CA709" t="str">
            <v>NL</v>
          </cell>
          <cell r="CB709" t="str">
            <v>06-81801417</v>
          </cell>
          <cell r="CC709" t="str">
            <v>cheuk_hin_leung@hotmail.com</v>
          </cell>
          <cell r="CD709" t="str">
            <v>+31205432187</v>
          </cell>
          <cell r="CE709" t="str">
            <v>06-81801417</v>
          </cell>
          <cell r="CL709" t="str">
            <v>Indiensttreding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 t="str">
            <v>iPad 9,7 32GB Smartcase € 382,85</v>
          </cell>
        </row>
        <row r="710">
          <cell r="A710" t="str">
            <v>20242</v>
          </cell>
          <cell r="B710" t="str">
            <v>Whitney</v>
          </cell>
          <cell r="C710" t="str">
            <v>Steman</v>
          </cell>
          <cell r="D710">
            <v>42979</v>
          </cell>
          <cell r="E710">
            <v>42979</v>
          </cell>
          <cell r="G710" t="str">
            <v>Amstelveen</v>
          </cell>
          <cell r="H710">
            <v>1</v>
          </cell>
          <cell r="I710">
            <v>3100</v>
          </cell>
          <cell r="J710" t="str">
            <v>Personeelslid</v>
          </cell>
          <cell r="K710" t="str">
            <v>Fulltimer</v>
          </cell>
          <cell r="L710" t="str">
            <v>Audit &amp; Assurance</v>
          </cell>
          <cell r="M710" t="str">
            <v>A&amp;A</v>
          </cell>
          <cell r="N710" t="str">
            <v>10200</v>
          </cell>
          <cell r="O710" t="str">
            <v>140</v>
          </cell>
          <cell r="P710" t="str">
            <v>Sr. Assistent Accountant</v>
          </cell>
          <cell r="Q710" t="str">
            <v>4</v>
          </cell>
          <cell r="R710" t="str">
            <v>Vrouw</v>
          </cell>
          <cell r="S710">
            <v>34905</v>
          </cell>
          <cell r="T710" t="str">
            <v>BDO Audit &amp; Assurance B.V.</v>
          </cell>
          <cell r="U710" t="str">
            <v>Medewerkers A&amp;A Amstelveen A4</v>
          </cell>
          <cell r="W710" t="str">
            <v>Onbepaalde tijd</v>
          </cell>
          <cell r="Y710" t="str">
            <v>PC Amstelveen</v>
          </cell>
          <cell r="Z710" t="str">
            <v>Steman</v>
          </cell>
          <cell r="AB710" t="str">
            <v>W.B.M.</v>
          </cell>
          <cell r="AD710" t="str">
            <v>Steman</v>
          </cell>
          <cell r="AE710" t="str">
            <v>Boeijer 51</v>
          </cell>
          <cell r="AG710" t="str">
            <v>1132 GP  VOLENDAM</v>
          </cell>
          <cell r="AJ710" t="str">
            <v>221073711</v>
          </cell>
          <cell r="AL710" t="str">
            <v>mevr. W.B.M. Steman</v>
          </cell>
          <cell r="AM710">
            <v>40</v>
          </cell>
          <cell r="AN710" t="str">
            <v>N</v>
          </cell>
          <cell r="AO710" t="str">
            <v>Whitney.Steman@bdo.nl</v>
          </cell>
          <cell r="AP710" t="str">
            <v>06-10427359</v>
          </cell>
          <cell r="AQ710" t="str">
            <v>06-10427359</v>
          </cell>
          <cell r="AR710" t="str">
            <v>Pensioenregeling A</v>
          </cell>
          <cell r="AS710">
            <v>42979</v>
          </cell>
          <cell r="AU710">
            <v>38.5</v>
          </cell>
          <cell r="AV710" t="str">
            <v>02</v>
          </cell>
          <cell r="AW710" t="str">
            <v>Basis CAO BDO</v>
          </cell>
          <cell r="AX710">
            <v>42979</v>
          </cell>
          <cell r="BE710" t="str">
            <v>9000100402</v>
          </cell>
          <cell r="BG710">
            <v>43647</v>
          </cell>
          <cell r="BI710" t="str">
            <v>J</v>
          </cell>
          <cell r="BJ710" t="str">
            <v>J</v>
          </cell>
          <cell r="BK710" t="str">
            <v>N</v>
          </cell>
          <cell r="BL710" t="str">
            <v>6000100182</v>
          </cell>
          <cell r="BM710" t="str">
            <v>Manager A&amp;A Amstelveen D</v>
          </cell>
          <cell r="BN710" t="str">
            <v>Ongehuwd</v>
          </cell>
          <cell r="BR710">
            <v>201735</v>
          </cell>
          <cell r="BS710">
            <v>201735</v>
          </cell>
          <cell r="BV710" t="str">
            <v>N</v>
          </cell>
          <cell r="BW710" t="str">
            <v>N</v>
          </cell>
          <cell r="BX710" t="str">
            <v>J</v>
          </cell>
          <cell r="BZ710" t="str">
            <v>Nederlandse</v>
          </cell>
          <cell r="CA710" t="str">
            <v>NL</v>
          </cell>
          <cell r="CB710" t="str">
            <v>06-10427359</v>
          </cell>
          <cell r="CC710" t="str">
            <v>whitneysteman@hotmail.com</v>
          </cell>
          <cell r="CD710" t="str">
            <v>+31203634364</v>
          </cell>
          <cell r="CE710" t="str">
            <v>06-10427359</v>
          </cell>
          <cell r="CL710" t="str">
            <v>Indiensttreding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 t="str">
            <v>iPad 9,7 32GB Smartcase € 382,85</v>
          </cell>
        </row>
        <row r="711">
          <cell r="A711" t="str">
            <v>21094</v>
          </cell>
          <cell r="B711" t="str">
            <v>Marnix</v>
          </cell>
          <cell r="C711" t="str">
            <v>Heijenbrock</v>
          </cell>
          <cell r="D711">
            <v>43344</v>
          </cell>
          <cell r="E711">
            <v>43344</v>
          </cell>
          <cell r="G711" t="str">
            <v>Amstelveen</v>
          </cell>
          <cell r="H711">
            <v>1</v>
          </cell>
          <cell r="I711">
            <v>2800</v>
          </cell>
          <cell r="J711" t="str">
            <v>Personeelslid</v>
          </cell>
          <cell r="K711" t="str">
            <v>Fulltimer</v>
          </cell>
          <cell r="L711" t="str">
            <v>Audit &amp; Assurance</v>
          </cell>
          <cell r="M711" t="str">
            <v>A&amp;A</v>
          </cell>
          <cell r="N711" t="str">
            <v>10200</v>
          </cell>
          <cell r="O711" t="str">
            <v>145</v>
          </cell>
          <cell r="P711" t="str">
            <v>Assistent Accountant</v>
          </cell>
          <cell r="Q711" t="str">
            <v>3</v>
          </cell>
          <cell r="R711" t="str">
            <v>Man</v>
          </cell>
          <cell r="S711">
            <v>34570</v>
          </cell>
          <cell r="T711" t="str">
            <v>BDO Audit &amp; Assurance B.V.</v>
          </cell>
          <cell r="U711" t="str">
            <v>Medewerkers A&amp;A Amstelveen A4</v>
          </cell>
          <cell r="W711" t="str">
            <v>Onbepaalde tijd</v>
          </cell>
          <cell r="Y711" t="str">
            <v>PC Amstelveen</v>
          </cell>
          <cell r="Z711" t="str">
            <v>Heijenbrock</v>
          </cell>
          <cell r="AB711" t="str">
            <v>M.</v>
          </cell>
          <cell r="AD711" t="str">
            <v>Heijenbrock</v>
          </cell>
          <cell r="AE711" t="str">
            <v>Koggewagen 14</v>
          </cell>
          <cell r="AG711" t="str">
            <v>1261 KC  BLARICUM</v>
          </cell>
          <cell r="AJ711" t="str">
            <v>217614322</v>
          </cell>
          <cell r="AL711" t="str">
            <v>dhr. M. Heijenbrock</v>
          </cell>
          <cell r="AM711">
            <v>40</v>
          </cell>
          <cell r="AN711" t="str">
            <v>N</v>
          </cell>
          <cell r="AO711" t="str">
            <v>Marnix.Heijenbrock@bdo.nl</v>
          </cell>
          <cell r="AP711" t="str">
            <v>06-52617452</v>
          </cell>
          <cell r="AQ711" t="str">
            <v>06-52617452</v>
          </cell>
          <cell r="AR711" t="str">
            <v>Pensioenregeling A</v>
          </cell>
          <cell r="AS711">
            <v>43344</v>
          </cell>
          <cell r="AU711">
            <v>44</v>
          </cell>
          <cell r="AV711" t="str">
            <v>02</v>
          </cell>
          <cell r="AW711" t="str">
            <v>Basis CAO BDO</v>
          </cell>
          <cell r="AX711">
            <v>43344</v>
          </cell>
          <cell r="BE711" t="str">
            <v>9000100402</v>
          </cell>
          <cell r="BG711">
            <v>43658</v>
          </cell>
          <cell r="BI711" t="str">
            <v>J</v>
          </cell>
          <cell r="BJ711" t="str">
            <v>J</v>
          </cell>
          <cell r="BK711" t="str">
            <v>N</v>
          </cell>
          <cell r="BL711" t="str">
            <v>6000100182</v>
          </cell>
          <cell r="BM711" t="str">
            <v>Manager A&amp;A Amstelveen D</v>
          </cell>
          <cell r="BN711" t="str">
            <v>Ongehuwd</v>
          </cell>
          <cell r="BR711">
            <v>201836</v>
          </cell>
          <cell r="BS711">
            <v>201836</v>
          </cell>
          <cell r="BV711" t="str">
            <v>N</v>
          </cell>
          <cell r="BW711" t="str">
            <v>N</v>
          </cell>
          <cell r="BX711" t="str">
            <v>J</v>
          </cell>
          <cell r="BZ711" t="str">
            <v>Nederlandse</v>
          </cell>
          <cell r="CA711" t="str">
            <v>NL</v>
          </cell>
          <cell r="CB711" t="str">
            <v>06-52617452</v>
          </cell>
          <cell r="CC711" t="str">
            <v>marheijenbrock@hotmail.com</v>
          </cell>
          <cell r="CD711" t="str">
            <v>+31203634349</v>
          </cell>
          <cell r="CE711" t="str">
            <v>06-52617452</v>
          </cell>
          <cell r="CL711" t="str">
            <v>Indiensttreding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 t="str">
            <v>iPad 9,7 32GB Smartcase € 382,85</v>
          </cell>
        </row>
        <row r="712">
          <cell r="A712" t="str">
            <v>22799</v>
          </cell>
          <cell r="B712" t="str">
            <v>Cédric</v>
          </cell>
          <cell r="C712" t="str">
            <v>Pardieck</v>
          </cell>
          <cell r="D712">
            <v>44074</v>
          </cell>
          <cell r="E712">
            <v>44074</v>
          </cell>
          <cell r="G712" t="str">
            <v>Amstelveen</v>
          </cell>
          <cell r="H712">
            <v>0.6</v>
          </cell>
          <cell r="I712">
            <v>900</v>
          </cell>
          <cell r="J712" t="str">
            <v>Stagiair - met salaris/stagevergoeding</v>
          </cell>
          <cell r="K712" t="str">
            <v>Stagiair</v>
          </cell>
          <cell r="L712" t="str">
            <v>Audit &amp; Assurance</v>
          </cell>
          <cell r="M712" t="str">
            <v>A&amp;A</v>
          </cell>
          <cell r="N712" t="str">
            <v>10200</v>
          </cell>
          <cell r="O712" t="str">
            <v>610</v>
          </cell>
          <cell r="P712" t="str">
            <v>Stagiaire HBO (onderzoek)</v>
          </cell>
          <cell r="Q712" t="str">
            <v>nvt</v>
          </cell>
          <cell r="R712" t="str">
            <v>Man</v>
          </cell>
          <cell r="S712">
            <v>35675</v>
          </cell>
          <cell r="T712" t="str">
            <v>BDO Audit &amp; Assurance B.V.</v>
          </cell>
          <cell r="U712" t="str">
            <v>Medewerkers A&amp;A Amstelveen A2</v>
          </cell>
          <cell r="V712">
            <v>44211</v>
          </cell>
          <cell r="W712" t="str">
            <v>Bepaalde tijd</v>
          </cell>
          <cell r="Y712" t="str">
            <v>PC Amstelveen</v>
          </cell>
          <cell r="Z712" t="str">
            <v>Pardieck</v>
          </cell>
          <cell r="AB712" t="str">
            <v>C.G.</v>
          </cell>
          <cell r="AD712" t="str">
            <v>Pardieck</v>
          </cell>
          <cell r="AE712" t="str">
            <v>Hebridenlaan 41</v>
          </cell>
          <cell r="AG712" t="str">
            <v>1060 LS  AMSTERDAM</v>
          </cell>
          <cell r="AJ712" t="str">
            <v>227852205</v>
          </cell>
          <cell r="AL712" t="str">
            <v>dhr. C.G. Pardieck</v>
          </cell>
          <cell r="AM712">
            <v>24</v>
          </cell>
          <cell r="AN712" t="str">
            <v>N</v>
          </cell>
          <cell r="AP712" t="str">
            <v>06-30088995</v>
          </cell>
          <cell r="AQ712" t="str">
            <v>06-30088995</v>
          </cell>
          <cell r="AR712" t="str">
            <v>Geen pensioendeelnemer</v>
          </cell>
          <cell r="AV712" t="str">
            <v>02</v>
          </cell>
          <cell r="AW712" t="str">
            <v>Basis CAO BDO</v>
          </cell>
          <cell r="AX712">
            <v>44074</v>
          </cell>
          <cell r="BE712" t="str">
            <v>9000100183</v>
          </cell>
          <cell r="BG712">
            <v>44074</v>
          </cell>
          <cell r="BI712" t="str">
            <v>J</v>
          </cell>
          <cell r="BJ712" t="str">
            <v>J</v>
          </cell>
          <cell r="BK712" t="str">
            <v>N</v>
          </cell>
          <cell r="BL712" t="str">
            <v>6000100182</v>
          </cell>
          <cell r="BM712" t="str">
            <v>Manager A&amp;A Amstelveen D</v>
          </cell>
          <cell r="BN712" t="str">
            <v>Ongehuwd</v>
          </cell>
          <cell r="BV712" t="str">
            <v>N</v>
          </cell>
          <cell r="BW712" t="str">
            <v>N</v>
          </cell>
          <cell r="BX712" t="str">
            <v>N</v>
          </cell>
          <cell r="BZ712" t="str">
            <v>Nederlandse</v>
          </cell>
          <cell r="CA712" t="str">
            <v>NL</v>
          </cell>
          <cell r="CC712" t="str">
            <v>cedricpardieck@live.nl</v>
          </cell>
          <cell r="CL712" t="str">
            <v>Indiensttreding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</row>
        <row r="713">
          <cell r="A713" t="str">
            <v>24038</v>
          </cell>
          <cell r="B713" t="str">
            <v>Edor</v>
          </cell>
          <cell r="C713" t="str">
            <v>Postma</v>
          </cell>
          <cell r="D713">
            <v>44228</v>
          </cell>
          <cell r="E713">
            <v>44228</v>
          </cell>
          <cell r="G713" t="str">
            <v>Amstelveen</v>
          </cell>
          <cell r="H713">
            <v>0.6</v>
          </cell>
          <cell r="I713">
            <v>900</v>
          </cell>
          <cell r="J713" t="str">
            <v>Stagiair - met salaris/stagevergoeding</v>
          </cell>
          <cell r="K713" t="str">
            <v>Stagiair</v>
          </cell>
          <cell r="L713" t="str">
            <v>Audit &amp; Assurance</v>
          </cell>
          <cell r="M713" t="str">
            <v>A&amp;A</v>
          </cell>
          <cell r="N713" t="str">
            <v>10200</v>
          </cell>
          <cell r="O713" t="str">
            <v>610</v>
          </cell>
          <cell r="P713" t="str">
            <v>Stagiaire HBO (onderzoek)</v>
          </cell>
          <cell r="Q713" t="str">
            <v>nvt</v>
          </cell>
          <cell r="R713" t="str">
            <v>Man</v>
          </cell>
          <cell r="S713">
            <v>35191</v>
          </cell>
          <cell r="T713" t="str">
            <v>BDO Audit &amp; Assurance B.V.</v>
          </cell>
          <cell r="U713" t="str">
            <v>Medewerkers A&amp;A Amstelveen A2</v>
          </cell>
          <cell r="V713">
            <v>44365</v>
          </cell>
          <cell r="W713" t="str">
            <v>Bepaalde tijd</v>
          </cell>
          <cell r="Y713" t="str">
            <v>PC Amstelveen</v>
          </cell>
          <cell r="Z713" t="str">
            <v>Postma</v>
          </cell>
          <cell r="AB713" t="str">
            <v>E.</v>
          </cell>
          <cell r="AD713" t="str">
            <v>Postma</v>
          </cell>
          <cell r="AE713" t="str">
            <v>Vouter 37</v>
          </cell>
          <cell r="AG713" t="str">
            <v>1671 LD  MEDEMBLIK</v>
          </cell>
          <cell r="AJ713" t="str">
            <v>223541588</v>
          </cell>
          <cell r="AL713" t="str">
            <v>dhr. E. Postma</v>
          </cell>
          <cell r="AM713">
            <v>24</v>
          </cell>
          <cell r="AN713" t="str">
            <v>N</v>
          </cell>
          <cell r="AO713" t="str">
            <v>Edor.Postma@bdo.nl</v>
          </cell>
          <cell r="AP713" t="str">
            <v>06-38100549</v>
          </cell>
          <cell r="AQ713" t="str">
            <v>06-38100549</v>
          </cell>
          <cell r="AR713" t="str">
            <v>Geen pensioendeelnemer</v>
          </cell>
          <cell r="AV713" t="str">
            <v>02</v>
          </cell>
          <cell r="AW713" t="str">
            <v>Basis CAO BDO</v>
          </cell>
          <cell r="AX713">
            <v>44228</v>
          </cell>
          <cell r="BE713" t="str">
            <v>9000100183</v>
          </cell>
          <cell r="BG713">
            <v>44228</v>
          </cell>
          <cell r="BI713" t="str">
            <v>J</v>
          </cell>
          <cell r="BJ713" t="str">
            <v>J</v>
          </cell>
          <cell r="BK713" t="str">
            <v>N</v>
          </cell>
          <cell r="BL713" t="str">
            <v>6000100182</v>
          </cell>
          <cell r="BM713" t="str">
            <v>Manager A&amp;A Amstelveen D</v>
          </cell>
          <cell r="BN713" t="str">
            <v>Ongehuwd</v>
          </cell>
          <cell r="BV713" t="str">
            <v>N</v>
          </cell>
          <cell r="BW713" t="str">
            <v>N</v>
          </cell>
          <cell r="BX713" t="str">
            <v>N</v>
          </cell>
          <cell r="BZ713" t="str">
            <v>Nederlandse</v>
          </cell>
          <cell r="CA713" t="str">
            <v>NL</v>
          </cell>
          <cell r="CC713" t="str">
            <v>edorpostma@hotmail.com</v>
          </cell>
          <cell r="CL713" t="str">
            <v>Indiensttreding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</row>
        <row r="714">
          <cell r="A714" t="str">
            <v>24020</v>
          </cell>
          <cell r="B714" t="str">
            <v>Mathijs</v>
          </cell>
          <cell r="C714" t="str">
            <v>Mulder</v>
          </cell>
          <cell r="D714">
            <v>44228</v>
          </cell>
          <cell r="E714">
            <v>44228</v>
          </cell>
          <cell r="G714" t="str">
            <v>Amstelveen</v>
          </cell>
          <cell r="H714">
            <v>0.6</v>
          </cell>
          <cell r="I714">
            <v>900</v>
          </cell>
          <cell r="J714" t="str">
            <v>Stagiair - met salaris/stagevergoeding</v>
          </cell>
          <cell r="K714" t="str">
            <v>Stagiair</v>
          </cell>
          <cell r="L714" t="str">
            <v>Audit &amp; Assurance</v>
          </cell>
          <cell r="M714" t="str">
            <v>A&amp;A</v>
          </cell>
          <cell r="N714" t="str">
            <v>10200</v>
          </cell>
          <cell r="O714" t="str">
            <v>610</v>
          </cell>
          <cell r="P714" t="str">
            <v>Stagiaire HBO (onderzoek)</v>
          </cell>
          <cell r="Q714" t="str">
            <v>nvt</v>
          </cell>
          <cell r="R714" t="str">
            <v>Man</v>
          </cell>
          <cell r="S714">
            <v>35245</v>
          </cell>
          <cell r="T714" t="str">
            <v>BDO Audit &amp; Assurance B.V.</v>
          </cell>
          <cell r="U714" t="str">
            <v>Medewerkers A&amp;A Amstelveen A2</v>
          </cell>
          <cell r="V714">
            <v>44365</v>
          </cell>
          <cell r="W714" t="str">
            <v>Bepaalde tijd</v>
          </cell>
          <cell r="Y714" t="str">
            <v>PC Amstelveen</v>
          </cell>
          <cell r="Z714" t="str">
            <v>Mulder</v>
          </cell>
          <cell r="AB714" t="str">
            <v>M.</v>
          </cell>
          <cell r="AD714" t="str">
            <v>Mulder</v>
          </cell>
          <cell r="AE714" t="str">
            <v>Saendelverlaan 102</v>
          </cell>
          <cell r="AG714" t="str">
            <v>1567 KJ  ASSENDELFT</v>
          </cell>
          <cell r="AJ714" t="str">
            <v>224020766</v>
          </cell>
          <cell r="AL714" t="str">
            <v>dhr. M. Mulder</v>
          </cell>
          <cell r="AM714">
            <v>24</v>
          </cell>
          <cell r="AN714" t="str">
            <v>N</v>
          </cell>
          <cell r="AO714" t="str">
            <v>Mathijs.Mulder@bdo.nl</v>
          </cell>
          <cell r="AP714" t="str">
            <v>06-44287349</v>
          </cell>
          <cell r="AQ714" t="str">
            <v>06-44287349</v>
          </cell>
          <cell r="AR714" t="str">
            <v>Geen pensioendeelnemer</v>
          </cell>
          <cell r="AV714" t="str">
            <v>02</v>
          </cell>
          <cell r="AW714" t="str">
            <v>Basis CAO BDO</v>
          </cell>
          <cell r="AX714">
            <v>44228</v>
          </cell>
          <cell r="BE714" t="str">
            <v>9000100183</v>
          </cell>
          <cell r="BG714">
            <v>44228</v>
          </cell>
          <cell r="BI714" t="str">
            <v>J</v>
          </cell>
          <cell r="BJ714" t="str">
            <v>J</v>
          </cell>
          <cell r="BK714" t="str">
            <v>N</v>
          </cell>
          <cell r="BL714" t="str">
            <v>6000100182</v>
          </cell>
          <cell r="BM714" t="str">
            <v>Manager A&amp;A Amstelveen D</v>
          </cell>
          <cell r="BN714" t="str">
            <v>Ongehuwd</v>
          </cell>
          <cell r="BV714" t="str">
            <v>N</v>
          </cell>
          <cell r="BW714" t="str">
            <v>N</v>
          </cell>
          <cell r="BX714" t="str">
            <v>N</v>
          </cell>
          <cell r="BZ714" t="str">
            <v>Nederlandse</v>
          </cell>
          <cell r="CA714" t="str">
            <v>NL</v>
          </cell>
          <cell r="CC714" t="str">
            <v>mathijsmu@gmail.com</v>
          </cell>
          <cell r="CL714" t="str">
            <v>Indiensttreding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</row>
        <row r="715">
          <cell r="A715" t="str">
            <v>24021</v>
          </cell>
          <cell r="B715" t="str">
            <v>Luke</v>
          </cell>
          <cell r="C715" t="str">
            <v>de Ruijter</v>
          </cell>
          <cell r="D715">
            <v>44228</v>
          </cell>
          <cell r="E715">
            <v>44228</v>
          </cell>
          <cell r="G715" t="str">
            <v>Amstelveen</v>
          </cell>
          <cell r="H715">
            <v>0.6</v>
          </cell>
          <cell r="I715">
            <v>900</v>
          </cell>
          <cell r="J715" t="str">
            <v>Stagiair - met salaris/stagevergoeding</v>
          </cell>
          <cell r="K715" t="str">
            <v>Stagiair</v>
          </cell>
          <cell r="L715" t="str">
            <v>Audit &amp; Assurance</v>
          </cell>
          <cell r="M715" t="str">
            <v>A&amp;A</v>
          </cell>
          <cell r="N715" t="str">
            <v>10200</v>
          </cell>
          <cell r="O715" t="str">
            <v>610</v>
          </cell>
          <cell r="P715" t="str">
            <v>Stagiaire HBO (onderzoek)</v>
          </cell>
          <cell r="Q715" t="str">
            <v>nvt</v>
          </cell>
          <cell r="R715" t="str">
            <v>Man</v>
          </cell>
          <cell r="S715">
            <v>35826</v>
          </cell>
          <cell r="T715" t="str">
            <v>BDO Audit &amp; Assurance B.V.</v>
          </cell>
          <cell r="U715" t="str">
            <v>Medewerkers A&amp;A Amstelveen A2</v>
          </cell>
          <cell r="V715">
            <v>44365</v>
          </cell>
          <cell r="W715" t="str">
            <v>Bepaalde tijd</v>
          </cell>
          <cell r="Y715" t="str">
            <v>PC Amstelveen</v>
          </cell>
          <cell r="Z715" t="str">
            <v>Ruijter</v>
          </cell>
          <cell r="AA715" t="str">
            <v>de</v>
          </cell>
          <cell r="AB715" t="str">
            <v>L.</v>
          </cell>
          <cell r="AC715" t="str">
            <v>de</v>
          </cell>
          <cell r="AD715" t="str">
            <v>Ruijter</v>
          </cell>
          <cell r="AE715" t="str">
            <v>Rossinistraat 462</v>
          </cell>
          <cell r="AG715" t="str">
            <v>1962 PE  HEEMSKERK</v>
          </cell>
          <cell r="AJ715" t="str">
            <v>229238609</v>
          </cell>
          <cell r="AL715" t="str">
            <v>dhr. L. de Ruijter</v>
          </cell>
          <cell r="AM715">
            <v>24</v>
          </cell>
          <cell r="AN715" t="str">
            <v>N</v>
          </cell>
          <cell r="AO715" t="str">
            <v>Luke.de.Ruijter@bdo.nl</v>
          </cell>
          <cell r="AP715" t="str">
            <v>06-11307212</v>
          </cell>
          <cell r="AQ715" t="str">
            <v>06-11307212</v>
          </cell>
          <cell r="AR715" t="str">
            <v>Geen pensioendeelnemer</v>
          </cell>
          <cell r="AV715" t="str">
            <v>02</v>
          </cell>
          <cell r="AW715" t="str">
            <v>Basis CAO BDO</v>
          </cell>
          <cell r="AX715">
            <v>44228</v>
          </cell>
          <cell r="BE715" t="str">
            <v>9000100183</v>
          </cell>
          <cell r="BG715">
            <v>44228</v>
          </cell>
          <cell r="BI715" t="str">
            <v>J</v>
          </cell>
          <cell r="BJ715" t="str">
            <v>J</v>
          </cell>
          <cell r="BK715" t="str">
            <v>N</v>
          </cell>
          <cell r="BL715" t="str">
            <v>6000100182</v>
          </cell>
          <cell r="BM715" t="str">
            <v>Manager A&amp;A Amstelveen D</v>
          </cell>
          <cell r="BN715" t="str">
            <v>Ongehuwd</v>
          </cell>
          <cell r="BV715" t="str">
            <v>N</v>
          </cell>
          <cell r="BW715" t="str">
            <v>N</v>
          </cell>
          <cell r="BX715" t="str">
            <v>N</v>
          </cell>
          <cell r="BZ715" t="str">
            <v>Nederlandse</v>
          </cell>
          <cell r="CA715" t="str">
            <v>NL</v>
          </cell>
          <cell r="CC715" t="str">
            <v>lukederuijter@hotmail.com</v>
          </cell>
          <cell r="CL715" t="str">
            <v>Indiensttreding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</row>
        <row r="716">
          <cell r="A716" t="str">
            <v>24025</v>
          </cell>
          <cell r="B716" t="str">
            <v>Daniëlle</v>
          </cell>
          <cell r="C716" t="str">
            <v>Groot</v>
          </cell>
          <cell r="D716">
            <v>44228</v>
          </cell>
          <cell r="E716">
            <v>44228</v>
          </cell>
          <cell r="G716" t="str">
            <v>Amstelveen</v>
          </cell>
          <cell r="H716">
            <v>0.6</v>
          </cell>
          <cell r="I716">
            <v>900</v>
          </cell>
          <cell r="J716" t="str">
            <v>Stagiair - met salaris/stagevergoeding</v>
          </cell>
          <cell r="K716" t="str">
            <v>Stagiair</v>
          </cell>
          <cell r="L716" t="str">
            <v>Audit &amp; Assurance</v>
          </cell>
          <cell r="M716" t="str">
            <v>A&amp;A</v>
          </cell>
          <cell r="N716" t="str">
            <v>10200</v>
          </cell>
          <cell r="O716" t="str">
            <v>610</v>
          </cell>
          <cell r="P716" t="str">
            <v>Stagiaire HBO (onderzoek)</v>
          </cell>
          <cell r="Q716" t="str">
            <v>nvt</v>
          </cell>
          <cell r="R716" t="str">
            <v>Vrouw</v>
          </cell>
          <cell r="S716">
            <v>36120</v>
          </cell>
          <cell r="T716" t="str">
            <v>BDO Audit &amp; Assurance B.V.</v>
          </cell>
          <cell r="U716" t="str">
            <v>Medewerkers A&amp;A Amstelveen A2</v>
          </cell>
          <cell r="V716">
            <v>44365</v>
          </cell>
          <cell r="W716" t="str">
            <v>Bepaalde tijd</v>
          </cell>
          <cell r="Y716" t="str">
            <v>PC Amstelveen</v>
          </cell>
          <cell r="Z716" t="str">
            <v>Groot</v>
          </cell>
          <cell r="AB716" t="str">
            <v>D.</v>
          </cell>
          <cell r="AD716" t="str">
            <v>Groot</v>
          </cell>
          <cell r="AE716" t="str">
            <v>Tjalk 30</v>
          </cell>
          <cell r="AG716" t="str">
            <v>1625 EB  HOORN NH</v>
          </cell>
          <cell r="AJ716" t="str">
            <v>232119545</v>
          </cell>
          <cell r="AL716" t="str">
            <v>mevr. D. Groot</v>
          </cell>
          <cell r="AM716">
            <v>24</v>
          </cell>
          <cell r="AN716" t="str">
            <v>N</v>
          </cell>
          <cell r="AO716" t="str">
            <v>Danielle.Groot@bdo.nl</v>
          </cell>
          <cell r="AP716" t="str">
            <v>06-55956460</v>
          </cell>
          <cell r="AQ716" t="str">
            <v>06-55956460</v>
          </cell>
          <cell r="AR716" t="str">
            <v>Geen pensioendeelnemer</v>
          </cell>
          <cell r="AV716" t="str">
            <v>02</v>
          </cell>
          <cell r="AW716" t="str">
            <v>Basis CAO BDO</v>
          </cell>
          <cell r="AX716">
            <v>44228</v>
          </cell>
          <cell r="BE716" t="str">
            <v>9000100183</v>
          </cell>
          <cell r="BG716">
            <v>44228</v>
          </cell>
          <cell r="BI716" t="str">
            <v>J</v>
          </cell>
          <cell r="BJ716" t="str">
            <v>J</v>
          </cell>
          <cell r="BK716" t="str">
            <v>N</v>
          </cell>
          <cell r="BL716" t="str">
            <v>6000100182</v>
          </cell>
          <cell r="BM716" t="str">
            <v>Manager A&amp;A Amstelveen D</v>
          </cell>
          <cell r="BV716" t="str">
            <v>N</v>
          </cell>
          <cell r="BW716" t="str">
            <v>N</v>
          </cell>
          <cell r="BX716" t="str">
            <v>N</v>
          </cell>
          <cell r="BZ716" t="str">
            <v>Nederlandse</v>
          </cell>
          <cell r="CA716" t="str">
            <v>NL</v>
          </cell>
          <cell r="CC716" t="str">
            <v>grootdanielle@hotmail.com</v>
          </cell>
          <cell r="CL716" t="str">
            <v>Indiensttreding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</row>
        <row r="717">
          <cell r="A717" t="str">
            <v>24028</v>
          </cell>
          <cell r="B717" t="str">
            <v>Lisa</v>
          </cell>
          <cell r="C717" t="str">
            <v>Groot</v>
          </cell>
          <cell r="D717">
            <v>44228</v>
          </cell>
          <cell r="E717">
            <v>44228</v>
          </cell>
          <cell r="G717" t="str">
            <v>Amstelveen</v>
          </cell>
          <cell r="H717">
            <v>0.6</v>
          </cell>
          <cell r="I717">
            <v>900</v>
          </cell>
          <cell r="J717" t="str">
            <v>Stagiair - met salaris/stagevergoeding</v>
          </cell>
          <cell r="K717" t="str">
            <v>Stagiair</v>
          </cell>
          <cell r="L717" t="str">
            <v>Audit &amp; Assurance</v>
          </cell>
          <cell r="M717" t="str">
            <v>A&amp;A</v>
          </cell>
          <cell r="N717" t="str">
            <v>10200</v>
          </cell>
          <cell r="O717" t="str">
            <v>610</v>
          </cell>
          <cell r="P717" t="str">
            <v>Stagiaire HBO (onderzoek)</v>
          </cell>
          <cell r="Q717" t="str">
            <v>nvt</v>
          </cell>
          <cell r="R717" t="str">
            <v>Vrouw</v>
          </cell>
          <cell r="S717">
            <v>36120</v>
          </cell>
          <cell r="T717" t="str">
            <v>BDO Audit &amp; Assurance B.V.</v>
          </cell>
          <cell r="U717" t="str">
            <v>Medewerkers A&amp;A Amstelveen A2</v>
          </cell>
          <cell r="V717">
            <v>44365</v>
          </cell>
          <cell r="W717" t="str">
            <v>Bepaalde tijd</v>
          </cell>
          <cell r="Y717" t="str">
            <v>PC Amstelveen</v>
          </cell>
          <cell r="Z717" t="str">
            <v>Groot</v>
          </cell>
          <cell r="AB717" t="str">
            <v>L.</v>
          </cell>
          <cell r="AD717" t="str">
            <v>Groot</v>
          </cell>
          <cell r="AE717" t="str">
            <v>Tjalk 30</v>
          </cell>
          <cell r="AG717" t="str">
            <v>1625 EB  HOORN NH</v>
          </cell>
          <cell r="AJ717" t="str">
            <v>232119557</v>
          </cell>
          <cell r="AL717" t="str">
            <v>mevr. L. Groot</v>
          </cell>
          <cell r="AM717">
            <v>24</v>
          </cell>
          <cell r="AN717" t="str">
            <v>N</v>
          </cell>
          <cell r="AO717" t="str">
            <v>Lisa.Groot@bdo.nl</v>
          </cell>
          <cell r="AP717" t="str">
            <v>06-11848033</v>
          </cell>
          <cell r="AQ717" t="str">
            <v>06-11848033</v>
          </cell>
          <cell r="AR717" t="str">
            <v>Geen pensioendeelnemer</v>
          </cell>
          <cell r="AV717" t="str">
            <v>02</v>
          </cell>
          <cell r="AW717" t="str">
            <v>Basis CAO BDO</v>
          </cell>
          <cell r="AX717">
            <v>44228</v>
          </cell>
          <cell r="BE717" t="str">
            <v>9000100183</v>
          </cell>
          <cell r="BG717">
            <v>44228</v>
          </cell>
          <cell r="BI717" t="str">
            <v>J</v>
          </cell>
          <cell r="BJ717" t="str">
            <v>J</v>
          </cell>
          <cell r="BK717" t="str">
            <v>N</v>
          </cell>
          <cell r="BL717" t="str">
            <v>6000100182</v>
          </cell>
          <cell r="BM717" t="str">
            <v>Manager A&amp;A Amstelveen D</v>
          </cell>
          <cell r="BN717" t="str">
            <v>Ongehuwd</v>
          </cell>
          <cell r="BV717" t="str">
            <v>N</v>
          </cell>
          <cell r="BW717" t="str">
            <v>N</v>
          </cell>
          <cell r="BX717" t="str">
            <v>N</v>
          </cell>
          <cell r="BZ717" t="str">
            <v>Nederlandse</v>
          </cell>
          <cell r="CA717" t="str">
            <v>NL</v>
          </cell>
          <cell r="CC717" t="str">
            <v>grootlisa@hotmail.com</v>
          </cell>
          <cell r="CL717" t="str">
            <v>Indiensttreding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</row>
        <row r="718">
          <cell r="A718" t="str">
            <v>24158</v>
          </cell>
          <cell r="B718" t="str">
            <v>Chris</v>
          </cell>
          <cell r="C718" t="str">
            <v>Klein</v>
          </cell>
          <cell r="D718">
            <v>44228</v>
          </cell>
          <cell r="E718">
            <v>44228</v>
          </cell>
          <cell r="G718" t="str">
            <v>Amstelveen</v>
          </cell>
          <cell r="H718">
            <v>0.8</v>
          </cell>
          <cell r="I718">
            <v>900</v>
          </cell>
          <cell r="J718" t="str">
            <v>Stagiair - met salaris/stagevergoeding</v>
          </cell>
          <cell r="K718" t="str">
            <v>Stagiair</v>
          </cell>
          <cell r="L718" t="str">
            <v>Audit &amp; Assurance</v>
          </cell>
          <cell r="M718" t="str">
            <v>A&amp;A</v>
          </cell>
          <cell r="N718" t="str">
            <v>10200</v>
          </cell>
          <cell r="O718" t="str">
            <v>611</v>
          </cell>
          <cell r="P718" t="str">
            <v>Stagiaire HBO (participerend)</v>
          </cell>
          <cell r="Q718" t="str">
            <v>nvt</v>
          </cell>
          <cell r="R718" t="str">
            <v>Man</v>
          </cell>
          <cell r="S718">
            <v>36591</v>
          </cell>
          <cell r="T718" t="str">
            <v>BDO Audit &amp; Assurance B.V.</v>
          </cell>
          <cell r="U718" t="str">
            <v>Medewerkers A&amp;A Amstelveen A2</v>
          </cell>
          <cell r="V718">
            <v>44365</v>
          </cell>
          <cell r="W718" t="str">
            <v>Bepaalde tijd</v>
          </cell>
          <cell r="Y718" t="str">
            <v>PC Amstelveen</v>
          </cell>
          <cell r="Z718" t="str">
            <v>Klein</v>
          </cell>
          <cell r="AB718" t="str">
            <v>C.P.J.</v>
          </cell>
          <cell r="AD718" t="str">
            <v>Klein</v>
          </cell>
          <cell r="AE718" t="str">
            <v>De Wigge 46</v>
          </cell>
          <cell r="AG718" t="str">
            <v>1132 EH  VOLENDAM</v>
          </cell>
          <cell r="AJ718" t="str">
            <v>236885121</v>
          </cell>
          <cell r="AL718" t="str">
            <v>dhr. C.P.J.  Klein</v>
          </cell>
          <cell r="AM718">
            <v>32</v>
          </cell>
          <cell r="AN718" t="str">
            <v>N</v>
          </cell>
          <cell r="AP718" t="str">
            <v>06-30631017</v>
          </cell>
          <cell r="AQ718" t="str">
            <v>06-30631017</v>
          </cell>
          <cell r="AR718" t="str">
            <v>Pensioenregeling A</v>
          </cell>
          <cell r="AV718" t="str">
            <v>02</v>
          </cell>
          <cell r="AW718" t="str">
            <v>Basis CAO BDO</v>
          </cell>
          <cell r="AX718">
            <v>44228</v>
          </cell>
          <cell r="BE718" t="str">
            <v>9000100183</v>
          </cell>
          <cell r="BG718">
            <v>44228</v>
          </cell>
          <cell r="BI718" t="str">
            <v>J</v>
          </cell>
          <cell r="BJ718" t="str">
            <v>J</v>
          </cell>
          <cell r="BK718" t="str">
            <v>N</v>
          </cell>
          <cell r="BL718" t="str">
            <v>6000100182</v>
          </cell>
          <cell r="BM718" t="str">
            <v>Manager A&amp;A Amstelveen D</v>
          </cell>
          <cell r="BN718" t="str">
            <v>Ongehuwd</v>
          </cell>
          <cell r="BV718" t="str">
            <v>N</v>
          </cell>
          <cell r="BW718" t="str">
            <v>N</v>
          </cell>
          <cell r="BX718" t="str">
            <v>N</v>
          </cell>
          <cell r="BZ718" t="str">
            <v>Nederlandse</v>
          </cell>
          <cell r="CA718" t="str">
            <v>NL</v>
          </cell>
          <cell r="CC718" t="str">
            <v>chris_klein@hotmail.nl</v>
          </cell>
          <cell r="CL718" t="str">
            <v>Indiensttreding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</row>
        <row r="719">
          <cell r="A719" t="str">
            <v>24118</v>
          </cell>
          <cell r="B719" t="str">
            <v>Tom</v>
          </cell>
          <cell r="C719" t="str">
            <v>Han</v>
          </cell>
          <cell r="D719">
            <v>44105</v>
          </cell>
          <cell r="E719">
            <v>44105</v>
          </cell>
          <cell r="G719" t="str">
            <v>Amstelveen</v>
          </cell>
          <cell r="H719">
            <v>0.6</v>
          </cell>
          <cell r="I719">
            <v>2250</v>
          </cell>
          <cell r="J719" t="str">
            <v>Personeelslid</v>
          </cell>
          <cell r="K719" t="str">
            <v>Werkstudent</v>
          </cell>
          <cell r="L719" t="str">
            <v>Audit &amp; Assurance</v>
          </cell>
          <cell r="M719" t="str">
            <v>A&amp;A</v>
          </cell>
          <cell r="N719" t="str">
            <v>10200</v>
          </cell>
          <cell r="O719" t="str">
            <v>196</v>
          </cell>
          <cell r="P719" t="str">
            <v>Assistent Accountant (werkstudent)</v>
          </cell>
          <cell r="Q719" t="str">
            <v>3</v>
          </cell>
          <cell r="R719" t="str">
            <v>Man</v>
          </cell>
          <cell r="S719">
            <v>35126</v>
          </cell>
          <cell r="T719" t="str">
            <v>BDO Audit &amp; Assurance B.V.</v>
          </cell>
          <cell r="U719" t="str">
            <v>Medewerkers A&amp;A Amstelveen A2</v>
          </cell>
          <cell r="V719">
            <v>44227</v>
          </cell>
          <cell r="W719" t="str">
            <v>Bepaalde tijd</v>
          </cell>
          <cell r="Y719" t="str">
            <v>PC Amstelveen</v>
          </cell>
          <cell r="Z719" t="str">
            <v>Han</v>
          </cell>
          <cell r="AB719" t="str">
            <v>Q.T.</v>
          </cell>
          <cell r="AD719" t="str">
            <v>Han</v>
          </cell>
          <cell r="AE719" t="str">
            <v>Carel Willinkgracht 897</v>
          </cell>
          <cell r="AG719" t="str">
            <v>1112 ZK  DIEMEN</v>
          </cell>
          <cell r="AJ719" t="str">
            <v>222969131</v>
          </cell>
          <cell r="AL719" t="str">
            <v>dhr. Q.T. Han</v>
          </cell>
          <cell r="AM719">
            <v>24</v>
          </cell>
          <cell r="AN719" t="str">
            <v>N</v>
          </cell>
          <cell r="AP719" t="str">
            <v>06-36179203</v>
          </cell>
          <cell r="AQ719" t="str">
            <v>06-36179203</v>
          </cell>
          <cell r="AR719" t="str">
            <v>Pensioenregeling A</v>
          </cell>
          <cell r="AV719" t="str">
            <v>02</v>
          </cell>
          <cell r="AW719" t="str">
            <v>Basis CAO BDO</v>
          </cell>
          <cell r="AX719">
            <v>44105</v>
          </cell>
          <cell r="BE719" t="str">
            <v>9000100183</v>
          </cell>
          <cell r="BG719">
            <v>44105</v>
          </cell>
          <cell r="BI719" t="str">
            <v>J</v>
          </cell>
          <cell r="BJ719" t="str">
            <v>J</v>
          </cell>
          <cell r="BK719" t="str">
            <v>N</v>
          </cell>
          <cell r="BL719" t="str">
            <v>6000100182</v>
          </cell>
          <cell r="BM719" t="str">
            <v>Manager A&amp;A Amstelveen D</v>
          </cell>
          <cell r="BN719" t="str">
            <v>Ongehuwd</v>
          </cell>
          <cell r="BV719" t="str">
            <v>N</v>
          </cell>
          <cell r="BW719" t="str">
            <v>N</v>
          </cell>
          <cell r="BX719" t="str">
            <v>N</v>
          </cell>
          <cell r="BZ719" t="str">
            <v>Nederlandse</v>
          </cell>
          <cell r="CA719" t="str">
            <v>NL</v>
          </cell>
          <cell r="CC719" t="str">
            <v>Tom_19_96@hotmail.com</v>
          </cell>
          <cell r="CL719" t="str">
            <v>Indiensttreding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</row>
        <row r="720">
          <cell r="A720" t="str">
            <v>24072</v>
          </cell>
          <cell r="B720" t="str">
            <v>Mike</v>
          </cell>
          <cell r="C720" t="str">
            <v>Nentjes</v>
          </cell>
          <cell r="D720">
            <v>44075</v>
          </cell>
          <cell r="E720">
            <v>44075</v>
          </cell>
          <cell r="G720" t="str">
            <v>Amstelveen</v>
          </cell>
          <cell r="H720">
            <v>1</v>
          </cell>
          <cell r="I720">
            <v>2400</v>
          </cell>
          <cell r="J720" t="str">
            <v>Personeelslid</v>
          </cell>
          <cell r="K720" t="str">
            <v>Medewerker</v>
          </cell>
          <cell r="L720" t="str">
            <v>Audit &amp; Assurance</v>
          </cell>
          <cell r="M720" t="str">
            <v>A&amp;A</v>
          </cell>
          <cell r="N720" t="str">
            <v>10200</v>
          </cell>
          <cell r="O720" t="str">
            <v>145</v>
          </cell>
          <cell r="P720" t="str">
            <v>Assistent Accountant</v>
          </cell>
          <cell r="Q720" t="str">
            <v>3</v>
          </cell>
          <cell r="R720" t="str">
            <v>Man</v>
          </cell>
          <cell r="S720">
            <v>35203</v>
          </cell>
          <cell r="T720" t="str">
            <v>BDO Audit &amp; Assurance B.V.</v>
          </cell>
          <cell r="U720" t="str">
            <v>Medewerkers A&amp;A Amstelveen A2</v>
          </cell>
          <cell r="W720" t="str">
            <v>Onbepaalde tijd</v>
          </cell>
          <cell r="Y720" t="str">
            <v>PC Amstelveen</v>
          </cell>
          <cell r="Z720" t="str">
            <v>Nentjes</v>
          </cell>
          <cell r="AB720" t="str">
            <v>M.</v>
          </cell>
          <cell r="AD720" t="str">
            <v>Nentjes</v>
          </cell>
          <cell r="AE720" t="str">
            <v>Soldaatje 24</v>
          </cell>
          <cell r="AG720" t="str">
            <v>1562 LS  KROMMENIE</v>
          </cell>
          <cell r="AJ720" t="str">
            <v>223588878</v>
          </cell>
          <cell r="AL720" t="str">
            <v>dhr. M. Nentjes</v>
          </cell>
          <cell r="AM720">
            <v>40</v>
          </cell>
          <cell r="AN720" t="str">
            <v>N</v>
          </cell>
          <cell r="AP720" t="str">
            <v>06-39102823</v>
          </cell>
          <cell r="AQ720" t="str">
            <v>06-39102823</v>
          </cell>
          <cell r="AR720" t="str">
            <v>Pensioenregeling A</v>
          </cell>
          <cell r="AV720" t="str">
            <v>02</v>
          </cell>
          <cell r="AW720" t="str">
            <v>Basis CAO BDO</v>
          </cell>
          <cell r="AX720">
            <v>44075</v>
          </cell>
          <cell r="BE720" t="str">
            <v>9000100183</v>
          </cell>
          <cell r="BG720">
            <v>44075</v>
          </cell>
          <cell r="BI720" t="str">
            <v>J</v>
          </cell>
          <cell r="BJ720" t="str">
            <v>J</v>
          </cell>
          <cell r="BK720" t="str">
            <v>N</v>
          </cell>
          <cell r="BL720" t="str">
            <v>6000100182</v>
          </cell>
          <cell r="BM720" t="str">
            <v>Manager A&amp;A Amstelveen D</v>
          </cell>
          <cell r="BN720" t="str">
            <v>Ongehuwd</v>
          </cell>
          <cell r="BV720" t="str">
            <v>N</v>
          </cell>
          <cell r="BW720" t="str">
            <v>N</v>
          </cell>
          <cell r="BX720" t="str">
            <v>N</v>
          </cell>
          <cell r="BZ720" t="str">
            <v>Nederlandse</v>
          </cell>
          <cell r="CA720" t="str">
            <v>NL</v>
          </cell>
          <cell r="CC720" t="str">
            <v>mikenentjes@gmail.com</v>
          </cell>
          <cell r="CL720" t="str">
            <v>Indiensttreding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</row>
        <row r="721">
          <cell r="A721" t="str">
            <v>24089</v>
          </cell>
          <cell r="B721" t="str">
            <v>Laurens</v>
          </cell>
          <cell r="C721" t="str">
            <v>Leussink</v>
          </cell>
          <cell r="D721">
            <v>44075</v>
          </cell>
          <cell r="E721">
            <v>44075</v>
          </cell>
          <cell r="G721" t="str">
            <v>Amstelveen</v>
          </cell>
          <cell r="H721">
            <v>1</v>
          </cell>
          <cell r="I721">
            <v>2400</v>
          </cell>
          <cell r="J721" t="str">
            <v>Personeelslid</v>
          </cell>
          <cell r="K721" t="str">
            <v>Medewerker</v>
          </cell>
          <cell r="L721" t="str">
            <v>Audit &amp; Assurance</v>
          </cell>
          <cell r="M721" t="str">
            <v>A&amp;A</v>
          </cell>
          <cell r="N721" t="str">
            <v>10200</v>
          </cell>
          <cell r="O721" t="str">
            <v>145</v>
          </cell>
          <cell r="P721" t="str">
            <v>Assistent Accountant</v>
          </cell>
          <cell r="Q721" t="str">
            <v>3</v>
          </cell>
          <cell r="R721" t="str">
            <v>Man</v>
          </cell>
          <cell r="S721">
            <v>34827</v>
          </cell>
          <cell r="T721" t="str">
            <v>BDO Audit &amp; Assurance B.V.</v>
          </cell>
          <cell r="U721" t="str">
            <v>Medewerkers A&amp;A Amstelveen A2</v>
          </cell>
          <cell r="W721" t="str">
            <v>Onbepaalde tijd</v>
          </cell>
          <cell r="Y721" t="str">
            <v>PC Amstelveen</v>
          </cell>
          <cell r="Z721" t="str">
            <v>Leussink</v>
          </cell>
          <cell r="AB721" t="str">
            <v>L.M.</v>
          </cell>
          <cell r="AD721" t="str">
            <v>Leussink</v>
          </cell>
          <cell r="AE721" t="str">
            <v>Schipbeekstraat 9-2</v>
          </cell>
          <cell r="AG721" t="str">
            <v>1078 BK  AMSTERDAM</v>
          </cell>
          <cell r="AJ721" t="str">
            <v>220642308</v>
          </cell>
          <cell r="AL721" t="str">
            <v>dhr. L.M. Leussink</v>
          </cell>
          <cell r="AM721">
            <v>40</v>
          </cell>
          <cell r="AN721" t="str">
            <v>N</v>
          </cell>
          <cell r="AP721" t="str">
            <v>06-53846559</v>
          </cell>
          <cell r="AQ721" t="str">
            <v>06-53846559</v>
          </cell>
          <cell r="AR721" t="str">
            <v>Pensioenregeling A</v>
          </cell>
          <cell r="AV721" t="str">
            <v>02</v>
          </cell>
          <cell r="AW721" t="str">
            <v>Basis CAO BDO</v>
          </cell>
          <cell r="AX721">
            <v>44075</v>
          </cell>
          <cell r="BE721" t="str">
            <v>9000100183</v>
          </cell>
          <cell r="BG721">
            <v>44075</v>
          </cell>
          <cell r="BI721" t="str">
            <v>J</v>
          </cell>
          <cell r="BJ721" t="str">
            <v>J</v>
          </cell>
          <cell r="BK721" t="str">
            <v>N</v>
          </cell>
          <cell r="BL721" t="str">
            <v>6000100182</v>
          </cell>
          <cell r="BM721" t="str">
            <v>Manager A&amp;A Amstelveen D</v>
          </cell>
          <cell r="BN721" t="str">
            <v>Ongehuwd</v>
          </cell>
          <cell r="BV721" t="str">
            <v>N</v>
          </cell>
          <cell r="BW721" t="str">
            <v>N</v>
          </cell>
          <cell r="BX721" t="str">
            <v>N</v>
          </cell>
          <cell r="BZ721" t="str">
            <v>Nederlandse</v>
          </cell>
          <cell r="CA721" t="str">
            <v>NL</v>
          </cell>
          <cell r="CC721" t="str">
            <v>laurensleussink@hotmail.com</v>
          </cell>
          <cell r="CL721" t="str">
            <v>Indiensttreding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</row>
        <row r="722">
          <cell r="A722" t="str">
            <v>813</v>
          </cell>
          <cell r="B722" t="str">
            <v>Marc</v>
          </cell>
          <cell r="C722" t="str">
            <v>Groenen</v>
          </cell>
          <cell r="D722">
            <v>38796</v>
          </cell>
          <cell r="E722">
            <v>38796</v>
          </cell>
          <cell r="G722" t="str">
            <v>Rotterdam</v>
          </cell>
          <cell r="H722">
            <v>1</v>
          </cell>
          <cell r="I722">
            <v>10609</v>
          </cell>
          <cell r="J722" t="str">
            <v>Personeelslid</v>
          </cell>
          <cell r="K722" t="str">
            <v>Fulltimer</v>
          </cell>
          <cell r="L722" t="str">
            <v>Accountancy &amp; Bedrijfsadvies</v>
          </cell>
          <cell r="M722" t="str">
            <v>A&amp;B</v>
          </cell>
          <cell r="N722" t="str">
            <v>1000</v>
          </cell>
          <cell r="O722" t="str">
            <v>404</v>
          </cell>
          <cell r="P722" t="str">
            <v>Salary Partner Advies</v>
          </cell>
          <cell r="Q722" t="str">
            <v>8</v>
          </cell>
          <cell r="R722" t="str">
            <v>Man</v>
          </cell>
          <cell r="S722">
            <v>26101</v>
          </cell>
          <cell r="T722" t="str">
            <v>BDO Accountants &amp; Belastingadviseurs B.V.</v>
          </cell>
          <cell r="U722" t="str">
            <v>Manager A&amp;B A16 (Rotterdam/Dordrecht) D</v>
          </cell>
          <cell r="W722" t="str">
            <v>Onbepaalde tijd</v>
          </cell>
          <cell r="Y722" t="str">
            <v>PC A16 (Rotterdam/Dordrecht)</v>
          </cell>
          <cell r="Z722" t="str">
            <v>Groenen</v>
          </cell>
          <cell r="AB722" t="str">
            <v>M.A.</v>
          </cell>
          <cell r="AD722" t="str">
            <v>Groenen</v>
          </cell>
          <cell r="AE722" t="str">
            <v>Aalbes 21</v>
          </cell>
          <cell r="AG722" t="str">
            <v>3069 NK  ROTTERDAM</v>
          </cell>
          <cell r="AJ722" t="str">
            <v>164793306</v>
          </cell>
          <cell r="AL722" t="str">
            <v>dhr. drs. M.A. Groenen</v>
          </cell>
          <cell r="AM722">
            <v>40</v>
          </cell>
          <cell r="AN722" t="str">
            <v>N</v>
          </cell>
          <cell r="AO722" t="str">
            <v>marc.groenen@bdo.nl</v>
          </cell>
          <cell r="AP722" t="str">
            <v>010-4760437</v>
          </cell>
          <cell r="AQ722" t="str">
            <v>06-14554098</v>
          </cell>
          <cell r="AR722" t="str">
            <v>Pensioenregeling B</v>
          </cell>
          <cell r="AS722">
            <v>38777</v>
          </cell>
          <cell r="AT722">
            <v>8258447</v>
          </cell>
          <cell r="AU722">
            <v>0</v>
          </cell>
          <cell r="AV722" t="str">
            <v>02</v>
          </cell>
          <cell r="AW722" t="str">
            <v>Basis CAO BDO</v>
          </cell>
          <cell r="AX722">
            <v>40179</v>
          </cell>
          <cell r="BE722" t="str">
            <v>6000100212</v>
          </cell>
          <cell r="BG722">
            <v>43739</v>
          </cell>
          <cell r="BH722" t="str">
            <v>RA</v>
          </cell>
          <cell r="BI722" t="str">
            <v>J</v>
          </cell>
          <cell r="BJ722" t="str">
            <v>N</v>
          </cell>
          <cell r="BK722" t="str">
            <v>J</v>
          </cell>
          <cell r="BL722" t="str">
            <v>6000100212</v>
          </cell>
          <cell r="BM722" t="str">
            <v>Manager A&amp;B A16 (Rotterdam/Dordrecht) D</v>
          </cell>
          <cell r="BN722" t="str">
            <v>Gehuwd</v>
          </cell>
          <cell r="BO722">
            <v>42021</v>
          </cell>
          <cell r="BQ722" t="str">
            <v>Savelkoul</v>
          </cell>
          <cell r="BR722">
            <v>200612</v>
          </cell>
          <cell r="BS722">
            <v>200612</v>
          </cell>
          <cell r="BV722" t="str">
            <v>N</v>
          </cell>
          <cell r="BW722" t="str">
            <v>J</v>
          </cell>
          <cell r="BX722" t="str">
            <v>N</v>
          </cell>
          <cell r="BZ722" t="str">
            <v>Nederlandse</v>
          </cell>
          <cell r="CA722" t="str">
            <v>NL</v>
          </cell>
          <cell r="CB722" t="str">
            <v>06-14554098</v>
          </cell>
          <cell r="CD722" t="str">
            <v>+31102424623</v>
          </cell>
          <cell r="CE722" t="str">
            <v>06-14554098</v>
          </cell>
          <cell r="CF722" t="str">
            <v>Savelkoul</v>
          </cell>
          <cell r="CL722" t="str">
            <v>Indiensttreding</v>
          </cell>
          <cell r="CN722" t="str">
            <v>NBA</v>
          </cell>
          <cell r="CO722">
            <v>0</v>
          </cell>
          <cell r="CP722">
            <v>38371</v>
          </cell>
          <cell r="CQ722">
            <v>0</v>
          </cell>
          <cell r="CR722" t="str">
            <v>32274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 t="str">
            <v>iPad Pro Gelcase € 926,90</v>
          </cell>
        </row>
        <row r="723">
          <cell r="A723" t="str">
            <v>7218</v>
          </cell>
          <cell r="B723" t="str">
            <v>Richard</v>
          </cell>
          <cell r="C723" t="str">
            <v>van der Pool</v>
          </cell>
          <cell r="D723">
            <v>37469</v>
          </cell>
          <cell r="E723">
            <v>42614</v>
          </cell>
          <cell r="G723" t="str">
            <v>Tilburg</v>
          </cell>
          <cell r="H723">
            <v>1</v>
          </cell>
          <cell r="I723">
            <v>5800</v>
          </cell>
          <cell r="J723" t="str">
            <v>Personeelslid</v>
          </cell>
          <cell r="K723" t="str">
            <v>Fulltimer</v>
          </cell>
          <cell r="L723" t="str">
            <v>Accountancy &amp; Bedrijfsadvies</v>
          </cell>
          <cell r="M723" t="str">
            <v>A&amp;B</v>
          </cell>
          <cell r="N723" t="str">
            <v>8821</v>
          </cell>
          <cell r="O723" t="str">
            <v>418</v>
          </cell>
          <cell r="P723" t="str">
            <v>Sr. Adviseur-Manager</v>
          </cell>
          <cell r="Q723" t="str">
            <v>7</v>
          </cell>
          <cell r="R723" t="str">
            <v>Man</v>
          </cell>
          <cell r="S723">
            <v>29780</v>
          </cell>
          <cell r="T723" t="str">
            <v>BDO Accountants &amp; Belastingadviseurs B.V.</v>
          </cell>
          <cell r="U723" t="str">
            <v>Medewerkers Innovatie &amp; Projectmanagement</v>
          </cell>
          <cell r="W723" t="str">
            <v>Onbepaalde tijd</v>
          </cell>
          <cell r="Y723" t="str">
            <v>PC A16 (Rotterdam/Dordrecht)</v>
          </cell>
          <cell r="Z723" t="str">
            <v>Pool</v>
          </cell>
          <cell r="AA723" t="str">
            <v>van der</v>
          </cell>
          <cell r="AB723" t="str">
            <v>R.</v>
          </cell>
          <cell r="AC723" t="str">
            <v>van der</v>
          </cell>
          <cell r="AD723" t="str">
            <v>Pool</v>
          </cell>
          <cell r="AE723" t="str">
            <v>Rucphensestraat 8</v>
          </cell>
          <cell r="AG723" t="str">
            <v>4711 JL  SINT WILLEBRORD</v>
          </cell>
          <cell r="AI723" t="str">
            <v>NL</v>
          </cell>
          <cell r="AJ723" t="str">
            <v>135670007</v>
          </cell>
          <cell r="AK723" t="str">
            <v>Nederlandse</v>
          </cell>
          <cell r="AL723" t="str">
            <v>dhr. R. van der Pool</v>
          </cell>
          <cell r="AM723">
            <v>40</v>
          </cell>
          <cell r="AN723" t="str">
            <v>N</v>
          </cell>
          <cell r="AO723" t="str">
            <v>Richard.van.der.Pool@bdo.nl</v>
          </cell>
          <cell r="AP723" t="str">
            <v>06-14466855</v>
          </cell>
          <cell r="AQ723" t="str">
            <v>06-14466855</v>
          </cell>
          <cell r="AR723" t="str">
            <v>Pensioenregeling B</v>
          </cell>
          <cell r="AS723">
            <v>38899</v>
          </cell>
          <cell r="AT723">
            <v>8258914</v>
          </cell>
          <cell r="AU723">
            <v>9</v>
          </cell>
          <cell r="AV723" t="str">
            <v>02</v>
          </cell>
          <cell r="AW723" t="str">
            <v>Basis CAO BDO</v>
          </cell>
          <cell r="AX723">
            <v>42614</v>
          </cell>
          <cell r="BE723" t="str">
            <v>9010000900</v>
          </cell>
          <cell r="BG723">
            <v>43831</v>
          </cell>
          <cell r="BI723" t="str">
            <v>J</v>
          </cell>
          <cell r="BJ723" t="str">
            <v>N</v>
          </cell>
          <cell r="BK723" t="str">
            <v>J</v>
          </cell>
          <cell r="BL723" t="str">
            <v>6000100221</v>
          </cell>
          <cell r="BM723" t="str">
            <v>Manager A&amp;B Innovatie</v>
          </cell>
          <cell r="BN723" t="str">
            <v>Gehuwd</v>
          </cell>
          <cell r="BO723">
            <v>40030</v>
          </cell>
          <cell r="BR723">
            <v>0</v>
          </cell>
          <cell r="BS723">
            <v>200613</v>
          </cell>
          <cell r="BV723" t="str">
            <v>N</v>
          </cell>
          <cell r="BW723" t="str">
            <v>J</v>
          </cell>
          <cell r="BX723" t="str">
            <v>J</v>
          </cell>
          <cell r="BZ723" t="str">
            <v>Nederlandse</v>
          </cell>
          <cell r="CB723" t="str">
            <v>06-14466855</v>
          </cell>
          <cell r="CD723" t="str">
            <v>+31402698194</v>
          </cell>
          <cell r="CE723" t="str">
            <v>06-14466855</v>
          </cell>
          <cell r="CL723" t="str">
            <v>Indiensttreding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 t="str">
            <v>iPad Pro Smartcase € 931,90</v>
          </cell>
        </row>
        <row r="724">
          <cell r="A724" t="str">
            <v>7345</v>
          </cell>
          <cell r="B724" t="str">
            <v>Dennis</v>
          </cell>
          <cell r="C724" t="str">
            <v>Roepen</v>
          </cell>
          <cell r="D724">
            <v>39468</v>
          </cell>
          <cell r="E724">
            <v>39468</v>
          </cell>
          <cell r="G724" t="str">
            <v>Roosendaal</v>
          </cell>
          <cell r="H724">
            <v>1</v>
          </cell>
          <cell r="I724">
            <v>3800</v>
          </cell>
          <cell r="J724" t="str">
            <v>Personeelslid</v>
          </cell>
          <cell r="K724" t="str">
            <v>Fulltimer</v>
          </cell>
          <cell r="L724" t="str">
            <v>Accountancy &amp; Bedrijfsadvies</v>
          </cell>
          <cell r="M724" t="str">
            <v>A&amp;B</v>
          </cell>
          <cell r="N724" t="str">
            <v>8821</v>
          </cell>
          <cell r="O724" t="str">
            <v>436</v>
          </cell>
          <cell r="P724" t="str">
            <v>Sr. Financieel Analist</v>
          </cell>
          <cell r="Q724" t="str">
            <v>5</v>
          </cell>
          <cell r="R724" t="str">
            <v>Man</v>
          </cell>
          <cell r="S724">
            <v>32142</v>
          </cell>
          <cell r="T724" t="str">
            <v>BDO Accountants &amp; Belastingadviseurs B.V.</v>
          </cell>
          <cell r="U724" t="str">
            <v>Medewerkers Innovatie &amp; Projectmanagement</v>
          </cell>
          <cell r="W724" t="str">
            <v>Onbepaalde tijd</v>
          </cell>
          <cell r="Y724" t="str">
            <v>PC A16 (Rotterdam/Dordrecht)</v>
          </cell>
          <cell r="Z724" t="str">
            <v>Roepen</v>
          </cell>
          <cell r="AB724" t="str">
            <v>D.</v>
          </cell>
          <cell r="AD724" t="str">
            <v>Roepen</v>
          </cell>
          <cell r="AE724" t="str">
            <v>Merelstraat 7</v>
          </cell>
          <cell r="AG724" t="str">
            <v>4711 JS  SINT WILLEBRORD</v>
          </cell>
          <cell r="AJ724" t="str">
            <v>198683133</v>
          </cell>
          <cell r="AL724" t="str">
            <v>dhr. D. Roepen</v>
          </cell>
          <cell r="AM724">
            <v>40</v>
          </cell>
          <cell r="AN724" t="str">
            <v>J</v>
          </cell>
          <cell r="AO724" t="str">
            <v>Dennis.Roepen@bdo.nl</v>
          </cell>
          <cell r="AR724" t="str">
            <v>Pensioenregeling B</v>
          </cell>
          <cell r="AS724">
            <v>39783</v>
          </cell>
          <cell r="AT724">
            <v>8258954</v>
          </cell>
          <cell r="AU724">
            <v>39.75</v>
          </cell>
          <cell r="AV724" t="str">
            <v>02</v>
          </cell>
          <cell r="AW724" t="str">
            <v>Basis CAO BDO</v>
          </cell>
          <cell r="AX724">
            <v>40179</v>
          </cell>
          <cell r="BE724" t="str">
            <v>9010000900</v>
          </cell>
          <cell r="BG724">
            <v>43831</v>
          </cell>
          <cell r="BI724" t="str">
            <v>J</v>
          </cell>
          <cell r="BJ724" t="str">
            <v>N</v>
          </cell>
          <cell r="BK724" t="str">
            <v>J</v>
          </cell>
          <cell r="BL724" t="str">
            <v>6000100221</v>
          </cell>
          <cell r="BM724" t="str">
            <v>Manager A&amp;B Innovatie</v>
          </cell>
          <cell r="BN724" t="str">
            <v>Ongehuwd</v>
          </cell>
          <cell r="BR724">
            <v>201344</v>
          </cell>
          <cell r="BS724">
            <v>201344</v>
          </cell>
          <cell r="BV724" t="str">
            <v>N</v>
          </cell>
          <cell r="BW724" t="str">
            <v>J</v>
          </cell>
          <cell r="BX724" t="str">
            <v>J</v>
          </cell>
          <cell r="BZ724" t="str">
            <v>Nederlandse</v>
          </cell>
          <cell r="CA724" t="str">
            <v>NL</v>
          </cell>
          <cell r="CB724" t="str">
            <v>06-53267024</v>
          </cell>
          <cell r="CD724" t="str">
            <v>+31165598650</v>
          </cell>
          <cell r="CE724" t="str">
            <v>06-53267024</v>
          </cell>
          <cell r="CL724" t="str">
            <v>Omzetting dienstverband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 t="str">
            <v>Thuiswerkplek € 399,80</v>
          </cell>
        </row>
        <row r="725">
          <cell r="A725" t="str">
            <v>21003</v>
          </cell>
          <cell r="B725" t="str">
            <v>Sébastien</v>
          </cell>
          <cell r="C725" t="str">
            <v>Randsdorp</v>
          </cell>
          <cell r="D725">
            <v>43160</v>
          </cell>
          <cell r="E725">
            <v>43160</v>
          </cell>
          <cell r="G725" t="str">
            <v>Arnhem</v>
          </cell>
          <cell r="H725">
            <v>1</v>
          </cell>
          <cell r="I725">
            <v>5425</v>
          </cell>
          <cell r="J725" t="str">
            <v>Personeelslid</v>
          </cell>
          <cell r="K725" t="str">
            <v>Fulltimer</v>
          </cell>
          <cell r="L725" t="str">
            <v>Accountancy &amp; Bedrijfsadvies</v>
          </cell>
          <cell r="M725" t="str">
            <v>A&amp;B</v>
          </cell>
          <cell r="N725" t="str">
            <v>8821</v>
          </cell>
          <cell r="O725" t="str">
            <v>459</v>
          </cell>
          <cell r="P725" t="str">
            <v>Consultant</v>
          </cell>
          <cell r="Q725" t="str">
            <v>6</v>
          </cell>
          <cell r="R725" t="str">
            <v>Man</v>
          </cell>
          <cell r="S725">
            <v>27637</v>
          </cell>
          <cell r="T725" t="str">
            <v>BDO Accountants &amp; Belastingadviseurs B.V.</v>
          </cell>
          <cell r="U725" t="str">
            <v>Medewerkers Innovatie &amp; Projectmanagement</v>
          </cell>
          <cell r="W725" t="str">
            <v>Onbepaalde tijd</v>
          </cell>
          <cell r="Y725" t="str">
            <v>PC A16 (Rotterdam/Dordrecht)</v>
          </cell>
          <cell r="Z725" t="str">
            <v>Randsdorp</v>
          </cell>
          <cell r="AB725" t="str">
            <v>S.</v>
          </cell>
          <cell r="AD725" t="str">
            <v>Randsdorp</v>
          </cell>
          <cell r="AE725" t="str">
            <v>Dominicus van Ophovenstraat 68</v>
          </cell>
          <cell r="AG725" t="str">
            <v>5462 HX  VEGHEL</v>
          </cell>
          <cell r="AJ725" t="str">
            <v>183851389</v>
          </cell>
          <cell r="AL725" t="str">
            <v>dhr. S. Randsdorp</v>
          </cell>
          <cell r="AM725">
            <v>40</v>
          </cell>
          <cell r="AN725" t="str">
            <v>N</v>
          </cell>
          <cell r="AO725" t="str">
            <v>Sebastien.Randsdorp@bdo.nl</v>
          </cell>
          <cell r="AP725" t="str">
            <v>06-24278330</v>
          </cell>
          <cell r="AQ725" t="str">
            <v>06-24278330</v>
          </cell>
          <cell r="AR725" t="str">
            <v>Pensioenregeling A</v>
          </cell>
          <cell r="AS725">
            <v>43160</v>
          </cell>
          <cell r="AU725">
            <v>46</v>
          </cell>
          <cell r="AV725" t="str">
            <v>02</v>
          </cell>
          <cell r="AW725" t="str">
            <v>Basis CAO BDO</v>
          </cell>
          <cell r="AX725">
            <v>43160</v>
          </cell>
          <cell r="BE725" t="str">
            <v>9010000900</v>
          </cell>
          <cell r="BG725">
            <v>43160</v>
          </cell>
          <cell r="BH725" t="str">
            <v>B ICT</v>
          </cell>
          <cell r="BI725" t="str">
            <v>J</v>
          </cell>
          <cell r="BJ725" t="str">
            <v>J</v>
          </cell>
          <cell r="BK725" t="str">
            <v>N</v>
          </cell>
          <cell r="BL725" t="str">
            <v>6000100221</v>
          </cell>
          <cell r="BM725" t="str">
            <v>Manager A&amp;B Innovatie</v>
          </cell>
          <cell r="BN725" t="str">
            <v>Gehuwd</v>
          </cell>
          <cell r="BR725">
            <v>201809</v>
          </cell>
          <cell r="BS725">
            <v>201809</v>
          </cell>
          <cell r="BV725" t="str">
            <v>N</v>
          </cell>
          <cell r="BW725" t="str">
            <v>N</v>
          </cell>
          <cell r="BX725" t="str">
            <v>J</v>
          </cell>
          <cell r="BZ725" t="str">
            <v>Nederlandse</v>
          </cell>
          <cell r="CA725" t="str">
            <v>NL</v>
          </cell>
          <cell r="CB725" t="str">
            <v>06-24278330</v>
          </cell>
          <cell r="CC725" t="str">
            <v>srandsdorp@hotmail.com</v>
          </cell>
          <cell r="CD725" t="str">
            <v>+31263525659</v>
          </cell>
          <cell r="CE725" t="str">
            <v>06-24278330</v>
          </cell>
          <cell r="CL725" t="str">
            <v>Indiensttreding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 t="str">
            <v>Galaxy Tab A  Smartcase € 384,90</v>
          </cell>
        </row>
        <row r="726">
          <cell r="A726" t="str">
            <v>15433</v>
          </cell>
          <cell r="B726" t="str">
            <v>Jorg</v>
          </cell>
          <cell r="C726" t="str">
            <v>van Schaijk</v>
          </cell>
          <cell r="D726">
            <v>41883</v>
          </cell>
          <cell r="E726">
            <v>42005</v>
          </cell>
          <cell r="G726" t="str">
            <v>Tilburg</v>
          </cell>
          <cell r="H726">
            <v>1</v>
          </cell>
          <cell r="I726">
            <v>3850</v>
          </cell>
          <cell r="J726" t="str">
            <v>Personeelslid</v>
          </cell>
          <cell r="K726" t="str">
            <v>Fulltimer</v>
          </cell>
          <cell r="L726" t="str">
            <v>Audit &amp; Assurance</v>
          </cell>
          <cell r="M726" t="str">
            <v>A&amp;A</v>
          </cell>
          <cell r="N726" t="str">
            <v>10600</v>
          </cell>
          <cell r="O726" t="str">
            <v>130</v>
          </cell>
          <cell r="P726" t="str">
            <v>Jr. Manager</v>
          </cell>
          <cell r="Q726" t="str">
            <v>5</v>
          </cell>
          <cell r="R726" t="str">
            <v>Man</v>
          </cell>
          <cell r="S726">
            <v>33581</v>
          </cell>
          <cell r="T726" t="str">
            <v>BDO Audit &amp; Assurance B.V.</v>
          </cell>
          <cell r="U726" t="str">
            <v>Groepsleider A&amp;A Zuid-Oost G3F</v>
          </cell>
          <cell r="W726" t="str">
            <v>Onbepaalde tijd</v>
          </cell>
          <cell r="Y726" t="str">
            <v>PC Zuid-Oost</v>
          </cell>
          <cell r="Z726" t="str">
            <v>Schaijk</v>
          </cell>
          <cell r="AA726" t="str">
            <v>van</v>
          </cell>
          <cell r="AB726" t="str">
            <v>J.A.H.</v>
          </cell>
          <cell r="AC726" t="str">
            <v>van</v>
          </cell>
          <cell r="AD726" t="str">
            <v>Schaijk</v>
          </cell>
          <cell r="AE726" t="str">
            <v>Ouwesteijn 53</v>
          </cell>
          <cell r="AG726" t="str">
            <v>5258 PG  BERLICUM NB</v>
          </cell>
          <cell r="AJ726" t="str">
            <v>208327794</v>
          </cell>
          <cell r="AL726" t="str">
            <v>dhr. J.A.H.  van Schaijk</v>
          </cell>
          <cell r="AM726">
            <v>40</v>
          </cell>
          <cell r="AN726" t="str">
            <v>N</v>
          </cell>
          <cell r="AO726" t="str">
            <v>Jorg.van.Schaijk@bdo.nl</v>
          </cell>
          <cell r="AP726" t="str">
            <v>06-83263863</v>
          </cell>
          <cell r="AQ726" t="str">
            <v>06-83263863</v>
          </cell>
          <cell r="AR726" t="str">
            <v>Pensioenregeling A</v>
          </cell>
          <cell r="AS726">
            <v>41883</v>
          </cell>
          <cell r="AT726">
            <v>8299176</v>
          </cell>
          <cell r="AU726">
            <v>40</v>
          </cell>
          <cell r="AV726" t="str">
            <v>02</v>
          </cell>
          <cell r="AW726" t="str">
            <v>Basis CAO BDO</v>
          </cell>
          <cell r="AX726">
            <v>42186</v>
          </cell>
          <cell r="BE726" t="str">
            <v>8000100569</v>
          </cell>
          <cell r="BG726">
            <v>43647</v>
          </cell>
          <cell r="BI726" t="str">
            <v>J</v>
          </cell>
          <cell r="BJ726" t="str">
            <v>J</v>
          </cell>
          <cell r="BK726" t="str">
            <v>N</v>
          </cell>
          <cell r="BL726" t="str">
            <v>6000100230</v>
          </cell>
          <cell r="BM726" t="str">
            <v>Manager A&amp;A Zuid-Oost B3</v>
          </cell>
          <cell r="BN726" t="str">
            <v>Ongehuwd</v>
          </cell>
          <cell r="BR726">
            <v>201436</v>
          </cell>
          <cell r="BS726">
            <v>201436</v>
          </cell>
          <cell r="BV726" t="str">
            <v>N</v>
          </cell>
          <cell r="BW726" t="str">
            <v>J</v>
          </cell>
          <cell r="BX726" t="str">
            <v>J</v>
          </cell>
          <cell r="BZ726" t="str">
            <v>Nederlandse</v>
          </cell>
          <cell r="CA726" t="str">
            <v>NL</v>
          </cell>
          <cell r="CB726" t="str">
            <v>06-83263863</v>
          </cell>
          <cell r="CD726" t="str">
            <v>+31135940463</v>
          </cell>
          <cell r="CE726" t="str">
            <v>06-83263863</v>
          </cell>
          <cell r="CL726" t="str">
            <v>Omzetting dienstverband</v>
          </cell>
          <cell r="CN726" t="str">
            <v>NIRPA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 t="str">
            <v>Galaxy Tab A  Smartcase € 384,90</v>
          </cell>
        </row>
        <row r="727">
          <cell r="A727" t="str">
            <v>16732</v>
          </cell>
          <cell r="B727" t="str">
            <v>Sjors</v>
          </cell>
          <cell r="C727" t="str">
            <v>van Vught</v>
          </cell>
          <cell r="D727">
            <v>42064</v>
          </cell>
          <cell r="E727">
            <v>42064</v>
          </cell>
          <cell r="G727" t="str">
            <v>Tilburg</v>
          </cell>
          <cell r="H727">
            <v>1</v>
          </cell>
          <cell r="I727">
            <v>3850</v>
          </cell>
          <cell r="J727" t="str">
            <v>Personeelslid</v>
          </cell>
          <cell r="K727" t="str">
            <v>Fulltimer</v>
          </cell>
          <cell r="L727" t="str">
            <v>Audit &amp; Assurance</v>
          </cell>
          <cell r="M727" t="str">
            <v>A&amp;A</v>
          </cell>
          <cell r="N727" t="str">
            <v>10600</v>
          </cell>
          <cell r="O727" t="str">
            <v>130</v>
          </cell>
          <cell r="P727" t="str">
            <v>Jr. Manager</v>
          </cell>
          <cell r="Q727" t="str">
            <v>5</v>
          </cell>
          <cell r="R727" t="str">
            <v>Man</v>
          </cell>
          <cell r="S727">
            <v>33709</v>
          </cell>
          <cell r="T727" t="str">
            <v>BDO Audit &amp; Assurance B.V.</v>
          </cell>
          <cell r="U727" t="str">
            <v>Groepsleider A&amp;A Zuid-Oost G3D</v>
          </cell>
          <cell r="W727" t="str">
            <v>Onbepaalde tijd</v>
          </cell>
          <cell r="Y727" t="str">
            <v>PC Zuid-Oost</v>
          </cell>
          <cell r="Z727" t="str">
            <v>Vught</v>
          </cell>
          <cell r="AA727" t="str">
            <v>van</v>
          </cell>
          <cell r="AB727" t="str">
            <v>S.</v>
          </cell>
          <cell r="AC727" t="str">
            <v>van</v>
          </cell>
          <cell r="AD727" t="str">
            <v>Vught</v>
          </cell>
          <cell r="AE727" t="str">
            <v>Steltacker 26</v>
          </cell>
          <cell r="AG727" t="str">
            <v>5052 TR  GOIRLE</v>
          </cell>
          <cell r="AJ727" t="str">
            <v>208858234</v>
          </cell>
          <cell r="AL727" t="str">
            <v>dhr. S. van Vught</v>
          </cell>
          <cell r="AM727">
            <v>40</v>
          </cell>
          <cell r="AN727" t="str">
            <v>N</v>
          </cell>
          <cell r="AO727" t="str">
            <v>Sjors.van.Vught@bdo.nl</v>
          </cell>
          <cell r="AP727" t="str">
            <v>06-57589995</v>
          </cell>
          <cell r="AQ727" t="str">
            <v>06-57589995</v>
          </cell>
          <cell r="AR727" t="str">
            <v>Pensioenregeling A</v>
          </cell>
          <cell r="AS727">
            <v>42064</v>
          </cell>
          <cell r="AU727">
            <v>16</v>
          </cell>
          <cell r="AV727" t="str">
            <v>02</v>
          </cell>
          <cell r="AW727" t="str">
            <v>Basis CAO BDO</v>
          </cell>
          <cell r="AX727">
            <v>42430</v>
          </cell>
          <cell r="BE727" t="str">
            <v>8000100566</v>
          </cell>
          <cell r="BG727">
            <v>43647</v>
          </cell>
          <cell r="BI727" t="str">
            <v>J</v>
          </cell>
          <cell r="BJ727" t="str">
            <v>J</v>
          </cell>
          <cell r="BK727" t="str">
            <v>N</v>
          </cell>
          <cell r="BL727" t="str">
            <v>6000100230</v>
          </cell>
          <cell r="BM727" t="str">
            <v>Manager A&amp;A Zuid-Oost B3</v>
          </cell>
          <cell r="BN727" t="str">
            <v>Ongehuwd</v>
          </cell>
          <cell r="BR727">
            <v>201510</v>
          </cell>
          <cell r="BS727">
            <v>201510</v>
          </cell>
          <cell r="BV727" t="str">
            <v>N</v>
          </cell>
          <cell r="BW727" t="str">
            <v>J</v>
          </cell>
          <cell r="BX727" t="str">
            <v>J</v>
          </cell>
          <cell r="BZ727" t="str">
            <v>Nederlandse</v>
          </cell>
          <cell r="CA727" t="str">
            <v>NL</v>
          </cell>
          <cell r="CB727" t="str">
            <v>06-57589995</v>
          </cell>
          <cell r="CD727" t="str">
            <v>+31135940472</v>
          </cell>
          <cell r="CE727" t="str">
            <v>06-57589995</v>
          </cell>
          <cell r="CL727" t="str">
            <v>Omzetting dienstverband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 t="str">
            <v>iPad 9,7 32GB Smartcase € 382,85</v>
          </cell>
        </row>
        <row r="728">
          <cell r="A728" t="str">
            <v>14612</v>
          </cell>
          <cell r="B728" t="str">
            <v>Nicole</v>
          </cell>
          <cell r="C728" t="str">
            <v>van Strijp</v>
          </cell>
          <cell r="D728">
            <v>41351</v>
          </cell>
          <cell r="E728">
            <v>42005</v>
          </cell>
          <cell r="G728" t="str">
            <v>Tilburg</v>
          </cell>
          <cell r="H728">
            <v>1</v>
          </cell>
          <cell r="I728">
            <v>5200</v>
          </cell>
          <cell r="J728" t="str">
            <v>Personeelslid</v>
          </cell>
          <cell r="K728" t="str">
            <v>Fulltimer</v>
          </cell>
          <cell r="L728" t="str">
            <v>Audit &amp; Assurance</v>
          </cell>
          <cell r="M728" t="str">
            <v>A&amp;A</v>
          </cell>
          <cell r="N728" t="str">
            <v>10600</v>
          </cell>
          <cell r="O728" t="str">
            <v>120</v>
          </cell>
          <cell r="P728" t="str">
            <v>Manager</v>
          </cell>
          <cell r="Q728" t="str">
            <v>6</v>
          </cell>
          <cell r="R728" t="str">
            <v>Vrouw</v>
          </cell>
          <cell r="S728">
            <v>29340</v>
          </cell>
          <cell r="T728" t="str">
            <v>BDO Audit &amp; Assurance B.V.</v>
          </cell>
          <cell r="U728" t="str">
            <v>Manager A&amp;A Zuid-Oost B3</v>
          </cell>
          <cell r="W728" t="str">
            <v>Onbepaalde tijd</v>
          </cell>
          <cell r="Y728" t="str">
            <v>PC Zuid-Oost</v>
          </cell>
          <cell r="Z728" t="str">
            <v>Strijp</v>
          </cell>
          <cell r="AA728" t="str">
            <v>van</v>
          </cell>
          <cell r="AB728" t="str">
            <v>N.J.A.</v>
          </cell>
          <cell r="AC728" t="str">
            <v>van</v>
          </cell>
          <cell r="AD728" t="str">
            <v>Strijp</v>
          </cell>
          <cell r="AE728" t="str">
            <v>Lichtstraat 129</v>
          </cell>
          <cell r="AG728" t="str">
            <v>5611 XD  EINDHOVEN</v>
          </cell>
          <cell r="AJ728" t="str">
            <v>030139600</v>
          </cell>
          <cell r="AL728" t="str">
            <v>mevr. drs. N.J.A. van Strijp</v>
          </cell>
          <cell r="AM728">
            <v>40</v>
          </cell>
          <cell r="AN728" t="str">
            <v>N</v>
          </cell>
          <cell r="AO728" t="str">
            <v>Nicole.van.Strijp@bdo.nl</v>
          </cell>
          <cell r="AP728" t="str">
            <v>06-48949208</v>
          </cell>
          <cell r="AQ728" t="str">
            <v>06-48949208</v>
          </cell>
          <cell r="AR728" t="str">
            <v>Pensioenregeling A</v>
          </cell>
          <cell r="AS728">
            <v>41334</v>
          </cell>
          <cell r="AT728">
            <v>8277433</v>
          </cell>
          <cell r="AU728">
            <v>40</v>
          </cell>
          <cell r="AV728" t="str">
            <v>02</v>
          </cell>
          <cell r="AW728" t="str">
            <v>Basis CAO BDO</v>
          </cell>
          <cell r="AX728">
            <v>42005</v>
          </cell>
          <cell r="BE728" t="str">
            <v>6000100230</v>
          </cell>
          <cell r="BG728">
            <v>43952</v>
          </cell>
          <cell r="BH728" t="str">
            <v>RA</v>
          </cell>
          <cell r="BI728" t="str">
            <v>J</v>
          </cell>
          <cell r="BJ728" t="str">
            <v>J</v>
          </cell>
          <cell r="BK728" t="str">
            <v>N</v>
          </cell>
          <cell r="BL728" t="str">
            <v>6000100230</v>
          </cell>
          <cell r="BM728" t="str">
            <v>Manager A&amp;A Zuid-Oost B3</v>
          </cell>
          <cell r="BN728" t="str">
            <v>Ongehuwd</v>
          </cell>
          <cell r="BR728">
            <v>201312</v>
          </cell>
          <cell r="BS728">
            <v>201312</v>
          </cell>
          <cell r="BV728" t="str">
            <v>N</v>
          </cell>
          <cell r="BW728" t="str">
            <v>J</v>
          </cell>
          <cell r="BX728" t="str">
            <v>J</v>
          </cell>
          <cell r="BZ728" t="str">
            <v>Nederlandse</v>
          </cell>
          <cell r="CA728" t="str">
            <v>NL</v>
          </cell>
          <cell r="CB728" t="str">
            <v>06-48949208</v>
          </cell>
          <cell r="CD728" t="str">
            <v>+31135940468</v>
          </cell>
          <cell r="CE728" t="str">
            <v>06-48949208</v>
          </cell>
          <cell r="CL728" t="str">
            <v>Indiensttreding</v>
          </cell>
          <cell r="CN728" t="str">
            <v>NBA</v>
          </cell>
          <cell r="CO728">
            <v>0</v>
          </cell>
          <cell r="CP728">
            <v>41807</v>
          </cell>
          <cell r="CQ728">
            <v>0</v>
          </cell>
          <cell r="CR728" t="str">
            <v>51581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 t="str">
            <v>iPad 9,7 32GB Gelcase € 377,85</v>
          </cell>
        </row>
        <row r="729">
          <cell r="A729" t="str">
            <v>14690</v>
          </cell>
          <cell r="B729" t="str">
            <v>Saskia</v>
          </cell>
          <cell r="C729" t="str">
            <v>Beerens</v>
          </cell>
          <cell r="D729">
            <v>41518</v>
          </cell>
          <cell r="E729">
            <v>42005</v>
          </cell>
          <cell r="G729" t="str">
            <v>Tilburg</v>
          </cell>
          <cell r="H729">
            <v>1</v>
          </cell>
          <cell r="I729">
            <v>4544</v>
          </cell>
          <cell r="J729" t="str">
            <v>Personeelslid</v>
          </cell>
          <cell r="K729" t="str">
            <v>Fulltimer</v>
          </cell>
          <cell r="L729" t="str">
            <v>Audit &amp; Assurance</v>
          </cell>
          <cell r="M729" t="str">
            <v>A&amp;A</v>
          </cell>
          <cell r="N729" t="str">
            <v>10600</v>
          </cell>
          <cell r="O729" t="str">
            <v>120</v>
          </cell>
          <cell r="P729" t="str">
            <v>Manager</v>
          </cell>
          <cell r="Q729" t="str">
            <v>6</v>
          </cell>
          <cell r="R729" t="str">
            <v>Vrouw</v>
          </cell>
          <cell r="S729">
            <v>33133</v>
          </cell>
          <cell r="T729" t="str">
            <v>BDO Audit &amp; Assurance B.V.</v>
          </cell>
          <cell r="U729" t="str">
            <v>Groepsleider A&amp;A Zuid-Oost G3C</v>
          </cell>
          <cell r="W729" t="str">
            <v>Onbepaalde tijd</v>
          </cell>
          <cell r="Y729" t="str">
            <v>PC Zuid-Oost</v>
          </cell>
          <cell r="Z729" t="str">
            <v>Beerens</v>
          </cell>
          <cell r="AB729" t="str">
            <v>S.A.G.M.</v>
          </cell>
          <cell r="AD729" t="str">
            <v>Beerens</v>
          </cell>
          <cell r="AE729" t="str">
            <v>Anton Pieckplein 24</v>
          </cell>
          <cell r="AG729" t="str">
            <v>5171 CV  KAATSHEUVEL</v>
          </cell>
          <cell r="AJ729" t="str">
            <v>203132014</v>
          </cell>
          <cell r="AL729" t="str">
            <v>mevr. S.A.G.M. Beerens</v>
          </cell>
          <cell r="AM729">
            <v>40</v>
          </cell>
          <cell r="AN729" t="str">
            <v>N</v>
          </cell>
          <cell r="AO729" t="str">
            <v>Saskia.Beerens@bdo.nl</v>
          </cell>
          <cell r="AP729" t="str">
            <v>06-23082843</v>
          </cell>
          <cell r="AQ729" t="str">
            <v>06-23082843</v>
          </cell>
          <cell r="AR729" t="str">
            <v>Pensioenregeling A</v>
          </cell>
          <cell r="AS729">
            <v>41518</v>
          </cell>
          <cell r="AT729">
            <v>8285168</v>
          </cell>
          <cell r="AU729">
            <v>40</v>
          </cell>
          <cell r="AV729" t="str">
            <v>02</v>
          </cell>
          <cell r="AW729" t="str">
            <v>Basis CAO BDO</v>
          </cell>
          <cell r="AX729">
            <v>42186</v>
          </cell>
          <cell r="BE729" t="str">
            <v>8000100269</v>
          </cell>
          <cell r="BG729">
            <v>44013</v>
          </cell>
          <cell r="BH729" t="str">
            <v>MSc RA</v>
          </cell>
          <cell r="BI729" t="str">
            <v>J</v>
          </cell>
          <cell r="BJ729" t="str">
            <v>J</v>
          </cell>
          <cell r="BK729" t="str">
            <v>N</v>
          </cell>
          <cell r="BL729" t="str">
            <v>6000100230</v>
          </cell>
          <cell r="BM729" t="str">
            <v>Manager A&amp;A Zuid-Oost B3</v>
          </cell>
          <cell r="BN729" t="str">
            <v>Samenwonend</v>
          </cell>
          <cell r="BR729">
            <v>201335</v>
          </cell>
          <cell r="BS729">
            <v>201335</v>
          </cell>
          <cell r="BV729" t="str">
            <v>N</v>
          </cell>
          <cell r="BW729" t="str">
            <v>J</v>
          </cell>
          <cell r="BX729" t="str">
            <v>J</v>
          </cell>
          <cell r="BZ729" t="str">
            <v>Nederlandse</v>
          </cell>
          <cell r="CA729" t="str">
            <v>NL</v>
          </cell>
          <cell r="CB729" t="str">
            <v>06-23082843</v>
          </cell>
          <cell r="CD729" t="str">
            <v>+31135940432</v>
          </cell>
          <cell r="CE729" t="str">
            <v>06-23082843</v>
          </cell>
          <cell r="CL729" t="str">
            <v>Omzetting dienstverband</v>
          </cell>
          <cell r="CN729" t="str">
            <v>NBA</v>
          </cell>
          <cell r="CO729">
            <v>0</v>
          </cell>
          <cell r="CP729">
            <v>43689</v>
          </cell>
          <cell r="CQ729">
            <v>0</v>
          </cell>
          <cell r="CR729" t="str">
            <v>54978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 t="str">
            <v>Galaxy Tab A  Smartcase € 384,90</v>
          </cell>
        </row>
        <row r="730">
          <cell r="A730" t="str">
            <v>23753</v>
          </cell>
          <cell r="B730" t="str">
            <v>Michelle</v>
          </cell>
          <cell r="C730" t="str">
            <v>van Kuijk</v>
          </cell>
          <cell r="D730">
            <v>43891</v>
          </cell>
          <cell r="E730">
            <v>43891</v>
          </cell>
          <cell r="G730" t="str">
            <v>Tilburg</v>
          </cell>
          <cell r="H730">
            <v>0.8</v>
          </cell>
          <cell r="I730">
            <v>2450</v>
          </cell>
          <cell r="J730" t="str">
            <v>Personeelslid</v>
          </cell>
          <cell r="K730" t="str">
            <v>Medewerker</v>
          </cell>
          <cell r="L730" t="str">
            <v>Audit &amp; Assurance</v>
          </cell>
          <cell r="M730" t="str">
            <v>A&amp;A</v>
          </cell>
          <cell r="N730" t="str">
            <v>10600</v>
          </cell>
          <cell r="O730" t="str">
            <v>145</v>
          </cell>
          <cell r="P730" t="str">
            <v>Assistent Accountant</v>
          </cell>
          <cell r="Q730" t="str">
            <v>3</v>
          </cell>
          <cell r="R730" t="str">
            <v>Vrouw</v>
          </cell>
          <cell r="S730">
            <v>35642</v>
          </cell>
          <cell r="T730" t="str">
            <v>BDO Audit &amp; Assurance B.V.</v>
          </cell>
          <cell r="U730" t="str">
            <v>Medewerkers A&amp;A Zuid-Oost G3D</v>
          </cell>
          <cell r="V730">
            <v>44255</v>
          </cell>
          <cell r="W730" t="str">
            <v>Bepaalde tijd</v>
          </cell>
          <cell r="Y730" t="str">
            <v>PC Zuid-Oost</v>
          </cell>
          <cell r="Z730" t="str">
            <v>Kuijk</v>
          </cell>
          <cell r="AA730" t="str">
            <v>van</v>
          </cell>
          <cell r="AB730" t="str">
            <v>M.T.H.</v>
          </cell>
          <cell r="AC730" t="str">
            <v>van</v>
          </cell>
          <cell r="AD730" t="str">
            <v>Kuijk</v>
          </cell>
          <cell r="AE730" t="str">
            <v>Dorpsstraat 63</v>
          </cell>
          <cell r="AG730" t="str">
            <v>5051 CJ  GOIRLE</v>
          </cell>
          <cell r="AJ730" t="str">
            <v>227550298</v>
          </cell>
          <cell r="AL730" t="str">
            <v>mevr. M.T.H. van Kuijk</v>
          </cell>
          <cell r="AM730">
            <v>32</v>
          </cell>
          <cell r="AN730" t="str">
            <v>N</v>
          </cell>
          <cell r="AO730" t="str">
            <v>Michelle.van.Kuijk@bdo.nl</v>
          </cell>
          <cell r="AP730" t="str">
            <v>06-11317924</v>
          </cell>
          <cell r="AQ730" t="str">
            <v>06-11317924</v>
          </cell>
          <cell r="AR730" t="str">
            <v>Pensioenregeling A</v>
          </cell>
          <cell r="AS730">
            <v>43891</v>
          </cell>
          <cell r="AV730" t="str">
            <v>02</v>
          </cell>
          <cell r="AW730" t="str">
            <v>Basis CAO BDO</v>
          </cell>
          <cell r="AX730">
            <v>43891</v>
          </cell>
          <cell r="BE730" t="str">
            <v>9000100566</v>
          </cell>
          <cell r="BG730">
            <v>43891</v>
          </cell>
          <cell r="BI730" t="str">
            <v>J</v>
          </cell>
          <cell r="BJ730" t="str">
            <v>J</v>
          </cell>
          <cell r="BK730" t="str">
            <v>N</v>
          </cell>
          <cell r="BL730" t="str">
            <v>6000100230</v>
          </cell>
          <cell r="BM730" t="str">
            <v>Manager A&amp;A Zuid-Oost B3</v>
          </cell>
          <cell r="BN730" t="str">
            <v>Ongehuwd</v>
          </cell>
          <cell r="BR730">
            <v>202010</v>
          </cell>
          <cell r="BS730">
            <v>202010</v>
          </cell>
          <cell r="BV730" t="str">
            <v>N</v>
          </cell>
          <cell r="BW730" t="str">
            <v>N</v>
          </cell>
          <cell r="BX730" t="str">
            <v>J</v>
          </cell>
          <cell r="BZ730" t="str">
            <v>Nederlandse</v>
          </cell>
          <cell r="CA730" t="str">
            <v>NL</v>
          </cell>
          <cell r="CB730" t="str">
            <v>06-11317924</v>
          </cell>
          <cell r="CC730" t="str">
            <v>mthvankuijk@outlook.com</v>
          </cell>
          <cell r="CD730" t="str">
            <v>+31135940434</v>
          </cell>
          <cell r="CE730" t="str">
            <v>06-11317924</v>
          </cell>
          <cell r="CL730" t="str">
            <v>Indiensttreding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</row>
        <row r="731">
          <cell r="A731" t="str">
            <v>19862</v>
          </cell>
          <cell r="B731" t="str">
            <v>Daniël</v>
          </cell>
          <cell r="C731" t="str">
            <v>Drost</v>
          </cell>
          <cell r="D731">
            <v>42979</v>
          </cell>
          <cell r="E731">
            <v>42979</v>
          </cell>
          <cell r="G731" t="str">
            <v>Tilburg</v>
          </cell>
          <cell r="H731">
            <v>1</v>
          </cell>
          <cell r="I731">
            <v>2060</v>
          </cell>
          <cell r="J731" t="str">
            <v>Personeelslid</v>
          </cell>
          <cell r="K731" t="str">
            <v>Fulltimer</v>
          </cell>
          <cell r="L731" t="str">
            <v>Audit &amp; Assurance</v>
          </cell>
          <cell r="M731" t="str">
            <v>A&amp;A</v>
          </cell>
          <cell r="N731" t="str">
            <v>10600</v>
          </cell>
          <cell r="O731" t="str">
            <v>145</v>
          </cell>
          <cell r="P731" t="str">
            <v>Assistent Accountant</v>
          </cell>
          <cell r="Q731" t="str">
            <v>3</v>
          </cell>
          <cell r="R731" t="str">
            <v>Man</v>
          </cell>
          <cell r="S731">
            <v>36385</v>
          </cell>
          <cell r="T731" t="str">
            <v>BDO Audit &amp; Assurance B.V.</v>
          </cell>
          <cell r="U731" t="str">
            <v>Medewerkers A&amp;A Zuid-Oost G3C</v>
          </cell>
          <cell r="W731" t="str">
            <v>Onbepaalde tijd</v>
          </cell>
          <cell r="Y731" t="str">
            <v>PC Zuid-Oost</v>
          </cell>
          <cell r="Z731" t="str">
            <v>Drost</v>
          </cell>
          <cell r="AB731" t="str">
            <v>D.R.H.</v>
          </cell>
          <cell r="AD731" t="str">
            <v>Drost</v>
          </cell>
          <cell r="AE731" t="str">
            <v>Berkenrodelaan 97</v>
          </cell>
          <cell r="AG731" t="str">
            <v>5043 WH  TILBURG</v>
          </cell>
          <cell r="AJ731" t="str">
            <v>234680398</v>
          </cell>
          <cell r="AL731" t="str">
            <v>dhr. D.R.H.  Drost</v>
          </cell>
          <cell r="AM731">
            <v>40</v>
          </cell>
          <cell r="AN731" t="str">
            <v>N</v>
          </cell>
          <cell r="AO731" t="str">
            <v>Daniel.Drost@bdo.nl</v>
          </cell>
          <cell r="AP731" t="str">
            <v>06-11247776</v>
          </cell>
          <cell r="AQ731" t="str">
            <v>06-11247776</v>
          </cell>
          <cell r="AR731" t="str">
            <v>Pensioenregeling A</v>
          </cell>
          <cell r="AS731">
            <v>44044</v>
          </cell>
          <cell r="AU731">
            <v>15.5</v>
          </cell>
          <cell r="AV731" t="str">
            <v>02</v>
          </cell>
          <cell r="AW731" t="str">
            <v>Basis CAO BDO</v>
          </cell>
          <cell r="AX731">
            <v>43282</v>
          </cell>
          <cell r="BE731" t="str">
            <v>9000100269</v>
          </cell>
          <cell r="BG731">
            <v>43831</v>
          </cell>
          <cell r="BI731" t="str">
            <v>J</v>
          </cell>
          <cell r="BJ731" t="str">
            <v>J</v>
          </cell>
          <cell r="BK731" t="str">
            <v>N</v>
          </cell>
          <cell r="BL731" t="str">
            <v>6000100230</v>
          </cell>
          <cell r="BM731" t="str">
            <v>Manager A&amp;A Zuid-Oost B3</v>
          </cell>
          <cell r="BN731" t="str">
            <v>Ongehuwd</v>
          </cell>
          <cell r="BR731">
            <v>201735</v>
          </cell>
          <cell r="BS731">
            <v>201735</v>
          </cell>
          <cell r="BV731" t="str">
            <v>N</v>
          </cell>
          <cell r="BW731" t="str">
            <v>J</v>
          </cell>
          <cell r="BX731" t="str">
            <v>J</v>
          </cell>
          <cell r="BZ731" t="str">
            <v>Nederlandse</v>
          </cell>
          <cell r="CA731" t="str">
            <v>NL</v>
          </cell>
          <cell r="CB731" t="str">
            <v>06-11247776</v>
          </cell>
          <cell r="CC731" t="str">
            <v>d.drost@hotmail.nl</v>
          </cell>
          <cell r="CD731" t="str">
            <v>+31135940251</v>
          </cell>
          <cell r="CE731" t="str">
            <v>06-11247776</v>
          </cell>
          <cell r="CL731" t="str">
            <v>Indiensttreding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 t="str">
            <v>Galaxy Tab A  Smartcase € 384,90</v>
          </cell>
        </row>
        <row r="732">
          <cell r="A732" t="str">
            <v>18699</v>
          </cell>
          <cell r="B732" t="str">
            <v>Klaas</v>
          </cell>
          <cell r="C732" t="str">
            <v>Zwerink</v>
          </cell>
          <cell r="D732">
            <v>42614</v>
          </cell>
          <cell r="E732">
            <v>42614</v>
          </cell>
          <cell r="G732" t="str">
            <v>Tilburg</v>
          </cell>
          <cell r="H732">
            <v>1</v>
          </cell>
          <cell r="I732">
            <v>3000</v>
          </cell>
          <cell r="J732" t="str">
            <v>Personeelslid</v>
          </cell>
          <cell r="K732" t="str">
            <v>Fulltimer</v>
          </cell>
          <cell r="L732" t="str">
            <v>Audit &amp; Assurance</v>
          </cell>
          <cell r="M732" t="str">
            <v>A&amp;A</v>
          </cell>
          <cell r="N732" t="str">
            <v>10600</v>
          </cell>
          <cell r="O732" t="str">
            <v>140</v>
          </cell>
          <cell r="P732" t="str">
            <v>Sr. Assistent Accountant</v>
          </cell>
          <cell r="Q732" t="str">
            <v>4</v>
          </cell>
          <cell r="R732" t="str">
            <v>Man</v>
          </cell>
          <cell r="S732">
            <v>33039</v>
          </cell>
          <cell r="T732" t="str">
            <v>BDO Audit &amp; Assurance B.V.</v>
          </cell>
          <cell r="U732" t="str">
            <v>Medewerkers A&amp;A Zuid-Oost G3F</v>
          </cell>
          <cell r="W732" t="str">
            <v>Onbepaalde tijd</v>
          </cell>
          <cell r="Y732" t="str">
            <v>PC Zuid-Oost</v>
          </cell>
          <cell r="Z732" t="str">
            <v>Zwerink</v>
          </cell>
          <cell r="AB732" t="str">
            <v>K.</v>
          </cell>
          <cell r="AD732" t="str">
            <v>Zwerink</v>
          </cell>
          <cell r="AE732" t="str">
            <v>Magnoliaerf 62</v>
          </cell>
          <cell r="AG732" t="str">
            <v>5038 KP  TILBURG</v>
          </cell>
          <cell r="AJ732" t="str">
            <v>218754528</v>
          </cell>
          <cell r="AL732" t="str">
            <v>K. Zwerink MSc</v>
          </cell>
          <cell r="AM732">
            <v>40</v>
          </cell>
          <cell r="AN732" t="str">
            <v>N</v>
          </cell>
          <cell r="AO732" t="str">
            <v>Klaas.Zwerink@bdo.nl</v>
          </cell>
          <cell r="AP732" t="str">
            <v>06-38914644</v>
          </cell>
          <cell r="AQ732" t="str">
            <v>06-38914644</v>
          </cell>
          <cell r="AR732" t="str">
            <v>Pensioenregeling A</v>
          </cell>
          <cell r="AS732">
            <v>42614</v>
          </cell>
          <cell r="AU732">
            <v>-40</v>
          </cell>
          <cell r="AV732" t="str">
            <v>02</v>
          </cell>
          <cell r="AW732" t="str">
            <v>Basis CAO BDO</v>
          </cell>
          <cell r="AX732">
            <v>43132</v>
          </cell>
          <cell r="BE732" t="str">
            <v>9000100583</v>
          </cell>
          <cell r="BG732">
            <v>43831</v>
          </cell>
          <cell r="BI732" t="str">
            <v>J</v>
          </cell>
          <cell r="BJ732" t="str">
            <v>J</v>
          </cell>
          <cell r="BK732" t="str">
            <v>N</v>
          </cell>
          <cell r="BL732" t="str">
            <v>6000100230</v>
          </cell>
          <cell r="BM732" t="str">
            <v>Manager A&amp;A Zuid-Oost B3</v>
          </cell>
          <cell r="BN732" t="str">
            <v>Ongehuwd</v>
          </cell>
          <cell r="BV732" t="str">
            <v>N</v>
          </cell>
          <cell r="BW732" t="str">
            <v>N</v>
          </cell>
          <cell r="BX732" t="str">
            <v>N</v>
          </cell>
          <cell r="BZ732" t="str">
            <v>Nederlandse</v>
          </cell>
          <cell r="CA732" t="str">
            <v>NL</v>
          </cell>
          <cell r="CB732" t="str">
            <v>06-38914644</v>
          </cell>
          <cell r="CC732" t="str">
            <v>kzwerink@gmail.com</v>
          </cell>
          <cell r="CD732" t="str">
            <v>+31135940289</v>
          </cell>
          <cell r="CE732" t="str">
            <v>06-38914644</v>
          </cell>
          <cell r="CL732" t="str">
            <v>Wijziging uren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 t="str">
            <v>iPad 9,7 32GB Smartcase € 382,85</v>
          </cell>
        </row>
        <row r="733">
          <cell r="A733" t="str">
            <v>18856</v>
          </cell>
          <cell r="B733" t="str">
            <v>Jennifer</v>
          </cell>
          <cell r="C733" t="str">
            <v>Verboom</v>
          </cell>
          <cell r="D733">
            <v>42736</v>
          </cell>
          <cell r="E733">
            <v>43344</v>
          </cell>
          <cell r="G733" t="str">
            <v>Tilburg</v>
          </cell>
          <cell r="H733">
            <v>1</v>
          </cell>
          <cell r="I733">
            <v>2556</v>
          </cell>
          <cell r="J733" t="str">
            <v>Personeelslid</v>
          </cell>
          <cell r="K733" t="str">
            <v>Fulltimer</v>
          </cell>
          <cell r="L733" t="str">
            <v>Audit &amp; Assurance</v>
          </cell>
          <cell r="M733" t="str">
            <v>A&amp;A</v>
          </cell>
          <cell r="N733" t="str">
            <v>10600</v>
          </cell>
          <cell r="O733" t="str">
            <v>145</v>
          </cell>
          <cell r="P733" t="str">
            <v>Assistent Accountant</v>
          </cell>
          <cell r="Q733" t="str">
            <v>3</v>
          </cell>
          <cell r="R733" t="str">
            <v>Vrouw</v>
          </cell>
          <cell r="S733">
            <v>33370</v>
          </cell>
          <cell r="T733" t="str">
            <v>BDO Audit &amp; Assurance B.V.</v>
          </cell>
          <cell r="U733" t="str">
            <v>Medewerkers A&amp;A Zuid-Oost G3D</v>
          </cell>
          <cell r="W733" t="str">
            <v>Onbepaalde tijd</v>
          </cell>
          <cell r="Y733" t="str">
            <v>PC Zuid-Oost</v>
          </cell>
          <cell r="Z733" t="str">
            <v>Verboom</v>
          </cell>
          <cell r="AB733" t="str">
            <v>J.</v>
          </cell>
          <cell r="AD733" t="str">
            <v>Verboom</v>
          </cell>
          <cell r="AE733" t="str">
            <v>Lijmbeekstraat 106</v>
          </cell>
          <cell r="AG733" t="str">
            <v>5612 NG  EINDHOVEN</v>
          </cell>
          <cell r="AJ733" t="str">
            <v>205871288</v>
          </cell>
          <cell r="AL733" t="str">
            <v>mevr. J. Verboom</v>
          </cell>
          <cell r="AM733">
            <v>40</v>
          </cell>
          <cell r="AN733" t="str">
            <v>N</v>
          </cell>
          <cell r="AO733" t="str">
            <v>Jennifer.Verboom@bdo.nl</v>
          </cell>
          <cell r="AP733" t="str">
            <v>06-28981753</v>
          </cell>
          <cell r="AQ733" t="str">
            <v>06-28981753</v>
          </cell>
          <cell r="AR733" t="str">
            <v>Pensioenregeling A</v>
          </cell>
          <cell r="AS733">
            <v>42675</v>
          </cell>
          <cell r="AU733">
            <v>-13.55</v>
          </cell>
          <cell r="AV733" t="str">
            <v>02</v>
          </cell>
          <cell r="AW733" t="str">
            <v>Basis CAO BDO</v>
          </cell>
          <cell r="AX733">
            <v>43344</v>
          </cell>
          <cell r="BE733" t="str">
            <v>9000100566</v>
          </cell>
          <cell r="BG733">
            <v>43952</v>
          </cell>
          <cell r="BI733" t="str">
            <v>J</v>
          </cell>
          <cell r="BJ733" t="str">
            <v>J</v>
          </cell>
          <cell r="BK733" t="str">
            <v>N</v>
          </cell>
          <cell r="BL733" t="str">
            <v>6000100230</v>
          </cell>
          <cell r="BM733" t="str">
            <v>Manager A&amp;A Zuid-Oost B3</v>
          </cell>
          <cell r="BN733" t="str">
            <v>Samenwonend</v>
          </cell>
          <cell r="BR733">
            <v>201836</v>
          </cell>
          <cell r="BS733">
            <v>201836</v>
          </cell>
          <cell r="BV733" t="str">
            <v>N</v>
          </cell>
          <cell r="BW733" t="str">
            <v>N</v>
          </cell>
          <cell r="BX733" t="str">
            <v>J</v>
          </cell>
          <cell r="BZ733" t="str">
            <v>Nederlandse</v>
          </cell>
          <cell r="CA733" t="str">
            <v>NL</v>
          </cell>
          <cell r="CB733" t="str">
            <v>06-28981753</v>
          </cell>
          <cell r="CC733" t="str">
            <v>jennifer_verboom@hotmail.com</v>
          </cell>
          <cell r="CD733" t="str">
            <v>+31736456813</v>
          </cell>
          <cell r="CE733" t="str">
            <v>06-28981753</v>
          </cell>
          <cell r="CL733" t="str">
            <v>Overplaatsing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 t="str">
            <v>iPad 9,7 32GB Smartcase € 382,85</v>
          </cell>
        </row>
        <row r="734">
          <cell r="A734" t="str">
            <v>14681</v>
          </cell>
          <cell r="B734" t="str">
            <v>Mirte</v>
          </cell>
          <cell r="C734" t="str">
            <v>Roest</v>
          </cell>
          <cell r="D734">
            <v>41518</v>
          </cell>
          <cell r="E734">
            <v>41518</v>
          </cell>
          <cell r="G734" t="str">
            <v>Eindhoven</v>
          </cell>
          <cell r="H734">
            <v>1</v>
          </cell>
          <cell r="I734">
            <v>3850</v>
          </cell>
          <cell r="J734" t="str">
            <v>Personeelslid</v>
          </cell>
          <cell r="K734" t="str">
            <v>Fulltimer</v>
          </cell>
          <cell r="L734" t="str">
            <v>Accountancy &amp; Bedrijfsadvies</v>
          </cell>
          <cell r="M734" t="str">
            <v>A&amp;B</v>
          </cell>
          <cell r="N734" t="str">
            <v>2700</v>
          </cell>
          <cell r="O734" t="str">
            <v>433</v>
          </cell>
          <cell r="P734" t="str">
            <v>Adviseur</v>
          </cell>
          <cell r="Q734" t="str">
            <v>5</v>
          </cell>
          <cell r="R734" t="str">
            <v>Vrouw</v>
          </cell>
          <cell r="S734">
            <v>33317</v>
          </cell>
          <cell r="T734" t="str">
            <v>BDO Accountants &amp; Belastingadviseurs B.V.</v>
          </cell>
          <cell r="U734" t="str">
            <v>Medewerkers A&amp;B Zuid-Oost C5</v>
          </cell>
          <cell r="W734" t="str">
            <v>Onbepaalde tijd</v>
          </cell>
          <cell r="Y734" t="str">
            <v>PC Zuid-Oost</v>
          </cell>
          <cell r="Z734" t="str">
            <v>Roest</v>
          </cell>
          <cell r="AB734" t="str">
            <v>M.A.P.</v>
          </cell>
          <cell r="AD734" t="str">
            <v>Roest</v>
          </cell>
          <cell r="AE734" t="str">
            <v>Veldweg 4</v>
          </cell>
          <cell r="AG734" t="str">
            <v>5575 XK  LUYKSGESTEL</v>
          </cell>
          <cell r="AJ734" t="str">
            <v>206851200</v>
          </cell>
          <cell r="AL734" t="str">
            <v>mevr. M.A.P. Roest</v>
          </cell>
          <cell r="AM734">
            <v>40</v>
          </cell>
          <cell r="AN734" t="str">
            <v>N</v>
          </cell>
          <cell r="AO734" t="str">
            <v>Mirte.Roest@bdo.nl</v>
          </cell>
          <cell r="AP734" t="str">
            <v>06-22151571</v>
          </cell>
          <cell r="AQ734" t="str">
            <v>06-22151571</v>
          </cell>
          <cell r="AR734" t="str">
            <v>Pensioenregeling A</v>
          </cell>
          <cell r="AS734">
            <v>41518</v>
          </cell>
          <cell r="AT734">
            <v>8285158</v>
          </cell>
          <cell r="AU734">
            <v>10</v>
          </cell>
          <cell r="AV734" t="str">
            <v>02</v>
          </cell>
          <cell r="AW734" t="str">
            <v>Basis CAO BDO</v>
          </cell>
          <cell r="AX734">
            <v>42186</v>
          </cell>
          <cell r="BE734" t="str">
            <v>9000100631</v>
          </cell>
          <cell r="BG734">
            <v>43857</v>
          </cell>
          <cell r="BI734" t="str">
            <v>J</v>
          </cell>
          <cell r="BJ734" t="str">
            <v>J</v>
          </cell>
          <cell r="BK734" t="str">
            <v>N</v>
          </cell>
          <cell r="BL734" t="str">
            <v>6000100231</v>
          </cell>
          <cell r="BM734" t="str">
            <v>Manager A&amp;B Zuid-Oost C5</v>
          </cell>
          <cell r="BN734" t="str">
            <v>Ongehuwd</v>
          </cell>
          <cell r="BR734">
            <v>201701</v>
          </cell>
          <cell r="BS734">
            <v>201701</v>
          </cell>
          <cell r="BV734" t="str">
            <v>N</v>
          </cell>
          <cell r="BW734" t="str">
            <v>J</v>
          </cell>
          <cell r="BX734" t="str">
            <v>J</v>
          </cell>
          <cell r="BZ734" t="str">
            <v>Nederlandse</v>
          </cell>
          <cell r="CA734" t="str">
            <v>NL</v>
          </cell>
          <cell r="CB734" t="str">
            <v>06-22151571</v>
          </cell>
          <cell r="CD734" t="str">
            <v>+31402698205</v>
          </cell>
          <cell r="CE734" t="str">
            <v>06-22151571</v>
          </cell>
          <cell r="CL734" t="str">
            <v>Omzetting dienstverband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 t="str">
            <v>Thuiswerkplek € 399,80</v>
          </cell>
        </row>
        <row r="735">
          <cell r="A735" t="str">
            <v>22189</v>
          </cell>
          <cell r="B735" t="str">
            <v>Sophie</v>
          </cell>
          <cell r="C735" t="str">
            <v>Boendermaker</v>
          </cell>
          <cell r="D735">
            <v>43497</v>
          </cell>
          <cell r="E735">
            <v>43497</v>
          </cell>
          <cell r="G735" t="str">
            <v>Tilburg</v>
          </cell>
          <cell r="H735">
            <v>1</v>
          </cell>
          <cell r="I735">
            <v>2505</v>
          </cell>
          <cell r="J735" t="str">
            <v>Personeelslid</v>
          </cell>
          <cell r="K735" t="str">
            <v>Medewerker</v>
          </cell>
          <cell r="L735" t="str">
            <v>Audit &amp; Assurance</v>
          </cell>
          <cell r="M735" t="str">
            <v>A&amp;A</v>
          </cell>
          <cell r="N735" t="str">
            <v>10600</v>
          </cell>
          <cell r="O735" t="str">
            <v>145</v>
          </cell>
          <cell r="P735" t="str">
            <v>Assistent Accountant</v>
          </cell>
          <cell r="Q735" t="str">
            <v>3</v>
          </cell>
          <cell r="R735" t="str">
            <v>Vrouw</v>
          </cell>
          <cell r="S735">
            <v>35114</v>
          </cell>
          <cell r="T735" t="str">
            <v>BDO Audit &amp; Assurance B.V.</v>
          </cell>
          <cell r="U735" t="str">
            <v>Medewerkers A&amp;A Zuid-Oost G1B</v>
          </cell>
          <cell r="W735" t="str">
            <v>Onbepaalde tijd</v>
          </cell>
          <cell r="Y735" t="str">
            <v>PC Zuid-Oost</v>
          </cell>
          <cell r="Z735" t="str">
            <v>Boendermaker</v>
          </cell>
          <cell r="AB735" t="str">
            <v>S.C.</v>
          </cell>
          <cell r="AD735" t="str">
            <v>Boendermaker</v>
          </cell>
          <cell r="AE735" t="str">
            <v>Lauwers 14</v>
          </cell>
          <cell r="AG735" t="str">
            <v>5032 ZD  TILBURG</v>
          </cell>
          <cell r="AJ735" t="str">
            <v>240210116</v>
          </cell>
          <cell r="AL735" t="str">
            <v>mevr. S.C. Boendermaker</v>
          </cell>
          <cell r="AM735">
            <v>40</v>
          </cell>
          <cell r="AN735" t="str">
            <v>N</v>
          </cell>
          <cell r="AO735" t="str">
            <v>Sophie.Boendermaker@bdo.nl</v>
          </cell>
          <cell r="AP735" t="str">
            <v>06-30244085</v>
          </cell>
          <cell r="AQ735" t="str">
            <v>06-30244085</v>
          </cell>
          <cell r="AR735" t="str">
            <v>Pensioenregeling A</v>
          </cell>
          <cell r="AS735">
            <v>43497</v>
          </cell>
          <cell r="AU735">
            <v>40</v>
          </cell>
          <cell r="AV735" t="str">
            <v>02</v>
          </cell>
          <cell r="AW735" t="str">
            <v>Basis CAO BDO</v>
          </cell>
          <cell r="AX735">
            <v>43862</v>
          </cell>
          <cell r="BE735" t="str">
            <v>9000100667</v>
          </cell>
          <cell r="BG735">
            <v>43862</v>
          </cell>
          <cell r="BI735" t="str">
            <v>J</v>
          </cell>
          <cell r="BJ735" t="str">
            <v>J</v>
          </cell>
          <cell r="BK735" t="str">
            <v>N</v>
          </cell>
          <cell r="BL735" t="str">
            <v>6000100259</v>
          </cell>
          <cell r="BM735" t="str">
            <v>Manager A&amp;A Zuid-Oost D4</v>
          </cell>
          <cell r="BN735" t="str">
            <v>Ongehuwd</v>
          </cell>
          <cell r="BR735">
            <v>201906</v>
          </cell>
          <cell r="BS735">
            <v>201906</v>
          </cell>
          <cell r="BV735" t="str">
            <v>N</v>
          </cell>
          <cell r="BW735" t="str">
            <v>N</v>
          </cell>
          <cell r="BX735" t="str">
            <v>J</v>
          </cell>
          <cell r="BZ735" t="str">
            <v>Nederlandse</v>
          </cell>
          <cell r="CA735" t="str">
            <v>D</v>
          </cell>
          <cell r="CB735" t="str">
            <v>06-30244085</v>
          </cell>
          <cell r="CC735" t="str">
            <v>sophieboend@hotmail.com</v>
          </cell>
          <cell r="CD735" t="str">
            <v>+31135940216</v>
          </cell>
          <cell r="CE735" t="str">
            <v>06-30244085</v>
          </cell>
          <cell r="CL735" t="str">
            <v>Indiensttreding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 t="str">
            <v>iPad 9,7 32GB Smartcase € 382,85</v>
          </cell>
        </row>
        <row r="736">
          <cell r="A736" t="str">
            <v>21398</v>
          </cell>
          <cell r="B736" t="str">
            <v>Iris</v>
          </cell>
          <cell r="C736" t="str">
            <v>Sam</v>
          </cell>
          <cell r="D736">
            <v>43344</v>
          </cell>
          <cell r="E736">
            <v>43344</v>
          </cell>
          <cell r="G736" t="str">
            <v>Tilburg</v>
          </cell>
          <cell r="H736">
            <v>1</v>
          </cell>
          <cell r="I736">
            <v>3440</v>
          </cell>
          <cell r="J736" t="str">
            <v>Personeelslid</v>
          </cell>
          <cell r="K736" t="str">
            <v>Fulltimer</v>
          </cell>
          <cell r="L736" t="str">
            <v>Audit &amp; Assurance</v>
          </cell>
          <cell r="M736" t="str">
            <v>A&amp;A</v>
          </cell>
          <cell r="N736" t="str">
            <v>10600</v>
          </cell>
          <cell r="O736" t="str">
            <v>140</v>
          </cell>
          <cell r="P736" t="str">
            <v>Sr. Assistent Accountant</v>
          </cell>
          <cell r="Q736" t="str">
            <v>4</v>
          </cell>
          <cell r="R736" t="str">
            <v>Vrouw</v>
          </cell>
          <cell r="S736">
            <v>34309</v>
          </cell>
          <cell r="T736" t="str">
            <v>BDO Audit &amp; Assurance B.V.</v>
          </cell>
          <cell r="U736" t="str">
            <v>Groepsleider A&amp;A Zuid-Oost I</v>
          </cell>
          <cell r="W736" t="str">
            <v>Onbepaalde tijd</v>
          </cell>
          <cell r="Y736" t="str">
            <v>PC Zuid-Oost</v>
          </cell>
          <cell r="Z736" t="str">
            <v>Sam</v>
          </cell>
          <cell r="AB736" t="str">
            <v>I.M.</v>
          </cell>
          <cell r="AD736" t="str">
            <v>Sam</v>
          </cell>
          <cell r="AE736" t="str">
            <v>Piusstraat 21</v>
          </cell>
          <cell r="AG736" t="str">
            <v>5038 WR  TILBURG</v>
          </cell>
          <cell r="AJ736" t="str">
            <v>215285591</v>
          </cell>
          <cell r="AL736" t="str">
            <v>mevr. I.M. Sam</v>
          </cell>
          <cell r="AM736">
            <v>40</v>
          </cell>
          <cell r="AN736" t="str">
            <v>N</v>
          </cell>
          <cell r="AO736" t="str">
            <v>Iris.Sam@bdo.nl</v>
          </cell>
          <cell r="AP736" t="str">
            <v>06-28772930</v>
          </cell>
          <cell r="AQ736" t="str">
            <v>06-28772930</v>
          </cell>
          <cell r="AR736" t="str">
            <v>Pensioenregeling A</v>
          </cell>
          <cell r="AS736">
            <v>43344</v>
          </cell>
          <cell r="AU736">
            <v>0</v>
          </cell>
          <cell r="AV736" t="str">
            <v>02</v>
          </cell>
          <cell r="AW736" t="str">
            <v>Basis CAO BDO</v>
          </cell>
          <cell r="AX736">
            <v>43344</v>
          </cell>
          <cell r="BE736" t="str">
            <v>8000100576</v>
          </cell>
          <cell r="BG736">
            <v>43466</v>
          </cell>
          <cell r="BI736" t="str">
            <v>J</v>
          </cell>
          <cell r="BJ736" t="str">
            <v>J</v>
          </cell>
          <cell r="BK736" t="str">
            <v>N</v>
          </cell>
          <cell r="BL736" t="str">
            <v>6000100259</v>
          </cell>
          <cell r="BM736" t="str">
            <v>Manager A&amp;A Zuid-Oost D4</v>
          </cell>
          <cell r="BN736" t="str">
            <v>Ongehuwd</v>
          </cell>
          <cell r="BR736">
            <v>201835</v>
          </cell>
          <cell r="BS736">
            <v>201835</v>
          </cell>
          <cell r="BV736" t="str">
            <v>N</v>
          </cell>
          <cell r="BW736" t="str">
            <v>N</v>
          </cell>
          <cell r="BX736" t="str">
            <v>J</v>
          </cell>
          <cell r="BZ736" t="str">
            <v>Nederlandse</v>
          </cell>
          <cell r="CA736" t="str">
            <v>NL</v>
          </cell>
          <cell r="CB736" t="str">
            <v>06-28772930</v>
          </cell>
          <cell r="CC736" t="str">
            <v>irissam93@gmail.com</v>
          </cell>
          <cell r="CD736" t="str">
            <v>+31135940258</v>
          </cell>
          <cell r="CE736" t="str">
            <v>06-28772930</v>
          </cell>
          <cell r="CL736" t="str">
            <v>Indiensttreding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 t="str">
            <v>iPad 9,7 32GB Smartcase € 382,85</v>
          </cell>
        </row>
        <row r="737">
          <cell r="A737" t="str">
            <v>13753</v>
          </cell>
          <cell r="B737" t="str">
            <v>Sander</v>
          </cell>
          <cell r="C737" t="str">
            <v>Cools</v>
          </cell>
          <cell r="D737">
            <v>40969</v>
          </cell>
          <cell r="E737">
            <v>42005</v>
          </cell>
          <cell r="G737" t="str">
            <v>Tilburg</v>
          </cell>
          <cell r="H737">
            <v>1</v>
          </cell>
          <cell r="I737">
            <v>4154</v>
          </cell>
          <cell r="J737" t="str">
            <v>Personeelslid</v>
          </cell>
          <cell r="K737" t="str">
            <v>Fulltimer</v>
          </cell>
          <cell r="L737" t="str">
            <v>Audit &amp; Assurance</v>
          </cell>
          <cell r="M737" t="str">
            <v>A&amp;A</v>
          </cell>
          <cell r="N737" t="str">
            <v>10600</v>
          </cell>
          <cell r="O737" t="str">
            <v>130</v>
          </cell>
          <cell r="P737" t="str">
            <v>Jr. Manager</v>
          </cell>
          <cell r="Q737" t="str">
            <v>5</v>
          </cell>
          <cell r="R737" t="str">
            <v>Man</v>
          </cell>
          <cell r="S737">
            <v>31644</v>
          </cell>
          <cell r="T737" t="str">
            <v>BDO Audit &amp; Assurance B.V.</v>
          </cell>
          <cell r="U737" t="str">
            <v>Groepsleider A&amp;A Zuid-Oost G1B</v>
          </cell>
          <cell r="W737" t="str">
            <v>Onbepaalde tijd</v>
          </cell>
          <cell r="Y737" t="str">
            <v>PC Zuid-Oost</v>
          </cell>
          <cell r="Z737" t="str">
            <v>Cools</v>
          </cell>
          <cell r="AB737" t="str">
            <v>S.J.H.</v>
          </cell>
          <cell r="AD737" t="str">
            <v>Cools</v>
          </cell>
          <cell r="AE737" t="str">
            <v>Goirkestraat 8</v>
          </cell>
          <cell r="AG737" t="str">
            <v>5046 GK  TILBURG</v>
          </cell>
          <cell r="AJ737" t="str">
            <v>198930161</v>
          </cell>
          <cell r="AL737" t="str">
            <v>dhr. S.J.H. Cools</v>
          </cell>
          <cell r="AM737">
            <v>40</v>
          </cell>
          <cell r="AN737" t="str">
            <v>N</v>
          </cell>
          <cell r="AO737" t="str">
            <v>Sander.Cools@bdo.nl</v>
          </cell>
          <cell r="AP737" t="str">
            <v>06-30136095</v>
          </cell>
          <cell r="AQ737" t="str">
            <v>06-30136095</v>
          </cell>
          <cell r="AR737" t="str">
            <v>Pensioenregeling A</v>
          </cell>
          <cell r="AS737">
            <v>40969</v>
          </cell>
          <cell r="AT737">
            <v>8264084</v>
          </cell>
          <cell r="AU737">
            <v>10.5</v>
          </cell>
          <cell r="AV737" t="str">
            <v>02</v>
          </cell>
          <cell r="AW737" t="str">
            <v>Basis CAO BDO</v>
          </cell>
          <cell r="AX737">
            <v>42917</v>
          </cell>
          <cell r="BE737" t="str">
            <v>8000100167</v>
          </cell>
          <cell r="BG737">
            <v>43466</v>
          </cell>
          <cell r="BH737" t="str">
            <v>MSc</v>
          </cell>
          <cell r="BI737" t="str">
            <v>J</v>
          </cell>
          <cell r="BJ737" t="str">
            <v>J</v>
          </cell>
          <cell r="BK737" t="str">
            <v>N</v>
          </cell>
          <cell r="BL737" t="str">
            <v>6000100259</v>
          </cell>
          <cell r="BM737" t="str">
            <v>Manager A&amp;A Zuid-Oost D4</v>
          </cell>
          <cell r="BN737" t="str">
            <v>Ongehuwd</v>
          </cell>
          <cell r="BR737">
            <v>201209</v>
          </cell>
          <cell r="BS737">
            <v>201726</v>
          </cell>
          <cell r="BV737" t="str">
            <v>N</v>
          </cell>
          <cell r="BW737" t="str">
            <v>J</v>
          </cell>
          <cell r="BX737" t="str">
            <v>J</v>
          </cell>
          <cell r="BZ737" t="str">
            <v>Nederlandse</v>
          </cell>
          <cell r="CA737" t="str">
            <v>NL</v>
          </cell>
          <cell r="CB737" t="str">
            <v>06-30136095</v>
          </cell>
          <cell r="CD737" t="str">
            <v>+31135940204</v>
          </cell>
          <cell r="CE737" t="str">
            <v>06-30136095</v>
          </cell>
          <cell r="CL737" t="str">
            <v>Wijziging uren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 t="str">
            <v>iPad 9,7 32GB Smartcase € 382,85</v>
          </cell>
        </row>
        <row r="738">
          <cell r="A738" t="str">
            <v>23038</v>
          </cell>
          <cell r="B738" t="str">
            <v>Alex</v>
          </cell>
          <cell r="C738" t="str">
            <v>van de Pol</v>
          </cell>
          <cell r="D738">
            <v>43739</v>
          </cell>
          <cell r="E738">
            <v>43739</v>
          </cell>
          <cell r="F738">
            <v>44074</v>
          </cell>
          <cell r="G738" t="str">
            <v>Tilburg</v>
          </cell>
          <cell r="H738">
            <v>1</v>
          </cell>
          <cell r="I738">
            <v>2650</v>
          </cell>
          <cell r="J738" t="str">
            <v>Personeelslid</v>
          </cell>
          <cell r="K738" t="str">
            <v>Medewerker</v>
          </cell>
          <cell r="L738" t="str">
            <v>Audit &amp; Assurance</v>
          </cell>
          <cell r="M738" t="str">
            <v>A&amp;A</v>
          </cell>
          <cell r="N738" t="str">
            <v>10600</v>
          </cell>
          <cell r="O738" t="str">
            <v>145</v>
          </cell>
          <cell r="P738" t="str">
            <v>Assistent Accountant</v>
          </cell>
          <cell r="Q738" t="str">
            <v>3</v>
          </cell>
          <cell r="R738" t="str">
            <v>Man</v>
          </cell>
          <cell r="S738">
            <v>35467</v>
          </cell>
          <cell r="T738" t="str">
            <v>BDO Audit &amp; Assurance B.V.</v>
          </cell>
          <cell r="U738" t="str">
            <v>Medewerkers A&amp;A Zuid-Oost I</v>
          </cell>
          <cell r="V738">
            <v>44074</v>
          </cell>
          <cell r="W738" t="str">
            <v>Bepaalde tijd</v>
          </cell>
          <cell r="Y738" t="str">
            <v>PC Zuid-Oost</v>
          </cell>
          <cell r="Z738" t="str">
            <v>Pol</v>
          </cell>
          <cell r="AA738" t="str">
            <v>van de</v>
          </cell>
          <cell r="AB738" t="str">
            <v>A.W.G.</v>
          </cell>
          <cell r="AC738" t="str">
            <v>van de</v>
          </cell>
          <cell r="AD738" t="str">
            <v>Pol</v>
          </cell>
          <cell r="AE738" t="str">
            <v>Professor de Moorplein 1</v>
          </cell>
          <cell r="AG738" t="str">
            <v>5037 DN  TILBURG</v>
          </cell>
          <cell r="AJ738" t="str">
            <v>226027508</v>
          </cell>
          <cell r="AL738" t="str">
            <v>dhr. A.W.G. van de Pol</v>
          </cell>
          <cell r="AM738">
            <v>40</v>
          </cell>
          <cell r="AN738" t="str">
            <v>N</v>
          </cell>
          <cell r="AO738" t="str">
            <v>Alex.van.de.Pol@bdo.nl</v>
          </cell>
          <cell r="AP738" t="str">
            <v>06-20881725</v>
          </cell>
          <cell r="AQ738" t="str">
            <v>06-20881725</v>
          </cell>
          <cell r="AR738" t="str">
            <v>Pensioenregeling A</v>
          </cell>
          <cell r="AS738">
            <v>43739</v>
          </cell>
          <cell r="AU738">
            <v>7.25</v>
          </cell>
          <cell r="AV738" t="str">
            <v>02</v>
          </cell>
          <cell r="AW738" t="str">
            <v>Basis CAO BDO</v>
          </cell>
          <cell r="AX738">
            <v>43862</v>
          </cell>
          <cell r="BE738" t="str">
            <v>9000100576</v>
          </cell>
          <cell r="BG738">
            <v>43862</v>
          </cell>
          <cell r="BI738" t="str">
            <v>J</v>
          </cell>
          <cell r="BJ738" t="str">
            <v>J</v>
          </cell>
          <cell r="BK738" t="str">
            <v>N</v>
          </cell>
          <cell r="BL738" t="str">
            <v>6000100259</v>
          </cell>
          <cell r="BM738" t="str">
            <v>Manager A&amp;A Zuid-Oost D4</v>
          </cell>
          <cell r="BR738">
            <v>202005</v>
          </cell>
          <cell r="BS738">
            <v>202005</v>
          </cell>
          <cell r="BT738" t="str">
            <v>Medewerker</v>
          </cell>
          <cell r="BV738" t="str">
            <v>N</v>
          </cell>
          <cell r="BW738" t="str">
            <v>N</v>
          </cell>
          <cell r="BX738" t="str">
            <v>J</v>
          </cell>
          <cell r="BZ738" t="str">
            <v>Nederlandse</v>
          </cell>
          <cell r="CA738" t="str">
            <v>NL</v>
          </cell>
          <cell r="CB738" t="str">
            <v>06-20881725</v>
          </cell>
          <cell r="CC738" t="str">
            <v>a-vdpol@outlook.com</v>
          </cell>
          <cell r="CD738" t="str">
            <v>+31135940264</v>
          </cell>
          <cell r="CE738" t="str">
            <v>06-20881725</v>
          </cell>
          <cell r="CH738" t="str">
            <v>Op eigen verzoek</v>
          </cell>
          <cell r="CL738" t="str">
            <v>Indiensttreding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</row>
        <row r="739">
          <cell r="A739" t="str">
            <v>19715</v>
          </cell>
          <cell r="B739" t="str">
            <v>Joris</v>
          </cell>
          <cell r="C739" t="str">
            <v>van der Meer</v>
          </cell>
          <cell r="D739">
            <v>42767</v>
          </cell>
          <cell r="E739">
            <v>42767</v>
          </cell>
          <cell r="G739" t="str">
            <v>Tilburg</v>
          </cell>
          <cell r="H739">
            <v>0.9</v>
          </cell>
          <cell r="I739">
            <v>5800</v>
          </cell>
          <cell r="J739" t="str">
            <v>Personeelslid</v>
          </cell>
          <cell r="K739" t="str">
            <v>Parttimer</v>
          </cell>
          <cell r="L739" t="str">
            <v>Audit &amp; Assurance</v>
          </cell>
          <cell r="M739" t="str">
            <v>A&amp;A</v>
          </cell>
          <cell r="N739" t="str">
            <v>10600</v>
          </cell>
          <cell r="O739" t="str">
            <v>115</v>
          </cell>
          <cell r="P739" t="str">
            <v>Sr. Manager</v>
          </cell>
          <cell r="Q739" t="str">
            <v>7</v>
          </cell>
          <cell r="R739" t="str">
            <v>Man</v>
          </cell>
          <cell r="S739">
            <v>30057</v>
          </cell>
          <cell r="T739" t="str">
            <v>BDO Audit &amp; Assurance B.V.</v>
          </cell>
          <cell r="U739" t="str">
            <v>Manager A&amp;A Zuid-Oost D4</v>
          </cell>
          <cell r="W739" t="str">
            <v>Onbepaalde tijd</v>
          </cell>
          <cell r="Y739" t="str">
            <v>PC Zuid-Oost</v>
          </cell>
          <cell r="Z739" t="str">
            <v>Meer</v>
          </cell>
          <cell r="AA739" t="str">
            <v>van der</v>
          </cell>
          <cell r="AB739" t="str">
            <v>J.</v>
          </cell>
          <cell r="AC739" t="str">
            <v>van der</v>
          </cell>
          <cell r="AD739" t="str">
            <v>Meer</v>
          </cell>
          <cell r="AE739" t="str">
            <v>Egeltjeslaar 13</v>
          </cell>
          <cell r="AG739" t="str">
            <v>4854 GN  BAVEL</v>
          </cell>
          <cell r="AJ739" t="str">
            <v>139736645</v>
          </cell>
          <cell r="AL739" t="str">
            <v>dhr. J. van der Meer</v>
          </cell>
          <cell r="AM739">
            <v>36</v>
          </cell>
          <cell r="AN739" t="str">
            <v>N</v>
          </cell>
          <cell r="AO739" t="str">
            <v>Joris.van.der.Meer@bdo.nl</v>
          </cell>
          <cell r="AP739" t="str">
            <v>06-28263439</v>
          </cell>
          <cell r="AQ739" t="str">
            <v>06-28263439</v>
          </cell>
          <cell r="AR739" t="str">
            <v>Pensioenregeling A</v>
          </cell>
          <cell r="AS739">
            <v>42767</v>
          </cell>
          <cell r="AU739">
            <v>120</v>
          </cell>
          <cell r="AV739" t="str">
            <v>02</v>
          </cell>
          <cell r="AW739" t="str">
            <v>Basis CAO BDO</v>
          </cell>
          <cell r="AX739">
            <v>42767</v>
          </cell>
          <cell r="BE739" t="str">
            <v>6000100259</v>
          </cell>
          <cell r="BG739">
            <v>43952</v>
          </cell>
          <cell r="BH739" t="str">
            <v>RA MSc</v>
          </cell>
          <cell r="BI739" t="str">
            <v>J</v>
          </cell>
          <cell r="BJ739" t="str">
            <v>J</v>
          </cell>
          <cell r="BK739" t="str">
            <v>N</v>
          </cell>
          <cell r="BL739" t="str">
            <v>6000100259</v>
          </cell>
          <cell r="BM739" t="str">
            <v>Manager A&amp;A Zuid-Oost D4</v>
          </cell>
          <cell r="BN739" t="str">
            <v>Geregistreerd partnerschap</v>
          </cell>
          <cell r="BR739">
            <v>201705</v>
          </cell>
          <cell r="BS739">
            <v>201705</v>
          </cell>
          <cell r="BV739" t="str">
            <v>N</v>
          </cell>
          <cell r="BW739" t="str">
            <v>J</v>
          </cell>
          <cell r="BX739" t="str">
            <v>J</v>
          </cell>
          <cell r="BZ739" t="str">
            <v>Nederlandse</v>
          </cell>
          <cell r="CA739" t="str">
            <v>NL</v>
          </cell>
          <cell r="CB739" t="str">
            <v>06-28263439</v>
          </cell>
          <cell r="CC739" t="str">
            <v>jorisvandermeer@gmail.com</v>
          </cell>
          <cell r="CD739" t="str">
            <v>+31135940242</v>
          </cell>
          <cell r="CE739" t="str">
            <v>06-28263439</v>
          </cell>
          <cell r="CL739" t="str">
            <v>Indiensttreding</v>
          </cell>
          <cell r="CN739" t="str">
            <v>NBA</v>
          </cell>
          <cell r="CO739">
            <v>0</v>
          </cell>
          <cell r="CP739">
            <v>42829</v>
          </cell>
          <cell r="CQ739">
            <v>0</v>
          </cell>
          <cell r="CR739" t="str">
            <v>45816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 t="str">
            <v>Thuiswerkplek € 399,80</v>
          </cell>
        </row>
        <row r="740">
          <cell r="A740" t="str">
            <v>21160</v>
          </cell>
          <cell r="B740" t="str">
            <v>Saskia</v>
          </cell>
          <cell r="C740" t="str">
            <v>Buntsma</v>
          </cell>
          <cell r="D740">
            <v>43709</v>
          </cell>
          <cell r="E740">
            <v>43709</v>
          </cell>
          <cell r="G740" t="str">
            <v>Groningen</v>
          </cell>
          <cell r="H740">
            <v>1</v>
          </cell>
          <cell r="I740">
            <v>2400</v>
          </cell>
          <cell r="J740" t="str">
            <v>Personeelslid</v>
          </cell>
          <cell r="K740" t="str">
            <v>Medewerker</v>
          </cell>
          <cell r="L740" t="str">
            <v>Audit &amp; Assurance</v>
          </cell>
          <cell r="M740" t="str">
            <v>A&amp;A</v>
          </cell>
          <cell r="N740" t="str">
            <v>17310</v>
          </cell>
          <cell r="O740" t="str">
            <v>145</v>
          </cell>
          <cell r="P740" t="str">
            <v>Assistent Accountant</v>
          </cell>
          <cell r="Q740" t="str">
            <v>3</v>
          </cell>
          <cell r="R740" t="str">
            <v>Vrouw</v>
          </cell>
          <cell r="S740">
            <v>35600</v>
          </cell>
          <cell r="T740" t="str">
            <v>BDO Audit &amp; Assurance B.V.</v>
          </cell>
          <cell r="U740" t="str">
            <v>Medewerkers A&amp;A Publieke Sector K1</v>
          </cell>
          <cell r="W740" t="str">
            <v>Onbepaalde tijd</v>
          </cell>
          <cell r="Y740" t="str">
            <v>PC Publieke sector</v>
          </cell>
          <cell r="Z740" t="str">
            <v>Buntsma</v>
          </cell>
          <cell r="AB740" t="str">
            <v>S.J.A.</v>
          </cell>
          <cell r="AD740" t="str">
            <v>Buntsma</v>
          </cell>
          <cell r="AE740" t="str">
            <v>Mozartstraat 35</v>
          </cell>
          <cell r="AG740" t="str">
            <v>9722 EB  GRONINGEN</v>
          </cell>
          <cell r="AJ740" t="str">
            <v>227194883</v>
          </cell>
          <cell r="AL740" t="str">
            <v>mevr. S.J.A. Buntsma</v>
          </cell>
          <cell r="AM740">
            <v>40</v>
          </cell>
          <cell r="AN740" t="str">
            <v>N</v>
          </cell>
          <cell r="AO740" t="str">
            <v>Saskia.Buntsma@bdo.nl</v>
          </cell>
          <cell r="AP740" t="str">
            <v>06-12220627</v>
          </cell>
          <cell r="AQ740" t="str">
            <v>06-12220627</v>
          </cell>
          <cell r="AR740" t="str">
            <v>Pensioenregeling A</v>
          </cell>
          <cell r="AS740">
            <v>43709</v>
          </cell>
          <cell r="AU740">
            <v>40</v>
          </cell>
          <cell r="AV740" t="str">
            <v>02</v>
          </cell>
          <cell r="AW740" t="str">
            <v>Basis CAO BDO</v>
          </cell>
          <cell r="AX740">
            <v>44013</v>
          </cell>
          <cell r="BE740" t="str">
            <v>9000100431</v>
          </cell>
          <cell r="BG740">
            <v>44013</v>
          </cell>
          <cell r="BI740" t="str">
            <v>J</v>
          </cell>
          <cell r="BJ740" t="str">
            <v>J</v>
          </cell>
          <cell r="BK740" t="str">
            <v>N</v>
          </cell>
          <cell r="BL740" t="str">
            <v>6000100331</v>
          </cell>
          <cell r="BM740" t="str">
            <v>Manager A&amp;A Publieke Sector K</v>
          </cell>
          <cell r="BN740" t="str">
            <v>Ongehuwd</v>
          </cell>
          <cell r="BR740">
            <v>201936</v>
          </cell>
          <cell r="BS740">
            <v>201936</v>
          </cell>
          <cell r="BV740" t="str">
            <v>N</v>
          </cell>
          <cell r="BW740" t="str">
            <v>N</v>
          </cell>
          <cell r="BX740" t="str">
            <v>J</v>
          </cell>
          <cell r="BZ740" t="str">
            <v>Nederlandse</v>
          </cell>
          <cell r="CA740" t="str">
            <v>NL</v>
          </cell>
          <cell r="CB740" t="str">
            <v>06-12220627</v>
          </cell>
          <cell r="CC740" t="str">
            <v>saskiabuntsma@hotmail.com</v>
          </cell>
          <cell r="CD740" t="str">
            <v>+31505534154</v>
          </cell>
          <cell r="CE740" t="str">
            <v>06-12220627</v>
          </cell>
          <cell r="CL740" t="str">
            <v>Indiensttreding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</row>
        <row r="741">
          <cell r="A741" t="str">
            <v>18238</v>
          </cell>
          <cell r="B741" t="str">
            <v>Eelke-Jan</v>
          </cell>
          <cell r="C741" t="str">
            <v>Jongsma</v>
          </cell>
          <cell r="D741">
            <v>42491</v>
          </cell>
          <cell r="E741">
            <v>42491</v>
          </cell>
          <cell r="G741" t="str">
            <v>Groningen</v>
          </cell>
          <cell r="H741">
            <v>1</v>
          </cell>
          <cell r="I741">
            <v>9464</v>
          </cell>
          <cell r="J741" t="str">
            <v>Personeelslid</v>
          </cell>
          <cell r="K741" t="str">
            <v>Fulltimer</v>
          </cell>
          <cell r="L741" t="str">
            <v>Audit &amp; Assurance</v>
          </cell>
          <cell r="M741" t="str">
            <v>A&amp;A</v>
          </cell>
          <cell r="N741" t="str">
            <v>17310</v>
          </cell>
          <cell r="O741" t="str">
            <v>110</v>
          </cell>
          <cell r="P741" t="str">
            <v>Salary Partner A&amp;A</v>
          </cell>
          <cell r="Q741" t="str">
            <v>8</v>
          </cell>
          <cell r="R741" t="str">
            <v>Man</v>
          </cell>
          <cell r="S741">
            <v>28996</v>
          </cell>
          <cell r="T741" t="str">
            <v>BDO Audit &amp; Assurance B.V.</v>
          </cell>
          <cell r="U741" t="str">
            <v>Manager A&amp;A Publieke Sector K</v>
          </cell>
          <cell r="W741" t="str">
            <v>Onbepaalde tijd</v>
          </cell>
          <cell r="Y741" t="str">
            <v>PC Publieke sector</v>
          </cell>
          <cell r="Z741" t="str">
            <v>Jongsma</v>
          </cell>
          <cell r="AB741" t="str">
            <v>E.J.</v>
          </cell>
          <cell r="AD741" t="str">
            <v>Jongsma</v>
          </cell>
          <cell r="AE741" t="str">
            <v>Diepswal 20</v>
          </cell>
          <cell r="AG741" t="str">
            <v>9351 TA  LEEK</v>
          </cell>
          <cell r="AJ741" t="str">
            <v>106673257</v>
          </cell>
          <cell r="AL741" t="str">
            <v>dhr. E.J. Jongsma</v>
          </cell>
          <cell r="AM741">
            <v>40</v>
          </cell>
          <cell r="AN741" t="str">
            <v>N</v>
          </cell>
          <cell r="AO741" t="str">
            <v>Eelke.Jan.Jongsma@bdo.nl</v>
          </cell>
          <cell r="AP741" t="str">
            <v>06-20252162</v>
          </cell>
          <cell r="AQ741" t="str">
            <v>06-20252162</v>
          </cell>
          <cell r="AR741" t="str">
            <v>Pensioenregeling A</v>
          </cell>
          <cell r="AS741">
            <v>42491</v>
          </cell>
          <cell r="AU741">
            <v>5.3</v>
          </cell>
          <cell r="AV741" t="str">
            <v>02</v>
          </cell>
          <cell r="AW741" t="str">
            <v>Basis CAO BDO</v>
          </cell>
          <cell r="AX741">
            <v>42491</v>
          </cell>
          <cell r="BE741" t="str">
            <v>6000100331</v>
          </cell>
          <cell r="BG741">
            <v>43709</v>
          </cell>
          <cell r="BH741" t="str">
            <v>RA</v>
          </cell>
          <cell r="BI741" t="str">
            <v>J</v>
          </cell>
          <cell r="BJ741" t="str">
            <v>J</v>
          </cell>
          <cell r="BK741" t="str">
            <v>N</v>
          </cell>
          <cell r="BL741" t="str">
            <v>6000100331</v>
          </cell>
          <cell r="BM741" t="str">
            <v>Manager A&amp;A Publieke Sector K</v>
          </cell>
          <cell r="BN741" t="str">
            <v>Gehuwd</v>
          </cell>
          <cell r="BR741">
            <v>201617</v>
          </cell>
          <cell r="BS741">
            <v>201617</v>
          </cell>
          <cell r="BV741" t="str">
            <v>N</v>
          </cell>
          <cell r="BW741" t="str">
            <v>J</v>
          </cell>
          <cell r="BX741" t="str">
            <v>J</v>
          </cell>
          <cell r="BZ741" t="str">
            <v>Nederlandse</v>
          </cell>
          <cell r="CA741" t="str">
            <v>NL</v>
          </cell>
          <cell r="CB741" t="str">
            <v>06-20252162</v>
          </cell>
          <cell r="CD741" t="str">
            <v>+31505534148</v>
          </cell>
          <cell r="CE741" t="str">
            <v>06-20252162</v>
          </cell>
          <cell r="CL741" t="str">
            <v>Indiensttreding</v>
          </cell>
          <cell r="CN741" t="str">
            <v>NBA</v>
          </cell>
          <cell r="CO741">
            <v>0</v>
          </cell>
          <cell r="CP741">
            <v>39218</v>
          </cell>
          <cell r="CQ741">
            <v>0</v>
          </cell>
          <cell r="CR741" t="str">
            <v>36255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 t="str">
            <v>iPad 9,7 128GB Smartcase € 471,85</v>
          </cell>
        </row>
        <row r="742">
          <cell r="A742" t="str">
            <v>18483</v>
          </cell>
          <cell r="B742" t="str">
            <v>Suzette</v>
          </cell>
          <cell r="C742" t="str">
            <v>van den Berg</v>
          </cell>
          <cell r="D742">
            <v>42614</v>
          </cell>
          <cell r="E742">
            <v>42614</v>
          </cell>
          <cell r="G742" t="str">
            <v>Groningen</v>
          </cell>
          <cell r="H742">
            <v>1</v>
          </cell>
          <cell r="I742">
            <v>3048</v>
          </cell>
          <cell r="J742" t="str">
            <v>Personeelslid</v>
          </cell>
          <cell r="K742" t="str">
            <v>Fulltimer</v>
          </cell>
          <cell r="L742" t="str">
            <v>Audit &amp; Assurance</v>
          </cell>
          <cell r="M742" t="str">
            <v>A&amp;A</v>
          </cell>
          <cell r="N742" t="str">
            <v>17310</v>
          </cell>
          <cell r="O742" t="str">
            <v>140</v>
          </cell>
          <cell r="P742" t="str">
            <v>Sr. Assistent Accountant</v>
          </cell>
          <cell r="Q742" t="str">
            <v>4</v>
          </cell>
          <cell r="R742" t="str">
            <v>Vrouw</v>
          </cell>
          <cell r="S742">
            <v>34668</v>
          </cell>
          <cell r="T742" t="str">
            <v>BDO Audit &amp; Assurance B.V.</v>
          </cell>
          <cell r="U742" t="str">
            <v>Medewerkers A&amp;A Publieke Sector K1</v>
          </cell>
          <cell r="W742" t="str">
            <v>Onbepaalde tijd</v>
          </cell>
          <cell r="Y742" t="str">
            <v>PC Publieke sector</v>
          </cell>
          <cell r="Z742" t="str">
            <v>Berg</v>
          </cell>
          <cell r="AA742" t="str">
            <v>van den</v>
          </cell>
          <cell r="AB742" t="str">
            <v>S.M.C.</v>
          </cell>
          <cell r="AC742" t="str">
            <v>van den</v>
          </cell>
          <cell r="AD742" t="str">
            <v>Berg</v>
          </cell>
          <cell r="AE742" t="str">
            <v>Egelslag 20</v>
          </cell>
          <cell r="AG742" t="str">
            <v>9403 XV  ASSEN</v>
          </cell>
          <cell r="AJ742" t="str">
            <v>218836235</v>
          </cell>
          <cell r="AL742" t="str">
            <v>mevr. S.M.C. van den Berg</v>
          </cell>
          <cell r="AM742">
            <v>40</v>
          </cell>
          <cell r="AN742" t="str">
            <v>N</v>
          </cell>
          <cell r="AO742" t="str">
            <v>Suzette.van.den.Berg@bdo.nl</v>
          </cell>
          <cell r="AP742" t="str">
            <v>06-28204150</v>
          </cell>
          <cell r="AQ742" t="str">
            <v>06-28204150</v>
          </cell>
          <cell r="AR742" t="str">
            <v>Pensioenregeling A</v>
          </cell>
          <cell r="AS742">
            <v>42614</v>
          </cell>
          <cell r="AU742">
            <v>40</v>
          </cell>
          <cell r="AV742" t="str">
            <v>02</v>
          </cell>
          <cell r="AW742" t="str">
            <v>Basis CAO BDO</v>
          </cell>
          <cell r="AX742">
            <v>42917</v>
          </cell>
          <cell r="BE742" t="str">
            <v>9000100431</v>
          </cell>
          <cell r="BG742">
            <v>43739</v>
          </cell>
          <cell r="BI742" t="str">
            <v>J</v>
          </cell>
          <cell r="BJ742" t="str">
            <v>J</v>
          </cell>
          <cell r="BK742" t="str">
            <v>N</v>
          </cell>
          <cell r="BL742" t="str">
            <v>6000100331</v>
          </cell>
          <cell r="BM742" t="str">
            <v>Manager A&amp;A Publieke Sector K</v>
          </cell>
          <cell r="BN742" t="str">
            <v>Ongehuwd</v>
          </cell>
          <cell r="BR742">
            <v>201635</v>
          </cell>
          <cell r="BS742">
            <v>201635</v>
          </cell>
          <cell r="BV742" t="str">
            <v>N</v>
          </cell>
          <cell r="BW742" t="str">
            <v>J</v>
          </cell>
          <cell r="BX742" t="str">
            <v>J</v>
          </cell>
          <cell r="BZ742" t="str">
            <v>Nederlandse</v>
          </cell>
          <cell r="CA742" t="str">
            <v>NL</v>
          </cell>
          <cell r="CB742" t="str">
            <v>06-28204150</v>
          </cell>
          <cell r="CD742" t="str">
            <v>+31505534111</v>
          </cell>
          <cell r="CE742" t="str">
            <v>06-28204150</v>
          </cell>
          <cell r="CL742" t="str">
            <v>Omzetting dienstverband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 t="str">
            <v>iPad 9,7 32GB Smartcase € 382,85</v>
          </cell>
        </row>
        <row r="743">
          <cell r="A743" t="str">
            <v>10706</v>
          </cell>
          <cell r="B743" t="str">
            <v>Esther</v>
          </cell>
          <cell r="C743" t="str">
            <v>van Wijk</v>
          </cell>
          <cell r="D743">
            <v>39692</v>
          </cell>
          <cell r="E743">
            <v>42005</v>
          </cell>
          <cell r="G743" t="str">
            <v>Groningen</v>
          </cell>
          <cell r="H743">
            <v>0.8</v>
          </cell>
          <cell r="I743">
            <v>5133</v>
          </cell>
          <cell r="J743" t="str">
            <v>Personeelslid</v>
          </cell>
          <cell r="K743" t="str">
            <v>Parttimer</v>
          </cell>
          <cell r="L743" t="str">
            <v>Audit &amp; Assurance</v>
          </cell>
          <cell r="M743" t="str">
            <v>A&amp;A</v>
          </cell>
          <cell r="N743" t="str">
            <v>17310</v>
          </cell>
          <cell r="O743" t="str">
            <v>120</v>
          </cell>
          <cell r="P743" t="str">
            <v>Manager</v>
          </cell>
          <cell r="Q743" t="str">
            <v>6</v>
          </cell>
          <cell r="R743" t="str">
            <v>Vrouw</v>
          </cell>
          <cell r="S743">
            <v>32884</v>
          </cell>
          <cell r="T743" t="str">
            <v>BDO Audit &amp; Assurance B.V.</v>
          </cell>
          <cell r="U743" t="str">
            <v>Groepsleider A&amp;A Publieke Sector K1</v>
          </cell>
          <cell r="W743" t="str">
            <v>Onbepaalde tijd</v>
          </cell>
          <cell r="Y743" t="str">
            <v>PC Publieke sector</v>
          </cell>
          <cell r="Z743" t="str">
            <v>Wijk</v>
          </cell>
          <cell r="AA743" t="str">
            <v>van</v>
          </cell>
          <cell r="AB743" t="str">
            <v>E.R.</v>
          </cell>
          <cell r="AC743" t="str">
            <v>van</v>
          </cell>
          <cell r="AD743" t="str">
            <v>Wijk</v>
          </cell>
          <cell r="AE743" t="str">
            <v>Hoofdstraat 15</v>
          </cell>
          <cell r="AG743" t="str">
            <v>9915 PA  'T ZANDT GN</v>
          </cell>
          <cell r="AJ743" t="str">
            <v>201337368</v>
          </cell>
          <cell r="AL743" t="str">
            <v>mevr. E.R. van Wijk</v>
          </cell>
          <cell r="AM743">
            <v>32</v>
          </cell>
          <cell r="AN743" t="str">
            <v>N</v>
          </cell>
          <cell r="AO743" t="str">
            <v>Esther.Kuik@bdo.nl</v>
          </cell>
          <cell r="AP743" t="str">
            <v>0596-581233</v>
          </cell>
          <cell r="AQ743" t="str">
            <v>06-13558169</v>
          </cell>
          <cell r="AR743" t="str">
            <v>Pensioenregeling B</v>
          </cell>
          <cell r="AS743">
            <v>40544</v>
          </cell>
          <cell r="AT743">
            <v>8259235</v>
          </cell>
          <cell r="AU743">
            <v>32</v>
          </cell>
          <cell r="AV743" t="str">
            <v>02</v>
          </cell>
          <cell r="AW743" t="str">
            <v>Basis CAO BDO</v>
          </cell>
          <cell r="AX743">
            <v>43466</v>
          </cell>
          <cell r="BE743" t="str">
            <v>8000100331</v>
          </cell>
          <cell r="BG743">
            <v>43739</v>
          </cell>
          <cell r="BH743" t="str">
            <v>RA MSc</v>
          </cell>
          <cell r="BI743" t="str">
            <v>J</v>
          </cell>
          <cell r="BJ743" t="str">
            <v>N</v>
          </cell>
          <cell r="BK743" t="str">
            <v>J</v>
          </cell>
          <cell r="BL743" t="str">
            <v>6000100331</v>
          </cell>
          <cell r="BM743" t="str">
            <v>Manager A&amp;A Publieke Sector K</v>
          </cell>
          <cell r="BN743" t="str">
            <v>Gehuwd</v>
          </cell>
          <cell r="BO743">
            <v>43707</v>
          </cell>
          <cell r="BQ743" t="str">
            <v>Kuik</v>
          </cell>
          <cell r="BR743">
            <v>200836</v>
          </cell>
          <cell r="BS743">
            <v>200836</v>
          </cell>
          <cell r="BV743" t="str">
            <v>N</v>
          </cell>
          <cell r="BW743" t="str">
            <v>J</v>
          </cell>
          <cell r="BX743" t="str">
            <v>J</v>
          </cell>
          <cell r="BZ743" t="str">
            <v>Nederlandse</v>
          </cell>
          <cell r="CA743" t="str">
            <v>NL</v>
          </cell>
          <cell r="CB743" t="str">
            <v>06-13558169</v>
          </cell>
          <cell r="CD743" t="str">
            <v>+31505534121</v>
          </cell>
          <cell r="CE743" t="str">
            <v>06-13558169</v>
          </cell>
          <cell r="CF743" t="str">
            <v>Kuik</v>
          </cell>
          <cell r="CL743" t="str">
            <v>Wijziging uren</v>
          </cell>
          <cell r="CN743" t="str">
            <v>NBA</v>
          </cell>
          <cell r="CO743">
            <v>0</v>
          </cell>
          <cell r="CP743">
            <v>43164</v>
          </cell>
          <cell r="CQ743">
            <v>0</v>
          </cell>
          <cell r="CR743" t="str">
            <v>53854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 t="str">
            <v>iPad 9,7 32GB Smartcase € 382,85</v>
          </cell>
        </row>
        <row r="744">
          <cell r="A744" t="str">
            <v>22857</v>
          </cell>
          <cell r="B744" t="str">
            <v>Diede</v>
          </cell>
          <cell r="C744" t="str">
            <v>Hoekstra</v>
          </cell>
          <cell r="D744">
            <v>43709</v>
          </cell>
          <cell r="E744">
            <v>43709</v>
          </cell>
          <cell r="G744" t="str">
            <v>Groningen</v>
          </cell>
          <cell r="H744">
            <v>1</v>
          </cell>
          <cell r="I744">
            <v>1680</v>
          </cell>
          <cell r="J744" t="str">
            <v>Personeelslid</v>
          </cell>
          <cell r="K744" t="str">
            <v>Medewerker</v>
          </cell>
          <cell r="L744" t="str">
            <v>Audit &amp; Assurance</v>
          </cell>
          <cell r="M744" t="str">
            <v>A&amp;A</v>
          </cell>
          <cell r="N744" t="str">
            <v>17310</v>
          </cell>
          <cell r="O744" t="str">
            <v>150</v>
          </cell>
          <cell r="P744" t="str">
            <v>Jr. Assistent Accountant</v>
          </cell>
          <cell r="Q744" t="str">
            <v>2</v>
          </cell>
          <cell r="R744" t="str">
            <v>Vrouw</v>
          </cell>
          <cell r="S744">
            <v>36242</v>
          </cell>
          <cell r="T744" t="str">
            <v>BDO Audit &amp; Assurance B.V.</v>
          </cell>
          <cell r="U744" t="str">
            <v>Medewerkers A&amp;A Publieke Sector K1</v>
          </cell>
          <cell r="W744" t="str">
            <v>Onbepaalde tijd</v>
          </cell>
          <cell r="Y744" t="str">
            <v>PC Publieke sector</v>
          </cell>
          <cell r="Z744" t="str">
            <v>Hoekstra</v>
          </cell>
          <cell r="AB744" t="str">
            <v>D.</v>
          </cell>
          <cell r="AD744" t="str">
            <v>Hoekstra</v>
          </cell>
          <cell r="AE744" t="str">
            <v>Prinsesseweg 39 a</v>
          </cell>
          <cell r="AG744" t="str">
            <v>9717 BB  GRONINGEN</v>
          </cell>
          <cell r="AJ744" t="str">
            <v>233259880</v>
          </cell>
          <cell r="AL744" t="str">
            <v>mevr. D. Hoekstra</v>
          </cell>
          <cell r="AM744">
            <v>40</v>
          </cell>
          <cell r="AN744" t="str">
            <v>N</v>
          </cell>
          <cell r="AO744" t="str">
            <v>Diede.Hoekstra@bdo.nl</v>
          </cell>
          <cell r="AP744" t="str">
            <v>06-21974193</v>
          </cell>
          <cell r="AQ744" t="str">
            <v>06-21974193</v>
          </cell>
          <cell r="AR744" t="str">
            <v>Pensioenregeling A</v>
          </cell>
          <cell r="AS744">
            <v>43891</v>
          </cell>
          <cell r="AU744">
            <v>14</v>
          </cell>
          <cell r="AV744" t="str">
            <v>02</v>
          </cell>
          <cell r="AW744" t="str">
            <v>Basis CAO BDO</v>
          </cell>
          <cell r="AX744">
            <v>44013</v>
          </cell>
          <cell r="BE744" t="str">
            <v>9000100431</v>
          </cell>
          <cell r="BG744">
            <v>44013</v>
          </cell>
          <cell r="BI744" t="str">
            <v>J</v>
          </cell>
          <cell r="BJ744" t="str">
            <v>J</v>
          </cell>
          <cell r="BK744" t="str">
            <v>N</v>
          </cell>
          <cell r="BL744" t="str">
            <v>6000100331</v>
          </cell>
          <cell r="BM744" t="str">
            <v>Manager A&amp;A Publieke Sector K</v>
          </cell>
          <cell r="BN744" t="str">
            <v>Ongehuwd</v>
          </cell>
          <cell r="BR744">
            <v>201936</v>
          </cell>
          <cell r="BS744">
            <v>201936</v>
          </cell>
          <cell r="BV744" t="str">
            <v>N</v>
          </cell>
          <cell r="BW744" t="str">
            <v>N</v>
          </cell>
          <cell r="BX744" t="str">
            <v>J</v>
          </cell>
          <cell r="BZ744" t="str">
            <v>Nederlandse</v>
          </cell>
          <cell r="CA744" t="str">
            <v>NL</v>
          </cell>
          <cell r="CB744" t="str">
            <v>06-21974193</v>
          </cell>
          <cell r="CC744" t="str">
            <v>diede.hoekstra@kpnplanet.nl</v>
          </cell>
          <cell r="CD744" t="str">
            <v>+31505534191</v>
          </cell>
          <cell r="CE744" t="str">
            <v>06-21974193</v>
          </cell>
          <cell r="CL744" t="str">
            <v>Indiensttreding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</row>
        <row r="745">
          <cell r="A745" t="str">
            <v>20532</v>
          </cell>
          <cell r="B745" t="str">
            <v>Jeroen</v>
          </cell>
          <cell r="C745" t="str">
            <v>Wijnholds</v>
          </cell>
          <cell r="D745">
            <v>43040</v>
          </cell>
          <cell r="E745">
            <v>43040</v>
          </cell>
          <cell r="G745" t="str">
            <v>Groningen</v>
          </cell>
          <cell r="H745">
            <v>1</v>
          </cell>
          <cell r="I745">
            <v>4156</v>
          </cell>
          <cell r="J745" t="str">
            <v>Personeelslid</v>
          </cell>
          <cell r="K745" t="str">
            <v>Fulltimer</v>
          </cell>
          <cell r="L745" t="str">
            <v>Audit &amp; Assurance</v>
          </cell>
          <cell r="M745" t="str">
            <v>A&amp;A</v>
          </cell>
          <cell r="N745" t="str">
            <v>17310</v>
          </cell>
          <cell r="O745" t="str">
            <v>130</v>
          </cell>
          <cell r="P745" t="str">
            <v>Jr. Manager</v>
          </cell>
          <cell r="Q745" t="str">
            <v>5</v>
          </cell>
          <cell r="R745" t="str">
            <v>Man</v>
          </cell>
          <cell r="S745">
            <v>31805</v>
          </cell>
          <cell r="T745" t="str">
            <v>BDO Audit &amp; Assurance B.V.</v>
          </cell>
          <cell r="U745" t="str">
            <v>Medewerkers A&amp;A Publieke Sector K</v>
          </cell>
          <cell r="W745" t="str">
            <v>Onbepaalde tijd</v>
          </cell>
          <cell r="Y745" t="str">
            <v>PC Publieke sector</v>
          </cell>
          <cell r="Z745" t="str">
            <v>Wijnholds</v>
          </cell>
          <cell r="AB745" t="str">
            <v>J.H.H.</v>
          </cell>
          <cell r="AD745" t="str">
            <v>Wijnholds</v>
          </cell>
          <cell r="AE745" t="str">
            <v>Bentlagestraat 1 C</v>
          </cell>
          <cell r="AG745" t="str">
            <v>9561 HA  TER APEL</v>
          </cell>
          <cell r="AJ745" t="str">
            <v>103669991</v>
          </cell>
          <cell r="AL745" t="str">
            <v>dhr. J.H.H. Wijnholds</v>
          </cell>
          <cell r="AM745">
            <v>40</v>
          </cell>
          <cell r="AN745" t="str">
            <v>N</v>
          </cell>
          <cell r="AO745" t="str">
            <v>Jeroen.Wijnholds@bdo.nl</v>
          </cell>
          <cell r="AP745" t="str">
            <v>06-53598749</v>
          </cell>
          <cell r="AQ745" t="str">
            <v>06-53598749</v>
          </cell>
          <cell r="AR745" t="str">
            <v>Pensioenregeling A</v>
          </cell>
          <cell r="AS745">
            <v>43040</v>
          </cell>
          <cell r="AU745">
            <v>55</v>
          </cell>
          <cell r="AV745" t="str">
            <v>02</v>
          </cell>
          <cell r="AW745" t="str">
            <v>Basis CAO BDO</v>
          </cell>
          <cell r="AX745">
            <v>43040</v>
          </cell>
          <cell r="BE745" t="str">
            <v>9000100331</v>
          </cell>
          <cell r="BG745">
            <v>43362</v>
          </cell>
          <cell r="BI745" t="str">
            <v>J</v>
          </cell>
          <cell r="BJ745" t="str">
            <v>J</v>
          </cell>
          <cell r="BK745" t="str">
            <v>N</v>
          </cell>
          <cell r="BL745" t="str">
            <v>6000100331</v>
          </cell>
          <cell r="BM745" t="str">
            <v>Manager A&amp;A Publieke Sector K</v>
          </cell>
          <cell r="BN745" t="str">
            <v>Ongehuwd</v>
          </cell>
          <cell r="BR745">
            <v>201744</v>
          </cell>
          <cell r="BS745">
            <v>201744</v>
          </cell>
          <cell r="BV745" t="str">
            <v>N</v>
          </cell>
          <cell r="BW745" t="str">
            <v>N</v>
          </cell>
          <cell r="BX745" t="str">
            <v>J</v>
          </cell>
          <cell r="BZ745" t="str">
            <v>Nederlandse</v>
          </cell>
          <cell r="CA745" t="str">
            <v>NL</v>
          </cell>
          <cell r="CB745" t="str">
            <v>06-53598749</v>
          </cell>
          <cell r="CC745" t="str">
            <v>jeroen_wijnholds@hotmail.com</v>
          </cell>
          <cell r="CD745" t="str">
            <v>+31505534134</v>
          </cell>
          <cell r="CE745" t="str">
            <v>06-53598749</v>
          </cell>
          <cell r="CL745" t="str">
            <v>Indiensttreding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 t="str">
            <v>Thuiswerkplek € 399,80</v>
          </cell>
        </row>
        <row r="746">
          <cell r="A746" t="str">
            <v>21376</v>
          </cell>
          <cell r="B746" t="str">
            <v>Jaap</v>
          </cell>
          <cell r="C746" t="str">
            <v>Holvast</v>
          </cell>
          <cell r="D746">
            <v>43862</v>
          </cell>
          <cell r="E746">
            <v>43862</v>
          </cell>
          <cell r="G746" t="str">
            <v>Groningen</v>
          </cell>
          <cell r="H746">
            <v>1</v>
          </cell>
          <cell r="I746">
            <v>2400</v>
          </cell>
          <cell r="J746" t="str">
            <v>Personeelslid</v>
          </cell>
          <cell r="K746" t="str">
            <v>Medewerker</v>
          </cell>
          <cell r="L746" t="str">
            <v>Audit &amp; Assurance</v>
          </cell>
          <cell r="M746" t="str">
            <v>A&amp;A</v>
          </cell>
          <cell r="N746" t="str">
            <v>17310</v>
          </cell>
          <cell r="O746" t="str">
            <v>145</v>
          </cell>
          <cell r="P746" t="str">
            <v>Assistent Accountant</v>
          </cell>
          <cell r="Q746" t="str">
            <v>3</v>
          </cell>
          <cell r="R746" t="str">
            <v>Man</v>
          </cell>
          <cell r="S746">
            <v>34341</v>
          </cell>
          <cell r="T746" t="str">
            <v>BDO Audit &amp; Assurance B.V.</v>
          </cell>
          <cell r="U746" t="str">
            <v>Medewerkers A&amp;A Publieke Sector K1</v>
          </cell>
          <cell r="V746">
            <v>44227</v>
          </cell>
          <cell r="W746" t="str">
            <v>Bepaalde tijd</v>
          </cell>
          <cell r="Y746" t="str">
            <v>PC Publieke sector</v>
          </cell>
          <cell r="Z746" t="str">
            <v>Holvast</v>
          </cell>
          <cell r="AB746" t="str">
            <v>J.</v>
          </cell>
          <cell r="AD746" t="str">
            <v>Holvast</v>
          </cell>
          <cell r="AE746" t="str">
            <v>Breeuwer 26</v>
          </cell>
          <cell r="AG746" t="str">
            <v>9611 LL  SAPPEMEER</v>
          </cell>
          <cell r="AJ746" t="str">
            <v>215396297</v>
          </cell>
          <cell r="AL746" t="str">
            <v>dhr. J. Holvast</v>
          </cell>
          <cell r="AM746">
            <v>40</v>
          </cell>
          <cell r="AN746" t="str">
            <v>N</v>
          </cell>
          <cell r="AO746" t="str">
            <v>Jaap.Holvast@bdo.nl</v>
          </cell>
          <cell r="AP746" t="str">
            <v>06-41080891</v>
          </cell>
          <cell r="AQ746" t="str">
            <v>06-41080891</v>
          </cell>
          <cell r="AR746" t="str">
            <v>Pensioenregeling A</v>
          </cell>
          <cell r="AS746">
            <v>43862</v>
          </cell>
          <cell r="AV746" t="str">
            <v>02</v>
          </cell>
          <cell r="AW746" t="str">
            <v>Basis CAO BDO</v>
          </cell>
          <cell r="AX746">
            <v>43862</v>
          </cell>
          <cell r="BE746" t="str">
            <v>9000100431</v>
          </cell>
          <cell r="BG746">
            <v>43952</v>
          </cell>
          <cell r="BI746" t="str">
            <v>J</v>
          </cell>
          <cell r="BJ746" t="str">
            <v>J</v>
          </cell>
          <cell r="BK746" t="str">
            <v>N</v>
          </cell>
          <cell r="BL746" t="str">
            <v>6000100331</v>
          </cell>
          <cell r="BM746" t="str">
            <v>Manager A&amp;A Publieke Sector K</v>
          </cell>
          <cell r="BN746" t="str">
            <v>Ongehuwd</v>
          </cell>
          <cell r="BR746">
            <v>202006</v>
          </cell>
          <cell r="BS746">
            <v>202006</v>
          </cell>
          <cell r="BV746" t="str">
            <v>N</v>
          </cell>
          <cell r="BW746" t="str">
            <v>N</v>
          </cell>
          <cell r="BX746" t="str">
            <v>J</v>
          </cell>
          <cell r="BZ746" t="str">
            <v>Nederlandse</v>
          </cell>
          <cell r="CA746" t="str">
            <v>NL</v>
          </cell>
          <cell r="CB746" t="str">
            <v>06-41080891</v>
          </cell>
          <cell r="CC746" t="str">
            <v>jaapholvast@outlook.com</v>
          </cell>
          <cell r="CD746" t="str">
            <v>+31505534194</v>
          </cell>
          <cell r="CE746" t="str">
            <v>06-41080891</v>
          </cell>
          <cell r="CL746" t="str">
            <v>Indiensttreding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</row>
        <row r="747">
          <cell r="A747" t="str">
            <v>23605</v>
          </cell>
          <cell r="B747" t="str">
            <v>Feikje</v>
          </cell>
          <cell r="C747" t="str">
            <v>Zijlstra</v>
          </cell>
          <cell r="D747">
            <v>43862</v>
          </cell>
          <cell r="E747">
            <v>43862</v>
          </cell>
          <cell r="G747" t="str">
            <v>Groningen</v>
          </cell>
          <cell r="H747">
            <v>0.8</v>
          </cell>
          <cell r="I747">
            <v>2650</v>
          </cell>
          <cell r="J747" t="str">
            <v>Personeelslid</v>
          </cell>
          <cell r="K747" t="str">
            <v>Medewerker</v>
          </cell>
          <cell r="L747" t="str">
            <v>Audit &amp; Assurance</v>
          </cell>
          <cell r="M747" t="str">
            <v>A&amp;A</v>
          </cell>
          <cell r="N747" t="str">
            <v>17310</v>
          </cell>
          <cell r="O747" t="str">
            <v>145</v>
          </cell>
          <cell r="P747" t="str">
            <v>Assistent Accountant</v>
          </cell>
          <cell r="Q747" t="str">
            <v>3</v>
          </cell>
          <cell r="R747" t="str">
            <v>Vrouw</v>
          </cell>
          <cell r="S747">
            <v>35432</v>
          </cell>
          <cell r="T747" t="str">
            <v>BDO Audit &amp; Assurance B.V.</v>
          </cell>
          <cell r="U747" t="str">
            <v>Medewerkers A&amp;A Publieke Sector K1</v>
          </cell>
          <cell r="V747">
            <v>44074</v>
          </cell>
          <cell r="W747" t="str">
            <v>Bepaalde tijd</v>
          </cell>
          <cell r="Y747" t="str">
            <v>PC Publieke sector</v>
          </cell>
          <cell r="Z747" t="str">
            <v>Zijlstra</v>
          </cell>
          <cell r="AB747" t="str">
            <v>F.H.</v>
          </cell>
          <cell r="AD747" t="str">
            <v>Zijlstra</v>
          </cell>
          <cell r="AE747" t="str">
            <v>Mutua Fidesstraat 13</v>
          </cell>
          <cell r="AG747" t="str">
            <v>9741 CB  GRONINGEN</v>
          </cell>
          <cell r="AJ747" t="str">
            <v>225670033</v>
          </cell>
          <cell r="AL747" t="str">
            <v>mevr. F.H. Zijlstra</v>
          </cell>
          <cell r="AM747">
            <v>32</v>
          </cell>
          <cell r="AN747" t="str">
            <v>N</v>
          </cell>
          <cell r="AO747" t="str">
            <v>Feikje.Zijlstra@bdo.nl</v>
          </cell>
          <cell r="AP747" t="str">
            <v>06-42317827</v>
          </cell>
          <cell r="AQ747" t="str">
            <v>06-42317827</v>
          </cell>
          <cell r="AR747" t="str">
            <v>Pensioenregeling A</v>
          </cell>
          <cell r="AS747">
            <v>43862</v>
          </cell>
          <cell r="AV747" t="str">
            <v>02</v>
          </cell>
          <cell r="AW747" t="str">
            <v>Basis CAO BDO</v>
          </cell>
          <cell r="AX747">
            <v>43862</v>
          </cell>
          <cell r="BE747" t="str">
            <v>9000100431</v>
          </cell>
          <cell r="BG747">
            <v>43866</v>
          </cell>
          <cell r="BI747" t="str">
            <v>J</v>
          </cell>
          <cell r="BJ747" t="str">
            <v>J</v>
          </cell>
          <cell r="BK747" t="str">
            <v>N</v>
          </cell>
          <cell r="BL747" t="str">
            <v>6000100331</v>
          </cell>
          <cell r="BM747" t="str">
            <v>Manager A&amp;A Publieke Sector K</v>
          </cell>
          <cell r="BN747" t="str">
            <v>Ongehuwd</v>
          </cell>
          <cell r="BR747">
            <v>202006</v>
          </cell>
          <cell r="BS747">
            <v>202006</v>
          </cell>
          <cell r="BV747" t="str">
            <v>N</v>
          </cell>
          <cell r="BW747" t="str">
            <v>N</v>
          </cell>
          <cell r="BX747" t="str">
            <v>J</v>
          </cell>
          <cell r="BZ747" t="str">
            <v>Nederlandse</v>
          </cell>
          <cell r="CA747" t="str">
            <v>NL</v>
          </cell>
          <cell r="CB747" t="str">
            <v>06-42317827</v>
          </cell>
          <cell r="CC747" t="str">
            <v>feikjez@gmail.com</v>
          </cell>
          <cell r="CD747" t="str">
            <v>+31505534163</v>
          </cell>
          <cell r="CE747" t="str">
            <v>06-42317827</v>
          </cell>
          <cell r="CL747" t="str">
            <v>Indiensttreding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</row>
        <row r="748">
          <cell r="A748" t="str">
            <v>23672</v>
          </cell>
          <cell r="B748" t="str">
            <v>Nady</v>
          </cell>
          <cell r="C748" t="str">
            <v>Vlap</v>
          </cell>
          <cell r="D748">
            <v>43862</v>
          </cell>
          <cell r="E748">
            <v>43862</v>
          </cell>
          <cell r="G748" t="str">
            <v>Groningen</v>
          </cell>
          <cell r="H748">
            <v>1</v>
          </cell>
          <cell r="I748">
            <v>2400</v>
          </cell>
          <cell r="J748" t="str">
            <v>Personeelslid</v>
          </cell>
          <cell r="K748" t="str">
            <v>Medewerker</v>
          </cell>
          <cell r="L748" t="str">
            <v>Audit &amp; Assurance</v>
          </cell>
          <cell r="M748" t="str">
            <v>A&amp;A</v>
          </cell>
          <cell r="N748" t="str">
            <v>17310</v>
          </cell>
          <cell r="O748" t="str">
            <v>145</v>
          </cell>
          <cell r="P748" t="str">
            <v>Assistent Accountant</v>
          </cell>
          <cell r="Q748" t="str">
            <v>3</v>
          </cell>
          <cell r="R748" t="str">
            <v>Vrouw</v>
          </cell>
          <cell r="S748">
            <v>35270</v>
          </cell>
          <cell r="T748" t="str">
            <v>BDO Audit &amp; Assurance B.V.</v>
          </cell>
          <cell r="U748" t="str">
            <v>Medewerkers A&amp;A Publieke Sector K1</v>
          </cell>
          <cell r="V748">
            <v>44227</v>
          </cell>
          <cell r="W748" t="str">
            <v>Bepaalde tijd</v>
          </cell>
          <cell r="Y748" t="str">
            <v>PC Publieke sector</v>
          </cell>
          <cell r="Z748" t="str">
            <v>Vlap</v>
          </cell>
          <cell r="AB748" t="str">
            <v>N.P.A.</v>
          </cell>
          <cell r="AD748" t="str">
            <v>Vlap</v>
          </cell>
          <cell r="AE748" t="str">
            <v>H.W. Mesdagstraat 50-9</v>
          </cell>
          <cell r="AG748" t="str">
            <v>9718 HL  GRONINGEN</v>
          </cell>
          <cell r="AJ748" t="str">
            <v>224235989</v>
          </cell>
          <cell r="AL748" t="str">
            <v>mevr. N.P.A. Vlap</v>
          </cell>
          <cell r="AM748">
            <v>40</v>
          </cell>
          <cell r="AN748" t="str">
            <v>N</v>
          </cell>
          <cell r="AO748" t="str">
            <v>Nady.Vlap@bdo.nl</v>
          </cell>
          <cell r="AP748" t="str">
            <v>06-31513035</v>
          </cell>
          <cell r="AQ748" t="str">
            <v>06-31513035</v>
          </cell>
          <cell r="AR748" t="str">
            <v>Pensioenregeling A</v>
          </cell>
          <cell r="AS748">
            <v>43862</v>
          </cell>
          <cell r="AV748" t="str">
            <v>02</v>
          </cell>
          <cell r="AW748" t="str">
            <v>Basis CAO BDO</v>
          </cell>
          <cell r="AX748">
            <v>43862</v>
          </cell>
          <cell r="BE748" t="str">
            <v>9000100431</v>
          </cell>
          <cell r="BG748">
            <v>43866</v>
          </cell>
          <cell r="BI748" t="str">
            <v>J</v>
          </cell>
          <cell r="BJ748" t="str">
            <v>J</v>
          </cell>
          <cell r="BK748" t="str">
            <v>N</v>
          </cell>
          <cell r="BL748" t="str">
            <v>6000100331</v>
          </cell>
          <cell r="BM748" t="str">
            <v>Manager A&amp;A Publieke Sector K</v>
          </cell>
          <cell r="BN748" t="str">
            <v>Ongehuwd</v>
          </cell>
          <cell r="BR748">
            <v>202006</v>
          </cell>
          <cell r="BS748">
            <v>202006</v>
          </cell>
          <cell r="BV748" t="str">
            <v>N</v>
          </cell>
          <cell r="BW748" t="str">
            <v>N</v>
          </cell>
          <cell r="BX748" t="str">
            <v>J</v>
          </cell>
          <cell r="BZ748" t="str">
            <v>Nederlandse</v>
          </cell>
          <cell r="CA748" t="str">
            <v>NL</v>
          </cell>
          <cell r="CB748" t="str">
            <v>06-31513035</v>
          </cell>
          <cell r="CC748" t="str">
            <v>npavlap@gmail.com</v>
          </cell>
          <cell r="CD748" t="str">
            <v>+31503026201</v>
          </cell>
          <cell r="CE748" t="str">
            <v>06-31513035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</row>
        <row r="749">
          <cell r="A749" t="str">
            <v>23705</v>
          </cell>
          <cell r="B749" t="str">
            <v>Arjan</v>
          </cell>
          <cell r="C749" t="str">
            <v>Bril</v>
          </cell>
          <cell r="D749">
            <v>43862</v>
          </cell>
          <cell r="E749">
            <v>43862</v>
          </cell>
          <cell r="G749" t="str">
            <v>Groningen</v>
          </cell>
          <cell r="H749">
            <v>1</v>
          </cell>
          <cell r="I749">
            <v>2400</v>
          </cell>
          <cell r="J749" t="str">
            <v>Personeelslid</v>
          </cell>
          <cell r="K749" t="str">
            <v>Medewerker</v>
          </cell>
          <cell r="L749" t="str">
            <v>Audit &amp; Assurance</v>
          </cell>
          <cell r="M749" t="str">
            <v>A&amp;A</v>
          </cell>
          <cell r="N749" t="str">
            <v>17310</v>
          </cell>
          <cell r="O749" t="str">
            <v>145</v>
          </cell>
          <cell r="P749" t="str">
            <v>Assistent Accountant</v>
          </cell>
          <cell r="Q749" t="str">
            <v>3</v>
          </cell>
          <cell r="R749" t="str">
            <v>Man</v>
          </cell>
          <cell r="S749">
            <v>34334</v>
          </cell>
          <cell r="T749" t="str">
            <v>BDO Audit &amp; Assurance B.V.</v>
          </cell>
          <cell r="U749" t="str">
            <v>Medewerkers A&amp;A Publieke Sector K1</v>
          </cell>
          <cell r="V749">
            <v>44227</v>
          </cell>
          <cell r="W749" t="str">
            <v>Bepaalde tijd</v>
          </cell>
          <cell r="Y749" t="str">
            <v>PC Publieke sector</v>
          </cell>
          <cell r="Z749" t="str">
            <v>Bril</v>
          </cell>
          <cell r="AB749" t="str">
            <v>A.</v>
          </cell>
          <cell r="AD749" t="str">
            <v>Bril</v>
          </cell>
          <cell r="AE749" t="str">
            <v>Paterswoldseweg 514</v>
          </cell>
          <cell r="AG749" t="str">
            <v>9728 BC  GRONINGEN</v>
          </cell>
          <cell r="AJ749" t="str">
            <v>215396340</v>
          </cell>
          <cell r="AL749" t="str">
            <v>dhr. A. Bril</v>
          </cell>
          <cell r="AM749">
            <v>40</v>
          </cell>
          <cell r="AN749" t="str">
            <v>N</v>
          </cell>
          <cell r="AO749" t="str">
            <v>Arjan.Bril@bdo.nl</v>
          </cell>
          <cell r="AP749" t="str">
            <v>06-12825877</v>
          </cell>
          <cell r="AQ749" t="str">
            <v>06-12825877</v>
          </cell>
          <cell r="AR749" t="str">
            <v>Pensioenregeling A</v>
          </cell>
          <cell r="AS749">
            <v>43862</v>
          </cell>
          <cell r="AV749" t="str">
            <v>02</v>
          </cell>
          <cell r="AW749" t="str">
            <v>Basis CAO BDO</v>
          </cell>
          <cell r="AX749">
            <v>43862</v>
          </cell>
          <cell r="BE749" t="str">
            <v>9000100431</v>
          </cell>
          <cell r="BG749">
            <v>43866</v>
          </cell>
          <cell r="BI749" t="str">
            <v>J</v>
          </cell>
          <cell r="BJ749" t="str">
            <v>J</v>
          </cell>
          <cell r="BK749" t="str">
            <v>N</v>
          </cell>
          <cell r="BL749" t="str">
            <v>6000100331</v>
          </cell>
          <cell r="BM749" t="str">
            <v>Manager A&amp;A Publieke Sector K</v>
          </cell>
          <cell r="BN749" t="str">
            <v>Ongehuwd</v>
          </cell>
          <cell r="BR749">
            <v>202006</v>
          </cell>
          <cell r="BS749">
            <v>202006</v>
          </cell>
          <cell r="BV749" t="str">
            <v>N</v>
          </cell>
          <cell r="BW749" t="str">
            <v>N</v>
          </cell>
          <cell r="BX749" t="str">
            <v>J</v>
          </cell>
          <cell r="BZ749" t="str">
            <v>Nederlandse</v>
          </cell>
          <cell r="CA749" t="str">
            <v>NL</v>
          </cell>
          <cell r="CB749" t="str">
            <v>06-12825877</v>
          </cell>
          <cell r="CC749" t="str">
            <v>arjanbril@hotmail.com</v>
          </cell>
          <cell r="CD749" t="str">
            <v>+31503026207</v>
          </cell>
          <cell r="CE749" t="str">
            <v>06-12825877</v>
          </cell>
          <cell r="CL749" t="str">
            <v>Indiensttreding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</row>
        <row r="750">
          <cell r="A750" t="str">
            <v>16680</v>
          </cell>
          <cell r="B750" t="str">
            <v>Leon</v>
          </cell>
          <cell r="C750" t="str">
            <v>Tjeerdsma</v>
          </cell>
          <cell r="D750">
            <v>42036</v>
          </cell>
          <cell r="E750">
            <v>42036</v>
          </cell>
          <cell r="G750" t="str">
            <v>Groningen</v>
          </cell>
          <cell r="H750">
            <v>1</v>
          </cell>
          <cell r="I750">
            <v>3615</v>
          </cell>
          <cell r="J750" t="str">
            <v>Personeelslid</v>
          </cell>
          <cell r="K750" t="str">
            <v>Fulltimer</v>
          </cell>
          <cell r="L750" t="str">
            <v>Audit &amp; Assurance</v>
          </cell>
          <cell r="M750" t="str">
            <v>A&amp;A</v>
          </cell>
          <cell r="N750" t="str">
            <v>17310</v>
          </cell>
          <cell r="O750" t="str">
            <v>130</v>
          </cell>
          <cell r="P750" t="str">
            <v>Jr. Manager</v>
          </cell>
          <cell r="Q750" t="str">
            <v>5</v>
          </cell>
          <cell r="R750" t="str">
            <v>Man</v>
          </cell>
          <cell r="S750">
            <v>32892</v>
          </cell>
          <cell r="T750" t="str">
            <v>BDO Audit &amp; Assurance B.V.</v>
          </cell>
          <cell r="U750" t="str">
            <v>Medewerkers A&amp;A Publieke Sector K</v>
          </cell>
          <cell r="W750" t="str">
            <v>Onbepaalde tijd</v>
          </cell>
          <cell r="Y750" t="str">
            <v>PC Publieke sector</v>
          </cell>
          <cell r="Z750" t="str">
            <v>Tjeerdsma</v>
          </cell>
          <cell r="AB750" t="str">
            <v>L.G.</v>
          </cell>
          <cell r="AD750" t="str">
            <v>Tjeerdsma</v>
          </cell>
          <cell r="AE750" t="str">
            <v>Leemdobbe 8</v>
          </cell>
          <cell r="AG750" t="str">
            <v>9472 ZR  ZUIDLAREN</v>
          </cell>
          <cell r="AJ750" t="str">
            <v>200937388</v>
          </cell>
          <cell r="AL750" t="str">
            <v>dhr. L.G. Tjeerdsma</v>
          </cell>
          <cell r="AM750">
            <v>40</v>
          </cell>
          <cell r="AN750" t="str">
            <v>N</v>
          </cell>
          <cell r="AO750" t="str">
            <v>Leon.Tjeerdsma@bdo.nl</v>
          </cell>
          <cell r="AP750" t="str">
            <v>06-15222081</v>
          </cell>
          <cell r="AQ750" t="str">
            <v>06-15222081</v>
          </cell>
          <cell r="AR750" t="str">
            <v>Pensioenregeling A</v>
          </cell>
          <cell r="AS750">
            <v>42036</v>
          </cell>
          <cell r="AU750">
            <v>0</v>
          </cell>
          <cell r="AV750" t="str">
            <v>02</v>
          </cell>
          <cell r="AW750" t="str">
            <v>Basis CAO BDO</v>
          </cell>
          <cell r="AX750">
            <v>42401</v>
          </cell>
          <cell r="BE750" t="str">
            <v>9000100331</v>
          </cell>
          <cell r="BG750">
            <v>43831</v>
          </cell>
          <cell r="BH750" t="str">
            <v>MSc</v>
          </cell>
          <cell r="BI750" t="str">
            <v>J</v>
          </cell>
          <cell r="BJ750" t="str">
            <v>J</v>
          </cell>
          <cell r="BK750" t="str">
            <v>N</v>
          </cell>
          <cell r="BL750" t="str">
            <v>6000100331</v>
          </cell>
          <cell r="BM750" t="str">
            <v>Manager A&amp;A Publieke Sector K</v>
          </cell>
          <cell r="BN750" t="str">
            <v>Samenwonend</v>
          </cell>
          <cell r="BR750">
            <v>201506</v>
          </cell>
          <cell r="BS750">
            <v>201506</v>
          </cell>
          <cell r="BV750" t="str">
            <v>N</v>
          </cell>
          <cell r="BW750" t="str">
            <v>J</v>
          </cell>
          <cell r="BX750" t="str">
            <v>J</v>
          </cell>
          <cell r="BZ750" t="str">
            <v>Nederlandse</v>
          </cell>
          <cell r="CA750" t="str">
            <v>NL</v>
          </cell>
          <cell r="CB750" t="str">
            <v>06-15222081</v>
          </cell>
          <cell r="CD750" t="str">
            <v>+31505534153</v>
          </cell>
          <cell r="CE750" t="str">
            <v>06-15222081</v>
          </cell>
          <cell r="CL750" t="str">
            <v>Omzetting dienstverband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 t="str">
            <v>iPad 9,7 32GB Smartcase € 382,85</v>
          </cell>
        </row>
        <row r="751">
          <cell r="A751" t="str">
            <v>18345</v>
          </cell>
          <cell r="B751" t="str">
            <v>Jacquelien</v>
          </cell>
          <cell r="C751" t="str">
            <v>Wemmenhove</v>
          </cell>
          <cell r="D751">
            <v>42614</v>
          </cell>
          <cell r="E751">
            <v>42614</v>
          </cell>
          <cell r="G751" t="str">
            <v>Groningen</v>
          </cell>
          <cell r="H751">
            <v>1</v>
          </cell>
          <cell r="I751">
            <v>2440</v>
          </cell>
          <cell r="J751" t="str">
            <v>Personeelslid</v>
          </cell>
          <cell r="K751" t="str">
            <v>Fulltimer</v>
          </cell>
          <cell r="L751" t="str">
            <v>Audit &amp; Assurance</v>
          </cell>
          <cell r="M751" t="str">
            <v>A&amp;A</v>
          </cell>
          <cell r="N751" t="str">
            <v>17310</v>
          </cell>
          <cell r="O751" t="str">
            <v>145</v>
          </cell>
          <cell r="P751" t="str">
            <v>Assistent Accountant</v>
          </cell>
          <cell r="Q751" t="str">
            <v>3</v>
          </cell>
          <cell r="R751" t="str">
            <v>Vrouw</v>
          </cell>
          <cell r="S751">
            <v>35982</v>
          </cell>
          <cell r="T751" t="str">
            <v>BDO Audit &amp; Assurance B.V.</v>
          </cell>
          <cell r="U751" t="str">
            <v>Medewerkers A&amp;A Publieke Sector K1</v>
          </cell>
          <cell r="W751" t="str">
            <v>Onbepaalde tijd</v>
          </cell>
          <cell r="Y751" t="str">
            <v>PC Publieke sector</v>
          </cell>
          <cell r="Z751" t="str">
            <v>Wemmenhove</v>
          </cell>
          <cell r="AB751" t="str">
            <v>J.</v>
          </cell>
          <cell r="AD751" t="str">
            <v>Wemmenhove</v>
          </cell>
          <cell r="AE751" t="str">
            <v>Klaeterlaene 15</v>
          </cell>
          <cell r="AG751" t="str">
            <v>8394 VT  DE HOEVE</v>
          </cell>
          <cell r="AJ751" t="str">
            <v>230749744</v>
          </cell>
          <cell r="AL751" t="str">
            <v>mevr. J. Wemmenhove</v>
          </cell>
          <cell r="AM751">
            <v>40</v>
          </cell>
          <cell r="AN751" t="str">
            <v>N</v>
          </cell>
          <cell r="AO751" t="str">
            <v>Jacquelien.Wemmenhove@bdo.nl</v>
          </cell>
          <cell r="AP751" t="str">
            <v>06-29456373</v>
          </cell>
          <cell r="AQ751" t="str">
            <v>06-29456373</v>
          </cell>
          <cell r="AR751" t="str">
            <v>Pensioenregeling A</v>
          </cell>
          <cell r="AS751">
            <v>43647</v>
          </cell>
          <cell r="AU751">
            <v>0</v>
          </cell>
          <cell r="AV751" t="str">
            <v>02</v>
          </cell>
          <cell r="AW751" t="str">
            <v>Basis CAO BDO</v>
          </cell>
          <cell r="AX751">
            <v>42917</v>
          </cell>
          <cell r="BE751" t="str">
            <v>9000100431</v>
          </cell>
          <cell r="BG751">
            <v>43739</v>
          </cell>
          <cell r="BI751" t="str">
            <v>J</v>
          </cell>
          <cell r="BJ751" t="str">
            <v>J</v>
          </cell>
          <cell r="BK751" t="str">
            <v>N</v>
          </cell>
          <cell r="BL751" t="str">
            <v>6000100331</v>
          </cell>
          <cell r="BM751" t="str">
            <v>Manager A&amp;A Publieke Sector K</v>
          </cell>
          <cell r="BN751" t="str">
            <v>Ongehuwd</v>
          </cell>
          <cell r="BR751">
            <v>201635</v>
          </cell>
          <cell r="BS751">
            <v>201635</v>
          </cell>
          <cell r="BV751" t="str">
            <v>N</v>
          </cell>
          <cell r="BW751" t="str">
            <v>J</v>
          </cell>
          <cell r="BX751" t="str">
            <v>J</v>
          </cell>
          <cell r="BZ751" t="str">
            <v>Nederlandse</v>
          </cell>
          <cell r="CA751" t="str">
            <v>NL</v>
          </cell>
          <cell r="CB751" t="str">
            <v>06-29456373</v>
          </cell>
          <cell r="CD751" t="str">
            <v>+31505534108</v>
          </cell>
          <cell r="CE751" t="str">
            <v>06-29456373</v>
          </cell>
          <cell r="CL751" t="str">
            <v>Omzetting dienstverband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 t="str">
            <v>iPad 9,7 32GB Smartcase € 382,85</v>
          </cell>
        </row>
        <row r="752">
          <cell r="A752" t="str">
            <v>4490</v>
          </cell>
          <cell r="B752" t="str">
            <v>Ronald</v>
          </cell>
          <cell r="C752" t="str">
            <v>Streijl</v>
          </cell>
          <cell r="D752">
            <v>36731</v>
          </cell>
          <cell r="E752">
            <v>36731</v>
          </cell>
          <cell r="G752" t="str">
            <v>Rotterdam</v>
          </cell>
          <cell r="H752">
            <v>1</v>
          </cell>
          <cell r="I752">
            <v>6107</v>
          </cell>
          <cell r="J752" t="str">
            <v>Personeelslid</v>
          </cell>
          <cell r="K752" t="str">
            <v>Fulltimer</v>
          </cell>
          <cell r="L752" t="str">
            <v>Belastingadvies</v>
          </cell>
          <cell r="M752" t="str">
            <v>BA</v>
          </cell>
          <cell r="N752" t="str">
            <v>21000</v>
          </cell>
          <cell r="O752" t="str">
            <v>220</v>
          </cell>
          <cell r="P752" t="str">
            <v>Manager</v>
          </cell>
          <cell r="Q752" t="str">
            <v>6</v>
          </cell>
          <cell r="R752" t="str">
            <v>Man</v>
          </cell>
          <cell r="S752">
            <v>26379</v>
          </cell>
          <cell r="T752" t="str">
            <v>BDO Accountants &amp; Belastingadviseurs B.V.</v>
          </cell>
          <cell r="U752" t="str">
            <v>Manager BA A16 (Rotterdam/Dordrecht) C3</v>
          </cell>
          <cell r="W752" t="str">
            <v>Onbepaalde tijd</v>
          </cell>
          <cell r="X752" t="str">
            <v>ALP</v>
          </cell>
          <cell r="Y752" t="str">
            <v>PC A16 (Rotterdam/Dordrecht)</v>
          </cell>
          <cell r="Z752" t="str">
            <v>Streijl</v>
          </cell>
          <cell r="AB752" t="str">
            <v>R.J.</v>
          </cell>
          <cell r="AD752" t="str">
            <v>Streijl</v>
          </cell>
          <cell r="AE752" t="str">
            <v>Anna Maria van Cappellenpark 60</v>
          </cell>
          <cell r="AG752" t="str">
            <v>2904 VR  CAPELLE AAN DEN IJSSEL</v>
          </cell>
          <cell r="AJ752" t="str">
            <v>135504363</v>
          </cell>
          <cell r="AL752" t="str">
            <v>dhr. R.J. Streijl</v>
          </cell>
          <cell r="AM752">
            <v>40</v>
          </cell>
          <cell r="AN752" t="str">
            <v>N</v>
          </cell>
          <cell r="AO752" t="str">
            <v>Ronald.Streijl@bdo.nl</v>
          </cell>
          <cell r="AP752" t="str">
            <v>010-2799081</v>
          </cell>
          <cell r="AQ752" t="str">
            <v>06-51322821</v>
          </cell>
          <cell r="AR752" t="str">
            <v>Pensioenregeling B</v>
          </cell>
          <cell r="AS752">
            <v>36708</v>
          </cell>
          <cell r="AT752">
            <v>8259076</v>
          </cell>
          <cell r="AU752">
            <v>40</v>
          </cell>
          <cell r="AV752" t="str">
            <v>02</v>
          </cell>
          <cell r="AW752" t="str">
            <v>Basis CAO BDO</v>
          </cell>
          <cell r="AX752">
            <v>40179</v>
          </cell>
          <cell r="BE752" t="str">
            <v>6001000029</v>
          </cell>
          <cell r="BG752">
            <v>43101</v>
          </cell>
          <cell r="BH752" t="str">
            <v>MB RB</v>
          </cell>
          <cell r="BI752" t="str">
            <v>J</v>
          </cell>
          <cell r="BJ752" t="str">
            <v>N</v>
          </cell>
          <cell r="BK752" t="str">
            <v>J</v>
          </cell>
          <cell r="BL752" t="str">
            <v>6001000029</v>
          </cell>
          <cell r="BM752" t="str">
            <v>Manager BA A16 (Rotterdam/Dordrecht) C3</v>
          </cell>
          <cell r="BN752" t="str">
            <v>Gehuwd</v>
          </cell>
          <cell r="BO752">
            <v>36742</v>
          </cell>
          <cell r="BQ752" t="str">
            <v>Zanten</v>
          </cell>
          <cell r="BR752">
            <v>0</v>
          </cell>
          <cell r="BS752">
            <v>0</v>
          </cell>
          <cell r="BV752" t="str">
            <v>N</v>
          </cell>
          <cell r="BW752" t="str">
            <v>J</v>
          </cell>
          <cell r="BX752" t="str">
            <v>J</v>
          </cell>
          <cell r="BZ752" t="str">
            <v>Nederlandse</v>
          </cell>
          <cell r="CB752" t="str">
            <v>06-51322821</v>
          </cell>
          <cell r="CD752" t="str">
            <v>+31102424625</v>
          </cell>
          <cell r="CE752" t="str">
            <v>06-51322821</v>
          </cell>
          <cell r="CF752" t="str">
            <v>Zanten</v>
          </cell>
          <cell r="CG752" t="str">
            <v>van</v>
          </cell>
          <cell r="CL752" t="str">
            <v>Leeg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 t="str">
            <v>iPad 9,7 128GB Gelcase € 466,85</v>
          </cell>
        </row>
        <row r="753">
          <cell r="A753" t="str">
            <v>22822</v>
          </cell>
          <cell r="B753" t="str">
            <v>Ana</v>
          </cell>
          <cell r="C753" t="str">
            <v>Pavković</v>
          </cell>
          <cell r="D753">
            <v>43709</v>
          </cell>
          <cell r="E753">
            <v>43709</v>
          </cell>
          <cell r="G753" t="str">
            <v>Rotterdam</v>
          </cell>
          <cell r="H753">
            <v>0.5</v>
          </cell>
          <cell r="I753">
            <v>2250</v>
          </cell>
          <cell r="J753" t="str">
            <v>Personeelslid</v>
          </cell>
          <cell r="K753" t="str">
            <v>Werkstudent</v>
          </cell>
          <cell r="L753" t="str">
            <v>Belastingadvies</v>
          </cell>
          <cell r="M753" t="str">
            <v>BA</v>
          </cell>
          <cell r="N753" t="str">
            <v>21000</v>
          </cell>
          <cell r="O753" t="str">
            <v>296</v>
          </cell>
          <cell r="P753" t="str">
            <v>Fiscaal Assistent (werkstudent)</v>
          </cell>
          <cell r="Q753" t="str">
            <v>3</v>
          </cell>
          <cell r="R753" t="str">
            <v>Vrouw</v>
          </cell>
          <cell r="S753">
            <v>35000</v>
          </cell>
          <cell r="T753" t="str">
            <v>BDO Accountants &amp; Belastingadviseurs B.V.</v>
          </cell>
          <cell r="U753" t="str">
            <v>Medewerkers BA A16 (Rotterdam/Dordrecht) C3</v>
          </cell>
          <cell r="V753">
            <v>44196</v>
          </cell>
          <cell r="W753" t="str">
            <v>Bepaalde tijd</v>
          </cell>
          <cell r="X753" t="str">
            <v>ALP</v>
          </cell>
          <cell r="Y753" t="str">
            <v>PC A16 (Rotterdam/Dordrecht)</v>
          </cell>
          <cell r="Z753" t="str">
            <v>Pavković</v>
          </cell>
          <cell r="AB753" t="str">
            <v>A.</v>
          </cell>
          <cell r="AD753" t="str">
            <v>Pavković</v>
          </cell>
          <cell r="AE753" t="str">
            <v>Scherpenhoek 15</v>
          </cell>
          <cell r="AG753" t="str">
            <v>3085 EH  ROTTERDAM</v>
          </cell>
          <cell r="AJ753" t="str">
            <v>221856961</v>
          </cell>
          <cell r="AL753" t="str">
            <v>mevr. A. Pavković</v>
          </cell>
          <cell r="AM753">
            <v>20</v>
          </cell>
          <cell r="AN753" t="str">
            <v>N</v>
          </cell>
          <cell r="AO753" t="str">
            <v>Ana.Pavkovic@bdo.nl</v>
          </cell>
          <cell r="AP753" t="str">
            <v>06-36502584</v>
          </cell>
          <cell r="AQ753" t="str">
            <v>06-36502584</v>
          </cell>
          <cell r="AR753" t="str">
            <v>Pensioenregeling A</v>
          </cell>
          <cell r="AS753">
            <v>43709</v>
          </cell>
          <cell r="AU753">
            <v>2</v>
          </cell>
          <cell r="AV753" t="str">
            <v>02</v>
          </cell>
          <cell r="AW753" t="str">
            <v>Basis CAO BDO</v>
          </cell>
          <cell r="AX753">
            <v>43891</v>
          </cell>
          <cell r="BE753" t="str">
            <v>9000100218</v>
          </cell>
          <cell r="BG753">
            <v>43891</v>
          </cell>
          <cell r="BI753" t="str">
            <v>J</v>
          </cell>
          <cell r="BJ753" t="str">
            <v>J</v>
          </cell>
          <cell r="BK753" t="str">
            <v>N</v>
          </cell>
          <cell r="BL753" t="str">
            <v>6001000029</v>
          </cell>
          <cell r="BM753" t="str">
            <v>Manager BA A16 (Rotterdam/Dordrecht) C3</v>
          </cell>
          <cell r="BN753" t="str">
            <v>Ongehuwd</v>
          </cell>
          <cell r="BV753" t="str">
            <v>N</v>
          </cell>
          <cell r="BW753" t="str">
            <v>N</v>
          </cell>
          <cell r="BX753" t="str">
            <v>N</v>
          </cell>
          <cell r="BZ753" t="str">
            <v>Nederlandse</v>
          </cell>
          <cell r="CA753" t="str">
            <v>NL</v>
          </cell>
          <cell r="CC753" t="str">
            <v>anapavkovic7@hotmail.com</v>
          </cell>
          <cell r="CD753" t="str">
            <v>+31102370789</v>
          </cell>
          <cell r="CL753" t="str">
            <v>Wijziging uren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</row>
        <row r="754">
          <cell r="A754" t="str">
            <v>21169</v>
          </cell>
          <cell r="B754" t="str">
            <v>Lisa</v>
          </cell>
          <cell r="C754" t="str">
            <v>Lange</v>
          </cell>
          <cell r="D754">
            <v>43213</v>
          </cell>
          <cell r="E754">
            <v>43831</v>
          </cell>
          <cell r="G754" t="str">
            <v>Arnhem</v>
          </cell>
          <cell r="H754">
            <v>1</v>
          </cell>
          <cell r="I754">
            <v>2125</v>
          </cell>
          <cell r="J754" t="str">
            <v>Personeelslid</v>
          </cell>
          <cell r="K754" t="str">
            <v>Medewerker</v>
          </cell>
          <cell r="L754" t="str">
            <v>Accountancy &amp; Bedrijfsadvies</v>
          </cell>
          <cell r="M754" t="str">
            <v>A&amp;B</v>
          </cell>
          <cell r="N754" t="str">
            <v>1100</v>
          </cell>
          <cell r="O754" t="str">
            <v>448</v>
          </cell>
          <cell r="P754" t="str">
            <v>Financieel Analist</v>
          </cell>
          <cell r="Q754" t="str">
            <v>2</v>
          </cell>
          <cell r="R754" t="str">
            <v>Vrouw</v>
          </cell>
          <cell r="S754">
            <v>34798</v>
          </cell>
          <cell r="T754" t="str">
            <v>BDO Accountants &amp; Belastingadviseurs B.V.</v>
          </cell>
          <cell r="U754" t="str">
            <v>Medewerkers Accountancy Retail Accounting</v>
          </cell>
          <cell r="W754" t="str">
            <v>Onbepaalde tijd</v>
          </cell>
          <cell r="Y754" t="str">
            <v>PC Oost-Nederland</v>
          </cell>
          <cell r="Z754" t="str">
            <v>Lange</v>
          </cell>
          <cell r="AB754" t="str">
            <v>L.</v>
          </cell>
          <cell r="AD754" t="str">
            <v>Lange</v>
          </cell>
          <cell r="AE754" t="str">
            <v>Zeelandsingel 45</v>
          </cell>
          <cell r="AG754" t="str">
            <v>6845 BE  ARNHEM</v>
          </cell>
          <cell r="AJ754" t="str">
            <v>219933753</v>
          </cell>
          <cell r="AL754" t="str">
            <v>mevr. L. Lange</v>
          </cell>
          <cell r="AM754">
            <v>40</v>
          </cell>
          <cell r="AN754" t="str">
            <v>N</v>
          </cell>
          <cell r="AO754" t="str">
            <v>Lisa.Lange@bdo.nl</v>
          </cell>
          <cell r="AP754" t="str">
            <v>06-40101098</v>
          </cell>
          <cell r="AQ754" t="str">
            <v>06-40101098</v>
          </cell>
          <cell r="AR754" t="str">
            <v>Pensioenregeling A</v>
          </cell>
          <cell r="AS754">
            <v>43191</v>
          </cell>
          <cell r="AU754">
            <v>0</v>
          </cell>
          <cell r="AV754" t="str">
            <v>02</v>
          </cell>
          <cell r="AW754" t="str">
            <v>Basis CAO BDO</v>
          </cell>
          <cell r="AX754">
            <v>43831</v>
          </cell>
          <cell r="BE754" t="str">
            <v>9010000008</v>
          </cell>
          <cell r="BG754">
            <v>43831</v>
          </cell>
          <cell r="BI754" t="str">
            <v>J</v>
          </cell>
          <cell r="BJ754" t="str">
            <v>J</v>
          </cell>
          <cell r="BK754" t="str">
            <v>N</v>
          </cell>
          <cell r="BL754" t="str">
            <v>6010000008</v>
          </cell>
          <cell r="BM754" t="str">
            <v>Manager A&amp;B Retail Accounting</v>
          </cell>
          <cell r="BN754" t="str">
            <v>Ongehuwd</v>
          </cell>
          <cell r="BV754" t="str">
            <v>N</v>
          </cell>
          <cell r="BW754" t="str">
            <v>N</v>
          </cell>
          <cell r="BX754" t="str">
            <v>N</v>
          </cell>
          <cell r="BZ754" t="str">
            <v>Nederlandse</v>
          </cell>
          <cell r="CA754" t="str">
            <v>NL</v>
          </cell>
          <cell r="CB754" t="str">
            <v>06-40101098</v>
          </cell>
          <cell r="CC754" t="str">
            <v>L.lange@live.nl</v>
          </cell>
          <cell r="CD754" t="str">
            <v>+31263525403</v>
          </cell>
          <cell r="CE754" t="str">
            <v>06-40101098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 t="str">
            <v>Thuiswerkplek € 399,80</v>
          </cell>
        </row>
        <row r="755">
          <cell r="A755" t="str">
            <v>17022</v>
          </cell>
          <cell r="B755" t="str">
            <v>Rowin</v>
          </cell>
          <cell r="C755" t="str">
            <v>Brom</v>
          </cell>
          <cell r="D755">
            <v>42248</v>
          </cell>
          <cell r="E755">
            <v>43831</v>
          </cell>
          <cell r="G755" t="str">
            <v>Arnhem</v>
          </cell>
          <cell r="H755">
            <v>0.8</v>
          </cell>
          <cell r="I755">
            <v>2266</v>
          </cell>
          <cell r="J755" t="str">
            <v>Personeelslid</v>
          </cell>
          <cell r="K755" t="str">
            <v>Medewerker</v>
          </cell>
          <cell r="L755" t="str">
            <v>Accountancy &amp; Bedrijfsadvies</v>
          </cell>
          <cell r="M755" t="str">
            <v>A&amp;B</v>
          </cell>
          <cell r="N755" t="str">
            <v>1100</v>
          </cell>
          <cell r="O755" t="str">
            <v>448</v>
          </cell>
          <cell r="P755" t="str">
            <v>Financieel Analist</v>
          </cell>
          <cell r="Q755" t="str">
            <v>2</v>
          </cell>
          <cell r="R755" t="str">
            <v>Man</v>
          </cell>
          <cell r="S755">
            <v>34735</v>
          </cell>
          <cell r="T755" t="str">
            <v>BDO Accountants &amp; Belastingadviseurs B.V.</v>
          </cell>
          <cell r="U755" t="str">
            <v>Medewerkers Accountancy Retail Accounting</v>
          </cell>
          <cell r="W755" t="str">
            <v>Onbepaalde tijd</v>
          </cell>
          <cell r="Y755" t="str">
            <v>PC Oost-Nederland</v>
          </cell>
          <cell r="Z755" t="str">
            <v>Brom</v>
          </cell>
          <cell r="AB755" t="str">
            <v>R.</v>
          </cell>
          <cell r="AD755" t="str">
            <v>Brom</v>
          </cell>
          <cell r="AE755" t="str">
            <v>Componistensingel 22</v>
          </cell>
          <cell r="AG755" t="str">
            <v>3906 BW  VEENENDAAL</v>
          </cell>
          <cell r="AJ755" t="str">
            <v>219474771</v>
          </cell>
          <cell r="AL755" t="str">
            <v>dhr. R. Brom</v>
          </cell>
          <cell r="AM755">
            <v>32</v>
          </cell>
          <cell r="AN755" t="str">
            <v>N</v>
          </cell>
          <cell r="AO755" t="str">
            <v>Rowin.Brom@bdo.nl</v>
          </cell>
          <cell r="AP755" t="str">
            <v>0614517251</v>
          </cell>
          <cell r="AQ755" t="str">
            <v>0614517251</v>
          </cell>
          <cell r="AR755" t="str">
            <v>Geen pensioendeelnemer</v>
          </cell>
          <cell r="AU755">
            <v>24.75</v>
          </cell>
          <cell r="AV755" t="str">
            <v>02</v>
          </cell>
          <cell r="AW755" t="str">
            <v>Basis CAO BDO</v>
          </cell>
          <cell r="AX755">
            <v>43831</v>
          </cell>
          <cell r="BE755" t="str">
            <v>9010000008</v>
          </cell>
          <cell r="BG755">
            <v>43831</v>
          </cell>
          <cell r="BI755" t="str">
            <v>J</v>
          </cell>
          <cell r="BJ755" t="str">
            <v>J</v>
          </cell>
          <cell r="BK755" t="str">
            <v>N</v>
          </cell>
          <cell r="BL755" t="str">
            <v>6010000008</v>
          </cell>
          <cell r="BM755" t="str">
            <v>Manager A&amp;B Retail Accounting</v>
          </cell>
          <cell r="BN755" t="str">
            <v>Ongehuwd</v>
          </cell>
          <cell r="BV755" t="str">
            <v>N</v>
          </cell>
          <cell r="BW755" t="str">
            <v>N</v>
          </cell>
          <cell r="BX755" t="str">
            <v>N</v>
          </cell>
          <cell r="BZ755" t="str">
            <v>Nederlandse</v>
          </cell>
          <cell r="CA755" t="str">
            <v>NL</v>
          </cell>
          <cell r="CB755" t="str">
            <v>0614517251</v>
          </cell>
          <cell r="CD755" t="str">
            <v>+31263525401</v>
          </cell>
          <cell r="CE755" t="str">
            <v>0614517251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 t="str">
            <v>Thuiswerkplek € 399,80</v>
          </cell>
        </row>
        <row r="756">
          <cell r="A756" t="str">
            <v>18659</v>
          </cell>
          <cell r="B756" t="str">
            <v>Kemal</v>
          </cell>
          <cell r="C756" t="str">
            <v>Akkurt</v>
          </cell>
          <cell r="D756">
            <v>42552</v>
          </cell>
          <cell r="E756">
            <v>43831</v>
          </cell>
          <cell r="G756" t="str">
            <v>Arnhem</v>
          </cell>
          <cell r="H756">
            <v>1</v>
          </cell>
          <cell r="I756">
            <v>2475</v>
          </cell>
          <cell r="J756" t="str">
            <v>Personeelslid</v>
          </cell>
          <cell r="K756" t="str">
            <v>Medewerker</v>
          </cell>
          <cell r="L756" t="str">
            <v>Accountancy &amp; Bedrijfsadvies</v>
          </cell>
          <cell r="M756" t="str">
            <v>A&amp;B</v>
          </cell>
          <cell r="N756" t="str">
            <v>1100</v>
          </cell>
          <cell r="O756" t="str">
            <v>446</v>
          </cell>
          <cell r="P756" t="str">
            <v>Financieel Analist</v>
          </cell>
          <cell r="Q756" t="str">
            <v>3</v>
          </cell>
          <cell r="R756" t="str">
            <v>Man</v>
          </cell>
          <cell r="S756">
            <v>30729</v>
          </cell>
          <cell r="T756" t="str">
            <v>BDO Accountants &amp; Belastingadviseurs B.V.</v>
          </cell>
          <cell r="U756" t="str">
            <v>Medewerkers Accountancy Retail Accounting</v>
          </cell>
          <cell r="W756" t="str">
            <v>Onbepaalde tijd</v>
          </cell>
          <cell r="Y756" t="str">
            <v>PC Oost-Nederland</v>
          </cell>
          <cell r="Z756" t="str">
            <v>Akkurt</v>
          </cell>
          <cell r="AB756" t="str">
            <v>K.</v>
          </cell>
          <cell r="AD756" t="str">
            <v>Akkurt</v>
          </cell>
          <cell r="AE756" t="str">
            <v>Wolter Visscherstraat 34</v>
          </cell>
          <cell r="AG756" t="str">
            <v>6931 CV  WESTERVOORT</v>
          </cell>
          <cell r="AJ756" t="str">
            <v>161433893</v>
          </cell>
          <cell r="AL756" t="str">
            <v>dhr. K. Akkurt</v>
          </cell>
          <cell r="AM756">
            <v>40</v>
          </cell>
          <cell r="AN756" t="str">
            <v>N</v>
          </cell>
          <cell r="AO756" t="str">
            <v>Kemal.Akkurt@bdo.nl</v>
          </cell>
          <cell r="AP756" t="str">
            <v>06-43939028</v>
          </cell>
          <cell r="AQ756" t="str">
            <v>06-43939028</v>
          </cell>
          <cell r="AR756" t="str">
            <v>Pensioenregeling A</v>
          </cell>
          <cell r="AS756">
            <v>42552</v>
          </cell>
          <cell r="AU756">
            <v>34.75</v>
          </cell>
          <cell r="AV756" t="str">
            <v>02</v>
          </cell>
          <cell r="AW756" t="str">
            <v>Basis CAO BDO</v>
          </cell>
          <cell r="AX756">
            <v>43831</v>
          </cell>
          <cell r="BE756" t="str">
            <v>9010000008</v>
          </cell>
          <cell r="BG756">
            <v>43831</v>
          </cell>
          <cell r="BI756" t="str">
            <v>J</v>
          </cell>
          <cell r="BJ756" t="str">
            <v>J</v>
          </cell>
          <cell r="BK756" t="str">
            <v>N</v>
          </cell>
          <cell r="BL756" t="str">
            <v>6010000008</v>
          </cell>
          <cell r="BM756" t="str">
            <v>Manager A&amp;B Retail Accounting</v>
          </cell>
          <cell r="BN756" t="str">
            <v>Gehuwd</v>
          </cell>
          <cell r="BV756" t="str">
            <v>N</v>
          </cell>
          <cell r="BW756" t="str">
            <v>N</v>
          </cell>
          <cell r="BX756" t="str">
            <v>N</v>
          </cell>
          <cell r="BZ756" t="str">
            <v>Nederlandse</v>
          </cell>
          <cell r="CA756" t="str">
            <v>TR</v>
          </cell>
          <cell r="CB756" t="str">
            <v>06-43939028</v>
          </cell>
          <cell r="CC756" t="str">
            <v>k.akkurt@live.nl</v>
          </cell>
          <cell r="CD756" t="str">
            <v>+31318439304</v>
          </cell>
          <cell r="CE756" t="str">
            <v>06-43939028</v>
          </cell>
          <cell r="CI756">
            <v>43617</v>
          </cell>
          <cell r="CJ756">
            <v>45443</v>
          </cell>
          <cell r="CK756">
            <v>749</v>
          </cell>
          <cell r="CL756" t="str">
            <v>Indiensttreding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43617</v>
          </cell>
          <cell r="CU756">
            <v>45443</v>
          </cell>
          <cell r="CV756">
            <v>749</v>
          </cell>
          <cell r="CW756" t="str">
            <v>Galaxy Tab A  Smartcase € 384,90</v>
          </cell>
        </row>
        <row r="757">
          <cell r="A757" t="str">
            <v>20024</v>
          </cell>
          <cell r="B757" t="str">
            <v>Jacob Jan</v>
          </cell>
          <cell r="C757" t="str">
            <v>de Koning</v>
          </cell>
          <cell r="D757">
            <v>36495</v>
          </cell>
          <cell r="E757">
            <v>43831</v>
          </cell>
          <cell r="G757" t="str">
            <v>Arnhem</v>
          </cell>
          <cell r="H757">
            <v>0.8</v>
          </cell>
          <cell r="I757">
            <v>4728.8999999999996</v>
          </cell>
          <cell r="J757" t="str">
            <v>Personeelslid</v>
          </cell>
          <cell r="K757" t="str">
            <v>Medewerker</v>
          </cell>
          <cell r="L757" t="str">
            <v>Accountancy &amp; Bedrijfsadvies</v>
          </cell>
          <cell r="M757" t="str">
            <v>A&amp;B</v>
          </cell>
          <cell r="N757" t="str">
            <v>1100</v>
          </cell>
          <cell r="O757" t="str">
            <v>442</v>
          </cell>
          <cell r="P757" t="str">
            <v>Sr. Financieel Analist</v>
          </cell>
          <cell r="Q757" t="str">
            <v>4</v>
          </cell>
          <cell r="R757" t="str">
            <v>Man</v>
          </cell>
          <cell r="S757">
            <v>25215</v>
          </cell>
          <cell r="T757" t="str">
            <v>BDO Accountants &amp; Belastingadviseurs B.V.</v>
          </cell>
          <cell r="U757" t="str">
            <v>Medewerkers Accountancy Retail Accounting</v>
          </cell>
          <cell r="W757" t="str">
            <v>Onbepaalde tijd</v>
          </cell>
          <cell r="Y757" t="str">
            <v>PC Oost-Nederland</v>
          </cell>
          <cell r="Z757" t="str">
            <v>Koning</v>
          </cell>
          <cell r="AA757" t="str">
            <v>de</v>
          </cell>
          <cell r="AB757" t="str">
            <v>J.J.</v>
          </cell>
          <cell r="AC757" t="str">
            <v>de</v>
          </cell>
          <cell r="AD757" t="str">
            <v>Koning</v>
          </cell>
          <cell r="AE757" t="str">
            <v>De Werf 13</v>
          </cell>
          <cell r="AG757" t="str">
            <v>2411 RZ  BODEGRAVEN</v>
          </cell>
          <cell r="AJ757" t="str">
            <v>175873355</v>
          </cell>
          <cell r="AL757" t="str">
            <v>dhr. J.J. de Koning</v>
          </cell>
          <cell r="AM757">
            <v>32</v>
          </cell>
          <cell r="AN757" t="str">
            <v>N</v>
          </cell>
          <cell r="AO757" t="str">
            <v>Jacob.Jan.de.Koning@bdo.nl</v>
          </cell>
          <cell r="AR757" t="str">
            <v>Pensioenregeling A</v>
          </cell>
          <cell r="AS757">
            <v>42552</v>
          </cell>
          <cell r="AU757">
            <v>3.58</v>
          </cell>
          <cell r="AV757" t="str">
            <v>02</v>
          </cell>
          <cell r="AW757" t="str">
            <v>Basis CAO BDO</v>
          </cell>
          <cell r="AX757">
            <v>43831</v>
          </cell>
          <cell r="BE757" t="str">
            <v>9010000008</v>
          </cell>
          <cell r="BF757" t="str">
            <v>Jumbo</v>
          </cell>
          <cell r="BG757">
            <v>43831</v>
          </cell>
          <cell r="BI757" t="str">
            <v>J</v>
          </cell>
          <cell r="BJ757" t="str">
            <v>J</v>
          </cell>
          <cell r="BK757" t="str">
            <v>N</v>
          </cell>
          <cell r="BL757" t="str">
            <v>6010000008</v>
          </cell>
          <cell r="BM757" t="str">
            <v>Manager A&amp;B Retail Accounting</v>
          </cell>
          <cell r="BV757" t="str">
            <v>N</v>
          </cell>
          <cell r="BW757" t="str">
            <v>N</v>
          </cell>
          <cell r="BX757" t="str">
            <v>N</v>
          </cell>
          <cell r="BZ757" t="str">
            <v>Nederlandse</v>
          </cell>
          <cell r="CA757" t="str">
            <v>NL</v>
          </cell>
          <cell r="CD757" t="str">
            <v>+31318439326</v>
          </cell>
          <cell r="CL757" t="str">
            <v>Indiensttreding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 t="str">
            <v>Thuiswerkplek € 399,80</v>
          </cell>
        </row>
        <row r="758">
          <cell r="A758" t="str">
            <v>20026</v>
          </cell>
          <cell r="B758" t="str">
            <v>Bert</v>
          </cell>
          <cell r="C758" t="str">
            <v>Lucas</v>
          </cell>
          <cell r="D758">
            <v>36370</v>
          </cell>
          <cell r="E758">
            <v>43831</v>
          </cell>
          <cell r="G758" t="str">
            <v>Arnhem</v>
          </cell>
          <cell r="H758">
            <v>1</v>
          </cell>
          <cell r="I758">
            <v>6706.23</v>
          </cell>
          <cell r="J758" t="str">
            <v>Personeelslid</v>
          </cell>
          <cell r="K758" t="str">
            <v>Medewerker</v>
          </cell>
          <cell r="L758" t="str">
            <v>Accountancy &amp; Bedrijfsadvies</v>
          </cell>
          <cell r="M758" t="str">
            <v>A&amp;B</v>
          </cell>
          <cell r="N758" t="str">
            <v>1100</v>
          </cell>
          <cell r="O758" t="str">
            <v>421</v>
          </cell>
          <cell r="P758" t="str">
            <v>Accountant</v>
          </cell>
          <cell r="Q758" t="str">
            <v>6</v>
          </cell>
          <cell r="R758" t="str">
            <v>Man</v>
          </cell>
          <cell r="S758">
            <v>24446</v>
          </cell>
          <cell r="T758" t="str">
            <v>BDO Accountants &amp; Belastingadviseurs B.V.</v>
          </cell>
          <cell r="U758" t="str">
            <v>Medewerkers Accountancy Retail Accounting</v>
          </cell>
          <cell r="W758" t="str">
            <v>Onbepaalde tijd</v>
          </cell>
          <cell r="Y758" t="str">
            <v>PC Oost-Nederland</v>
          </cell>
          <cell r="Z758" t="str">
            <v>Lucas</v>
          </cell>
          <cell r="AB758" t="str">
            <v>B.</v>
          </cell>
          <cell r="AD758" t="str">
            <v>Lucas</v>
          </cell>
          <cell r="AE758" t="str">
            <v>Westenenkerweg 49</v>
          </cell>
          <cell r="AG758" t="str">
            <v>7335 CS  APELDOORN</v>
          </cell>
          <cell r="AJ758" t="str">
            <v>195013669</v>
          </cell>
          <cell r="AL758" t="str">
            <v>dhr. B. Lucas</v>
          </cell>
          <cell r="AM758">
            <v>40</v>
          </cell>
          <cell r="AN758" t="str">
            <v>N</v>
          </cell>
          <cell r="AO758" t="str">
            <v>Bert.Lucas@bdo.nl</v>
          </cell>
          <cell r="AP758" t="str">
            <v>06-10884005</v>
          </cell>
          <cell r="AQ758" t="str">
            <v>06-10884005</v>
          </cell>
          <cell r="AR758" t="str">
            <v>Pensioenregeling A</v>
          </cell>
          <cell r="AS758">
            <v>42552</v>
          </cell>
          <cell r="AU758">
            <v>40</v>
          </cell>
          <cell r="AV758" t="str">
            <v>02</v>
          </cell>
          <cell r="AW758" t="str">
            <v>Basis CAO BDO</v>
          </cell>
          <cell r="AX758">
            <v>43831</v>
          </cell>
          <cell r="BE758" t="str">
            <v>9010000008</v>
          </cell>
          <cell r="BF758" t="str">
            <v>Jumbo</v>
          </cell>
          <cell r="BG758">
            <v>43952</v>
          </cell>
          <cell r="BI758" t="str">
            <v>J</v>
          </cell>
          <cell r="BJ758" t="str">
            <v>J</v>
          </cell>
          <cell r="BK758" t="str">
            <v>N</v>
          </cell>
          <cell r="BL758" t="str">
            <v>6010000008</v>
          </cell>
          <cell r="BM758" t="str">
            <v>Manager A&amp;B Retail Accounting</v>
          </cell>
          <cell r="BR758">
            <v>201626</v>
          </cell>
          <cell r="BS758">
            <v>201626</v>
          </cell>
          <cell r="BV758" t="str">
            <v>N</v>
          </cell>
          <cell r="BW758" t="str">
            <v>J</v>
          </cell>
          <cell r="BX758" t="str">
            <v>J</v>
          </cell>
          <cell r="BZ758" t="str">
            <v>Nederlandse</v>
          </cell>
          <cell r="CA758" t="str">
            <v>NL</v>
          </cell>
          <cell r="CB758" t="str">
            <v>06-10884005</v>
          </cell>
          <cell r="CD758" t="str">
            <v>+31318439314</v>
          </cell>
          <cell r="CE758" t="str">
            <v>06-10884005</v>
          </cell>
          <cell r="CL758" t="str">
            <v>Indiensttreding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 t="str">
            <v>Thuiswerkplek € 399,80</v>
          </cell>
        </row>
        <row r="759">
          <cell r="A759" t="str">
            <v>21389</v>
          </cell>
          <cell r="B759" t="str">
            <v>Sander</v>
          </cell>
          <cell r="C759" t="str">
            <v>Lucas</v>
          </cell>
          <cell r="D759">
            <v>43282</v>
          </cell>
          <cell r="E759">
            <v>43831</v>
          </cell>
          <cell r="G759" t="str">
            <v>Arnhem</v>
          </cell>
          <cell r="H759">
            <v>1</v>
          </cell>
          <cell r="I759">
            <v>2060</v>
          </cell>
          <cell r="J759" t="str">
            <v>Personeelslid</v>
          </cell>
          <cell r="K759" t="str">
            <v>Medewerker</v>
          </cell>
          <cell r="L759" t="str">
            <v>Accountancy &amp; Bedrijfsadvies</v>
          </cell>
          <cell r="M759" t="str">
            <v>A&amp;B</v>
          </cell>
          <cell r="N759" t="str">
            <v>1100</v>
          </cell>
          <cell r="O759" t="str">
            <v>448</v>
          </cell>
          <cell r="P759" t="str">
            <v>Financieel Analist</v>
          </cell>
          <cell r="Q759" t="str">
            <v>2</v>
          </cell>
          <cell r="R759" t="str">
            <v>Man</v>
          </cell>
          <cell r="S759">
            <v>34529</v>
          </cell>
          <cell r="T759" t="str">
            <v>BDO Accountants &amp; Belastingadviseurs B.V.</v>
          </cell>
          <cell r="U759" t="str">
            <v>Medewerkers Accountancy Retail Accounting</v>
          </cell>
          <cell r="W759" t="str">
            <v>Onbepaalde tijd</v>
          </cell>
          <cell r="Y759" t="str">
            <v>PC Oost-Nederland</v>
          </cell>
          <cell r="Z759" t="str">
            <v>Lucas</v>
          </cell>
          <cell r="AB759" t="str">
            <v>S.J.H.</v>
          </cell>
          <cell r="AD759" t="str">
            <v>Lucas</v>
          </cell>
          <cell r="AE759" t="str">
            <v>Caligastraat 37</v>
          </cell>
          <cell r="AG759" t="str">
            <v>6852 SC  HUISSEN</v>
          </cell>
          <cell r="AJ759" t="str">
            <v>217313097</v>
          </cell>
          <cell r="AL759" t="str">
            <v>dhr. S.J.H. Lucas</v>
          </cell>
          <cell r="AM759">
            <v>40</v>
          </cell>
          <cell r="AN759" t="str">
            <v>N</v>
          </cell>
          <cell r="AO759" t="str">
            <v>Sander.Lucas@bdo.nl</v>
          </cell>
          <cell r="AP759" t="str">
            <v>06-57558848</v>
          </cell>
          <cell r="AQ759" t="str">
            <v>06-57558848</v>
          </cell>
          <cell r="AR759" t="str">
            <v>Pensioenregeling A</v>
          </cell>
          <cell r="AS759">
            <v>43282</v>
          </cell>
          <cell r="AU759">
            <v>-31.25</v>
          </cell>
          <cell r="AV759" t="str">
            <v>02</v>
          </cell>
          <cell r="AW759" t="str">
            <v>Basis CAO BDO</v>
          </cell>
          <cell r="AX759">
            <v>43831</v>
          </cell>
          <cell r="BE759" t="str">
            <v>9010000008</v>
          </cell>
          <cell r="BG759">
            <v>43831</v>
          </cell>
          <cell r="BI759" t="str">
            <v>J</v>
          </cell>
          <cell r="BJ759" t="str">
            <v>J</v>
          </cell>
          <cell r="BK759" t="str">
            <v>N</v>
          </cell>
          <cell r="BL759" t="str">
            <v>6010000008</v>
          </cell>
          <cell r="BM759" t="str">
            <v>Manager A&amp;B Retail Accounting</v>
          </cell>
          <cell r="BN759" t="str">
            <v>Gehuwd</v>
          </cell>
          <cell r="BV759" t="str">
            <v>N</v>
          </cell>
          <cell r="BW759" t="str">
            <v>N</v>
          </cell>
          <cell r="BX759" t="str">
            <v>N</v>
          </cell>
          <cell r="BZ759" t="str">
            <v>Nederlandse</v>
          </cell>
          <cell r="CA759" t="str">
            <v>NL</v>
          </cell>
          <cell r="CB759" t="str">
            <v>06-57558848</v>
          </cell>
          <cell r="CC759" t="str">
            <v>sander_lucas@outlook.com</v>
          </cell>
          <cell r="CD759" t="str">
            <v>+31263525629</v>
          </cell>
          <cell r="CE759" t="str">
            <v>06-57558848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 t="str">
            <v>iPad 9,7 32GB Smartcase € 382,85</v>
          </cell>
        </row>
        <row r="760">
          <cell r="A760" t="str">
            <v>23726</v>
          </cell>
          <cell r="B760" t="str">
            <v>Elain</v>
          </cell>
          <cell r="C760" t="str">
            <v>van Duijn</v>
          </cell>
          <cell r="D760">
            <v>43891</v>
          </cell>
          <cell r="E760">
            <v>43891</v>
          </cell>
          <cell r="G760" t="str">
            <v>Arnhem</v>
          </cell>
          <cell r="H760">
            <v>1</v>
          </cell>
          <cell r="I760">
            <v>2025</v>
          </cell>
          <cell r="J760" t="str">
            <v>Personeelslid</v>
          </cell>
          <cell r="K760" t="str">
            <v>Medewerker</v>
          </cell>
          <cell r="L760" t="str">
            <v>Accountancy &amp; Bedrijfsadvies</v>
          </cell>
          <cell r="M760" t="str">
            <v>A&amp;B</v>
          </cell>
          <cell r="N760" t="str">
            <v>1100</v>
          </cell>
          <cell r="O760" t="str">
            <v>448</v>
          </cell>
          <cell r="P760" t="str">
            <v>Financieel Analist</v>
          </cell>
          <cell r="Q760" t="str">
            <v>2</v>
          </cell>
          <cell r="R760" t="str">
            <v>Vrouw</v>
          </cell>
          <cell r="S760">
            <v>34933</v>
          </cell>
          <cell r="T760" t="str">
            <v>BDO Accountants &amp; Belastingadviseurs B.V.</v>
          </cell>
          <cell r="U760" t="str">
            <v>Medewerkers Accountancy Retail Accounting</v>
          </cell>
          <cell r="V760">
            <v>44255</v>
          </cell>
          <cell r="W760" t="str">
            <v>Bepaalde tijd</v>
          </cell>
          <cell r="Y760" t="str">
            <v>PC Oost-Nederland</v>
          </cell>
          <cell r="Z760" t="str">
            <v>Duijn</v>
          </cell>
          <cell r="AA760" t="str">
            <v>van</v>
          </cell>
          <cell r="AB760" t="str">
            <v>E.</v>
          </cell>
          <cell r="AC760" t="str">
            <v>van</v>
          </cell>
          <cell r="AD760" t="str">
            <v>Duijn</v>
          </cell>
          <cell r="AE760" t="str">
            <v>Brugstraat 28 c</v>
          </cell>
          <cell r="AG760" t="str">
            <v>6591 BD  GENNEP</v>
          </cell>
          <cell r="AJ760" t="str">
            <v>221498898</v>
          </cell>
          <cell r="AL760" t="str">
            <v>mevr. E. van Duijn</v>
          </cell>
          <cell r="AM760">
            <v>40</v>
          </cell>
          <cell r="AN760" t="str">
            <v>N</v>
          </cell>
          <cell r="AO760" t="str">
            <v>Elain.van.Duijn@bdo.nl</v>
          </cell>
          <cell r="AP760" t="str">
            <v>06-31377166</v>
          </cell>
          <cell r="AQ760" t="str">
            <v>06-31377166</v>
          </cell>
          <cell r="AR760" t="str">
            <v>Pensioenregeling A</v>
          </cell>
          <cell r="AS760">
            <v>43891</v>
          </cell>
          <cell r="AV760" t="str">
            <v>02</v>
          </cell>
          <cell r="AW760" t="str">
            <v>Basis CAO BDO</v>
          </cell>
          <cell r="AX760">
            <v>43891</v>
          </cell>
          <cell r="BE760" t="str">
            <v>9010000008</v>
          </cell>
          <cell r="BG760">
            <v>43891</v>
          </cell>
          <cell r="BI760" t="str">
            <v>J</v>
          </cell>
          <cell r="BJ760" t="str">
            <v>J</v>
          </cell>
          <cell r="BK760" t="str">
            <v>N</v>
          </cell>
          <cell r="BL760" t="str">
            <v>6010000008</v>
          </cell>
          <cell r="BM760" t="str">
            <v>Manager A&amp;B Retail Accounting</v>
          </cell>
          <cell r="BN760" t="str">
            <v>Ongehuwd</v>
          </cell>
          <cell r="BV760" t="str">
            <v>N</v>
          </cell>
          <cell r="BW760" t="str">
            <v>N</v>
          </cell>
          <cell r="BX760" t="str">
            <v>N</v>
          </cell>
          <cell r="BZ760" t="str">
            <v>Nederlandse</v>
          </cell>
          <cell r="CA760" t="str">
            <v>NL</v>
          </cell>
          <cell r="CB760" t="str">
            <v>06-31377166</v>
          </cell>
          <cell r="CC760" t="str">
            <v>elain_duijntje@hotmail.com</v>
          </cell>
          <cell r="CD760" t="str">
            <v>+31263826525</v>
          </cell>
          <cell r="CE760" t="str">
            <v>06-31377166</v>
          </cell>
          <cell r="CL760" t="str">
            <v>Indiensttreding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</row>
        <row r="761">
          <cell r="A761" t="str">
            <v>24144</v>
          </cell>
          <cell r="B761" t="str">
            <v>Emiel</v>
          </cell>
          <cell r="C761" t="str">
            <v>Klein Wassink</v>
          </cell>
          <cell r="D761">
            <v>44105</v>
          </cell>
          <cell r="E761">
            <v>44105</v>
          </cell>
          <cell r="G761" t="str">
            <v>Arnhem</v>
          </cell>
          <cell r="H761">
            <v>1</v>
          </cell>
          <cell r="I761">
            <v>2500</v>
          </cell>
          <cell r="J761" t="str">
            <v>Personeelslid</v>
          </cell>
          <cell r="K761" t="str">
            <v>Medewerker</v>
          </cell>
          <cell r="L761" t="str">
            <v>Accountancy &amp; Bedrijfsadvies</v>
          </cell>
          <cell r="M761" t="str">
            <v>A&amp;B</v>
          </cell>
          <cell r="N761" t="str">
            <v>1100</v>
          </cell>
          <cell r="O761" t="str">
            <v>446</v>
          </cell>
          <cell r="P761" t="str">
            <v>Financieel Analist</v>
          </cell>
          <cell r="Q761" t="str">
            <v>3</v>
          </cell>
          <cell r="R761" t="str">
            <v>Man</v>
          </cell>
          <cell r="S761">
            <v>34657</v>
          </cell>
          <cell r="T761" t="str">
            <v>BDO Accountants &amp; Belastingadviseurs B.V.</v>
          </cell>
          <cell r="U761" t="str">
            <v>Medewerkers Accountancy Retail Accounting</v>
          </cell>
          <cell r="V761">
            <v>44316</v>
          </cell>
          <cell r="W761" t="str">
            <v>Bepaalde tijd</v>
          </cell>
          <cell r="Y761" t="str">
            <v>PC Oost-Nederland</v>
          </cell>
          <cell r="Z761" t="str">
            <v>Klein Wassink</v>
          </cell>
          <cell r="AB761" t="str">
            <v>E.G.</v>
          </cell>
          <cell r="AD761" t="str">
            <v>Klein Wassink</v>
          </cell>
          <cell r="AE761" t="str">
            <v>Jansplaats 32-3</v>
          </cell>
          <cell r="AG761" t="str">
            <v>6811 GB  ARNHEM</v>
          </cell>
          <cell r="AJ761" t="str">
            <v>218671933</v>
          </cell>
          <cell r="AL761" t="str">
            <v>dhr. E.G. Klein Wassink</v>
          </cell>
          <cell r="AM761">
            <v>40</v>
          </cell>
          <cell r="AN761" t="str">
            <v>N</v>
          </cell>
          <cell r="AP761" t="str">
            <v>06-37280506</v>
          </cell>
          <cell r="AQ761" t="str">
            <v>06-37280506</v>
          </cell>
          <cell r="AR761" t="str">
            <v>Pensioenregeling A</v>
          </cell>
          <cell r="AV761" t="str">
            <v>02</v>
          </cell>
          <cell r="AW761" t="str">
            <v>Basis CAO BDO</v>
          </cell>
          <cell r="AX761">
            <v>44105</v>
          </cell>
          <cell r="BE761" t="str">
            <v>9010000008</v>
          </cell>
          <cell r="BG761">
            <v>44105</v>
          </cell>
          <cell r="BI761" t="str">
            <v>J</v>
          </cell>
          <cell r="BJ761" t="str">
            <v>J</v>
          </cell>
          <cell r="BK761" t="str">
            <v>N</v>
          </cell>
          <cell r="BL761" t="str">
            <v>6010000008</v>
          </cell>
          <cell r="BM761" t="str">
            <v>Manager A&amp;B Retail Accounting</v>
          </cell>
          <cell r="BN761" t="str">
            <v>Ongehuwd</v>
          </cell>
          <cell r="BV761" t="str">
            <v>N</v>
          </cell>
          <cell r="BW761" t="str">
            <v>N</v>
          </cell>
          <cell r="BX761" t="str">
            <v>N</v>
          </cell>
          <cell r="BZ761" t="str">
            <v>Nederlandse</v>
          </cell>
          <cell r="CA761" t="str">
            <v>NL</v>
          </cell>
          <cell r="CC761" t="str">
            <v>ekleinwassink@hotmail.com</v>
          </cell>
          <cell r="CL761" t="str">
            <v>Indiensttreding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</row>
        <row r="762">
          <cell r="A762" t="str">
            <v>14566</v>
          </cell>
          <cell r="B762" t="str">
            <v>Anita</v>
          </cell>
          <cell r="C762" t="str">
            <v>van Bergen - Rikken</v>
          </cell>
          <cell r="D762">
            <v>41288</v>
          </cell>
          <cell r="E762">
            <v>43831</v>
          </cell>
          <cell r="G762" t="str">
            <v>Arnhem</v>
          </cell>
          <cell r="H762">
            <v>1</v>
          </cell>
          <cell r="I762">
            <v>3800</v>
          </cell>
          <cell r="J762" t="str">
            <v>Personeelslid</v>
          </cell>
          <cell r="K762" t="str">
            <v>Medewerker</v>
          </cell>
          <cell r="L762" t="str">
            <v>Accountancy &amp; Bedrijfsadvies</v>
          </cell>
          <cell r="M762" t="str">
            <v>A&amp;B</v>
          </cell>
          <cell r="N762" t="str">
            <v>1100</v>
          </cell>
          <cell r="O762" t="str">
            <v>442</v>
          </cell>
          <cell r="P762" t="str">
            <v>Sr. Financieel Analist</v>
          </cell>
          <cell r="Q762" t="str">
            <v>4</v>
          </cell>
          <cell r="R762" t="str">
            <v>Vrouw</v>
          </cell>
          <cell r="S762">
            <v>22325</v>
          </cell>
          <cell r="T762" t="str">
            <v>BDO Accountants &amp; Belastingadviseurs B.V.</v>
          </cell>
          <cell r="U762" t="str">
            <v>Medewerkers Accountancy Retail Accounting</v>
          </cell>
          <cell r="W762" t="str">
            <v>Onbepaalde tijd</v>
          </cell>
          <cell r="Y762" t="str">
            <v>PC Oost-Nederland</v>
          </cell>
          <cell r="Z762" t="str">
            <v>Rikken</v>
          </cell>
          <cell r="AB762" t="str">
            <v>J.E.M.</v>
          </cell>
          <cell r="AC762" t="str">
            <v>van</v>
          </cell>
          <cell r="AD762" t="str">
            <v>Bergen - Rikken</v>
          </cell>
          <cell r="AE762" t="str">
            <v>Majellastraat 58</v>
          </cell>
          <cell r="AG762" t="str">
            <v>7038 GD  ZEDDAM</v>
          </cell>
          <cell r="AJ762" t="str">
            <v>162915299</v>
          </cell>
          <cell r="AL762" t="str">
            <v>mevr. J.E.M. van Bergen - Rikken</v>
          </cell>
          <cell r="AM762">
            <v>40</v>
          </cell>
          <cell r="AN762" t="str">
            <v>N</v>
          </cell>
          <cell r="AO762" t="str">
            <v>Anita.van.Bergen@bdo.nl</v>
          </cell>
          <cell r="AP762" t="str">
            <v>06-27309300</v>
          </cell>
          <cell r="AQ762" t="str">
            <v>06-27309300</v>
          </cell>
          <cell r="AR762" t="str">
            <v>Pensioenregeling A</v>
          </cell>
          <cell r="AS762">
            <v>41275</v>
          </cell>
          <cell r="AT762">
            <v>8277385</v>
          </cell>
          <cell r="AU762">
            <v>21.75</v>
          </cell>
          <cell r="AV762" t="str">
            <v>02</v>
          </cell>
          <cell r="AW762" t="str">
            <v>Basis CAO BDO</v>
          </cell>
          <cell r="AX762">
            <v>43831</v>
          </cell>
          <cell r="BE762" t="str">
            <v>9010000008</v>
          </cell>
          <cell r="BG762">
            <v>43831</v>
          </cell>
          <cell r="BI762" t="str">
            <v>J</v>
          </cell>
          <cell r="BJ762" t="str">
            <v>J</v>
          </cell>
          <cell r="BK762" t="str">
            <v>N</v>
          </cell>
          <cell r="BL762" t="str">
            <v>6010000008</v>
          </cell>
          <cell r="BM762" t="str">
            <v>Manager A&amp;B Retail Accounting</v>
          </cell>
          <cell r="BN762" t="str">
            <v>Gehuwd</v>
          </cell>
          <cell r="BQ762" t="str">
            <v>Bergen</v>
          </cell>
          <cell r="BV762" t="str">
            <v>N</v>
          </cell>
          <cell r="BW762" t="str">
            <v>N</v>
          </cell>
          <cell r="BX762" t="str">
            <v>N</v>
          </cell>
          <cell r="BZ762" t="str">
            <v>Nederlandse</v>
          </cell>
          <cell r="CA762" t="str">
            <v>NL</v>
          </cell>
          <cell r="CB762" t="str">
            <v>06-27309300</v>
          </cell>
          <cell r="CD762" t="str">
            <v>+31263525689</v>
          </cell>
          <cell r="CE762" t="str">
            <v>06-27309300</v>
          </cell>
          <cell r="CF762" t="str">
            <v>Bergen</v>
          </cell>
          <cell r="CG762" t="str">
            <v>van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 t="str">
            <v>iPad 9,7 32GB Gelcase € 377,85</v>
          </cell>
        </row>
        <row r="763">
          <cell r="A763" t="str">
            <v>13169</v>
          </cell>
          <cell r="B763" t="str">
            <v>Jeanne</v>
          </cell>
          <cell r="C763" t="str">
            <v>Boerboom</v>
          </cell>
          <cell r="D763">
            <v>40603</v>
          </cell>
          <cell r="E763">
            <v>43831</v>
          </cell>
          <cell r="G763" t="str">
            <v>Arnhem</v>
          </cell>
          <cell r="H763">
            <v>0.6</v>
          </cell>
          <cell r="I763">
            <v>2266</v>
          </cell>
          <cell r="J763" t="str">
            <v>Personeelslid</v>
          </cell>
          <cell r="K763" t="str">
            <v>Medewerker</v>
          </cell>
          <cell r="L763" t="str">
            <v>Accountancy &amp; Bedrijfsadvies</v>
          </cell>
          <cell r="M763" t="str">
            <v>A&amp;B</v>
          </cell>
          <cell r="N763" t="str">
            <v>1100</v>
          </cell>
          <cell r="O763" t="str">
            <v>448</v>
          </cell>
          <cell r="P763" t="str">
            <v>Financieel Analist</v>
          </cell>
          <cell r="Q763" t="str">
            <v>2</v>
          </cell>
          <cell r="R763" t="str">
            <v>Vrouw</v>
          </cell>
          <cell r="S763">
            <v>33696</v>
          </cell>
          <cell r="T763" t="str">
            <v>BDO Accountants &amp; Belastingadviseurs B.V.</v>
          </cell>
          <cell r="U763" t="str">
            <v>Medewerkers Accountancy Retail Accounting</v>
          </cell>
          <cell r="W763" t="str">
            <v>Onbepaalde tijd</v>
          </cell>
          <cell r="Y763" t="str">
            <v>PC Oost-Nederland</v>
          </cell>
          <cell r="Z763" t="str">
            <v>Boerboom</v>
          </cell>
          <cell r="AB763" t="str">
            <v>J.</v>
          </cell>
          <cell r="AD763" t="str">
            <v>Boerboom</v>
          </cell>
          <cell r="AE763" t="str">
            <v>Elstergrindweg 8 a</v>
          </cell>
          <cell r="AG763" t="str">
            <v>6665 NC  DRIEL</v>
          </cell>
          <cell r="AJ763" t="str">
            <v>208821715</v>
          </cell>
          <cell r="AL763" t="str">
            <v>mevr. J. Boerboom</v>
          </cell>
          <cell r="AM763">
            <v>24</v>
          </cell>
          <cell r="AN763" t="str">
            <v>N</v>
          </cell>
          <cell r="AO763" t="str">
            <v>Jeanne.Boerboom@bdo.nl</v>
          </cell>
          <cell r="AP763" t="str">
            <v>06-53532494</v>
          </cell>
          <cell r="AQ763" t="str">
            <v>06-53532494</v>
          </cell>
          <cell r="AR763" t="str">
            <v>Pensioenregeling A</v>
          </cell>
          <cell r="AS763">
            <v>41365</v>
          </cell>
          <cell r="AT763">
            <v>8279281</v>
          </cell>
          <cell r="AU763">
            <v>0</v>
          </cell>
          <cell r="AV763" t="str">
            <v>02</v>
          </cell>
          <cell r="AW763" t="str">
            <v>Basis CAO BDO</v>
          </cell>
          <cell r="AX763">
            <v>43831</v>
          </cell>
          <cell r="BE763" t="str">
            <v>9010000008</v>
          </cell>
          <cell r="BG763">
            <v>43831</v>
          </cell>
          <cell r="BI763" t="str">
            <v>J</v>
          </cell>
          <cell r="BJ763" t="str">
            <v>N</v>
          </cell>
          <cell r="BK763" t="str">
            <v>J</v>
          </cell>
          <cell r="BL763" t="str">
            <v>6010000008</v>
          </cell>
          <cell r="BM763" t="str">
            <v>Manager A&amp;B Retail Accounting</v>
          </cell>
          <cell r="BN763" t="str">
            <v>Ongehuwd</v>
          </cell>
          <cell r="BV763" t="str">
            <v>N</v>
          </cell>
          <cell r="BW763" t="str">
            <v>N</v>
          </cell>
          <cell r="BX763" t="str">
            <v>N</v>
          </cell>
          <cell r="BZ763" t="str">
            <v>Nederlandse</v>
          </cell>
          <cell r="CA763" t="str">
            <v>NL</v>
          </cell>
          <cell r="CB763" t="str">
            <v>06-53532494</v>
          </cell>
          <cell r="CD763" t="str">
            <v>+31263525604</v>
          </cell>
          <cell r="CE763" t="str">
            <v>06-53532494</v>
          </cell>
          <cell r="CL763" t="str">
            <v>Leeg</v>
          </cell>
          <cell r="CN763">
            <v>0</v>
          </cell>
          <cell r="CO763">
            <v>0</v>
          </cell>
          <cell r="CP763">
            <v>0</v>
          </cell>
          <cell r="CQ763">
            <v>0</v>
          </cell>
          <cell r="CR763">
            <v>0</v>
          </cell>
          <cell r="CS763">
            <v>0</v>
          </cell>
          <cell r="CT763">
            <v>0</v>
          </cell>
          <cell r="CU763">
            <v>0</v>
          </cell>
          <cell r="CV763">
            <v>0</v>
          </cell>
          <cell r="CW763" t="str">
            <v>iPad 9,7 32GB Gelcase € 377,85</v>
          </cell>
        </row>
        <row r="764">
          <cell r="A764" t="str">
            <v>17013</v>
          </cell>
          <cell r="B764" t="str">
            <v>Ingrid</v>
          </cell>
          <cell r="C764" t="str">
            <v>Meijerink</v>
          </cell>
          <cell r="D764">
            <v>42233</v>
          </cell>
          <cell r="E764">
            <v>43831</v>
          </cell>
          <cell r="G764" t="str">
            <v>Arnhem</v>
          </cell>
          <cell r="H764">
            <v>0.7</v>
          </cell>
          <cell r="I764">
            <v>4375</v>
          </cell>
          <cell r="J764" t="str">
            <v>Personeelslid</v>
          </cell>
          <cell r="K764" t="str">
            <v>Medewerker</v>
          </cell>
          <cell r="L764" t="str">
            <v>Accountancy &amp; Bedrijfsadvies</v>
          </cell>
          <cell r="M764" t="str">
            <v>A&amp;B</v>
          </cell>
          <cell r="N764" t="str">
            <v>1100</v>
          </cell>
          <cell r="O764" t="str">
            <v>436</v>
          </cell>
          <cell r="P764" t="str">
            <v>Sr. Financieel Analist</v>
          </cell>
          <cell r="Q764" t="str">
            <v>5</v>
          </cell>
          <cell r="R764" t="str">
            <v>Vrouw</v>
          </cell>
          <cell r="S764">
            <v>24932</v>
          </cell>
          <cell r="T764" t="str">
            <v>BDO Accountants &amp; Belastingadviseurs B.V.</v>
          </cell>
          <cell r="U764" t="str">
            <v>Medewerkers Accountancy Retail Accounting</v>
          </cell>
          <cell r="W764" t="str">
            <v>Onbepaalde tijd</v>
          </cell>
          <cell r="Y764" t="str">
            <v>PC Oost-Nederland</v>
          </cell>
          <cell r="Z764" t="str">
            <v>Meijerink</v>
          </cell>
          <cell r="AB764" t="str">
            <v>I.</v>
          </cell>
          <cell r="AD764" t="str">
            <v>Meijerink</v>
          </cell>
          <cell r="AE764" t="str">
            <v>Schapenweide 65</v>
          </cell>
          <cell r="AG764" t="str">
            <v>6921 SL  DUIVEN</v>
          </cell>
          <cell r="AJ764" t="str">
            <v>129559064</v>
          </cell>
          <cell r="AL764" t="str">
            <v>mevr. I. Meijerink</v>
          </cell>
          <cell r="AM764">
            <v>28</v>
          </cell>
          <cell r="AN764" t="str">
            <v>N</v>
          </cell>
          <cell r="AO764" t="str">
            <v>Ingrid.Meijerink@bdo.nl</v>
          </cell>
          <cell r="AP764" t="str">
            <v>0316-264542</v>
          </cell>
          <cell r="AQ764" t="str">
            <v>06-31949969</v>
          </cell>
          <cell r="AR764" t="str">
            <v>Pensioenregeling A</v>
          </cell>
          <cell r="AS764">
            <v>42217</v>
          </cell>
          <cell r="AU764">
            <v>28</v>
          </cell>
          <cell r="AV764" t="str">
            <v>02</v>
          </cell>
          <cell r="AW764" t="str">
            <v>Basis CAO BDO</v>
          </cell>
          <cell r="AX764">
            <v>43831</v>
          </cell>
          <cell r="BE764" t="str">
            <v>9010000008</v>
          </cell>
          <cell r="BG764">
            <v>43831</v>
          </cell>
          <cell r="BI764" t="str">
            <v>J</v>
          </cell>
          <cell r="BJ764" t="str">
            <v>J</v>
          </cell>
          <cell r="BK764" t="str">
            <v>N</v>
          </cell>
          <cell r="BL764" t="str">
            <v>6010000008</v>
          </cell>
          <cell r="BM764" t="str">
            <v>Manager A&amp;B Retail Accounting</v>
          </cell>
          <cell r="BN764" t="str">
            <v>Samenwonend</v>
          </cell>
          <cell r="BV764" t="str">
            <v>N</v>
          </cell>
          <cell r="BW764" t="str">
            <v>N</v>
          </cell>
          <cell r="BX764" t="str">
            <v>N</v>
          </cell>
          <cell r="BZ764" t="str">
            <v>Nederlandse</v>
          </cell>
          <cell r="CA764" t="str">
            <v>NL</v>
          </cell>
          <cell r="CB764" t="str">
            <v>06-31949969</v>
          </cell>
          <cell r="CD764" t="str">
            <v>+31263525439</v>
          </cell>
          <cell r="CE764" t="str">
            <v>06-31949969</v>
          </cell>
          <cell r="CI764">
            <v>43282</v>
          </cell>
          <cell r="CJ764">
            <v>45107</v>
          </cell>
          <cell r="CK764">
            <v>749</v>
          </cell>
          <cell r="CN764">
            <v>0</v>
          </cell>
          <cell r="CO764">
            <v>0</v>
          </cell>
          <cell r="CP764">
            <v>0</v>
          </cell>
          <cell r="CQ764">
            <v>0</v>
          </cell>
          <cell r="CR764">
            <v>0</v>
          </cell>
          <cell r="CS764">
            <v>0</v>
          </cell>
          <cell r="CT764">
            <v>43282</v>
          </cell>
          <cell r="CU764">
            <v>45107</v>
          </cell>
          <cell r="CV764">
            <v>749</v>
          </cell>
          <cell r="CW764" t="str">
            <v>iPad 9,7 32GB Smartcase € 382,85</v>
          </cell>
        </row>
        <row r="765">
          <cell r="A765" t="str">
            <v>23970</v>
          </cell>
          <cell r="B765" t="str">
            <v>Bran</v>
          </cell>
          <cell r="C765" t="str">
            <v>Blankenaauw</v>
          </cell>
          <cell r="D765">
            <v>44081</v>
          </cell>
          <cell r="E765">
            <v>44081</v>
          </cell>
          <cell r="G765" t="str">
            <v>Arnhem</v>
          </cell>
          <cell r="H765">
            <v>0.8</v>
          </cell>
          <cell r="I765">
            <v>450</v>
          </cell>
          <cell r="J765" t="str">
            <v>Stagiair - met salaris/stagevergoeding</v>
          </cell>
          <cell r="K765" t="str">
            <v>Stagiair</v>
          </cell>
          <cell r="L765" t="str">
            <v>Accountancy &amp; Bedrijfsadvies</v>
          </cell>
          <cell r="M765" t="str">
            <v>A&amp;B</v>
          </cell>
          <cell r="N765" t="str">
            <v>1100</v>
          </cell>
          <cell r="O765" t="str">
            <v>605</v>
          </cell>
          <cell r="P765" t="str">
            <v>Stagiaire MBO</v>
          </cell>
          <cell r="Q765" t="str">
            <v>nvt</v>
          </cell>
          <cell r="R765" t="str">
            <v>Man</v>
          </cell>
          <cell r="S765">
            <v>37172</v>
          </cell>
          <cell r="T765" t="str">
            <v>BDO Accountants &amp; Belastingadviseurs B.V.</v>
          </cell>
          <cell r="U765" t="str">
            <v>Medewerkers Accountancy Retail Accounting</v>
          </cell>
          <cell r="V765">
            <v>44232</v>
          </cell>
          <cell r="W765" t="str">
            <v>Bepaalde tijd</v>
          </cell>
          <cell r="Y765" t="str">
            <v>PC Oost-Nederland</v>
          </cell>
          <cell r="Z765" t="str">
            <v>Blankenaauw</v>
          </cell>
          <cell r="AB765" t="str">
            <v>B.R.H.R.</v>
          </cell>
          <cell r="AD765" t="str">
            <v>Blankenaauw</v>
          </cell>
          <cell r="AE765" t="str">
            <v>Klokbeker 7</v>
          </cell>
          <cell r="AG765" t="str">
            <v>9531 PH  BORGER</v>
          </cell>
          <cell r="AJ765" t="str">
            <v>243578118</v>
          </cell>
          <cell r="AL765" t="str">
            <v>dhr. B.R.H.R. Blankenaauw</v>
          </cell>
          <cell r="AM765">
            <v>32</v>
          </cell>
          <cell r="AN765" t="str">
            <v>N</v>
          </cell>
          <cell r="AP765" t="str">
            <v>06-13521016</v>
          </cell>
          <cell r="AQ765" t="str">
            <v>06-13521016</v>
          </cell>
          <cell r="AR765" t="str">
            <v>Geen pensioendeelnemer</v>
          </cell>
          <cell r="AV765" t="str">
            <v>02</v>
          </cell>
          <cell r="AW765" t="str">
            <v>Basis CAO BDO</v>
          </cell>
          <cell r="AX765">
            <v>44081</v>
          </cell>
          <cell r="BE765" t="str">
            <v>9010000008</v>
          </cell>
          <cell r="BG765">
            <v>44081</v>
          </cell>
          <cell r="BI765" t="str">
            <v>J</v>
          </cell>
          <cell r="BJ765" t="str">
            <v>J</v>
          </cell>
          <cell r="BK765" t="str">
            <v>N</v>
          </cell>
          <cell r="BL765" t="str">
            <v>6010000008</v>
          </cell>
          <cell r="BM765" t="str">
            <v>Manager A&amp;B Retail Accounting</v>
          </cell>
          <cell r="BN765" t="str">
            <v>Ongehuwd</v>
          </cell>
          <cell r="BV765" t="str">
            <v>N</v>
          </cell>
          <cell r="BW765" t="str">
            <v>N</v>
          </cell>
          <cell r="BX765" t="str">
            <v>N</v>
          </cell>
          <cell r="BZ765" t="str">
            <v>Nederlandse</v>
          </cell>
          <cell r="CA765" t="str">
            <v>NL</v>
          </cell>
          <cell r="CC765" t="str">
            <v>bran082001@gmail.com</v>
          </cell>
          <cell r="CL765" t="str">
            <v>Indiensttreding</v>
          </cell>
          <cell r="CN765">
            <v>0</v>
          </cell>
          <cell r="CO765">
            <v>0</v>
          </cell>
          <cell r="CP765">
            <v>0</v>
          </cell>
          <cell r="CQ765">
            <v>0</v>
          </cell>
          <cell r="CR765">
            <v>0</v>
          </cell>
          <cell r="CS765">
            <v>0</v>
          </cell>
          <cell r="CT765">
            <v>0</v>
          </cell>
          <cell r="CU765">
            <v>0</v>
          </cell>
          <cell r="CV765">
            <v>0</v>
          </cell>
          <cell r="CW765">
            <v>0</v>
          </cell>
        </row>
        <row r="766">
          <cell r="A766" t="str">
            <v>24105</v>
          </cell>
          <cell r="B766" t="str">
            <v>Michèle</v>
          </cell>
          <cell r="C766" t="str">
            <v>Wagter</v>
          </cell>
          <cell r="D766">
            <v>44074</v>
          </cell>
          <cell r="E766">
            <v>44074</v>
          </cell>
          <cell r="G766" t="str">
            <v>Arnhem</v>
          </cell>
          <cell r="H766">
            <v>0.8</v>
          </cell>
          <cell r="I766">
            <v>450</v>
          </cell>
          <cell r="J766" t="str">
            <v>Stagiair - met salaris/stagevergoeding</v>
          </cell>
          <cell r="K766" t="str">
            <v>Stagiair</v>
          </cell>
          <cell r="L766" t="str">
            <v>Accountancy &amp; Bedrijfsadvies</v>
          </cell>
          <cell r="M766" t="str">
            <v>A&amp;B</v>
          </cell>
          <cell r="N766" t="str">
            <v>1100</v>
          </cell>
          <cell r="O766" t="str">
            <v>605</v>
          </cell>
          <cell r="P766" t="str">
            <v>Stagiaire MBO</v>
          </cell>
          <cell r="Q766" t="str">
            <v>nvt</v>
          </cell>
          <cell r="R766" t="str">
            <v>Vrouw</v>
          </cell>
          <cell r="S766">
            <v>34716</v>
          </cell>
          <cell r="T766" t="str">
            <v>BDO Accountants &amp; Belastingadviseurs B.V.</v>
          </cell>
          <cell r="U766" t="str">
            <v>Medewerkers Accountancy Retail Accounting</v>
          </cell>
          <cell r="V766">
            <v>44176</v>
          </cell>
          <cell r="W766" t="str">
            <v>Bepaalde tijd</v>
          </cell>
          <cell r="Y766" t="str">
            <v>PC Oost-Nederland</v>
          </cell>
          <cell r="Z766" t="str">
            <v>Wagter</v>
          </cell>
          <cell r="AB766" t="str">
            <v>M.</v>
          </cell>
          <cell r="AD766" t="str">
            <v>Wagter</v>
          </cell>
          <cell r="AE766" t="str">
            <v>Kronenburgsingel 245</v>
          </cell>
          <cell r="AG766" t="str">
            <v>6831 GH  ARNHEM</v>
          </cell>
          <cell r="AJ766" t="str">
            <v>219931574</v>
          </cell>
          <cell r="AL766" t="str">
            <v>mevr. M. Wagter</v>
          </cell>
          <cell r="AM766">
            <v>32</v>
          </cell>
          <cell r="AN766" t="str">
            <v>N</v>
          </cell>
          <cell r="AP766" t="str">
            <v>06-50635358</v>
          </cell>
          <cell r="AQ766" t="str">
            <v>06-50635358</v>
          </cell>
          <cell r="AR766" t="str">
            <v>Geen pensioendeelnemer</v>
          </cell>
          <cell r="AV766" t="str">
            <v>02</v>
          </cell>
          <cell r="AW766" t="str">
            <v>Basis CAO BDO</v>
          </cell>
          <cell r="AX766">
            <v>44074</v>
          </cell>
          <cell r="BE766" t="str">
            <v>9010000008</v>
          </cell>
          <cell r="BG766">
            <v>44074</v>
          </cell>
          <cell r="BI766" t="str">
            <v>J</v>
          </cell>
          <cell r="BJ766" t="str">
            <v>J</v>
          </cell>
          <cell r="BK766" t="str">
            <v>N</v>
          </cell>
          <cell r="BL766" t="str">
            <v>6010000008</v>
          </cell>
          <cell r="BM766" t="str">
            <v>Manager A&amp;B Retail Accounting</v>
          </cell>
          <cell r="BN766" t="str">
            <v>Ongehuwd</v>
          </cell>
          <cell r="BV766" t="str">
            <v>N</v>
          </cell>
          <cell r="BW766" t="str">
            <v>N</v>
          </cell>
          <cell r="BX766" t="str">
            <v>N</v>
          </cell>
          <cell r="BZ766" t="str">
            <v>Nederlandse</v>
          </cell>
          <cell r="CA766" t="str">
            <v>NL</v>
          </cell>
          <cell r="CC766" t="str">
            <v>mwagter1@hotmail.com</v>
          </cell>
          <cell r="CL766" t="str">
            <v>Indiensttreding</v>
          </cell>
          <cell r="CN766">
            <v>0</v>
          </cell>
          <cell r="CO766">
            <v>0</v>
          </cell>
          <cell r="CP766">
            <v>0</v>
          </cell>
          <cell r="CQ766">
            <v>0</v>
          </cell>
          <cell r="CR766">
            <v>0</v>
          </cell>
          <cell r="CS766">
            <v>0</v>
          </cell>
          <cell r="CT766">
            <v>0</v>
          </cell>
          <cell r="CU766">
            <v>0</v>
          </cell>
          <cell r="CV766">
            <v>0</v>
          </cell>
          <cell r="CW766">
            <v>0</v>
          </cell>
        </row>
        <row r="767">
          <cell r="A767" t="str">
            <v>23931</v>
          </cell>
          <cell r="B767" t="str">
            <v>Melissa</v>
          </cell>
          <cell r="C767" t="str">
            <v>Rijpma</v>
          </cell>
          <cell r="D767">
            <v>44200</v>
          </cell>
          <cell r="E767">
            <v>44200</v>
          </cell>
          <cell r="G767" t="str">
            <v>Arnhem</v>
          </cell>
          <cell r="H767">
            <v>0.8</v>
          </cell>
          <cell r="I767">
            <v>450</v>
          </cell>
          <cell r="J767" t="str">
            <v>Stagiair - met salaris/stagevergoeding</v>
          </cell>
          <cell r="K767" t="str">
            <v>Stagiair</v>
          </cell>
          <cell r="L767" t="str">
            <v>Accountancy &amp; Bedrijfsadvies</v>
          </cell>
          <cell r="M767" t="str">
            <v>A&amp;B</v>
          </cell>
          <cell r="N767" t="str">
            <v>1100</v>
          </cell>
          <cell r="O767" t="str">
            <v>605</v>
          </cell>
          <cell r="P767" t="str">
            <v>Stagiaire MBO</v>
          </cell>
          <cell r="Q767" t="str">
            <v>nvt</v>
          </cell>
          <cell r="R767" t="str">
            <v>Vrouw</v>
          </cell>
          <cell r="S767">
            <v>37256</v>
          </cell>
          <cell r="T767" t="str">
            <v>BDO Accountants &amp; Belastingadviseurs B.V.</v>
          </cell>
          <cell r="U767" t="str">
            <v>Medewerkers Accountancy Retail Accounting</v>
          </cell>
          <cell r="V767">
            <v>44316</v>
          </cell>
          <cell r="W767" t="str">
            <v>Bepaalde tijd</v>
          </cell>
          <cell r="Y767" t="str">
            <v>PC Oost-Nederland</v>
          </cell>
          <cell r="Z767" t="str">
            <v>Rijpma</v>
          </cell>
          <cell r="AB767" t="str">
            <v>M.T.A.</v>
          </cell>
          <cell r="AD767" t="str">
            <v>Rijpma</v>
          </cell>
          <cell r="AE767" t="str">
            <v>Berenklauw 18</v>
          </cell>
          <cell r="AG767" t="str">
            <v>6665 HW  DRIEL</v>
          </cell>
          <cell r="AJ767" t="str">
            <v>244465204</v>
          </cell>
          <cell r="AL767" t="str">
            <v>mevr. M.T.A. Rijpma</v>
          </cell>
          <cell r="AM767">
            <v>32</v>
          </cell>
          <cell r="AN767" t="str">
            <v>N</v>
          </cell>
          <cell r="AP767" t="str">
            <v>06-41349011</v>
          </cell>
          <cell r="AQ767" t="str">
            <v>06-41349011</v>
          </cell>
          <cell r="AR767" t="str">
            <v>Geen pensioendeelnemer</v>
          </cell>
          <cell r="AV767" t="str">
            <v>02</v>
          </cell>
          <cell r="AW767" t="str">
            <v>Basis CAO BDO</v>
          </cell>
          <cell r="AX767">
            <v>44200</v>
          </cell>
          <cell r="BE767" t="str">
            <v>9010000008</v>
          </cell>
          <cell r="BG767">
            <v>44200</v>
          </cell>
          <cell r="BI767" t="str">
            <v>J</v>
          </cell>
          <cell r="BJ767" t="str">
            <v>J</v>
          </cell>
          <cell r="BK767" t="str">
            <v>N</v>
          </cell>
          <cell r="BL767" t="str">
            <v>6010000008</v>
          </cell>
          <cell r="BM767" t="str">
            <v>Manager A&amp;B Retail Accounting</v>
          </cell>
          <cell r="BN767" t="str">
            <v>Ongehuwd</v>
          </cell>
          <cell r="BV767" t="str">
            <v>N</v>
          </cell>
          <cell r="BW767" t="str">
            <v>N</v>
          </cell>
          <cell r="BX767" t="str">
            <v>N</v>
          </cell>
          <cell r="BZ767" t="str">
            <v>Nederlandse</v>
          </cell>
          <cell r="CA767" t="str">
            <v>NL</v>
          </cell>
          <cell r="CC767" t="str">
            <v>Melissarijpma@hotmail.com</v>
          </cell>
          <cell r="CL767" t="str">
            <v>Indiensttreding</v>
          </cell>
          <cell r="CN767">
            <v>0</v>
          </cell>
          <cell r="CO767">
            <v>0</v>
          </cell>
          <cell r="CP767">
            <v>0</v>
          </cell>
          <cell r="CQ767">
            <v>0</v>
          </cell>
          <cell r="CR767">
            <v>0</v>
          </cell>
          <cell r="CS767">
            <v>0</v>
          </cell>
          <cell r="CT767">
            <v>0</v>
          </cell>
          <cell r="CU767">
            <v>0</v>
          </cell>
          <cell r="CV767">
            <v>0</v>
          </cell>
          <cell r="CW767">
            <v>0</v>
          </cell>
        </row>
        <row r="768">
          <cell r="A768" t="str">
            <v>60</v>
          </cell>
          <cell r="B768" t="str">
            <v>Angelique</v>
          </cell>
          <cell r="C768" t="str">
            <v>Oomen - Adams</v>
          </cell>
          <cell r="D768">
            <v>33463</v>
          </cell>
          <cell r="E768">
            <v>43831</v>
          </cell>
          <cell r="G768" t="str">
            <v>Arnhem</v>
          </cell>
          <cell r="H768">
            <v>0.7</v>
          </cell>
          <cell r="I768">
            <v>7850</v>
          </cell>
          <cell r="J768" t="str">
            <v>Personeelslid</v>
          </cell>
          <cell r="K768" t="str">
            <v>Medewerker</v>
          </cell>
          <cell r="L768" t="str">
            <v>Accountancy &amp; Bedrijfsadvies</v>
          </cell>
          <cell r="M768" t="str">
            <v>A&amp;B</v>
          </cell>
          <cell r="N768" t="str">
            <v>1100</v>
          </cell>
          <cell r="O768" t="str">
            <v>416</v>
          </cell>
          <cell r="P768" t="str">
            <v>Sr. Accountant</v>
          </cell>
          <cell r="Q768" t="str">
            <v>7</v>
          </cell>
          <cell r="R768" t="str">
            <v>Vrouw</v>
          </cell>
          <cell r="S768">
            <v>25399</v>
          </cell>
          <cell r="T768" t="str">
            <v>BDO Accountants &amp; Belastingadviseurs B.V.</v>
          </cell>
          <cell r="U768" t="str">
            <v>Manager A&amp;B Retail Accounting</v>
          </cell>
          <cell r="W768" t="str">
            <v>Onbepaalde tijd</v>
          </cell>
          <cell r="Y768" t="str">
            <v>PC Oost-Nederland</v>
          </cell>
          <cell r="Z768" t="str">
            <v>Adams</v>
          </cell>
          <cell r="AB768" t="str">
            <v>A.G.</v>
          </cell>
          <cell r="AD768" t="str">
            <v>Oomen - Adams</v>
          </cell>
          <cell r="AE768" t="str">
            <v>Zandstraat 20</v>
          </cell>
          <cell r="AG768" t="str">
            <v>6658 CT  BENEDEN LEEUWEN</v>
          </cell>
          <cell r="AJ768" t="str">
            <v>155247256</v>
          </cell>
          <cell r="AL768" t="str">
            <v>mevr. A.G. Oomen - Adams</v>
          </cell>
          <cell r="AM768">
            <v>28</v>
          </cell>
          <cell r="AN768" t="str">
            <v>N</v>
          </cell>
          <cell r="AO768" t="str">
            <v>Angelique.Oomen-Adams@bdo.nl</v>
          </cell>
          <cell r="AP768" t="str">
            <v>0487-595292</v>
          </cell>
          <cell r="AQ768" t="str">
            <v>06-50221690</v>
          </cell>
          <cell r="AR768" t="str">
            <v>Pensioenregeling B</v>
          </cell>
          <cell r="AS768">
            <v>34516</v>
          </cell>
          <cell r="AT768">
            <v>8258862</v>
          </cell>
          <cell r="AU768">
            <v>28</v>
          </cell>
          <cell r="AV768" t="str">
            <v>02</v>
          </cell>
          <cell r="AW768" t="str">
            <v>Basis CAO BDO</v>
          </cell>
          <cell r="AX768">
            <v>43831</v>
          </cell>
          <cell r="BE768" t="str">
            <v>6010000008</v>
          </cell>
          <cell r="BG768">
            <v>43831</v>
          </cell>
          <cell r="BH768" t="str">
            <v>RA</v>
          </cell>
          <cell r="BI768" t="str">
            <v>J</v>
          </cell>
          <cell r="BJ768" t="str">
            <v>N</v>
          </cell>
          <cell r="BK768" t="str">
            <v>J</v>
          </cell>
          <cell r="BL768" t="str">
            <v>6010000008</v>
          </cell>
          <cell r="BM768" t="str">
            <v>Manager A&amp;B Retail Accounting</v>
          </cell>
          <cell r="BN768" t="str">
            <v>Gehuwd</v>
          </cell>
          <cell r="BQ768" t="str">
            <v>Oomen</v>
          </cell>
          <cell r="BR768">
            <v>200501</v>
          </cell>
          <cell r="BS768">
            <v>200501</v>
          </cell>
          <cell r="BV768" t="str">
            <v>N</v>
          </cell>
          <cell r="BW768" t="str">
            <v>J</v>
          </cell>
          <cell r="BX768" t="str">
            <v>J</v>
          </cell>
          <cell r="BZ768" t="str">
            <v>Nederlandse</v>
          </cell>
          <cell r="CB768" t="str">
            <v>06-50221690</v>
          </cell>
          <cell r="CC768" t="str">
            <v>Angelique.Oomen-Adams@bdo.nl</v>
          </cell>
          <cell r="CD768" t="str">
            <v>+31263525628</v>
          </cell>
          <cell r="CE768" t="str">
            <v>06-50221690</v>
          </cell>
          <cell r="CF768" t="str">
            <v>Oomen</v>
          </cell>
          <cell r="CN768" t="str">
            <v>NBA</v>
          </cell>
          <cell r="CO768">
            <v>0</v>
          </cell>
          <cell r="CP768">
            <v>34744</v>
          </cell>
          <cell r="CQ768">
            <v>0</v>
          </cell>
          <cell r="CR768" t="str">
            <v>28948</v>
          </cell>
          <cell r="CS768">
            <v>0</v>
          </cell>
          <cell r="CT768">
            <v>0</v>
          </cell>
          <cell r="CU768">
            <v>0</v>
          </cell>
          <cell r="CV768">
            <v>0</v>
          </cell>
          <cell r="CW768" t="str">
            <v>iPad 9,7 32GB Smartcase € 382,85</v>
          </cell>
        </row>
        <row r="769">
          <cell r="A769" t="str">
            <v>23891</v>
          </cell>
          <cell r="B769" t="str">
            <v>Rosanne</v>
          </cell>
          <cell r="C769" t="str">
            <v>Magendans</v>
          </cell>
          <cell r="D769">
            <v>43906</v>
          </cell>
          <cell r="E769">
            <v>43906</v>
          </cell>
          <cell r="G769" t="str">
            <v>Arnhem</v>
          </cell>
          <cell r="H769">
            <v>1</v>
          </cell>
          <cell r="I769">
            <v>1800</v>
          </cell>
          <cell r="J769" t="str">
            <v>Personeelslid</v>
          </cell>
          <cell r="K769" t="str">
            <v>Medewerker</v>
          </cell>
          <cell r="L769" t="str">
            <v>Accountancy &amp; Bedrijfsadvies</v>
          </cell>
          <cell r="M769" t="str">
            <v>A&amp;B</v>
          </cell>
          <cell r="N769" t="str">
            <v>1100</v>
          </cell>
          <cell r="O769" t="str">
            <v>448</v>
          </cell>
          <cell r="P769" t="str">
            <v>Financieel Analist</v>
          </cell>
          <cell r="Q769" t="str">
            <v>2</v>
          </cell>
          <cell r="R769" t="str">
            <v>Vrouw</v>
          </cell>
          <cell r="S769">
            <v>36790</v>
          </cell>
          <cell r="T769" t="str">
            <v>BDO Accountants &amp; Belastingadviseurs B.V.</v>
          </cell>
          <cell r="U769" t="str">
            <v>Medewerkers Accountancy Retail Accounting</v>
          </cell>
          <cell r="W769" t="str">
            <v>Onbepaalde tijd</v>
          </cell>
          <cell r="Y769" t="str">
            <v>PC Oost-Nederland</v>
          </cell>
          <cell r="Z769" t="str">
            <v>Magendans</v>
          </cell>
          <cell r="AB769" t="str">
            <v>R.</v>
          </cell>
          <cell r="AD769" t="str">
            <v>Magendans</v>
          </cell>
          <cell r="AE769" t="str">
            <v>George Orwellhof 8</v>
          </cell>
          <cell r="AG769" t="str">
            <v>6836 TL  ARNHEM</v>
          </cell>
          <cell r="AJ769" t="str">
            <v>239076151</v>
          </cell>
          <cell r="AL769" t="str">
            <v>mevr. R. Magendans</v>
          </cell>
          <cell r="AM769">
            <v>40</v>
          </cell>
          <cell r="AN769" t="str">
            <v>N</v>
          </cell>
          <cell r="AO769" t="str">
            <v>Rosanne.Magendans@bdo.nl</v>
          </cell>
          <cell r="AP769" t="str">
            <v>06-30102755</v>
          </cell>
          <cell r="AQ769" t="str">
            <v>06-30102755</v>
          </cell>
          <cell r="AR769" t="str">
            <v>Aspirant deelnemer</v>
          </cell>
          <cell r="AV769" t="str">
            <v>02</v>
          </cell>
          <cell r="AW769" t="str">
            <v>Basis CAO BDO</v>
          </cell>
          <cell r="AX769">
            <v>43906</v>
          </cell>
          <cell r="BE769" t="str">
            <v>9010000008</v>
          </cell>
          <cell r="BG769">
            <v>43906</v>
          </cell>
          <cell r="BI769" t="str">
            <v>J</v>
          </cell>
          <cell r="BJ769" t="str">
            <v>J</v>
          </cell>
          <cell r="BK769" t="str">
            <v>N</v>
          </cell>
          <cell r="BL769" t="str">
            <v>6010000008</v>
          </cell>
          <cell r="BM769" t="str">
            <v>Manager A&amp;B Retail Accounting</v>
          </cell>
          <cell r="BN769" t="str">
            <v>Ongehuwd</v>
          </cell>
          <cell r="BV769" t="str">
            <v>N</v>
          </cell>
          <cell r="BW769" t="str">
            <v>N</v>
          </cell>
          <cell r="BX769" t="str">
            <v>N</v>
          </cell>
          <cell r="BZ769" t="str">
            <v>Nederlandse</v>
          </cell>
          <cell r="CA769" t="str">
            <v>NL</v>
          </cell>
          <cell r="CB769" t="str">
            <v>06-30102755</v>
          </cell>
          <cell r="CC769" t="str">
            <v>roos.magendans@gmail.com</v>
          </cell>
          <cell r="CD769" t="str">
            <v>+31263525462</v>
          </cell>
          <cell r="CE769" t="str">
            <v>06-30102755</v>
          </cell>
          <cell r="CL769" t="str">
            <v>Indiensttreding</v>
          </cell>
          <cell r="CN769">
            <v>0</v>
          </cell>
          <cell r="CO769">
            <v>0</v>
          </cell>
          <cell r="CP769">
            <v>0</v>
          </cell>
          <cell r="CQ769">
            <v>0</v>
          </cell>
          <cell r="CR769">
            <v>0</v>
          </cell>
          <cell r="CS769">
            <v>0</v>
          </cell>
          <cell r="CT769">
            <v>0</v>
          </cell>
          <cell r="CU769">
            <v>0</v>
          </cell>
          <cell r="CV769">
            <v>0</v>
          </cell>
          <cell r="CW769">
            <v>0</v>
          </cell>
        </row>
        <row r="770">
          <cell r="A770" t="str">
            <v>20011</v>
          </cell>
          <cell r="B770" t="str">
            <v>Mireille</v>
          </cell>
          <cell r="C770" t="str">
            <v>Tensen - Scheel</v>
          </cell>
          <cell r="D770">
            <v>40798</v>
          </cell>
          <cell r="E770">
            <v>43831</v>
          </cell>
          <cell r="G770" t="str">
            <v>Arnhem</v>
          </cell>
          <cell r="H770">
            <v>1</v>
          </cell>
          <cell r="I770">
            <v>3788</v>
          </cell>
          <cell r="J770" t="str">
            <v>Personeelslid</v>
          </cell>
          <cell r="K770" t="str">
            <v>Medewerker</v>
          </cell>
          <cell r="L770" t="str">
            <v>Accountancy &amp; Bedrijfsadvies</v>
          </cell>
          <cell r="M770" t="str">
            <v>A&amp;B</v>
          </cell>
          <cell r="N770" t="str">
            <v>1100</v>
          </cell>
          <cell r="O770" t="str">
            <v>442</v>
          </cell>
          <cell r="P770" t="str">
            <v>Sr. Financieel Analist</v>
          </cell>
          <cell r="Q770" t="str">
            <v>4</v>
          </cell>
          <cell r="R770" t="str">
            <v>Vrouw</v>
          </cell>
          <cell r="S770">
            <v>32335</v>
          </cell>
          <cell r="T770" t="str">
            <v>BDO Accountants &amp; Belastingadviseurs B.V.</v>
          </cell>
          <cell r="U770" t="str">
            <v>Medewerkers Accountancy Retail Accounting</v>
          </cell>
          <cell r="W770" t="str">
            <v>Onbepaalde tijd</v>
          </cell>
          <cell r="Y770" t="str">
            <v>PC Oost-Nederland</v>
          </cell>
          <cell r="Z770" t="str">
            <v>Scheel</v>
          </cell>
          <cell r="AB770" t="str">
            <v>M.Y.</v>
          </cell>
          <cell r="AD770" t="str">
            <v>Tensen - Scheel</v>
          </cell>
          <cell r="AE770" t="str">
            <v>Ray Charlesstraat 9</v>
          </cell>
          <cell r="AG770" t="str">
            <v>3543 EK  UTRECHT</v>
          </cell>
          <cell r="AJ770" t="str">
            <v>034764896</v>
          </cell>
          <cell r="AL770" t="str">
            <v>mevr. M.Y. Tensen - Scheel</v>
          </cell>
          <cell r="AM770">
            <v>40</v>
          </cell>
          <cell r="AN770" t="str">
            <v>N</v>
          </cell>
          <cell r="AO770" t="str">
            <v>Mireille.Tensen@bdo.nl</v>
          </cell>
          <cell r="AP770" t="str">
            <v>06-30564164</v>
          </cell>
          <cell r="AQ770" t="str">
            <v>06-30564164</v>
          </cell>
          <cell r="AR770" t="str">
            <v>Pensioenregeling A</v>
          </cell>
          <cell r="AS770">
            <v>42552</v>
          </cell>
          <cell r="AU770">
            <v>0.5</v>
          </cell>
          <cell r="AV770" t="str">
            <v>02</v>
          </cell>
          <cell r="AW770" t="str">
            <v>Basis CAO BDO</v>
          </cell>
          <cell r="AX770">
            <v>43831</v>
          </cell>
          <cell r="AY770">
            <v>8</v>
          </cell>
          <cell r="AZ770">
            <v>43355</v>
          </cell>
          <cell r="BA770">
            <v>43951</v>
          </cell>
          <cell r="BB770">
            <v>43552</v>
          </cell>
          <cell r="BC770">
            <v>43831</v>
          </cell>
          <cell r="BE770" t="str">
            <v>9010000008</v>
          </cell>
          <cell r="BF770" t="str">
            <v>Jumbo</v>
          </cell>
          <cell r="BG770">
            <v>43831</v>
          </cell>
          <cell r="BI770" t="str">
            <v>J</v>
          </cell>
          <cell r="BJ770" t="str">
            <v>J</v>
          </cell>
          <cell r="BK770" t="str">
            <v>N</v>
          </cell>
          <cell r="BL770" t="str">
            <v>6010000008</v>
          </cell>
          <cell r="BM770" t="str">
            <v>Manager A&amp;B Retail Accounting</v>
          </cell>
          <cell r="BQ770" t="str">
            <v>Tensen</v>
          </cell>
          <cell r="BR770">
            <v>201917</v>
          </cell>
          <cell r="BS770">
            <v>201917</v>
          </cell>
          <cell r="BV770" t="str">
            <v>N</v>
          </cell>
          <cell r="BW770" t="str">
            <v>N</v>
          </cell>
          <cell r="BX770" t="str">
            <v>J</v>
          </cell>
          <cell r="BZ770" t="str">
            <v>Nederlandse</v>
          </cell>
          <cell r="CA770" t="str">
            <v>NL</v>
          </cell>
          <cell r="CB770" t="str">
            <v>06-30564164</v>
          </cell>
          <cell r="CD770" t="str">
            <v>+31318439338</v>
          </cell>
          <cell r="CE770" t="str">
            <v>06-30564164</v>
          </cell>
          <cell r="CF770" t="str">
            <v>Tensen</v>
          </cell>
          <cell r="CL770" t="str">
            <v>Leeg</v>
          </cell>
          <cell r="CN770">
            <v>0</v>
          </cell>
          <cell r="CO770">
            <v>0</v>
          </cell>
          <cell r="CP770">
            <v>0</v>
          </cell>
          <cell r="CQ770">
            <v>0</v>
          </cell>
          <cell r="CR770">
            <v>0</v>
          </cell>
          <cell r="CS770">
            <v>0</v>
          </cell>
          <cell r="CT770">
            <v>0</v>
          </cell>
          <cell r="CU770">
            <v>0</v>
          </cell>
          <cell r="CV770">
            <v>0</v>
          </cell>
          <cell r="CW770" t="str">
            <v>Thuiswerkplek € 399,80</v>
          </cell>
        </row>
        <row r="771">
          <cell r="A771" t="str">
            <v>20015</v>
          </cell>
          <cell r="B771" t="str">
            <v>Richard</v>
          </cell>
          <cell r="C771" t="str">
            <v>Damman</v>
          </cell>
          <cell r="D771">
            <v>36164</v>
          </cell>
          <cell r="E771">
            <v>43831</v>
          </cell>
          <cell r="G771" t="str">
            <v>Arnhem</v>
          </cell>
          <cell r="H771">
            <v>0.8</v>
          </cell>
          <cell r="I771">
            <v>3488.24</v>
          </cell>
          <cell r="J771" t="str">
            <v>Personeelslid</v>
          </cell>
          <cell r="K771" t="str">
            <v>Medewerker</v>
          </cell>
          <cell r="L771" t="str">
            <v>Accountancy &amp; Bedrijfsadvies</v>
          </cell>
          <cell r="M771" t="str">
            <v>A&amp;B</v>
          </cell>
          <cell r="N771" t="str">
            <v>1100</v>
          </cell>
          <cell r="O771" t="str">
            <v>446</v>
          </cell>
          <cell r="P771" t="str">
            <v>Financieel Analist</v>
          </cell>
          <cell r="Q771" t="str">
            <v>3</v>
          </cell>
          <cell r="R771" t="str">
            <v>Man</v>
          </cell>
          <cell r="S771">
            <v>27489</v>
          </cell>
          <cell r="T771" t="str">
            <v>BDO Accountants &amp; Belastingadviseurs B.V.</v>
          </cell>
          <cell r="U771" t="str">
            <v>Medewerkers Accountancy Retail Accounting</v>
          </cell>
          <cell r="W771" t="str">
            <v>Onbepaalde tijd</v>
          </cell>
          <cell r="Y771" t="str">
            <v>PC Oost-Nederland</v>
          </cell>
          <cell r="Z771" t="str">
            <v>Damman</v>
          </cell>
          <cell r="AB771" t="str">
            <v>R.A.J.</v>
          </cell>
          <cell r="AD771" t="str">
            <v>Damman</v>
          </cell>
          <cell r="AE771" t="str">
            <v>Saffraan 4</v>
          </cell>
          <cell r="AG771" t="str">
            <v>8101 DD  RAALTE</v>
          </cell>
          <cell r="AJ771" t="str">
            <v>138892076</v>
          </cell>
          <cell r="AL771" t="str">
            <v>dhr. R.A.J. Damman</v>
          </cell>
          <cell r="AM771">
            <v>32</v>
          </cell>
          <cell r="AN771" t="str">
            <v>N</v>
          </cell>
          <cell r="AO771" t="str">
            <v>Richard.Damman@bdo.nl</v>
          </cell>
          <cell r="AP771" t="str">
            <v>0642546591</v>
          </cell>
          <cell r="AQ771" t="str">
            <v>0642546591</v>
          </cell>
          <cell r="AR771" t="str">
            <v>Pensioenregeling A</v>
          </cell>
          <cell r="AS771">
            <v>42552</v>
          </cell>
          <cell r="AU771">
            <v>0</v>
          </cell>
          <cell r="AV771" t="str">
            <v>02</v>
          </cell>
          <cell r="AW771" t="str">
            <v>Basis CAO BDO</v>
          </cell>
          <cell r="AX771">
            <v>43831</v>
          </cell>
          <cell r="BE771" t="str">
            <v>9010000008</v>
          </cell>
          <cell r="BF771" t="str">
            <v>Jumbo</v>
          </cell>
          <cell r="BG771">
            <v>43831</v>
          </cell>
          <cell r="BI771" t="str">
            <v>J</v>
          </cell>
          <cell r="BJ771" t="str">
            <v>J</v>
          </cell>
          <cell r="BK771" t="str">
            <v>N</v>
          </cell>
          <cell r="BL771" t="str">
            <v>6010000008</v>
          </cell>
          <cell r="BM771" t="str">
            <v>Manager A&amp;B Retail Accounting</v>
          </cell>
          <cell r="BV771" t="str">
            <v>N</v>
          </cell>
          <cell r="BW771" t="str">
            <v>N</v>
          </cell>
          <cell r="BX771" t="str">
            <v>N</v>
          </cell>
          <cell r="BZ771" t="str">
            <v>Nederlandse</v>
          </cell>
          <cell r="CA771" t="str">
            <v>NL</v>
          </cell>
          <cell r="CB771" t="str">
            <v>0642546591</v>
          </cell>
          <cell r="CD771" t="str">
            <v>+31318439344</v>
          </cell>
          <cell r="CE771" t="str">
            <v>0642546591</v>
          </cell>
          <cell r="CN771">
            <v>0</v>
          </cell>
          <cell r="CO771">
            <v>0</v>
          </cell>
          <cell r="CP771">
            <v>0</v>
          </cell>
          <cell r="CQ771">
            <v>0</v>
          </cell>
          <cell r="CR771">
            <v>0</v>
          </cell>
          <cell r="CS771">
            <v>0</v>
          </cell>
          <cell r="CT771">
            <v>0</v>
          </cell>
          <cell r="CU771">
            <v>0</v>
          </cell>
          <cell r="CV771">
            <v>0</v>
          </cell>
          <cell r="CW771" t="str">
            <v>Thuiswerkplek € 399,80</v>
          </cell>
        </row>
        <row r="772">
          <cell r="A772" t="str">
            <v>21573</v>
          </cell>
          <cell r="B772" t="str">
            <v>Wim</v>
          </cell>
          <cell r="C772" t="str">
            <v>W.G.T. Goes</v>
          </cell>
          <cell r="D772">
            <v>43374</v>
          </cell>
          <cell r="E772">
            <v>43831</v>
          </cell>
          <cell r="G772" t="str">
            <v>Arnhem</v>
          </cell>
          <cell r="H772">
            <v>0.9</v>
          </cell>
          <cell r="I772">
            <v>4700</v>
          </cell>
          <cell r="J772" t="str">
            <v>Personeelslid</v>
          </cell>
          <cell r="K772" t="str">
            <v>Medewerker</v>
          </cell>
          <cell r="L772" t="str">
            <v>Accountancy &amp; Bedrijfsadvies</v>
          </cell>
          <cell r="M772" t="str">
            <v>A&amp;B</v>
          </cell>
          <cell r="N772" t="str">
            <v>1100</v>
          </cell>
          <cell r="O772" t="str">
            <v>436</v>
          </cell>
          <cell r="P772" t="str">
            <v>Sr. Financieel Analist</v>
          </cell>
          <cell r="Q772" t="str">
            <v>5</v>
          </cell>
          <cell r="R772" t="str">
            <v>Man</v>
          </cell>
          <cell r="S772">
            <v>29096</v>
          </cell>
          <cell r="T772" t="str">
            <v>BDO Accountants &amp; Belastingadviseurs B.V.</v>
          </cell>
          <cell r="U772" t="str">
            <v>Medewerkers Accountancy Retail Accounting</v>
          </cell>
          <cell r="W772" t="str">
            <v>Onbepaalde tijd</v>
          </cell>
          <cell r="Y772" t="str">
            <v>PC Oost-Nederland</v>
          </cell>
          <cell r="Z772" t="str">
            <v>Goes</v>
          </cell>
          <cell r="AA772" t="str">
            <v>W.G.T.</v>
          </cell>
          <cell r="AB772" t="str">
            <v>W.G.T.</v>
          </cell>
          <cell r="AC772" t="str">
            <v>W.G.T.</v>
          </cell>
          <cell r="AD772" t="str">
            <v>Goes</v>
          </cell>
          <cell r="AE772" t="str">
            <v>Saksen-Coburg 51</v>
          </cell>
          <cell r="AG772" t="str">
            <v>6822 NN  ARNHEM</v>
          </cell>
          <cell r="AJ772" t="str">
            <v>162702759</v>
          </cell>
          <cell r="AL772" t="str">
            <v>dhr. W.G.T. W.G.T. Goes</v>
          </cell>
          <cell r="AM772">
            <v>36</v>
          </cell>
          <cell r="AN772" t="str">
            <v>N</v>
          </cell>
          <cell r="AO772" t="str">
            <v>Wim.Goes@bdo.nl</v>
          </cell>
          <cell r="AP772" t="str">
            <v>06-14841850</v>
          </cell>
          <cell r="AQ772" t="str">
            <v>06-14841850</v>
          </cell>
          <cell r="AR772" t="str">
            <v>Pensioenregeling A</v>
          </cell>
          <cell r="AS772">
            <v>43374</v>
          </cell>
          <cell r="AU772">
            <v>36</v>
          </cell>
          <cell r="AV772" t="str">
            <v>02</v>
          </cell>
          <cell r="AW772" t="str">
            <v>Basis CAO BDO</v>
          </cell>
          <cell r="AX772">
            <v>43831</v>
          </cell>
          <cell r="BE772" t="str">
            <v>9010000008</v>
          </cell>
          <cell r="BG772">
            <v>43831</v>
          </cell>
          <cell r="BI772" t="str">
            <v>J</v>
          </cell>
          <cell r="BJ772" t="str">
            <v>J</v>
          </cell>
          <cell r="BK772" t="str">
            <v>N</v>
          </cell>
          <cell r="BL772" t="str">
            <v>6010000008</v>
          </cell>
          <cell r="BM772" t="str">
            <v>Manager A&amp;B Retail Accounting</v>
          </cell>
          <cell r="BN772" t="str">
            <v>Gehuwd</v>
          </cell>
          <cell r="BO772">
            <v>40137</v>
          </cell>
          <cell r="BQ772" t="str">
            <v>Koning</v>
          </cell>
          <cell r="BV772" t="str">
            <v>N</v>
          </cell>
          <cell r="BW772" t="str">
            <v>N</v>
          </cell>
          <cell r="BX772" t="str">
            <v>N</v>
          </cell>
          <cell r="BZ772" t="str">
            <v>Nederlandse</v>
          </cell>
          <cell r="CA772" t="str">
            <v>NL</v>
          </cell>
          <cell r="CB772" t="str">
            <v>06-14841850</v>
          </cell>
          <cell r="CC772" t="str">
            <v>wimgoes22@hotmail.com</v>
          </cell>
          <cell r="CD772" t="str">
            <v>+31263525660</v>
          </cell>
          <cell r="CE772" t="str">
            <v>06-14841850</v>
          </cell>
          <cell r="CF772" t="str">
            <v>Koning</v>
          </cell>
          <cell r="CG772" t="str">
            <v>K.G.M</v>
          </cell>
          <cell r="CL772" t="str">
            <v>Leeg</v>
          </cell>
          <cell r="CN772">
            <v>0</v>
          </cell>
          <cell r="CO772">
            <v>0</v>
          </cell>
          <cell r="CP772">
            <v>0</v>
          </cell>
          <cell r="CQ772">
            <v>0</v>
          </cell>
          <cell r="CR772">
            <v>0</v>
          </cell>
          <cell r="CS772">
            <v>0</v>
          </cell>
          <cell r="CT772">
            <v>0</v>
          </cell>
          <cell r="CU772">
            <v>0</v>
          </cell>
          <cell r="CV772">
            <v>0</v>
          </cell>
          <cell r="CW772" t="str">
            <v>Thuiswerkplek € 399,80</v>
          </cell>
        </row>
        <row r="773">
          <cell r="A773" t="str">
            <v>20202</v>
          </cell>
          <cell r="B773" t="str">
            <v>Leyla</v>
          </cell>
          <cell r="C773" t="str">
            <v>Gunes</v>
          </cell>
          <cell r="D773">
            <v>42948</v>
          </cell>
          <cell r="E773">
            <v>43831</v>
          </cell>
          <cell r="G773" t="str">
            <v>Arnhem</v>
          </cell>
          <cell r="H773">
            <v>1</v>
          </cell>
          <cell r="I773">
            <v>2075</v>
          </cell>
          <cell r="J773" t="str">
            <v>Personeelslid</v>
          </cell>
          <cell r="K773" t="str">
            <v>Medewerker</v>
          </cell>
          <cell r="L773" t="str">
            <v>Accountancy &amp; Bedrijfsadvies</v>
          </cell>
          <cell r="M773" t="str">
            <v>A&amp;B</v>
          </cell>
          <cell r="N773" t="str">
            <v>1100</v>
          </cell>
          <cell r="O773" t="str">
            <v>448</v>
          </cell>
          <cell r="P773" t="str">
            <v>Financieel Analist</v>
          </cell>
          <cell r="Q773" t="str">
            <v>2</v>
          </cell>
          <cell r="R773" t="str">
            <v>Vrouw</v>
          </cell>
          <cell r="S773">
            <v>34731</v>
          </cell>
          <cell r="T773" t="str">
            <v>BDO Accountants &amp; Belastingadviseurs B.V.</v>
          </cell>
          <cell r="U773" t="str">
            <v>Medewerkers Accountancy Retail Accounting</v>
          </cell>
          <cell r="W773" t="str">
            <v>Onbepaalde tijd</v>
          </cell>
          <cell r="Y773" t="str">
            <v>PC Oost-Nederland</v>
          </cell>
          <cell r="Z773" t="str">
            <v>Gunes</v>
          </cell>
          <cell r="AB773" t="str">
            <v>L.</v>
          </cell>
          <cell r="AD773" t="str">
            <v>Gunes</v>
          </cell>
          <cell r="AE773" t="str">
            <v>Seringstraat 23</v>
          </cell>
          <cell r="AG773" t="str">
            <v>6744 WZ  EDERVEEN</v>
          </cell>
          <cell r="AJ773" t="str">
            <v>219374508</v>
          </cell>
          <cell r="AL773" t="str">
            <v>mevr. L. Gunes</v>
          </cell>
          <cell r="AM773">
            <v>40</v>
          </cell>
          <cell r="AN773" t="str">
            <v>N</v>
          </cell>
          <cell r="AO773" t="str">
            <v>Leyla.Gunes@bdo.nl</v>
          </cell>
          <cell r="AP773" t="str">
            <v>06-43618301</v>
          </cell>
          <cell r="AQ773" t="str">
            <v>06-43618301</v>
          </cell>
          <cell r="AR773" t="str">
            <v>Pensioenregeling A</v>
          </cell>
          <cell r="AS773">
            <v>42948</v>
          </cell>
          <cell r="AU773">
            <v>40</v>
          </cell>
          <cell r="AV773" t="str">
            <v>02</v>
          </cell>
          <cell r="AW773" t="str">
            <v>Basis CAO BDO</v>
          </cell>
          <cell r="AX773">
            <v>43831</v>
          </cell>
          <cell r="BE773" t="str">
            <v>9010000008</v>
          </cell>
          <cell r="BG773">
            <v>43831</v>
          </cell>
          <cell r="BI773" t="str">
            <v>J</v>
          </cell>
          <cell r="BJ773" t="str">
            <v>J</v>
          </cell>
          <cell r="BK773" t="str">
            <v>N</v>
          </cell>
          <cell r="BL773" t="str">
            <v>6010000008</v>
          </cell>
          <cell r="BM773" t="str">
            <v>Manager A&amp;B Retail Accounting</v>
          </cell>
          <cell r="BN773" t="str">
            <v>Ongehuwd</v>
          </cell>
          <cell r="BV773" t="str">
            <v>N</v>
          </cell>
          <cell r="BW773" t="str">
            <v>N</v>
          </cell>
          <cell r="BX773" t="str">
            <v>N</v>
          </cell>
          <cell r="BZ773" t="str">
            <v>Nederlandse</v>
          </cell>
          <cell r="CA773" t="str">
            <v>NL</v>
          </cell>
          <cell r="CB773" t="str">
            <v>06-43618301</v>
          </cell>
          <cell r="CC773" t="str">
            <v>Liveg95@outlook.com</v>
          </cell>
          <cell r="CD773" t="str">
            <v>+31263525617</v>
          </cell>
          <cell r="CE773" t="str">
            <v>06-43618301</v>
          </cell>
          <cell r="CL773" t="str">
            <v>Leeg</v>
          </cell>
          <cell r="CN773">
            <v>0</v>
          </cell>
          <cell r="CO773">
            <v>0</v>
          </cell>
          <cell r="CP773">
            <v>0</v>
          </cell>
          <cell r="CQ773">
            <v>0</v>
          </cell>
          <cell r="CR773">
            <v>0</v>
          </cell>
          <cell r="CS773">
            <v>0</v>
          </cell>
          <cell r="CT773">
            <v>0</v>
          </cell>
          <cell r="CU773">
            <v>0</v>
          </cell>
          <cell r="CV773">
            <v>0</v>
          </cell>
          <cell r="CW773" t="str">
            <v>Galaxy Tab A  Smartcase € 384,90</v>
          </cell>
        </row>
        <row r="774">
          <cell r="A774" t="str">
            <v>20371</v>
          </cell>
          <cell r="B774" t="str">
            <v>René</v>
          </cell>
          <cell r="C774" t="str">
            <v>Schooltink</v>
          </cell>
          <cell r="D774">
            <v>42982</v>
          </cell>
          <cell r="E774">
            <v>43831</v>
          </cell>
          <cell r="G774" t="str">
            <v>Arnhem</v>
          </cell>
          <cell r="H774">
            <v>1</v>
          </cell>
          <cell r="I774">
            <v>2660</v>
          </cell>
          <cell r="J774" t="str">
            <v>Personeelslid</v>
          </cell>
          <cell r="K774" t="str">
            <v>Medewerker</v>
          </cell>
          <cell r="L774" t="str">
            <v>Accountancy &amp; Bedrijfsadvies</v>
          </cell>
          <cell r="M774" t="str">
            <v>A&amp;B</v>
          </cell>
          <cell r="N774" t="str">
            <v>1100</v>
          </cell>
          <cell r="O774" t="str">
            <v>446</v>
          </cell>
          <cell r="P774" t="str">
            <v>Financieel Analist</v>
          </cell>
          <cell r="Q774" t="str">
            <v>3</v>
          </cell>
          <cell r="R774" t="str">
            <v>Man</v>
          </cell>
          <cell r="S774">
            <v>34645</v>
          </cell>
          <cell r="T774" t="str">
            <v>BDO Accountants &amp; Belastingadviseurs B.V.</v>
          </cell>
          <cell r="U774" t="str">
            <v>Medewerkers Accountancy Retail Accounting</v>
          </cell>
          <cell r="W774" t="str">
            <v>Onbepaalde tijd</v>
          </cell>
          <cell r="Y774" t="str">
            <v>PC Oost-Nederland</v>
          </cell>
          <cell r="Z774" t="str">
            <v>Schooltink</v>
          </cell>
          <cell r="AB774" t="str">
            <v>R.H.N.</v>
          </cell>
          <cell r="AD774" t="str">
            <v>Schooltink</v>
          </cell>
          <cell r="AE774" t="str">
            <v>Helmichstraat 25</v>
          </cell>
          <cell r="AG774" t="str">
            <v>7223 LD  BAAK</v>
          </cell>
          <cell r="AJ774" t="str">
            <v>218371317</v>
          </cell>
          <cell r="AL774" t="str">
            <v>dhr. R.H.N. Schooltink</v>
          </cell>
          <cell r="AM774">
            <v>40</v>
          </cell>
          <cell r="AN774" t="str">
            <v>N</v>
          </cell>
          <cell r="AO774" t="str">
            <v>Rene.Schooltink@bdo.nl</v>
          </cell>
          <cell r="AP774" t="str">
            <v>06-57015694</v>
          </cell>
          <cell r="AQ774" t="str">
            <v>06-57015694</v>
          </cell>
          <cell r="AR774" t="str">
            <v>Pensioenregeling A</v>
          </cell>
          <cell r="AS774">
            <v>42979</v>
          </cell>
          <cell r="AU774">
            <v>40</v>
          </cell>
          <cell r="AV774" t="str">
            <v>02</v>
          </cell>
          <cell r="AW774" t="str">
            <v>Basis CAO BDO</v>
          </cell>
          <cell r="AX774">
            <v>43831</v>
          </cell>
          <cell r="BE774" t="str">
            <v>9010000008</v>
          </cell>
          <cell r="BG774">
            <v>43831</v>
          </cell>
          <cell r="BI774" t="str">
            <v>J</v>
          </cell>
          <cell r="BJ774" t="str">
            <v>J</v>
          </cell>
          <cell r="BK774" t="str">
            <v>N</v>
          </cell>
          <cell r="BL774" t="str">
            <v>6010000008</v>
          </cell>
          <cell r="BM774" t="str">
            <v>Manager A&amp;B Retail Accounting</v>
          </cell>
          <cell r="BN774" t="str">
            <v>Ongehuwd</v>
          </cell>
          <cell r="BV774" t="str">
            <v>N</v>
          </cell>
          <cell r="BW774" t="str">
            <v>N</v>
          </cell>
          <cell r="BX774" t="str">
            <v>N</v>
          </cell>
          <cell r="BZ774" t="str">
            <v>Nederlandse</v>
          </cell>
          <cell r="CA774" t="str">
            <v>NL</v>
          </cell>
          <cell r="CB774" t="str">
            <v>06-57015694</v>
          </cell>
          <cell r="CC774" t="str">
            <v>reneschooltink@hotmail.nl</v>
          </cell>
          <cell r="CD774" t="str">
            <v>+31263525645</v>
          </cell>
          <cell r="CE774" t="str">
            <v>06-57015694</v>
          </cell>
          <cell r="CL774" t="str">
            <v>Leeg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 t="str">
            <v>iPad 9,7 32GB Smartcase € 382,85</v>
          </cell>
        </row>
        <row r="775">
          <cell r="A775" t="str">
            <v>22396</v>
          </cell>
          <cell r="B775" t="str">
            <v>Talha</v>
          </cell>
          <cell r="C775" t="str">
            <v>Vuruşan</v>
          </cell>
          <cell r="D775">
            <v>43528</v>
          </cell>
          <cell r="E775">
            <v>43831</v>
          </cell>
          <cell r="G775" t="str">
            <v>Arnhem</v>
          </cell>
          <cell r="H775">
            <v>1</v>
          </cell>
          <cell r="I775">
            <v>2000</v>
          </cell>
          <cell r="J775" t="str">
            <v>Personeelslid</v>
          </cell>
          <cell r="K775" t="str">
            <v>Medewerker</v>
          </cell>
          <cell r="L775" t="str">
            <v>Accountancy &amp; Bedrijfsadvies</v>
          </cell>
          <cell r="M775" t="str">
            <v>A&amp;B</v>
          </cell>
          <cell r="N775" t="str">
            <v>1100</v>
          </cell>
          <cell r="O775" t="str">
            <v>448</v>
          </cell>
          <cell r="P775" t="str">
            <v>Financieel Analist</v>
          </cell>
          <cell r="Q775" t="str">
            <v>2</v>
          </cell>
          <cell r="R775" t="str">
            <v>Man</v>
          </cell>
          <cell r="S775">
            <v>35122</v>
          </cell>
          <cell r="T775" t="str">
            <v>BDO Accountants &amp; Belastingadviseurs B.V.</v>
          </cell>
          <cell r="U775" t="str">
            <v>Medewerkers Accountancy Retail Accounting</v>
          </cell>
          <cell r="W775" t="str">
            <v>Onbepaalde tijd</v>
          </cell>
          <cell r="Y775" t="str">
            <v>PC Oost-Nederland</v>
          </cell>
          <cell r="Z775" t="str">
            <v>Vuruşan</v>
          </cell>
          <cell r="AB775" t="str">
            <v>T.</v>
          </cell>
          <cell r="AD775" t="str">
            <v>Vuruşan</v>
          </cell>
          <cell r="AE775" t="str">
            <v>Pijlkruidstraat 28</v>
          </cell>
          <cell r="AG775" t="str">
            <v>6832 JB  ARNHEM</v>
          </cell>
          <cell r="AJ775" t="str">
            <v>222947172</v>
          </cell>
          <cell r="AL775" t="str">
            <v>dhr. T. Vuruşan</v>
          </cell>
          <cell r="AM775">
            <v>40</v>
          </cell>
          <cell r="AN775" t="str">
            <v>N</v>
          </cell>
          <cell r="AO775" t="str">
            <v>Talha.Vurusan@bdo.nl</v>
          </cell>
          <cell r="AP775" t="str">
            <v>06-15874155</v>
          </cell>
          <cell r="AQ775" t="str">
            <v>06-15874155</v>
          </cell>
          <cell r="AR775" t="str">
            <v>Pensioenregeling A</v>
          </cell>
          <cell r="AS775">
            <v>43525</v>
          </cell>
          <cell r="AV775" t="str">
            <v>02</v>
          </cell>
          <cell r="AW775" t="str">
            <v>Basis CAO BDO</v>
          </cell>
          <cell r="AX775">
            <v>43891</v>
          </cell>
          <cell r="BE775" t="str">
            <v>9010000008</v>
          </cell>
          <cell r="BG775">
            <v>43891</v>
          </cell>
          <cell r="BI775" t="str">
            <v>J</v>
          </cell>
          <cell r="BJ775" t="str">
            <v>J</v>
          </cell>
          <cell r="BK775" t="str">
            <v>N</v>
          </cell>
          <cell r="BL775" t="str">
            <v>6010000008</v>
          </cell>
          <cell r="BM775" t="str">
            <v>Manager A&amp;B Retail Accounting</v>
          </cell>
          <cell r="BN775" t="str">
            <v>Ongehuwd</v>
          </cell>
          <cell r="BV775" t="str">
            <v>N</v>
          </cell>
          <cell r="BW775" t="str">
            <v>N</v>
          </cell>
          <cell r="BX775" t="str">
            <v>N</v>
          </cell>
          <cell r="BZ775" t="str">
            <v>Nederlandse</v>
          </cell>
          <cell r="CA775" t="str">
            <v>NL</v>
          </cell>
          <cell r="CB775" t="str">
            <v>06-15874155</v>
          </cell>
          <cell r="CC775" t="str">
            <v>vurusan.t@gmail.com</v>
          </cell>
          <cell r="CD775" t="str">
            <v>+31263525654</v>
          </cell>
          <cell r="CE775" t="str">
            <v>06-15874155</v>
          </cell>
          <cell r="CL775" t="str">
            <v>Leeg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 t="str">
            <v>iPad 9,7 32GB Smartcase € 382,85</v>
          </cell>
        </row>
        <row r="776">
          <cell r="A776" t="str">
            <v>20107</v>
          </cell>
          <cell r="B776" t="str">
            <v>Quincy</v>
          </cell>
          <cell r="C776" t="str">
            <v>Willemsen</v>
          </cell>
          <cell r="D776">
            <v>42856</v>
          </cell>
          <cell r="E776">
            <v>43831</v>
          </cell>
          <cell r="G776" t="str">
            <v>Arnhem</v>
          </cell>
          <cell r="H776">
            <v>1</v>
          </cell>
          <cell r="I776">
            <v>2507</v>
          </cell>
          <cell r="J776" t="str">
            <v>Personeelslid</v>
          </cell>
          <cell r="K776" t="str">
            <v>Medewerker</v>
          </cell>
          <cell r="L776" t="str">
            <v>Accountancy &amp; Bedrijfsadvies</v>
          </cell>
          <cell r="M776" t="str">
            <v>A&amp;B</v>
          </cell>
          <cell r="N776" t="str">
            <v>1100</v>
          </cell>
          <cell r="O776" t="str">
            <v>446</v>
          </cell>
          <cell r="P776" t="str">
            <v>Financieel Analist</v>
          </cell>
          <cell r="Q776" t="str">
            <v>3</v>
          </cell>
          <cell r="R776" t="str">
            <v>Man</v>
          </cell>
          <cell r="S776">
            <v>34137</v>
          </cell>
          <cell r="T776" t="str">
            <v>BDO Accountants &amp; Belastingadviseurs B.V.</v>
          </cell>
          <cell r="U776" t="str">
            <v>Medewerkers Accountancy Retail Accounting</v>
          </cell>
          <cell r="W776" t="str">
            <v>Onbepaalde tijd</v>
          </cell>
          <cell r="Y776" t="str">
            <v>PC Oost-Nederland</v>
          </cell>
          <cell r="Z776" t="str">
            <v>Willemsen</v>
          </cell>
          <cell r="AB776" t="str">
            <v>Q.</v>
          </cell>
          <cell r="AD776" t="str">
            <v>Willemsen</v>
          </cell>
          <cell r="AE776" t="str">
            <v>Diana 16</v>
          </cell>
          <cell r="AG776" t="str">
            <v>6681 PL  BEMMEL</v>
          </cell>
          <cell r="AJ776" t="str">
            <v>219934794</v>
          </cell>
          <cell r="AL776" t="str">
            <v>dhr. Q. Willemsen</v>
          </cell>
          <cell r="AM776">
            <v>40</v>
          </cell>
          <cell r="AN776" t="str">
            <v>N</v>
          </cell>
          <cell r="AO776" t="str">
            <v>Quincy.Willemsen@bdo.nl</v>
          </cell>
          <cell r="AP776" t="str">
            <v>06-38500955</v>
          </cell>
          <cell r="AQ776" t="str">
            <v>06-38500955</v>
          </cell>
          <cell r="AR776" t="str">
            <v>Pensioenregeling A</v>
          </cell>
          <cell r="AS776">
            <v>42856</v>
          </cell>
          <cell r="AU776">
            <v>39.25</v>
          </cell>
          <cell r="AV776" t="str">
            <v>02</v>
          </cell>
          <cell r="AW776" t="str">
            <v>Basis CAO BDO</v>
          </cell>
          <cell r="AX776">
            <v>43831</v>
          </cell>
          <cell r="BE776" t="str">
            <v>9010000008</v>
          </cell>
          <cell r="BG776">
            <v>43831</v>
          </cell>
          <cell r="BI776" t="str">
            <v>J</v>
          </cell>
          <cell r="BJ776" t="str">
            <v>J</v>
          </cell>
          <cell r="BK776" t="str">
            <v>N</v>
          </cell>
          <cell r="BL776" t="str">
            <v>6010000008</v>
          </cell>
          <cell r="BM776" t="str">
            <v>Manager A&amp;B Retail Accounting</v>
          </cell>
          <cell r="BN776" t="str">
            <v>Ongehuwd</v>
          </cell>
          <cell r="BV776" t="str">
            <v>N</v>
          </cell>
          <cell r="BW776" t="str">
            <v>N</v>
          </cell>
          <cell r="BX776" t="str">
            <v>N</v>
          </cell>
          <cell r="BZ776" t="str">
            <v>Nederlandse</v>
          </cell>
          <cell r="CA776" t="str">
            <v>NL</v>
          </cell>
          <cell r="CB776" t="str">
            <v>06-38500955</v>
          </cell>
          <cell r="CD776" t="str">
            <v>+31263525432</v>
          </cell>
          <cell r="CE776" t="str">
            <v>06-38500955</v>
          </cell>
          <cell r="CL776" t="str">
            <v>Indiensttreding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 t="str">
            <v>iPad 9,7 32GB Smartcase € 382,85</v>
          </cell>
        </row>
        <row r="777">
          <cell r="A777" t="str">
            <v>18751</v>
          </cell>
          <cell r="B777" t="str">
            <v>Kevin</v>
          </cell>
          <cell r="C777" t="str">
            <v>van Hal</v>
          </cell>
          <cell r="D777">
            <v>42614</v>
          </cell>
          <cell r="E777">
            <v>43831</v>
          </cell>
          <cell r="G777" t="str">
            <v>Arnhem</v>
          </cell>
          <cell r="H777">
            <v>1</v>
          </cell>
          <cell r="I777">
            <v>2300</v>
          </cell>
          <cell r="J777" t="str">
            <v>Personeelslid</v>
          </cell>
          <cell r="K777" t="str">
            <v>Medewerker</v>
          </cell>
          <cell r="L777" t="str">
            <v>Accountancy &amp; Bedrijfsadvies</v>
          </cell>
          <cell r="M777" t="str">
            <v>A&amp;B</v>
          </cell>
          <cell r="N777" t="str">
            <v>1100</v>
          </cell>
          <cell r="O777" t="str">
            <v>446</v>
          </cell>
          <cell r="P777" t="str">
            <v>Financieel Analist</v>
          </cell>
          <cell r="Q777" t="str">
            <v>3</v>
          </cell>
          <cell r="R777" t="str">
            <v>Man</v>
          </cell>
          <cell r="S777">
            <v>33848</v>
          </cell>
          <cell r="T777" t="str">
            <v>BDO Accountants &amp; Belastingadviseurs B.V.</v>
          </cell>
          <cell r="U777" t="str">
            <v>Medewerkers Accountancy Retail Accounting</v>
          </cell>
          <cell r="W777" t="str">
            <v>Onbepaalde tijd</v>
          </cell>
          <cell r="Y777" t="str">
            <v>PC Oost-Nederland</v>
          </cell>
          <cell r="Z777" t="str">
            <v>Hal</v>
          </cell>
          <cell r="AA777" t="str">
            <v>van</v>
          </cell>
          <cell r="AB777" t="str">
            <v>B.C.K.</v>
          </cell>
          <cell r="AC777" t="str">
            <v>van</v>
          </cell>
          <cell r="AD777" t="str">
            <v>Hal</v>
          </cell>
          <cell r="AE777" t="str">
            <v>Geuzenveld 5</v>
          </cell>
          <cell r="AG777" t="str">
            <v>6915 VA  LOBITH</v>
          </cell>
          <cell r="AJ777" t="str">
            <v>210053653</v>
          </cell>
          <cell r="AL777" t="str">
            <v>dhr. B.C.K. van Hal</v>
          </cell>
          <cell r="AM777">
            <v>40</v>
          </cell>
          <cell r="AN777" t="str">
            <v>N</v>
          </cell>
          <cell r="AO777" t="str">
            <v>Kevin.van.Hal@bdo.nl</v>
          </cell>
          <cell r="AP777" t="str">
            <v>06-36505353</v>
          </cell>
          <cell r="AQ777" t="str">
            <v>06-36505353</v>
          </cell>
          <cell r="AR777" t="str">
            <v>Pensioenregeling A</v>
          </cell>
          <cell r="AS777">
            <v>42614</v>
          </cell>
          <cell r="AU777">
            <v>10</v>
          </cell>
          <cell r="AV777" t="str">
            <v>02</v>
          </cell>
          <cell r="AW777" t="str">
            <v>Basis CAO BDO</v>
          </cell>
          <cell r="AX777">
            <v>43831</v>
          </cell>
          <cell r="BE777" t="str">
            <v>9010000008</v>
          </cell>
          <cell r="BG777">
            <v>43831</v>
          </cell>
          <cell r="BI777" t="str">
            <v>J</v>
          </cell>
          <cell r="BJ777" t="str">
            <v>J</v>
          </cell>
          <cell r="BK777" t="str">
            <v>N</v>
          </cell>
          <cell r="BL777" t="str">
            <v>6010000008</v>
          </cell>
          <cell r="BM777" t="str">
            <v>Manager A&amp;B Retail Accounting</v>
          </cell>
          <cell r="BN777" t="str">
            <v>Ongehuwd</v>
          </cell>
          <cell r="BV777" t="str">
            <v>N</v>
          </cell>
          <cell r="BW777" t="str">
            <v>N</v>
          </cell>
          <cell r="BX777" t="str">
            <v>N</v>
          </cell>
          <cell r="BZ777" t="str">
            <v>Nederlandse</v>
          </cell>
          <cell r="CA777" t="str">
            <v>NL</v>
          </cell>
          <cell r="CB777" t="str">
            <v>06-36505353</v>
          </cell>
          <cell r="CC777" t="str">
            <v>kevinvanhal92@gmail.com</v>
          </cell>
          <cell r="CD777" t="str">
            <v>+31263525436</v>
          </cell>
          <cell r="CE777" t="str">
            <v>06-36505353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 t="str">
            <v>Galaxy Tab A  Smartcase € 384,90</v>
          </cell>
        </row>
        <row r="778">
          <cell r="A778" t="str">
            <v>20031</v>
          </cell>
          <cell r="B778" t="str">
            <v>Rob</v>
          </cell>
          <cell r="C778" t="str">
            <v>Schrijver</v>
          </cell>
          <cell r="D778">
            <v>37423</v>
          </cell>
          <cell r="E778">
            <v>43831</v>
          </cell>
          <cell r="G778" t="str">
            <v>Arnhem</v>
          </cell>
          <cell r="H778">
            <v>0.9</v>
          </cell>
          <cell r="I778">
            <v>4235</v>
          </cell>
          <cell r="J778" t="str">
            <v>Personeelslid</v>
          </cell>
          <cell r="K778" t="str">
            <v>Medewerker</v>
          </cell>
          <cell r="L778" t="str">
            <v>Accountancy &amp; Bedrijfsadvies</v>
          </cell>
          <cell r="M778" t="str">
            <v>A&amp;B</v>
          </cell>
          <cell r="N778" t="str">
            <v>1100</v>
          </cell>
          <cell r="O778" t="str">
            <v>436</v>
          </cell>
          <cell r="P778" t="str">
            <v>Sr. Financieel Analist</v>
          </cell>
          <cell r="Q778" t="str">
            <v>5</v>
          </cell>
          <cell r="R778" t="str">
            <v>Man</v>
          </cell>
          <cell r="S778">
            <v>29423</v>
          </cell>
          <cell r="T778" t="str">
            <v>BDO Accountants &amp; Belastingadviseurs B.V.</v>
          </cell>
          <cell r="U778" t="str">
            <v>Medewerkers Accountancy Retail Accounting</v>
          </cell>
          <cell r="W778" t="str">
            <v>Onbepaalde tijd</v>
          </cell>
          <cell r="Y778" t="str">
            <v>PC Oost-Nederland</v>
          </cell>
          <cell r="Z778" t="str">
            <v>Schrijver</v>
          </cell>
          <cell r="AB778" t="str">
            <v>R.J.G.</v>
          </cell>
          <cell r="AD778" t="str">
            <v>Schrijver</v>
          </cell>
          <cell r="AE778" t="str">
            <v>Arendshorst 32</v>
          </cell>
          <cell r="AG778" t="str">
            <v>8103 RL  RAALTE</v>
          </cell>
          <cell r="AJ778" t="str">
            <v>138739390</v>
          </cell>
          <cell r="AL778" t="str">
            <v>dhr. R.J.G. Schrijver</v>
          </cell>
          <cell r="AM778">
            <v>36</v>
          </cell>
          <cell r="AN778" t="str">
            <v>N</v>
          </cell>
          <cell r="AO778" t="str">
            <v>Rob.Schrijver@bdo.nl</v>
          </cell>
          <cell r="AP778" t="str">
            <v>06-41994826</v>
          </cell>
          <cell r="AQ778" t="str">
            <v>06-41994826</v>
          </cell>
          <cell r="AR778" t="str">
            <v>Pensioenregeling A</v>
          </cell>
          <cell r="AS778">
            <v>42552</v>
          </cell>
          <cell r="AU778">
            <v>8</v>
          </cell>
          <cell r="AV778" t="str">
            <v>02</v>
          </cell>
          <cell r="AW778" t="str">
            <v>Basis CAO BDO</v>
          </cell>
          <cell r="AX778">
            <v>43831</v>
          </cell>
          <cell r="AY778">
            <v>8</v>
          </cell>
          <cell r="AZ778">
            <v>42552</v>
          </cell>
          <cell r="BA778">
            <v>42794</v>
          </cell>
          <cell r="BB778">
            <v>41876</v>
          </cell>
          <cell r="BE778" t="str">
            <v>9010000008</v>
          </cell>
          <cell r="BF778" t="str">
            <v>Jumbo</v>
          </cell>
          <cell r="BG778">
            <v>43831</v>
          </cell>
          <cell r="BI778" t="str">
            <v>J</v>
          </cell>
          <cell r="BJ778" t="str">
            <v>J</v>
          </cell>
          <cell r="BK778" t="str">
            <v>N</v>
          </cell>
          <cell r="BL778" t="str">
            <v>6010000008</v>
          </cell>
          <cell r="BM778" t="str">
            <v>Manager A&amp;B Retail Accounting</v>
          </cell>
          <cell r="BR778">
            <v>201942</v>
          </cell>
          <cell r="BS778">
            <v>201942</v>
          </cell>
          <cell r="BV778" t="str">
            <v>N</v>
          </cell>
          <cell r="BW778" t="str">
            <v>N</v>
          </cell>
          <cell r="BX778" t="str">
            <v>J</v>
          </cell>
          <cell r="BZ778" t="str">
            <v>Nederlandse</v>
          </cell>
          <cell r="CA778" t="str">
            <v>NL</v>
          </cell>
          <cell r="CB778" t="str">
            <v>06-41994826</v>
          </cell>
          <cell r="CD778" t="str">
            <v>+31318439345</v>
          </cell>
          <cell r="CE778" t="str">
            <v>06-41994826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 t="str">
            <v>Galaxy Tab A  Smartcase € 384,90</v>
          </cell>
        </row>
        <row r="779">
          <cell r="A779" t="str">
            <v>20034</v>
          </cell>
          <cell r="B779" t="str">
            <v>Walter</v>
          </cell>
          <cell r="C779" t="str">
            <v>Tak</v>
          </cell>
          <cell r="D779">
            <v>32755</v>
          </cell>
          <cell r="E779">
            <v>43831</v>
          </cell>
          <cell r="G779" t="str">
            <v>Arnhem</v>
          </cell>
          <cell r="H779">
            <v>1</v>
          </cell>
          <cell r="I779">
            <v>3652.98</v>
          </cell>
          <cell r="J779" t="str">
            <v>Personeelslid</v>
          </cell>
          <cell r="K779" t="str">
            <v>Medewerker</v>
          </cell>
          <cell r="L779" t="str">
            <v>Accountancy &amp; Bedrijfsadvies</v>
          </cell>
          <cell r="M779" t="str">
            <v>A&amp;B</v>
          </cell>
          <cell r="N779" t="str">
            <v>1100</v>
          </cell>
          <cell r="O779" t="str">
            <v>446</v>
          </cell>
          <cell r="P779" t="str">
            <v>Financieel Analist</v>
          </cell>
          <cell r="Q779" t="str">
            <v>3</v>
          </cell>
          <cell r="R779" t="str">
            <v>Man</v>
          </cell>
          <cell r="S779">
            <v>22571</v>
          </cell>
          <cell r="T779" t="str">
            <v>BDO Accountants &amp; Belastingadviseurs B.V.</v>
          </cell>
          <cell r="U779" t="str">
            <v>Medewerkers Accountancy Retail Accounting</v>
          </cell>
          <cell r="W779" t="str">
            <v>Onbepaalde tijd</v>
          </cell>
          <cell r="Y779" t="str">
            <v>PC Oost-Nederland</v>
          </cell>
          <cell r="Z779" t="str">
            <v>Tak</v>
          </cell>
          <cell r="AB779" t="str">
            <v>W.</v>
          </cell>
          <cell r="AD779" t="str">
            <v>Tak</v>
          </cell>
          <cell r="AE779" t="str">
            <v>Tingietersdonk 305</v>
          </cell>
          <cell r="AG779" t="str">
            <v>7326 NP  APELDOORN</v>
          </cell>
          <cell r="AJ779" t="str">
            <v>194157209</v>
          </cell>
          <cell r="AL779" t="str">
            <v>dhr. W. Tak</v>
          </cell>
          <cell r="AM779">
            <v>40</v>
          </cell>
          <cell r="AN779" t="str">
            <v>N</v>
          </cell>
          <cell r="AO779" t="str">
            <v>Walter.Tak@bdo.nl</v>
          </cell>
          <cell r="AP779" t="str">
            <v>06-14320272</v>
          </cell>
          <cell r="AQ779" t="str">
            <v>06-14320272</v>
          </cell>
          <cell r="AR779" t="str">
            <v>Pensioenregeling A</v>
          </cell>
          <cell r="AS779">
            <v>42552</v>
          </cell>
          <cell r="AU779">
            <v>0</v>
          </cell>
          <cell r="AV779" t="str">
            <v>02</v>
          </cell>
          <cell r="AW779" t="str">
            <v>Basis CAO BDO</v>
          </cell>
          <cell r="AX779">
            <v>43831</v>
          </cell>
          <cell r="BE779" t="str">
            <v>9010000008</v>
          </cell>
          <cell r="BF779" t="str">
            <v>Jumbo</v>
          </cell>
          <cell r="BG779">
            <v>43831</v>
          </cell>
          <cell r="BI779" t="str">
            <v>J</v>
          </cell>
          <cell r="BJ779" t="str">
            <v>J</v>
          </cell>
          <cell r="BK779" t="str">
            <v>N</v>
          </cell>
          <cell r="BL779" t="str">
            <v>6010000008</v>
          </cell>
          <cell r="BM779" t="str">
            <v>Manager A&amp;B Retail Accounting</v>
          </cell>
          <cell r="BV779" t="str">
            <v>N</v>
          </cell>
          <cell r="BW779" t="str">
            <v>N</v>
          </cell>
          <cell r="BX779" t="str">
            <v>N</v>
          </cell>
          <cell r="BZ779" t="str">
            <v>Nederlandse</v>
          </cell>
          <cell r="CA779" t="str">
            <v>NL</v>
          </cell>
          <cell r="CB779" t="str">
            <v>06-14320272</v>
          </cell>
          <cell r="CC779" t="str">
            <v>takwalter@gmail.com</v>
          </cell>
          <cell r="CD779" t="str">
            <v>+31318439351</v>
          </cell>
          <cell r="CE779" t="str">
            <v>06-14320272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 t="str">
            <v>iPad 9,7 128GB Gelcase € 466,85</v>
          </cell>
        </row>
        <row r="780">
          <cell r="A780" t="str">
            <v>9360</v>
          </cell>
          <cell r="B780" t="str">
            <v>Sjon</v>
          </cell>
          <cell r="C780" t="str">
            <v>van der Nagel</v>
          </cell>
          <cell r="D780">
            <v>38353</v>
          </cell>
          <cell r="E780">
            <v>42583</v>
          </cell>
          <cell r="G780" t="str">
            <v>Amstelveen</v>
          </cell>
          <cell r="H780">
            <v>0.93</v>
          </cell>
          <cell r="I780">
            <v>4075</v>
          </cell>
          <cell r="J780" t="str">
            <v>Personeelslid</v>
          </cell>
          <cell r="K780" t="str">
            <v>Fulltimer</v>
          </cell>
          <cell r="L780" t="str">
            <v>Accountancy &amp; Bedrijfsadvies</v>
          </cell>
          <cell r="M780" t="str">
            <v>A&amp;B</v>
          </cell>
          <cell r="N780" t="str">
            <v>3900</v>
          </cell>
          <cell r="O780" t="str">
            <v>433</v>
          </cell>
          <cell r="P780" t="str">
            <v>Adviseur</v>
          </cell>
          <cell r="Q780" t="str">
            <v>5</v>
          </cell>
          <cell r="R780" t="str">
            <v>Man</v>
          </cell>
          <cell r="S780">
            <v>31183</v>
          </cell>
          <cell r="T780" t="str">
            <v>BDO Accountants &amp; Belastingadviseurs B.V.</v>
          </cell>
          <cell r="U780" t="str">
            <v>Medewerkers A&amp;B Implementatie &amp; Support</v>
          </cell>
          <cell r="W780" t="str">
            <v>Onbepaalde tijd</v>
          </cell>
          <cell r="Y780" t="str">
            <v>PC A16 (Rotterdam/Dordrecht)</v>
          </cell>
          <cell r="Z780" t="str">
            <v>Nagel</v>
          </cell>
          <cell r="AA780" t="str">
            <v>van der</v>
          </cell>
          <cell r="AB780" t="str">
            <v>J.H.A.</v>
          </cell>
          <cell r="AC780" t="str">
            <v>van der</v>
          </cell>
          <cell r="AD780" t="str">
            <v>Nagel</v>
          </cell>
          <cell r="AE780" t="str">
            <v>Korenbloemlaan 19</v>
          </cell>
          <cell r="AG780" t="str">
            <v>2235 EP  VALKENBURG ZH</v>
          </cell>
          <cell r="AI780" t="str">
            <v>NL</v>
          </cell>
          <cell r="AJ780" t="str">
            <v>184375927</v>
          </cell>
          <cell r="AK780" t="str">
            <v>Nederlandse</v>
          </cell>
          <cell r="AL780" t="str">
            <v>dhr. J.H.A. van der Nagel</v>
          </cell>
          <cell r="AM780">
            <v>40</v>
          </cell>
          <cell r="AN780" t="str">
            <v>N</v>
          </cell>
          <cell r="AO780" t="str">
            <v>Sjon.van.der.Nagel@bdo.nl</v>
          </cell>
          <cell r="AP780" t="str">
            <v>06-14024318</v>
          </cell>
          <cell r="AQ780" t="str">
            <v>06-14024318</v>
          </cell>
          <cell r="AR780" t="str">
            <v>Pensioenregeling B</v>
          </cell>
          <cell r="AS780">
            <v>39083</v>
          </cell>
          <cell r="AT780">
            <v>8258822</v>
          </cell>
          <cell r="AU780">
            <v>37</v>
          </cell>
          <cell r="AV780" t="str">
            <v>02</v>
          </cell>
          <cell r="AW780" t="str">
            <v>Basis CAO BDO</v>
          </cell>
          <cell r="AX780">
            <v>42583</v>
          </cell>
          <cell r="AY780">
            <v>3</v>
          </cell>
          <cell r="AZ780">
            <v>43010</v>
          </cell>
          <cell r="BA780">
            <v>44135</v>
          </cell>
          <cell r="BB780">
            <v>43983</v>
          </cell>
          <cell r="BE780" t="str">
            <v>9070000001</v>
          </cell>
          <cell r="BG780">
            <v>42583</v>
          </cell>
          <cell r="BI780" t="str">
            <v>J</v>
          </cell>
          <cell r="BJ780" t="str">
            <v>N</v>
          </cell>
          <cell r="BK780" t="str">
            <v>J</v>
          </cell>
          <cell r="BL780" t="str">
            <v>6010000901</v>
          </cell>
          <cell r="BM780" t="str">
            <v>Manager A&amp;B Implementatie &amp; Support</v>
          </cell>
          <cell r="BN780" t="str">
            <v>Samenwonend</v>
          </cell>
          <cell r="BQ780" t="str">
            <v>Schaap</v>
          </cell>
          <cell r="BR780">
            <v>200805</v>
          </cell>
          <cell r="BS780">
            <v>200814</v>
          </cell>
          <cell r="BV780" t="str">
            <v>N</v>
          </cell>
          <cell r="BW780" t="str">
            <v>J</v>
          </cell>
          <cell r="BX780" t="str">
            <v>J</v>
          </cell>
          <cell r="BZ780" t="str">
            <v>Nederlandse</v>
          </cell>
          <cell r="CB780" t="str">
            <v>06-14024318</v>
          </cell>
          <cell r="CD780" t="str">
            <v>+31203634231</v>
          </cell>
          <cell r="CE780" t="str">
            <v>06-14024318</v>
          </cell>
          <cell r="CF780" t="str">
            <v>Schaap</v>
          </cell>
          <cell r="CG780" t="str">
            <v>J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</row>
        <row r="781">
          <cell r="A781" t="str">
            <v>20020</v>
          </cell>
          <cell r="B781" t="str">
            <v>Peter</v>
          </cell>
          <cell r="C781" t="str">
            <v>Hamming</v>
          </cell>
          <cell r="D781">
            <v>31656</v>
          </cell>
          <cell r="E781">
            <v>42826</v>
          </cell>
          <cell r="G781" t="str">
            <v>Arnhem</v>
          </cell>
          <cell r="H781">
            <v>1</v>
          </cell>
          <cell r="I781">
            <v>3652.98</v>
          </cell>
          <cell r="J781" t="str">
            <v>Personeelslid</v>
          </cell>
          <cell r="K781" t="str">
            <v>Fulltimer</v>
          </cell>
          <cell r="L781" t="str">
            <v>Accountancy &amp; Bedrijfsadvies</v>
          </cell>
          <cell r="M781" t="str">
            <v>A&amp;B</v>
          </cell>
          <cell r="N781" t="str">
            <v>3900</v>
          </cell>
          <cell r="O781" t="str">
            <v>446</v>
          </cell>
          <cell r="P781" t="str">
            <v>Financieel Analist</v>
          </cell>
          <cell r="Q781" t="str">
            <v>3</v>
          </cell>
          <cell r="R781" t="str">
            <v>Man</v>
          </cell>
          <cell r="S781">
            <v>23326</v>
          </cell>
          <cell r="T781" t="str">
            <v>BDO Accountants &amp; Belastingadviseurs B.V.</v>
          </cell>
          <cell r="U781" t="str">
            <v>Medewerkers A&amp;B Implementatie &amp; Support</v>
          </cell>
          <cell r="W781" t="str">
            <v>Onbepaalde tijd</v>
          </cell>
          <cell r="Y781" t="str">
            <v>PC A16 (Rotterdam/Dordrecht)</v>
          </cell>
          <cell r="Z781" t="str">
            <v>Hamming</v>
          </cell>
          <cell r="AB781" t="str">
            <v>P.L.</v>
          </cell>
          <cell r="AD781" t="str">
            <v>Hamming</v>
          </cell>
          <cell r="AE781" t="str">
            <v>Ullerberglaan 8</v>
          </cell>
          <cell r="AG781" t="str">
            <v>5628 EH  EINDHOVEN</v>
          </cell>
          <cell r="AJ781" t="str">
            <v>142178937</v>
          </cell>
          <cell r="AL781" t="str">
            <v>dhr. P.L. Hamming</v>
          </cell>
          <cell r="AM781">
            <v>40</v>
          </cell>
          <cell r="AN781" t="str">
            <v>N</v>
          </cell>
          <cell r="AO781" t="str">
            <v>Peter.Hamming@bdo.nl</v>
          </cell>
          <cell r="AP781" t="str">
            <v>0402481417</v>
          </cell>
          <cell r="AQ781" t="str">
            <v>0651821494</v>
          </cell>
          <cell r="AR781" t="str">
            <v>Pensioenregeling A</v>
          </cell>
          <cell r="AS781">
            <v>42552</v>
          </cell>
          <cell r="AU781">
            <v>40</v>
          </cell>
          <cell r="AV781" t="str">
            <v>02</v>
          </cell>
          <cell r="AW781" t="str">
            <v>Basis CAO BDO</v>
          </cell>
          <cell r="AX781">
            <v>42826</v>
          </cell>
          <cell r="BE781" t="str">
            <v>9070000001</v>
          </cell>
          <cell r="BF781" t="str">
            <v>Jumbo</v>
          </cell>
          <cell r="BG781">
            <v>42826</v>
          </cell>
          <cell r="BI781" t="str">
            <v>J</v>
          </cell>
          <cell r="BJ781" t="str">
            <v>J</v>
          </cell>
          <cell r="BK781" t="str">
            <v>N</v>
          </cell>
          <cell r="BL781" t="str">
            <v>6010000901</v>
          </cell>
          <cell r="BM781" t="str">
            <v>Manager A&amp;B Implementatie &amp; Support</v>
          </cell>
          <cell r="BN781" t="str">
            <v>Gehuwd</v>
          </cell>
          <cell r="BO781">
            <v>32024</v>
          </cell>
          <cell r="BQ781" t="str">
            <v>Helwegen</v>
          </cell>
          <cell r="BR781">
            <v>201626</v>
          </cell>
          <cell r="BS781">
            <v>201626</v>
          </cell>
          <cell r="BV781" t="str">
            <v>N</v>
          </cell>
          <cell r="BW781" t="str">
            <v>J</v>
          </cell>
          <cell r="BX781" t="str">
            <v>J</v>
          </cell>
          <cell r="BZ781" t="str">
            <v>Nederlandse</v>
          </cell>
          <cell r="CA781" t="str">
            <v>NL</v>
          </cell>
          <cell r="CB781" t="str">
            <v>0651821494</v>
          </cell>
          <cell r="CC781" t="str">
            <v>hammingpeter@gmail.com</v>
          </cell>
          <cell r="CD781" t="str">
            <v>+31318439340</v>
          </cell>
          <cell r="CE781" t="str">
            <v>0651821494</v>
          </cell>
          <cell r="CF781" t="str">
            <v>Helwegen</v>
          </cell>
          <cell r="CL781" t="str">
            <v>Wijziging Organisatie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 t="str">
            <v>Galaxy Tab A  Gelcase € 379,90</v>
          </cell>
        </row>
        <row r="782">
          <cell r="A782" t="str">
            <v>20007</v>
          </cell>
          <cell r="B782" t="str">
            <v>Jos</v>
          </cell>
          <cell r="C782" t="str">
            <v>Ceulemans</v>
          </cell>
          <cell r="D782">
            <v>30858</v>
          </cell>
          <cell r="E782">
            <v>42826</v>
          </cell>
          <cell r="G782" t="str">
            <v>Arnhem</v>
          </cell>
          <cell r="H782">
            <v>1</v>
          </cell>
          <cell r="I782">
            <v>5057</v>
          </cell>
          <cell r="J782" t="str">
            <v>Personeelslid</v>
          </cell>
          <cell r="K782" t="str">
            <v>Fulltimer</v>
          </cell>
          <cell r="L782" t="str">
            <v>Accountancy &amp; Bedrijfsadvies</v>
          </cell>
          <cell r="M782" t="str">
            <v>A&amp;B</v>
          </cell>
          <cell r="N782" t="str">
            <v>3900</v>
          </cell>
          <cell r="O782" t="str">
            <v>436</v>
          </cell>
          <cell r="P782" t="str">
            <v>Sr. Financieel Analist</v>
          </cell>
          <cell r="Q782" t="str">
            <v>5</v>
          </cell>
          <cell r="R782" t="str">
            <v>Man</v>
          </cell>
          <cell r="S782">
            <v>22250</v>
          </cell>
          <cell r="T782" t="str">
            <v>BDO Accountants &amp; Belastingadviseurs B.V.</v>
          </cell>
          <cell r="U782" t="str">
            <v>Medewerkers A&amp;B Implementatie &amp; Support</v>
          </cell>
          <cell r="W782" t="str">
            <v>Onbepaalde tijd</v>
          </cell>
          <cell r="Y782" t="str">
            <v>PC A16 (Rotterdam/Dordrecht)</v>
          </cell>
          <cell r="Z782" t="str">
            <v>Ceulemans</v>
          </cell>
          <cell r="AB782" t="str">
            <v>J.H.A.</v>
          </cell>
          <cell r="AD782" t="str">
            <v>Ceulemans</v>
          </cell>
          <cell r="AE782" t="str">
            <v>Markiezenhofstraat 54</v>
          </cell>
          <cell r="AG782" t="str">
            <v>1333 TR  ALMERE</v>
          </cell>
          <cell r="AJ782" t="str">
            <v>095451584</v>
          </cell>
          <cell r="AL782" t="str">
            <v>dhr. J.H.A. Ceulemans</v>
          </cell>
          <cell r="AM782">
            <v>40</v>
          </cell>
          <cell r="AN782" t="str">
            <v>N</v>
          </cell>
          <cell r="AO782" t="str">
            <v>Jos.Ceulemans@bdo.nl</v>
          </cell>
          <cell r="AQ782" t="str">
            <v>06-52691809</v>
          </cell>
          <cell r="AR782" t="str">
            <v>Pensioenregeling A</v>
          </cell>
          <cell r="AS782">
            <v>42552</v>
          </cell>
          <cell r="AU782">
            <v>583.33000000000004</v>
          </cell>
          <cell r="AV782" t="str">
            <v>02</v>
          </cell>
          <cell r="AW782" t="str">
            <v>Basis CAO BDO</v>
          </cell>
          <cell r="AX782">
            <v>42826</v>
          </cell>
          <cell r="BE782" t="str">
            <v>9070000001</v>
          </cell>
          <cell r="BF782" t="str">
            <v>Jumbo</v>
          </cell>
          <cell r="BG782">
            <v>42826</v>
          </cell>
          <cell r="BI782" t="str">
            <v>J</v>
          </cell>
          <cell r="BJ782" t="str">
            <v>J</v>
          </cell>
          <cell r="BK782" t="str">
            <v>N</v>
          </cell>
          <cell r="BL782" t="str">
            <v>6010000901</v>
          </cell>
          <cell r="BM782" t="str">
            <v>Manager A&amp;B Implementatie &amp; Support</v>
          </cell>
          <cell r="BN782" t="str">
            <v>Gehuwd</v>
          </cell>
          <cell r="BO782">
            <v>32751</v>
          </cell>
          <cell r="BQ782" t="str">
            <v>Jahangir</v>
          </cell>
          <cell r="BR782">
            <v>201701</v>
          </cell>
          <cell r="BS782">
            <v>201726</v>
          </cell>
          <cell r="BV782" t="str">
            <v>N</v>
          </cell>
          <cell r="BW782" t="str">
            <v>J</v>
          </cell>
          <cell r="BX782" t="str">
            <v>J</v>
          </cell>
          <cell r="BZ782" t="str">
            <v>Nederlandse</v>
          </cell>
          <cell r="CA782" t="str">
            <v>NL</v>
          </cell>
          <cell r="CB782" t="str">
            <v>06-52691809</v>
          </cell>
          <cell r="CC782" t="str">
            <v>jha.ceulemans@gmail.com</v>
          </cell>
          <cell r="CD782" t="str">
            <v>+31318439328</v>
          </cell>
          <cell r="CE782" t="str">
            <v>06-52691809</v>
          </cell>
          <cell r="CF782" t="str">
            <v>Jahangir</v>
          </cell>
          <cell r="CL782" t="str">
            <v>Wijziging Organisatie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 t="str">
            <v>Thuiswerkplek € 399,80</v>
          </cell>
        </row>
        <row r="783">
          <cell r="A783" t="str">
            <v>12621</v>
          </cell>
          <cell r="B783" t="str">
            <v>Julita</v>
          </cell>
          <cell r="C783" t="str">
            <v>Cleven</v>
          </cell>
          <cell r="D783">
            <v>40350</v>
          </cell>
          <cell r="E783">
            <v>42583</v>
          </cell>
          <cell r="G783" t="str">
            <v>Arnhem</v>
          </cell>
          <cell r="H783">
            <v>1</v>
          </cell>
          <cell r="I783">
            <v>2540</v>
          </cell>
          <cell r="J783" t="str">
            <v>Personeelslid</v>
          </cell>
          <cell r="K783" t="str">
            <v>Fulltimer</v>
          </cell>
          <cell r="L783" t="str">
            <v>Accountancy &amp; Bedrijfsadvies</v>
          </cell>
          <cell r="M783" t="str">
            <v>A&amp;B</v>
          </cell>
          <cell r="N783" t="str">
            <v>3900</v>
          </cell>
          <cell r="O783" t="str">
            <v>447</v>
          </cell>
          <cell r="P783" t="str">
            <v>Jr. Adviseur</v>
          </cell>
          <cell r="Q783" t="str">
            <v>3</v>
          </cell>
          <cell r="R783" t="str">
            <v>Vrouw</v>
          </cell>
          <cell r="S783">
            <v>33162</v>
          </cell>
          <cell r="T783" t="str">
            <v>BDO Accountants &amp; Belastingadviseurs B.V.</v>
          </cell>
          <cell r="U783" t="str">
            <v>Medewerkers A&amp;B Implementatie &amp; Support</v>
          </cell>
          <cell r="W783" t="str">
            <v>Onbepaalde tijd</v>
          </cell>
          <cell r="Y783" t="str">
            <v>PC A16 (Rotterdam/Dordrecht)</v>
          </cell>
          <cell r="Z783" t="str">
            <v>Cleven</v>
          </cell>
          <cell r="AB783" t="str">
            <v>J.</v>
          </cell>
          <cell r="AD783" t="str">
            <v>Cleven</v>
          </cell>
          <cell r="AE783" t="str">
            <v>Kerkakkers 24</v>
          </cell>
          <cell r="AG783" t="str">
            <v>6923 BZ  GROESSEN</v>
          </cell>
          <cell r="AJ783" t="str">
            <v>204200738</v>
          </cell>
          <cell r="AL783" t="str">
            <v>mevr. J. Cleven</v>
          </cell>
          <cell r="AM783">
            <v>40</v>
          </cell>
          <cell r="AN783" t="str">
            <v>N</v>
          </cell>
          <cell r="AO783" t="str">
            <v>Julita.Cleven@bdo.nl</v>
          </cell>
          <cell r="AP783" t="str">
            <v>06-51893497</v>
          </cell>
          <cell r="AQ783" t="str">
            <v>06-51893497</v>
          </cell>
          <cell r="AR783" t="str">
            <v>Pensioenregeling A</v>
          </cell>
          <cell r="AS783">
            <v>40817</v>
          </cell>
          <cell r="AT783">
            <v>8250578</v>
          </cell>
          <cell r="AU783">
            <v>20.5</v>
          </cell>
          <cell r="AV783" t="str">
            <v>02</v>
          </cell>
          <cell r="AW783" t="str">
            <v>Basis CAO BDO</v>
          </cell>
          <cell r="AX783">
            <v>42583</v>
          </cell>
          <cell r="BE783" t="str">
            <v>9070000001</v>
          </cell>
          <cell r="BG783">
            <v>42917</v>
          </cell>
          <cell r="BI783" t="str">
            <v>J</v>
          </cell>
          <cell r="BJ783" t="str">
            <v>N</v>
          </cell>
          <cell r="BK783" t="str">
            <v>J</v>
          </cell>
          <cell r="BL783" t="str">
            <v>6010000901</v>
          </cell>
          <cell r="BM783" t="str">
            <v>Manager A&amp;B Implementatie &amp; Support</v>
          </cell>
          <cell r="BN783" t="str">
            <v>Ongehuwd</v>
          </cell>
          <cell r="BV783" t="str">
            <v>N</v>
          </cell>
          <cell r="BW783" t="str">
            <v>N</v>
          </cell>
          <cell r="BX783" t="str">
            <v>N</v>
          </cell>
          <cell r="BZ783" t="str">
            <v>Nederlandse</v>
          </cell>
          <cell r="CA783" t="str">
            <v>NL</v>
          </cell>
          <cell r="CB783" t="str">
            <v>06-51893497</v>
          </cell>
          <cell r="CD783" t="str">
            <v>+31263525447</v>
          </cell>
          <cell r="CE783" t="str">
            <v>06-51893497</v>
          </cell>
          <cell r="CI783">
            <v>43070</v>
          </cell>
          <cell r="CJ783">
            <v>44895</v>
          </cell>
          <cell r="CK783">
            <v>749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43070</v>
          </cell>
          <cell r="CU783">
            <v>44895</v>
          </cell>
          <cell r="CV783">
            <v>749</v>
          </cell>
          <cell r="CW783" t="str">
            <v>Galaxy Tab A  Smartcase € 384,90</v>
          </cell>
        </row>
        <row r="784">
          <cell r="A784" t="str">
            <v>22237</v>
          </cell>
          <cell r="B784" t="str">
            <v>Sharon</v>
          </cell>
          <cell r="C784" t="str">
            <v>Robinson</v>
          </cell>
          <cell r="D784">
            <v>43497</v>
          </cell>
          <cell r="E784">
            <v>43497</v>
          </cell>
          <cell r="G784" t="str">
            <v>Utrecht</v>
          </cell>
          <cell r="H784">
            <v>1</v>
          </cell>
          <cell r="I784">
            <v>4294</v>
          </cell>
          <cell r="J784" t="str">
            <v>Personeelslid</v>
          </cell>
          <cell r="K784" t="str">
            <v>Fulltimer</v>
          </cell>
          <cell r="L784" t="str">
            <v>Cybersecurity</v>
          </cell>
          <cell r="M784" t="str">
            <v>Advisory</v>
          </cell>
          <cell r="N784" t="str">
            <v>16154</v>
          </cell>
          <cell r="O784" t="str">
            <v>325</v>
          </cell>
          <cell r="P784" t="str">
            <v>Adviseur</v>
          </cell>
          <cell r="Q784" t="str">
            <v>5</v>
          </cell>
          <cell r="R784" t="str">
            <v>Vrouw</v>
          </cell>
          <cell r="S784">
            <v>32479</v>
          </cell>
          <cell r="T784" t="str">
            <v>BDO Advisory B.V.</v>
          </cell>
          <cell r="U784" t="str">
            <v>Medewerkers Advisory Cybersecurity A</v>
          </cell>
          <cell r="W784" t="str">
            <v>Onbepaalde tijd</v>
          </cell>
          <cell r="Y784" t="str">
            <v>Advisory</v>
          </cell>
          <cell r="Z784" t="str">
            <v>Robinson</v>
          </cell>
          <cell r="AB784" t="str">
            <v>S.V.T.W.</v>
          </cell>
          <cell r="AD784" t="str">
            <v>Robinson</v>
          </cell>
          <cell r="AE784" t="str">
            <v>Laan op Zuid 924</v>
          </cell>
          <cell r="AG784" t="str">
            <v>3071 AC  ROTTERDAM</v>
          </cell>
          <cell r="AJ784" t="str">
            <v>017160832</v>
          </cell>
          <cell r="AL784" t="str">
            <v>mevr. S.V.T.W. Robinson</v>
          </cell>
          <cell r="AM784">
            <v>40</v>
          </cell>
          <cell r="AN784" t="str">
            <v>N</v>
          </cell>
          <cell r="AO784" t="str">
            <v>Sharon.Robinson@bdo.nl</v>
          </cell>
          <cell r="AP784" t="str">
            <v>06-44669492</v>
          </cell>
          <cell r="AQ784" t="str">
            <v>06-44669492</v>
          </cell>
          <cell r="AR784" t="str">
            <v>Pensioenregeling A</v>
          </cell>
          <cell r="AS784">
            <v>43497</v>
          </cell>
          <cell r="AU784">
            <v>91</v>
          </cell>
          <cell r="AV784" t="str">
            <v>02</v>
          </cell>
          <cell r="AW784" t="str">
            <v>Basis CAO BDO</v>
          </cell>
          <cell r="AX784">
            <v>43497</v>
          </cell>
          <cell r="BE784" t="str">
            <v>9040000606</v>
          </cell>
          <cell r="BG784">
            <v>43497</v>
          </cell>
          <cell r="BI784" t="str">
            <v>J</v>
          </cell>
          <cell r="BJ784" t="str">
            <v>J</v>
          </cell>
          <cell r="BK784" t="str">
            <v>N</v>
          </cell>
          <cell r="BL784" t="str">
            <v>6040000607</v>
          </cell>
          <cell r="BM784" t="str">
            <v>Manager Advisory Cybersecurity A</v>
          </cell>
          <cell r="BN784" t="str">
            <v>Ongehuwd</v>
          </cell>
          <cell r="BR784">
            <v>201905</v>
          </cell>
          <cell r="BS784">
            <v>201905</v>
          </cell>
          <cell r="BV784" t="str">
            <v>N</v>
          </cell>
          <cell r="BW784" t="str">
            <v>N</v>
          </cell>
          <cell r="BX784" t="str">
            <v>J</v>
          </cell>
          <cell r="BZ784" t="str">
            <v>Nederlandse</v>
          </cell>
          <cell r="CA784" t="str">
            <v>NL</v>
          </cell>
          <cell r="CB784" t="str">
            <v>06-44669492</v>
          </cell>
          <cell r="CC784" t="str">
            <v>s.v.t.w.robinson@gmail.com</v>
          </cell>
          <cell r="CD784" t="str">
            <v>+31306336267</v>
          </cell>
          <cell r="CE784" t="str">
            <v>06-44669492</v>
          </cell>
          <cell r="CL784" t="str">
            <v>Indiensttreding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</row>
        <row r="785">
          <cell r="A785" t="str">
            <v>18592</v>
          </cell>
          <cell r="B785" t="str">
            <v>Jeffrey</v>
          </cell>
          <cell r="C785" t="str">
            <v>de Bruijn</v>
          </cell>
          <cell r="D785">
            <v>42614</v>
          </cell>
          <cell r="E785">
            <v>42614</v>
          </cell>
          <cell r="G785" t="str">
            <v>Utrecht</v>
          </cell>
          <cell r="H785">
            <v>1</v>
          </cell>
          <cell r="I785">
            <v>6510</v>
          </cell>
          <cell r="J785" t="str">
            <v>Personeelslid</v>
          </cell>
          <cell r="K785" t="str">
            <v>Fulltimer</v>
          </cell>
          <cell r="L785" t="str">
            <v>Cybersecurity</v>
          </cell>
          <cell r="M785" t="str">
            <v>Advisory</v>
          </cell>
          <cell r="N785" t="str">
            <v>16154</v>
          </cell>
          <cell r="O785" t="str">
            <v>315</v>
          </cell>
          <cell r="P785" t="str">
            <v>Sr. Manager</v>
          </cell>
          <cell r="Q785" t="str">
            <v>7</v>
          </cell>
          <cell r="R785" t="str">
            <v>Man</v>
          </cell>
          <cell r="S785">
            <v>30020</v>
          </cell>
          <cell r="T785" t="str">
            <v>BDO Advisory B.V.</v>
          </cell>
          <cell r="U785" t="str">
            <v>Medewerkers Advisory Cybersecurity A</v>
          </cell>
          <cell r="W785" t="str">
            <v>Onbepaalde tijd</v>
          </cell>
          <cell r="Y785" t="str">
            <v>Advisory</v>
          </cell>
          <cell r="Z785" t="str">
            <v>Bruijn</v>
          </cell>
          <cell r="AA785" t="str">
            <v>de</v>
          </cell>
          <cell r="AB785" t="str">
            <v>J.P.S.</v>
          </cell>
          <cell r="AC785" t="str">
            <v>de</v>
          </cell>
          <cell r="AD785" t="str">
            <v>Bruijn</v>
          </cell>
          <cell r="AE785" t="str">
            <v>Godfried  Bomansstraat 8</v>
          </cell>
          <cell r="AG785" t="str">
            <v>3544 HT  UTRECHT</v>
          </cell>
          <cell r="AJ785" t="str">
            <v>136110897</v>
          </cell>
          <cell r="AL785" t="str">
            <v>dhr. mr. drs. J.P.S. de Bruijn</v>
          </cell>
          <cell r="AM785">
            <v>40</v>
          </cell>
          <cell r="AN785" t="str">
            <v>N</v>
          </cell>
          <cell r="AO785" t="str">
            <v>Jeffrey.de.Bruijn@bdo.nl</v>
          </cell>
          <cell r="AP785" t="str">
            <v>06-24921197</v>
          </cell>
          <cell r="AQ785" t="str">
            <v>06-24921197</v>
          </cell>
          <cell r="AR785" t="str">
            <v>Pensioenregeling A</v>
          </cell>
          <cell r="AS785">
            <v>42614</v>
          </cell>
          <cell r="AU785">
            <v>0</v>
          </cell>
          <cell r="AV785" t="str">
            <v>02</v>
          </cell>
          <cell r="AW785" t="str">
            <v>Basis CAO BDO</v>
          </cell>
          <cell r="AX785">
            <v>42614</v>
          </cell>
          <cell r="BE785" t="str">
            <v>9040000606</v>
          </cell>
          <cell r="BG785">
            <v>43466</v>
          </cell>
          <cell r="BI785" t="str">
            <v>J</v>
          </cell>
          <cell r="BJ785" t="str">
            <v>J</v>
          </cell>
          <cell r="BK785" t="str">
            <v>N</v>
          </cell>
          <cell r="BL785" t="str">
            <v>6040000607</v>
          </cell>
          <cell r="BM785" t="str">
            <v>Manager Advisory Cybersecurity A</v>
          </cell>
          <cell r="BN785" t="str">
            <v>Samenwonend</v>
          </cell>
          <cell r="BR785">
            <v>201838</v>
          </cell>
          <cell r="BS785">
            <v>201838</v>
          </cell>
          <cell r="BV785" t="str">
            <v>N</v>
          </cell>
          <cell r="BW785" t="str">
            <v>J</v>
          </cell>
          <cell r="BX785" t="str">
            <v>J</v>
          </cell>
          <cell r="BZ785" t="str">
            <v>Nederlandse</v>
          </cell>
          <cell r="CA785" t="str">
            <v>NL</v>
          </cell>
          <cell r="CB785" t="str">
            <v>06-24921197</v>
          </cell>
          <cell r="CC785" t="str">
            <v>jpsdebruijn@gmail.com</v>
          </cell>
          <cell r="CD785" t="str">
            <v>+31302849910</v>
          </cell>
          <cell r="CE785" t="str">
            <v>06-24921197</v>
          </cell>
          <cell r="CL785" t="str">
            <v>Indiensttreding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 t="str">
            <v>iPad 9,7 32GB Smartcase € 382,85</v>
          </cell>
        </row>
        <row r="786">
          <cell r="A786" t="str">
            <v>18681</v>
          </cell>
          <cell r="B786" t="str">
            <v>Ruben</v>
          </cell>
          <cell r="C786" t="str">
            <v>Tienhooven</v>
          </cell>
          <cell r="D786">
            <v>42614</v>
          </cell>
          <cell r="E786">
            <v>42614</v>
          </cell>
          <cell r="G786" t="str">
            <v>Utrecht</v>
          </cell>
          <cell r="H786">
            <v>1</v>
          </cell>
          <cell r="I786">
            <v>4250</v>
          </cell>
          <cell r="J786" t="str">
            <v>Personeelslid</v>
          </cell>
          <cell r="K786" t="str">
            <v>Fulltimer</v>
          </cell>
          <cell r="L786" t="str">
            <v>Cybersecurity</v>
          </cell>
          <cell r="M786" t="str">
            <v>Advisory</v>
          </cell>
          <cell r="N786" t="str">
            <v>16154</v>
          </cell>
          <cell r="O786" t="str">
            <v>325</v>
          </cell>
          <cell r="P786" t="str">
            <v>Adviseur</v>
          </cell>
          <cell r="Q786" t="str">
            <v>5</v>
          </cell>
          <cell r="R786" t="str">
            <v>Man</v>
          </cell>
          <cell r="S786">
            <v>33505</v>
          </cell>
          <cell r="T786" t="str">
            <v>BDO Advisory B.V.</v>
          </cell>
          <cell r="U786" t="str">
            <v>Medewerkers Advisory Cybersecurity A</v>
          </cell>
          <cell r="W786" t="str">
            <v>Onbepaalde tijd</v>
          </cell>
          <cell r="Y786" t="str">
            <v>Advisory</v>
          </cell>
          <cell r="Z786" t="str">
            <v>Tienhooven</v>
          </cell>
          <cell r="AB786" t="str">
            <v>R.</v>
          </cell>
          <cell r="AD786" t="str">
            <v>Tienhooven</v>
          </cell>
          <cell r="AE786" t="str">
            <v>Nicolaas Beetslaan 220</v>
          </cell>
          <cell r="AG786" t="str">
            <v>2273 RH  VOORBURG</v>
          </cell>
          <cell r="AJ786" t="str">
            <v>207111583</v>
          </cell>
          <cell r="AL786" t="str">
            <v>dhr. R. Tienhooven</v>
          </cell>
          <cell r="AM786">
            <v>40</v>
          </cell>
          <cell r="AN786" t="str">
            <v>N</v>
          </cell>
          <cell r="AO786" t="str">
            <v>Ruben.Tienhooven@bdo.nl</v>
          </cell>
          <cell r="AP786" t="str">
            <v>06-23214871</v>
          </cell>
          <cell r="AQ786" t="str">
            <v>06-23214871</v>
          </cell>
          <cell r="AR786" t="str">
            <v>Pensioenregeling A</v>
          </cell>
          <cell r="AS786">
            <v>42583</v>
          </cell>
          <cell r="AU786">
            <v>0</v>
          </cell>
          <cell r="AV786" t="str">
            <v>02</v>
          </cell>
          <cell r="AW786" t="str">
            <v>Basis CAO BDO</v>
          </cell>
          <cell r="AX786">
            <v>42614</v>
          </cell>
          <cell r="BE786" t="str">
            <v>9040000606</v>
          </cell>
          <cell r="BG786">
            <v>43282</v>
          </cell>
          <cell r="BI786" t="str">
            <v>J</v>
          </cell>
          <cell r="BJ786" t="str">
            <v>J</v>
          </cell>
          <cell r="BK786" t="str">
            <v>N</v>
          </cell>
          <cell r="BL786" t="str">
            <v>6040000607</v>
          </cell>
          <cell r="BM786" t="str">
            <v>Manager Advisory Cybersecurity A</v>
          </cell>
          <cell r="BN786" t="str">
            <v>Ongehuwd</v>
          </cell>
          <cell r="BR786">
            <v>201635</v>
          </cell>
          <cell r="BS786">
            <v>201635</v>
          </cell>
          <cell r="BV786" t="str">
            <v>N</v>
          </cell>
          <cell r="BW786" t="str">
            <v>J</v>
          </cell>
          <cell r="BX786" t="str">
            <v>J</v>
          </cell>
          <cell r="BZ786" t="str">
            <v>Nederlandse</v>
          </cell>
          <cell r="CA786" t="str">
            <v>NL</v>
          </cell>
          <cell r="CB786" t="str">
            <v>06-23214871</v>
          </cell>
          <cell r="CC786" t="str">
            <v>ruben.tienhooven@gmail.com</v>
          </cell>
          <cell r="CD786" t="str">
            <v>+31302849909</v>
          </cell>
          <cell r="CE786" t="str">
            <v>06-23214871</v>
          </cell>
          <cell r="CL786" t="str">
            <v>Indiensttreding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 t="str">
            <v>Galaxy Tab A  Gelcase € 379,90</v>
          </cell>
        </row>
        <row r="787">
          <cell r="A787" t="str">
            <v>16165</v>
          </cell>
          <cell r="B787" t="str">
            <v>Robert</v>
          </cell>
          <cell r="C787" t="str">
            <v>van Vianen</v>
          </cell>
          <cell r="D787">
            <v>40634</v>
          </cell>
          <cell r="E787">
            <v>42005</v>
          </cell>
          <cell r="G787" t="str">
            <v>Utrecht</v>
          </cell>
          <cell r="H787">
            <v>1</v>
          </cell>
          <cell r="I787">
            <v>10609</v>
          </cell>
          <cell r="J787" t="str">
            <v>Personeelslid</v>
          </cell>
          <cell r="K787" t="str">
            <v>Fulltimer</v>
          </cell>
          <cell r="L787" t="str">
            <v>Cybersecurity</v>
          </cell>
          <cell r="M787" t="str">
            <v>Advisory</v>
          </cell>
          <cell r="N787" t="str">
            <v>16154</v>
          </cell>
          <cell r="O787" t="str">
            <v>310</v>
          </cell>
          <cell r="P787" t="str">
            <v>Salary Partner Advisory</v>
          </cell>
          <cell r="Q787" t="str">
            <v>8</v>
          </cell>
          <cell r="R787" t="str">
            <v>Man</v>
          </cell>
          <cell r="S787">
            <v>24050</v>
          </cell>
          <cell r="T787" t="str">
            <v>BDO Advisory B.V.</v>
          </cell>
          <cell r="U787" t="str">
            <v>Manager Advisory Cybersecurity A</v>
          </cell>
          <cell r="W787" t="str">
            <v>Onbepaalde tijd</v>
          </cell>
          <cell r="Y787" t="str">
            <v>Advisory</v>
          </cell>
          <cell r="Z787" t="str">
            <v>Vianen</v>
          </cell>
          <cell r="AA787" t="str">
            <v>van</v>
          </cell>
          <cell r="AB787" t="str">
            <v>R.C.A.</v>
          </cell>
          <cell r="AC787" t="str">
            <v>van</v>
          </cell>
          <cell r="AD787" t="str">
            <v>Vianen</v>
          </cell>
          <cell r="AE787" t="str">
            <v>Oostersingel 17</v>
          </cell>
          <cell r="AG787" t="str">
            <v>1741 MP  SCHAGEN</v>
          </cell>
          <cell r="AJ787" t="str">
            <v>192044655</v>
          </cell>
          <cell r="AL787" t="str">
            <v>dhr. R.C.A. van Vianen</v>
          </cell>
          <cell r="AM787">
            <v>40</v>
          </cell>
          <cell r="AN787" t="str">
            <v>N</v>
          </cell>
          <cell r="AO787" t="str">
            <v>Robert.van.Vianen@bdo.nl</v>
          </cell>
          <cell r="AP787" t="str">
            <v>0224-217857</v>
          </cell>
          <cell r="AQ787" t="str">
            <v>06-30079909</v>
          </cell>
          <cell r="AR787" t="str">
            <v>Pensioenregeling A</v>
          </cell>
          <cell r="AS787">
            <v>41640</v>
          </cell>
          <cell r="AT787">
            <v>8295253</v>
          </cell>
          <cell r="AU787">
            <v>11</v>
          </cell>
          <cell r="AV787" t="str">
            <v>02</v>
          </cell>
          <cell r="AW787" t="str">
            <v>Basis CAO BDO</v>
          </cell>
          <cell r="AX787">
            <v>42005</v>
          </cell>
          <cell r="BE787" t="str">
            <v>6040000607</v>
          </cell>
          <cell r="BG787">
            <v>42552</v>
          </cell>
          <cell r="BH787" t="str">
            <v>RE</v>
          </cell>
          <cell r="BI787" t="str">
            <v>J</v>
          </cell>
          <cell r="BJ787" t="str">
            <v>J</v>
          </cell>
          <cell r="BK787" t="str">
            <v>N</v>
          </cell>
          <cell r="BL787" t="str">
            <v>6040000607</v>
          </cell>
          <cell r="BM787" t="str">
            <v>Manager Advisory Cybersecurity A</v>
          </cell>
          <cell r="BN787" t="str">
            <v>Gehuwd</v>
          </cell>
          <cell r="BO787">
            <v>34964</v>
          </cell>
          <cell r="BR787">
            <v>201301</v>
          </cell>
          <cell r="BS787">
            <v>201301</v>
          </cell>
          <cell r="BV787" t="str">
            <v>N</v>
          </cell>
          <cell r="BW787" t="str">
            <v>J</v>
          </cell>
          <cell r="BX787" t="str">
            <v>J</v>
          </cell>
          <cell r="BZ787" t="str">
            <v>Nederlandse</v>
          </cell>
          <cell r="CB787" t="str">
            <v>06-30079909</v>
          </cell>
          <cell r="CD787" t="str">
            <v>+31302849745</v>
          </cell>
          <cell r="CE787" t="str">
            <v>06-30079909</v>
          </cell>
          <cell r="CL787" t="str">
            <v>Indiensttreding</v>
          </cell>
          <cell r="CN787" t="str">
            <v>NOREA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 t="str">
            <v>Thuiswerkplek € 399,80</v>
          </cell>
        </row>
        <row r="788">
          <cell r="A788" t="str">
            <v>20345</v>
          </cell>
          <cell r="B788" t="str">
            <v>Marijke</v>
          </cell>
          <cell r="C788" t="str">
            <v>Stokkel</v>
          </cell>
          <cell r="D788">
            <v>43009</v>
          </cell>
          <cell r="E788">
            <v>43009</v>
          </cell>
          <cell r="G788" t="str">
            <v>Utrecht</v>
          </cell>
          <cell r="H788">
            <v>0.8</v>
          </cell>
          <cell r="I788">
            <v>6108</v>
          </cell>
          <cell r="J788" t="str">
            <v>Personeelslid</v>
          </cell>
          <cell r="K788" t="str">
            <v>Parttimer</v>
          </cell>
          <cell r="L788" t="str">
            <v>Cybersecurity</v>
          </cell>
          <cell r="M788" t="str">
            <v>Advisory</v>
          </cell>
          <cell r="N788" t="str">
            <v>16154</v>
          </cell>
          <cell r="O788" t="str">
            <v>320</v>
          </cell>
          <cell r="P788" t="str">
            <v>Sr. Adviseur</v>
          </cell>
          <cell r="Q788" t="str">
            <v>6</v>
          </cell>
          <cell r="R788" t="str">
            <v>Vrouw</v>
          </cell>
          <cell r="S788">
            <v>28216</v>
          </cell>
          <cell r="T788" t="str">
            <v>BDO Advisory B.V.</v>
          </cell>
          <cell r="U788" t="str">
            <v>Medewerkers Advisory Cybersecurity A</v>
          </cell>
          <cell r="W788" t="str">
            <v>Onbepaalde tijd</v>
          </cell>
          <cell r="Y788" t="str">
            <v>Advisory</v>
          </cell>
          <cell r="Z788" t="str">
            <v>Stokkel</v>
          </cell>
          <cell r="AB788" t="str">
            <v>M.H.</v>
          </cell>
          <cell r="AD788" t="str">
            <v>Stokkel</v>
          </cell>
          <cell r="AE788" t="str">
            <v>Floris Versterstraat 5-II</v>
          </cell>
          <cell r="AG788" t="str">
            <v>1058 JL  AMSTERDAM</v>
          </cell>
          <cell r="AJ788" t="str">
            <v>195433981</v>
          </cell>
          <cell r="AL788" t="str">
            <v>mevr. drs. M.H. Stokkel</v>
          </cell>
          <cell r="AM788">
            <v>32</v>
          </cell>
          <cell r="AN788" t="str">
            <v>N</v>
          </cell>
          <cell r="AO788" t="str">
            <v>Marijke.Stokkel@bdo.nl</v>
          </cell>
          <cell r="AP788" t="str">
            <v>06-22957080</v>
          </cell>
          <cell r="AQ788" t="str">
            <v>06-22957080</v>
          </cell>
          <cell r="AR788" t="str">
            <v>Pensioenregeling A</v>
          </cell>
          <cell r="AS788">
            <v>43009</v>
          </cell>
          <cell r="AU788">
            <v>4.5</v>
          </cell>
          <cell r="AV788" t="str">
            <v>02</v>
          </cell>
          <cell r="AW788" t="str">
            <v>Basis CAO BDO</v>
          </cell>
          <cell r="AX788">
            <v>43009</v>
          </cell>
          <cell r="BE788" t="str">
            <v>9040000606</v>
          </cell>
          <cell r="BG788">
            <v>43009</v>
          </cell>
          <cell r="BI788" t="str">
            <v>J</v>
          </cell>
          <cell r="BJ788" t="str">
            <v>J</v>
          </cell>
          <cell r="BK788" t="str">
            <v>N</v>
          </cell>
          <cell r="BL788" t="str">
            <v>6040000607</v>
          </cell>
          <cell r="BM788" t="str">
            <v>Manager Advisory Cybersecurity A</v>
          </cell>
          <cell r="BN788" t="str">
            <v>Samenwonend</v>
          </cell>
          <cell r="BR788">
            <v>201739</v>
          </cell>
          <cell r="BS788">
            <v>201739</v>
          </cell>
          <cell r="BV788" t="str">
            <v>N</v>
          </cell>
          <cell r="BW788" t="str">
            <v>N</v>
          </cell>
          <cell r="BX788" t="str">
            <v>J</v>
          </cell>
          <cell r="BZ788" t="str">
            <v>Nederlandse</v>
          </cell>
          <cell r="CA788" t="str">
            <v>NL</v>
          </cell>
          <cell r="CB788" t="str">
            <v>06-22957080</v>
          </cell>
          <cell r="CC788" t="str">
            <v>stokkel.marijke@gmail.com</v>
          </cell>
          <cell r="CD788" t="str">
            <v>+31306336212</v>
          </cell>
          <cell r="CE788" t="str">
            <v>06-22957080</v>
          </cell>
          <cell r="CL788" t="str">
            <v>Indiensttreding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 t="str">
            <v>iPad 9,7 32GB Gelcase € 377,85</v>
          </cell>
        </row>
        <row r="789">
          <cell r="A789" t="str">
            <v>20996</v>
          </cell>
          <cell r="B789" t="str">
            <v>Michael</v>
          </cell>
          <cell r="C789" t="str">
            <v>van Beek</v>
          </cell>
          <cell r="D789">
            <v>43191</v>
          </cell>
          <cell r="E789">
            <v>43191</v>
          </cell>
          <cell r="G789" t="str">
            <v>Rotterdam</v>
          </cell>
          <cell r="H789">
            <v>0.9</v>
          </cell>
          <cell r="I789">
            <v>5356</v>
          </cell>
          <cell r="J789" t="str">
            <v>Personeelslid</v>
          </cell>
          <cell r="K789" t="str">
            <v>Parttimer</v>
          </cell>
          <cell r="L789" t="str">
            <v>Cybersecurity</v>
          </cell>
          <cell r="M789" t="str">
            <v>Advisory</v>
          </cell>
          <cell r="N789" t="str">
            <v>16154</v>
          </cell>
          <cell r="O789" t="str">
            <v>320</v>
          </cell>
          <cell r="P789" t="str">
            <v>Sr. Adviseur</v>
          </cell>
          <cell r="Q789" t="str">
            <v>6</v>
          </cell>
          <cell r="R789" t="str">
            <v>Man</v>
          </cell>
          <cell r="S789">
            <v>25076</v>
          </cell>
          <cell r="T789" t="str">
            <v>BDO Advisory B.V.</v>
          </cell>
          <cell r="U789" t="str">
            <v>Medewerkers Advisory Cybersecurity A</v>
          </cell>
          <cell r="W789" t="str">
            <v>Onbepaalde tijd</v>
          </cell>
          <cell r="Y789" t="str">
            <v>Advisory</v>
          </cell>
          <cell r="Z789" t="str">
            <v>Beek</v>
          </cell>
          <cell r="AA789" t="str">
            <v>van</v>
          </cell>
          <cell r="AB789" t="str">
            <v>M.G.</v>
          </cell>
          <cell r="AC789" t="str">
            <v>van</v>
          </cell>
          <cell r="AD789" t="str">
            <v>Beek</v>
          </cell>
          <cell r="AE789" t="str">
            <v>Morelberg 19</v>
          </cell>
          <cell r="AG789" t="str">
            <v>4708 NL  ROOSENDAAL</v>
          </cell>
          <cell r="AJ789" t="str">
            <v>147277176</v>
          </cell>
          <cell r="AL789" t="str">
            <v>dhr. M.G. van Beek</v>
          </cell>
          <cell r="AM789">
            <v>36</v>
          </cell>
          <cell r="AN789" t="str">
            <v>N</v>
          </cell>
          <cell r="AO789" t="str">
            <v>Michael.van.Beek@bdo.nl</v>
          </cell>
          <cell r="AP789" t="str">
            <v>06-54630801</v>
          </cell>
          <cell r="AQ789" t="str">
            <v>06-54630801</v>
          </cell>
          <cell r="AR789" t="str">
            <v>Pensioenregeling A</v>
          </cell>
          <cell r="AS789">
            <v>43191</v>
          </cell>
          <cell r="AU789">
            <v>-1</v>
          </cell>
          <cell r="AV789" t="str">
            <v>02</v>
          </cell>
          <cell r="AW789" t="str">
            <v>Basis CAO BDO</v>
          </cell>
          <cell r="AX789">
            <v>43191</v>
          </cell>
          <cell r="BE789" t="str">
            <v>9040000606</v>
          </cell>
          <cell r="BG789">
            <v>43466</v>
          </cell>
          <cell r="BH789" t="str">
            <v>MSc</v>
          </cell>
          <cell r="BI789" t="str">
            <v>J</v>
          </cell>
          <cell r="BJ789" t="str">
            <v>J</v>
          </cell>
          <cell r="BK789" t="str">
            <v>N</v>
          </cell>
          <cell r="BL789" t="str">
            <v>6040000607</v>
          </cell>
          <cell r="BM789" t="str">
            <v>Manager Advisory Cybersecurity A</v>
          </cell>
          <cell r="BN789" t="str">
            <v>Gehuwd</v>
          </cell>
          <cell r="BR789">
            <v>201814</v>
          </cell>
          <cell r="BS789">
            <v>201814</v>
          </cell>
          <cell r="BV789" t="str">
            <v>N</v>
          </cell>
          <cell r="BW789" t="str">
            <v>N</v>
          </cell>
          <cell r="BX789" t="str">
            <v>J</v>
          </cell>
          <cell r="BZ789" t="str">
            <v>Nederlandse</v>
          </cell>
          <cell r="CA789" t="str">
            <v>NL</v>
          </cell>
          <cell r="CB789" t="str">
            <v>06-83771171</v>
          </cell>
          <cell r="CC789" t="str">
            <v>michael@tribite.nl</v>
          </cell>
          <cell r="CD789" t="str">
            <v>+31102424636</v>
          </cell>
          <cell r="CE789" t="str">
            <v>06-83771171</v>
          </cell>
          <cell r="CL789" t="str">
            <v>Indiensttreding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 t="str">
            <v>iPad 9,7 32GB Smartcase € 382,85</v>
          </cell>
        </row>
        <row r="790">
          <cell r="A790" t="str">
            <v>22222</v>
          </cell>
          <cell r="B790" t="str">
            <v>Deborah</v>
          </cell>
          <cell r="C790" t="str">
            <v>Bronswijk</v>
          </cell>
          <cell r="D790">
            <v>43466</v>
          </cell>
          <cell r="E790">
            <v>43466</v>
          </cell>
          <cell r="G790" t="str">
            <v>Utrecht</v>
          </cell>
          <cell r="H790">
            <v>1</v>
          </cell>
          <cell r="I790">
            <v>3193</v>
          </cell>
          <cell r="J790" t="str">
            <v>Personeelslid</v>
          </cell>
          <cell r="K790" t="str">
            <v>Fulltimer</v>
          </cell>
          <cell r="L790" t="str">
            <v>Cybersecurity</v>
          </cell>
          <cell r="M790" t="str">
            <v>Advisory</v>
          </cell>
          <cell r="N790" t="str">
            <v>16154</v>
          </cell>
          <cell r="O790" t="str">
            <v>335</v>
          </cell>
          <cell r="P790" t="str">
            <v>Jr. Adviseur</v>
          </cell>
          <cell r="Q790" t="str">
            <v>4</v>
          </cell>
          <cell r="R790" t="str">
            <v>Vrouw</v>
          </cell>
          <cell r="S790">
            <v>33981</v>
          </cell>
          <cell r="T790" t="str">
            <v>BDO Advisory B.V.</v>
          </cell>
          <cell r="U790" t="str">
            <v>Medewerkers Advisory Cybersecurity A</v>
          </cell>
          <cell r="W790" t="str">
            <v>Onbepaalde tijd</v>
          </cell>
          <cell r="Y790" t="str">
            <v>Advisory</v>
          </cell>
          <cell r="Z790" t="str">
            <v>Bronswijk</v>
          </cell>
          <cell r="AB790" t="str">
            <v>D.G.J.</v>
          </cell>
          <cell r="AD790" t="str">
            <v>Bronswijk</v>
          </cell>
          <cell r="AE790" t="str">
            <v>Bart van der Leckhof 80</v>
          </cell>
          <cell r="AG790" t="str">
            <v>1112 WT  DIEMEN</v>
          </cell>
          <cell r="AJ790" t="str">
            <v>212879327</v>
          </cell>
          <cell r="AL790" t="str">
            <v>mevr. D.G.J. Bronswijk</v>
          </cell>
          <cell r="AM790">
            <v>40</v>
          </cell>
          <cell r="AN790" t="str">
            <v>N</v>
          </cell>
          <cell r="AO790" t="str">
            <v>Deborah.Bronswijk@bdo.nl</v>
          </cell>
          <cell r="AP790" t="str">
            <v>06-14764002</v>
          </cell>
          <cell r="AQ790" t="str">
            <v>06-14764002</v>
          </cell>
          <cell r="AR790" t="str">
            <v>Pensioenregeling A</v>
          </cell>
          <cell r="AS790">
            <v>43466</v>
          </cell>
          <cell r="AV790" t="str">
            <v>02</v>
          </cell>
          <cell r="AW790" t="str">
            <v>Basis CAO BDO</v>
          </cell>
          <cell r="AX790">
            <v>43466</v>
          </cell>
          <cell r="BE790" t="str">
            <v>9040000606</v>
          </cell>
          <cell r="BG790">
            <v>43466</v>
          </cell>
          <cell r="BI790" t="str">
            <v>J</v>
          </cell>
          <cell r="BJ790" t="str">
            <v>J</v>
          </cell>
          <cell r="BK790" t="str">
            <v>N</v>
          </cell>
          <cell r="BL790" t="str">
            <v>6040000607</v>
          </cell>
          <cell r="BM790" t="str">
            <v>Manager Advisory Cybersecurity A</v>
          </cell>
          <cell r="BN790" t="str">
            <v>Ongehuwd</v>
          </cell>
          <cell r="BR790">
            <v>201902</v>
          </cell>
          <cell r="BS790">
            <v>201902</v>
          </cell>
          <cell r="BV790" t="str">
            <v>N</v>
          </cell>
          <cell r="BW790" t="str">
            <v>N</v>
          </cell>
          <cell r="BX790" t="str">
            <v>J</v>
          </cell>
          <cell r="BZ790" t="str">
            <v>Nederlandse</v>
          </cell>
          <cell r="CA790" t="str">
            <v>NL</v>
          </cell>
          <cell r="CB790" t="str">
            <v>06-14764002</v>
          </cell>
          <cell r="CC790" t="str">
            <v>deborahbronswijk@gmail.com</v>
          </cell>
          <cell r="CD790" t="str">
            <v>+31306336295</v>
          </cell>
          <cell r="CE790" t="str">
            <v>06-14764002</v>
          </cell>
          <cell r="CL790" t="str">
            <v>Indiensttreding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 t="str">
            <v>iPad 9,7 32GB Smartcase € 382,85</v>
          </cell>
        </row>
        <row r="791">
          <cell r="A791" t="str">
            <v>21519</v>
          </cell>
          <cell r="B791" t="str">
            <v>Lotte</v>
          </cell>
          <cell r="C791" t="str">
            <v>Wieskamp</v>
          </cell>
          <cell r="D791">
            <v>43344</v>
          </cell>
          <cell r="E791">
            <v>43344</v>
          </cell>
          <cell r="G791" t="str">
            <v>Utrecht</v>
          </cell>
          <cell r="H791">
            <v>1</v>
          </cell>
          <cell r="I791">
            <v>3260</v>
          </cell>
          <cell r="J791" t="str">
            <v>Personeelslid</v>
          </cell>
          <cell r="K791" t="str">
            <v>Fulltimer</v>
          </cell>
          <cell r="L791" t="str">
            <v>Cybersecurity</v>
          </cell>
          <cell r="M791" t="str">
            <v>Advisory</v>
          </cell>
          <cell r="N791" t="str">
            <v>16154</v>
          </cell>
          <cell r="O791" t="str">
            <v>335</v>
          </cell>
          <cell r="P791" t="str">
            <v>Jr. Adviseur</v>
          </cell>
          <cell r="Q791" t="str">
            <v>4</v>
          </cell>
          <cell r="R791" t="str">
            <v>Vrouw</v>
          </cell>
          <cell r="S791">
            <v>34353</v>
          </cell>
          <cell r="T791" t="str">
            <v>BDO Advisory B.V.</v>
          </cell>
          <cell r="U791" t="str">
            <v>Medewerkers Advisory Cybersecurity A</v>
          </cell>
          <cell r="W791" t="str">
            <v>Onbepaalde tijd</v>
          </cell>
          <cell r="Y791" t="str">
            <v>Advisory</v>
          </cell>
          <cell r="Z791" t="str">
            <v>Wieskamp</v>
          </cell>
          <cell r="AB791" t="str">
            <v>L.</v>
          </cell>
          <cell r="AD791" t="str">
            <v>Wieskamp</v>
          </cell>
          <cell r="AE791" t="str">
            <v>Maliebaan 13 J</v>
          </cell>
          <cell r="AG791" t="str">
            <v>3581 CB  UTRECHT</v>
          </cell>
          <cell r="AJ791" t="str">
            <v>215399870</v>
          </cell>
          <cell r="AL791" t="str">
            <v>mevr. L. Wieskamp</v>
          </cell>
          <cell r="AM791">
            <v>40</v>
          </cell>
          <cell r="AN791" t="str">
            <v>N</v>
          </cell>
          <cell r="AO791" t="str">
            <v>Lotte.Wieskamp@bdo.nl</v>
          </cell>
          <cell r="AP791" t="str">
            <v>06-13343487</v>
          </cell>
          <cell r="AQ791" t="str">
            <v>06-13343487</v>
          </cell>
          <cell r="AR791" t="str">
            <v>Pensioenregeling A</v>
          </cell>
          <cell r="AS791">
            <v>43344</v>
          </cell>
          <cell r="AU791">
            <v>48</v>
          </cell>
          <cell r="AV791" t="str">
            <v>02</v>
          </cell>
          <cell r="AW791" t="str">
            <v>Basis CAO BDO</v>
          </cell>
          <cell r="AX791">
            <v>43344</v>
          </cell>
          <cell r="BE791" t="str">
            <v>9040000606</v>
          </cell>
          <cell r="BG791">
            <v>43344</v>
          </cell>
          <cell r="BI791" t="str">
            <v>J</v>
          </cell>
          <cell r="BJ791" t="str">
            <v>J</v>
          </cell>
          <cell r="BK791" t="str">
            <v>N</v>
          </cell>
          <cell r="BL791" t="str">
            <v>6040000607</v>
          </cell>
          <cell r="BM791" t="str">
            <v>Manager Advisory Cybersecurity A</v>
          </cell>
          <cell r="BN791" t="str">
            <v>Ongehuwd</v>
          </cell>
          <cell r="BR791">
            <v>201836</v>
          </cell>
          <cell r="BS791">
            <v>201836</v>
          </cell>
          <cell r="BV791" t="str">
            <v>N</v>
          </cell>
          <cell r="BW791" t="str">
            <v>N</v>
          </cell>
          <cell r="BX791" t="str">
            <v>J</v>
          </cell>
          <cell r="BZ791" t="str">
            <v>Nederlandse</v>
          </cell>
          <cell r="CA791" t="str">
            <v>NL</v>
          </cell>
          <cell r="CB791" t="str">
            <v>06-53908294</v>
          </cell>
          <cell r="CC791" t="str">
            <v>wieskamp.lotte@gmail.com</v>
          </cell>
          <cell r="CD791" t="str">
            <v>+31306336260</v>
          </cell>
          <cell r="CE791" t="str">
            <v>06-53908294</v>
          </cell>
          <cell r="CL791" t="str">
            <v>Indiensttreding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 t="str">
            <v>Thuiswerkplek € 399,80</v>
          </cell>
        </row>
        <row r="792">
          <cell r="A792" t="str">
            <v>22593</v>
          </cell>
          <cell r="B792" t="str">
            <v>Anouk</v>
          </cell>
          <cell r="C792" t="str">
            <v>Vermaak</v>
          </cell>
          <cell r="D792">
            <v>43617</v>
          </cell>
          <cell r="E792">
            <v>43617</v>
          </cell>
          <cell r="G792" t="str">
            <v>Utrecht</v>
          </cell>
          <cell r="H792">
            <v>1</v>
          </cell>
          <cell r="I792">
            <v>2805</v>
          </cell>
          <cell r="J792" t="str">
            <v>Personeelslid</v>
          </cell>
          <cell r="K792" t="str">
            <v>Medewerker</v>
          </cell>
          <cell r="L792" t="str">
            <v>Ondersteuning</v>
          </cell>
          <cell r="M792" t="str">
            <v>Advisory</v>
          </cell>
          <cell r="N792" t="str">
            <v>5100</v>
          </cell>
          <cell r="O792" t="str">
            <v>514</v>
          </cell>
          <cell r="P792" t="str">
            <v>Management Assistent</v>
          </cell>
          <cell r="Q792" t="str">
            <v>E</v>
          </cell>
          <cell r="R792" t="str">
            <v>Vrouw</v>
          </cell>
          <cell r="S792">
            <v>34094</v>
          </cell>
          <cell r="T792" t="str">
            <v>BDO Advisory B.V.</v>
          </cell>
          <cell r="U792" t="str">
            <v>Medewerkers Ondersteuning Advisory A</v>
          </cell>
          <cell r="W792" t="str">
            <v>Onbepaalde tijd</v>
          </cell>
          <cell r="Y792" t="str">
            <v>Advisory</v>
          </cell>
          <cell r="Z792" t="str">
            <v>Vermaak</v>
          </cell>
          <cell r="AB792" t="str">
            <v>A.N.</v>
          </cell>
          <cell r="AD792" t="str">
            <v>Vermaak</v>
          </cell>
          <cell r="AE792" t="str">
            <v>Vrouwenmantel 5</v>
          </cell>
          <cell r="AG792" t="str">
            <v>2412 AA  BODEGRAVEN</v>
          </cell>
          <cell r="AJ792" t="str">
            <v>212419146</v>
          </cell>
          <cell r="AL792" t="str">
            <v>mevr. A.N. Vermaak</v>
          </cell>
          <cell r="AM792">
            <v>40</v>
          </cell>
          <cell r="AN792" t="str">
            <v>N</v>
          </cell>
          <cell r="AO792" t="str">
            <v>Anouk.Vermaak@bdo.nl</v>
          </cell>
          <cell r="AP792" t="str">
            <v>06-24387005</v>
          </cell>
          <cell r="AQ792" t="str">
            <v>06-24387005</v>
          </cell>
          <cell r="AR792" t="str">
            <v>Pensioenregeling A</v>
          </cell>
          <cell r="AS792">
            <v>43617</v>
          </cell>
          <cell r="AU792">
            <v>25</v>
          </cell>
          <cell r="AV792" t="str">
            <v>02</v>
          </cell>
          <cell r="AW792" t="str">
            <v>Basis CAO BDO</v>
          </cell>
          <cell r="AX792">
            <v>43831</v>
          </cell>
          <cell r="BE792" t="str">
            <v>9060001001</v>
          </cell>
          <cell r="BG792">
            <v>43831</v>
          </cell>
          <cell r="BI792" t="str">
            <v>J</v>
          </cell>
          <cell r="BJ792" t="str">
            <v>J</v>
          </cell>
          <cell r="BK792" t="str">
            <v>N</v>
          </cell>
          <cell r="BL792" t="str">
            <v>6060001000</v>
          </cell>
          <cell r="BM792" t="str">
            <v>Manager Ondersteuning Advisory</v>
          </cell>
          <cell r="BN792" t="str">
            <v>Ongehuwd</v>
          </cell>
          <cell r="BV792" t="str">
            <v>N</v>
          </cell>
          <cell r="BW792" t="str">
            <v>N</v>
          </cell>
          <cell r="BX792" t="str">
            <v>N</v>
          </cell>
          <cell r="BZ792" t="str">
            <v>Nederlandse</v>
          </cell>
          <cell r="CA792" t="str">
            <v>NL</v>
          </cell>
          <cell r="CC792" t="str">
            <v>anouk.vermaak@outlook.com</v>
          </cell>
          <cell r="CD792" t="str">
            <v>+31306336283</v>
          </cell>
          <cell r="CL792" t="str">
            <v>Omzetting dienstverband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 t="str">
            <v>iPad 9,7 32GB Smartcase € 382,85</v>
          </cell>
        </row>
        <row r="793">
          <cell r="A793" t="str">
            <v>20396</v>
          </cell>
          <cell r="B793" t="str">
            <v>Stephanie</v>
          </cell>
          <cell r="C793" t="str">
            <v>Pieter</v>
          </cell>
          <cell r="D793">
            <v>43026</v>
          </cell>
          <cell r="E793">
            <v>43026</v>
          </cell>
          <cell r="G793" t="str">
            <v>Utrecht</v>
          </cell>
          <cell r="H793">
            <v>1</v>
          </cell>
          <cell r="I793">
            <v>3145</v>
          </cell>
          <cell r="J793" t="str">
            <v>Personeelslid</v>
          </cell>
          <cell r="K793" t="str">
            <v>Fulltimer</v>
          </cell>
          <cell r="L793" t="str">
            <v>Ondersteuning</v>
          </cell>
          <cell r="M793" t="str">
            <v>Advisory</v>
          </cell>
          <cell r="N793" t="str">
            <v>5100</v>
          </cell>
          <cell r="O793" t="str">
            <v>506</v>
          </cell>
          <cell r="P793" t="str">
            <v>Commercieel Adviseur</v>
          </cell>
          <cell r="Q793" t="str">
            <v>F2</v>
          </cell>
          <cell r="R793" t="str">
            <v>Vrouw</v>
          </cell>
          <cell r="S793">
            <v>33807</v>
          </cell>
          <cell r="T793" t="str">
            <v>BDO Advisory B.V.</v>
          </cell>
          <cell r="U793" t="str">
            <v>Medewerkers Ondersteuning Advisory</v>
          </cell>
          <cell r="W793" t="str">
            <v>Onbepaalde tijd</v>
          </cell>
          <cell r="Y793" t="str">
            <v>Advisory</v>
          </cell>
          <cell r="Z793" t="str">
            <v>Pieter</v>
          </cell>
          <cell r="AB793" t="str">
            <v>S.</v>
          </cell>
          <cell r="AD793" t="str">
            <v>Pieter</v>
          </cell>
          <cell r="AE793" t="str">
            <v>Puntegaalstraat 263</v>
          </cell>
          <cell r="AG793" t="str">
            <v>3024 EB  ROTTERDAM</v>
          </cell>
          <cell r="AJ793" t="str">
            <v>210059278</v>
          </cell>
          <cell r="AL793" t="str">
            <v>mevr. S. Pieter</v>
          </cell>
          <cell r="AM793">
            <v>40</v>
          </cell>
          <cell r="AN793" t="str">
            <v>N</v>
          </cell>
          <cell r="AO793" t="str">
            <v>Stephanie.Pieter@bdo.nl</v>
          </cell>
          <cell r="AP793" t="str">
            <v>06-57562454</v>
          </cell>
          <cell r="AQ793" t="str">
            <v>06-57562454</v>
          </cell>
          <cell r="AR793" t="str">
            <v>Pensioenregeling A</v>
          </cell>
          <cell r="AS793">
            <v>43009</v>
          </cell>
          <cell r="AU793">
            <v>16</v>
          </cell>
          <cell r="AV793" t="str">
            <v>02</v>
          </cell>
          <cell r="AW793" t="str">
            <v>Basis CAO BDO</v>
          </cell>
          <cell r="AX793">
            <v>43374</v>
          </cell>
          <cell r="BE793" t="str">
            <v>9060001000</v>
          </cell>
          <cell r="BG793">
            <v>43374</v>
          </cell>
          <cell r="BH793" t="str">
            <v>MA</v>
          </cell>
          <cell r="BI793" t="str">
            <v>J</v>
          </cell>
          <cell r="BJ793" t="str">
            <v>J</v>
          </cell>
          <cell r="BK793" t="str">
            <v>N</v>
          </cell>
          <cell r="BL793" t="str">
            <v>6060001000</v>
          </cell>
          <cell r="BM793" t="str">
            <v>Manager Ondersteuning Advisory</v>
          </cell>
          <cell r="BN793" t="str">
            <v>Samenwonend</v>
          </cell>
          <cell r="BQ793" t="str">
            <v>Garcia Faria</v>
          </cell>
          <cell r="BV793" t="str">
            <v>N</v>
          </cell>
          <cell r="BW793" t="str">
            <v>N</v>
          </cell>
          <cell r="BX793" t="str">
            <v>N</v>
          </cell>
          <cell r="BZ793" t="str">
            <v>Nederlandse</v>
          </cell>
          <cell r="CA793" t="str">
            <v>NL</v>
          </cell>
          <cell r="CB793" t="str">
            <v>06-57562454</v>
          </cell>
          <cell r="CC793" t="str">
            <v>stephanie.pieter@hotmail.com</v>
          </cell>
          <cell r="CD793" t="str">
            <v>+31302849764</v>
          </cell>
          <cell r="CE793" t="str">
            <v>06-57562454</v>
          </cell>
          <cell r="CF793" t="str">
            <v>Garcia Faria</v>
          </cell>
          <cell r="CG793" t="str">
            <v>Marcio R.</v>
          </cell>
          <cell r="CL793" t="str">
            <v>Wijziging uren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 t="str">
            <v>iPad 9,7 128GB Gelcase € 466,85</v>
          </cell>
        </row>
        <row r="794">
          <cell r="A794" t="str">
            <v>16830</v>
          </cell>
          <cell r="B794" t="str">
            <v>José</v>
          </cell>
          <cell r="C794" t="str">
            <v>van Delzen</v>
          </cell>
          <cell r="D794">
            <v>42136</v>
          </cell>
          <cell r="E794">
            <v>42136</v>
          </cell>
          <cell r="G794" t="str">
            <v>Utrecht</v>
          </cell>
          <cell r="H794">
            <v>1</v>
          </cell>
          <cell r="I794">
            <v>7234</v>
          </cell>
          <cell r="J794" t="str">
            <v>Personeelslid</v>
          </cell>
          <cell r="K794" t="str">
            <v>Fulltimer</v>
          </cell>
          <cell r="L794" t="str">
            <v>Ondersteuning</v>
          </cell>
          <cell r="M794" t="str">
            <v>Advisory</v>
          </cell>
          <cell r="N794" t="str">
            <v>5100</v>
          </cell>
          <cell r="O794" t="str">
            <v>539</v>
          </cell>
          <cell r="P794" t="str">
            <v>Manager Bedrijfsvoering</v>
          </cell>
          <cell r="Q794" t="str">
            <v>K</v>
          </cell>
          <cell r="R794" t="str">
            <v>Vrouw</v>
          </cell>
          <cell r="S794">
            <v>23506</v>
          </cell>
          <cell r="T794" t="str">
            <v>BDO Advisory B.V.</v>
          </cell>
          <cell r="U794" t="str">
            <v>Manager Ondersteuning Advisory</v>
          </cell>
          <cell r="W794" t="str">
            <v>Onbepaalde tijd</v>
          </cell>
          <cell r="Y794" t="str">
            <v>Advisory</v>
          </cell>
          <cell r="Z794" t="str">
            <v>Delzen</v>
          </cell>
          <cell r="AA794" t="str">
            <v>van</v>
          </cell>
          <cell r="AB794" t="str">
            <v>H.J.G.</v>
          </cell>
          <cell r="AC794" t="str">
            <v>van</v>
          </cell>
          <cell r="AD794" t="str">
            <v>Delzen</v>
          </cell>
          <cell r="AE794" t="str">
            <v>Duivenhorst 13</v>
          </cell>
          <cell r="AG794" t="str">
            <v>3734 BC  DEN DOLDER</v>
          </cell>
          <cell r="AJ794" t="str">
            <v>107805194</v>
          </cell>
          <cell r="AL794" t="str">
            <v>mevr. drs. H.J.G. van Delzen</v>
          </cell>
          <cell r="AM794">
            <v>40</v>
          </cell>
          <cell r="AN794" t="str">
            <v>N</v>
          </cell>
          <cell r="AO794" t="str">
            <v>Jose.van.Delzen@bdo.nl</v>
          </cell>
          <cell r="AP794" t="str">
            <v>06-22973799</v>
          </cell>
          <cell r="AQ794" t="str">
            <v>06-22973799</v>
          </cell>
          <cell r="AR794" t="str">
            <v>Pensioenregeling A</v>
          </cell>
          <cell r="AS794">
            <v>42125</v>
          </cell>
          <cell r="AT794">
            <v>8305935</v>
          </cell>
          <cell r="AU794">
            <v>46</v>
          </cell>
          <cell r="AV794" t="str">
            <v>02</v>
          </cell>
          <cell r="AW794" t="str">
            <v>Basis CAO BDO</v>
          </cell>
          <cell r="AX794">
            <v>42217</v>
          </cell>
          <cell r="BE794" t="str">
            <v>6060001000</v>
          </cell>
          <cell r="BG794">
            <v>43466</v>
          </cell>
          <cell r="BI794" t="str">
            <v>J</v>
          </cell>
          <cell r="BJ794" t="str">
            <v>J</v>
          </cell>
          <cell r="BK794" t="str">
            <v>N</v>
          </cell>
          <cell r="BL794" t="str">
            <v>6060001000</v>
          </cell>
          <cell r="BM794" t="str">
            <v>Manager Ondersteuning Advisory</v>
          </cell>
          <cell r="BN794" t="str">
            <v>Gescheiden</v>
          </cell>
          <cell r="BR794">
            <v>201520</v>
          </cell>
          <cell r="BS794">
            <v>201520</v>
          </cell>
          <cell r="BV794" t="str">
            <v>N</v>
          </cell>
          <cell r="BW794" t="str">
            <v>J</v>
          </cell>
          <cell r="BX794" t="str">
            <v>J</v>
          </cell>
          <cell r="BZ794" t="str">
            <v>Nederlandse</v>
          </cell>
          <cell r="CA794" t="str">
            <v>NL</v>
          </cell>
          <cell r="CB794" t="str">
            <v>06-22973799</v>
          </cell>
          <cell r="CC794" t="str">
            <v>josevandelzen@gmail.com</v>
          </cell>
          <cell r="CD794" t="str">
            <v>+31302849826</v>
          </cell>
          <cell r="CE794" t="str">
            <v>06-22973799</v>
          </cell>
          <cell r="CL794" t="str">
            <v>Omzetting dienstverband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 t="str">
            <v>iPad 9,7 128GB Smartcase € 471,85</v>
          </cell>
        </row>
        <row r="795">
          <cell r="A795" t="str">
            <v>19691</v>
          </cell>
          <cell r="B795" t="str">
            <v>Esmé</v>
          </cell>
          <cell r="C795" t="str">
            <v>Nauta</v>
          </cell>
          <cell r="D795">
            <v>42744</v>
          </cell>
          <cell r="E795">
            <v>42744</v>
          </cell>
          <cell r="F795">
            <v>44074</v>
          </cell>
          <cell r="G795" t="str">
            <v>Utrecht</v>
          </cell>
          <cell r="H795">
            <v>0.9</v>
          </cell>
          <cell r="I795">
            <v>2705</v>
          </cell>
          <cell r="J795" t="str">
            <v>Personeelslid</v>
          </cell>
          <cell r="K795" t="str">
            <v>Parttimer</v>
          </cell>
          <cell r="L795" t="str">
            <v>Ondersteuning</v>
          </cell>
          <cell r="M795" t="str">
            <v>Advisory</v>
          </cell>
          <cell r="N795" t="str">
            <v>5100</v>
          </cell>
          <cell r="O795" t="str">
            <v>514</v>
          </cell>
          <cell r="P795" t="str">
            <v>Management Assistent</v>
          </cell>
          <cell r="Q795" t="str">
            <v>E</v>
          </cell>
          <cell r="R795" t="str">
            <v>Vrouw</v>
          </cell>
          <cell r="S795">
            <v>32969</v>
          </cell>
          <cell r="T795" t="str">
            <v>BDO Advisory B.V.</v>
          </cell>
          <cell r="U795" t="str">
            <v>Medewerkers Ondersteuning Advisory A</v>
          </cell>
          <cell r="V795">
            <v>44074</v>
          </cell>
          <cell r="W795" t="str">
            <v>Onbepaalde tijd</v>
          </cell>
          <cell r="Y795" t="str">
            <v>Advisory</v>
          </cell>
          <cell r="Z795" t="str">
            <v>Nauta</v>
          </cell>
          <cell r="AB795" t="str">
            <v>E.</v>
          </cell>
          <cell r="AD795" t="str">
            <v>Nauta</v>
          </cell>
          <cell r="AE795" t="str">
            <v>Anna van Burenstraat 23</v>
          </cell>
          <cell r="AG795" t="str">
            <v>3411 AH  LOPIK</v>
          </cell>
          <cell r="AJ795" t="str">
            <v>217869038</v>
          </cell>
          <cell r="AL795" t="str">
            <v>mevr. E. Nauta</v>
          </cell>
          <cell r="AM795">
            <v>36</v>
          </cell>
          <cell r="AN795" t="str">
            <v>N</v>
          </cell>
          <cell r="AO795" t="str">
            <v>Esme.Nauta@bdo.nl</v>
          </cell>
          <cell r="AP795" t="str">
            <v>06-30600228</v>
          </cell>
          <cell r="AQ795" t="str">
            <v>06-30600228</v>
          </cell>
          <cell r="AR795" t="str">
            <v>Pensioenregeling A</v>
          </cell>
          <cell r="AS795">
            <v>42736</v>
          </cell>
          <cell r="AU795">
            <v>18</v>
          </cell>
          <cell r="AV795" t="str">
            <v>02</v>
          </cell>
          <cell r="AW795" t="str">
            <v>Basis CAO BDO</v>
          </cell>
          <cell r="AX795">
            <v>43101</v>
          </cell>
          <cell r="BE795" t="str">
            <v>9060001001</v>
          </cell>
          <cell r="BG795">
            <v>43831</v>
          </cell>
          <cell r="BI795" t="str">
            <v>J</v>
          </cell>
          <cell r="BJ795" t="str">
            <v>J</v>
          </cell>
          <cell r="BK795" t="str">
            <v>N</v>
          </cell>
          <cell r="BL795" t="str">
            <v>6060001000</v>
          </cell>
          <cell r="BM795" t="str">
            <v>Manager Ondersteuning Advisory</v>
          </cell>
          <cell r="BN795" t="str">
            <v>Ongehuwd</v>
          </cell>
          <cell r="BT795" t="str">
            <v>Medewerker</v>
          </cell>
          <cell r="BV795" t="str">
            <v>N</v>
          </cell>
          <cell r="BW795" t="str">
            <v>N</v>
          </cell>
          <cell r="BX795" t="str">
            <v>N</v>
          </cell>
          <cell r="BZ795" t="str">
            <v>Nederlandse</v>
          </cell>
          <cell r="CA795" t="str">
            <v>NL</v>
          </cell>
          <cell r="CC795" t="str">
            <v>mail@esmenauta.nl</v>
          </cell>
          <cell r="CD795" t="str">
            <v>+31302849969</v>
          </cell>
          <cell r="CH795" t="str">
            <v>Op eigen verzoek</v>
          </cell>
          <cell r="CL795" t="str">
            <v>Indiensttreding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 t="str">
            <v>Thuiswerkplek € 399,80 OVERNAME</v>
          </cell>
        </row>
        <row r="796">
          <cell r="A796" t="str">
            <v>18609</v>
          </cell>
          <cell r="B796" t="str">
            <v>Maaike</v>
          </cell>
          <cell r="C796" t="str">
            <v>Vroom</v>
          </cell>
          <cell r="D796">
            <v>42562</v>
          </cell>
          <cell r="E796">
            <v>43891</v>
          </cell>
          <cell r="G796" t="str">
            <v>Utrecht</v>
          </cell>
          <cell r="H796">
            <v>0.9</v>
          </cell>
          <cell r="I796">
            <v>2950</v>
          </cell>
          <cell r="J796" t="str">
            <v>Personeelslid</v>
          </cell>
          <cell r="K796" t="str">
            <v>Medewerker</v>
          </cell>
          <cell r="L796" t="str">
            <v>Ondersteuning</v>
          </cell>
          <cell r="M796" t="str">
            <v>Advisory</v>
          </cell>
          <cell r="N796" t="str">
            <v>5100</v>
          </cell>
          <cell r="O796" t="str">
            <v>513</v>
          </cell>
          <cell r="P796" t="str">
            <v>Sr. Management Assistent</v>
          </cell>
          <cell r="Q796" t="str">
            <v>F</v>
          </cell>
          <cell r="R796" t="str">
            <v>Vrouw</v>
          </cell>
          <cell r="S796">
            <v>33152</v>
          </cell>
          <cell r="T796" t="str">
            <v>BDO Advisory B.V.</v>
          </cell>
          <cell r="U796" t="str">
            <v>Medewerkers Ondersteuning Advisory A</v>
          </cell>
          <cell r="W796" t="str">
            <v>Onbepaalde tijd</v>
          </cell>
          <cell r="Y796" t="str">
            <v>Advisory</v>
          </cell>
          <cell r="Z796" t="str">
            <v>Vroom</v>
          </cell>
          <cell r="AB796" t="str">
            <v>M.</v>
          </cell>
          <cell r="AD796" t="str">
            <v>Vroom</v>
          </cell>
          <cell r="AE796" t="str">
            <v>Eikenlaan 34</v>
          </cell>
          <cell r="AG796" t="str">
            <v>3828 BZ  HOOGLAND</v>
          </cell>
          <cell r="AJ796" t="str">
            <v>203673189</v>
          </cell>
          <cell r="AL796" t="str">
            <v>mevr. M. Vroom</v>
          </cell>
          <cell r="AM796">
            <v>36</v>
          </cell>
          <cell r="AN796" t="str">
            <v>N</v>
          </cell>
          <cell r="AO796" t="str">
            <v>Maaike.Vroom@bdo.nl</v>
          </cell>
          <cell r="AP796" t="str">
            <v>06-13763439</v>
          </cell>
          <cell r="AQ796" t="str">
            <v>06-13763439</v>
          </cell>
          <cell r="AR796" t="str">
            <v>Pensioenregeling A</v>
          </cell>
          <cell r="AS796">
            <v>42552</v>
          </cell>
          <cell r="AU796">
            <v>36</v>
          </cell>
          <cell r="AV796" t="str">
            <v>02</v>
          </cell>
          <cell r="AW796" t="str">
            <v>Basis CAO BDO</v>
          </cell>
          <cell r="AX796">
            <v>43891</v>
          </cell>
          <cell r="BE796" t="str">
            <v>9060001001</v>
          </cell>
          <cell r="BG796">
            <v>43891</v>
          </cell>
          <cell r="BI796" t="str">
            <v>J</v>
          </cell>
          <cell r="BJ796" t="str">
            <v>J</v>
          </cell>
          <cell r="BK796" t="str">
            <v>N</v>
          </cell>
          <cell r="BL796" t="str">
            <v>6060001000</v>
          </cell>
          <cell r="BM796" t="str">
            <v>Manager Ondersteuning Advisory</v>
          </cell>
          <cell r="BN796" t="str">
            <v>Ongehuwd</v>
          </cell>
          <cell r="BV796" t="str">
            <v>N</v>
          </cell>
          <cell r="BW796" t="str">
            <v>N</v>
          </cell>
          <cell r="BX796" t="str">
            <v>N</v>
          </cell>
          <cell r="BZ796" t="str">
            <v>Nederlandse</v>
          </cell>
          <cell r="CA796" t="str">
            <v>NL</v>
          </cell>
          <cell r="CC796" t="str">
            <v>maaike-vroom@hotmail.com</v>
          </cell>
          <cell r="CD796" t="str">
            <v>+31302849708</v>
          </cell>
          <cell r="CI796">
            <v>43891</v>
          </cell>
          <cell r="CJ796">
            <v>45716</v>
          </cell>
          <cell r="CK796">
            <v>499</v>
          </cell>
          <cell r="CL796" t="str">
            <v>Overplaatsing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43891</v>
          </cell>
          <cell r="CU796">
            <v>45716</v>
          </cell>
          <cell r="CV796">
            <v>499</v>
          </cell>
          <cell r="CW796" t="str">
            <v>iPad 9,7 32GB Smartcase € 382,85</v>
          </cell>
        </row>
        <row r="797">
          <cell r="A797" t="str">
            <v>17895</v>
          </cell>
          <cell r="B797" t="str">
            <v>Cheryl</v>
          </cell>
          <cell r="C797" t="str">
            <v>Hoekwater</v>
          </cell>
          <cell r="D797">
            <v>42374</v>
          </cell>
          <cell r="E797">
            <v>43831</v>
          </cell>
          <cell r="G797" t="str">
            <v>Utrecht</v>
          </cell>
          <cell r="H797">
            <v>1</v>
          </cell>
          <cell r="I797">
            <v>2775</v>
          </cell>
          <cell r="J797" t="str">
            <v>Personeelslid</v>
          </cell>
          <cell r="K797" t="str">
            <v>Medewerker</v>
          </cell>
          <cell r="L797" t="str">
            <v>Ondersteuning</v>
          </cell>
          <cell r="M797" t="str">
            <v>Advisory</v>
          </cell>
          <cell r="N797" t="str">
            <v>5100</v>
          </cell>
          <cell r="O797" t="str">
            <v>514</v>
          </cell>
          <cell r="P797" t="str">
            <v>Management Assistent</v>
          </cell>
          <cell r="Q797" t="str">
            <v>E</v>
          </cell>
          <cell r="R797" t="str">
            <v>Vrouw</v>
          </cell>
          <cell r="S797">
            <v>31654</v>
          </cell>
          <cell r="T797" t="str">
            <v>BDO Advisory B.V.</v>
          </cell>
          <cell r="U797" t="str">
            <v>Medewerkers Ondersteuning Advisory A</v>
          </cell>
          <cell r="W797" t="str">
            <v>Onbepaalde tijd</v>
          </cell>
          <cell r="Y797" t="str">
            <v>Advisory</v>
          </cell>
          <cell r="Z797" t="str">
            <v>Hoekwater</v>
          </cell>
          <cell r="AB797" t="str">
            <v>C.A.</v>
          </cell>
          <cell r="AD797" t="str">
            <v>Hoekwater</v>
          </cell>
          <cell r="AE797" t="str">
            <v>Aziëlaan 620</v>
          </cell>
          <cell r="AG797" t="str">
            <v>3526 SV  UTRECHT</v>
          </cell>
          <cell r="AJ797" t="str">
            <v>151369689</v>
          </cell>
          <cell r="AL797" t="str">
            <v>mevr. C.A. Hoekwater</v>
          </cell>
          <cell r="AM797">
            <v>40</v>
          </cell>
          <cell r="AN797" t="str">
            <v>N</v>
          </cell>
          <cell r="AO797" t="str">
            <v>Cheryl.Hoekwater@bdo.nl</v>
          </cell>
          <cell r="AP797" t="str">
            <v>06-40852600</v>
          </cell>
          <cell r="AQ797" t="str">
            <v>06-40852600</v>
          </cell>
          <cell r="AR797" t="str">
            <v>Pensioenregeling A</v>
          </cell>
          <cell r="AS797">
            <v>42370</v>
          </cell>
          <cell r="AU797">
            <v>35</v>
          </cell>
          <cell r="AV797" t="str">
            <v>02</v>
          </cell>
          <cell r="AW797" t="str">
            <v>Basis CAO BDO</v>
          </cell>
          <cell r="AX797">
            <v>43831</v>
          </cell>
          <cell r="AY797">
            <v>10</v>
          </cell>
          <cell r="AZ797">
            <v>43206</v>
          </cell>
          <cell r="BA797">
            <v>43933</v>
          </cell>
          <cell r="BB797">
            <v>43891</v>
          </cell>
          <cell r="BE797" t="str">
            <v>9060001001</v>
          </cell>
          <cell r="BG797">
            <v>43831</v>
          </cell>
          <cell r="BI797" t="str">
            <v>J</v>
          </cell>
          <cell r="BJ797" t="str">
            <v>J</v>
          </cell>
          <cell r="BK797" t="str">
            <v>N</v>
          </cell>
          <cell r="BL797" t="str">
            <v>6060001000</v>
          </cell>
          <cell r="BM797" t="str">
            <v>Manager Ondersteuning Advisory</v>
          </cell>
          <cell r="BN797" t="str">
            <v>Geregistreerd partnerschap</v>
          </cell>
          <cell r="BO797">
            <v>43019</v>
          </cell>
          <cell r="BQ797" t="str">
            <v>Bazelier</v>
          </cell>
          <cell r="BV797" t="str">
            <v>N</v>
          </cell>
          <cell r="BW797" t="str">
            <v>N</v>
          </cell>
          <cell r="BX797" t="str">
            <v>N</v>
          </cell>
          <cell r="BZ797" t="str">
            <v>Nederlandse</v>
          </cell>
          <cell r="CA797" t="str">
            <v>NL</v>
          </cell>
          <cell r="CD797" t="str">
            <v>+31302849866</v>
          </cell>
          <cell r="CF797" t="str">
            <v>Bazelier</v>
          </cell>
          <cell r="CI797">
            <v>42887</v>
          </cell>
          <cell r="CJ797">
            <v>44712</v>
          </cell>
          <cell r="CK797">
            <v>749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42887</v>
          </cell>
          <cell r="CU797">
            <v>44712</v>
          </cell>
          <cell r="CV797">
            <v>749</v>
          </cell>
          <cell r="CW797" t="str">
            <v>Galaxy Tab A  Smartcase € 384,90</v>
          </cell>
        </row>
        <row r="798">
          <cell r="A798" t="str">
            <v>21246</v>
          </cell>
          <cell r="B798" t="str">
            <v>Rianne</v>
          </cell>
          <cell r="C798" t="str">
            <v>Roethof</v>
          </cell>
          <cell r="D798">
            <v>43262</v>
          </cell>
          <cell r="E798">
            <v>43262</v>
          </cell>
          <cell r="G798" t="str">
            <v>Utrecht</v>
          </cell>
          <cell r="H798">
            <v>0.8</v>
          </cell>
          <cell r="I798">
            <v>2575</v>
          </cell>
          <cell r="J798" t="str">
            <v>Personeelslid</v>
          </cell>
          <cell r="K798" t="str">
            <v>Medewerker</v>
          </cell>
          <cell r="L798" t="str">
            <v>Ondersteuning</v>
          </cell>
          <cell r="M798" t="str">
            <v>Advisory</v>
          </cell>
          <cell r="N798" t="str">
            <v>5100</v>
          </cell>
          <cell r="O798" t="str">
            <v>520</v>
          </cell>
          <cell r="P798" t="str">
            <v>Secretaresse</v>
          </cell>
          <cell r="Q798" t="str">
            <v>C</v>
          </cell>
          <cell r="R798" t="str">
            <v>Vrouw</v>
          </cell>
          <cell r="S798">
            <v>34627</v>
          </cell>
          <cell r="T798" t="str">
            <v>BDO Advisory B.V.</v>
          </cell>
          <cell r="U798" t="str">
            <v>Medewerkers Ondersteuning Advisory A</v>
          </cell>
          <cell r="W798" t="str">
            <v>Onbepaalde tijd</v>
          </cell>
          <cell r="Y798" t="str">
            <v>Advisory</v>
          </cell>
          <cell r="Z798" t="str">
            <v>Roethof</v>
          </cell>
          <cell r="AB798" t="str">
            <v>R.</v>
          </cell>
          <cell r="AD798" t="str">
            <v>Roethof</v>
          </cell>
          <cell r="AE798" t="str">
            <v>Hof van Oslo 116</v>
          </cell>
          <cell r="AG798" t="str">
            <v>3543 KC  UTRECHT</v>
          </cell>
          <cell r="AJ798" t="str">
            <v>218340941</v>
          </cell>
          <cell r="AL798" t="str">
            <v>mevr. R. Roethof</v>
          </cell>
          <cell r="AM798">
            <v>32</v>
          </cell>
          <cell r="AN798" t="str">
            <v>N</v>
          </cell>
          <cell r="AO798" t="str">
            <v>Rianne.Roethof@bdo.nl</v>
          </cell>
          <cell r="AP798" t="str">
            <v>06-22275824</v>
          </cell>
          <cell r="AQ798" t="str">
            <v>06-22275824</v>
          </cell>
          <cell r="AR798" t="str">
            <v>Pensioenregeling A</v>
          </cell>
          <cell r="AS798">
            <v>43252</v>
          </cell>
          <cell r="AU798">
            <v>83</v>
          </cell>
          <cell r="AV798" t="str">
            <v>02</v>
          </cell>
          <cell r="AW798" t="str">
            <v>Basis CAO BDO</v>
          </cell>
          <cell r="AX798">
            <v>43724</v>
          </cell>
          <cell r="BE798" t="str">
            <v>9060001001</v>
          </cell>
          <cell r="BG798">
            <v>43831</v>
          </cell>
          <cell r="BI798" t="str">
            <v>J</v>
          </cell>
          <cell r="BJ798" t="str">
            <v>J</v>
          </cell>
          <cell r="BK798" t="str">
            <v>N</v>
          </cell>
          <cell r="BL798" t="str">
            <v>6060001000</v>
          </cell>
          <cell r="BM798" t="str">
            <v>Manager Ondersteuning Advisory</v>
          </cell>
          <cell r="BN798" t="str">
            <v>Ongehuwd</v>
          </cell>
          <cell r="BV798" t="str">
            <v>N</v>
          </cell>
          <cell r="BW798" t="str">
            <v>N</v>
          </cell>
          <cell r="BX798" t="str">
            <v>N</v>
          </cell>
          <cell r="BZ798" t="str">
            <v>Nederlandse</v>
          </cell>
          <cell r="CA798" t="str">
            <v>NL</v>
          </cell>
          <cell r="CC798" t="str">
            <v>rianne.roethof2@gmail.com</v>
          </cell>
          <cell r="CD798" t="str">
            <v>+31306336233</v>
          </cell>
          <cell r="CL798" t="str">
            <v>Wijziging uren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 t="str">
            <v>iPad 9,7 32GB Smartcase € 382,85</v>
          </cell>
        </row>
        <row r="799">
          <cell r="A799" t="str">
            <v>22363</v>
          </cell>
          <cell r="B799" t="str">
            <v>Natascha</v>
          </cell>
          <cell r="C799" t="str">
            <v>van Meteren</v>
          </cell>
          <cell r="D799">
            <v>43507</v>
          </cell>
          <cell r="E799">
            <v>43617</v>
          </cell>
          <cell r="G799" t="str">
            <v>Utrecht</v>
          </cell>
          <cell r="H799">
            <v>0.8</v>
          </cell>
          <cell r="I799">
            <v>2850</v>
          </cell>
          <cell r="J799" t="str">
            <v>Personeelslid</v>
          </cell>
          <cell r="K799" t="str">
            <v>Medewerker</v>
          </cell>
          <cell r="L799" t="str">
            <v>Ondersteuning</v>
          </cell>
          <cell r="M799" t="str">
            <v>Advisory</v>
          </cell>
          <cell r="N799" t="str">
            <v>5100</v>
          </cell>
          <cell r="O799" t="str">
            <v>514</v>
          </cell>
          <cell r="P799" t="str">
            <v>Management Assistent</v>
          </cell>
          <cell r="Q799" t="str">
            <v>E</v>
          </cell>
          <cell r="R799" t="str">
            <v>Vrouw</v>
          </cell>
          <cell r="S799">
            <v>32788</v>
          </cell>
          <cell r="T799" t="str">
            <v>BDO Advisory B.V.</v>
          </cell>
          <cell r="U799" t="str">
            <v>Managementassistent Advisory RAS</v>
          </cell>
          <cell r="W799" t="str">
            <v>Onbepaalde tijd</v>
          </cell>
          <cell r="Y799" t="str">
            <v>Advisory</v>
          </cell>
          <cell r="Z799" t="str">
            <v>Meteren</v>
          </cell>
          <cell r="AA799" t="str">
            <v>van</v>
          </cell>
          <cell r="AB799" t="str">
            <v>N.</v>
          </cell>
          <cell r="AC799" t="str">
            <v>van</v>
          </cell>
          <cell r="AD799" t="str">
            <v>Meteren</v>
          </cell>
          <cell r="AE799" t="str">
            <v>Malrovegaarde 8</v>
          </cell>
          <cell r="AG799" t="str">
            <v>3436 JK  NIEUWEGEIN</v>
          </cell>
          <cell r="AJ799" t="str">
            <v>200358303</v>
          </cell>
          <cell r="AL799" t="str">
            <v>mevr. N. van Meteren</v>
          </cell>
          <cell r="AM799">
            <v>32</v>
          </cell>
          <cell r="AN799" t="str">
            <v>N</v>
          </cell>
          <cell r="AO799" t="str">
            <v>Natascha.van.Meteren@bdo.nl</v>
          </cell>
          <cell r="AP799" t="str">
            <v>06-52405262</v>
          </cell>
          <cell r="AQ799" t="str">
            <v>06-52405262</v>
          </cell>
          <cell r="AR799" t="str">
            <v>Pensioenregeling A</v>
          </cell>
          <cell r="AS799">
            <v>43497</v>
          </cell>
          <cell r="AU799">
            <v>41</v>
          </cell>
          <cell r="AV799" t="str">
            <v>02</v>
          </cell>
          <cell r="AW799" t="str">
            <v>Basis CAO BDO</v>
          </cell>
          <cell r="AX799">
            <v>43780</v>
          </cell>
          <cell r="BE799" t="str">
            <v>9040000041</v>
          </cell>
          <cell r="BG799">
            <v>43862</v>
          </cell>
          <cell r="BI799" t="str">
            <v>J</v>
          </cell>
          <cell r="BJ799" t="str">
            <v>J</v>
          </cell>
          <cell r="BK799" t="str">
            <v>N</v>
          </cell>
          <cell r="BL799" t="str">
            <v>6060001000</v>
          </cell>
          <cell r="BM799" t="str">
            <v>Manager Ondersteuning Advisory</v>
          </cell>
          <cell r="BN799" t="str">
            <v>Ongehuwd</v>
          </cell>
          <cell r="BV799" t="str">
            <v>N</v>
          </cell>
          <cell r="BW799" t="str">
            <v>N</v>
          </cell>
          <cell r="BX799" t="str">
            <v>N</v>
          </cell>
          <cell r="BZ799" t="str">
            <v>Nederlandse</v>
          </cell>
          <cell r="CA799" t="str">
            <v>NL</v>
          </cell>
          <cell r="CC799" t="str">
            <v>nataschavanmeteren@hotmail.com</v>
          </cell>
          <cell r="CD799" t="str">
            <v>+31306336309</v>
          </cell>
          <cell r="CL799" t="str">
            <v>Wijziging uren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 t="str">
            <v>iPad 9,7 128GB Smartcase € 471,85</v>
          </cell>
        </row>
        <row r="800">
          <cell r="A800" t="str">
            <v>23988</v>
          </cell>
          <cell r="B800" t="str">
            <v>Wilma</v>
          </cell>
          <cell r="C800" t="str">
            <v>van de Pol</v>
          </cell>
          <cell r="D800">
            <v>43990</v>
          </cell>
          <cell r="E800">
            <v>43990</v>
          </cell>
          <cell r="G800" t="str">
            <v>Utrecht</v>
          </cell>
          <cell r="H800">
            <v>0.8</v>
          </cell>
          <cell r="I800">
            <v>3449</v>
          </cell>
          <cell r="J800" t="str">
            <v>Personeelslid</v>
          </cell>
          <cell r="K800" t="str">
            <v>Medewerker</v>
          </cell>
          <cell r="L800" t="str">
            <v>Ondersteuning</v>
          </cell>
          <cell r="M800" t="str">
            <v>Advisory</v>
          </cell>
          <cell r="N800" t="str">
            <v>5100</v>
          </cell>
          <cell r="O800" t="str">
            <v>514</v>
          </cell>
          <cell r="P800" t="str">
            <v>Management Assistent</v>
          </cell>
          <cell r="Q800" t="str">
            <v>E</v>
          </cell>
          <cell r="R800" t="str">
            <v>Vrouw</v>
          </cell>
          <cell r="S800">
            <v>30250</v>
          </cell>
          <cell r="T800" t="str">
            <v>BDO Advisory B.V.</v>
          </cell>
          <cell r="U800" t="str">
            <v>Medewerkers Ondersteuning Advisory A</v>
          </cell>
          <cell r="V800">
            <v>44172</v>
          </cell>
          <cell r="W800" t="str">
            <v>Bepaalde tijd</v>
          </cell>
          <cell r="Y800" t="str">
            <v>Advisory</v>
          </cell>
          <cell r="Z800" t="str">
            <v>Pol</v>
          </cell>
          <cell r="AA800" t="str">
            <v>van de</v>
          </cell>
          <cell r="AB800" t="str">
            <v>W.</v>
          </cell>
          <cell r="AC800" t="str">
            <v>van de</v>
          </cell>
          <cell r="AD800" t="str">
            <v>Pol</v>
          </cell>
          <cell r="AE800" t="str">
            <v>Buurtlaan west 23</v>
          </cell>
          <cell r="AG800" t="str">
            <v>3905 JL  VEENENDAAL</v>
          </cell>
          <cell r="AJ800" t="str">
            <v>168773636</v>
          </cell>
          <cell r="AL800" t="str">
            <v>mevr. W. van de Pol</v>
          </cell>
          <cell r="AM800">
            <v>32</v>
          </cell>
          <cell r="AN800" t="str">
            <v>N</v>
          </cell>
          <cell r="AO800" t="str">
            <v>Wilma.van.de.Pol@bdo.nl</v>
          </cell>
          <cell r="AP800" t="str">
            <v>06-53466882</v>
          </cell>
          <cell r="AQ800" t="str">
            <v>06-53466882</v>
          </cell>
          <cell r="AR800" t="str">
            <v>Pensioenregeling A</v>
          </cell>
          <cell r="AS800">
            <v>43983</v>
          </cell>
          <cell r="AV800" t="str">
            <v>02</v>
          </cell>
          <cell r="AW800" t="str">
            <v>Basis CAO BDO</v>
          </cell>
          <cell r="AX800">
            <v>43990</v>
          </cell>
          <cell r="BE800" t="str">
            <v>9060001001</v>
          </cell>
          <cell r="BG800">
            <v>43990</v>
          </cell>
          <cell r="BI800" t="str">
            <v>J</v>
          </cell>
          <cell r="BJ800" t="str">
            <v>J</v>
          </cell>
          <cell r="BK800" t="str">
            <v>N</v>
          </cell>
          <cell r="BL800" t="str">
            <v>6060001000</v>
          </cell>
          <cell r="BM800" t="str">
            <v>Manager Ondersteuning Advisory</v>
          </cell>
          <cell r="BN800" t="str">
            <v>Ongehuwd</v>
          </cell>
          <cell r="BV800" t="str">
            <v>N</v>
          </cell>
          <cell r="BW800" t="str">
            <v>N</v>
          </cell>
          <cell r="BX800" t="str">
            <v>N</v>
          </cell>
          <cell r="BZ800" t="str">
            <v>Nederlandse</v>
          </cell>
          <cell r="CA800" t="str">
            <v>NL</v>
          </cell>
          <cell r="CC800" t="str">
            <v>info@officepillar.nl</v>
          </cell>
          <cell r="CD800" t="str">
            <v>+31306336202</v>
          </cell>
          <cell r="CL800" t="str">
            <v>Indiensttreding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</row>
        <row r="801">
          <cell r="A801" t="str">
            <v>23852</v>
          </cell>
          <cell r="B801" t="str">
            <v>Lianne</v>
          </cell>
          <cell r="C801" t="str">
            <v>Stolk</v>
          </cell>
          <cell r="D801">
            <v>43922</v>
          </cell>
          <cell r="E801">
            <v>43922</v>
          </cell>
          <cell r="G801" t="str">
            <v>Utrecht</v>
          </cell>
          <cell r="H801">
            <v>1</v>
          </cell>
          <cell r="I801">
            <v>2800</v>
          </cell>
          <cell r="J801" t="str">
            <v>Personeelslid</v>
          </cell>
          <cell r="K801" t="str">
            <v>Medewerker</v>
          </cell>
          <cell r="L801" t="str">
            <v>Ondersteuning</v>
          </cell>
          <cell r="M801" t="str">
            <v>Advisory</v>
          </cell>
          <cell r="N801" t="str">
            <v>5100</v>
          </cell>
          <cell r="O801" t="str">
            <v>514</v>
          </cell>
          <cell r="P801" t="str">
            <v>Management Assistent</v>
          </cell>
          <cell r="Q801" t="str">
            <v>E</v>
          </cell>
          <cell r="R801" t="str">
            <v>Vrouw</v>
          </cell>
          <cell r="S801">
            <v>33338</v>
          </cell>
          <cell r="T801" t="str">
            <v>BDO Advisory B.V.</v>
          </cell>
          <cell r="U801" t="str">
            <v>Medewerkers Ondersteuning Advisory A</v>
          </cell>
          <cell r="V801">
            <v>44286</v>
          </cell>
          <cell r="W801" t="str">
            <v>Bepaalde tijd</v>
          </cell>
          <cell r="Y801" t="str">
            <v>Advisory</v>
          </cell>
          <cell r="Z801" t="str">
            <v>Stolk</v>
          </cell>
          <cell r="AB801" t="str">
            <v>L.</v>
          </cell>
          <cell r="AD801" t="str">
            <v>Stolk</v>
          </cell>
          <cell r="AE801" t="str">
            <v>Maximastraat 10</v>
          </cell>
          <cell r="AG801" t="str">
            <v>4132 GK  VIANEN UT</v>
          </cell>
          <cell r="AJ801" t="str">
            <v>205472515</v>
          </cell>
          <cell r="AL801" t="str">
            <v>mevr. L. Stolk</v>
          </cell>
          <cell r="AM801">
            <v>40</v>
          </cell>
          <cell r="AN801" t="str">
            <v>N</v>
          </cell>
          <cell r="AO801" t="str">
            <v>Lianne.Stolk@bdo.nl</v>
          </cell>
          <cell r="AP801" t="str">
            <v>06-82784474</v>
          </cell>
          <cell r="AQ801" t="str">
            <v>06-82784474</v>
          </cell>
          <cell r="AR801" t="str">
            <v>Pensioenregeling A</v>
          </cell>
          <cell r="AS801">
            <v>43922</v>
          </cell>
          <cell r="AV801" t="str">
            <v>02</v>
          </cell>
          <cell r="AW801" t="str">
            <v>Basis CAO BDO</v>
          </cell>
          <cell r="AX801">
            <v>43922</v>
          </cell>
          <cell r="BE801" t="str">
            <v>9060001001</v>
          </cell>
          <cell r="BG801">
            <v>43922</v>
          </cell>
          <cell r="BI801" t="str">
            <v>J</v>
          </cell>
          <cell r="BJ801" t="str">
            <v>J</v>
          </cell>
          <cell r="BK801" t="str">
            <v>N</v>
          </cell>
          <cell r="BL801" t="str">
            <v>6060001000</v>
          </cell>
          <cell r="BM801" t="str">
            <v>Manager Ondersteuning Advisory</v>
          </cell>
          <cell r="BN801" t="str">
            <v>Ongehuwd</v>
          </cell>
          <cell r="BV801" t="str">
            <v>N</v>
          </cell>
          <cell r="BW801" t="str">
            <v>N</v>
          </cell>
          <cell r="BX801" t="str">
            <v>N</v>
          </cell>
          <cell r="BZ801" t="str">
            <v>Nederlandse</v>
          </cell>
          <cell r="CA801" t="str">
            <v>NL</v>
          </cell>
          <cell r="CC801" t="str">
            <v>lio_lien@hotmail.com</v>
          </cell>
          <cell r="CD801" t="str">
            <v>+31306336296</v>
          </cell>
          <cell r="CL801" t="str">
            <v>Indiensttreding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</row>
        <row r="802">
          <cell r="A802" t="str">
            <v>13073</v>
          </cell>
          <cell r="B802" t="str">
            <v>Pricella</v>
          </cell>
          <cell r="C802" t="str">
            <v>Wetter</v>
          </cell>
          <cell r="D802">
            <v>40504</v>
          </cell>
          <cell r="E802">
            <v>43831</v>
          </cell>
          <cell r="G802" t="str">
            <v>Utrecht</v>
          </cell>
          <cell r="H802">
            <v>0.74</v>
          </cell>
          <cell r="I802">
            <v>3175</v>
          </cell>
          <cell r="J802" t="str">
            <v>Personeelslid</v>
          </cell>
          <cell r="K802" t="str">
            <v>Medewerker</v>
          </cell>
          <cell r="L802" t="str">
            <v>Ondersteuning</v>
          </cell>
          <cell r="M802" t="str">
            <v>Advisory</v>
          </cell>
          <cell r="N802" t="str">
            <v>5100</v>
          </cell>
          <cell r="O802" t="str">
            <v>513</v>
          </cell>
          <cell r="P802" t="str">
            <v>Sr. Management Assistent</v>
          </cell>
          <cell r="Q802" t="str">
            <v>F</v>
          </cell>
          <cell r="R802" t="str">
            <v>Vrouw</v>
          </cell>
          <cell r="S802">
            <v>32626</v>
          </cell>
          <cell r="T802" t="str">
            <v>BDO Advisory B.V.</v>
          </cell>
          <cell r="U802" t="str">
            <v>Managementassistent Advisory M&amp;A</v>
          </cell>
          <cell r="W802" t="str">
            <v>Onbepaalde tijd</v>
          </cell>
          <cell r="Y802" t="str">
            <v>Advisory</v>
          </cell>
          <cell r="Z802" t="str">
            <v>Wetter</v>
          </cell>
          <cell r="AB802" t="str">
            <v>P.M.</v>
          </cell>
          <cell r="AD802" t="str">
            <v>Wetter</v>
          </cell>
          <cell r="AE802" t="str">
            <v>Steenoven 13</v>
          </cell>
          <cell r="AG802" t="str">
            <v>3602 XD  MAARSSEN</v>
          </cell>
          <cell r="AJ802" t="str">
            <v>083083893</v>
          </cell>
          <cell r="AL802" t="str">
            <v>mevr. P.M. Wetter</v>
          </cell>
          <cell r="AM802">
            <v>40</v>
          </cell>
          <cell r="AN802" t="str">
            <v>N</v>
          </cell>
          <cell r="AO802" t="str">
            <v>Pricella.Wetter@bdo.nl</v>
          </cell>
          <cell r="AP802" t="str">
            <v>06-40562154</v>
          </cell>
          <cell r="AQ802" t="str">
            <v>06-40562154</v>
          </cell>
          <cell r="AR802" t="str">
            <v>Pensioenregeling A</v>
          </cell>
          <cell r="AS802">
            <v>40513</v>
          </cell>
          <cell r="AT802">
            <v>8232755</v>
          </cell>
          <cell r="AU802">
            <v>-6.5</v>
          </cell>
          <cell r="AV802" t="str">
            <v>02</v>
          </cell>
          <cell r="AW802" t="str">
            <v>Basis CAO BDO</v>
          </cell>
          <cell r="AX802">
            <v>43831</v>
          </cell>
          <cell r="AY802">
            <v>10.25</v>
          </cell>
          <cell r="AZ802">
            <v>42370</v>
          </cell>
          <cell r="BA802">
            <v>44165</v>
          </cell>
          <cell r="BB802">
            <v>43801</v>
          </cell>
          <cell r="BC802">
            <v>43831</v>
          </cell>
          <cell r="BD802">
            <v>43983</v>
          </cell>
          <cell r="BE802" t="str">
            <v>9040000010</v>
          </cell>
          <cell r="BG802">
            <v>43831</v>
          </cell>
          <cell r="BI802" t="str">
            <v>J</v>
          </cell>
          <cell r="BJ802" t="str">
            <v>N</v>
          </cell>
          <cell r="BK802" t="str">
            <v>J</v>
          </cell>
          <cell r="BL802" t="str">
            <v>6060001000</v>
          </cell>
          <cell r="BM802" t="str">
            <v>Manager Ondersteuning Advisory</v>
          </cell>
          <cell r="BN802" t="str">
            <v>Ongehuwd</v>
          </cell>
          <cell r="BV802" t="str">
            <v>N</v>
          </cell>
          <cell r="BW802" t="str">
            <v>N</v>
          </cell>
          <cell r="BX802" t="str">
            <v>N</v>
          </cell>
          <cell r="BZ802" t="str">
            <v>Nederlandse</v>
          </cell>
          <cell r="CA802" t="str">
            <v>NL</v>
          </cell>
          <cell r="CD802" t="str">
            <v>+31302849873</v>
          </cell>
          <cell r="CI802">
            <v>42522</v>
          </cell>
          <cell r="CJ802">
            <v>44347</v>
          </cell>
          <cell r="CK802">
            <v>749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42522</v>
          </cell>
          <cell r="CU802">
            <v>44347</v>
          </cell>
          <cell r="CV802">
            <v>749</v>
          </cell>
          <cell r="CW802" t="str">
            <v>iPad 9,7 32GB Smartcase € 382,85</v>
          </cell>
        </row>
        <row r="803">
          <cell r="A803" t="str">
            <v>9599</v>
          </cell>
          <cell r="B803" t="str">
            <v>Lucie</v>
          </cell>
          <cell r="C803" t="str">
            <v>van Willigen</v>
          </cell>
          <cell r="D803">
            <v>30167</v>
          </cell>
          <cell r="E803">
            <v>40269</v>
          </cell>
          <cell r="G803" t="str">
            <v>Rijswijk</v>
          </cell>
          <cell r="H803">
            <v>0.8</v>
          </cell>
          <cell r="I803">
            <v>3465</v>
          </cell>
          <cell r="J803" t="str">
            <v>Personeelslid</v>
          </cell>
          <cell r="K803" t="str">
            <v>Medewerker</v>
          </cell>
          <cell r="L803" t="str">
            <v>Ondersteuning</v>
          </cell>
          <cell r="M803" t="str">
            <v>Advisory</v>
          </cell>
          <cell r="N803" t="str">
            <v>5100</v>
          </cell>
          <cell r="O803" t="str">
            <v>514</v>
          </cell>
          <cell r="P803" t="str">
            <v>Management Assistent</v>
          </cell>
          <cell r="Q803" t="str">
            <v>E</v>
          </cell>
          <cell r="R803" t="str">
            <v>Vrouw</v>
          </cell>
          <cell r="S803">
            <v>23355</v>
          </cell>
          <cell r="T803" t="str">
            <v>BDO Advisory B.V.</v>
          </cell>
          <cell r="U803" t="str">
            <v>Managementassistent Advisory</v>
          </cell>
          <cell r="W803" t="str">
            <v>Onbepaalde tijd</v>
          </cell>
          <cell r="Y803" t="str">
            <v>Advisory</v>
          </cell>
          <cell r="Z803" t="str">
            <v>Willigen</v>
          </cell>
          <cell r="AA803" t="str">
            <v>van</v>
          </cell>
          <cell r="AB803" t="str">
            <v>L.J.M.</v>
          </cell>
          <cell r="AC803" t="str">
            <v>van</v>
          </cell>
          <cell r="AD803" t="str">
            <v>Willigen</v>
          </cell>
          <cell r="AE803" t="str">
            <v>Lopikplein 9</v>
          </cell>
          <cell r="AG803" t="str">
            <v>2546 EK  'S-GRAVENHAGE</v>
          </cell>
          <cell r="AJ803" t="str">
            <v>145657991</v>
          </cell>
          <cell r="AL803" t="str">
            <v>mevr. L.J.M. van Willigen</v>
          </cell>
          <cell r="AM803">
            <v>32</v>
          </cell>
          <cell r="AN803" t="str">
            <v>N</v>
          </cell>
          <cell r="AO803" t="str">
            <v>Lucie.van.Willigen@bdo.nl</v>
          </cell>
          <cell r="AP803" t="str">
            <v>070-3668003</v>
          </cell>
          <cell r="AR803" t="str">
            <v>Pensioenregeling B</v>
          </cell>
          <cell r="AS803">
            <v>32478</v>
          </cell>
          <cell r="AT803">
            <v>8259243</v>
          </cell>
          <cell r="AU803">
            <v>0</v>
          </cell>
          <cell r="AV803" t="str">
            <v>02</v>
          </cell>
          <cell r="AW803" t="str">
            <v>Basis CAO BDO</v>
          </cell>
          <cell r="AX803">
            <v>43739</v>
          </cell>
          <cell r="BE803" t="str">
            <v>9000100352</v>
          </cell>
          <cell r="BG803">
            <v>43739</v>
          </cell>
          <cell r="BI803" t="str">
            <v>J</v>
          </cell>
          <cell r="BJ803" t="str">
            <v>N</v>
          </cell>
          <cell r="BK803" t="str">
            <v>J</v>
          </cell>
          <cell r="BL803" t="str">
            <v>6060001000</v>
          </cell>
          <cell r="BM803" t="str">
            <v>Manager Ondersteuning Advisory</v>
          </cell>
          <cell r="BN803" t="str">
            <v>Ongehuwd</v>
          </cell>
          <cell r="BR803">
            <v>0</v>
          </cell>
          <cell r="BS803">
            <v>0</v>
          </cell>
          <cell r="BV803" t="str">
            <v>N</v>
          </cell>
          <cell r="BW803" t="str">
            <v>N</v>
          </cell>
          <cell r="BX803" t="str">
            <v>N</v>
          </cell>
          <cell r="BZ803" t="str">
            <v>Nederlandse</v>
          </cell>
          <cell r="CC803" t="str">
            <v>Lucie.van.Willigen@bdo.nl</v>
          </cell>
          <cell r="CD803" t="str">
            <v>+31703380821</v>
          </cell>
          <cell r="CI803">
            <v>41821</v>
          </cell>
          <cell r="CJ803">
            <v>42916</v>
          </cell>
          <cell r="CK803">
            <v>749</v>
          </cell>
          <cell r="CL803" t="str">
            <v>Wijziging uren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41821</v>
          </cell>
          <cell r="CU803">
            <v>42916</v>
          </cell>
          <cell r="CV803">
            <v>749</v>
          </cell>
          <cell r="CW803" t="str">
            <v>Galaxy Tab A  Smartcase € 384,90</v>
          </cell>
        </row>
        <row r="804">
          <cell r="A804" t="str">
            <v>16929</v>
          </cell>
          <cell r="B804" t="str">
            <v>Mandelynn</v>
          </cell>
          <cell r="C804" t="str">
            <v>Willemse - Ensie</v>
          </cell>
          <cell r="D804">
            <v>42163</v>
          </cell>
          <cell r="E804">
            <v>42163</v>
          </cell>
          <cell r="G804" t="str">
            <v>Utrecht</v>
          </cell>
          <cell r="H804">
            <v>0.6</v>
          </cell>
          <cell r="I804">
            <v>2700</v>
          </cell>
          <cell r="J804" t="str">
            <v>Personeelslid</v>
          </cell>
          <cell r="K804" t="str">
            <v>Parttimer</v>
          </cell>
          <cell r="L804" t="str">
            <v>Ondersteuning</v>
          </cell>
          <cell r="M804" t="str">
            <v>Advisory</v>
          </cell>
          <cell r="N804" t="str">
            <v>5100</v>
          </cell>
          <cell r="O804" t="str">
            <v>514</v>
          </cell>
          <cell r="P804" t="str">
            <v>Management Assistent</v>
          </cell>
          <cell r="Q804" t="str">
            <v>E</v>
          </cell>
          <cell r="R804" t="str">
            <v>Vrouw</v>
          </cell>
          <cell r="S804">
            <v>33612</v>
          </cell>
          <cell r="T804" t="str">
            <v>BDO Advisory B.V.</v>
          </cell>
          <cell r="U804" t="str">
            <v>Medewerkers Ondersteuning Advisory A</v>
          </cell>
          <cell r="W804" t="str">
            <v>Onbepaalde tijd</v>
          </cell>
          <cell r="Y804" t="str">
            <v>Advisory</v>
          </cell>
          <cell r="Z804" t="str">
            <v>Ensie</v>
          </cell>
          <cell r="AB804" t="str">
            <v>M.</v>
          </cell>
          <cell r="AD804" t="str">
            <v>Willemse - Ensie</v>
          </cell>
          <cell r="AE804" t="str">
            <v>Appelgaarde 39</v>
          </cell>
          <cell r="AG804" t="str">
            <v>3992 JB  HOUTEN</v>
          </cell>
          <cell r="AJ804" t="str">
            <v>208106911</v>
          </cell>
          <cell r="AL804" t="str">
            <v>mevr. M. Willemse - Ensie</v>
          </cell>
          <cell r="AM804">
            <v>32</v>
          </cell>
          <cell r="AN804" t="str">
            <v>N</v>
          </cell>
          <cell r="AO804" t="str">
            <v>Mandelynn.Ensie@bdo.nl</v>
          </cell>
          <cell r="AP804" t="str">
            <v>06-15484172</v>
          </cell>
          <cell r="AQ804" t="str">
            <v>06-15484172</v>
          </cell>
          <cell r="AR804" t="str">
            <v>Pensioenregeling A</v>
          </cell>
          <cell r="AS804">
            <v>42156</v>
          </cell>
          <cell r="AU804">
            <v>97.84</v>
          </cell>
          <cell r="AV804" t="str">
            <v>02</v>
          </cell>
          <cell r="AW804" t="str">
            <v>Basis CAO BDO</v>
          </cell>
          <cell r="AX804">
            <v>43586</v>
          </cell>
          <cell r="AY804">
            <v>8</v>
          </cell>
          <cell r="AZ804">
            <v>43922</v>
          </cell>
          <cell r="BA804">
            <v>44104</v>
          </cell>
          <cell r="BE804" t="str">
            <v>9060001001</v>
          </cell>
          <cell r="BG804">
            <v>43831</v>
          </cell>
          <cell r="BI804" t="str">
            <v>J</v>
          </cell>
          <cell r="BJ804" t="str">
            <v>J</v>
          </cell>
          <cell r="BK804" t="str">
            <v>N</v>
          </cell>
          <cell r="BL804" t="str">
            <v>6060001000</v>
          </cell>
          <cell r="BM804" t="str">
            <v>Manager Ondersteuning Advisory</v>
          </cell>
          <cell r="BN804" t="str">
            <v>Gehuwd</v>
          </cell>
          <cell r="BO804">
            <v>43343</v>
          </cell>
          <cell r="BQ804" t="str">
            <v>Willemse</v>
          </cell>
          <cell r="BV804" t="str">
            <v>N</v>
          </cell>
          <cell r="BW804" t="str">
            <v>N</v>
          </cell>
          <cell r="BX804" t="str">
            <v>N</v>
          </cell>
          <cell r="BZ804" t="str">
            <v>Nederlandse</v>
          </cell>
          <cell r="CA804" t="str">
            <v>NL</v>
          </cell>
          <cell r="CC804" t="str">
            <v>mandelynn_92@hotmail.com</v>
          </cell>
          <cell r="CD804" t="str">
            <v>+31302849781</v>
          </cell>
          <cell r="CF804" t="str">
            <v>Willemse</v>
          </cell>
          <cell r="CI804">
            <v>42675</v>
          </cell>
          <cell r="CJ804">
            <v>44500</v>
          </cell>
          <cell r="CK804">
            <v>749</v>
          </cell>
          <cell r="CL804" t="str">
            <v>Wijziging uren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42675</v>
          </cell>
          <cell r="CU804">
            <v>44500</v>
          </cell>
          <cell r="CV804">
            <v>749</v>
          </cell>
          <cell r="CW804" t="str">
            <v>iPad 9,7 32GB Smartcase € 382,85</v>
          </cell>
        </row>
        <row r="805">
          <cell r="A805" t="str">
            <v>21285</v>
          </cell>
          <cell r="B805" t="str">
            <v>Edith</v>
          </cell>
          <cell r="C805" t="str">
            <v>van Maurik - Kortenhoff</v>
          </cell>
          <cell r="D805">
            <v>43327</v>
          </cell>
          <cell r="E805">
            <v>43327</v>
          </cell>
          <cell r="G805" t="str">
            <v>Utrecht</v>
          </cell>
          <cell r="H805">
            <v>0.8</v>
          </cell>
          <cell r="I805">
            <v>4240</v>
          </cell>
          <cell r="J805" t="str">
            <v>Personeelslid</v>
          </cell>
          <cell r="K805" t="str">
            <v>Parttimer</v>
          </cell>
          <cell r="L805" t="str">
            <v>Ondersteuning</v>
          </cell>
          <cell r="M805" t="str">
            <v>Advisory</v>
          </cell>
          <cell r="N805" t="str">
            <v>5100</v>
          </cell>
          <cell r="O805" t="str">
            <v>503</v>
          </cell>
          <cell r="P805" t="str">
            <v>Manager Business Support</v>
          </cell>
          <cell r="Q805" t="str">
            <v>H</v>
          </cell>
          <cell r="R805" t="str">
            <v>Vrouw</v>
          </cell>
          <cell r="S805">
            <v>26491</v>
          </cell>
          <cell r="T805" t="str">
            <v>BDO Advisory B.V.</v>
          </cell>
          <cell r="U805" t="str">
            <v>Groepsleider Ondersteuning Advisory A</v>
          </cell>
          <cell r="W805" t="str">
            <v>Onbepaalde tijd</v>
          </cell>
          <cell r="Y805" t="str">
            <v>Advisory</v>
          </cell>
          <cell r="Z805" t="str">
            <v>Kortenhoff</v>
          </cell>
          <cell r="AB805" t="str">
            <v>E.N.</v>
          </cell>
          <cell r="AC805" t="str">
            <v>van</v>
          </cell>
          <cell r="AD805" t="str">
            <v>Maurik - Kortenhoff</v>
          </cell>
          <cell r="AE805" t="str">
            <v>Pieter van Laerhage 2</v>
          </cell>
          <cell r="AG805" t="str">
            <v>3437 KA  NIEUWEGEIN</v>
          </cell>
          <cell r="AJ805" t="str">
            <v>170795378</v>
          </cell>
          <cell r="AL805" t="str">
            <v>mevr. E.N. van Maurik - Kortenhoff</v>
          </cell>
          <cell r="AM805">
            <v>32</v>
          </cell>
          <cell r="AN805" t="str">
            <v>N</v>
          </cell>
          <cell r="AO805" t="str">
            <v>Edith.van.Maurik@bdo.nl</v>
          </cell>
          <cell r="AP805" t="str">
            <v>06-30524259</v>
          </cell>
          <cell r="AQ805" t="str">
            <v>06-30524259</v>
          </cell>
          <cell r="AR805" t="str">
            <v>Pensioenregeling A</v>
          </cell>
          <cell r="AS805">
            <v>43313</v>
          </cell>
          <cell r="AU805">
            <v>50</v>
          </cell>
          <cell r="AV805" t="str">
            <v>02</v>
          </cell>
          <cell r="AW805" t="str">
            <v>Basis CAO BDO</v>
          </cell>
          <cell r="AX805">
            <v>43586</v>
          </cell>
          <cell r="BE805" t="str">
            <v>8060001001</v>
          </cell>
          <cell r="BG805">
            <v>43586</v>
          </cell>
          <cell r="BI805" t="str">
            <v>J</v>
          </cell>
          <cell r="BJ805" t="str">
            <v>J</v>
          </cell>
          <cell r="BK805" t="str">
            <v>N</v>
          </cell>
          <cell r="BL805" t="str">
            <v>6060001000</v>
          </cell>
          <cell r="BM805" t="str">
            <v>Manager Ondersteuning Advisory</v>
          </cell>
          <cell r="BN805" t="str">
            <v>Gehuwd</v>
          </cell>
          <cell r="BQ805" t="str">
            <v>Maurik</v>
          </cell>
          <cell r="BR805">
            <v>201833</v>
          </cell>
          <cell r="BS805">
            <v>201833</v>
          </cell>
          <cell r="BV805" t="str">
            <v>N</v>
          </cell>
          <cell r="BW805" t="str">
            <v>N</v>
          </cell>
          <cell r="BX805" t="str">
            <v>J</v>
          </cell>
          <cell r="BZ805" t="str">
            <v>Nederlandse</v>
          </cell>
          <cell r="CA805" t="str">
            <v>NL</v>
          </cell>
          <cell r="CB805" t="str">
            <v>06-30524259</v>
          </cell>
          <cell r="CC805" t="str">
            <v>edith.van.maurik@ziggo.nl</v>
          </cell>
          <cell r="CD805" t="str">
            <v>+31306336245</v>
          </cell>
          <cell r="CE805" t="str">
            <v>06-30524259</v>
          </cell>
          <cell r="CF805" t="str">
            <v>Maurik</v>
          </cell>
          <cell r="CG805" t="str">
            <v>van</v>
          </cell>
          <cell r="CL805" t="str">
            <v>Indiensttreding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 t="str">
            <v>iPad 9,7 32GB Smartcase € 382,85</v>
          </cell>
        </row>
        <row r="806">
          <cell r="A806" t="str">
            <v>21326</v>
          </cell>
          <cell r="B806" t="str">
            <v>Johanna</v>
          </cell>
          <cell r="C806" t="str">
            <v>ten Cate</v>
          </cell>
          <cell r="D806">
            <v>43313</v>
          </cell>
          <cell r="E806">
            <v>43313</v>
          </cell>
          <cell r="G806" t="str">
            <v>Utrecht</v>
          </cell>
          <cell r="H806">
            <v>0.8</v>
          </cell>
          <cell r="I806">
            <v>3140</v>
          </cell>
          <cell r="J806" t="str">
            <v>Personeelslid</v>
          </cell>
          <cell r="K806" t="str">
            <v>Parttimer</v>
          </cell>
          <cell r="L806" t="str">
            <v>Ondersteuning</v>
          </cell>
          <cell r="M806" t="str">
            <v>Advisory</v>
          </cell>
          <cell r="N806" t="str">
            <v>5100</v>
          </cell>
          <cell r="O806" t="str">
            <v>514</v>
          </cell>
          <cell r="P806" t="str">
            <v>Management Assistent</v>
          </cell>
          <cell r="Q806" t="str">
            <v>E</v>
          </cell>
          <cell r="R806" t="str">
            <v>Vrouw</v>
          </cell>
          <cell r="S806">
            <v>30374</v>
          </cell>
          <cell r="T806" t="str">
            <v>BDO Advisory B.V.</v>
          </cell>
          <cell r="U806" t="str">
            <v>Medewerkers Ondersteuning Advisory A</v>
          </cell>
          <cell r="W806" t="str">
            <v>Onbepaalde tijd</v>
          </cell>
          <cell r="Y806" t="str">
            <v>Advisory</v>
          </cell>
          <cell r="Z806" t="str">
            <v>Cate</v>
          </cell>
          <cell r="AA806" t="str">
            <v>ten</v>
          </cell>
          <cell r="AB806" t="str">
            <v>J.H.</v>
          </cell>
          <cell r="AC806" t="str">
            <v>ten</v>
          </cell>
          <cell r="AD806" t="str">
            <v>Cate</v>
          </cell>
          <cell r="AE806" t="str">
            <v>Veenslagen 30</v>
          </cell>
          <cell r="AG806" t="str">
            <v>3825 AV  AMERSFOORT</v>
          </cell>
          <cell r="AJ806" t="str">
            <v>135249557</v>
          </cell>
          <cell r="AL806" t="str">
            <v>mevr. J.H. ten Cate</v>
          </cell>
          <cell r="AM806">
            <v>32</v>
          </cell>
          <cell r="AN806" t="str">
            <v>N</v>
          </cell>
          <cell r="AO806" t="str">
            <v>Johanna.ten.Cate@bdo.nl</v>
          </cell>
          <cell r="AP806" t="str">
            <v>06-14193460</v>
          </cell>
          <cell r="AQ806" t="str">
            <v>06-14193460</v>
          </cell>
          <cell r="AR806" t="str">
            <v>Pensioenregeling A</v>
          </cell>
          <cell r="AS806">
            <v>43313</v>
          </cell>
          <cell r="AU806">
            <v>25.5</v>
          </cell>
          <cell r="AV806" t="str">
            <v>02</v>
          </cell>
          <cell r="AW806" t="str">
            <v>Basis CAO BDO</v>
          </cell>
          <cell r="AX806">
            <v>43678</v>
          </cell>
          <cell r="BE806" t="str">
            <v>9060001001</v>
          </cell>
          <cell r="BG806">
            <v>43831</v>
          </cell>
          <cell r="BI806" t="str">
            <v>J</v>
          </cell>
          <cell r="BJ806" t="str">
            <v>J</v>
          </cell>
          <cell r="BK806" t="str">
            <v>N</v>
          </cell>
          <cell r="BL806" t="str">
            <v>6060001000</v>
          </cell>
          <cell r="BM806" t="str">
            <v>Manager Ondersteuning Advisory</v>
          </cell>
          <cell r="BN806" t="str">
            <v>Geregistreerd partnerschap</v>
          </cell>
          <cell r="BV806" t="str">
            <v>N</v>
          </cell>
          <cell r="BW806" t="str">
            <v>N</v>
          </cell>
          <cell r="BX806" t="str">
            <v>N</v>
          </cell>
          <cell r="BZ806" t="str">
            <v>Nederlandse</v>
          </cell>
          <cell r="CA806" t="str">
            <v>NL</v>
          </cell>
          <cell r="CC806" t="str">
            <v>johannatencate@gmail.com</v>
          </cell>
          <cell r="CD806" t="str">
            <v>+31306336242</v>
          </cell>
          <cell r="CL806" t="str">
            <v>Indiensttreding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 t="str">
            <v>iPad 9,7 128GB Gelcase € 466,85</v>
          </cell>
        </row>
        <row r="807">
          <cell r="A807" t="str">
            <v>23712</v>
          </cell>
          <cell r="B807" t="str">
            <v>Mira</v>
          </cell>
          <cell r="C807" t="str">
            <v>Westenbroek</v>
          </cell>
          <cell r="D807">
            <v>38718</v>
          </cell>
          <cell r="E807">
            <v>43831</v>
          </cell>
          <cell r="G807" t="str">
            <v>Utrecht</v>
          </cell>
          <cell r="H807">
            <v>0.6</v>
          </cell>
          <cell r="I807">
            <v>3842</v>
          </cell>
          <cell r="J807" t="str">
            <v>Personeelslid</v>
          </cell>
          <cell r="K807" t="str">
            <v>Medewerker</v>
          </cell>
          <cell r="L807" t="str">
            <v>Ondersteuning</v>
          </cell>
          <cell r="M807" t="str">
            <v>Advisory</v>
          </cell>
          <cell r="N807" t="str">
            <v>5100</v>
          </cell>
          <cell r="O807" t="str">
            <v>513</v>
          </cell>
          <cell r="P807" t="str">
            <v>Sr. Management Assistent</v>
          </cell>
          <cell r="Q807" t="str">
            <v>F</v>
          </cell>
          <cell r="R807" t="str">
            <v>Vrouw</v>
          </cell>
          <cell r="S807">
            <v>24674</v>
          </cell>
          <cell r="T807" t="str">
            <v>BDO Advisory B.V.</v>
          </cell>
          <cell r="U807" t="str">
            <v>Medewerkers Ondersteuning Advisory</v>
          </cell>
          <cell r="W807" t="str">
            <v>Onbepaalde tijd</v>
          </cell>
          <cell r="Y807" t="str">
            <v>Advisory</v>
          </cell>
          <cell r="Z807" t="str">
            <v>Westenbroek</v>
          </cell>
          <cell r="AB807" t="str">
            <v>E.M.M.</v>
          </cell>
          <cell r="AD807" t="str">
            <v>Westenbroek</v>
          </cell>
          <cell r="AE807" t="str">
            <v>Wezeboom 1</v>
          </cell>
          <cell r="AG807" t="str">
            <v>1261 VM  BLARICUM</v>
          </cell>
          <cell r="AJ807" t="str">
            <v>174583436</v>
          </cell>
          <cell r="AL807" t="str">
            <v>mevr. E.M.M. Westenbroek</v>
          </cell>
          <cell r="AM807">
            <v>24</v>
          </cell>
          <cell r="AN807" t="str">
            <v>N</v>
          </cell>
          <cell r="AO807" t="str">
            <v>Mira.Baas@bdo.nl</v>
          </cell>
          <cell r="AP807" t="str">
            <v>06-13584217</v>
          </cell>
          <cell r="AQ807" t="str">
            <v>06-13584217</v>
          </cell>
          <cell r="AR807" t="str">
            <v>Pensioenregeling A</v>
          </cell>
          <cell r="AS807">
            <v>43831</v>
          </cell>
          <cell r="AU807">
            <v>48.4</v>
          </cell>
          <cell r="AV807" t="str">
            <v>02</v>
          </cell>
          <cell r="AW807" t="str">
            <v>Basis CAO BDO</v>
          </cell>
          <cell r="AX807">
            <v>43831</v>
          </cell>
          <cell r="BE807" t="str">
            <v>9060001000</v>
          </cell>
          <cell r="BF807" t="str">
            <v>Arteria</v>
          </cell>
          <cell r="BG807">
            <v>43831</v>
          </cell>
          <cell r="BI807" t="str">
            <v>J</v>
          </cell>
          <cell r="BJ807" t="str">
            <v>J</v>
          </cell>
          <cell r="BK807" t="str">
            <v>N</v>
          </cell>
          <cell r="BL807" t="str">
            <v>6060001000</v>
          </cell>
          <cell r="BM807" t="str">
            <v>Manager Ondersteuning Advisory</v>
          </cell>
          <cell r="BN807" t="str">
            <v>Gehuwd</v>
          </cell>
          <cell r="BQ807" t="str">
            <v>Baas</v>
          </cell>
          <cell r="BV807" t="str">
            <v>N</v>
          </cell>
          <cell r="BW807" t="str">
            <v>N</v>
          </cell>
          <cell r="BX807" t="str">
            <v>N</v>
          </cell>
          <cell r="BZ807" t="str">
            <v>Nederlandse</v>
          </cell>
          <cell r="CA807" t="str">
            <v>NL</v>
          </cell>
          <cell r="CD807" t="str">
            <v>+31302849716</v>
          </cell>
          <cell r="CF807" t="str">
            <v>Baas</v>
          </cell>
          <cell r="CL807" t="str">
            <v>Indiensttreding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</row>
        <row r="808">
          <cell r="A808" t="str">
            <v>14059</v>
          </cell>
          <cell r="B808" t="str">
            <v>Sandy</v>
          </cell>
          <cell r="C808" t="str">
            <v>Blaas</v>
          </cell>
          <cell r="D808">
            <v>41197</v>
          </cell>
          <cell r="E808">
            <v>41197</v>
          </cell>
          <cell r="G808" t="str">
            <v>Utrecht</v>
          </cell>
          <cell r="H808">
            <v>0.78</v>
          </cell>
          <cell r="I808">
            <v>2935</v>
          </cell>
          <cell r="J808" t="str">
            <v>Personeelslid</v>
          </cell>
          <cell r="K808" t="str">
            <v>Parttimer</v>
          </cell>
          <cell r="L808" t="str">
            <v>Ondersteuning</v>
          </cell>
          <cell r="M808" t="str">
            <v>Advisory</v>
          </cell>
          <cell r="N808" t="str">
            <v>5100</v>
          </cell>
          <cell r="O808" t="str">
            <v>514</v>
          </cell>
          <cell r="P808" t="str">
            <v>Management Assistent</v>
          </cell>
          <cell r="Q808" t="str">
            <v>E</v>
          </cell>
          <cell r="R808" t="str">
            <v>Vrouw</v>
          </cell>
          <cell r="S808">
            <v>31904</v>
          </cell>
          <cell r="T808" t="str">
            <v>BDO Advisory B.V.</v>
          </cell>
          <cell r="U808" t="str">
            <v>Medewerkers Ondersteuning Advisory A</v>
          </cell>
          <cell r="W808" t="str">
            <v>Onbepaalde tijd</v>
          </cell>
          <cell r="Y808" t="str">
            <v>Advisory</v>
          </cell>
          <cell r="Z808" t="str">
            <v>Blaas</v>
          </cell>
          <cell r="AB808" t="str">
            <v>S.</v>
          </cell>
          <cell r="AD808" t="str">
            <v>Blaas</v>
          </cell>
          <cell r="AE808" t="str">
            <v>Kometenlaan 429</v>
          </cell>
          <cell r="AG808" t="str">
            <v>3721 JM  BILTHOVEN</v>
          </cell>
          <cell r="AJ808" t="str">
            <v>199972552</v>
          </cell>
          <cell r="AL808" t="str">
            <v>mevr. S. Blaas</v>
          </cell>
          <cell r="AM808">
            <v>32</v>
          </cell>
          <cell r="AN808" t="str">
            <v>N</v>
          </cell>
          <cell r="AO808" t="str">
            <v>Sandy.Blaas@bdo.nl</v>
          </cell>
          <cell r="AP808" t="str">
            <v>06-57205755</v>
          </cell>
          <cell r="AQ808" t="str">
            <v>06-57205755</v>
          </cell>
          <cell r="AR808" t="str">
            <v>Pensioenregeling A</v>
          </cell>
          <cell r="AS808">
            <v>41214</v>
          </cell>
          <cell r="AT808">
            <v>8269389</v>
          </cell>
          <cell r="AU808">
            <v>0</v>
          </cell>
          <cell r="AV808" t="str">
            <v>02</v>
          </cell>
          <cell r="AW808" t="str">
            <v>Basis CAO BDO</v>
          </cell>
          <cell r="AX808">
            <v>42268</v>
          </cell>
          <cell r="AY808">
            <v>1</v>
          </cell>
          <cell r="AZ808">
            <v>42268</v>
          </cell>
          <cell r="BA808">
            <v>44115</v>
          </cell>
          <cell r="BB808">
            <v>43563</v>
          </cell>
          <cell r="BC808">
            <v>43745</v>
          </cell>
          <cell r="BD808">
            <v>43927</v>
          </cell>
          <cell r="BE808" t="str">
            <v>9060001001</v>
          </cell>
          <cell r="BG808">
            <v>43831</v>
          </cell>
          <cell r="BI808" t="str">
            <v>J</v>
          </cell>
          <cell r="BJ808" t="str">
            <v>J</v>
          </cell>
          <cell r="BK808" t="str">
            <v>N</v>
          </cell>
          <cell r="BL808" t="str">
            <v>6060001000</v>
          </cell>
          <cell r="BM808" t="str">
            <v>Manager Ondersteuning Advisory</v>
          </cell>
          <cell r="BN808" t="str">
            <v>Ongehuwd</v>
          </cell>
          <cell r="BV808" t="str">
            <v>N</v>
          </cell>
          <cell r="BW808" t="str">
            <v>N</v>
          </cell>
          <cell r="BX808" t="str">
            <v>N</v>
          </cell>
          <cell r="BZ808" t="str">
            <v>Nederlandse</v>
          </cell>
          <cell r="CA808" t="str">
            <v>NL</v>
          </cell>
          <cell r="CD808" t="str">
            <v>+31302849953</v>
          </cell>
          <cell r="CI808">
            <v>41821</v>
          </cell>
          <cell r="CJ808">
            <v>42916</v>
          </cell>
          <cell r="CK808">
            <v>635.95000000000005</v>
          </cell>
          <cell r="CL808" t="str">
            <v>Wijziging uren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41821</v>
          </cell>
          <cell r="CU808">
            <v>42916</v>
          </cell>
          <cell r="CV808">
            <v>635.95000000000005</v>
          </cell>
          <cell r="CW808" t="str">
            <v>Galaxy Tab A  Gelcase € 379,90</v>
          </cell>
        </row>
        <row r="809">
          <cell r="A809" t="str">
            <v>23831</v>
          </cell>
          <cell r="B809" t="str">
            <v>Mirjam</v>
          </cell>
          <cell r="C809" t="str">
            <v>Steuten</v>
          </cell>
          <cell r="D809">
            <v>43891</v>
          </cell>
          <cell r="E809">
            <v>43891</v>
          </cell>
          <cell r="G809" t="str">
            <v>Eindhoven</v>
          </cell>
          <cell r="H809">
            <v>1</v>
          </cell>
          <cell r="I809">
            <v>3600</v>
          </cell>
          <cell r="J809" t="str">
            <v>Personeelslid</v>
          </cell>
          <cell r="K809" t="str">
            <v>Medewerker</v>
          </cell>
          <cell r="L809" t="str">
            <v>Centrale Staf HR</v>
          </cell>
          <cell r="M809" t="str">
            <v>Centrale Staf</v>
          </cell>
          <cell r="N809" t="str">
            <v>9400</v>
          </cell>
          <cell r="O809" t="str">
            <v>1709</v>
          </cell>
          <cell r="P809" t="str">
            <v>Sr. Recruiter</v>
          </cell>
          <cell r="Q809" t="str">
            <v>H</v>
          </cell>
          <cell r="R809" t="str">
            <v>Vrouw</v>
          </cell>
          <cell r="S809">
            <v>33800</v>
          </cell>
          <cell r="T809" t="str">
            <v>BDO Holding B.V.</v>
          </cell>
          <cell r="U809" t="str">
            <v>Medewerkers CS HR Professional Recruitment</v>
          </cell>
          <cell r="W809" t="str">
            <v>Onbepaalde tijd</v>
          </cell>
          <cell r="Y809" t="str">
            <v>Centrale Staf A</v>
          </cell>
          <cell r="Z809" t="str">
            <v>Steuten</v>
          </cell>
          <cell r="AB809" t="str">
            <v>M.</v>
          </cell>
          <cell r="AD809" t="str">
            <v>Steuten</v>
          </cell>
          <cell r="AE809" t="str">
            <v>Elstar 12</v>
          </cell>
          <cell r="AG809" t="str">
            <v>6662 HZ  ELST GLD</v>
          </cell>
          <cell r="AJ809" t="str">
            <v>211637221</v>
          </cell>
          <cell r="AL809" t="str">
            <v>mevr. M. Steuten</v>
          </cell>
          <cell r="AM809">
            <v>40</v>
          </cell>
          <cell r="AN809" t="str">
            <v>N</v>
          </cell>
          <cell r="AO809" t="str">
            <v>Mirjam.Steuten@bdo.nl</v>
          </cell>
          <cell r="AP809" t="str">
            <v>06-10414668</v>
          </cell>
          <cell r="AQ809" t="str">
            <v>06-10414668</v>
          </cell>
          <cell r="AR809" t="str">
            <v>Pensioenregeling A</v>
          </cell>
          <cell r="AS809">
            <v>43891</v>
          </cell>
          <cell r="AV809" t="str">
            <v>02</v>
          </cell>
          <cell r="AW809" t="str">
            <v>Basis CAO BDO</v>
          </cell>
          <cell r="AX809">
            <v>43891</v>
          </cell>
          <cell r="BE809" t="str">
            <v>9070000014</v>
          </cell>
          <cell r="BG809">
            <v>43891</v>
          </cell>
          <cell r="BH809" t="str">
            <v>MA</v>
          </cell>
          <cell r="BI809" t="str">
            <v>J</v>
          </cell>
          <cell r="BJ809" t="str">
            <v>J</v>
          </cell>
          <cell r="BK809" t="str">
            <v>N</v>
          </cell>
          <cell r="BL809" t="str">
            <v>6070000012</v>
          </cell>
          <cell r="BM809" t="str">
            <v>Manager CS HR</v>
          </cell>
          <cell r="BN809" t="str">
            <v>Ongehuwd</v>
          </cell>
          <cell r="BQ809" t="str">
            <v>Versteegen</v>
          </cell>
          <cell r="BR809">
            <v>202010</v>
          </cell>
          <cell r="BS809">
            <v>202010</v>
          </cell>
          <cell r="BV809" t="str">
            <v>N</v>
          </cell>
          <cell r="BW809" t="str">
            <v>N</v>
          </cell>
          <cell r="BX809" t="str">
            <v>J</v>
          </cell>
          <cell r="BZ809" t="str">
            <v>Nederlandse</v>
          </cell>
          <cell r="CA809" t="str">
            <v>RM</v>
          </cell>
          <cell r="CB809" t="str">
            <v>06-21974021</v>
          </cell>
          <cell r="CC809" t="str">
            <v>mirjamsteuten@hotmail.com</v>
          </cell>
          <cell r="CD809" t="str">
            <v>+31403689480</v>
          </cell>
          <cell r="CE809" t="str">
            <v>06-21974021</v>
          </cell>
          <cell r="CF809" t="str">
            <v>Versteegen</v>
          </cell>
          <cell r="CL809" t="str">
            <v>Indiensttreding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</row>
        <row r="810">
          <cell r="A810" t="str">
            <v>16850</v>
          </cell>
          <cell r="B810" t="str">
            <v>Greta</v>
          </cell>
          <cell r="C810" t="str">
            <v>Sannes - Smink</v>
          </cell>
          <cell r="D810">
            <v>42125</v>
          </cell>
          <cell r="E810">
            <v>42125</v>
          </cell>
          <cell r="G810" t="str">
            <v>Eindhoven</v>
          </cell>
          <cell r="H810">
            <v>1</v>
          </cell>
          <cell r="I810">
            <v>4700</v>
          </cell>
          <cell r="J810" t="str">
            <v>Personeelslid</v>
          </cell>
          <cell r="K810" t="str">
            <v>Fulltimer</v>
          </cell>
          <cell r="L810" t="str">
            <v>Centrale Staf HR</v>
          </cell>
          <cell r="M810" t="str">
            <v>Centrale Staf</v>
          </cell>
          <cell r="N810" t="str">
            <v>9400</v>
          </cell>
          <cell r="O810" t="str">
            <v>1748</v>
          </cell>
          <cell r="P810" t="str">
            <v>Teamleider Recruitment</v>
          </cell>
          <cell r="Q810" t="str">
            <v>J</v>
          </cell>
          <cell r="R810" t="str">
            <v>Vrouw</v>
          </cell>
          <cell r="S810">
            <v>31422</v>
          </cell>
          <cell r="T810" t="str">
            <v>BDO Holding B.V.</v>
          </cell>
          <cell r="U810" t="str">
            <v>Groepsleider CS HR Professional Recruitment</v>
          </cell>
          <cell r="W810" t="str">
            <v>Onbepaalde tijd</v>
          </cell>
          <cell r="Y810" t="str">
            <v>Centrale Staf A</v>
          </cell>
          <cell r="Z810" t="str">
            <v>Smink</v>
          </cell>
          <cell r="AB810" t="str">
            <v>G.</v>
          </cell>
          <cell r="AD810" t="str">
            <v>Sannes - Smink</v>
          </cell>
          <cell r="AE810" t="str">
            <v>De Helling 13</v>
          </cell>
          <cell r="AG810" t="str">
            <v>8501 RV  JOURE</v>
          </cell>
          <cell r="AJ810" t="str">
            <v>109701422</v>
          </cell>
          <cell r="AL810" t="str">
            <v>mevr. G. Sannes - Smink</v>
          </cell>
          <cell r="AM810">
            <v>40</v>
          </cell>
          <cell r="AN810" t="str">
            <v>N</v>
          </cell>
          <cell r="AO810" t="str">
            <v>Greta.Sannes@bdo.nl</v>
          </cell>
          <cell r="AP810" t="str">
            <v>0513-852290</v>
          </cell>
          <cell r="AQ810" t="str">
            <v>06-30669460</v>
          </cell>
          <cell r="AR810" t="str">
            <v>Pensioenregeling A</v>
          </cell>
          <cell r="AS810">
            <v>42125</v>
          </cell>
          <cell r="AT810">
            <v>8305942</v>
          </cell>
          <cell r="AU810">
            <v>-5</v>
          </cell>
          <cell r="AV810" t="str">
            <v>02</v>
          </cell>
          <cell r="AW810" t="str">
            <v>Basis CAO BDO</v>
          </cell>
          <cell r="AX810">
            <v>43221</v>
          </cell>
          <cell r="BE810" t="str">
            <v>8070000016</v>
          </cell>
          <cell r="BG810">
            <v>44013</v>
          </cell>
          <cell r="BI810" t="str">
            <v>J</v>
          </cell>
          <cell r="BJ810" t="str">
            <v>J</v>
          </cell>
          <cell r="BK810" t="str">
            <v>N</v>
          </cell>
          <cell r="BL810" t="str">
            <v>6070000012</v>
          </cell>
          <cell r="BM810" t="str">
            <v>Manager CS HR</v>
          </cell>
          <cell r="BN810" t="str">
            <v>Gehuwd</v>
          </cell>
          <cell r="BQ810" t="str">
            <v>Sannes</v>
          </cell>
          <cell r="BR810">
            <v>201518</v>
          </cell>
          <cell r="BS810">
            <v>201518</v>
          </cell>
          <cell r="BV810" t="str">
            <v>N</v>
          </cell>
          <cell r="BW810" t="str">
            <v>J</v>
          </cell>
          <cell r="BX810" t="str">
            <v>J</v>
          </cell>
          <cell r="BZ810" t="str">
            <v>Nederlandse</v>
          </cell>
          <cell r="CA810" t="str">
            <v>NL</v>
          </cell>
          <cell r="CB810" t="str">
            <v>06-30669460</v>
          </cell>
          <cell r="CD810" t="str">
            <v>+31302849831</v>
          </cell>
          <cell r="CE810" t="str">
            <v>06-30669460</v>
          </cell>
          <cell r="CF810" t="str">
            <v>Sannes</v>
          </cell>
          <cell r="CL810" t="str">
            <v>Wijziging uren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 t="str">
            <v>iPad 9,7 32GB Smartcase € 382,85</v>
          </cell>
        </row>
        <row r="811">
          <cell r="A811" t="str">
            <v>22294</v>
          </cell>
          <cell r="B811" t="str">
            <v>Marieke</v>
          </cell>
          <cell r="C811" t="str">
            <v>van Gils</v>
          </cell>
          <cell r="D811">
            <v>43486</v>
          </cell>
          <cell r="E811">
            <v>43486</v>
          </cell>
          <cell r="F811">
            <v>44074</v>
          </cell>
          <cell r="G811" t="str">
            <v>Eindhoven</v>
          </cell>
          <cell r="H811">
            <v>0.8</v>
          </cell>
          <cell r="I811">
            <v>2600</v>
          </cell>
          <cell r="J811" t="str">
            <v>Personeelslid</v>
          </cell>
          <cell r="K811" t="str">
            <v>Medewerker</v>
          </cell>
          <cell r="L811" t="str">
            <v>Centrale Staf HR</v>
          </cell>
          <cell r="M811" t="str">
            <v>Centrale Staf</v>
          </cell>
          <cell r="N811" t="str">
            <v>9400</v>
          </cell>
          <cell r="O811" t="str">
            <v>1727</v>
          </cell>
          <cell r="P811" t="str">
            <v>Campus Recruiter</v>
          </cell>
          <cell r="Q811" t="str">
            <v>F1</v>
          </cell>
          <cell r="R811" t="str">
            <v>Vrouw</v>
          </cell>
          <cell r="S811">
            <v>34978</v>
          </cell>
          <cell r="T811" t="str">
            <v>BDO Holding B.V.</v>
          </cell>
          <cell r="U811" t="str">
            <v>Medewerkers CS HR Professional Recruitment</v>
          </cell>
          <cell r="V811">
            <v>44074</v>
          </cell>
          <cell r="W811" t="str">
            <v>Bepaalde tijd</v>
          </cell>
          <cell r="Y811" t="str">
            <v>Centrale Staf A</v>
          </cell>
          <cell r="Z811" t="str">
            <v>Gils</v>
          </cell>
          <cell r="AA811" t="str">
            <v>van</v>
          </cell>
          <cell r="AB811" t="str">
            <v>M.J.P.</v>
          </cell>
          <cell r="AC811" t="str">
            <v>van</v>
          </cell>
          <cell r="AD811" t="str">
            <v>Gils</v>
          </cell>
          <cell r="AE811" t="str">
            <v>Kalverstraat 20</v>
          </cell>
          <cell r="AG811" t="str">
            <v>4921 AB  MADE</v>
          </cell>
          <cell r="AJ811" t="str">
            <v>221683884</v>
          </cell>
          <cell r="AL811" t="str">
            <v>mevr. M.J.P. van Gils</v>
          </cell>
          <cell r="AM811">
            <v>32</v>
          </cell>
          <cell r="AN811" t="str">
            <v>N</v>
          </cell>
          <cell r="AO811" t="str">
            <v>Marieke.van.Gils@bdo.nl</v>
          </cell>
          <cell r="AP811" t="str">
            <v>06-21984427</v>
          </cell>
          <cell r="AQ811" t="str">
            <v>06-21984427</v>
          </cell>
          <cell r="AR811" t="str">
            <v>Pensioenregeling A</v>
          </cell>
          <cell r="AS811">
            <v>43466</v>
          </cell>
          <cell r="AU811">
            <v>33</v>
          </cell>
          <cell r="AV811" t="str">
            <v>02</v>
          </cell>
          <cell r="AW811" t="str">
            <v>Basis CAO BDO</v>
          </cell>
          <cell r="AX811">
            <v>43862</v>
          </cell>
          <cell r="BE811" t="str">
            <v>9070000014</v>
          </cell>
          <cell r="BG811">
            <v>43862</v>
          </cell>
          <cell r="BI811" t="str">
            <v>J</v>
          </cell>
          <cell r="BJ811" t="str">
            <v>J</v>
          </cell>
          <cell r="BK811" t="str">
            <v>N</v>
          </cell>
          <cell r="BL811" t="str">
            <v>6070000012</v>
          </cell>
          <cell r="BM811" t="str">
            <v>Manager CS HR</v>
          </cell>
          <cell r="BN811" t="str">
            <v>Ongehuwd</v>
          </cell>
          <cell r="BR811">
            <v>202001</v>
          </cell>
          <cell r="BS811">
            <v>202001</v>
          </cell>
          <cell r="BT811" t="str">
            <v>Werkgever</v>
          </cell>
          <cell r="BV811" t="str">
            <v>N</v>
          </cell>
          <cell r="BW811" t="str">
            <v>N</v>
          </cell>
          <cell r="BX811" t="str">
            <v>N</v>
          </cell>
          <cell r="BZ811" t="str">
            <v>Nederlandse</v>
          </cell>
          <cell r="CA811" t="str">
            <v>NL</v>
          </cell>
          <cell r="CB811" t="str">
            <v>0621984427</v>
          </cell>
          <cell r="CC811" t="str">
            <v>vangilsmarieke@gmail.com</v>
          </cell>
          <cell r="CD811" t="str">
            <v>+31302849736</v>
          </cell>
          <cell r="CE811" t="str">
            <v>0621984427</v>
          </cell>
          <cell r="CH811" t="str">
            <v>Einde tijdelijk dienstverband</v>
          </cell>
          <cell r="CL811" t="str">
            <v>Wijziging uren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 t="str">
            <v>Thuiswerkplek € 399,80</v>
          </cell>
        </row>
        <row r="812">
          <cell r="A812" t="str">
            <v>24013</v>
          </cell>
          <cell r="B812" t="str">
            <v>Jacqueline</v>
          </cell>
          <cell r="C812" t="str">
            <v>de Ronde</v>
          </cell>
          <cell r="D812">
            <v>43999</v>
          </cell>
          <cell r="E812">
            <v>43999</v>
          </cell>
          <cell r="G812" t="str">
            <v>Eindhoven</v>
          </cell>
          <cell r="H812">
            <v>0</v>
          </cell>
          <cell r="I812">
            <v>0</v>
          </cell>
          <cell r="J812" t="str">
            <v>Uitzendkracht</v>
          </cell>
          <cell r="K812" t="str">
            <v>Uitzendkracht</v>
          </cell>
          <cell r="L812" t="str">
            <v>Centrale Staf HR</v>
          </cell>
          <cell r="M812" t="str">
            <v>Centrale Staf</v>
          </cell>
          <cell r="N812" t="str">
            <v>9400</v>
          </cell>
          <cell r="O812" t="str">
            <v>716</v>
          </cell>
          <cell r="P812" t="str">
            <v>Medewerker HR Service Center</v>
          </cell>
          <cell r="Q812" t="str">
            <v>D</v>
          </cell>
          <cell r="R812" t="str">
            <v>Vrouw</v>
          </cell>
          <cell r="S812">
            <v>27074</v>
          </cell>
          <cell r="T812" t="str">
            <v>BDO Holding B.V.</v>
          </cell>
          <cell r="U812" t="str">
            <v>Medewerkers CS HR Service Center</v>
          </cell>
          <cell r="V812">
            <v>44183</v>
          </cell>
          <cell r="W812" t="str">
            <v>Bepaalde tijd</v>
          </cell>
          <cell r="Y812" t="str">
            <v>Centrale Staf A</v>
          </cell>
          <cell r="Z812" t="str">
            <v>Ronde</v>
          </cell>
          <cell r="AA812" t="str">
            <v>de</v>
          </cell>
          <cell r="AB812" t="str">
            <v>J.</v>
          </cell>
          <cell r="AC812" t="str">
            <v>de</v>
          </cell>
          <cell r="AD812" t="str">
            <v>Ronde</v>
          </cell>
          <cell r="AE812" t="str">
            <v>Cavallilaan 181</v>
          </cell>
          <cell r="AG812" t="str">
            <v>5654 BD  EINDHOVEN</v>
          </cell>
          <cell r="AL812" t="str">
            <v>mevr. J. de Ronde</v>
          </cell>
          <cell r="AM812">
            <v>0</v>
          </cell>
          <cell r="AN812" t="str">
            <v>N</v>
          </cell>
          <cell r="AO812" t="str">
            <v>Jacqueline.de.Ronde@bdo.nl</v>
          </cell>
          <cell r="AP812" t="str">
            <v>06-22001847</v>
          </cell>
          <cell r="AQ812" t="str">
            <v>06-22001847</v>
          </cell>
          <cell r="AR812" t="str">
            <v>Geen pensioendeelnemer</v>
          </cell>
          <cell r="AV812" t="str">
            <v>02</v>
          </cell>
          <cell r="AW812" t="str">
            <v>Basis CAO BDO</v>
          </cell>
          <cell r="AX812">
            <v>43999</v>
          </cell>
          <cell r="BE812" t="str">
            <v>9070000016</v>
          </cell>
          <cell r="BG812">
            <v>43999</v>
          </cell>
          <cell r="BI812" t="str">
            <v>J</v>
          </cell>
          <cell r="BJ812" t="str">
            <v>J</v>
          </cell>
          <cell r="BK812" t="str">
            <v>N</v>
          </cell>
          <cell r="BL812" t="str">
            <v>6070000012</v>
          </cell>
          <cell r="BM812" t="str">
            <v>Manager CS HR</v>
          </cell>
          <cell r="BV812" t="str">
            <v>N</v>
          </cell>
          <cell r="BW812" t="str">
            <v>N</v>
          </cell>
          <cell r="BX812" t="str">
            <v>N</v>
          </cell>
          <cell r="BZ812" t="str">
            <v>Nederlandse</v>
          </cell>
          <cell r="CC812" t="str">
            <v>jacquelinederonde@hotmail.com</v>
          </cell>
          <cell r="CD812" t="str">
            <v>+31402698234</v>
          </cell>
          <cell r="CL812" t="str">
            <v>Indiensttreding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</row>
        <row r="813">
          <cell r="A813" t="str">
            <v>22947</v>
          </cell>
          <cell r="B813" t="str">
            <v>Nienke</v>
          </cell>
          <cell r="C813" t="str">
            <v>Krouwels</v>
          </cell>
          <cell r="D813">
            <v>43711</v>
          </cell>
          <cell r="E813">
            <v>43711</v>
          </cell>
          <cell r="G813" t="str">
            <v>Eindhoven</v>
          </cell>
          <cell r="H813">
            <v>0.9</v>
          </cell>
          <cell r="I813">
            <v>4100</v>
          </cell>
          <cell r="J813" t="str">
            <v>Personeelslid</v>
          </cell>
          <cell r="K813" t="str">
            <v>Medewerker</v>
          </cell>
          <cell r="L813" t="str">
            <v>Centrale Staf HR</v>
          </cell>
          <cell r="M813" t="str">
            <v>Centrale Staf</v>
          </cell>
          <cell r="N813" t="str">
            <v>9400</v>
          </cell>
          <cell r="O813" t="str">
            <v>1709</v>
          </cell>
          <cell r="P813" t="str">
            <v>Sr. Recruiter</v>
          </cell>
          <cell r="Q813" t="str">
            <v>H</v>
          </cell>
          <cell r="R813" t="str">
            <v>Vrouw</v>
          </cell>
          <cell r="S813">
            <v>31286</v>
          </cell>
          <cell r="T813" t="str">
            <v>BDO Holding B.V.</v>
          </cell>
          <cell r="U813" t="str">
            <v>Medewerkers CS HR Professional Recruitment</v>
          </cell>
          <cell r="V813">
            <v>44074</v>
          </cell>
          <cell r="W813" t="str">
            <v>Bepaalde tijd</v>
          </cell>
          <cell r="Y813" t="str">
            <v>Centrale Staf A</v>
          </cell>
          <cell r="Z813" t="str">
            <v>Krouwels</v>
          </cell>
          <cell r="AB813" t="str">
            <v>N.</v>
          </cell>
          <cell r="AD813" t="str">
            <v>Krouwels</v>
          </cell>
          <cell r="AE813" t="str">
            <v>Leeghwaterstraat 46</v>
          </cell>
          <cell r="AG813" t="str">
            <v>5612 JJ  EINDHOVEN</v>
          </cell>
          <cell r="AJ813" t="str">
            <v>186387404</v>
          </cell>
          <cell r="AL813" t="str">
            <v>mevr. N. Krouwels</v>
          </cell>
          <cell r="AM813">
            <v>36</v>
          </cell>
          <cell r="AN813" t="str">
            <v>N</v>
          </cell>
          <cell r="AO813" t="str">
            <v>Nienke.Krouwels@bdo.nl</v>
          </cell>
          <cell r="AP813" t="str">
            <v>06-16405242</v>
          </cell>
          <cell r="AQ813" t="str">
            <v>06-16405242</v>
          </cell>
          <cell r="AR813" t="str">
            <v>Pensioenregeling A</v>
          </cell>
          <cell r="AS813">
            <v>43709</v>
          </cell>
          <cell r="AU813">
            <v>36</v>
          </cell>
          <cell r="AV813" t="str">
            <v>02</v>
          </cell>
          <cell r="AW813" t="str">
            <v>Basis CAO BDO</v>
          </cell>
          <cell r="AX813">
            <v>43711</v>
          </cell>
          <cell r="BE813" t="str">
            <v>9070000014</v>
          </cell>
          <cell r="BG813">
            <v>43711</v>
          </cell>
          <cell r="BH813" t="str">
            <v>LL.M.</v>
          </cell>
          <cell r="BI813" t="str">
            <v>J</v>
          </cell>
          <cell r="BJ813" t="str">
            <v>J</v>
          </cell>
          <cell r="BK813" t="str">
            <v>N</v>
          </cell>
          <cell r="BL813" t="str">
            <v>6070000012</v>
          </cell>
          <cell r="BM813" t="str">
            <v>Manager CS HR</v>
          </cell>
          <cell r="BN813" t="str">
            <v>Ongehuwd</v>
          </cell>
          <cell r="BR813">
            <v>201936</v>
          </cell>
          <cell r="BS813">
            <v>201936</v>
          </cell>
          <cell r="BV813" t="str">
            <v>N</v>
          </cell>
          <cell r="BW813" t="str">
            <v>N</v>
          </cell>
          <cell r="BX813" t="str">
            <v>J</v>
          </cell>
          <cell r="BZ813" t="str">
            <v>Nederlandse</v>
          </cell>
          <cell r="CA813" t="str">
            <v>NL</v>
          </cell>
          <cell r="CB813" t="str">
            <v>06-16405242</v>
          </cell>
          <cell r="CC813" t="str">
            <v>nienkekrouwels@hotmail.com</v>
          </cell>
          <cell r="CD813" t="str">
            <v>+31403689400</v>
          </cell>
          <cell r="CE813" t="str">
            <v>06-16405242</v>
          </cell>
          <cell r="CL813" t="str">
            <v>Indiensttreding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</row>
        <row r="814">
          <cell r="A814" t="str">
            <v>11360</v>
          </cell>
          <cell r="B814" t="str">
            <v>Kim</v>
          </cell>
          <cell r="C814" t="str">
            <v>Versteeg - Verhoef</v>
          </cell>
          <cell r="D814">
            <v>39814</v>
          </cell>
          <cell r="E814">
            <v>43739</v>
          </cell>
          <cell r="G814" t="str">
            <v>Utrecht</v>
          </cell>
          <cell r="H814">
            <v>0.8</v>
          </cell>
          <cell r="I814">
            <v>3350</v>
          </cell>
          <cell r="J814" t="str">
            <v>Personeelslid</v>
          </cell>
          <cell r="K814" t="str">
            <v>Medewerker</v>
          </cell>
          <cell r="L814" t="str">
            <v>Centrale Staf HR</v>
          </cell>
          <cell r="M814" t="str">
            <v>Centrale Staf</v>
          </cell>
          <cell r="N814" t="str">
            <v>9400</v>
          </cell>
          <cell r="O814" t="str">
            <v>1728</v>
          </cell>
          <cell r="P814" t="str">
            <v>HRD Medewerker</v>
          </cell>
          <cell r="Q814" t="str">
            <v>F1</v>
          </cell>
          <cell r="R814" t="str">
            <v>Vrouw</v>
          </cell>
          <cell r="S814">
            <v>31588</v>
          </cell>
          <cell r="T814" t="str">
            <v>BDO Holding B.V.</v>
          </cell>
          <cell r="U814" t="str">
            <v>Medewerkers CS HR</v>
          </cell>
          <cell r="W814" t="str">
            <v>Onbepaalde tijd</v>
          </cell>
          <cell r="Y814" t="str">
            <v>Centrale Staf A</v>
          </cell>
          <cell r="Z814" t="str">
            <v>Verhoef</v>
          </cell>
          <cell r="AB814" t="str">
            <v>K.</v>
          </cell>
          <cell r="AD814" t="str">
            <v>Versteeg - Verhoef</v>
          </cell>
          <cell r="AE814" t="str">
            <v>Lieven de Keylaan 5</v>
          </cell>
          <cell r="AG814" t="str">
            <v>3555 VZ  UTRECHT</v>
          </cell>
          <cell r="AJ814" t="str">
            <v>176978495</v>
          </cell>
          <cell r="AL814" t="str">
            <v>mevr. K. Versteeg - Verhoef</v>
          </cell>
          <cell r="AM814">
            <v>32</v>
          </cell>
          <cell r="AN814" t="str">
            <v>N</v>
          </cell>
          <cell r="AO814" t="str">
            <v>Kim.Versteeg.Verhoef@bdo.nl</v>
          </cell>
          <cell r="AP814" t="str">
            <v>06-41987986</v>
          </cell>
          <cell r="AQ814" t="str">
            <v>06-41987986</v>
          </cell>
          <cell r="AR814" t="str">
            <v>Pensioenregeling A</v>
          </cell>
          <cell r="AS814">
            <v>39814</v>
          </cell>
          <cell r="AT814">
            <v>8212855</v>
          </cell>
          <cell r="AU814">
            <v>20</v>
          </cell>
          <cell r="AV814" t="str">
            <v>02</v>
          </cell>
          <cell r="AW814" t="str">
            <v>Basis CAO BDO</v>
          </cell>
          <cell r="AX814">
            <v>43739</v>
          </cell>
          <cell r="AY814">
            <v>3</v>
          </cell>
          <cell r="AZ814">
            <v>41276</v>
          </cell>
          <cell r="BA814">
            <v>43799</v>
          </cell>
          <cell r="BB814">
            <v>43372</v>
          </cell>
          <cell r="BE814" t="str">
            <v>9070000116</v>
          </cell>
          <cell r="BG814">
            <v>43831</v>
          </cell>
          <cell r="BI814" t="str">
            <v>J</v>
          </cell>
          <cell r="BJ814" t="str">
            <v>N</v>
          </cell>
          <cell r="BK814" t="str">
            <v>J</v>
          </cell>
          <cell r="BL814" t="str">
            <v>6070000012</v>
          </cell>
          <cell r="BM814" t="str">
            <v>Manager CS HR</v>
          </cell>
          <cell r="BN814" t="str">
            <v>Gehuwd</v>
          </cell>
          <cell r="BO814">
            <v>43609</v>
          </cell>
          <cell r="BQ814" t="str">
            <v>Versteeg</v>
          </cell>
          <cell r="BR814">
            <v>201947</v>
          </cell>
          <cell r="BS814">
            <v>201947</v>
          </cell>
          <cell r="BV814" t="str">
            <v>N</v>
          </cell>
          <cell r="BW814" t="str">
            <v>N</v>
          </cell>
          <cell r="BX814" t="str">
            <v>J</v>
          </cell>
          <cell r="BZ814" t="str">
            <v>Nederlandse</v>
          </cell>
          <cell r="CA814" t="str">
            <v>NL</v>
          </cell>
          <cell r="CB814" t="str">
            <v>+31641987986</v>
          </cell>
          <cell r="CD814" t="str">
            <v>+31302849785</v>
          </cell>
          <cell r="CE814" t="str">
            <v>+31641987986</v>
          </cell>
          <cell r="CF814" t="str">
            <v>Versteeg</v>
          </cell>
          <cell r="CI814">
            <v>41671</v>
          </cell>
          <cell r="CJ814">
            <v>42766</v>
          </cell>
          <cell r="CK814">
            <v>749</v>
          </cell>
          <cell r="CL814" t="str">
            <v>Overplaatsing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41671</v>
          </cell>
          <cell r="CU814">
            <v>42766</v>
          </cell>
          <cell r="CV814">
            <v>749</v>
          </cell>
          <cell r="CW814" t="str">
            <v>Thuiswerkplek € 399,80</v>
          </cell>
        </row>
        <row r="815">
          <cell r="A815" t="str">
            <v>19861</v>
          </cell>
          <cell r="B815" t="str">
            <v>Marc</v>
          </cell>
          <cell r="C815" t="str">
            <v>Keur</v>
          </cell>
          <cell r="D815">
            <v>42830</v>
          </cell>
          <cell r="E815">
            <v>42830</v>
          </cell>
          <cell r="G815" t="str">
            <v>Eindhoven</v>
          </cell>
          <cell r="H815">
            <v>1</v>
          </cell>
          <cell r="I815">
            <v>4100</v>
          </cell>
          <cell r="J815" t="str">
            <v>Personeelslid</v>
          </cell>
          <cell r="K815" t="str">
            <v>Fulltimer</v>
          </cell>
          <cell r="L815" t="str">
            <v>Centrale Staf HR</v>
          </cell>
          <cell r="M815" t="str">
            <v>Centrale Staf</v>
          </cell>
          <cell r="N815" t="str">
            <v>9400</v>
          </cell>
          <cell r="O815" t="str">
            <v>1709</v>
          </cell>
          <cell r="P815" t="str">
            <v>Sr. Recruiter</v>
          </cell>
          <cell r="Q815" t="str">
            <v>H</v>
          </cell>
          <cell r="R815" t="str">
            <v>Man</v>
          </cell>
          <cell r="S815">
            <v>24582</v>
          </cell>
          <cell r="T815" t="str">
            <v>BDO Holding B.V.</v>
          </cell>
          <cell r="U815" t="str">
            <v>Medewerkers CS HR Professional Recruitment</v>
          </cell>
          <cell r="W815" t="str">
            <v>Onbepaalde tijd</v>
          </cell>
          <cell r="Y815" t="str">
            <v>Centrale Staf A</v>
          </cell>
          <cell r="Z815" t="str">
            <v>Keur</v>
          </cell>
          <cell r="AB815" t="str">
            <v>M.A.</v>
          </cell>
          <cell r="AD815" t="str">
            <v>Keur</v>
          </cell>
          <cell r="AE815" t="str">
            <v>Marius Richtersstraat 12</v>
          </cell>
          <cell r="AG815" t="str">
            <v>3059 TH  ROTTERDAM</v>
          </cell>
          <cell r="AJ815" t="str">
            <v>134814113</v>
          </cell>
          <cell r="AL815" t="str">
            <v>dhr. M.A. Keur</v>
          </cell>
          <cell r="AM815">
            <v>40</v>
          </cell>
          <cell r="AN815" t="str">
            <v>N</v>
          </cell>
          <cell r="AO815" t="str">
            <v>Marc.Keur@bdo.nl</v>
          </cell>
          <cell r="AP815" t="str">
            <v>06-83649212</v>
          </cell>
          <cell r="AQ815" t="str">
            <v>06-83649212</v>
          </cell>
          <cell r="AR815" t="str">
            <v>Pensioenregeling A</v>
          </cell>
          <cell r="AS815">
            <v>42826</v>
          </cell>
          <cell r="AU815">
            <v>-14.5</v>
          </cell>
          <cell r="AV815" t="str">
            <v>02</v>
          </cell>
          <cell r="AW815" t="str">
            <v>Basis CAO BDO</v>
          </cell>
          <cell r="AX815">
            <v>42830</v>
          </cell>
          <cell r="BE815" t="str">
            <v>9070000014</v>
          </cell>
          <cell r="BG815">
            <v>43466</v>
          </cell>
          <cell r="BI815" t="str">
            <v>J</v>
          </cell>
          <cell r="BJ815" t="str">
            <v>J</v>
          </cell>
          <cell r="BK815" t="str">
            <v>N</v>
          </cell>
          <cell r="BL815" t="str">
            <v>6070000012</v>
          </cell>
          <cell r="BM815" t="str">
            <v>Manager CS HR</v>
          </cell>
          <cell r="BN815" t="str">
            <v>Gehuwd</v>
          </cell>
          <cell r="BR815">
            <v>201714</v>
          </cell>
          <cell r="BS815">
            <v>201714</v>
          </cell>
          <cell r="BV815" t="str">
            <v>N</v>
          </cell>
          <cell r="BW815" t="str">
            <v>J</v>
          </cell>
          <cell r="BX815" t="str">
            <v>J</v>
          </cell>
          <cell r="BZ815" t="str">
            <v>Nederlandse</v>
          </cell>
          <cell r="CA815" t="str">
            <v>NL</v>
          </cell>
          <cell r="CB815" t="str">
            <v>06-83649212</v>
          </cell>
          <cell r="CC815" t="str">
            <v>MarcKeur@gmail.com</v>
          </cell>
          <cell r="CD815" t="str">
            <v>+31102424810</v>
          </cell>
          <cell r="CE815" t="str">
            <v>06-83649212</v>
          </cell>
          <cell r="CL815" t="str">
            <v>Indiensttreding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 t="str">
            <v>Thuiswerkplek € 399,80</v>
          </cell>
        </row>
        <row r="816">
          <cell r="A816" t="str">
            <v>19729</v>
          </cell>
          <cell r="B816" t="str">
            <v>Linda</v>
          </cell>
          <cell r="C816" t="str">
            <v>Dikmans</v>
          </cell>
          <cell r="D816">
            <v>42795</v>
          </cell>
          <cell r="E816">
            <v>42795</v>
          </cell>
          <cell r="G816" t="str">
            <v>Eindhoven</v>
          </cell>
          <cell r="H816">
            <v>1</v>
          </cell>
          <cell r="I816">
            <v>4100</v>
          </cell>
          <cell r="J816" t="str">
            <v>Personeelslid</v>
          </cell>
          <cell r="K816" t="str">
            <v>Fulltimer</v>
          </cell>
          <cell r="L816" t="str">
            <v>Centrale Staf HR</v>
          </cell>
          <cell r="M816" t="str">
            <v>Centrale Staf</v>
          </cell>
          <cell r="N816" t="str">
            <v>9400</v>
          </cell>
          <cell r="O816" t="str">
            <v>1709</v>
          </cell>
          <cell r="P816" t="str">
            <v>Sr. Recruiter</v>
          </cell>
          <cell r="Q816" t="str">
            <v>H</v>
          </cell>
          <cell r="R816" t="str">
            <v>Vrouw</v>
          </cell>
          <cell r="S816">
            <v>31404</v>
          </cell>
          <cell r="T816" t="str">
            <v>BDO Holding B.V.</v>
          </cell>
          <cell r="U816" t="str">
            <v>Medewerkers CS HR Professional Recruitment</v>
          </cell>
          <cell r="W816" t="str">
            <v>Onbepaalde tijd</v>
          </cell>
          <cell r="Y816" t="str">
            <v>Centrale Staf A</v>
          </cell>
          <cell r="Z816" t="str">
            <v>Dikmans</v>
          </cell>
          <cell r="AB816" t="str">
            <v>L.M.J.</v>
          </cell>
          <cell r="AD816" t="str">
            <v>Dikmans</v>
          </cell>
          <cell r="AE816" t="str">
            <v>Keiweg 150 B</v>
          </cell>
          <cell r="AG816" t="str">
            <v>4902 PG  OOSTERHOUT NB</v>
          </cell>
          <cell r="AJ816" t="str">
            <v>172053523</v>
          </cell>
          <cell r="AL816" t="str">
            <v>mevr. L.M.J. Dikmans</v>
          </cell>
          <cell r="AM816">
            <v>40</v>
          </cell>
          <cell r="AN816" t="str">
            <v>N</v>
          </cell>
          <cell r="AO816" t="str">
            <v>Linda.Dikmans@bdo.nl</v>
          </cell>
          <cell r="AP816" t="str">
            <v>06-15865519</v>
          </cell>
          <cell r="AQ816" t="str">
            <v>06-15865519</v>
          </cell>
          <cell r="AR816" t="str">
            <v>Pensioenregeling A</v>
          </cell>
          <cell r="AS816">
            <v>42795</v>
          </cell>
          <cell r="AU816">
            <v>25.4</v>
          </cell>
          <cell r="AV816" t="str">
            <v>02</v>
          </cell>
          <cell r="AW816" t="str">
            <v>Basis CAO BDO</v>
          </cell>
          <cell r="AX816">
            <v>42795</v>
          </cell>
          <cell r="BE816" t="str">
            <v>9070000014</v>
          </cell>
          <cell r="BG816">
            <v>43466</v>
          </cell>
          <cell r="BI816" t="str">
            <v>J</v>
          </cell>
          <cell r="BJ816" t="str">
            <v>J</v>
          </cell>
          <cell r="BK816" t="str">
            <v>N</v>
          </cell>
          <cell r="BL816" t="str">
            <v>6070000012</v>
          </cell>
          <cell r="BM816" t="str">
            <v>Manager CS HR</v>
          </cell>
          <cell r="BN816" t="str">
            <v>Ongehuwd</v>
          </cell>
          <cell r="BR816">
            <v>201722</v>
          </cell>
          <cell r="BS816">
            <v>201722</v>
          </cell>
          <cell r="BV816" t="str">
            <v>N</v>
          </cell>
          <cell r="BW816" t="str">
            <v>J</v>
          </cell>
          <cell r="BX816" t="str">
            <v>J</v>
          </cell>
          <cell r="BZ816" t="str">
            <v>Nederlandse</v>
          </cell>
          <cell r="CA816" t="str">
            <v>NL</v>
          </cell>
          <cell r="CB816" t="str">
            <v>06-15865519</v>
          </cell>
          <cell r="CC816" t="str">
            <v>linda.dikmans@live.nl</v>
          </cell>
          <cell r="CD816" t="str">
            <v>+31402987826</v>
          </cell>
          <cell r="CE816" t="str">
            <v>06-15865519</v>
          </cell>
          <cell r="CL816" t="str">
            <v>Indiensttreding</v>
          </cell>
          <cell r="CN816">
            <v>0</v>
          </cell>
          <cell r="CO816">
            <v>0</v>
          </cell>
          <cell r="CP816">
            <v>0</v>
          </cell>
          <cell r="CQ816">
            <v>0</v>
          </cell>
          <cell r="CR816">
            <v>0</v>
          </cell>
          <cell r="CS816">
            <v>0</v>
          </cell>
          <cell r="CT816">
            <v>0</v>
          </cell>
          <cell r="CU816">
            <v>0</v>
          </cell>
          <cell r="CV816">
            <v>0</v>
          </cell>
          <cell r="CW816" t="str">
            <v>Thuiswerkplek € 399,80</v>
          </cell>
        </row>
        <row r="817">
          <cell r="A817" t="str">
            <v>20150</v>
          </cell>
          <cell r="B817" t="str">
            <v>Florence</v>
          </cell>
          <cell r="C817" t="str">
            <v>van Wilgenburg</v>
          </cell>
          <cell r="D817">
            <v>42948</v>
          </cell>
          <cell r="E817">
            <v>42948</v>
          </cell>
          <cell r="G817" t="str">
            <v>Eindhoven</v>
          </cell>
          <cell r="H817">
            <v>1</v>
          </cell>
          <cell r="I817">
            <v>2850</v>
          </cell>
          <cell r="J817" t="str">
            <v>Personeelslid</v>
          </cell>
          <cell r="K817" t="str">
            <v>Fulltimer</v>
          </cell>
          <cell r="L817" t="str">
            <v>Centrale Staf HR</v>
          </cell>
          <cell r="M817" t="str">
            <v>Centrale Staf</v>
          </cell>
          <cell r="N817" t="str">
            <v>9400</v>
          </cell>
          <cell r="O817" t="str">
            <v>1727</v>
          </cell>
          <cell r="P817" t="str">
            <v>Campus Recruiter</v>
          </cell>
          <cell r="Q817" t="str">
            <v>F1</v>
          </cell>
          <cell r="R817" t="str">
            <v>Vrouw</v>
          </cell>
          <cell r="S817">
            <v>34194</v>
          </cell>
          <cell r="T817" t="str">
            <v>BDO Holding B.V.</v>
          </cell>
          <cell r="U817" t="str">
            <v>Medewerkers CS HR Campus Recruitment</v>
          </cell>
          <cell r="W817" t="str">
            <v>Onbepaalde tijd</v>
          </cell>
          <cell r="Y817" t="str">
            <v>Centrale Staf A</v>
          </cell>
          <cell r="Z817" t="str">
            <v>Wilgenburg</v>
          </cell>
          <cell r="AA817" t="str">
            <v>van</v>
          </cell>
          <cell r="AB817" t="str">
            <v>F.V.</v>
          </cell>
          <cell r="AC817" t="str">
            <v>van</v>
          </cell>
          <cell r="AD817" t="str">
            <v>Wilgenburg</v>
          </cell>
          <cell r="AE817" t="str">
            <v>Steltacker 26</v>
          </cell>
          <cell r="AG817" t="str">
            <v>5052 TR  GOIRLE</v>
          </cell>
          <cell r="AJ817" t="str">
            <v>213644939</v>
          </cell>
          <cell r="AL817" t="str">
            <v>mevr. F.V. van Wilgenburg</v>
          </cell>
          <cell r="AM817">
            <v>40</v>
          </cell>
          <cell r="AN817" t="str">
            <v>N</v>
          </cell>
          <cell r="AO817" t="str">
            <v>Florence.van.Wilgenburg@bdo.nl</v>
          </cell>
          <cell r="AP817" t="str">
            <v>06-36147927</v>
          </cell>
          <cell r="AQ817" t="str">
            <v>06-36147927</v>
          </cell>
          <cell r="AR817" t="str">
            <v>Pensioenregeling A</v>
          </cell>
          <cell r="AS817">
            <v>42948</v>
          </cell>
          <cell r="AU817">
            <v>12.5</v>
          </cell>
          <cell r="AV817" t="str">
            <v>02</v>
          </cell>
          <cell r="AW817" t="str">
            <v>Basis CAO BDO</v>
          </cell>
          <cell r="AX817">
            <v>43313</v>
          </cell>
          <cell r="BE817" t="str">
            <v>9070000118</v>
          </cell>
          <cell r="BG817">
            <v>43466</v>
          </cell>
          <cell r="BI817" t="str">
            <v>J</v>
          </cell>
          <cell r="BJ817" t="str">
            <v>J</v>
          </cell>
          <cell r="BK817" t="str">
            <v>N</v>
          </cell>
          <cell r="BL817" t="str">
            <v>6070000012</v>
          </cell>
          <cell r="BM817" t="str">
            <v>Manager CS HR</v>
          </cell>
          <cell r="BN817" t="str">
            <v>Ongehuwd</v>
          </cell>
          <cell r="BR817">
            <v>201731</v>
          </cell>
          <cell r="BS817">
            <v>201731</v>
          </cell>
          <cell r="BV817" t="str">
            <v>N</v>
          </cell>
          <cell r="BW817" t="str">
            <v>J</v>
          </cell>
          <cell r="BX817" t="str">
            <v>J</v>
          </cell>
          <cell r="BZ817" t="str">
            <v>Nederlandse</v>
          </cell>
          <cell r="CA817" t="str">
            <v>NL</v>
          </cell>
          <cell r="CB817" t="str">
            <v>06-36147927</v>
          </cell>
          <cell r="CC817" t="str">
            <v>florencevanwilgenburg@gmail.com</v>
          </cell>
          <cell r="CD817" t="str">
            <v>+31402698027</v>
          </cell>
          <cell r="CE817" t="str">
            <v>06-36147927</v>
          </cell>
          <cell r="CL817" t="str">
            <v>Indiensttreding</v>
          </cell>
          <cell r="CN817">
            <v>0</v>
          </cell>
          <cell r="CO817">
            <v>0</v>
          </cell>
          <cell r="CP817">
            <v>0</v>
          </cell>
          <cell r="CQ817">
            <v>0</v>
          </cell>
          <cell r="CR817">
            <v>0</v>
          </cell>
          <cell r="CS817">
            <v>0</v>
          </cell>
          <cell r="CT817">
            <v>0</v>
          </cell>
          <cell r="CU817">
            <v>0</v>
          </cell>
          <cell r="CV817">
            <v>0</v>
          </cell>
          <cell r="CW817" t="str">
            <v>iPad 9,7 32GB Smartcase € 382,85</v>
          </cell>
        </row>
        <row r="818">
          <cell r="A818" t="str">
            <v>20904</v>
          </cell>
          <cell r="B818" t="str">
            <v>Lieke</v>
          </cell>
          <cell r="C818" t="str">
            <v>Koop</v>
          </cell>
          <cell r="D818">
            <v>43117</v>
          </cell>
          <cell r="E818">
            <v>43117</v>
          </cell>
          <cell r="G818" t="str">
            <v>Eindhoven</v>
          </cell>
          <cell r="H818">
            <v>1</v>
          </cell>
          <cell r="I818">
            <v>2300</v>
          </cell>
          <cell r="J818" t="str">
            <v>Personeelslid</v>
          </cell>
          <cell r="K818" t="str">
            <v>Fulltimer</v>
          </cell>
          <cell r="L818" t="str">
            <v>Centrale Staf HR</v>
          </cell>
          <cell r="M818" t="str">
            <v>Centrale Staf</v>
          </cell>
          <cell r="N818" t="str">
            <v>9400</v>
          </cell>
          <cell r="O818" t="str">
            <v>1720</v>
          </cell>
          <cell r="P818" t="str">
            <v>Medewerker HR Service Center</v>
          </cell>
          <cell r="Q818" t="str">
            <v>E</v>
          </cell>
          <cell r="R818" t="str">
            <v>Vrouw</v>
          </cell>
          <cell r="S818">
            <v>34601</v>
          </cell>
          <cell r="T818" t="str">
            <v>BDO Holding B.V.</v>
          </cell>
          <cell r="U818" t="str">
            <v>Medewerkers CS HR Service Center</v>
          </cell>
          <cell r="W818" t="str">
            <v>Onbepaalde tijd</v>
          </cell>
          <cell r="Y818" t="str">
            <v>Centrale Staf A</v>
          </cell>
          <cell r="Z818" t="str">
            <v>Koop</v>
          </cell>
          <cell r="AB818" t="str">
            <v>L.E.P.</v>
          </cell>
          <cell r="AD818" t="str">
            <v>Koop</v>
          </cell>
          <cell r="AE818" t="str">
            <v>T Hagelkruis 27</v>
          </cell>
          <cell r="AG818" t="str">
            <v>6026 BB  MAARHEEZE</v>
          </cell>
          <cell r="AJ818" t="str">
            <v>217916120</v>
          </cell>
          <cell r="AL818" t="str">
            <v>mevr. L.E.P. Koop</v>
          </cell>
          <cell r="AM818">
            <v>40</v>
          </cell>
          <cell r="AN818" t="str">
            <v>N</v>
          </cell>
          <cell r="AO818" t="str">
            <v>Lieke.Koop@bdo.nl</v>
          </cell>
          <cell r="AP818" t="str">
            <v>06-48901709</v>
          </cell>
          <cell r="AQ818" t="str">
            <v>06-48901709</v>
          </cell>
          <cell r="AR818" t="str">
            <v>Pensioenregeling A</v>
          </cell>
          <cell r="AS818">
            <v>43101</v>
          </cell>
          <cell r="AU818">
            <v>10.5</v>
          </cell>
          <cell r="AV818" t="str">
            <v>02</v>
          </cell>
          <cell r="AW818" t="str">
            <v>Basis CAO BDO</v>
          </cell>
          <cell r="AX818">
            <v>43466</v>
          </cell>
          <cell r="BE818" t="str">
            <v>9070000016</v>
          </cell>
          <cell r="BG818">
            <v>43466</v>
          </cell>
          <cell r="BI818" t="str">
            <v>J</v>
          </cell>
          <cell r="BJ818" t="str">
            <v>J</v>
          </cell>
          <cell r="BK818" t="str">
            <v>N</v>
          </cell>
          <cell r="BL818" t="str">
            <v>6070000012</v>
          </cell>
          <cell r="BM818" t="str">
            <v>Manager CS HR</v>
          </cell>
          <cell r="BN818" t="str">
            <v>Samenwonend</v>
          </cell>
          <cell r="BV818" t="str">
            <v>N</v>
          </cell>
          <cell r="BW818" t="str">
            <v>N</v>
          </cell>
          <cell r="BX818" t="str">
            <v>N</v>
          </cell>
          <cell r="BZ818" t="str">
            <v>Nederlandse</v>
          </cell>
          <cell r="CA818" t="str">
            <v>NL</v>
          </cell>
          <cell r="CC818" t="str">
            <v>lieke_koop@msn.com</v>
          </cell>
          <cell r="CD818" t="str">
            <v>+31402698022</v>
          </cell>
          <cell r="CL818" t="str">
            <v>Indiensttreding</v>
          </cell>
          <cell r="CN818">
            <v>0</v>
          </cell>
          <cell r="CO818">
            <v>0</v>
          </cell>
          <cell r="CP818">
            <v>0</v>
          </cell>
          <cell r="CQ818">
            <v>0</v>
          </cell>
          <cell r="CR818">
            <v>0</v>
          </cell>
          <cell r="CS818">
            <v>0</v>
          </cell>
          <cell r="CT818">
            <v>0</v>
          </cell>
          <cell r="CU818">
            <v>0</v>
          </cell>
          <cell r="CV818">
            <v>0</v>
          </cell>
          <cell r="CW818" t="str">
            <v>Thuiswerkplek € 399,80</v>
          </cell>
        </row>
        <row r="819">
          <cell r="A819" t="str">
            <v>21183</v>
          </cell>
          <cell r="B819" t="str">
            <v>Laura</v>
          </cell>
          <cell r="C819" t="str">
            <v>Nieuwenburg</v>
          </cell>
          <cell r="D819">
            <v>43252</v>
          </cell>
          <cell r="E819">
            <v>43252</v>
          </cell>
          <cell r="G819" t="str">
            <v>Eindhoven</v>
          </cell>
          <cell r="H819">
            <v>1</v>
          </cell>
          <cell r="I819">
            <v>3050</v>
          </cell>
          <cell r="J819" t="str">
            <v>Personeelslid</v>
          </cell>
          <cell r="K819" t="str">
            <v>Fulltimer</v>
          </cell>
          <cell r="L819" t="str">
            <v>Centrale Staf HR</v>
          </cell>
          <cell r="M819" t="str">
            <v>Centrale Staf</v>
          </cell>
          <cell r="N819" t="str">
            <v>9400</v>
          </cell>
          <cell r="O819" t="str">
            <v>1727</v>
          </cell>
          <cell r="P819" t="str">
            <v>Campus Recruiter</v>
          </cell>
          <cell r="Q819" t="str">
            <v>F1</v>
          </cell>
          <cell r="R819" t="str">
            <v>Vrouw</v>
          </cell>
          <cell r="S819">
            <v>33198</v>
          </cell>
          <cell r="T819" t="str">
            <v>BDO Holding B.V.</v>
          </cell>
          <cell r="U819" t="str">
            <v>Medewerkers CS HR Campus Recruitment</v>
          </cell>
          <cell r="W819" t="str">
            <v>Onbepaalde tijd</v>
          </cell>
          <cell r="Y819" t="str">
            <v>Centrale Staf A</v>
          </cell>
          <cell r="Z819" t="str">
            <v>Nieuwenburg</v>
          </cell>
          <cell r="AB819" t="str">
            <v>L.P.</v>
          </cell>
          <cell r="AD819" t="str">
            <v>Nieuwenburg</v>
          </cell>
          <cell r="AE819" t="str">
            <v>Prof. Meijerslaan 24</v>
          </cell>
          <cell r="AG819" t="str">
            <v>2285 HB  RIJSWIJK ZH</v>
          </cell>
          <cell r="AJ819" t="str">
            <v>204087570</v>
          </cell>
          <cell r="AL819" t="str">
            <v>mevr. L.P. Nieuwenburg</v>
          </cell>
          <cell r="AM819">
            <v>40</v>
          </cell>
          <cell r="AN819" t="str">
            <v>N</v>
          </cell>
          <cell r="AO819" t="str">
            <v>Laura.Nieuwenburg@bdo.nl</v>
          </cell>
          <cell r="AP819" t="str">
            <v>06-22926816</v>
          </cell>
          <cell r="AQ819" t="str">
            <v>06-22926816</v>
          </cell>
          <cell r="AR819" t="str">
            <v>Pensioenregeling A</v>
          </cell>
          <cell r="AS819">
            <v>43252</v>
          </cell>
          <cell r="AU819">
            <v>52</v>
          </cell>
          <cell r="AV819" t="str">
            <v>02</v>
          </cell>
          <cell r="AW819" t="str">
            <v>Basis CAO BDO</v>
          </cell>
          <cell r="AX819">
            <v>43617</v>
          </cell>
          <cell r="BE819" t="str">
            <v>9070000118</v>
          </cell>
          <cell r="BG819">
            <v>43617</v>
          </cell>
          <cell r="BI819" t="str">
            <v>J</v>
          </cell>
          <cell r="BJ819" t="str">
            <v>J</v>
          </cell>
          <cell r="BK819" t="str">
            <v>N</v>
          </cell>
          <cell r="BL819" t="str">
            <v>6070000012</v>
          </cell>
          <cell r="BM819" t="str">
            <v>Manager CS HR</v>
          </cell>
          <cell r="BN819" t="str">
            <v>Ongehuwd</v>
          </cell>
          <cell r="BR819">
            <v>201822</v>
          </cell>
          <cell r="BS819">
            <v>201822</v>
          </cell>
          <cell r="BV819" t="str">
            <v>N</v>
          </cell>
          <cell r="BW819" t="str">
            <v>N</v>
          </cell>
          <cell r="BX819" t="str">
            <v>J</v>
          </cell>
          <cell r="BZ819" t="str">
            <v>Nederlandse</v>
          </cell>
          <cell r="CA819" t="str">
            <v>NL</v>
          </cell>
          <cell r="CB819" t="str">
            <v>06-36338735</v>
          </cell>
          <cell r="CC819" t="str">
            <v>nieuwenburg.laura@gmail.com</v>
          </cell>
          <cell r="CD819" t="str">
            <v>+31403689461</v>
          </cell>
          <cell r="CE819" t="str">
            <v>06-36338735</v>
          </cell>
          <cell r="CL819" t="str">
            <v>Indiensttreding</v>
          </cell>
          <cell r="CN819">
            <v>0</v>
          </cell>
          <cell r="CO819">
            <v>0</v>
          </cell>
          <cell r="CP819">
            <v>0</v>
          </cell>
          <cell r="CQ819">
            <v>0</v>
          </cell>
          <cell r="CR819">
            <v>0</v>
          </cell>
          <cell r="CS819">
            <v>0</v>
          </cell>
          <cell r="CT819">
            <v>0</v>
          </cell>
          <cell r="CU819">
            <v>0</v>
          </cell>
          <cell r="CV819">
            <v>0</v>
          </cell>
          <cell r="CW819" t="str">
            <v>Thuiswerkplek € 399,80</v>
          </cell>
        </row>
        <row r="820">
          <cell r="A820" t="str">
            <v>21190</v>
          </cell>
          <cell r="B820" t="str">
            <v>Saskia</v>
          </cell>
          <cell r="C820" t="str">
            <v>Bronsvoort</v>
          </cell>
          <cell r="D820">
            <v>43234</v>
          </cell>
          <cell r="E820">
            <v>43234</v>
          </cell>
          <cell r="G820" t="str">
            <v>Eindhoven</v>
          </cell>
          <cell r="H820">
            <v>1</v>
          </cell>
          <cell r="I820">
            <v>2900</v>
          </cell>
          <cell r="J820" t="str">
            <v>Personeelslid</v>
          </cell>
          <cell r="K820" t="str">
            <v>Fulltimer</v>
          </cell>
          <cell r="L820" t="str">
            <v>Centrale Staf HR</v>
          </cell>
          <cell r="M820" t="str">
            <v>Centrale Staf</v>
          </cell>
          <cell r="N820" t="str">
            <v>9400</v>
          </cell>
          <cell r="O820" t="str">
            <v>1727</v>
          </cell>
          <cell r="P820" t="str">
            <v>Campus Recruiter</v>
          </cell>
          <cell r="Q820" t="str">
            <v>F1</v>
          </cell>
          <cell r="R820" t="str">
            <v>Vrouw</v>
          </cell>
          <cell r="S820">
            <v>33556</v>
          </cell>
          <cell r="T820" t="str">
            <v>BDO Holding B.V.</v>
          </cell>
          <cell r="U820" t="str">
            <v>Medewerkers CS HR Campus Recruitment</v>
          </cell>
          <cell r="W820" t="str">
            <v>Onbepaalde tijd</v>
          </cell>
          <cell r="Y820" t="str">
            <v>Centrale Staf A</v>
          </cell>
          <cell r="Z820" t="str">
            <v>Bronsvoort</v>
          </cell>
          <cell r="AB820" t="str">
            <v>S.</v>
          </cell>
          <cell r="AD820" t="str">
            <v>Bronsvoort</v>
          </cell>
          <cell r="AE820" t="str">
            <v>Bremstraat 2</v>
          </cell>
          <cell r="AG820" t="str">
            <v>3551 TD  UTRECHT</v>
          </cell>
          <cell r="AJ820" t="str">
            <v>207768018</v>
          </cell>
          <cell r="AL820" t="str">
            <v>mevr. S. Bronsvoort</v>
          </cell>
          <cell r="AM820">
            <v>40</v>
          </cell>
          <cell r="AN820" t="str">
            <v>N</v>
          </cell>
          <cell r="AO820" t="str">
            <v>Saskia.Bronsvoort@bdo.nl</v>
          </cell>
          <cell r="AP820" t="str">
            <v>06-40448335</v>
          </cell>
          <cell r="AQ820" t="str">
            <v>06-40448335</v>
          </cell>
          <cell r="AR820" t="str">
            <v>Pensioenregeling A</v>
          </cell>
          <cell r="AS820">
            <v>43221</v>
          </cell>
          <cell r="AU820">
            <v>64.5</v>
          </cell>
          <cell r="AV820" t="str">
            <v>02</v>
          </cell>
          <cell r="AW820" t="str">
            <v>Basis CAO BDO</v>
          </cell>
          <cell r="AX820">
            <v>43586</v>
          </cell>
          <cell r="BE820" t="str">
            <v>9070000118</v>
          </cell>
          <cell r="BG820">
            <v>43586</v>
          </cell>
          <cell r="BI820" t="str">
            <v>J</v>
          </cell>
          <cell r="BJ820" t="str">
            <v>J</v>
          </cell>
          <cell r="BK820" t="str">
            <v>N</v>
          </cell>
          <cell r="BL820" t="str">
            <v>6070000012</v>
          </cell>
          <cell r="BM820" t="str">
            <v>Manager CS HR</v>
          </cell>
          <cell r="BN820" t="str">
            <v>Ongehuwd</v>
          </cell>
          <cell r="BS820">
            <v>201820</v>
          </cell>
          <cell r="BV820" t="str">
            <v>N</v>
          </cell>
          <cell r="BW820" t="str">
            <v>N</v>
          </cell>
          <cell r="BX820" t="str">
            <v>N</v>
          </cell>
          <cell r="BZ820" t="str">
            <v>Nederlandse</v>
          </cell>
          <cell r="CA820" t="str">
            <v>NL</v>
          </cell>
          <cell r="CB820" t="str">
            <v>06-28549222</v>
          </cell>
          <cell r="CC820" t="str">
            <v>saskiabronsvoort@gmail.com</v>
          </cell>
          <cell r="CD820" t="str">
            <v>+31403689449</v>
          </cell>
          <cell r="CE820" t="str">
            <v>06-28549222</v>
          </cell>
          <cell r="CL820" t="str">
            <v>Indiensttreding</v>
          </cell>
          <cell r="CN820">
            <v>0</v>
          </cell>
          <cell r="CO820">
            <v>0</v>
          </cell>
          <cell r="CP820">
            <v>0</v>
          </cell>
          <cell r="CQ820">
            <v>0</v>
          </cell>
          <cell r="CR820">
            <v>0</v>
          </cell>
          <cell r="CS820">
            <v>0</v>
          </cell>
          <cell r="CT820">
            <v>0</v>
          </cell>
          <cell r="CU820">
            <v>0</v>
          </cell>
          <cell r="CV820">
            <v>0</v>
          </cell>
          <cell r="CW820" t="str">
            <v>iPad 9,7 32GB Smartcase € 382,85</v>
          </cell>
        </row>
        <row r="821">
          <cell r="A821" t="str">
            <v>710</v>
          </cell>
          <cell r="B821" t="str">
            <v>Frans</v>
          </cell>
          <cell r="C821" t="str">
            <v>Appelhof</v>
          </cell>
          <cell r="D821">
            <v>32721</v>
          </cell>
          <cell r="E821">
            <v>44013</v>
          </cell>
          <cell r="G821" t="str">
            <v>Eindhoven</v>
          </cell>
          <cell r="H821">
            <v>1</v>
          </cell>
          <cell r="I821">
            <v>6107</v>
          </cell>
          <cell r="J821" t="str">
            <v>Personeelslid</v>
          </cell>
          <cell r="K821" t="str">
            <v>Medewerker</v>
          </cell>
          <cell r="L821" t="str">
            <v>Centrale Staf HR</v>
          </cell>
          <cell r="M821" t="str">
            <v>Centrale Staf</v>
          </cell>
          <cell r="N821" t="str">
            <v>9400</v>
          </cell>
          <cell r="O821" t="str">
            <v>1747</v>
          </cell>
          <cell r="P821" t="str">
            <v>Sr. HR Beleidsadviseur/Controller</v>
          </cell>
          <cell r="Q821" t="str">
            <v>J</v>
          </cell>
          <cell r="R821" t="str">
            <v>Man</v>
          </cell>
          <cell r="S821">
            <v>21716</v>
          </cell>
          <cell r="T821" t="str">
            <v>BDO Holding B.V.</v>
          </cell>
          <cell r="U821" t="str">
            <v>Medewerkers CS HR</v>
          </cell>
          <cell r="W821" t="str">
            <v>Onbepaalde tijd</v>
          </cell>
          <cell r="Y821" t="str">
            <v>Centrale Staf A</v>
          </cell>
          <cell r="Z821" t="str">
            <v>Appelhof</v>
          </cell>
          <cell r="AB821" t="str">
            <v>F.P.E.</v>
          </cell>
          <cell r="AD821" t="str">
            <v>Appelhof</v>
          </cell>
          <cell r="AE821" t="str">
            <v>Olmebeek 40</v>
          </cell>
          <cell r="AG821" t="str">
            <v>5501 CM  VELDHOVEN</v>
          </cell>
          <cell r="AJ821" t="str">
            <v>141850243</v>
          </cell>
          <cell r="AL821" t="str">
            <v>dhr. F.P.E. Appelhof</v>
          </cell>
          <cell r="AM821">
            <v>40</v>
          </cell>
          <cell r="AN821" t="str">
            <v>N</v>
          </cell>
          <cell r="AO821" t="str">
            <v>Frans.Appelhof@bdo.nl</v>
          </cell>
          <cell r="AP821" t="str">
            <v>040-2542686</v>
          </cell>
          <cell r="AQ821" t="str">
            <v>06-10543348</v>
          </cell>
          <cell r="AR821" t="str">
            <v>Pensioenregeling B</v>
          </cell>
          <cell r="AS821">
            <v>33359</v>
          </cell>
          <cell r="AT821">
            <v>8258276</v>
          </cell>
          <cell r="AU821">
            <v>23</v>
          </cell>
          <cell r="AV821" t="str">
            <v>02</v>
          </cell>
          <cell r="AW821" t="str">
            <v>Basis CAO BDO</v>
          </cell>
          <cell r="AX821">
            <v>44013</v>
          </cell>
          <cell r="BE821" t="str">
            <v>9070000116</v>
          </cell>
          <cell r="BG821">
            <v>44013</v>
          </cell>
          <cell r="BI821" t="str">
            <v>J</v>
          </cell>
          <cell r="BJ821" t="str">
            <v>N</v>
          </cell>
          <cell r="BK821" t="str">
            <v>J</v>
          </cell>
          <cell r="BL821" t="str">
            <v>6070000012</v>
          </cell>
          <cell r="BM821" t="str">
            <v>Manager CS HR</v>
          </cell>
          <cell r="BN821" t="str">
            <v>Gehuwd</v>
          </cell>
          <cell r="BQ821" t="str">
            <v>Rebel</v>
          </cell>
          <cell r="BR821">
            <v>200201</v>
          </cell>
          <cell r="BS821">
            <v>200201</v>
          </cell>
          <cell r="BV821" t="str">
            <v>N</v>
          </cell>
          <cell r="BW821" t="str">
            <v>J</v>
          </cell>
          <cell r="BX821" t="str">
            <v>J</v>
          </cell>
          <cell r="BZ821" t="str">
            <v>Nederlandse</v>
          </cell>
          <cell r="CB821" t="str">
            <v>06-10543348</v>
          </cell>
          <cell r="CD821" t="str">
            <v>+31402698052</v>
          </cell>
          <cell r="CE821" t="str">
            <v>06-10543348</v>
          </cell>
          <cell r="CF821" t="str">
            <v>Rebel</v>
          </cell>
          <cell r="CL821" t="str">
            <v>Indiensttreding</v>
          </cell>
          <cell r="CN821">
            <v>0</v>
          </cell>
          <cell r="CO821">
            <v>0</v>
          </cell>
          <cell r="CP821">
            <v>0</v>
          </cell>
          <cell r="CQ821">
            <v>0</v>
          </cell>
          <cell r="CR821">
            <v>0</v>
          </cell>
          <cell r="CS821">
            <v>0</v>
          </cell>
          <cell r="CT821">
            <v>0</v>
          </cell>
          <cell r="CU821">
            <v>0</v>
          </cell>
          <cell r="CV821">
            <v>0</v>
          </cell>
          <cell r="CW821" t="str">
            <v>Thuiswerkplek € 399,80</v>
          </cell>
        </row>
        <row r="822">
          <cell r="A822" t="str">
            <v>3739</v>
          </cell>
          <cell r="B822" t="str">
            <v>Monique</v>
          </cell>
          <cell r="C822" t="str">
            <v>van Beers - van de Mortel</v>
          </cell>
          <cell r="D822">
            <v>36526</v>
          </cell>
          <cell r="E822">
            <v>36526</v>
          </cell>
          <cell r="G822" t="str">
            <v>Eindhoven</v>
          </cell>
          <cell r="H822">
            <v>0.6</v>
          </cell>
          <cell r="I822">
            <v>3100</v>
          </cell>
          <cell r="J822" t="str">
            <v>Personeelslid</v>
          </cell>
          <cell r="K822" t="str">
            <v>Medewerker</v>
          </cell>
          <cell r="L822" t="str">
            <v>Centrale Staf HR</v>
          </cell>
          <cell r="M822" t="str">
            <v>Centrale Staf</v>
          </cell>
          <cell r="N822" t="str">
            <v>9400</v>
          </cell>
          <cell r="O822" t="str">
            <v>1722</v>
          </cell>
          <cell r="P822" t="str">
            <v>Management Assistent</v>
          </cell>
          <cell r="Q822" t="str">
            <v>E</v>
          </cell>
          <cell r="R822" t="str">
            <v>Vrouw</v>
          </cell>
          <cell r="S822">
            <v>29218</v>
          </cell>
          <cell r="T822" t="str">
            <v>BDO Holding B.V.</v>
          </cell>
          <cell r="U822" t="str">
            <v>Managementassistent Centrale Staf</v>
          </cell>
          <cell r="W822" t="str">
            <v>Onbepaalde tijd</v>
          </cell>
          <cell r="Y822" t="str">
            <v>Centrale Staf A</v>
          </cell>
          <cell r="Z822" t="str">
            <v>Mortel</v>
          </cell>
          <cell r="AA822" t="str">
            <v>van de</v>
          </cell>
          <cell r="AB822" t="str">
            <v>M.L.J.</v>
          </cell>
          <cell r="AC822" t="str">
            <v>van</v>
          </cell>
          <cell r="AD822" t="str">
            <v>Beers - van de Mortel</v>
          </cell>
          <cell r="AE822" t="str">
            <v>Corpus 14</v>
          </cell>
          <cell r="AG822" t="str">
            <v>5282 MH  BOXTEL</v>
          </cell>
          <cell r="AJ822" t="str">
            <v>165738029</v>
          </cell>
          <cell r="AL822" t="str">
            <v>mevr. M.L.J. van Beers - van de Mortel</v>
          </cell>
          <cell r="AM822">
            <v>24</v>
          </cell>
          <cell r="AN822" t="str">
            <v>N</v>
          </cell>
          <cell r="AO822" t="str">
            <v>monique.van.beers@bdo.nl</v>
          </cell>
          <cell r="AP822" t="str">
            <v>06-22444696</v>
          </cell>
          <cell r="AQ822" t="str">
            <v>06-22444696</v>
          </cell>
          <cell r="AR822" t="str">
            <v>Pensioenregeling B</v>
          </cell>
          <cell r="AS822">
            <v>38322</v>
          </cell>
          <cell r="AT822">
            <v>8259377</v>
          </cell>
          <cell r="AU822">
            <v>2.5</v>
          </cell>
          <cell r="AV822" t="str">
            <v>02</v>
          </cell>
          <cell r="AW822" t="str">
            <v>Basis CAO BDO</v>
          </cell>
          <cell r="AX822">
            <v>43862</v>
          </cell>
          <cell r="AY822">
            <v>8</v>
          </cell>
          <cell r="AZ822">
            <v>40695</v>
          </cell>
          <cell r="BA822">
            <v>42444</v>
          </cell>
          <cell r="BB822">
            <v>41625</v>
          </cell>
          <cell r="BE822" t="str">
            <v>9070000100</v>
          </cell>
          <cell r="BG822">
            <v>43862</v>
          </cell>
          <cell r="BI822" t="str">
            <v>J</v>
          </cell>
          <cell r="BJ822" t="str">
            <v>N</v>
          </cell>
          <cell r="BK822" t="str">
            <v>J</v>
          </cell>
          <cell r="BL822" t="str">
            <v>6070000012</v>
          </cell>
          <cell r="BM822" t="str">
            <v>Manager CS HR</v>
          </cell>
          <cell r="BN822" t="str">
            <v>Gehuwd</v>
          </cell>
          <cell r="BO822">
            <v>39997</v>
          </cell>
          <cell r="BQ822" t="str">
            <v>Beers</v>
          </cell>
          <cell r="BR822">
            <v>200201</v>
          </cell>
          <cell r="BS822">
            <v>200201</v>
          </cell>
          <cell r="BV822" t="str">
            <v>N</v>
          </cell>
          <cell r="BW822" t="str">
            <v>N</v>
          </cell>
          <cell r="BX822" t="str">
            <v>N</v>
          </cell>
          <cell r="BZ822" t="str">
            <v>Nederlandse</v>
          </cell>
          <cell r="CC822" t="str">
            <v>monique@vanbeers.biz</v>
          </cell>
          <cell r="CD822" t="str">
            <v>+31402698151</v>
          </cell>
          <cell r="CF822" t="str">
            <v>Beers</v>
          </cell>
          <cell r="CG822" t="str">
            <v>van</v>
          </cell>
          <cell r="CL822" t="str">
            <v>Wijziging uren</v>
          </cell>
          <cell r="CN822">
            <v>0</v>
          </cell>
          <cell r="CO822">
            <v>0</v>
          </cell>
          <cell r="CP822">
            <v>0</v>
          </cell>
          <cell r="CQ822">
            <v>0</v>
          </cell>
          <cell r="CR822">
            <v>0</v>
          </cell>
          <cell r="CS822">
            <v>0</v>
          </cell>
          <cell r="CT822">
            <v>0</v>
          </cell>
          <cell r="CU822">
            <v>0</v>
          </cell>
          <cell r="CV822">
            <v>0</v>
          </cell>
          <cell r="CW822" t="str">
            <v>iPad 9,7 32GB Gelcase € 377,85</v>
          </cell>
        </row>
        <row r="823">
          <cell r="A823" t="str">
            <v>10610</v>
          </cell>
          <cell r="B823" t="str">
            <v>Angelique</v>
          </cell>
          <cell r="C823" t="str">
            <v>Meulendijks - Driessen</v>
          </cell>
          <cell r="D823">
            <v>39600</v>
          </cell>
          <cell r="E823">
            <v>39600</v>
          </cell>
          <cell r="G823" t="str">
            <v>Eindhoven</v>
          </cell>
          <cell r="H823">
            <v>0.8</v>
          </cell>
          <cell r="I823">
            <v>3300</v>
          </cell>
          <cell r="J823" t="str">
            <v>Personeelslid</v>
          </cell>
          <cell r="K823" t="str">
            <v>Parttimer</v>
          </cell>
          <cell r="L823" t="str">
            <v>Centrale Staf HR</v>
          </cell>
          <cell r="M823" t="str">
            <v>Centrale Staf</v>
          </cell>
          <cell r="N823" t="str">
            <v>9400</v>
          </cell>
          <cell r="O823" t="str">
            <v>1726</v>
          </cell>
          <cell r="P823" t="str">
            <v>Salarisadministrateur</v>
          </cell>
          <cell r="Q823" t="str">
            <v>F1</v>
          </cell>
          <cell r="R823" t="str">
            <v>Vrouw</v>
          </cell>
          <cell r="S823">
            <v>26299</v>
          </cell>
          <cell r="T823" t="str">
            <v>BDO Holding B.V.</v>
          </cell>
          <cell r="U823" t="str">
            <v>Medewerkers CS HR Service Center</v>
          </cell>
          <cell r="W823" t="str">
            <v>Onbepaalde tijd</v>
          </cell>
          <cell r="Y823" t="str">
            <v>Centrale Staf A</v>
          </cell>
          <cell r="Z823" t="str">
            <v>Driessen</v>
          </cell>
          <cell r="AB823" t="str">
            <v>A.</v>
          </cell>
          <cell r="AD823" t="str">
            <v>Meulendijks - Driessen</v>
          </cell>
          <cell r="AE823" t="str">
            <v>Kraanven 7</v>
          </cell>
          <cell r="AG823" t="str">
            <v>5646 HJ  EINDHOVEN</v>
          </cell>
          <cell r="AJ823" t="str">
            <v>141986712</v>
          </cell>
          <cell r="AL823" t="str">
            <v>mevr. A. Meulendijks - Driessen</v>
          </cell>
          <cell r="AM823">
            <v>32</v>
          </cell>
          <cell r="AN823" t="str">
            <v>N</v>
          </cell>
          <cell r="AO823" t="str">
            <v>Angelique.Meulendijks@bdo.nl</v>
          </cell>
          <cell r="AP823" t="str">
            <v>040-2434701</v>
          </cell>
          <cell r="AQ823" t="str">
            <v>06-23905900</v>
          </cell>
          <cell r="AR823" t="str">
            <v>Pensioenregeling B</v>
          </cell>
          <cell r="AS823">
            <v>39600</v>
          </cell>
          <cell r="AT823">
            <v>8258788</v>
          </cell>
          <cell r="AU823">
            <v>30</v>
          </cell>
          <cell r="AV823" t="str">
            <v>02</v>
          </cell>
          <cell r="AW823" t="str">
            <v>Basis CAO BDO</v>
          </cell>
          <cell r="AX823">
            <v>43831</v>
          </cell>
          <cell r="BE823" t="str">
            <v>9070000016</v>
          </cell>
          <cell r="BG823">
            <v>43831</v>
          </cell>
          <cell r="BI823" t="str">
            <v>J</v>
          </cell>
          <cell r="BJ823" t="str">
            <v>N</v>
          </cell>
          <cell r="BK823" t="str">
            <v>J</v>
          </cell>
          <cell r="BL823" t="str">
            <v>6070000012</v>
          </cell>
          <cell r="BM823" t="str">
            <v>Manager CS HR</v>
          </cell>
          <cell r="BN823" t="str">
            <v>Gehuwd</v>
          </cell>
          <cell r="BO823">
            <v>37500</v>
          </cell>
          <cell r="BQ823" t="str">
            <v>Meulendijks</v>
          </cell>
          <cell r="BV823" t="str">
            <v>N</v>
          </cell>
          <cell r="BW823" t="str">
            <v>N</v>
          </cell>
          <cell r="BX823" t="str">
            <v>N</v>
          </cell>
          <cell r="BZ823" t="str">
            <v>Nederlandse</v>
          </cell>
          <cell r="CA823" t="str">
            <v>NL</v>
          </cell>
          <cell r="CC823" t="str">
            <v>xmts@upcmail.nl</v>
          </cell>
          <cell r="CD823" t="str">
            <v>+31402698146</v>
          </cell>
          <cell r="CF823" t="str">
            <v>Meulendijks</v>
          </cell>
          <cell r="CI823">
            <v>43586</v>
          </cell>
          <cell r="CJ823">
            <v>45412</v>
          </cell>
          <cell r="CK823">
            <v>749</v>
          </cell>
          <cell r="CL823" t="str">
            <v>Omzetting dienstverband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43586</v>
          </cell>
          <cell r="CU823">
            <v>45412</v>
          </cell>
          <cell r="CV823">
            <v>749</v>
          </cell>
          <cell r="CW823" t="str">
            <v>iPad 9,7 32GB Smartcase € 382,85</v>
          </cell>
        </row>
        <row r="824">
          <cell r="A824" t="str">
            <v>10691</v>
          </cell>
          <cell r="B824" t="str">
            <v>Linda</v>
          </cell>
          <cell r="C824" t="str">
            <v>ter Steege - Telder</v>
          </cell>
          <cell r="D824">
            <v>39661</v>
          </cell>
          <cell r="E824">
            <v>39661</v>
          </cell>
          <cell r="G824" t="str">
            <v>Eindhoven</v>
          </cell>
          <cell r="H824">
            <v>0.8</v>
          </cell>
          <cell r="I824">
            <v>5100</v>
          </cell>
          <cell r="J824" t="str">
            <v>Personeelslid</v>
          </cell>
          <cell r="K824" t="str">
            <v>Parttimer</v>
          </cell>
          <cell r="L824" t="str">
            <v>Centrale Staf HR</v>
          </cell>
          <cell r="M824" t="str">
            <v>Centrale Staf</v>
          </cell>
          <cell r="N824" t="str">
            <v>9400</v>
          </cell>
          <cell r="O824" t="str">
            <v>1749</v>
          </cell>
          <cell r="P824" t="str">
            <v>Teamleider HR Business Partners</v>
          </cell>
          <cell r="Q824" t="str">
            <v>J</v>
          </cell>
          <cell r="R824" t="str">
            <v>Vrouw</v>
          </cell>
          <cell r="S824">
            <v>30742</v>
          </cell>
          <cell r="T824" t="str">
            <v>BDO Holding B.V.</v>
          </cell>
          <cell r="U824" t="str">
            <v>Groepsleider CS HR Business Support</v>
          </cell>
          <cell r="W824" t="str">
            <v>Onbepaalde tijd</v>
          </cell>
          <cell r="Y824" t="str">
            <v>Centrale Staf A</v>
          </cell>
          <cell r="Z824" t="str">
            <v>Telder</v>
          </cell>
          <cell r="AB824" t="str">
            <v>L.E.</v>
          </cell>
          <cell r="AC824" t="str">
            <v>ter</v>
          </cell>
          <cell r="AD824" t="str">
            <v>Steege - Telder</v>
          </cell>
          <cell r="AE824" t="str">
            <v>Inlaagdijk 176</v>
          </cell>
          <cell r="AG824" t="str">
            <v>1689 WC  ZWAAG</v>
          </cell>
          <cell r="AJ824" t="str">
            <v>146477546</v>
          </cell>
          <cell r="AL824" t="str">
            <v>mevr. L.E. ter Steege - Telder</v>
          </cell>
          <cell r="AM824">
            <v>32</v>
          </cell>
          <cell r="AN824" t="str">
            <v>N</v>
          </cell>
          <cell r="AO824" t="str">
            <v>Linda.Telder@bdo.nl</v>
          </cell>
          <cell r="AP824" t="str">
            <v>06-14238136</v>
          </cell>
          <cell r="AQ824" t="str">
            <v>06-14238136</v>
          </cell>
          <cell r="AR824" t="str">
            <v>Pensioenregeling B</v>
          </cell>
          <cell r="AS824">
            <v>39661</v>
          </cell>
          <cell r="AT824">
            <v>8259068</v>
          </cell>
          <cell r="AU824">
            <v>48</v>
          </cell>
          <cell r="AV824" t="str">
            <v>02</v>
          </cell>
          <cell r="AW824" t="str">
            <v>Basis CAO BDO</v>
          </cell>
          <cell r="AX824">
            <v>42990</v>
          </cell>
          <cell r="AY824">
            <v>6</v>
          </cell>
          <cell r="AZ824">
            <v>41306</v>
          </cell>
          <cell r="BA824">
            <v>42989</v>
          </cell>
          <cell r="BB824">
            <v>41671</v>
          </cell>
          <cell r="BC824">
            <v>42198</v>
          </cell>
          <cell r="BD824">
            <v>42625</v>
          </cell>
          <cell r="BE824" t="str">
            <v>8070000009</v>
          </cell>
          <cell r="BG824">
            <v>44013</v>
          </cell>
          <cell r="BI824" t="str">
            <v>J</v>
          </cell>
          <cell r="BJ824" t="str">
            <v>N</v>
          </cell>
          <cell r="BK824" t="str">
            <v>J</v>
          </cell>
          <cell r="BL824" t="str">
            <v>6070000012</v>
          </cell>
          <cell r="BM824" t="str">
            <v>Manager CS HR</v>
          </cell>
          <cell r="BN824" t="str">
            <v>Gehuwd</v>
          </cell>
          <cell r="BO824">
            <v>40823</v>
          </cell>
          <cell r="BQ824" t="str">
            <v>Steege</v>
          </cell>
          <cell r="BR824">
            <v>200831</v>
          </cell>
          <cell r="BS824">
            <v>200831</v>
          </cell>
          <cell r="BV824" t="str">
            <v>N</v>
          </cell>
          <cell r="BW824" t="str">
            <v>J</v>
          </cell>
          <cell r="BX824" t="str">
            <v>J</v>
          </cell>
          <cell r="BZ824" t="str">
            <v>Nederlandse</v>
          </cell>
          <cell r="CA824" t="str">
            <v>NL</v>
          </cell>
          <cell r="CB824" t="str">
            <v>06-14238136</v>
          </cell>
          <cell r="CD824" t="str">
            <v>+31402987844</v>
          </cell>
          <cell r="CE824" t="str">
            <v>06-14238136</v>
          </cell>
          <cell r="CF824" t="str">
            <v>Steege</v>
          </cell>
          <cell r="CG824" t="str">
            <v>ter</v>
          </cell>
          <cell r="CL824" t="str">
            <v>Wijziging uren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 t="str">
            <v>iPad 9,7 32GB Smartcase € 382,85</v>
          </cell>
        </row>
        <row r="825">
          <cell r="A825" t="str">
            <v>15530</v>
          </cell>
          <cell r="B825" t="str">
            <v>Ichelle</v>
          </cell>
          <cell r="C825" t="str">
            <v>van de Ven</v>
          </cell>
          <cell r="D825">
            <v>41883</v>
          </cell>
          <cell r="E825">
            <v>41883</v>
          </cell>
          <cell r="G825" t="str">
            <v>Eindhoven</v>
          </cell>
          <cell r="H825">
            <v>0.8</v>
          </cell>
          <cell r="I825">
            <v>4200</v>
          </cell>
          <cell r="J825" t="str">
            <v>Personeelslid</v>
          </cell>
          <cell r="K825" t="str">
            <v>Parttimer</v>
          </cell>
          <cell r="L825" t="str">
            <v>Centrale Staf HR</v>
          </cell>
          <cell r="M825" t="str">
            <v>Centrale Staf</v>
          </cell>
          <cell r="N825" t="str">
            <v>9400</v>
          </cell>
          <cell r="O825" t="str">
            <v>1733</v>
          </cell>
          <cell r="P825" t="str">
            <v>HR Business Partner</v>
          </cell>
          <cell r="Q825" t="str">
            <v>I</v>
          </cell>
          <cell r="R825" t="str">
            <v>Vrouw</v>
          </cell>
          <cell r="S825">
            <v>32298</v>
          </cell>
          <cell r="T825" t="str">
            <v>BDO Holding B.V.</v>
          </cell>
          <cell r="U825" t="str">
            <v>Medewerkers CS HR Business Support</v>
          </cell>
          <cell r="W825" t="str">
            <v>Onbepaalde tijd</v>
          </cell>
          <cell r="Y825" t="str">
            <v>Centrale Staf A</v>
          </cell>
          <cell r="Z825" t="str">
            <v>Ven</v>
          </cell>
          <cell r="AA825" t="str">
            <v>van de</v>
          </cell>
          <cell r="AB825" t="str">
            <v>J.T.N.</v>
          </cell>
          <cell r="AC825" t="str">
            <v>van de</v>
          </cell>
          <cell r="AD825" t="str">
            <v>Ven</v>
          </cell>
          <cell r="AE825" t="str">
            <v>Wilgenhof 70</v>
          </cell>
          <cell r="AG825" t="str">
            <v>5753 GH  DEURNE</v>
          </cell>
          <cell r="AJ825" t="str">
            <v>012149676</v>
          </cell>
          <cell r="AL825" t="str">
            <v>mevr. J.T.N. van de Ven</v>
          </cell>
          <cell r="AM825">
            <v>36</v>
          </cell>
          <cell r="AN825" t="str">
            <v>N</v>
          </cell>
          <cell r="AO825" t="str">
            <v>Ichelle.van.de.Ven@bdo.nl</v>
          </cell>
          <cell r="AP825" t="str">
            <v>06-12398779</v>
          </cell>
          <cell r="AQ825" t="str">
            <v>06-12398779</v>
          </cell>
          <cell r="AR825" t="str">
            <v>Pensioenregeling A</v>
          </cell>
          <cell r="AS825">
            <v>41883</v>
          </cell>
          <cell r="AT825">
            <v>8299208</v>
          </cell>
          <cell r="AU825">
            <v>86</v>
          </cell>
          <cell r="AV825" t="str">
            <v>02</v>
          </cell>
          <cell r="AW825" t="str">
            <v>Basis CAO BDO</v>
          </cell>
          <cell r="AX825">
            <v>42248</v>
          </cell>
          <cell r="AY825">
            <v>4</v>
          </cell>
          <cell r="AZ825">
            <v>43831</v>
          </cell>
          <cell r="BA825">
            <v>44196</v>
          </cell>
          <cell r="BE825" t="str">
            <v>9070000011</v>
          </cell>
          <cell r="BG825">
            <v>43466</v>
          </cell>
          <cell r="BI825" t="str">
            <v>J</v>
          </cell>
          <cell r="BJ825" t="str">
            <v>J</v>
          </cell>
          <cell r="BK825" t="str">
            <v>N</v>
          </cell>
          <cell r="BL825" t="str">
            <v>6070000012</v>
          </cell>
          <cell r="BM825" t="str">
            <v>Manager CS HR</v>
          </cell>
          <cell r="BN825" t="str">
            <v>Ongehuwd</v>
          </cell>
          <cell r="BR825">
            <v>201436</v>
          </cell>
          <cell r="BS825">
            <v>201436</v>
          </cell>
          <cell r="BV825" t="str">
            <v>N</v>
          </cell>
          <cell r="BW825" t="str">
            <v>J</v>
          </cell>
          <cell r="BX825" t="str">
            <v>J</v>
          </cell>
          <cell r="BZ825" t="str">
            <v>Nederlandse</v>
          </cell>
          <cell r="CA825" t="str">
            <v>NL</v>
          </cell>
          <cell r="CB825" t="str">
            <v>06-12398779</v>
          </cell>
          <cell r="CC825" t="str">
            <v>ichellevdven@hotmail.com</v>
          </cell>
          <cell r="CD825" t="str">
            <v>+31402698221</v>
          </cell>
          <cell r="CE825" t="str">
            <v>06-12398779</v>
          </cell>
          <cell r="CL825" t="str">
            <v>Omzetting dienstverband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 t="str">
            <v>iPad 9,7 128GB Gelcase € 466,85</v>
          </cell>
        </row>
        <row r="826">
          <cell r="A826" t="str">
            <v>19615</v>
          </cell>
          <cell r="B826" t="str">
            <v>Didi</v>
          </cell>
          <cell r="C826" t="str">
            <v>Beuvery - Rinkel</v>
          </cell>
          <cell r="D826">
            <v>42795</v>
          </cell>
          <cell r="E826">
            <v>43800</v>
          </cell>
          <cell r="G826" t="str">
            <v>Eindhoven</v>
          </cell>
          <cell r="H826">
            <v>0.8</v>
          </cell>
          <cell r="I826">
            <v>4625</v>
          </cell>
          <cell r="J826" t="str">
            <v>Personeelslid</v>
          </cell>
          <cell r="K826" t="str">
            <v>Medewerker</v>
          </cell>
          <cell r="L826" t="str">
            <v>Centrale Staf HR</v>
          </cell>
          <cell r="M826" t="str">
            <v>Centrale Staf</v>
          </cell>
          <cell r="N826" t="str">
            <v>9400</v>
          </cell>
          <cell r="O826" t="str">
            <v>1733</v>
          </cell>
          <cell r="P826" t="str">
            <v>HR Business Partner</v>
          </cell>
          <cell r="Q826" t="str">
            <v>I</v>
          </cell>
          <cell r="R826" t="str">
            <v>Vrouw</v>
          </cell>
          <cell r="S826">
            <v>31129</v>
          </cell>
          <cell r="T826" t="str">
            <v>BDO Holding B.V.</v>
          </cell>
          <cell r="U826" t="str">
            <v>Medewerkers CS HR Business Support</v>
          </cell>
          <cell r="W826" t="str">
            <v>Onbepaalde tijd</v>
          </cell>
          <cell r="Y826" t="str">
            <v>Centrale Staf A</v>
          </cell>
          <cell r="Z826" t="str">
            <v>Rinkel</v>
          </cell>
          <cell r="AB826" t="str">
            <v>D.D.M.</v>
          </cell>
          <cell r="AD826" t="str">
            <v>Beuvery - Rinkel</v>
          </cell>
          <cell r="AE826" t="str">
            <v>Joseph Israëlslaan 8</v>
          </cell>
          <cell r="AG826" t="str">
            <v>3055 BG  ROTTERDAM</v>
          </cell>
          <cell r="AJ826" t="str">
            <v>182885379</v>
          </cell>
          <cell r="AL826" t="str">
            <v>mevr. D.D.M. Beuvery - Rinkel</v>
          </cell>
          <cell r="AM826">
            <v>32</v>
          </cell>
          <cell r="AN826" t="str">
            <v>N</v>
          </cell>
          <cell r="AO826" t="str">
            <v>Didi.Beuvery@bdo.nl</v>
          </cell>
          <cell r="AP826" t="str">
            <v>06-48753493</v>
          </cell>
          <cell r="AQ826" t="str">
            <v>06-48753493</v>
          </cell>
          <cell r="AR826" t="str">
            <v>Pensioenregeling A</v>
          </cell>
          <cell r="AS826">
            <v>42795</v>
          </cell>
          <cell r="AU826">
            <v>6.5</v>
          </cell>
          <cell r="AV826" t="str">
            <v>02</v>
          </cell>
          <cell r="AW826" t="str">
            <v>Basis CAO BDO</v>
          </cell>
          <cell r="AX826">
            <v>43800</v>
          </cell>
          <cell r="AY826">
            <v>2</v>
          </cell>
          <cell r="AZ826">
            <v>43466</v>
          </cell>
          <cell r="BA826">
            <v>43979</v>
          </cell>
          <cell r="BB826">
            <v>43831</v>
          </cell>
          <cell r="BE826" t="str">
            <v>9070000011</v>
          </cell>
          <cell r="BG826">
            <v>43800</v>
          </cell>
          <cell r="BH826" t="str">
            <v>LLM</v>
          </cell>
          <cell r="BI826" t="str">
            <v>J</v>
          </cell>
          <cell r="BJ826" t="str">
            <v>J</v>
          </cell>
          <cell r="BK826" t="str">
            <v>N</v>
          </cell>
          <cell r="BL826" t="str">
            <v>6070000012</v>
          </cell>
          <cell r="BM826" t="str">
            <v>Manager CS HR</v>
          </cell>
          <cell r="BN826" t="str">
            <v>Gehuwd</v>
          </cell>
          <cell r="BQ826" t="str">
            <v>Beuvery</v>
          </cell>
          <cell r="BR826">
            <v>201908</v>
          </cell>
          <cell r="BS826">
            <v>201908</v>
          </cell>
          <cell r="BV826" t="str">
            <v>N</v>
          </cell>
          <cell r="BW826" t="str">
            <v>N</v>
          </cell>
          <cell r="BX826" t="str">
            <v>J</v>
          </cell>
          <cell r="BZ826" t="str">
            <v>Nederlandse</v>
          </cell>
          <cell r="CA826" t="str">
            <v>NL</v>
          </cell>
          <cell r="CB826" t="str">
            <v>06-48753493</v>
          </cell>
          <cell r="CC826" t="str">
            <v>didirinkel@hotmail.com</v>
          </cell>
          <cell r="CD826" t="str">
            <v>+31102370715</v>
          </cell>
          <cell r="CE826" t="str">
            <v>06-48753493</v>
          </cell>
          <cell r="CF826" t="str">
            <v>Beuvery</v>
          </cell>
          <cell r="CL826" t="str">
            <v>Overplaatsing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 t="str">
            <v>Thuiswerkplek € 399,80</v>
          </cell>
        </row>
        <row r="827">
          <cell r="A827" t="str">
            <v>19854</v>
          </cell>
          <cell r="B827" t="str">
            <v>Anke</v>
          </cell>
          <cell r="C827" t="str">
            <v>Michiels</v>
          </cell>
          <cell r="D827">
            <v>42807</v>
          </cell>
          <cell r="E827">
            <v>42807</v>
          </cell>
          <cell r="G827" t="str">
            <v>Eindhoven</v>
          </cell>
          <cell r="H827">
            <v>0.75</v>
          </cell>
          <cell r="I827">
            <v>4500</v>
          </cell>
          <cell r="J827" t="str">
            <v>Personeelslid</v>
          </cell>
          <cell r="K827" t="str">
            <v>Medewerker</v>
          </cell>
          <cell r="L827" t="str">
            <v>Centrale Staf HR</v>
          </cell>
          <cell r="M827" t="str">
            <v>Centrale Staf</v>
          </cell>
          <cell r="N827" t="str">
            <v>9400</v>
          </cell>
          <cell r="O827" t="str">
            <v>1748</v>
          </cell>
          <cell r="P827" t="str">
            <v>Teamleider Recruitment</v>
          </cell>
          <cell r="Q827" t="str">
            <v>J</v>
          </cell>
          <cell r="R827" t="str">
            <v>Vrouw</v>
          </cell>
          <cell r="S827">
            <v>32679</v>
          </cell>
          <cell r="T827" t="str">
            <v>BDO Holding B.V.</v>
          </cell>
          <cell r="U827" t="str">
            <v>Groepsleider CS HR Campus Recruitment</v>
          </cell>
          <cell r="W827" t="str">
            <v>Onbepaalde tijd</v>
          </cell>
          <cell r="Y827" t="str">
            <v>Centrale Staf A</v>
          </cell>
          <cell r="Z827" t="str">
            <v>Michiels</v>
          </cell>
          <cell r="AB827" t="str">
            <v>A.</v>
          </cell>
          <cell r="AD827" t="str">
            <v>Michiels</v>
          </cell>
          <cell r="AE827" t="str">
            <v>Zwartbont 22</v>
          </cell>
          <cell r="AG827" t="str">
            <v>5507 KS  VELDHOVEN</v>
          </cell>
          <cell r="AJ827" t="str">
            <v>126159312</v>
          </cell>
          <cell r="AL827" t="str">
            <v>mevr. A. Michiels</v>
          </cell>
          <cell r="AM827">
            <v>32</v>
          </cell>
          <cell r="AN827" t="str">
            <v>N</v>
          </cell>
          <cell r="AO827" t="str">
            <v>Anke.Michiels@bdo.nl</v>
          </cell>
          <cell r="AP827" t="str">
            <v>06-21702863</v>
          </cell>
          <cell r="AQ827" t="str">
            <v>06-21702863</v>
          </cell>
          <cell r="AR827" t="str">
            <v>Pensioenregeling A</v>
          </cell>
          <cell r="AS827">
            <v>42795</v>
          </cell>
          <cell r="AU827">
            <v>47</v>
          </cell>
          <cell r="AV827" t="str">
            <v>02</v>
          </cell>
          <cell r="AW827" t="str">
            <v>Basis CAO BDO</v>
          </cell>
          <cell r="AX827">
            <v>43941</v>
          </cell>
          <cell r="AY827">
            <v>2</v>
          </cell>
          <cell r="AZ827">
            <v>43678</v>
          </cell>
          <cell r="BA827">
            <v>44926</v>
          </cell>
          <cell r="BB827">
            <v>43941</v>
          </cell>
          <cell r="BC827">
            <v>44044</v>
          </cell>
          <cell r="BE827" t="str">
            <v>8070000017</v>
          </cell>
          <cell r="BG827">
            <v>44013</v>
          </cell>
          <cell r="BI827" t="str">
            <v>J</v>
          </cell>
          <cell r="BJ827" t="str">
            <v>J</v>
          </cell>
          <cell r="BK827" t="str">
            <v>N</v>
          </cell>
          <cell r="BL827" t="str">
            <v>6070000012</v>
          </cell>
          <cell r="BM827" t="str">
            <v>Manager CS HR</v>
          </cell>
          <cell r="BN827" t="str">
            <v>Geregistreerd partnerschap</v>
          </cell>
          <cell r="BO827">
            <v>43045</v>
          </cell>
          <cell r="BQ827" t="str">
            <v>Meurs</v>
          </cell>
          <cell r="BR827">
            <v>201805</v>
          </cell>
          <cell r="BS827">
            <v>201809</v>
          </cell>
          <cell r="BV827" t="str">
            <v>N</v>
          </cell>
          <cell r="BW827" t="str">
            <v>N</v>
          </cell>
          <cell r="BX827" t="str">
            <v>J</v>
          </cell>
          <cell r="BZ827" t="str">
            <v>Nederlandse</v>
          </cell>
          <cell r="CA827" t="str">
            <v>NL</v>
          </cell>
          <cell r="CB827" t="str">
            <v>06-21702863</v>
          </cell>
          <cell r="CC827" t="str">
            <v>ankemichiels38@hotmail.com</v>
          </cell>
          <cell r="CD827" t="str">
            <v>+31402987829</v>
          </cell>
          <cell r="CE827" t="str">
            <v>06-21702863</v>
          </cell>
          <cell r="CF827" t="str">
            <v>Meurs</v>
          </cell>
          <cell r="CI827">
            <v>42917</v>
          </cell>
          <cell r="CJ827">
            <v>44742</v>
          </cell>
          <cell r="CK827">
            <v>579</v>
          </cell>
          <cell r="CL827" t="str">
            <v>Wijziging uren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42917</v>
          </cell>
          <cell r="CU827">
            <v>44742</v>
          </cell>
          <cell r="CV827">
            <v>579</v>
          </cell>
          <cell r="CW827" t="str">
            <v>Thuiswerkplek € 399,80</v>
          </cell>
        </row>
        <row r="828">
          <cell r="A828" t="str">
            <v>21395</v>
          </cell>
          <cell r="B828" t="str">
            <v>Els</v>
          </cell>
          <cell r="C828" t="str">
            <v>Oosthoek</v>
          </cell>
          <cell r="D828">
            <v>43297</v>
          </cell>
          <cell r="E828">
            <v>43297</v>
          </cell>
          <cell r="G828" t="str">
            <v>Eindhoven</v>
          </cell>
          <cell r="H828">
            <v>0.9</v>
          </cell>
          <cell r="I828">
            <v>7150</v>
          </cell>
          <cell r="J828" t="str">
            <v>Personeelslid</v>
          </cell>
          <cell r="K828" t="str">
            <v>Medewerker</v>
          </cell>
          <cell r="L828" t="str">
            <v>Centrale Staf HR</v>
          </cell>
          <cell r="M828" t="str">
            <v>Centrale Staf</v>
          </cell>
          <cell r="N828" t="str">
            <v>9400</v>
          </cell>
          <cell r="O828" t="str">
            <v>1740</v>
          </cell>
          <cell r="P828" t="str">
            <v>Human Resources Manager</v>
          </cell>
          <cell r="Q828" t="str">
            <v>K</v>
          </cell>
          <cell r="R828" t="str">
            <v>Vrouw</v>
          </cell>
          <cell r="S828">
            <v>25142</v>
          </cell>
          <cell r="T828" t="str">
            <v>BDO Holding B.V.</v>
          </cell>
          <cell r="U828" t="str">
            <v>Medewerkers CS HR</v>
          </cell>
          <cell r="W828" t="str">
            <v>Onbepaalde tijd</v>
          </cell>
          <cell r="Y828" t="str">
            <v>Centrale Staf A</v>
          </cell>
          <cell r="Z828" t="str">
            <v>Oosthoek</v>
          </cell>
          <cell r="AB828" t="str">
            <v>E.C.</v>
          </cell>
          <cell r="AD828" t="str">
            <v>Oosthoek</v>
          </cell>
          <cell r="AE828" t="str">
            <v>Julianalaan 158</v>
          </cell>
          <cell r="AG828" t="str">
            <v>2051 JW  OVERVEEN</v>
          </cell>
          <cell r="AJ828" t="str">
            <v>174520426</v>
          </cell>
          <cell r="AL828" t="str">
            <v>mevr. drs. E.C. Oosthoek</v>
          </cell>
          <cell r="AM828">
            <v>36</v>
          </cell>
          <cell r="AN828" t="str">
            <v>N</v>
          </cell>
          <cell r="AO828" t="str">
            <v>Els.Oosthoek@bdo.nl</v>
          </cell>
          <cell r="AP828" t="str">
            <v>06-30603437</v>
          </cell>
          <cell r="AQ828" t="str">
            <v>06-30603437</v>
          </cell>
          <cell r="AR828" t="str">
            <v>Pensioenregeling A</v>
          </cell>
          <cell r="AS828">
            <v>43282</v>
          </cell>
          <cell r="AU828">
            <v>0</v>
          </cell>
          <cell r="AV828" t="str">
            <v>02</v>
          </cell>
          <cell r="AW828" t="str">
            <v>Basis CAO BDO</v>
          </cell>
          <cell r="AX828">
            <v>43678</v>
          </cell>
          <cell r="BE828" t="str">
            <v>9070000116</v>
          </cell>
          <cell r="BG828">
            <v>43770</v>
          </cell>
          <cell r="BH828" t="str">
            <v>CMC</v>
          </cell>
          <cell r="BI828" t="str">
            <v>J</v>
          </cell>
          <cell r="BJ828" t="str">
            <v>J</v>
          </cell>
          <cell r="BK828" t="str">
            <v>N</v>
          </cell>
          <cell r="BL828" t="str">
            <v>6070000012</v>
          </cell>
          <cell r="BM828" t="str">
            <v>Manager CS HR</v>
          </cell>
          <cell r="BN828" t="str">
            <v>Gehuwd</v>
          </cell>
          <cell r="BO828">
            <v>36015</v>
          </cell>
          <cell r="BQ828" t="str">
            <v>Harmen Bakker</v>
          </cell>
          <cell r="BV828" t="str">
            <v>N</v>
          </cell>
          <cell r="BW828" t="str">
            <v>N</v>
          </cell>
          <cell r="BX828" t="str">
            <v>N</v>
          </cell>
          <cell r="BZ828" t="str">
            <v>Nederlandse</v>
          </cell>
          <cell r="CA828" t="str">
            <v>NL</v>
          </cell>
          <cell r="CB828" t="str">
            <v>06-30603437</v>
          </cell>
          <cell r="CC828" t="str">
            <v>els.oosthoek@xs4all.nl</v>
          </cell>
          <cell r="CD828" t="str">
            <v>+31402698262</v>
          </cell>
          <cell r="CE828" t="str">
            <v>06-30603437</v>
          </cell>
          <cell r="CF828" t="str">
            <v>Harmen Bakker</v>
          </cell>
          <cell r="CL828" t="str">
            <v>Wijziging uren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 t="str">
            <v>Thuiswerkplek € 399,80</v>
          </cell>
        </row>
        <row r="829">
          <cell r="A829" t="str">
            <v>22157</v>
          </cell>
          <cell r="B829" t="str">
            <v>Birgit</v>
          </cell>
          <cell r="C829" t="str">
            <v>van der Sommen</v>
          </cell>
          <cell r="D829">
            <v>43525</v>
          </cell>
          <cell r="E829">
            <v>43525</v>
          </cell>
          <cell r="G829" t="str">
            <v>Eindhoven</v>
          </cell>
          <cell r="H829">
            <v>0.8</v>
          </cell>
          <cell r="I829">
            <v>4400</v>
          </cell>
          <cell r="J829" t="str">
            <v>Personeelslid</v>
          </cell>
          <cell r="K829" t="str">
            <v>Medewerker</v>
          </cell>
          <cell r="L829" t="str">
            <v>Centrale Staf HR</v>
          </cell>
          <cell r="M829" t="str">
            <v>Centrale Staf</v>
          </cell>
          <cell r="N829" t="str">
            <v>9400</v>
          </cell>
          <cell r="O829" t="str">
            <v>1709</v>
          </cell>
          <cell r="P829" t="str">
            <v>Sr. Recruiter</v>
          </cell>
          <cell r="Q829" t="str">
            <v>H</v>
          </cell>
          <cell r="R829" t="str">
            <v>Vrouw</v>
          </cell>
          <cell r="S829">
            <v>29631</v>
          </cell>
          <cell r="T829" t="str">
            <v>BDO Holding B.V.</v>
          </cell>
          <cell r="U829" t="str">
            <v>Medewerkers CS HR Professional Recruitment</v>
          </cell>
          <cell r="W829" t="str">
            <v>Onbepaalde tijd</v>
          </cell>
          <cell r="Y829" t="str">
            <v>Centrale Staf A</v>
          </cell>
          <cell r="Z829" t="str">
            <v>Sommen</v>
          </cell>
          <cell r="AA829" t="str">
            <v>van der</v>
          </cell>
          <cell r="AB829" t="str">
            <v>B.C.</v>
          </cell>
          <cell r="AC829" t="str">
            <v>van der</v>
          </cell>
          <cell r="AD829" t="str">
            <v>Sommen</v>
          </cell>
          <cell r="AE829" t="str">
            <v>Spiegelenburghlaan 15</v>
          </cell>
          <cell r="AG829" t="str">
            <v>2111 BK  AERDENHOUT</v>
          </cell>
          <cell r="AJ829" t="str">
            <v>143263882</v>
          </cell>
          <cell r="AL829" t="str">
            <v>mevr. B.C. van der Sommen</v>
          </cell>
          <cell r="AM829">
            <v>32</v>
          </cell>
          <cell r="AN829" t="str">
            <v>N</v>
          </cell>
          <cell r="AO829" t="str">
            <v>Birgit.van.der.Sommen@bdo.nl</v>
          </cell>
          <cell r="AP829" t="str">
            <v>06-42308342</v>
          </cell>
          <cell r="AQ829" t="str">
            <v>06-42308342</v>
          </cell>
          <cell r="AR829" t="str">
            <v>Pensioenregeling A</v>
          </cell>
          <cell r="AS829">
            <v>43525</v>
          </cell>
          <cell r="AU829">
            <v>-4.1399999999999997</v>
          </cell>
          <cell r="AV829" t="str">
            <v>02</v>
          </cell>
          <cell r="AW829" t="str">
            <v>Basis CAO BDO</v>
          </cell>
          <cell r="AX829">
            <v>43525</v>
          </cell>
          <cell r="AY829">
            <v>32</v>
          </cell>
          <cell r="AZ829">
            <v>43834</v>
          </cell>
          <cell r="BA829">
            <v>43861</v>
          </cell>
          <cell r="BE829" t="str">
            <v>9070000014</v>
          </cell>
          <cell r="BG829">
            <v>43525</v>
          </cell>
          <cell r="BI829" t="str">
            <v>J</v>
          </cell>
          <cell r="BJ829" t="str">
            <v>J</v>
          </cell>
          <cell r="BK829" t="str">
            <v>N</v>
          </cell>
          <cell r="BL829" t="str">
            <v>6070000012</v>
          </cell>
          <cell r="BM829" t="str">
            <v>Manager CS HR</v>
          </cell>
          <cell r="BN829" t="str">
            <v>Ongehuwd</v>
          </cell>
          <cell r="BR829">
            <v>201909</v>
          </cell>
          <cell r="BS829">
            <v>201909</v>
          </cell>
          <cell r="BV829" t="str">
            <v>N</v>
          </cell>
          <cell r="BW829" t="str">
            <v>N</v>
          </cell>
          <cell r="BX829" t="str">
            <v>J</v>
          </cell>
          <cell r="BZ829" t="str">
            <v>Nederlandse</v>
          </cell>
          <cell r="CA829" t="str">
            <v>NL</v>
          </cell>
          <cell r="CB829" t="str">
            <v>06-42308342</v>
          </cell>
          <cell r="CC829" t="str">
            <v>birgitvandersommen@gmail.com</v>
          </cell>
          <cell r="CD829" t="str">
            <v>+31402987860</v>
          </cell>
          <cell r="CE829" t="str">
            <v>06-42308342</v>
          </cell>
          <cell r="CL829" t="str">
            <v>Indiensttreding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</row>
        <row r="830">
          <cell r="A830" t="str">
            <v>22794</v>
          </cell>
          <cell r="B830" t="str">
            <v>Petra</v>
          </cell>
          <cell r="C830" t="str">
            <v>Roelfsema</v>
          </cell>
          <cell r="D830">
            <v>43709</v>
          </cell>
          <cell r="E830">
            <v>43709</v>
          </cell>
          <cell r="G830" t="str">
            <v>Eindhoven</v>
          </cell>
          <cell r="H830">
            <v>0.8</v>
          </cell>
          <cell r="I830">
            <v>5328</v>
          </cell>
          <cell r="J830" t="str">
            <v>Personeelslid</v>
          </cell>
          <cell r="K830" t="str">
            <v>Medewerker</v>
          </cell>
          <cell r="L830" t="str">
            <v>Centrale Staf HR</v>
          </cell>
          <cell r="M830" t="str">
            <v>Centrale Staf</v>
          </cell>
          <cell r="N830" t="str">
            <v>9400</v>
          </cell>
          <cell r="O830" t="str">
            <v>1733</v>
          </cell>
          <cell r="P830" t="str">
            <v>HR Business Partner</v>
          </cell>
          <cell r="Q830" t="str">
            <v>I</v>
          </cell>
          <cell r="R830" t="str">
            <v>Vrouw</v>
          </cell>
          <cell r="S830">
            <v>31141</v>
          </cell>
          <cell r="T830" t="str">
            <v>BDO Holding B.V.</v>
          </cell>
          <cell r="U830" t="str">
            <v>Medewerkers CS HR Business Support</v>
          </cell>
          <cell r="W830" t="str">
            <v>Onbepaalde tijd</v>
          </cell>
          <cell r="Y830" t="str">
            <v>Centrale Staf A</v>
          </cell>
          <cell r="Z830" t="str">
            <v>Roelfsema</v>
          </cell>
          <cell r="AB830" t="str">
            <v>P.A.</v>
          </cell>
          <cell r="AD830" t="str">
            <v>Roelfsema</v>
          </cell>
          <cell r="AE830" t="str">
            <v>Ten Katelaan 14</v>
          </cell>
          <cell r="AG830" t="str">
            <v>1215 BW  HILVERSUM</v>
          </cell>
          <cell r="AJ830" t="str">
            <v>105494161</v>
          </cell>
          <cell r="AL830" t="str">
            <v>mevr. P.A. Roelfsema</v>
          </cell>
          <cell r="AM830">
            <v>32</v>
          </cell>
          <cell r="AN830" t="str">
            <v>N</v>
          </cell>
          <cell r="AO830" t="str">
            <v>Petra.Roelfsema@bdo.nl</v>
          </cell>
          <cell r="AP830" t="str">
            <v>06-50962655</v>
          </cell>
          <cell r="AQ830" t="str">
            <v>06-50962655</v>
          </cell>
          <cell r="AR830" t="str">
            <v>Pensioenregeling A</v>
          </cell>
          <cell r="AS830">
            <v>43709</v>
          </cell>
          <cell r="AU830">
            <v>48</v>
          </cell>
          <cell r="AV830" t="str">
            <v>02</v>
          </cell>
          <cell r="AW830" t="str">
            <v>Basis CAO BDO</v>
          </cell>
          <cell r="AX830">
            <v>43709</v>
          </cell>
          <cell r="BE830" t="str">
            <v>9070000011</v>
          </cell>
          <cell r="BG830">
            <v>43862</v>
          </cell>
          <cell r="BI830" t="str">
            <v>J</v>
          </cell>
          <cell r="BJ830" t="str">
            <v>J</v>
          </cell>
          <cell r="BK830" t="str">
            <v>N</v>
          </cell>
          <cell r="BL830" t="str">
            <v>6070000012</v>
          </cell>
          <cell r="BM830" t="str">
            <v>Manager CS HR</v>
          </cell>
          <cell r="BR830">
            <v>201936</v>
          </cell>
          <cell r="BS830">
            <v>201936</v>
          </cell>
          <cell r="BV830" t="str">
            <v>N</v>
          </cell>
          <cell r="BW830" t="str">
            <v>N</v>
          </cell>
          <cell r="BX830" t="str">
            <v>J</v>
          </cell>
          <cell r="BZ830" t="str">
            <v>Nederlandse</v>
          </cell>
          <cell r="CA830" t="str">
            <v>NL</v>
          </cell>
          <cell r="CB830" t="str">
            <v>06-50962655</v>
          </cell>
          <cell r="CC830" t="str">
            <v>petraroelfsema@hotmail.com</v>
          </cell>
          <cell r="CD830" t="str">
            <v>+31402698310</v>
          </cell>
          <cell r="CE830" t="str">
            <v>06-50962655</v>
          </cell>
          <cell r="CL830" t="str">
            <v>Indiensttreding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</row>
        <row r="831">
          <cell r="A831" t="str">
            <v>22741</v>
          </cell>
          <cell r="B831" t="str">
            <v>Karien</v>
          </cell>
          <cell r="C831" t="str">
            <v>Bekkers</v>
          </cell>
          <cell r="D831">
            <v>43682</v>
          </cell>
          <cell r="E831">
            <v>43682</v>
          </cell>
          <cell r="G831" t="str">
            <v>Eindhoven</v>
          </cell>
          <cell r="H831">
            <v>0.6</v>
          </cell>
          <cell r="I831">
            <v>4666</v>
          </cell>
          <cell r="J831" t="str">
            <v>Personeelslid</v>
          </cell>
          <cell r="K831" t="str">
            <v>Medewerker</v>
          </cell>
          <cell r="L831" t="str">
            <v>Centrale Staf HR</v>
          </cell>
          <cell r="M831" t="str">
            <v>Centrale Staf</v>
          </cell>
          <cell r="N831" t="str">
            <v>9400</v>
          </cell>
          <cell r="O831" t="str">
            <v>1709</v>
          </cell>
          <cell r="P831" t="str">
            <v>Sr. Recruiter</v>
          </cell>
          <cell r="Q831" t="str">
            <v>H</v>
          </cell>
          <cell r="R831" t="str">
            <v>Vrouw</v>
          </cell>
          <cell r="S831">
            <v>27507</v>
          </cell>
          <cell r="T831" t="str">
            <v>BDO Holding B.V.</v>
          </cell>
          <cell r="U831" t="str">
            <v>Medewerkers CS HR Professional Recruitment</v>
          </cell>
          <cell r="W831" t="str">
            <v>Onbepaalde tijd</v>
          </cell>
          <cell r="Y831" t="str">
            <v>Centrale Staf A</v>
          </cell>
          <cell r="Z831" t="str">
            <v>Bekkers</v>
          </cell>
          <cell r="AB831" t="str">
            <v>C.B.M.</v>
          </cell>
          <cell r="AD831" t="str">
            <v>Bekkers</v>
          </cell>
          <cell r="AE831" t="str">
            <v>Galjoenstraat 53 05</v>
          </cell>
          <cell r="AG831" t="str">
            <v>5017 CL  TILBURG</v>
          </cell>
          <cell r="AJ831" t="str">
            <v>151490028</v>
          </cell>
          <cell r="AL831" t="str">
            <v>mevr. C.B.M. Bekkers</v>
          </cell>
          <cell r="AM831">
            <v>24</v>
          </cell>
          <cell r="AN831" t="str">
            <v>N</v>
          </cell>
          <cell r="AO831" t="str">
            <v>Karien.Bekkers@bdo.nl</v>
          </cell>
          <cell r="AP831" t="str">
            <v>06-21949132</v>
          </cell>
          <cell r="AQ831" t="str">
            <v>06-21949132</v>
          </cell>
          <cell r="AR831" t="str">
            <v>Pensioenregeling A</v>
          </cell>
          <cell r="AS831">
            <v>43678</v>
          </cell>
          <cell r="AV831" t="str">
            <v>02</v>
          </cell>
          <cell r="AW831" t="str">
            <v>Basis CAO BDO</v>
          </cell>
          <cell r="AX831">
            <v>43682</v>
          </cell>
          <cell r="BE831" t="str">
            <v>9070000014</v>
          </cell>
          <cell r="BG831">
            <v>43682</v>
          </cell>
          <cell r="BI831" t="str">
            <v>J</v>
          </cell>
          <cell r="BJ831" t="str">
            <v>J</v>
          </cell>
          <cell r="BK831" t="str">
            <v>N</v>
          </cell>
          <cell r="BL831" t="str">
            <v>6070000012</v>
          </cell>
          <cell r="BM831" t="str">
            <v>Manager CS HR</v>
          </cell>
          <cell r="BN831" t="str">
            <v>Ongehuwd</v>
          </cell>
          <cell r="BR831">
            <v>201932</v>
          </cell>
          <cell r="BS831">
            <v>201932</v>
          </cell>
          <cell r="BV831" t="str">
            <v>N</v>
          </cell>
          <cell r="BW831" t="str">
            <v>N</v>
          </cell>
          <cell r="BX831" t="str">
            <v>J</v>
          </cell>
          <cell r="BZ831" t="str">
            <v>Nederlandse</v>
          </cell>
          <cell r="CA831" t="str">
            <v>NL</v>
          </cell>
          <cell r="CB831" t="str">
            <v>06-21949132</v>
          </cell>
          <cell r="CC831" t="str">
            <v>karienbekkers@hotmail.com</v>
          </cell>
          <cell r="CD831" t="str">
            <v>+31402698219</v>
          </cell>
          <cell r="CE831" t="str">
            <v>06-21949132</v>
          </cell>
          <cell r="CL831" t="str">
            <v>Indiensttreding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</row>
        <row r="832">
          <cell r="A832" t="str">
            <v>22934</v>
          </cell>
          <cell r="B832" t="str">
            <v>Bauke</v>
          </cell>
          <cell r="C832" t="str">
            <v>van de Laak</v>
          </cell>
          <cell r="D832">
            <v>43709</v>
          </cell>
          <cell r="E832">
            <v>43709</v>
          </cell>
          <cell r="G832" t="str">
            <v>Eindhoven</v>
          </cell>
          <cell r="H832">
            <v>0.8</v>
          </cell>
          <cell r="I832">
            <v>4750</v>
          </cell>
          <cell r="J832" t="str">
            <v>Personeelslid</v>
          </cell>
          <cell r="K832" t="str">
            <v>Medewerker</v>
          </cell>
          <cell r="L832" t="str">
            <v>Centrale Staf HR</v>
          </cell>
          <cell r="M832" t="str">
            <v>Centrale Staf</v>
          </cell>
          <cell r="N832" t="str">
            <v>9400</v>
          </cell>
          <cell r="O832" t="str">
            <v>1733</v>
          </cell>
          <cell r="P832" t="str">
            <v>HR Business Partner</v>
          </cell>
          <cell r="Q832" t="str">
            <v>I</v>
          </cell>
          <cell r="R832" t="str">
            <v>Vrouw</v>
          </cell>
          <cell r="S832">
            <v>29058</v>
          </cell>
          <cell r="T832" t="str">
            <v>BDO Holding B.V.</v>
          </cell>
          <cell r="U832" t="str">
            <v>Medewerkers CS HR Business Support</v>
          </cell>
          <cell r="W832" t="str">
            <v>Onbepaalde tijd</v>
          </cell>
          <cell r="Y832" t="str">
            <v>Centrale Staf A</v>
          </cell>
          <cell r="Z832" t="str">
            <v>Laak</v>
          </cell>
          <cell r="AA832" t="str">
            <v>van de</v>
          </cell>
          <cell r="AB832" t="str">
            <v>B.J.M.</v>
          </cell>
          <cell r="AC832" t="str">
            <v>van de</v>
          </cell>
          <cell r="AD832" t="str">
            <v>Laak</v>
          </cell>
          <cell r="AE832" t="str">
            <v>Oirschotseweg 80</v>
          </cell>
          <cell r="AG832" t="str">
            <v>5066 CJ  MOERGESTEL</v>
          </cell>
          <cell r="AJ832" t="str">
            <v>151970439</v>
          </cell>
          <cell r="AL832" t="str">
            <v>mevr. B.J.M. van de Laak</v>
          </cell>
          <cell r="AM832">
            <v>32</v>
          </cell>
          <cell r="AN832" t="str">
            <v>N</v>
          </cell>
          <cell r="AO832" t="str">
            <v>Bauke.van.de.Laak@bdo.nl</v>
          </cell>
          <cell r="AP832" t="str">
            <v>06-44730560</v>
          </cell>
          <cell r="AQ832" t="str">
            <v>06-44730560</v>
          </cell>
          <cell r="AR832" t="str">
            <v>Pensioenregeling A</v>
          </cell>
          <cell r="AS832">
            <v>43709</v>
          </cell>
          <cell r="AV832" t="str">
            <v>02</v>
          </cell>
          <cell r="AW832" t="str">
            <v>Basis CAO BDO</v>
          </cell>
          <cell r="AX832">
            <v>43709</v>
          </cell>
          <cell r="BE832" t="str">
            <v>9070000011</v>
          </cell>
          <cell r="BG832">
            <v>43709</v>
          </cell>
          <cell r="BI832" t="str">
            <v>J</v>
          </cell>
          <cell r="BJ832" t="str">
            <v>J</v>
          </cell>
          <cell r="BK832" t="str">
            <v>N</v>
          </cell>
          <cell r="BL832" t="str">
            <v>6070000012</v>
          </cell>
          <cell r="BM832" t="str">
            <v>Manager CS HR</v>
          </cell>
          <cell r="BN832" t="str">
            <v>Ongehuwd</v>
          </cell>
          <cell r="BR832">
            <v>201936</v>
          </cell>
          <cell r="BS832">
            <v>201936</v>
          </cell>
          <cell r="BV832" t="str">
            <v>N</v>
          </cell>
          <cell r="BW832" t="str">
            <v>N</v>
          </cell>
          <cell r="BX832" t="str">
            <v>J</v>
          </cell>
          <cell r="BZ832" t="str">
            <v>Nederlandse</v>
          </cell>
          <cell r="CA832" t="str">
            <v>NL</v>
          </cell>
          <cell r="CB832" t="str">
            <v>06-44730560</v>
          </cell>
          <cell r="CC832" t="str">
            <v>baukevandelaak@gmail.com</v>
          </cell>
          <cell r="CD832" t="str">
            <v>+31403689401</v>
          </cell>
          <cell r="CE832" t="str">
            <v>06-44730560</v>
          </cell>
          <cell r="CL832" t="str">
            <v>Indiensttreding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</row>
        <row r="833">
          <cell r="A833" t="str">
            <v>23649</v>
          </cell>
          <cell r="B833" t="str">
            <v>Charlotte</v>
          </cell>
          <cell r="C833" t="str">
            <v>de Jong</v>
          </cell>
          <cell r="D833">
            <v>43843</v>
          </cell>
          <cell r="E833">
            <v>43843</v>
          </cell>
          <cell r="G833" t="str">
            <v>Eindhoven</v>
          </cell>
          <cell r="H833">
            <v>1</v>
          </cell>
          <cell r="I833">
            <v>5400</v>
          </cell>
          <cell r="J833" t="str">
            <v>Personeelslid</v>
          </cell>
          <cell r="K833" t="str">
            <v>Medewerker</v>
          </cell>
          <cell r="L833" t="str">
            <v>Centrale Staf HR</v>
          </cell>
          <cell r="M833" t="str">
            <v>Centrale Staf</v>
          </cell>
          <cell r="N833" t="str">
            <v>9400</v>
          </cell>
          <cell r="O833" t="str">
            <v>1733</v>
          </cell>
          <cell r="P833" t="str">
            <v>HR Business Partner</v>
          </cell>
          <cell r="Q833" t="str">
            <v>I</v>
          </cell>
          <cell r="R833" t="str">
            <v>Vrouw</v>
          </cell>
          <cell r="S833">
            <v>26541</v>
          </cell>
          <cell r="T833" t="str">
            <v>BDO Holding B.V.</v>
          </cell>
          <cell r="U833" t="str">
            <v>Medewerkers CS HR Business Support</v>
          </cell>
          <cell r="W833" t="str">
            <v>Onbepaalde tijd</v>
          </cell>
          <cell r="Y833" t="str">
            <v>Centrale Staf A</v>
          </cell>
          <cell r="Z833" t="str">
            <v>Bol</v>
          </cell>
          <cell r="AA833" t="str">
            <v>van den</v>
          </cell>
          <cell r="AB833" t="str">
            <v>C.L.</v>
          </cell>
          <cell r="AC833" t="str">
            <v>de</v>
          </cell>
          <cell r="AD833" t="str">
            <v>Jong</v>
          </cell>
          <cell r="AE833" t="str">
            <v>Oirschotlaan 15</v>
          </cell>
          <cell r="AG833" t="str">
            <v>3704 HK  ZEIST</v>
          </cell>
          <cell r="AJ833" t="str">
            <v>171535789</v>
          </cell>
          <cell r="AL833" t="str">
            <v>mevr. C.L. de Jong</v>
          </cell>
          <cell r="AM833">
            <v>40</v>
          </cell>
          <cell r="AN833" t="str">
            <v>N</v>
          </cell>
          <cell r="AO833" t="str">
            <v>Charlotte.de.Jong@bdo.nl</v>
          </cell>
          <cell r="AP833" t="str">
            <v>06-26318776</v>
          </cell>
          <cell r="AQ833" t="str">
            <v>06-26318776</v>
          </cell>
          <cell r="AR833" t="str">
            <v>Pensioenregeling A</v>
          </cell>
          <cell r="AS833">
            <v>43831</v>
          </cell>
          <cell r="AV833" t="str">
            <v>02</v>
          </cell>
          <cell r="AW833" t="str">
            <v>Basis CAO BDO</v>
          </cell>
          <cell r="AX833">
            <v>43843</v>
          </cell>
          <cell r="BE833" t="str">
            <v>9070000011</v>
          </cell>
          <cell r="BG833">
            <v>43843</v>
          </cell>
          <cell r="BI833" t="str">
            <v>J</v>
          </cell>
          <cell r="BJ833" t="str">
            <v>J</v>
          </cell>
          <cell r="BK833" t="str">
            <v>N</v>
          </cell>
          <cell r="BL833" t="str">
            <v>6070000012</v>
          </cell>
          <cell r="BM833" t="str">
            <v>Manager CS HR</v>
          </cell>
          <cell r="BN833" t="str">
            <v>Gehuwd</v>
          </cell>
          <cell r="BQ833" t="str">
            <v>Jong</v>
          </cell>
          <cell r="BR833">
            <v>202003</v>
          </cell>
          <cell r="BS833">
            <v>202003</v>
          </cell>
          <cell r="BV833" t="str">
            <v>N</v>
          </cell>
          <cell r="BW833" t="str">
            <v>N</v>
          </cell>
          <cell r="BX833" t="str">
            <v>J</v>
          </cell>
          <cell r="BZ833" t="str">
            <v>Nederlandse</v>
          </cell>
          <cell r="CA833" t="str">
            <v>NL</v>
          </cell>
          <cell r="CB833" t="str">
            <v>06-26318776</v>
          </cell>
          <cell r="CC833" t="str">
            <v>lotbol@gmail.com</v>
          </cell>
          <cell r="CD833" t="str">
            <v>+31403689460</v>
          </cell>
          <cell r="CE833" t="str">
            <v>06-26318776</v>
          </cell>
          <cell r="CF833" t="str">
            <v>Jong</v>
          </cell>
          <cell r="CG833" t="str">
            <v>de</v>
          </cell>
          <cell r="CL833" t="str">
            <v>Indiensttreding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</row>
        <row r="834">
          <cell r="A834" t="str">
            <v>3261</v>
          </cell>
          <cell r="B834" t="str">
            <v>Peter</v>
          </cell>
          <cell r="C834" t="str">
            <v>Ronken</v>
          </cell>
          <cell r="D834">
            <v>36234</v>
          </cell>
          <cell r="E834">
            <v>36234</v>
          </cell>
          <cell r="G834" t="str">
            <v>Eindhoven</v>
          </cell>
          <cell r="H834">
            <v>1</v>
          </cell>
          <cell r="I834">
            <v>3510</v>
          </cell>
          <cell r="J834" t="str">
            <v>Personeelslid</v>
          </cell>
          <cell r="K834" t="str">
            <v>Fulltimer</v>
          </cell>
          <cell r="L834" t="str">
            <v>Centrale Staf HR</v>
          </cell>
          <cell r="M834" t="str">
            <v>Centrale Staf</v>
          </cell>
          <cell r="N834" t="str">
            <v>9400</v>
          </cell>
          <cell r="O834" t="str">
            <v>1724</v>
          </cell>
          <cell r="P834" t="str">
            <v>Beheerder Personeelssystemen en Informatievoorz</v>
          </cell>
          <cell r="Q834" t="str">
            <v>F1</v>
          </cell>
          <cell r="R834" t="str">
            <v>Man</v>
          </cell>
          <cell r="S834">
            <v>22882</v>
          </cell>
          <cell r="T834" t="str">
            <v>BDO Holding B.V.</v>
          </cell>
          <cell r="U834" t="str">
            <v>Medewerkers CS HR Service Center</v>
          </cell>
          <cell r="W834" t="str">
            <v>Onbepaalde tijd</v>
          </cell>
          <cell r="Y834" t="str">
            <v>Centrale Staf A</v>
          </cell>
          <cell r="Z834" t="str">
            <v>Ronken</v>
          </cell>
          <cell r="AB834" t="str">
            <v>P.H.M.</v>
          </cell>
          <cell r="AD834" t="str">
            <v>Ronken</v>
          </cell>
          <cell r="AE834" t="str">
            <v>Kloosterstraat 36</v>
          </cell>
          <cell r="AG834" t="str">
            <v>5708 GM  HELMOND</v>
          </cell>
          <cell r="AJ834" t="str">
            <v>142990760</v>
          </cell>
          <cell r="AL834" t="str">
            <v>dhr. P.H.M. Ronken</v>
          </cell>
          <cell r="AM834">
            <v>40</v>
          </cell>
          <cell r="AN834" t="str">
            <v>N</v>
          </cell>
          <cell r="AO834" t="str">
            <v>Peter.Ronken@bdo.nl</v>
          </cell>
          <cell r="AP834" t="str">
            <v>0492-543735</v>
          </cell>
          <cell r="AQ834" t="str">
            <v>06-34768466</v>
          </cell>
          <cell r="AR834" t="str">
            <v>Pensioenregeling B</v>
          </cell>
          <cell r="AS834">
            <v>33025</v>
          </cell>
          <cell r="AT834">
            <v>8258961</v>
          </cell>
          <cell r="AU834">
            <v>0</v>
          </cell>
          <cell r="AV834" t="str">
            <v>02</v>
          </cell>
          <cell r="AW834" t="str">
            <v>Basis CAO BDO</v>
          </cell>
          <cell r="AX834">
            <v>40179</v>
          </cell>
          <cell r="BE834" t="str">
            <v>9070000016</v>
          </cell>
          <cell r="BG834">
            <v>43466</v>
          </cell>
          <cell r="BI834" t="str">
            <v>J</v>
          </cell>
          <cell r="BJ834" t="str">
            <v>N</v>
          </cell>
          <cell r="BK834" t="str">
            <v>J</v>
          </cell>
          <cell r="BL834" t="str">
            <v>6070000012</v>
          </cell>
          <cell r="BM834" t="str">
            <v>Manager CS HR</v>
          </cell>
          <cell r="BN834" t="str">
            <v>Gehuwd</v>
          </cell>
          <cell r="BQ834" t="str">
            <v>Segers</v>
          </cell>
          <cell r="BV834" t="str">
            <v>N</v>
          </cell>
          <cell r="BW834" t="str">
            <v>N</v>
          </cell>
          <cell r="BX834" t="str">
            <v>N</v>
          </cell>
          <cell r="BZ834" t="str">
            <v>Nederlandse</v>
          </cell>
          <cell r="CA834" t="str">
            <v>NL</v>
          </cell>
          <cell r="CB834" t="str">
            <v>06-34768466</v>
          </cell>
          <cell r="CD834" t="str">
            <v>+31402698165</v>
          </cell>
          <cell r="CE834" t="str">
            <v>06-34768466</v>
          </cell>
          <cell r="CF834" t="str">
            <v>Segers</v>
          </cell>
          <cell r="CI834">
            <v>44013</v>
          </cell>
          <cell r="CJ834">
            <v>45838</v>
          </cell>
          <cell r="CK834">
            <v>749</v>
          </cell>
          <cell r="CL834" t="str">
            <v>Leeg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44013</v>
          </cell>
          <cell r="CU834">
            <v>45838</v>
          </cell>
          <cell r="CV834">
            <v>749</v>
          </cell>
          <cell r="CW834" t="str">
            <v>iPad 9,7 32GB Gelcase € 377,85</v>
          </cell>
        </row>
        <row r="835">
          <cell r="A835" t="str">
            <v>4088</v>
          </cell>
          <cell r="B835" t="str">
            <v>Gilbert</v>
          </cell>
          <cell r="C835" t="str">
            <v>de Dreu</v>
          </cell>
          <cell r="D835">
            <v>36724</v>
          </cell>
          <cell r="E835">
            <v>36724</v>
          </cell>
          <cell r="G835" t="str">
            <v>Eindhoven</v>
          </cell>
          <cell r="H835">
            <v>1</v>
          </cell>
          <cell r="I835">
            <v>4400</v>
          </cell>
          <cell r="J835" t="str">
            <v>Personeelslid</v>
          </cell>
          <cell r="K835" t="str">
            <v>Fulltimer</v>
          </cell>
          <cell r="L835" t="str">
            <v>Centrale Staf HR</v>
          </cell>
          <cell r="M835" t="str">
            <v>Centrale Staf</v>
          </cell>
          <cell r="N835" t="str">
            <v>9400</v>
          </cell>
          <cell r="O835" t="str">
            <v>1729</v>
          </cell>
          <cell r="P835" t="str">
            <v>Leasecoördinator</v>
          </cell>
          <cell r="Q835" t="str">
            <v>H</v>
          </cell>
          <cell r="R835" t="str">
            <v>Man</v>
          </cell>
          <cell r="S835">
            <v>25194</v>
          </cell>
          <cell r="T835" t="str">
            <v>BDO Holding B.V.</v>
          </cell>
          <cell r="U835" t="str">
            <v>Medewerkers CS HR Service Center</v>
          </cell>
          <cell r="W835" t="str">
            <v>Onbepaalde tijd</v>
          </cell>
          <cell r="Y835" t="str">
            <v>Centrale Staf A</v>
          </cell>
          <cell r="Z835" t="str">
            <v>Dreu</v>
          </cell>
          <cell r="AA835" t="str">
            <v>de</v>
          </cell>
          <cell r="AB835" t="str">
            <v>G.</v>
          </cell>
          <cell r="AC835" t="str">
            <v>de</v>
          </cell>
          <cell r="AD835" t="str">
            <v>Dreu</v>
          </cell>
          <cell r="AE835" t="str">
            <v>Turfstekerwei 5</v>
          </cell>
          <cell r="AG835" t="str">
            <v>5551 SH  VALKENSWAARD</v>
          </cell>
          <cell r="AJ835" t="str">
            <v>143551693</v>
          </cell>
          <cell r="AL835" t="str">
            <v>dhr. G. de Dreu</v>
          </cell>
          <cell r="AM835">
            <v>40</v>
          </cell>
          <cell r="AN835" t="str">
            <v>N</v>
          </cell>
          <cell r="AO835" t="str">
            <v>Gilbert.de.Dreu@bdo.nl</v>
          </cell>
          <cell r="AP835" t="str">
            <v>06-44550696</v>
          </cell>
          <cell r="AQ835" t="str">
            <v>06-44550696</v>
          </cell>
          <cell r="AR835" t="str">
            <v>Pensioenregeling B</v>
          </cell>
          <cell r="AS835">
            <v>35400</v>
          </cell>
          <cell r="AT835">
            <v>8258354</v>
          </cell>
          <cell r="AU835">
            <v>-9.5</v>
          </cell>
          <cell r="AV835" t="str">
            <v>02</v>
          </cell>
          <cell r="AW835" t="str">
            <v>Basis CAO BDO</v>
          </cell>
          <cell r="AX835">
            <v>43070</v>
          </cell>
          <cell r="BE835" t="str">
            <v>9070000016</v>
          </cell>
          <cell r="BG835">
            <v>43466</v>
          </cell>
          <cell r="BI835" t="str">
            <v>J</v>
          </cell>
          <cell r="BJ835" t="str">
            <v>N</v>
          </cell>
          <cell r="BK835" t="str">
            <v>J</v>
          </cell>
          <cell r="BL835" t="str">
            <v>6070000012</v>
          </cell>
          <cell r="BM835" t="str">
            <v>Manager CS HR</v>
          </cell>
          <cell r="BN835" t="str">
            <v>Gehuwd</v>
          </cell>
          <cell r="BO835">
            <v>40718</v>
          </cell>
          <cell r="BQ835" t="str">
            <v>Spijkerman</v>
          </cell>
          <cell r="BR835">
            <v>200201</v>
          </cell>
          <cell r="BS835">
            <v>200201</v>
          </cell>
          <cell r="BV835" t="str">
            <v>N</v>
          </cell>
          <cell r="BW835" t="str">
            <v>J</v>
          </cell>
          <cell r="BX835" t="str">
            <v>J</v>
          </cell>
          <cell r="BZ835" t="str">
            <v>Nederlandse</v>
          </cell>
          <cell r="CB835" t="str">
            <v>06-28279779</v>
          </cell>
          <cell r="CD835" t="str">
            <v>+31402698157</v>
          </cell>
          <cell r="CE835" t="str">
            <v>06-28279779</v>
          </cell>
          <cell r="CF835" t="str">
            <v>Spijkerman</v>
          </cell>
          <cell r="CL835" t="str">
            <v>Wijziging uren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 t="str">
            <v>iPad 9,7 128GB Gelcase € 466,85</v>
          </cell>
        </row>
        <row r="836">
          <cell r="A836" t="str">
            <v>7318</v>
          </cell>
          <cell r="B836" t="str">
            <v>Rob</v>
          </cell>
          <cell r="C836" t="str">
            <v>Cramers</v>
          </cell>
          <cell r="D836">
            <v>39295</v>
          </cell>
          <cell r="E836">
            <v>39295</v>
          </cell>
          <cell r="G836" t="str">
            <v>Eindhoven</v>
          </cell>
          <cell r="H836">
            <v>1</v>
          </cell>
          <cell r="I836">
            <v>4900</v>
          </cell>
          <cell r="J836" t="str">
            <v>Personeelslid</v>
          </cell>
          <cell r="K836" t="str">
            <v>Fulltimer</v>
          </cell>
          <cell r="L836" t="str">
            <v>Centrale Staf HR</v>
          </cell>
          <cell r="M836" t="str">
            <v>Centrale Staf</v>
          </cell>
          <cell r="N836" t="str">
            <v>9400</v>
          </cell>
          <cell r="O836" t="str">
            <v>1735</v>
          </cell>
          <cell r="P836" t="str">
            <v>Teamleider HR Service Center</v>
          </cell>
          <cell r="Q836" t="str">
            <v>J</v>
          </cell>
          <cell r="R836" t="str">
            <v>Man</v>
          </cell>
          <cell r="S836">
            <v>28298</v>
          </cell>
          <cell r="T836" t="str">
            <v>BDO Holding B.V.</v>
          </cell>
          <cell r="U836" t="str">
            <v>Groepsleider CS HR Service Center</v>
          </cell>
          <cell r="W836" t="str">
            <v>Onbepaalde tijd</v>
          </cell>
          <cell r="Y836" t="str">
            <v>Centrale Staf A</v>
          </cell>
          <cell r="Z836" t="str">
            <v>Cramers</v>
          </cell>
          <cell r="AB836" t="str">
            <v>R.J.M.</v>
          </cell>
          <cell r="AD836" t="str">
            <v>Cramers</v>
          </cell>
          <cell r="AE836" t="str">
            <v>Schoutenring 81</v>
          </cell>
          <cell r="AG836" t="str">
            <v>5981 DX  PANNINGEN</v>
          </cell>
          <cell r="AJ836" t="str">
            <v>160011656</v>
          </cell>
          <cell r="AL836" t="str">
            <v>dhr. R.J.M. Cramers</v>
          </cell>
          <cell r="AM836">
            <v>40</v>
          </cell>
          <cell r="AN836" t="str">
            <v>N</v>
          </cell>
          <cell r="AO836" t="str">
            <v>Rob.Cramers@bdo.nl</v>
          </cell>
          <cell r="AP836" t="str">
            <v>077-4000623</v>
          </cell>
          <cell r="AQ836" t="str">
            <v>06-48269245</v>
          </cell>
          <cell r="AR836" t="str">
            <v>Pensioenregeling B</v>
          </cell>
          <cell r="AS836">
            <v>39295</v>
          </cell>
          <cell r="AT836">
            <v>8258295</v>
          </cell>
          <cell r="AU836">
            <v>40</v>
          </cell>
          <cell r="AV836" t="str">
            <v>02</v>
          </cell>
          <cell r="AW836" t="str">
            <v>Basis CAO BDO</v>
          </cell>
          <cell r="AX836">
            <v>40179</v>
          </cell>
          <cell r="BE836" t="str">
            <v>8070000012</v>
          </cell>
          <cell r="BG836">
            <v>43466</v>
          </cell>
          <cell r="BI836" t="str">
            <v>J</v>
          </cell>
          <cell r="BJ836" t="str">
            <v>N</v>
          </cell>
          <cell r="BK836" t="str">
            <v>J</v>
          </cell>
          <cell r="BL836" t="str">
            <v>6070000012</v>
          </cell>
          <cell r="BM836" t="str">
            <v>Manager CS HR</v>
          </cell>
          <cell r="BN836" t="str">
            <v>Samenwonend</v>
          </cell>
          <cell r="BR836">
            <v>201802</v>
          </cell>
          <cell r="BS836">
            <v>201802</v>
          </cell>
          <cell r="BV836" t="str">
            <v>N</v>
          </cell>
          <cell r="BW836" t="str">
            <v>N</v>
          </cell>
          <cell r="BX836" t="str">
            <v>J</v>
          </cell>
          <cell r="BZ836" t="str">
            <v>Nederlandse</v>
          </cell>
          <cell r="CA836" t="str">
            <v>NL</v>
          </cell>
          <cell r="CB836" t="str">
            <v>06-48269245</v>
          </cell>
          <cell r="CC836" t="str">
            <v>rcramers@hotmail.com</v>
          </cell>
          <cell r="CD836" t="str">
            <v>+31402698158</v>
          </cell>
          <cell r="CE836" t="str">
            <v>06-48269245</v>
          </cell>
          <cell r="CL836" t="str">
            <v>Indiensttreding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 t="str">
            <v>iPad 9,7 128GB Smartcase € 471,85</v>
          </cell>
        </row>
        <row r="837">
          <cell r="A837" t="str">
            <v>22795</v>
          </cell>
          <cell r="B837" t="str">
            <v>Marloes</v>
          </cell>
          <cell r="C837" t="str">
            <v>Hendriks</v>
          </cell>
          <cell r="D837">
            <v>43709</v>
          </cell>
          <cell r="E837">
            <v>43709</v>
          </cell>
          <cell r="G837" t="str">
            <v>Eindhoven</v>
          </cell>
          <cell r="H837">
            <v>1</v>
          </cell>
          <cell r="I837">
            <v>2450</v>
          </cell>
          <cell r="J837" t="str">
            <v>Personeelslid</v>
          </cell>
          <cell r="K837" t="str">
            <v>Medewerker</v>
          </cell>
          <cell r="L837" t="str">
            <v>Centrale Staf HR</v>
          </cell>
          <cell r="M837" t="str">
            <v>Centrale Staf</v>
          </cell>
          <cell r="N837" t="str">
            <v>9400</v>
          </cell>
          <cell r="O837" t="str">
            <v>1727</v>
          </cell>
          <cell r="P837" t="str">
            <v>Campus Recruiter</v>
          </cell>
          <cell r="Q837" t="str">
            <v>F1</v>
          </cell>
          <cell r="R837" t="str">
            <v>Vrouw</v>
          </cell>
          <cell r="S837">
            <v>34220</v>
          </cell>
          <cell r="T837" t="str">
            <v>BDO Holding B.V.</v>
          </cell>
          <cell r="U837" t="str">
            <v>Medewerkers CS HR Campus Recruitment</v>
          </cell>
          <cell r="V837">
            <v>44074</v>
          </cell>
          <cell r="W837" t="str">
            <v>Bepaalde tijd</v>
          </cell>
          <cell r="Y837" t="str">
            <v>Centrale Staf A</v>
          </cell>
          <cell r="Z837" t="str">
            <v>Hendriks</v>
          </cell>
          <cell r="AB837" t="str">
            <v>M.H.W.</v>
          </cell>
          <cell r="AD837" t="str">
            <v>Hendriks</v>
          </cell>
          <cell r="AE837" t="str">
            <v>Veldhovenring 69 03</v>
          </cell>
          <cell r="AG837" t="str">
            <v>5041 BB  TILBURG</v>
          </cell>
          <cell r="AJ837" t="str">
            <v>213655809</v>
          </cell>
          <cell r="AL837" t="str">
            <v>mevr. M.H.W. Hendriks</v>
          </cell>
          <cell r="AM837">
            <v>40</v>
          </cell>
          <cell r="AN837" t="str">
            <v>N</v>
          </cell>
          <cell r="AO837" t="str">
            <v>Marloes.Hendriks@bdo.nl</v>
          </cell>
          <cell r="AP837" t="str">
            <v>06-46582750</v>
          </cell>
          <cell r="AQ837" t="str">
            <v>06-46582750</v>
          </cell>
          <cell r="AR837" t="str">
            <v>Pensioenregeling A</v>
          </cell>
          <cell r="AS837">
            <v>43709</v>
          </cell>
          <cell r="AU837">
            <v>37</v>
          </cell>
          <cell r="AV837" t="str">
            <v>02</v>
          </cell>
          <cell r="AW837" t="str">
            <v>Basis CAO BDO</v>
          </cell>
          <cell r="AX837">
            <v>43709</v>
          </cell>
          <cell r="BE837" t="str">
            <v>9070000118</v>
          </cell>
          <cell r="BG837">
            <v>43709</v>
          </cell>
          <cell r="BI837" t="str">
            <v>J</v>
          </cell>
          <cell r="BJ837" t="str">
            <v>J</v>
          </cell>
          <cell r="BK837" t="str">
            <v>N</v>
          </cell>
          <cell r="BL837" t="str">
            <v>6070000012</v>
          </cell>
          <cell r="BM837" t="str">
            <v>Manager CS HR</v>
          </cell>
          <cell r="BN837" t="str">
            <v>Ongehuwd</v>
          </cell>
          <cell r="BR837">
            <v>201936</v>
          </cell>
          <cell r="BS837">
            <v>201936</v>
          </cell>
          <cell r="BV837" t="str">
            <v>N</v>
          </cell>
          <cell r="BW837" t="str">
            <v>N</v>
          </cell>
          <cell r="BX837" t="str">
            <v>J</v>
          </cell>
          <cell r="BZ837" t="str">
            <v>Nederlandse</v>
          </cell>
          <cell r="CA837" t="str">
            <v>NL</v>
          </cell>
          <cell r="CB837" t="str">
            <v>06-46582750</v>
          </cell>
          <cell r="CC837" t="str">
            <v>marloes_hendriks93@hotmail.com</v>
          </cell>
          <cell r="CD837" t="str">
            <v>+31402698314</v>
          </cell>
          <cell r="CE837" t="str">
            <v>06-46582750</v>
          </cell>
          <cell r="CL837" t="str">
            <v>Indiensttreding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</row>
        <row r="838">
          <cell r="A838" t="str">
            <v>18944</v>
          </cell>
          <cell r="B838" t="str">
            <v>Maria Hendrika</v>
          </cell>
          <cell r="C838" t="str">
            <v>Kuijsten</v>
          </cell>
          <cell r="D838">
            <v>42644</v>
          </cell>
          <cell r="E838">
            <v>42644</v>
          </cell>
          <cell r="G838" t="str">
            <v>Eindhoven</v>
          </cell>
          <cell r="H838">
            <v>0.5</v>
          </cell>
          <cell r="I838">
            <v>0</v>
          </cell>
          <cell r="J838" t="str">
            <v>Van ander bedrijf/filiaal ingeleend</v>
          </cell>
          <cell r="K838" t="str">
            <v>Werk derden</v>
          </cell>
          <cell r="L838" t="str">
            <v>Centrale Staf HR</v>
          </cell>
          <cell r="M838" t="str">
            <v>Centrale Staf</v>
          </cell>
          <cell r="N838" t="str">
            <v>9400</v>
          </cell>
          <cell r="O838" t="str">
            <v>1904</v>
          </cell>
          <cell r="P838" t="str">
            <v>Developer</v>
          </cell>
          <cell r="Q838" t="str">
            <v>F2</v>
          </cell>
          <cell r="R838" t="str">
            <v>Vrouw</v>
          </cell>
          <cell r="S838">
            <v>27346</v>
          </cell>
          <cell r="T838" t="str">
            <v>BDO Holding B.V.</v>
          </cell>
          <cell r="U838" t="str">
            <v>Medewerkers CS HR</v>
          </cell>
          <cell r="V838">
            <v>44196</v>
          </cell>
          <cell r="W838" t="str">
            <v>Bepaalde tijd</v>
          </cell>
          <cell r="Y838" t="str">
            <v>Centrale Staf A</v>
          </cell>
          <cell r="Z838" t="str">
            <v>Kuijsten</v>
          </cell>
          <cell r="AB838" t="str">
            <v>M.</v>
          </cell>
          <cell r="AD838" t="str">
            <v>Kuijsten</v>
          </cell>
          <cell r="AE838" t="str">
            <v>Zevensterweide 1</v>
          </cell>
          <cell r="AG838" t="str">
            <v>3448 JT  WOERDEN</v>
          </cell>
          <cell r="AL838" t="str">
            <v>mevr. M. Kuijsten</v>
          </cell>
          <cell r="AM838">
            <v>0</v>
          </cell>
          <cell r="AN838" t="str">
            <v>N</v>
          </cell>
          <cell r="AO838" t="str">
            <v>Marielle.Kuijsten@bdo.nl</v>
          </cell>
          <cell r="AR838" t="str">
            <v>Geen pensioendeelnemer</v>
          </cell>
          <cell r="AV838" t="str">
            <v>02</v>
          </cell>
          <cell r="AW838" t="str">
            <v>Basis CAO BDO</v>
          </cell>
          <cell r="AX838">
            <v>44013</v>
          </cell>
          <cell r="BE838" t="str">
            <v>9070000116</v>
          </cell>
          <cell r="BG838">
            <v>44013</v>
          </cell>
          <cell r="BI838" t="str">
            <v>J</v>
          </cell>
          <cell r="BJ838" t="str">
            <v>J</v>
          </cell>
          <cell r="BK838" t="str">
            <v>N</v>
          </cell>
          <cell r="BL838" t="str">
            <v>6070000012</v>
          </cell>
          <cell r="BM838" t="str">
            <v>Manager CS HR</v>
          </cell>
          <cell r="BN838" t="str">
            <v>Gehuwd</v>
          </cell>
          <cell r="BO838">
            <v>43466</v>
          </cell>
          <cell r="BV838" t="str">
            <v>N</v>
          </cell>
          <cell r="BW838" t="str">
            <v>N</v>
          </cell>
          <cell r="BX838" t="str">
            <v>N</v>
          </cell>
          <cell r="BY838" t="str">
            <v>N.v.t.</v>
          </cell>
          <cell r="BZ838" t="str">
            <v>Nederlandse</v>
          </cell>
          <cell r="CA838" t="str">
            <v>NL</v>
          </cell>
          <cell r="CB838" t="str">
            <v>0635119755</v>
          </cell>
          <cell r="CC838" t="str">
            <v>m.kuijsten@peopletrack.nl</v>
          </cell>
          <cell r="CE838" t="str">
            <v>0635119755</v>
          </cell>
          <cell r="CL838" t="str">
            <v>Indiensttreding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</row>
        <row r="839">
          <cell r="A839" t="str">
            <v>22502</v>
          </cell>
          <cell r="B839" t="str">
            <v>Bregje</v>
          </cell>
          <cell r="C839" t="str">
            <v>Six</v>
          </cell>
          <cell r="D839">
            <v>43573</v>
          </cell>
          <cell r="E839">
            <v>43573</v>
          </cell>
          <cell r="G839" t="str">
            <v>Eindhoven</v>
          </cell>
          <cell r="H839">
            <v>0</v>
          </cell>
          <cell r="I839">
            <v>0</v>
          </cell>
          <cell r="J839" t="str">
            <v>Van ander bedrijf/filiaal ingeleend</v>
          </cell>
          <cell r="K839" t="str">
            <v>Werk derden</v>
          </cell>
          <cell r="L839" t="str">
            <v>Centrale Staf HR</v>
          </cell>
          <cell r="M839" t="str">
            <v>Centrale Staf</v>
          </cell>
          <cell r="N839" t="str">
            <v>9400</v>
          </cell>
          <cell r="O839" t="str">
            <v>1733</v>
          </cell>
          <cell r="P839" t="str">
            <v>HR Business Partner</v>
          </cell>
          <cell r="Q839" t="str">
            <v>I</v>
          </cell>
          <cell r="R839" t="str">
            <v>Vrouw</v>
          </cell>
          <cell r="S839">
            <v>30279</v>
          </cell>
          <cell r="T839" t="str">
            <v>BDO Holding B.V.</v>
          </cell>
          <cell r="U839" t="str">
            <v>Medewerkers CS HR Business Support</v>
          </cell>
          <cell r="V839">
            <v>44074</v>
          </cell>
          <cell r="W839" t="str">
            <v>Bepaalde tijd</v>
          </cell>
          <cell r="Y839" t="str">
            <v>Centrale Staf A</v>
          </cell>
          <cell r="Z839" t="str">
            <v>Six</v>
          </cell>
          <cell r="AB839" t="str">
            <v>B.</v>
          </cell>
          <cell r="AD839" t="str">
            <v>Six</v>
          </cell>
          <cell r="AE839" t="str">
            <v>Commissaris Van Voorst tot Voorstlaan 15</v>
          </cell>
          <cell r="AG839" t="str">
            <v>5224 CN  'S-HERTOGENBOSCH</v>
          </cell>
          <cell r="AJ839" t="str">
            <v>150432926</v>
          </cell>
          <cell r="AL839" t="str">
            <v>mevr. B. Six</v>
          </cell>
          <cell r="AM839">
            <v>0</v>
          </cell>
          <cell r="AN839" t="str">
            <v>N</v>
          </cell>
          <cell r="AO839" t="str">
            <v>Bregje.Six@bdo.nl</v>
          </cell>
          <cell r="AP839" t="str">
            <v>06-14860112</v>
          </cell>
          <cell r="AQ839" t="str">
            <v>06-14860112</v>
          </cell>
          <cell r="AR839" t="str">
            <v>Geen pensioendeelnemer</v>
          </cell>
          <cell r="AV839" t="str">
            <v>02</v>
          </cell>
          <cell r="AW839" t="str">
            <v>Basis CAO BDO</v>
          </cell>
          <cell r="AX839">
            <v>43952</v>
          </cell>
          <cell r="BE839" t="str">
            <v>9070000011</v>
          </cell>
          <cell r="BG839">
            <v>43952</v>
          </cell>
          <cell r="BI839" t="str">
            <v>J</v>
          </cell>
          <cell r="BJ839" t="str">
            <v>J</v>
          </cell>
          <cell r="BK839" t="str">
            <v>N</v>
          </cell>
          <cell r="BL839" t="str">
            <v>6070000012</v>
          </cell>
          <cell r="BM839" t="str">
            <v>Manager CS HR</v>
          </cell>
          <cell r="BV839" t="str">
            <v>N</v>
          </cell>
          <cell r="BW839" t="str">
            <v>N</v>
          </cell>
          <cell r="BX839" t="str">
            <v>N</v>
          </cell>
          <cell r="CC839" t="str">
            <v>bregje@sixwise.nl</v>
          </cell>
          <cell r="CD839" t="str">
            <v>+31403689476</v>
          </cell>
          <cell r="CL839" t="str">
            <v>Indiensttreding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</row>
        <row r="840">
          <cell r="A840" t="str">
            <v>13866</v>
          </cell>
          <cell r="B840" t="str">
            <v>Alette</v>
          </cell>
          <cell r="C840" t="str">
            <v>Ducro</v>
          </cell>
          <cell r="D840">
            <v>40969</v>
          </cell>
          <cell r="E840">
            <v>40969</v>
          </cell>
          <cell r="G840" t="str">
            <v>Eindhoven</v>
          </cell>
          <cell r="H840">
            <v>0</v>
          </cell>
          <cell r="I840">
            <v>0</v>
          </cell>
          <cell r="J840" t="str">
            <v>Van ander bedrijf/filiaal ingeleend</v>
          </cell>
          <cell r="K840" t="str">
            <v>Werk derden</v>
          </cell>
          <cell r="L840" t="str">
            <v>Centrale Staf HR</v>
          </cell>
          <cell r="M840" t="str">
            <v>Centrale Staf</v>
          </cell>
          <cell r="N840" t="str">
            <v>9400</v>
          </cell>
          <cell r="O840" t="str">
            <v>930</v>
          </cell>
          <cell r="P840" t="str">
            <v>Global Head of HR &amp; Development</v>
          </cell>
          <cell r="Q840" t="str">
            <v>nvt</v>
          </cell>
          <cell r="R840" t="str">
            <v>Vrouw</v>
          </cell>
          <cell r="S840">
            <v>22448</v>
          </cell>
          <cell r="T840" t="str">
            <v>BDO Holding B.V.</v>
          </cell>
          <cell r="U840" t="str">
            <v>Medewerkers CS HR</v>
          </cell>
          <cell r="W840" t="str">
            <v>Onbepaalde tijd</v>
          </cell>
          <cell r="Y840" t="str">
            <v>Centrale Staf A</v>
          </cell>
          <cell r="Z840" t="str">
            <v>Ducro</v>
          </cell>
          <cell r="AB840" t="str">
            <v>A.G.</v>
          </cell>
          <cell r="AD840" t="str">
            <v>Ducro</v>
          </cell>
          <cell r="AE840" t="str">
            <v>Kastanjelaan 3</v>
          </cell>
          <cell r="AG840" t="str">
            <v>3737 RA  GROENEKAN</v>
          </cell>
          <cell r="AJ840" t="str">
            <v>098757817</v>
          </cell>
          <cell r="AL840" t="str">
            <v>mevr. A.G. Ducro</v>
          </cell>
          <cell r="AM840">
            <v>0</v>
          </cell>
          <cell r="AN840" t="str">
            <v>N</v>
          </cell>
          <cell r="AO840" t="str">
            <v>alette.ducro@bdointernational.com</v>
          </cell>
          <cell r="AP840" t="str">
            <v>0346-567252</v>
          </cell>
          <cell r="AQ840" t="str">
            <v>06-21272802</v>
          </cell>
          <cell r="AR840" t="str">
            <v>Geen pensioendeelnemer</v>
          </cell>
          <cell r="AU840">
            <v>0</v>
          </cell>
          <cell r="AV840" t="str">
            <v>02</v>
          </cell>
          <cell r="AW840" t="str">
            <v>Basis CAO BDO</v>
          </cell>
          <cell r="AX840">
            <v>40969</v>
          </cell>
          <cell r="BE840" t="str">
            <v>9070000116</v>
          </cell>
          <cell r="BG840">
            <v>42881</v>
          </cell>
          <cell r="BI840" t="str">
            <v>J</v>
          </cell>
          <cell r="BJ840" t="str">
            <v>J</v>
          </cell>
          <cell r="BK840" t="str">
            <v>N</v>
          </cell>
          <cell r="BL840" t="str">
            <v>6070000012</v>
          </cell>
          <cell r="BM840" t="str">
            <v>Manager CS HR</v>
          </cell>
          <cell r="BN840" t="str">
            <v>Samenwonend</v>
          </cell>
          <cell r="BV840" t="str">
            <v>N</v>
          </cell>
          <cell r="BW840" t="str">
            <v>N</v>
          </cell>
          <cell r="BX840" t="str">
            <v>N</v>
          </cell>
          <cell r="BZ840" t="str">
            <v>Nederlandse</v>
          </cell>
          <cell r="CA840" t="str">
            <v>NL</v>
          </cell>
          <cell r="CC840" t="str">
            <v>aducro@me.com</v>
          </cell>
          <cell r="CL840" t="str">
            <v>Indiensttreding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</row>
        <row r="841">
          <cell r="A841" t="str">
            <v>23941</v>
          </cell>
          <cell r="B841" t="str">
            <v>Daphne</v>
          </cell>
          <cell r="C841" t="str">
            <v>Meinicke</v>
          </cell>
          <cell r="D841">
            <v>43938</v>
          </cell>
          <cell r="E841">
            <v>43938</v>
          </cell>
          <cell r="G841" t="str">
            <v>Eindhoven</v>
          </cell>
          <cell r="H841">
            <v>0</v>
          </cell>
          <cell r="I841">
            <v>0</v>
          </cell>
          <cell r="J841" t="str">
            <v>Van ander bedrijf/filiaal ingeleend</v>
          </cell>
          <cell r="K841" t="str">
            <v>Werk derden</v>
          </cell>
          <cell r="L841" t="str">
            <v>Centrale Staf HR</v>
          </cell>
          <cell r="M841" t="str">
            <v>Centrale Staf</v>
          </cell>
          <cell r="N841" t="str">
            <v>9400</v>
          </cell>
          <cell r="O841" t="str">
            <v>863</v>
          </cell>
          <cell r="P841" t="str">
            <v>Developer</v>
          </cell>
          <cell r="Q841" t="str">
            <v>G</v>
          </cell>
          <cell r="R841" t="str">
            <v>Vrouw</v>
          </cell>
          <cell r="S841">
            <v>33931</v>
          </cell>
          <cell r="T841" t="str">
            <v>BDO Holding B.V.</v>
          </cell>
          <cell r="U841" t="str">
            <v>Medewerkers CS HR</v>
          </cell>
          <cell r="V841">
            <v>44043</v>
          </cell>
          <cell r="W841" t="str">
            <v>Bepaalde tijd</v>
          </cell>
          <cell r="Y841" t="str">
            <v>Centrale Staf A</v>
          </cell>
          <cell r="Z841" t="str">
            <v>Meinicke</v>
          </cell>
          <cell r="AB841" t="str">
            <v>D.</v>
          </cell>
          <cell r="AD841" t="str">
            <v>Meinicke</v>
          </cell>
          <cell r="AE841" t="str">
            <v>Transvaalstraat 48 4</v>
          </cell>
          <cell r="AG841" t="str">
            <v>1092 HM  AMSTERDAM</v>
          </cell>
          <cell r="AL841" t="str">
            <v>mevr. D. Meinicke</v>
          </cell>
          <cell r="AM841">
            <v>0</v>
          </cell>
          <cell r="AN841" t="str">
            <v>N</v>
          </cell>
          <cell r="AO841" t="str">
            <v>Daphne.Meinicke@bdo.nl</v>
          </cell>
          <cell r="AP841" t="str">
            <v>06-23942785</v>
          </cell>
          <cell r="AQ841" t="str">
            <v>06-23942785</v>
          </cell>
          <cell r="AR841" t="str">
            <v>Geen pensioendeelnemer</v>
          </cell>
          <cell r="AV841" t="str">
            <v>02</v>
          </cell>
          <cell r="AW841" t="str">
            <v>Basis CAO BDO</v>
          </cell>
          <cell r="AX841">
            <v>43981</v>
          </cell>
          <cell r="BE841" t="str">
            <v>9070000116</v>
          </cell>
          <cell r="BG841">
            <v>43981</v>
          </cell>
          <cell r="BI841" t="str">
            <v>J</v>
          </cell>
          <cell r="BJ841" t="str">
            <v>J</v>
          </cell>
          <cell r="BK841" t="str">
            <v>N</v>
          </cell>
          <cell r="BL841" t="str">
            <v>6070000012</v>
          </cell>
          <cell r="BM841" t="str">
            <v>Manager CS HR</v>
          </cell>
          <cell r="BV841" t="str">
            <v>N</v>
          </cell>
          <cell r="BW841" t="str">
            <v>N</v>
          </cell>
          <cell r="BX841" t="str">
            <v>N</v>
          </cell>
          <cell r="CC841" t="str">
            <v>daphne.meinicke@hotmail.com</v>
          </cell>
          <cell r="CD841" t="str">
            <v>+31402698244</v>
          </cell>
          <cell r="CL841" t="str">
            <v>Indiensttreding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</row>
        <row r="842">
          <cell r="A842" t="str">
            <v>23916</v>
          </cell>
          <cell r="B842" t="str">
            <v>Puck</v>
          </cell>
          <cell r="C842" t="str">
            <v>Goddijn</v>
          </cell>
          <cell r="D842">
            <v>43906</v>
          </cell>
          <cell r="E842">
            <v>43906</v>
          </cell>
          <cell r="G842" t="str">
            <v>Eindhoven</v>
          </cell>
          <cell r="H842">
            <v>0</v>
          </cell>
          <cell r="I842">
            <v>11.07</v>
          </cell>
          <cell r="J842" t="str">
            <v>Personeelslid</v>
          </cell>
          <cell r="K842" t="str">
            <v>Oproepkracht</v>
          </cell>
          <cell r="L842" t="str">
            <v>Centrale Staf HR</v>
          </cell>
          <cell r="M842" t="str">
            <v>Centrale Staf</v>
          </cell>
          <cell r="N842" t="str">
            <v>9400</v>
          </cell>
          <cell r="O842" t="str">
            <v>1745</v>
          </cell>
          <cell r="P842" t="str">
            <v>Chauffeur</v>
          </cell>
          <cell r="Q842" t="str">
            <v>A</v>
          </cell>
          <cell r="R842" t="str">
            <v>Vrouw</v>
          </cell>
          <cell r="S842">
            <v>36068</v>
          </cell>
          <cell r="T842" t="str">
            <v>BDO Holding B.V.</v>
          </cell>
          <cell r="U842" t="str">
            <v>Medewerkers CS HR Service Center</v>
          </cell>
          <cell r="V842">
            <v>44196</v>
          </cell>
          <cell r="W842" t="str">
            <v>Bepaalde tijd</v>
          </cell>
          <cell r="Y842" t="str">
            <v>Centrale Staf A</v>
          </cell>
          <cell r="Z842" t="str">
            <v>Goddijn</v>
          </cell>
          <cell r="AB842" t="str">
            <v>P.</v>
          </cell>
          <cell r="AD842" t="str">
            <v>Goddijn</v>
          </cell>
          <cell r="AE842" t="str">
            <v>Meerten Verhoffstraat 6 a</v>
          </cell>
          <cell r="AG842" t="str">
            <v>4811 AS  BREDA</v>
          </cell>
          <cell r="AJ842" t="str">
            <v>231582961</v>
          </cell>
          <cell r="AL842" t="str">
            <v>mevr. P. Goddijn</v>
          </cell>
          <cell r="AM842">
            <v>0</v>
          </cell>
          <cell r="AN842" t="str">
            <v>N</v>
          </cell>
          <cell r="AO842" t="str">
            <v>Puck.Goddijn@bdo.nl</v>
          </cell>
          <cell r="AP842" t="str">
            <v>06-12644078</v>
          </cell>
          <cell r="AQ842" t="str">
            <v>06-12644078</v>
          </cell>
          <cell r="AR842" t="str">
            <v>Geen pensioendeelnemer</v>
          </cell>
          <cell r="AV842" t="str">
            <v>02</v>
          </cell>
          <cell r="AW842" t="str">
            <v>Basis CAO BDO</v>
          </cell>
          <cell r="AX842">
            <v>43982</v>
          </cell>
          <cell r="BE842" t="str">
            <v>9070000016</v>
          </cell>
          <cell r="BG842">
            <v>43982</v>
          </cell>
          <cell r="BI842" t="str">
            <v>J</v>
          </cell>
          <cell r="BJ842" t="str">
            <v>J</v>
          </cell>
          <cell r="BK842" t="str">
            <v>N</v>
          </cell>
          <cell r="BL842" t="str">
            <v>6070000012</v>
          </cell>
          <cell r="BM842" t="str">
            <v>Manager CS HR</v>
          </cell>
          <cell r="BV842" t="str">
            <v>N</v>
          </cell>
          <cell r="BW842" t="str">
            <v>N</v>
          </cell>
          <cell r="BX842" t="str">
            <v>N</v>
          </cell>
          <cell r="BZ842" t="str">
            <v>Nederlandse</v>
          </cell>
          <cell r="CA842" t="str">
            <v>NL</v>
          </cell>
          <cell r="CC842" t="str">
            <v>puckgoddijn@gmail.com</v>
          </cell>
          <cell r="CL842" t="str">
            <v>Indiensttreding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</row>
        <row r="843">
          <cell r="A843" t="str">
            <v>22089</v>
          </cell>
          <cell r="B843" t="str">
            <v>Denise</v>
          </cell>
          <cell r="C843" t="str">
            <v>Dusoswa</v>
          </cell>
          <cell r="D843">
            <v>43412</v>
          </cell>
          <cell r="E843">
            <v>43412</v>
          </cell>
          <cell r="G843" t="str">
            <v>Eindhoven</v>
          </cell>
          <cell r="H843">
            <v>0.8</v>
          </cell>
          <cell r="I843">
            <v>4775</v>
          </cell>
          <cell r="J843" t="str">
            <v>Personeelslid</v>
          </cell>
          <cell r="K843" t="str">
            <v>Parttimer</v>
          </cell>
          <cell r="L843" t="str">
            <v>Centrale Staf HR</v>
          </cell>
          <cell r="M843" t="str">
            <v>Centrale Staf</v>
          </cell>
          <cell r="N843" t="str">
            <v>9400</v>
          </cell>
          <cell r="O843" t="str">
            <v>1733</v>
          </cell>
          <cell r="P843" t="str">
            <v>HR Business Partner</v>
          </cell>
          <cell r="Q843" t="str">
            <v>I</v>
          </cell>
          <cell r="R843" t="str">
            <v>Vrouw</v>
          </cell>
          <cell r="S843">
            <v>28387</v>
          </cell>
          <cell r="T843" t="str">
            <v>BDO Holding B.V.</v>
          </cell>
          <cell r="U843" t="str">
            <v>Medewerkers CS HR Business Support</v>
          </cell>
          <cell r="W843" t="str">
            <v>Onbepaalde tijd</v>
          </cell>
          <cell r="Y843" t="str">
            <v>Centrale Staf A</v>
          </cell>
          <cell r="Z843" t="str">
            <v>Dusoswa</v>
          </cell>
          <cell r="AB843" t="str">
            <v>D.N.</v>
          </cell>
          <cell r="AD843" t="str">
            <v>Dusoswa</v>
          </cell>
          <cell r="AE843" t="str">
            <v>Eikenlaan 4</v>
          </cell>
          <cell r="AG843" t="str">
            <v>2351 NT  LEIDERDORP</v>
          </cell>
          <cell r="AJ843" t="str">
            <v>183127110</v>
          </cell>
          <cell r="AL843" t="str">
            <v>mevr. D.N. Dusoswa</v>
          </cell>
          <cell r="AM843">
            <v>32</v>
          </cell>
          <cell r="AN843" t="str">
            <v>N</v>
          </cell>
          <cell r="AO843" t="str">
            <v>Denise.Dusoswa@bdo.nl</v>
          </cell>
          <cell r="AP843" t="str">
            <v>06-14619746</v>
          </cell>
          <cell r="AQ843" t="str">
            <v>06-14619746</v>
          </cell>
          <cell r="AR843" t="str">
            <v>Pensioenregeling A</v>
          </cell>
          <cell r="AS843">
            <v>43405</v>
          </cell>
          <cell r="AU843">
            <v>33</v>
          </cell>
          <cell r="AV843" t="str">
            <v>02</v>
          </cell>
          <cell r="AW843" t="str">
            <v>Basis CAO BDO</v>
          </cell>
          <cell r="AX843">
            <v>43709</v>
          </cell>
          <cell r="BE843" t="str">
            <v>9070000011</v>
          </cell>
          <cell r="BG843">
            <v>43709</v>
          </cell>
          <cell r="BI843" t="str">
            <v>J</v>
          </cell>
          <cell r="BJ843" t="str">
            <v>J</v>
          </cell>
          <cell r="BK843" t="str">
            <v>N</v>
          </cell>
          <cell r="BL843" t="str">
            <v>6070000012</v>
          </cell>
          <cell r="BM843" t="str">
            <v>Manager CS HR</v>
          </cell>
          <cell r="BN843" t="str">
            <v>Ongehuwd</v>
          </cell>
          <cell r="BR843">
            <v>201841</v>
          </cell>
          <cell r="BS843">
            <v>201841</v>
          </cell>
          <cell r="BV843" t="str">
            <v>N</v>
          </cell>
          <cell r="BW843" t="str">
            <v>N</v>
          </cell>
          <cell r="BX843" t="str">
            <v>J</v>
          </cell>
          <cell r="BZ843" t="str">
            <v>Nederlandse</v>
          </cell>
          <cell r="CA843" t="str">
            <v>NL</v>
          </cell>
          <cell r="CB843" t="str">
            <v>06-14619746</v>
          </cell>
          <cell r="CC843" t="str">
            <v>ddusoswa@me.nl</v>
          </cell>
          <cell r="CD843" t="str">
            <v>+31403689469</v>
          </cell>
          <cell r="CE843" t="str">
            <v>06-14619746</v>
          </cell>
          <cell r="CL843" t="str">
            <v>Indiensttreding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 t="str">
            <v>Galaxy Tab A  Smartcase € 384,90</v>
          </cell>
        </row>
        <row r="844">
          <cell r="A844" t="str">
            <v>7394</v>
          </cell>
          <cell r="B844" t="str">
            <v>Horia</v>
          </cell>
          <cell r="C844" t="str">
            <v>Mansouri</v>
          </cell>
          <cell r="D844">
            <v>37515</v>
          </cell>
          <cell r="E844">
            <v>37515</v>
          </cell>
          <cell r="G844" t="str">
            <v>Eindhoven</v>
          </cell>
          <cell r="H844">
            <v>0.7</v>
          </cell>
          <cell r="I844">
            <v>2950</v>
          </cell>
          <cell r="J844" t="str">
            <v>Personeelslid</v>
          </cell>
          <cell r="K844" t="str">
            <v>Parttimer</v>
          </cell>
          <cell r="L844" t="str">
            <v>Centrale Staf HR</v>
          </cell>
          <cell r="M844" t="str">
            <v>Centrale Staf</v>
          </cell>
          <cell r="N844" t="str">
            <v>9400</v>
          </cell>
          <cell r="O844" t="str">
            <v>1720</v>
          </cell>
          <cell r="P844" t="str">
            <v>Medewerker HR Service Center</v>
          </cell>
          <cell r="Q844" t="str">
            <v>E</v>
          </cell>
          <cell r="R844" t="str">
            <v>Vrouw</v>
          </cell>
          <cell r="S844">
            <v>30104</v>
          </cell>
          <cell r="T844" t="str">
            <v>BDO Holding B.V.</v>
          </cell>
          <cell r="U844" t="str">
            <v>Medewerkers CS HR Service Center</v>
          </cell>
          <cell r="W844" t="str">
            <v>Onbepaalde tijd</v>
          </cell>
          <cell r="Y844" t="str">
            <v>Centrale Staf A</v>
          </cell>
          <cell r="Z844" t="str">
            <v>Mansouri</v>
          </cell>
          <cell r="AB844" t="str">
            <v>H.</v>
          </cell>
          <cell r="AD844" t="str">
            <v>Mansouri</v>
          </cell>
          <cell r="AE844" t="str">
            <v>Heezerweg 336</v>
          </cell>
          <cell r="AG844" t="str">
            <v>5643 KP  EINDHOVEN</v>
          </cell>
          <cell r="AI844" t="str">
            <v>NL</v>
          </cell>
          <cell r="AJ844" t="str">
            <v>154708835</v>
          </cell>
          <cell r="AK844" t="str">
            <v>Nederlandse</v>
          </cell>
          <cell r="AL844" t="str">
            <v>mevr. H. Mansouri</v>
          </cell>
          <cell r="AM844">
            <v>32</v>
          </cell>
          <cell r="AN844" t="str">
            <v>N</v>
          </cell>
          <cell r="AO844" t="str">
            <v>Horia.Mansouri@bdo.nl</v>
          </cell>
          <cell r="AP844" t="str">
            <v>06-46034036</v>
          </cell>
          <cell r="AQ844" t="str">
            <v>06-46034036</v>
          </cell>
          <cell r="AR844" t="str">
            <v>Pensioenregeling B</v>
          </cell>
          <cell r="AS844">
            <v>39083</v>
          </cell>
          <cell r="AT844">
            <v>8258754</v>
          </cell>
          <cell r="AU844">
            <v>56</v>
          </cell>
          <cell r="AV844" t="str">
            <v>02</v>
          </cell>
          <cell r="AW844" t="str">
            <v>Basis CAO BDO</v>
          </cell>
          <cell r="AX844">
            <v>42370</v>
          </cell>
          <cell r="AY844">
            <v>4</v>
          </cell>
          <cell r="AZ844">
            <v>42971</v>
          </cell>
          <cell r="BA844">
            <v>44196</v>
          </cell>
          <cell r="BB844">
            <v>43344</v>
          </cell>
          <cell r="BC844">
            <v>43466</v>
          </cell>
          <cell r="BD844">
            <v>43831</v>
          </cell>
          <cell r="BE844" t="str">
            <v>9070000016</v>
          </cell>
          <cell r="BG844">
            <v>43466</v>
          </cell>
          <cell r="BI844" t="str">
            <v>J</v>
          </cell>
          <cell r="BJ844" t="str">
            <v>N</v>
          </cell>
          <cell r="BK844" t="str">
            <v>J</v>
          </cell>
          <cell r="BL844" t="str">
            <v>6070000012</v>
          </cell>
          <cell r="BM844" t="str">
            <v>Manager CS HR</v>
          </cell>
          <cell r="BN844" t="str">
            <v>Gehuwd</v>
          </cell>
          <cell r="BO844">
            <v>41255</v>
          </cell>
          <cell r="BQ844" t="str">
            <v>Belkadi</v>
          </cell>
          <cell r="BR844">
            <v>200201</v>
          </cell>
          <cell r="BS844">
            <v>200201</v>
          </cell>
          <cell r="BV844" t="str">
            <v>N</v>
          </cell>
          <cell r="BW844" t="str">
            <v>N</v>
          </cell>
          <cell r="BX844" t="str">
            <v>N</v>
          </cell>
          <cell r="BZ844" t="str">
            <v>Nederlandse</v>
          </cell>
          <cell r="CA844" t="str">
            <v>NL</v>
          </cell>
          <cell r="CC844" t="str">
            <v>harira82@hotmail.com</v>
          </cell>
          <cell r="CD844" t="str">
            <v>+31402698166</v>
          </cell>
          <cell r="CF844" t="str">
            <v>Belkadi</v>
          </cell>
          <cell r="CL844" t="str">
            <v>Wijziging uren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 t="str">
            <v>iPad 9,7 32GB Smartcase € 382,85</v>
          </cell>
        </row>
        <row r="845">
          <cell r="A845" t="str">
            <v>7170</v>
          </cell>
          <cell r="B845" t="str">
            <v>Miranda</v>
          </cell>
          <cell r="C845" t="str">
            <v>Pater</v>
          </cell>
          <cell r="D845">
            <v>37165</v>
          </cell>
          <cell r="E845">
            <v>37165</v>
          </cell>
          <cell r="G845" t="str">
            <v>Eindhoven</v>
          </cell>
          <cell r="H845">
            <v>0.65</v>
          </cell>
          <cell r="I845">
            <v>3811</v>
          </cell>
          <cell r="J845" t="str">
            <v>Personeelslid</v>
          </cell>
          <cell r="K845" t="str">
            <v>Parttimer</v>
          </cell>
          <cell r="L845" t="str">
            <v>Centrale Staf HR</v>
          </cell>
          <cell r="M845" t="str">
            <v>Centrale Staf</v>
          </cell>
          <cell r="N845" t="str">
            <v>9400</v>
          </cell>
          <cell r="O845" t="str">
            <v>1739</v>
          </cell>
          <cell r="P845" t="str">
            <v>Communicatieadviseur HR</v>
          </cell>
          <cell r="Q845" t="str">
            <v>F1</v>
          </cell>
          <cell r="R845" t="str">
            <v>Vrouw</v>
          </cell>
          <cell r="S845">
            <v>26088</v>
          </cell>
          <cell r="T845" t="str">
            <v>BDO Holding B.V.</v>
          </cell>
          <cell r="U845" t="str">
            <v>Medewerkers CS HR Service Center</v>
          </cell>
          <cell r="W845" t="str">
            <v>Onbepaalde tijd</v>
          </cell>
          <cell r="Y845" t="str">
            <v>Centrale Staf A</v>
          </cell>
          <cell r="Z845" t="str">
            <v>Cornelis</v>
          </cell>
          <cell r="AB845" t="str">
            <v>J.P.F.M.</v>
          </cell>
          <cell r="AD845" t="str">
            <v>Pater</v>
          </cell>
          <cell r="AE845" t="str">
            <v>Speelhei 3</v>
          </cell>
          <cell r="AG845" t="str">
            <v>5508 CT  VELDHOVEN</v>
          </cell>
          <cell r="AI845" t="str">
            <v>NL</v>
          </cell>
          <cell r="AJ845" t="str">
            <v>143041265</v>
          </cell>
          <cell r="AK845" t="str">
            <v>Nederlandse</v>
          </cell>
          <cell r="AL845" t="str">
            <v>mevr. J.P.F.M. Pater</v>
          </cell>
          <cell r="AM845">
            <v>26</v>
          </cell>
          <cell r="AN845" t="str">
            <v>N</v>
          </cell>
          <cell r="AO845" t="str">
            <v>Miranda.Pater@bdo.nl</v>
          </cell>
          <cell r="AP845" t="str">
            <v>040-2556321</v>
          </cell>
          <cell r="AQ845" t="str">
            <v>06-27592283</v>
          </cell>
          <cell r="AR845" t="str">
            <v>Pensioenregeling B</v>
          </cell>
          <cell r="AS845">
            <v>35765</v>
          </cell>
          <cell r="AT845">
            <v>8258882</v>
          </cell>
          <cell r="AU845">
            <v>0.75</v>
          </cell>
          <cell r="AV845" t="str">
            <v>02</v>
          </cell>
          <cell r="AW845" t="str">
            <v>Basis CAO BDO</v>
          </cell>
          <cell r="AX845">
            <v>41883</v>
          </cell>
          <cell r="BE845" t="str">
            <v>9070000016</v>
          </cell>
          <cell r="BG845">
            <v>43600</v>
          </cell>
          <cell r="BI845" t="str">
            <v>J</v>
          </cell>
          <cell r="BJ845" t="str">
            <v>N</v>
          </cell>
          <cell r="BK845" t="str">
            <v>J</v>
          </cell>
          <cell r="BL845" t="str">
            <v>6070000012</v>
          </cell>
          <cell r="BM845" t="str">
            <v>Manager CS HR</v>
          </cell>
          <cell r="BN845" t="str">
            <v>Gehuwd</v>
          </cell>
          <cell r="BO845">
            <v>38338</v>
          </cell>
          <cell r="BQ845" t="str">
            <v>Pater</v>
          </cell>
          <cell r="BR845">
            <v>200201</v>
          </cell>
          <cell r="BS845">
            <v>200201</v>
          </cell>
          <cell r="BV845" t="str">
            <v>N</v>
          </cell>
          <cell r="BW845" t="str">
            <v>N</v>
          </cell>
          <cell r="BX845" t="str">
            <v>N</v>
          </cell>
          <cell r="BZ845" t="str">
            <v>Nederlandse</v>
          </cell>
          <cell r="CD845" t="str">
            <v>+31402698154</v>
          </cell>
          <cell r="CF845" t="str">
            <v>Pater</v>
          </cell>
          <cell r="CI845">
            <v>42248</v>
          </cell>
          <cell r="CJ845">
            <v>44074</v>
          </cell>
          <cell r="CK845">
            <v>749</v>
          </cell>
          <cell r="CL845" t="str">
            <v>Wijziging uren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42248</v>
          </cell>
          <cell r="CU845">
            <v>44074</v>
          </cell>
          <cell r="CV845">
            <v>749</v>
          </cell>
          <cell r="CW845" t="str">
            <v>iPad 9,7 32GB Smartcase € 382,85</v>
          </cell>
        </row>
        <row r="846">
          <cell r="A846" t="str">
            <v>6732</v>
          </cell>
          <cell r="B846" t="str">
            <v>Anita</v>
          </cell>
          <cell r="C846" t="str">
            <v>Dumasy - Peeters</v>
          </cell>
          <cell r="D846">
            <v>37060</v>
          </cell>
          <cell r="E846">
            <v>37060</v>
          </cell>
          <cell r="G846" t="str">
            <v>Eindhoven</v>
          </cell>
          <cell r="H846">
            <v>0.8</v>
          </cell>
          <cell r="I846">
            <v>3510</v>
          </cell>
          <cell r="J846" t="str">
            <v>Personeelslid</v>
          </cell>
          <cell r="K846" t="str">
            <v>Parttimer</v>
          </cell>
          <cell r="L846" t="str">
            <v>Centrale Staf HR</v>
          </cell>
          <cell r="M846" t="str">
            <v>Centrale Staf</v>
          </cell>
          <cell r="N846" t="str">
            <v>9400</v>
          </cell>
          <cell r="O846" t="str">
            <v>1725</v>
          </cell>
          <cell r="P846" t="str">
            <v>Medewerker Informatievoorz./Pensioen/HR Helpdesk</v>
          </cell>
          <cell r="Q846" t="str">
            <v>F1</v>
          </cell>
          <cell r="R846" t="str">
            <v>Vrouw</v>
          </cell>
          <cell r="S846">
            <v>24456</v>
          </cell>
          <cell r="T846" t="str">
            <v>BDO Holding B.V.</v>
          </cell>
          <cell r="U846" t="str">
            <v>Medewerkers CS HR Service Center</v>
          </cell>
          <cell r="W846" t="str">
            <v>Onbepaalde tijd</v>
          </cell>
          <cell r="Y846" t="str">
            <v>Centrale Staf A</v>
          </cell>
          <cell r="Z846" t="str">
            <v>Peeters</v>
          </cell>
          <cell r="AB846" t="str">
            <v>A.P.</v>
          </cell>
          <cell r="AD846" t="str">
            <v>Dumasy - Peeters</v>
          </cell>
          <cell r="AE846" t="str">
            <v>Gerwenseweg 12</v>
          </cell>
          <cell r="AG846" t="str">
            <v>5708 EK  HELMOND</v>
          </cell>
          <cell r="AI846" t="str">
            <v>NL</v>
          </cell>
          <cell r="AJ846" t="str">
            <v>157418698</v>
          </cell>
          <cell r="AK846" t="str">
            <v>Nederlandse</v>
          </cell>
          <cell r="AL846" t="str">
            <v>mevr. A.P. Dumasy - Peeters</v>
          </cell>
          <cell r="AM846">
            <v>32</v>
          </cell>
          <cell r="AN846" t="str">
            <v>N</v>
          </cell>
          <cell r="AO846" t="str">
            <v>Anita.Dumasy-Peeters@bdo.nl</v>
          </cell>
          <cell r="AP846" t="str">
            <v>0492-510723</v>
          </cell>
          <cell r="AQ846" t="str">
            <v>06-20170700</v>
          </cell>
          <cell r="AR846" t="str">
            <v>Pensioenregeling B</v>
          </cell>
          <cell r="AS846">
            <v>34029</v>
          </cell>
          <cell r="AT846">
            <v>8258358</v>
          </cell>
          <cell r="AU846">
            <v>64</v>
          </cell>
          <cell r="AV846" t="str">
            <v>02</v>
          </cell>
          <cell r="AW846" t="str">
            <v>Basis CAO BDO</v>
          </cell>
          <cell r="AX846">
            <v>40179</v>
          </cell>
          <cell r="BE846" t="str">
            <v>9070000016</v>
          </cell>
          <cell r="BG846">
            <v>43466</v>
          </cell>
          <cell r="BI846" t="str">
            <v>J</v>
          </cell>
          <cell r="BJ846" t="str">
            <v>N</v>
          </cell>
          <cell r="BK846" t="str">
            <v>J</v>
          </cell>
          <cell r="BL846" t="str">
            <v>6070000012</v>
          </cell>
          <cell r="BM846" t="str">
            <v>Manager CS HR</v>
          </cell>
          <cell r="BN846" t="str">
            <v>Gehuwd</v>
          </cell>
          <cell r="BO846">
            <v>36327</v>
          </cell>
          <cell r="BQ846" t="str">
            <v>Dumasy</v>
          </cell>
          <cell r="BR846">
            <v>200201</v>
          </cell>
          <cell r="BS846">
            <v>200201</v>
          </cell>
          <cell r="BV846" t="str">
            <v>N</v>
          </cell>
          <cell r="BW846" t="str">
            <v>N</v>
          </cell>
          <cell r="BX846" t="str">
            <v>N</v>
          </cell>
          <cell r="BZ846" t="str">
            <v>Nederlandse</v>
          </cell>
          <cell r="CD846" t="str">
            <v>+31402698145</v>
          </cell>
          <cell r="CF846" t="str">
            <v>Dumasy</v>
          </cell>
          <cell r="CI846">
            <v>42826</v>
          </cell>
          <cell r="CJ846">
            <v>44651</v>
          </cell>
          <cell r="CK846">
            <v>749</v>
          </cell>
          <cell r="CL846" t="str">
            <v>Leeg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42826</v>
          </cell>
          <cell r="CU846">
            <v>44651</v>
          </cell>
          <cell r="CV846">
            <v>749</v>
          </cell>
          <cell r="CW846" t="str">
            <v>iPad 9,7 128GB Smartcase € 471,85</v>
          </cell>
        </row>
        <row r="847">
          <cell r="A847" t="str">
            <v>9477</v>
          </cell>
          <cell r="B847" t="str">
            <v>Suzanne</v>
          </cell>
          <cell r="C847" t="str">
            <v>van Eijk</v>
          </cell>
          <cell r="D847">
            <v>38473</v>
          </cell>
          <cell r="E847">
            <v>38473</v>
          </cell>
          <cell r="G847" t="str">
            <v>Eindhoven</v>
          </cell>
          <cell r="H847">
            <v>0.7</v>
          </cell>
          <cell r="I847">
            <v>3300</v>
          </cell>
          <cell r="J847" t="str">
            <v>Personeelslid</v>
          </cell>
          <cell r="K847" t="str">
            <v>Parttimer</v>
          </cell>
          <cell r="L847" t="str">
            <v>Centrale Staf HR</v>
          </cell>
          <cell r="M847" t="str">
            <v>Centrale Staf</v>
          </cell>
          <cell r="N847" t="str">
            <v>9400</v>
          </cell>
          <cell r="O847" t="str">
            <v>1726</v>
          </cell>
          <cell r="P847" t="str">
            <v>Salarisadministrateur</v>
          </cell>
          <cell r="Q847" t="str">
            <v>F1</v>
          </cell>
          <cell r="R847" t="str">
            <v>Vrouw</v>
          </cell>
          <cell r="S847">
            <v>30091</v>
          </cell>
          <cell r="T847" t="str">
            <v>BDO Holding B.V.</v>
          </cell>
          <cell r="U847" t="str">
            <v>Medewerkers CS HR Service Center</v>
          </cell>
          <cell r="W847" t="str">
            <v>Onbepaalde tijd</v>
          </cell>
          <cell r="Y847" t="str">
            <v>Centrale Staf A</v>
          </cell>
          <cell r="Z847" t="str">
            <v>Eijk</v>
          </cell>
          <cell r="AA847" t="str">
            <v>van</v>
          </cell>
          <cell r="AB847" t="str">
            <v>S.C.P.</v>
          </cell>
          <cell r="AC847" t="str">
            <v>van</v>
          </cell>
          <cell r="AD847" t="str">
            <v>Eijk</v>
          </cell>
          <cell r="AE847" t="str">
            <v>Midaslaan 29</v>
          </cell>
          <cell r="AG847" t="str">
            <v>5631 BD  EINDHOVEN</v>
          </cell>
          <cell r="AI847" t="str">
            <v>NL</v>
          </cell>
          <cell r="AJ847" t="str">
            <v>141952131</v>
          </cell>
          <cell r="AK847" t="str">
            <v>Nederlandse</v>
          </cell>
          <cell r="AL847" t="str">
            <v>mevr. S.C.P. van Eijk</v>
          </cell>
          <cell r="AM847">
            <v>28</v>
          </cell>
          <cell r="AN847" t="str">
            <v>N</v>
          </cell>
          <cell r="AO847" t="str">
            <v>suzanne.van.eijk@bdo.nl</v>
          </cell>
          <cell r="AP847" t="str">
            <v>06-48752813</v>
          </cell>
          <cell r="AQ847" t="str">
            <v>06-48752813</v>
          </cell>
          <cell r="AR847" t="str">
            <v>Pensioenregeling B</v>
          </cell>
          <cell r="AS847">
            <v>39083</v>
          </cell>
          <cell r="AT847">
            <v>8259005</v>
          </cell>
          <cell r="AU847">
            <v>26.15</v>
          </cell>
          <cell r="AV847" t="str">
            <v>02</v>
          </cell>
          <cell r="AW847" t="str">
            <v>Basis CAO BDO</v>
          </cell>
          <cell r="AX847">
            <v>41806</v>
          </cell>
          <cell r="AY847">
            <v>8</v>
          </cell>
          <cell r="AZ847">
            <v>40057</v>
          </cell>
          <cell r="BA847">
            <v>41805</v>
          </cell>
          <cell r="BB847">
            <v>41345</v>
          </cell>
          <cell r="BC847">
            <v>41710</v>
          </cell>
          <cell r="BE847" t="str">
            <v>9070000016</v>
          </cell>
          <cell r="BG847">
            <v>43466</v>
          </cell>
          <cell r="BI847" t="str">
            <v>J</v>
          </cell>
          <cell r="BJ847" t="str">
            <v>N</v>
          </cell>
          <cell r="BK847" t="str">
            <v>J</v>
          </cell>
          <cell r="BL847" t="str">
            <v>6070000012</v>
          </cell>
          <cell r="BM847" t="str">
            <v>Manager CS HR</v>
          </cell>
          <cell r="BN847" t="str">
            <v>Ongehuwd</v>
          </cell>
          <cell r="BP847">
            <v>41152</v>
          </cell>
          <cell r="BR847">
            <v>0</v>
          </cell>
          <cell r="BS847">
            <v>0</v>
          </cell>
          <cell r="BV847" t="str">
            <v>N</v>
          </cell>
          <cell r="BW847" t="str">
            <v>N</v>
          </cell>
          <cell r="BX847" t="str">
            <v>N</v>
          </cell>
          <cell r="BZ847" t="str">
            <v>Nederlandse</v>
          </cell>
          <cell r="CA847" t="str">
            <v>NL</v>
          </cell>
          <cell r="CC847" t="str">
            <v>suusvaneijk82@gmail.com</v>
          </cell>
          <cell r="CD847" t="str">
            <v>+31402698159</v>
          </cell>
          <cell r="CL847" t="str">
            <v>Wijziging uren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 t="str">
            <v>iPad 9,7 32GB Gelcase € 377,85</v>
          </cell>
        </row>
        <row r="848">
          <cell r="A848" t="str">
            <v>18346</v>
          </cell>
          <cell r="B848" t="str">
            <v>Lauri</v>
          </cell>
          <cell r="C848" t="str">
            <v>Verschuren</v>
          </cell>
          <cell r="D848">
            <v>42461</v>
          </cell>
          <cell r="E848">
            <v>42461</v>
          </cell>
          <cell r="G848" t="str">
            <v>Eindhoven</v>
          </cell>
          <cell r="H848">
            <v>0.9</v>
          </cell>
          <cell r="I848">
            <v>5100</v>
          </cell>
          <cell r="J848" t="str">
            <v>Personeelslid</v>
          </cell>
          <cell r="K848" t="str">
            <v>Parttimer</v>
          </cell>
          <cell r="L848" t="str">
            <v>Centrale Staf HR</v>
          </cell>
          <cell r="M848" t="str">
            <v>Centrale Staf</v>
          </cell>
          <cell r="N848" t="str">
            <v>9400</v>
          </cell>
          <cell r="O848" t="str">
            <v>1733</v>
          </cell>
          <cell r="P848" t="str">
            <v>HR Business Partner</v>
          </cell>
          <cell r="Q848" t="str">
            <v>I</v>
          </cell>
          <cell r="R848" t="str">
            <v>Vrouw</v>
          </cell>
          <cell r="S848">
            <v>28355</v>
          </cell>
          <cell r="T848" t="str">
            <v>BDO Holding B.V.</v>
          </cell>
          <cell r="U848" t="str">
            <v>Medewerkers CS HR Business Support</v>
          </cell>
          <cell r="W848" t="str">
            <v>Onbepaalde tijd</v>
          </cell>
          <cell r="Y848" t="str">
            <v>Centrale Staf A</v>
          </cell>
          <cell r="Z848" t="str">
            <v>Verschuren</v>
          </cell>
          <cell r="AB848" t="str">
            <v>L.</v>
          </cell>
          <cell r="AD848" t="str">
            <v>Verschuren</v>
          </cell>
          <cell r="AE848" t="str">
            <v>Twikkelstraat 17</v>
          </cell>
          <cell r="AG848" t="str">
            <v>4834 LL  BREDA</v>
          </cell>
          <cell r="AJ848" t="str">
            <v>139855956</v>
          </cell>
          <cell r="AL848" t="str">
            <v>mevr. L. Verschuren</v>
          </cell>
          <cell r="AM848">
            <v>36</v>
          </cell>
          <cell r="AN848" t="str">
            <v>N</v>
          </cell>
          <cell r="AO848" t="str">
            <v>Lauri.Meuldijk@bdo.nl</v>
          </cell>
          <cell r="AP848" t="str">
            <v>06-24188760</v>
          </cell>
          <cell r="AQ848" t="str">
            <v>06-24188760</v>
          </cell>
          <cell r="AR848" t="str">
            <v>Pensioenregeling A</v>
          </cell>
          <cell r="AS848">
            <v>42461</v>
          </cell>
          <cell r="AU848">
            <v>0</v>
          </cell>
          <cell r="AV848" t="str">
            <v>02</v>
          </cell>
          <cell r="AW848" t="str">
            <v>Basis CAO BDO</v>
          </cell>
          <cell r="AX848">
            <v>42826</v>
          </cell>
          <cell r="BE848" t="str">
            <v>9070000011</v>
          </cell>
          <cell r="BG848">
            <v>43891</v>
          </cell>
          <cell r="BI848" t="str">
            <v>J</v>
          </cell>
          <cell r="BJ848" t="str">
            <v>J</v>
          </cell>
          <cell r="BK848" t="str">
            <v>N</v>
          </cell>
          <cell r="BL848" t="str">
            <v>6070000012</v>
          </cell>
          <cell r="BM848" t="str">
            <v>Manager CS HR</v>
          </cell>
          <cell r="BN848" t="str">
            <v>Gescheiden</v>
          </cell>
          <cell r="BQ848" t="str">
            <v>Meuldijk</v>
          </cell>
          <cell r="BR848">
            <v>201613</v>
          </cell>
          <cell r="BS848">
            <v>201613</v>
          </cell>
          <cell r="BV848" t="str">
            <v>N</v>
          </cell>
          <cell r="BW848" t="str">
            <v>J</v>
          </cell>
          <cell r="BX848" t="str">
            <v>J</v>
          </cell>
          <cell r="BZ848" t="str">
            <v>Nederlandse</v>
          </cell>
          <cell r="CA848" t="str">
            <v>NL</v>
          </cell>
          <cell r="CB848" t="str">
            <v>06-24188760</v>
          </cell>
          <cell r="CC848" t="str">
            <v>lauri.meuldijk@gmail.com</v>
          </cell>
          <cell r="CD848" t="str">
            <v>+31102424651</v>
          </cell>
          <cell r="CE848" t="str">
            <v>06-24188760</v>
          </cell>
          <cell r="CF848" t="str">
            <v>Meuldijk</v>
          </cell>
          <cell r="CL848" t="str">
            <v>Omzetting dienstverband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 t="str">
            <v>iPad 9,7 32GB Smartcase € 382,85</v>
          </cell>
        </row>
        <row r="849">
          <cell r="A849" t="str">
            <v>17259</v>
          </cell>
          <cell r="B849" t="str">
            <v>Kristel</v>
          </cell>
          <cell r="C849" t="str">
            <v>Coppens - van Zon</v>
          </cell>
          <cell r="D849">
            <v>42339</v>
          </cell>
          <cell r="E849">
            <v>42339</v>
          </cell>
          <cell r="G849" t="str">
            <v>Eindhoven</v>
          </cell>
          <cell r="H849">
            <v>0.9</v>
          </cell>
          <cell r="I849">
            <v>3000</v>
          </cell>
          <cell r="J849" t="str">
            <v>Personeelslid</v>
          </cell>
          <cell r="K849" t="str">
            <v>Parttimer</v>
          </cell>
          <cell r="L849" t="str">
            <v>Centrale Staf HR</v>
          </cell>
          <cell r="M849" t="str">
            <v>Centrale Staf</v>
          </cell>
          <cell r="N849" t="str">
            <v>9400</v>
          </cell>
          <cell r="O849" t="str">
            <v>1721</v>
          </cell>
          <cell r="P849" t="str">
            <v>Leasecoördinator</v>
          </cell>
          <cell r="Q849" t="str">
            <v>E</v>
          </cell>
          <cell r="R849" t="str">
            <v>Vrouw</v>
          </cell>
          <cell r="S849">
            <v>32087</v>
          </cell>
          <cell r="T849" t="str">
            <v>BDO Holding B.V.</v>
          </cell>
          <cell r="U849" t="str">
            <v>Medewerkers CS HR Service Center</v>
          </cell>
          <cell r="W849" t="str">
            <v>Onbepaalde tijd</v>
          </cell>
          <cell r="Y849" t="str">
            <v>Centrale Staf A</v>
          </cell>
          <cell r="Z849" t="str">
            <v>Zon</v>
          </cell>
          <cell r="AA849" t="str">
            <v>van</v>
          </cell>
          <cell r="AB849" t="str">
            <v>K.</v>
          </cell>
          <cell r="AD849" t="str">
            <v>Coppens - van Zon</v>
          </cell>
          <cell r="AE849" t="str">
            <v>Vuurlibel 9</v>
          </cell>
          <cell r="AG849" t="str">
            <v>5692 WL  SON EN BREUGEL</v>
          </cell>
          <cell r="AJ849" t="str">
            <v>126118474</v>
          </cell>
          <cell r="AL849" t="str">
            <v>mevr. K. Coppens - van Zon</v>
          </cell>
          <cell r="AM849">
            <v>36</v>
          </cell>
          <cell r="AN849" t="str">
            <v>N</v>
          </cell>
          <cell r="AO849" t="str">
            <v>Kristel.Coppens@bdo.nl</v>
          </cell>
          <cell r="AP849" t="str">
            <v>06-34569274</v>
          </cell>
          <cell r="AQ849" t="str">
            <v>06-34569274</v>
          </cell>
          <cell r="AR849" t="str">
            <v>Pensioenregeling A</v>
          </cell>
          <cell r="AS849">
            <v>42339</v>
          </cell>
          <cell r="AU849">
            <v>19.75</v>
          </cell>
          <cell r="AV849" t="str">
            <v>02</v>
          </cell>
          <cell r="AW849" t="str">
            <v>Basis CAO BDO</v>
          </cell>
          <cell r="AX849">
            <v>42705</v>
          </cell>
          <cell r="BE849" t="str">
            <v>9070000016</v>
          </cell>
          <cell r="BG849">
            <v>43466</v>
          </cell>
          <cell r="BI849" t="str">
            <v>J</v>
          </cell>
          <cell r="BJ849" t="str">
            <v>J</v>
          </cell>
          <cell r="BK849" t="str">
            <v>N</v>
          </cell>
          <cell r="BL849" t="str">
            <v>6070000012</v>
          </cell>
          <cell r="BM849" t="str">
            <v>Manager CS HR</v>
          </cell>
          <cell r="BN849" t="str">
            <v>Gehuwd</v>
          </cell>
          <cell r="BQ849" t="str">
            <v>Coppens</v>
          </cell>
          <cell r="BV849" t="str">
            <v>N</v>
          </cell>
          <cell r="BW849" t="str">
            <v>N</v>
          </cell>
          <cell r="BX849" t="str">
            <v>N</v>
          </cell>
          <cell r="BZ849" t="str">
            <v>Nederlandse</v>
          </cell>
          <cell r="CA849" t="str">
            <v>NL</v>
          </cell>
          <cell r="CD849" t="str">
            <v>+31402698162</v>
          </cell>
          <cell r="CF849" t="str">
            <v>Coppens</v>
          </cell>
          <cell r="CL849" t="str">
            <v>Omzetting dienstverband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 t="str">
            <v>Thuiswerkplek € 399,80</v>
          </cell>
        </row>
        <row r="850">
          <cell r="A850" t="str">
            <v>20822</v>
          </cell>
          <cell r="B850" t="str">
            <v>Laura</v>
          </cell>
          <cell r="C850" t="str">
            <v>van Dalen</v>
          </cell>
          <cell r="D850">
            <v>43073</v>
          </cell>
          <cell r="E850">
            <v>43073</v>
          </cell>
          <cell r="G850" t="str">
            <v>Eindhoven</v>
          </cell>
          <cell r="H850">
            <v>0.8</v>
          </cell>
          <cell r="I850">
            <v>4000</v>
          </cell>
          <cell r="J850" t="str">
            <v>Personeelslid</v>
          </cell>
          <cell r="K850" t="str">
            <v>Parttimer</v>
          </cell>
          <cell r="L850" t="str">
            <v>Centrale Staf HR</v>
          </cell>
          <cell r="M850" t="str">
            <v>Centrale Staf</v>
          </cell>
          <cell r="N850" t="str">
            <v>9400</v>
          </cell>
          <cell r="O850" t="str">
            <v>1709</v>
          </cell>
          <cell r="P850" t="str">
            <v>Sr. Recruiter</v>
          </cell>
          <cell r="Q850" t="str">
            <v>H</v>
          </cell>
          <cell r="R850" t="str">
            <v>Vrouw</v>
          </cell>
          <cell r="S850">
            <v>31729</v>
          </cell>
          <cell r="T850" t="str">
            <v>BDO Holding B.V.</v>
          </cell>
          <cell r="U850" t="str">
            <v>Medewerkers CS HR Professional Recruitment</v>
          </cell>
          <cell r="W850" t="str">
            <v>Onbepaalde tijd</v>
          </cell>
          <cell r="Y850" t="str">
            <v>Centrale Staf A</v>
          </cell>
          <cell r="Z850" t="str">
            <v>Dalen</v>
          </cell>
          <cell r="AA850" t="str">
            <v>van</v>
          </cell>
          <cell r="AB850" t="str">
            <v>L.A.</v>
          </cell>
          <cell r="AC850" t="str">
            <v>van</v>
          </cell>
          <cell r="AD850" t="str">
            <v>Dalen</v>
          </cell>
          <cell r="AE850" t="str">
            <v>Blaricummerdreef 8</v>
          </cell>
          <cell r="AG850" t="str">
            <v>1261 WX  BLARICUM</v>
          </cell>
          <cell r="AJ850" t="str">
            <v>179883975</v>
          </cell>
          <cell r="AL850" t="str">
            <v>mevr. L.A. van Dalen</v>
          </cell>
          <cell r="AM850">
            <v>32</v>
          </cell>
          <cell r="AN850" t="str">
            <v>N</v>
          </cell>
          <cell r="AO850" t="str">
            <v>Laura.van.Dalen@bdo.nl</v>
          </cell>
          <cell r="AP850" t="str">
            <v>06-46410873</v>
          </cell>
          <cell r="AQ850" t="str">
            <v>06-46410873</v>
          </cell>
          <cell r="AR850" t="str">
            <v>Pensioenregeling A</v>
          </cell>
          <cell r="AS850">
            <v>43070</v>
          </cell>
          <cell r="AU850">
            <v>9</v>
          </cell>
          <cell r="AV850" t="str">
            <v>02</v>
          </cell>
          <cell r="AW850" t="str">
            <v>Basis CAO BDO</v>
          </cell>
          <cell r="AX850">
            <v>43073</v>
          </cell>
          <cell r="BE850" t="str">
            <v>9070000014</v>
          </cell>
          <cell r="BG850">
            <v>43466</v>
          </cell>
          <cell r="BI850" t="str">
            <v>J</v>
          </cell>
          <cell r="BJ850" t="str">
            <v>J</v>
          </cell>
          <cell r="BK850" t="str">
            <v>N</v>
          </cell>
          <cell r="BL850" t="str">
            <v>6070000012</v>
          </cell>
          <cell r="BM850" t="str">
            <v>Manager CS HR</v>
          </cell>
          <cell r="BN850" t="str">
            <v>Ongehuwd</v>
          </cell>
          <cell r="BR850">
            <v>201749</v>
          </cell>
          <cell r="BS850">
            <v>201749</v>
          </cell>
          <cell r="BV850" t="str">
            <v>N</v>
          </cell>
          <cell r="BW850" t="str">
            <v>N</v>
          </cell>
          <cell r="BX850" t="str">
            <v>J</v>
          </cell>
          <cell r="BZ850" t="str">
            <v>Nederlandse</v>
          </cell>
          <cell r="CA850" t="str">
            <v>NL</v>
          </cell>
          <cell r="CB850" t="str">
            <v>06-46410873</v>
          </cell>
          <cell r="CC850" t="str">
            <v>lauravandalen@hotmail.com</v>
          </cell>
          <cell r="CD850" t="str">
            <v>+31302849902</v>
          </cell>
          <cell r="CE850" t="str">
            <v>06-46410873</v>
          </cell>
          <cell r="CL850" t="str">
            <v>Indiensttreding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 t="str">
            <v>iPad 9,7 32GB Smartcase € 382,85</v>
          </cell>
        </row>
        <row r="851">
          <cell r="A851" t="str">
            <v>18628</v>
          </cell>
          <cell r="B851" t="str">
            <v>Cindy</v>
          </cell>
          <cell r="C851" t="str">
            <v>Jobse</v>
          </cell>
          <cell r="D851">
            <v>42541</v>
          </cell>
          <cell r="E851">
            <v>42541</v>
          </cell>
          <cell r="G851" t="str">
            <v>Eindhoven</v>
          </cell>
          <cell r="H851">
            <v>0.9</v>
          </cell>
          <cell r="I851">
            <v>2800</v>
          </cell>
          <cell r="J851" t="str">
            <v>Personeelslid</v>
          </cell>
          <cell r="K851" t="str">
            <v>Parttimer</v>
          </cell>
          <cell r="L851" t="str">
            <v>Centrale Staf HR</v>
          </cell>
          <cell r="M851" t="str">
            <v>Centrale Staf</v>
          </cell>
          <cell r="N851" t="str">
            <v>9400</v>
          </cell>
          <cell r="O851" t="str">
            <v>1720</v>
          </cell>
          <cell r="P851" t="str">
            <v>Medewerker HR Service Center</v>
          </cell>
          <cell r="Q851" t="str">
            <v>E</v>
          </cell>
          <cell r="R851" t="str">
            <v>Vrouw</v>
          </cell>
          <cell r="S851">
            <v>28011</v>
          </cell>
          <cell r="T851" t="str">
            <v>BDO Holding B.V.</v>
          </cell>
          <cell r="U851" t="str">
            <v>Medewerkers CS HR Service Center</v>
          </cell>
          <cell r="W851" t="str">
            <v>Onbepaalde tijd</v>
          </cell>
          <cell r="Y851" t="str">
            <v>Centrale Staf A</v>
          </cell>
          <cell r="Z851" t="str">
            <v>Jobse</v>
          </cell>
          <cell r="AB851" t="str">
            <v>C.T.A.</v>
          </cell>
          <cell r="AD851" t="str">
            <v>Jobse</v>
          </cell>
          <cell r="AE851" t="str">
            <v>d'n Overweg 14</v>
          </cell>
          <cell r="AG851" t="str">
            <v>5554 EC  VALKENSWAARD</v>
          </cell>
          <cell r="AJ851" t="str">
            <v>162501080</v>
          </cell>
          <cell r="AL851" t="str">
            <v>mevr. C.T.A. Jobse</v>
          </cell>
          <cell r="AM851">
            <v>36</v>
          </cell>
          <cell r="AN851" t="str">
            <v>N</v>
          </cell>
          <cell r="AO851" t="str">
            <v>Cindy.Jobse@bdo.nl</v>
          </cell>
          <cell r="AP851" t="str">
            <v>06-13191455</v>
          </cell>
          <cell r="AQ851" t="str">
            <v>06-13191455</v>
          </cell>
          <cell r="AR851" t="str">
            <v>Pensioenregeling A</v>
          </cell>
          <cell r="AS851">
            <v>42522</v>
          </cell>
          <cell r="AU851">
            <v>82</v>
          </cell>
          <cell r="AV851" t="str">
            <v>02</v>
          </cell>
          <cell r="AW851" t="str">
            <v>Basis CAO BDO</v>
          </cell>
          <cell r="AX851">
            <v>43647</v>
          </cell>
          <cell r="BE851" t="str">
            <v>9070000016</v>
          </cell>
          <cell r="BG851">
            <v>43647</v>
          </cell>
          <cell r="BI851" t="str">
            <v>J</v>
          </cell>
          <cell r="BJ851" t="str">
            <v>J</v>
          </cell>
          <cell r="BK851" t="str">
            <v>N</v>
          </cell>
          <cell r="BL851" t="str">
            <v>6070000012</v>
          </cell>
          <cell r="BM851" t="str">
            <v>Manager CS HR</v>
          </cell>
          <cell r="BN851" t="str">
            <v>Ongehuwd</v>
          </cell>
          <cell r="BV851" t="str">
            <v>N</v>
          </cell>
          <cell r="BW851" t="str">
            <v>N</v>
          </cell>
          <cell r="BX851" t="str">
            <v>N</v>
          </cell>
          <cell r="BZ851" t="str">
            <v>Nederlandse</v>
          </cell>
          <cell r="CA851" t="str">
            <v>NL</v>
          </cell>
          <cell r="CC851" t="str">
            <v>cindy.jobse@live.nl</v>
          </cell>
          <cell r="CD851" t="str">
            <v>+31402698163</v>
          </cell>
          <cell r="CL851" t="str">
            <v>Wijziging uren</v>
          </cell>
          <cell r="CN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0</v>
          </cell>
          <cell r="CT851">
            <v>0</v>
          </cell>
          <cell r="CU851">
            <v>0</v>
          </cell>
          <cell r="CV851">
            <v>0</v>
          </cell>
          <cell r="CW851" t="str">
            <v>iPad 9,7 32GB Smartcase € 382,85</v>
          </cell>
        </row>
        <row r="852">
          <cell r="A852" t="str">
            <v>18631</v>
          </cell>
          <cell r="B852" t="str">
            <v>Chantal</v>
          </cell>
          <cell r="C852" t="str">
            <v>Hermans</v>
          </cell>
          <cell r="D852">
            <v>43191</v>
          </cell>
          <cell r="E852">
            <v>43191</v>
          </cell>
          <cell r="G852" t="str">
            <v>Eindhoven</v>
          </cell>
          <cell r="H852">
            <v>0.5</v>
          </cell>
          <cell r="I852">
            <v>2450</v>
          </cell>
          <cell r="J852" t="str">
            <v>Personeelslid</v>
          </cell>
          <cell r="K852" t="str">
            <v>Parttimer</v>
          </cell>
          <cell r="L852" t="str">
            <v>Centrale Staf HR</v>
          </cell>
          <cell r="M852" t="str">
            <v>Centrale Staf</v>
          </cell>
          <cell r="N852" t="str">
            <v>9400</v>
          </cell>
          <cell r="O852" t="str">
            <v>1718</v>
          </cell>
          <cell r="P852" t="str">
            <v>HRD Medewerker</v>
          </cell>
          <cell r="Q852" t="str">
            <v>C</v>
          </cell>
          <cell r="R852" t="str">
            <v>Vrouw</v>
          </cell>
          <cell r="S852">
            <v>25438</v>
          </cell>
          <cell r="T852" t="str">
            <v>BDO Holding B.V.</v>
          </cell>
          <cell r="U852" t="str">
            <v>Medewerkers CS HR Service Center</v>
          </cell>
          <cell r="W852" t="str">
            <v>Onbepaalde tijd</v>
          </cell>
          <cell r="Y852" t="str">
            <v>Centrale Staf A</v>
          </cell>
          <cell r="Z852" t="str">
            <v>Hermans</v>
          </cell>
          <cell r="AB852" t="str">
            <v>C.M.J.</v>
          </cell>
          <cell r="AD852" t="str">
            <v>Hermans</v>
          </cell>
          <cell r="AE852" t="str">
            <v>Meerbergsche laan 12</v>
          </cell>
          <cell r="AG852" t="str">
            <v>5581 WD  WAALRE</v>
          </cell>
          <cell r="AJ852" t="str">
            <v>141172964</v>
          </cell>
          <cell r="AL852" t="str">
            <v>mevr. C.M.J. Hermans</v>
          </cell>
          <cell r="AM852">
            <v>20</v>
          </cell>
          <cell r="AN852" t="str">
            <v>N</v>
          </cell>
          <cell r="AO852" t="str">
            <v>Chantal.Hermans@bdo.nl</v>
          </cell>
          <cell r="AP852" t="str">
            <v>040-2233567</v>
          </cell>
          <cell r="AQ852" t="str">
            <v>06-46108340</v>
          </cell>
          <cell r="AR852" t="str">
            <v>Pensioenregeling A</v>
          </cell>
          <cell r="AS852">
            <v>43191</v>
          </cell>
          <cell r="AU852">
            <v>33</v>
          </cell>
          <cell r="AV852" t="str">
            <v>02</v>
          </cell>
          <cell r="AW852" t="str">
            <v>Basis CAO BDO</v>
          </cell>
          <cell r="AX852">
            <v>43191</v>
          </cell>
          <cell r="BE852" t="str">
            <v>9070000016</v>
          </cell>
          <cell r="BG852">
            <v>43525</v>
          </cell>
          <cell r="BI852" t="str">
            <v>J</v>
          </cell>
          <cell r="BJ852" t="str">
            <v>J</v>
          </cell>
          <cell r="BK852" t="str">
            <v>N</v>
          </cell>
          <cell r="BL852" t="str">
            <v>6070000012</v>
          </cell>
          <cell r="BM852" t="str">
            <v>Manager CS HR</v>
          </cell>
          <cell r="BV852" t="str">
            <v>N</v>
          </cell>
          <cell r="BW852" t="str">
            <v>N</v>
          </cell>
          <cell r="BX852" t="str">
            <v>N</v>
          </cell>
          <cell r="BZ852" t="str">
            <v>Nederlandse</v>
          </cell>
          <cell r="CA852" t="str">
            <v>NL</v>
          </cell>
          <cell r="CD852" t="str">
            <v>+31402698207</v>
          </cell>
          <cell r="CI852">
            <v>43617</v>
          </cell>
          <cell r="CJ852">
            <v>45443</v>
          </cell>
          <cell r="CK852">
            <v>749</v>
          </cell>
          <cell r="CL852" t="str">
            <v>Indiensttreding</v>
          </cell>
          <cell r="CN852">
            <v>0</v>
          </cell>
          <cell r="CO852">
            <v>0</v>
          </cell>
          <cell r="CP852">
            <v>0</v>
          </cell>
          <cell r="CQ852">
            <v>0</v>
          </cell>
          <cell r="CR852">
            <v>0</v>
          </cell>
          <cell r="CS852">
            <v>0</v>
          </cell>
          <cell r="CT852">
            <v>43617</v>
          </cell>
          <cell r="CU852">
            <v>45443</v>
          </cell>
          <cell r="CV852">
            <v>749</v>
          </cell>
          <cell r="CW852" t="str">
            <v>iPad 9,7 32GB Smartcase € 382,85</v>
          </cell>
        </row>
        <row r="853">
          <cell r="A853" t="str">
            <v>20728</v>
          </cell>
          <cell r="B853" t="str">
            <v>Martine</v>
          </cell>
          <cell r="C853" t="str">
            <v>Soupart</v>
          </cell>
          <cell r="D853">
            <v>43160</v>
          </cell>
          <cell r="E853">
            <v>43160</v>
          </cell>
          <cell r="G853" t="str">
            <v>Eindhoven</v>
          </cell>
          <cell r="H853">
            <v>0.8</v>
          </cell>
          <cell r="I853">
            <v>5100</v>
          </cell>
          <cell r="J853" t="str">
            <v>Personeelslid</v>
          </cell>
          <cell r="K853" t="str">
            <v>Medewerker</v>
          </cell>
          <cell r="L853" t="str">
            <v>Centrale Staf HR</v>
          </cell>
          <cell r="M853" t="str">
            <v>Centrale Staf</v>
          </cell>
          <cell r="N853" t="str">
            <v>9400</v>
          </cell>
          <cell r="O853" t="str">
            <v>702</v>
          </cell>
          <cell r="P853" t="str">
            <v>Sr. Adviseur HRD</v>
          </cell>
          <cell r="Q853" t="str">
            <v>I</v>
          </cell>
          <cell r="R853" t="str">
            <v>Vrouw</v>
          </cell>
          <cell r="S853">
            <v>29904</v>
          </cell>
          <cell r="T853" t="str">
            <v>BDO Holding B.V.</v>
          </cell>
          <cell r="U853" t="str">
            <v>Medewerkers CS HR People &amp; Change</v>
          </cell>
          <cell r="W853" t="str">
            <v>Onbepaalde tijd</v>
          </cell>
          <cell r="Y853" t="str">
            <v>Centrale Staf A</v>
          </cell>
          <cell r="Z853" t="str">
            <v>Soupart</v>
          </cell>
          <cell r="AB853" t="str">
            <v>M.F.H.</v>
          </cell>
          <cell r="AD853" t="str">
            <v>Soupart</v>
          </cell>
          <cell r="AE853" t="str">
            <v>Orchideestraat 4</v>
          </cell>
          <cell r="AG853" t="str">
            <v>5595 EM  LEENDE</v>
          </cell>
          <cell r="AJ853" t="str">
            <v>142799658</v>
          </cell>
          <cell r="AL853" t="str">
            <v>mevr. M.F.H. Soupart</v>
          </cell>
          <cell r="AM853">
            <v>32</v>
          </cell>
          <cell r="AN853" t="str">
            <v>N</v>
          </cell>
          <cell r="AO853" t="str">
            <v>Martine.Soupart@bdo.nl</v>
          </cell>
          <cell r="AQ853" t="str">
            <v>0614124944</v>
          </cell>
          <cell r="AR853" t="str">
            <v>Pensioenregeling A</v>
          </cell>
          <cell r="AS853">
            <v>43160</v>
          </cell>
          <cell r="AU853">
            <v>0</v>
          </cell>
          <cell r="AV853" t="str">
            <v>02</v>
          </cell>
          <cell r="AW853" t="str">
            <v>Basis CAO BDO</v>
          </cell>
          <cell r="AX853">
            <v>43525</v>
          </cell>
          <cell r="BE853" t="str">
            <v>9070000012</v>
          </cell>
          <cell r="BG853">
            <v>43525</v>
          </cell>
          <cell r="BI853" t="str">
            <v>J</v>
          </cell>
          <cell r="BJ853" t="str">
            <v>J</v>
          </cell>
          <cell r="BK853" t="str">
            <v>N</v>
          </cell>
          <cell r="BL853" t="str">
            <v>6070000013</v>
          </cell>
          <cell r="BM853" t="str">
            <v>Manager CS HR People &amp; Change</v>
          </cell>
          <cell r="BN853" t="str">
            <v>Gehuwd</v>
          </cell>
          <cell r="BQ853" t="str">
            <v>Pavoordt</v>
          </cell>
          <cell r="BR853">
            <v>201809</v>
          </cell>
          <cell r="BS853">
            <v>201809</v>
          </cell>
          <cell r="BV853" t="str">
            <v>N</v>
          </cell>
          <cell r="BW853" t="str">
            <v>N</v>
          </cell>
          <cell r="BX853" t="str">
            <v>J</v>
          </cell>
          <cell r="BZ853" t="str">
            <v>Nederlandse</v>
          </cell>
          <cell r="CA853" t="str">
            <v>NL</v>
          </cell>
          <cell r="CB853" t="str">
            <v>0611139646</v>
          </cell>
          <cell r="CC853" t="str">
            <v>martine@soupart.nl</v>
          </cell>
          <cell r="CD853" t="str">
            <v>+31402987853</v>
          </cell>
          <cell r="CE853" t="str">
            <v>0611139646</v>
          </cell>
          <cell r="CF853" t="str">
            <v>Pavoordt</v>
          </cell>
          <cell r="CG853" t="str">
            <v>van de</v>
          </cell>
          <cell r="CL853" t="str">
            <v>Indiensttreding</v>
          </cell>
          <cell r="CN853">
            <v>0</v>
          </cell>
          <cell r="CO853">
            <v>0</v>
          </cell>
          <cell r="CP853">
            <v>0</v>
          </cell>
          <cell r="CQ853">
            <v>0</v>
          </cell>
          <cell r="CR853">
            <v>0</v>
          </cell>
          <cell r="CS853">
            <v>0</v>
          </cell>
          <cell r="CT853">
            <v>0</v>
          </cell>
          <cell r="CU853">
            <v>0</v>
          </cell>
          <cell r="CV853">
            <v>0</v>
          </cell>
          <cell r="CW853" t="str">
            <v>iPad 9,7 32GB Smartcase € 382,85</v>
          </cell>
        </row>
        <row r="854">
          <cell r="A854" t="str">
            <v>8806</v>
          </cell>
          <cell r="B854" t="str">
            <v>José</v>
          </cell>
          <cell r="C854" t="str">
            <v>Vermin</v>
          </cell>
          <cell r="D854">
            <v>26085</v>
          </cell>
          <cell r="E854">
            <v>44013</v>
          </cell>
          <cell r="G854" t="str">
            <v>Eindhoven</v>
          </cell>
          <cell r="H854">
            <v>0.3</v>
          </cell>
          <cell r="I854">
            <v>3750</v>
          </cell>
          <cell r="J854" t="str">
            <v>Personeelslid</v>
          </cell>
          <cell r="K854" t="str">
            <v>Medewerker</v>
          </cell>
          <cell r="L854" t="str">
            <v>Centrale Staf HR</v>
          </cell>
          <cell r="M854" t="str">
            <v>Centrale Staf</v>
          </cell>
          <cell r="N854" t="str">
            <v>9400</v>
          </cell>
          <cell r="O854" t="str">
            <v>1742</v>
          </cell>
          <cell r="P854" t="str">
            <v>HRD Medewerker</v>
          </cell>
          <cell r="Q854" t="str">
            <v>F2</v>
          </cell>
          <cell r="R854" t="str">
            <v>Vrouw</v>
          </cell>
          <cell r="S854">
            <v>19807</v>
          </cell>
          <cell r="T854" t="str">
            <v>BDO Holding B.V.</v>
          </cell>
          <cell r="U854" t="str">
            <v>Medewerkers CS HR People &amp; Change</v>
          </cell>
          <cell r="V854">
            <v>44196</v>
          </cell>
          <cell r="W854" t="str">
            <v>Bepaalde tijd</v>
          </cell>
          <cell r="Y854" t="str">
            <v>Centrale Staf A</v>
          </cell>
          <cell r="Z854" t="str">
            <v>Vermin</v>
          </cell>
          <cell r="AB854" t="str">
            <v>J.A.M.</v>
          </cell>
          <cell r="AD854" t="str">
            <v>Vermin</v>
          </cell>
          <cell r="AE854" t="str">
            <v>de Grippen 11-16</v>
          </cell>
          <cell r="AG854" t="str">
            <v>6605 TA  WIJCHEN</v>
          </cell>
          <cell r="AI854" t="str">
            <v>NL</v>
          </cell>
          <cell r="AJ854" t="str">
            <v>077814265</v>
          </cell>
          <cell r="AK854" t="str">
            <v>Nederlandse</v>
          </cell>
          <cell r="AL854" t="str">
            <v>mevr. J.A.M. Vermin</v>
          </cell>
          <cell r="AM854">
            <v>12</v>
          </cell>
          <cell r="AN854" t="str">
            <v>N</v>
          </cell>
          <cell r="AO854" t="str">
            <v>Jose.Vermin@bdo.nl</v>
          </cell>
          <cell r="AP854" t="str">
            <v>024-6416891</v>
          </cell>
          <cell r="AQ854" t="str">
            <v>06-53882190</v>
          </cell>
          <cell r="AR854" t="str">
            <v>Pensioenregeling B</v>
          </cell>
          <cell r="AS854">
            <v>28915</v>
          </cell>
          <cell r="AT854">
            <v>8259159</v>
          </cell>
          <cell r="AU854">
            <v>0</v>
          </cell>
          <cell r="AV854" t="str">
            <v>02</v>
          </cell>
          <cell r="AW854" t="str">
            <v>Basis CAO BDO</v>
          </cell>
          <cell r="AX854">
            <v>44013</v>
          </cell>
          <cell r="BE854" t="str">
            <v>9070000012</v>
          </cell>
          <cell r="BG854">
            <v>44013</v>
          </cell>
          <cell r="BI854" t="str">
            <v>J</v>
          </cell>
          <cell r="BJ854" t="str">
            <v>N</v>
          </cell>
          <cell r="BK854" t="str">
            <v>J</v>
          </cell>
          <cell r="BL854" t="str">
            <v>6070000013</v>
          </cell>
          <cell r="BM854" t="str">
            <v>Manager CS HR People &amp; Change</v>
          </cell>
          <cell r="BN854" t="str">
            <v>Samenwonend</v>
          </cell>
          <cell r="BQ854" t="str">
            <v>Jansen</v>
          </cell>
          <cell r="BR854">
            <v>201701</v>
          </cell>
          <cell r="BS854">
            <v>201701</v>
          </cell>
          <cell r="BV854" t="str">
            <v>N</v>
          </cell>
          <cell r="BW854" t="str">
            <v>J</v>
          </cell>
          <cell r="BX854" t="str">
            <v>N</v>
          </cell>
          <cell r="BZ854" t="str">
            <v>Nederlandse</v>
          </cell>
          <cell r="CB854" t="str">
            <v>06-53882190</v>
          </cell>
          <cell r="CC854" t="str">
            <v>josevermin2403@gmail.com</v>
          </cell>
          <cell r="CD854" t="str">
            <v>+31263525425</v>
          </cell>
          <cell r="CE854" t="str">
            <v>06-53882190</v>
          </cell>
          <cell r="CF854" t="str">
            <v>Jansen</v>
          </cell>
          <cell r="CG854" t="str">
            <v>J.J.</v>
          </cell>
          <cell r="CN854">
            <v>0</v>
          </cell>
          <cell r="CO854">
            <v>0</v>
          </cell>
          <cell r="CP854">
            <v>0</v>
          </cell>
          <cell r="CQ854">
            <v>0</v>
          </cell>
          <cell r="CR854">
            <v>0</v>
          </cell>
          <cell r="CS854">
            <v>0</v>
          </cell>
          <cell r="CT854">
            <v>0</v>
          </cell>
          <cell r="CU854">
            <v>0</v>
          </cell>
          <cell r="CV854">
            <v>0</v>
          </cell>
          <cell r="CW854" t="str">
            <v>iPad 9,7 128GB Smartcase € 471,85</v>
          </cell>
        </row>
        <row r="855">
          <cell r="A855" t="str">
            <v>13159</v>
          </cell>
          <cell r="B855" t="str">
            <v>Juul</v>
          </cell>
          <cell r="C855" t="str">
            <v>van Os</v>
          </cell>
          <cell r="D855">
            <v>40625</v>
          </cell>
          <cell r="E855">
            <v>40625</v>
          </cell>
          <cell r="G855" t="str">
            <v>Eindhoven</v>
          </cell>
          <cell r="H855">
            <v>0.8</v>
          </cell>
          <cell r="I855">
            <v>4300</v>
          </cell>
          <cell r="J855" t="str">
            <v>Personeelslid</v>
          </cell>
          <cell r="K855" t="str">
            <v>Fulltimer</v>
          </cell>
          <cell r="L855" t="str">
            <v>Centrale Staf HR</v>
          </cell>
          <cell r="M855" t="str">
            <v>Centrale Staf</v>
          </cell>
          <cell r="N855" t="str">
            <v>9400</v>
          </cell>
          <cell r="O855" t="str">
            <v>702</v>
          </cell>
          <cell r="P855" t="str">
            <v>Sr. Adviseur HRD</v>
          </cell>
          <cell r="Q855" t="str">
            <v>I</v>
          </cell>
          <cell r="R855" t="str">
            <v>Vrouw</v>
          </cell>
          <cell r="S855">
            <v>31245</v>
          </cell>
          <cell r="T855" t="str">
            <v>BDO Holding B.V.</v>
          </cell>
          <cell r="U855" t="str">
            <v>Medewerkers CS HR People &amp; Change</v>
          </cell>
          <cell r="W855" t="str">
            <v>Onbepaalde tijd</v>
          </cell>
          <cell r="Y855" t="str">
            <v>Centrale Staf A</v>
          </cell>
          <cell r="Z855" t="str">
            <v>Os</v>
          </cell>
          <cell r="AA855" t="str">
            <v>van</v>
          </cell>
          <cell r="AB855" t="str">
            <v>J.</v>
          </cell>
          <cell r="AC855" t="str">
            <v>van</v>
          </cell>
          <cell r="AD855" t="str">
            <v>Os</v>
          </cell>
          <cell r="AE855" t="str">
            <v>Getterhof 5</v>
          </cell>
          <cell r="AG855" t="str">
            <v>5651 HH  EINDHOVEN</v>
          </cell>
          <cell r="AJ855" t="str">
            <v>165494396</v>
          </cell>
          <cell r="AL855" t="str">
            <v>mevr. J. van Os</v>
          </cell>
          <cell r="AM855">
            <v>40</v>
          </cell>
          <cell r="AN855" t="str">
            <v>N</v>
          </cell>
          <cell r="AO855" t="str">
            <v>Juul.van.Os@bdo.nl</v>
          </cell>
          <cell r="AP855" t="str">
            <v>06-24469452</v>
          </cell>
          <cell r="AQ855" t="str">
            <v>06-24469452</v>
          </cell>
          <cell r="AR855" t="str">
            <v>Pensioenregeling A</v>
          </cell>
          <cell r="AS855">
            <v>40634</v>
          </cell>
          <cell r="AT855">
            <v>8239709</v>
          </cell>
          <cell r="AU855">
            <v>27.8</v>
          </cell>
          <cell r="AV855" t="str">
            <v>02</v>
          </cell>
          <cell r="AW855" t="str">
            <v>Basis CAO BDO</v>
          </cell>
          <cell r="AX855">
            <v>41365</v>
          </cell>
          <cell r="AY855">
            <v>8</v>
          </cell>
          <cell r="AZ855">
            <v>42736</v>
          </cell>
          <cell r="BA855">
            <v>44097</v>
          </cell>
          <cell r="BB855">
            <v>43831</v>
          </cell>
          <cell r="BC855">
            <v>43952</v>
          </cell>
          <cell r="BD855">
            <v>44044</v>
          </cell>
          <cell r="BE855" t="str">
            <v>9070000012</v>
          </cell>
          <cell r="BG855">
            <v>43466</v>
          </cell>
          <cell r="BI855" t="str">
            <v>J</v>
          </cell>
          <cell r="BJ855" t="str">
            <v>N</v>
          </cell>
          <cell r="BK855" t="str">
            <v>J</v>
          </cell>
          <cell r="BL855" t="str">
            <v>6070000013</v>
          </cell>
          <cell r="BM855" t="str">
            <v>Manager CS HR People &amp; Change</v>
          </cell>
          <cell r="BN855" t="str">
            <v>Samenwonend</v>
          </cell>
          <cell r="BR855">
            <v>201112</v>
          </cell>
          <cell r="BS855">
            <v>201112</v>
          </cell>
          <cell r="BV855" t="str">
            <v>N</v>
          </cell>
          <cell r="BW855" t="str">
            <v>J</v>
          </cell>
          <cell r="BX855" t="str">
            <v>J</v>
          </cell>
          <cell r="BZ855" t="str">
            <v>Nederlandse</v>
          </cell>
          <cell r="CA855" t="str">
            <v>NL</v>
          </cell>
          <cell r="CB855" t="str">
            <v>06-24469452</v>
          </cell>
          <cell r="CD855" t="str">
            <v>+31402698147</v>
          </cell>
          <cell r="CE855" t="str">
            <v>06-24469452</v>
          </cell>
          <cell r="CL855" t="str">
            <v>Omzetting dienstverband</v>
          </cell>
          <cell r="CN855">
            <v>0</v>
          </cell>
          <cell r="CO855">
            <v>0</v>
          </cell>
          <cell r="CP855">
            <v>0</v>
          </cell>
          <cell r="CQ855">
            <v>0</v>
          </cell>
          <cell r="CR855">
            <v>0</v>
          </cell>
          <cell r="CS855">
            <v>0</v>
          </cell>
          <cell r="CT855">
            <v>0</v>
          </cell>
          <cell r="CU855">
            <v>0</v>
          </cell>
          <cell r="CV855">
            <v>0</v>
          </cell>
          <cell r="CW855" t="str">
            <v>Galaxy Tab A  Smartcase € 384,90</v>
          </cell>
        </row>
        <row r="856">
          <cell r="A856" t="str">
            <v>13998</v>
          </cell>
          <cell r="B856" t="str">
            <v>Marijn</v>
          </cell>
          <cell r="C856" t="str">
            <v>van der Welle</v>
          </cell>
          <cell r="D856">
            <v>41275</v>
          </cell>
          <cell r="E856">
            <v>41275</v>
          </cell>
          <cell r="G856" t="str">
            <v>Eindhoven</v>
          </cell>
          <cell r="H856">
            <v>0.9</v>
          </cell>
          <cell r="I856">
            <v>5250</v>
          </cell>
          <cell r="J856" t="str">
            <v>Personeelslid</v>
          </cell>
          <cell r="K856" t="str">
            <v>Fulltimer</v>
          </cell>
          <cell r="L856" t="str">
            <v>Centrale Staf HR</v>
          </cell>
          <cell r="M856" t="str">
            <v>Centrale Staf</v>
          </cell>
          <cell r="N856" t="str">
            <v>9400</v>
          </cell>
          <cell r="O856" t="str">
            <v>1750</v>
          </cell>
          <cell r="P856" t="str">
            <v>Teamleider HRD</v>
          </cell>
          <cell r="Q856" t="str">
            <v>J</v>
          </cell>
          <cell r="R856" t="str">
            <v>Man</v>
          </cell>
          <cell r="S856">
            <v>30679</v>
          </cell>
          <cell r="T856" t="str">
            <v>BDO Holding B.V.</v>
          </cell>
          <cell r="U856" t="str">
            <v>Groepsleider CS HR People &amp; Change</v>
          </cell>
          <cell r="W856" t="str">
            <v>Onbepaalde tijd</v>
          </cell>
          <cell r="Y856" t="str">
            <v>Centrale Staf A</v>
          </cell>
          <cell r="Z856" t="str">
            <v>Welle</v>
          </cell>
          <cell r="AA856" t="str">
            <v>van der</v>
          </cell>
          <cell r="AB856" t="str">
            <v>M.L.</v>
          </cell>
          <cell r="AC856" t="str">
            <v>van der</v>
          </cell>
          <cell r="AD856" t="str">
            <v>Welle</v>
          </cell>
          <cell r="AE856" t="str">
            <v>Kraanven 39</v>
          </cell>
          <cell r="AG856" t="str">
            <v>5175 PE  LOON OP ZAND</v>
          </cell>
          <cell r="AJ856" t="str">
            <v>153242292</v>
          </cell>
          <cell r="AL856" t="str">
            <v>dhr. mr. M.L. van der Welle</v>
          </cell>
          <cell r="AM856">
            <v>40</v>
          </cell>
          <cell r="AN856" t="str">
            <v>N</v>
          </cell>
          <cell r="AO856" t="str">
            <v>Marijn.van.der.Welle@bdo.nl</v>
          </cell>
          <cell r="AP856" t="str">
            <v>06-44430110</v>
          </cell>
          <cell r="AQ856" t="str">
            <v>06-44430110</v>
          </cell>
          <cell r="AR856" t="str">
            <v>Pensioenregeling A</v>
          </cell>
          <cell r="AS856">
            <v>41275</v>
          </cell>
          <cell r="AT856">
            <v>8277383</v>
          </cell>
          <cell r="AU856">
            <v>-1</v>
          </cell>
          <cell r="AV856" t="str">
            <v>02</v>
          </cell>
          <cell r="AW856" t="str">
            <v>Basis CAO BDO</v>
          </cell>
          <cell r="AX856">
            <v>41275</v>
          </cell>
          <cell r="AY856">
            <v>4</v>
          </cell>
          <cell r="AZ856">
            <v>43739</v>
          </cell>
          <cell r="BA856">
            <v>44104</v>
          </cell>
          <cell r="BE856" t="str">
            <v>8070000100</v>
          </cell>
          <cell r="BG856">
            <v>44013</v>
          </cell>
          <cell r="BI856" t="str">
            <v>J</v>
          </cell>
          <cell r="BJ856" t="str">
            <v>J</v>
          </cell>
          <cell r="BK856" t="str">
            <v>N</v>
          </cell>
          <cell r="BL856" t="str">
            <v>6070000013</v>
          </cell>
          <cell r="BM856" t="str">
            <v>Manager CS HR People &amp; Change</v>
          </cell>
          <cell r="BN856" t="str">
            <v>Gehuwd</v>
          </cell>
          <cell r="BR856">
            <v>201301</v>
          </cell>
          <cell r="BS856">
            <v>201301</v>
          </cell>
          <cell r="BV856" t="str">
            <v>N</v>
          </cell>
          <cell r="BW856" t="str">
            <v>J</v>
          </cell>
          <cell r="BX856" t="str">
            <v>J</v>
          </cell>
          <cell r="BZ856" t="str">
            <v>Nederlandse</v>
          </cell>
          <cell r="CA856" t="str">
            <v>NL</v>
          </cell>
          <cell r="CB856" t="str">
            <v>06-44430110</v>
          </cell>
          <cell r="CD856" t="str">
            <v>+31402698141</v>
          </cell>
          <cell r="CE856" t="str">
            <v>06-44430110</v>
          </cell>
          <cell r="CL856" t="str">
            <v>Indiensttreding</v>
          </cell>
          <cell r="CN856">
            <v>0</v>
          </cell>
          <cell r="CO856">
            <v>0</v>
          </cell>
          <cell r="CP856">
            <v>0</v>
          </cell>
          <cell r="CQ856">
            <v>0</v>
          </cell>
          <cell r="CR856">
            <v>0</v>
          </cell>
          <cell r="CS856">
            <v>0</v>
          </cell>
          <cell r="CT856">
            <v>0</v>
          </cell>
          <cell r="CU856">
            <v>0</v>
          </cell>
          <cell r="CV856">
            <v>0</v>
          </cell>
          <cell r="CW856" t="str">
            <v>Thuiswerkplek € 399,80</v>
          </cell>
        </row>
        <row r="857">
          <cell r="A857" t="str">
            <v>19332</v>
          </cell>
          <cell r="B857" t="str">
            <v>Gemma</v>
          </cell>
          <cell r="C857" t="str">
            <v>Lesterhuis</v>
          </cell>
          <cell r="D857">
            <v>43466</v>
          </cell>
          <cell r="E857">
            <v>43466</v>
          </cell>
          <cell r="G857" t="str">
            <v>Eindhoven</v>
          </cell>
          <cell r="H857">
            <v>0</v>
          </cell>
          <cell r="I857">
            <v>0</v>
          </cell>
          <cell r="J857" t="str">
            <v>Van ander bedrijf/filiaal ingeleend</v>
          </cell>
          <cell r="K857" t="str">
            <v>Werk derden</v>
          </cell>
          <cell r="L857" t="str">
            <v>Centrale Staf HR</v>
          </cell>
          <cell r="M857" t="str">
            <v>Centrale Staf</v>
          </cell>
          <cell r="N857" t="str">
            <v>9400</v>
          </cell>
          <cell r="O857" t="str">
            <v>1800</v>
          </cell>
          <cell r="P857" t="str">
            <v>Medewerker BDO Academie</v>
          </cell>
          <cell r="Q857" t="str">
            <v>D</v>
          </cell>
          <cell r="R857" t="str">
            <v>Vrouw</v>
          </cell>
          <cell r="S857">
            <v>30837</v>
          </cell>
          <cell r="T857" t="str">
            <v>BDO Holding B.V.</v>
          </cell>
          <cell r="U857" t="str">
            <v>Medewerkers CS HR Learning &amp; Dev. BDO Academie</v>
          </cell>
          <cell r="V857">
            <v>44196</v>
          </cell>
          <cell r="W857" t="str">
            <v>Bepaalde tijd</v>
          </cell>
          <cell r="Y857" t="str">
            <v>Centrale Staf A</v>
          </cell>
          <cell r="Z857" t="str">
            <v>Lesterhuis</v>
          </cell>
          <cell r="AB857" t="str">
            <v>G.</v>
          </cell>
          <cell r="AD857" t="str">
            <v>Lesterhuis</v>
          </cell>
          <cell r="AE857" t="str">
            <v>Kloosterkade 168</v>
          </cell>
          <cell r="AG857" t="str">
            <v>2628 JH  DELFT</v>
          </cell>
          <cell r="AJ857" t="str">
            <v>183108188</v>
          </cell>
          <cell r="AL857" t="str">
            <v>mevr. G. Lesterhuis</v>
          </cell>
          <cell r="AM857">
            <v>0</v>
          </cell>
          <cell r="AN857" t="str">
            <v>N</v>
          </cell>
          <cell r="AO857" t="str">
            <v>Gemma.Lesterhuis1@bdo.nl</v>
          </cell>
          <cell r="AP857" t="str">
            <v>06-46978702</v>
          </cell>
          <cell r="AQ857" t="str">
            <v>06-46978702</v>
          </cell>
          <cell r="AR857" t="str">
            <v>Geen pensioendeelnemer</v>
          </cell>
          <cell r="AV857" t="str">
            <v>02</v>
          </cell>
          <cell r="AW857" t="str">
            <v>Basis CAO BDO</v>
          </cell>
          <cell r="AX857">
            <v>43831</v>
          </cell>
          <cell r="BE857" t="str">
            <v>9070000013</v>
          </cell>
          <cell r="BG857">
            <v>43831</v>
          </cell>
          <cell r="BI857" t="str">
            <v>J</v>
          </cell>
          <cell r="BJ857" t="str">
            <v>J</v>
          </cell>
          <cell r="BK857" t="str">
            <v>N</v>
          </cell>
          <cell r="BL857" t="str">
            <v>6070000013</v>
          </cell>
          <cell r="BM857" t="str">
            <v>Manager CS HR People &amp; Change</v>
          </cell>
          <cell r="BV857" t="str">
            <v>N</v>
          </cell>
          <cell r="BW857" t="str">
            <v>N</v>
          </cell>
          <cell r="BX857" t="str">
            <v>N</v>
          </cell>
          <cell r="BZ857" t="str">
            <v>Nederlandse</v>
          </cell>
          <cell r="CA857" t="str">
            <v>NL</v>
          </cell>
          <cell r="CL857" t="str">
            <v>Indiensttreding</v>
          </cell>
          <cell r="CN857">
            <v>0</v>
          </cell>
          <cell r="CO857">
            <v>0</v>
          </cell>
          <cell r="CP857">
            <v>0</v>
          </cell>
          <cell r="CQ857">
            <v>0</v>
          </cell>
          <cell r="CR857">
            <v>0</v>
          </cell>
          <cell r="CS857">
            <v>0</v>
          </cell>
          <cell r="CT857">
            <v>0</v>
          </cell>
          <cell r="CU857">
            <v>0</v>
          </cell>
          <cell r="CV857">
            <v>0</v>
          </cell>
          <cell r="CW857">
            <v>0</v>
          </cell>
        </row>
        <row r="858">
          <cell r="A858" t="str">
            <v>16658</v>
          </cell>
          <cell r="B858" t="str">
            <v>Chris</v>
          </cell>
          <cell r="C858" t="str">
            <v>Berendse</v>
          </cell>
          <cell r="D858">
            <v>42036</v>
          </cell>
          <cell r="E858">
            <v>42705</v>
          </cell>
          <cell r="G858" t="str">
            <v>Eindhoven</v>
          </cell>
          <cell r="H858">
            <v>0.9</v>
          </cell>
          <cell r="I858">
            <v>3500</v>
          </cell>
          <cell r="J858" t="str">
            <v>Personeelslid</v>
          </cell>
          <cell r="K858" t="str">
            <v>Parttimer</v>
          </cell>
          <cell r="L858" t="str">
            <v>Centrale Staf HR</v>
          </cell>
          <cell r="M858" t="str">
            <v>Centrale Staf</v>
          </cell>
          <cell r="N858" t="str">
            <v>9400</v>
          </cell>
          <cell r="O858" t="str">
            <v>1746</v>
          </cell>
          <cell r="P858" t="str">
            <v>HRD Adviseur</v>
          </cell>
          <cell r="Q858" t="str">
            <v>H</v>
          </cell>
          <cell r="R858" t="str">
            <v>Man</v>
          </cell>
          <cell r="S858">
            <v>34133</v>
          </cell>
          <cell r="T858" t="str">
            <v>BDO Holding B.V.</v>
          </cell>
          <cell r="U858" t="str">
            <v>Medewerkers CS HR People &amp; Change</v>
          </cell>
          <cell r="W858" t="str">
            <v>Onbepaalde tijd</v>
          </cell>
          <cell r="Y858" t="str">
            <v>Centrale Staf A</v>
          </cell>
          <cell r="Z858" t="str">
            <v>Berendse</v>
          </cell>
          <cell r="AB858" t="str">
            <v>C.C.J.</v>
          </cell>
          <cell r="AD858" t="str">
            <v>Berendse</v>
          </cell>
          <cell r="AE858" t="str">
            <v>FC Dondersstraat 30 BIS</v>
          </cell>
          <cell r="AG858" t="str">
            <v>3572 JJ  UTRECHT</v>
          </cell>
          <cell r="AJ858" t="str">
            <v>212660688</v>
          </cell>
          <cell r="AL858" t="str">
            <v>dhr. C.C.J. Berendse</v>
          </cell>
          <cell r="AM858">
            <v>36</v>
          </cell>
          <cell r="AN858" t="str">
            <v>N</v>
          </cell>
          <cell r="AO858" t="str">
            <v>Chris.Berendse@bdo.nl</v>
          </cell>
          <cell r="AP858" t="str">
            <v>06-81745041</v>
          </cell>
          <cell r="AQ858" t="str">
            <v>06-81745041</v>
          </cell>
          <cell r="AR858" t="str">
            <v>Pensioenregeling A</v>
          </cell>
          <cell r="AS858">
            <v>42036</v>
          </cell>
          <cell r="AU858">
            <v>0</v>
          </cell>
          <cell r="AV858" t="str">
            <v>02</v>
          </cell>
          <cell r="AW858" t="str">
            <v>Basis CAO BDO</v>
          </cell>
          <cell r="AX858">
            <v>43466</v>
          </cell>
          <cell r="BE858" t="str">
            <v>9070000012</v>
          </cell>
          <cell r="BG858">
            <v>44013</v>
          </cell>
          <cell r="BI858" t="str">
            <v>J</v>
          </cell>
          <cell r="BJ858" t="str">
            <v>J</v>
          </cell>
          <cell r="BK858" t="str">
            <v>N</v>
          </cell>
          <cell r="BL858" t="str">
            <v>6070000013</v>
          </cell>
          <cell r="BM858" t="str">
            <v>Manager CS HR People &amp; Change</v>
          </cell>
          <cell r="BN858" t="str">
            <v>Ongehuwd</v>
          </cell>
          <cell r="BR858">
            <v>201735</v>
          </cell>
          <cell r="BS858">
            <v>201735</v>
          </cell>
          <cell r="BV858" t="str">
            <v>N</v>
          </cell>
          <cell r="BW858" t="str">
            <v>J</v>
          </cell>
          <cell r="BX858" t="str">
            <v>J</v>
          </cell>
          <cell r="BZ858" t="str">
            <v>Nederlandse</v>
          </cell>
          <cell r="CA858" t="str">
            <v>NL</v>
          </cell>
          <cell r="CB858" t="str">
            <v>06-81745041</v>
          </cell>
          <cell r="CD858" t="str">
            <v>+31302849795</v>
          </cell>
          <cell r="CE858" t="str">
            <v>06-81745041</v>
          </cell>
          <cell r="CL858" t="str">
            <v>Wijziging uren</v>
          </cell>
          <cell r="CN858">
            <v>0</v>
          </cell>
          <cell r="CO858">
            <v>0</v>
          </cell>
          <cell r="CP858">
            <v>0</v>
          </cell>
          <cell r="CQ858">
            <v>0</v>
          </cell>
          <cell r="CR858">
            <v>0</v>
          </cell>
          <cell r="CS858">
            <v>0</v>
          </cell>
          <cell r="CT858">
            <v>0</v>
          </cell>
          <cell r="CU858">
            <v>0</v>
          </cell>
          <cell r="CV858">
            <v>0</v>
          </cell>
          <cell r="CW858" t="str">
            <v>iPad 9,7 128GB Smartcase € 471,85</v>
          </cell>
        </row>
        <row r="859">
          <cell r="A859" t="str">
            <v>1667</v>
          </cell>
          <cell r="B859" t="str">
            <v>Marjon</v>
          </cell>
          <cell r="C859" t="str">
            <v>Teunisse - Strik</v>
          </cell>
          <cell r="D859">
            <v>35309</v>
          </cell>
          <cell r="E859">
            <v>35309</v>
          </cell>
          <cell r="G859" t="str">
            <v>Eindhoven</v>
          </cell>
          <cell r="H859">
            <v>0.8</v>
          </cell>
          <cell r="I859">
            <v>5500</v>
          </cell>
          <cell r="J859" t="str">
            <v>Personeelslid</v>
          </cell>
          <cell r="K859" t="str">
            <v>Parttimer</v>
          </cell>
          <cell r="L859" t="str">
            <v>Centrale Staf HR</v>
          </cell>
          <cell r="M859" t="str">
            <v>Centrale Staf</v>
          </cell>
          <cell r="N859" t="str">
            <v>9400</v>
          </cell>
          <cell r="O859" t="str">
            <v>702</v>
          </cell>
          <cell r="P859" t="str">
            <v>Sr. Adviseur HRD</v>
          </cell>
          <cell r="Q859" t="str">
            <v>I</v>
          </cell>
          <cell r="R859" t="str">
            <v>Vrouw</v>
          </cell>
          <cell r="S859">
            <v>24970</v>
          </cell>
          <cell r="T859" t="str">
            <v>BDO Holding B.V.</v>
          </cell>
          <cell r="U859" t="str">
            <v>Medewerkers CS HR People &amp; Change</v>
          </cell>
          <cell r="W859" t="str">
            <v>Onbepaalde tijd</v>
          </cell>
          <cell r="Y859" t="str">
            <v>Centrale Staf A</v>
          </cell>
          <cell r="Z859" t="str">
            <v>Strik</v>
          </cell>
          <cell r="AB859" t="str">
            <v>J.P.D.M.</v>
          </cell>
          <cell r="AD859" t="str">
            <v>Teunisse - Strik</v>
          </cell>
          <cell r="AE859" t="str">
            <v>Meidoorn 30</v>
          </cell>
          <cell r="AG859" t="str">
            <v>5731 WH  MIERLO</v>
          </cell>
          <cell r="AJ859" t="str">
            <v>159998013</v>
          </cell>
          <cell r="AL859" t="str">
            <v>mevr. drs. J.P.D.M. Teunisse - Strik</v>
          </cell>
          <cell r="AM859">
            <v>32</v>
          </cell>
          <cell r="AN859" t="str">
            <v>N</v>
          </cell>
          <cell r="AO859" t="str">
            <v>Marjon.Teunisse-Strik@bdo.nl</v>
          </cell>
          <cell r="AP859" t="str">
            <v>0492-661436</v>
          </cell>
          <cell r="AQ859" t="str">
            <v>06-45180343</v>
          </cell>
          <cell r="AR859" t="str">
            <v>Pensioenregeling B</v>
          </cell>
          <cell r="AS859">
            <v>34335</v>
          </cell>
          <cell r="AT859">
            <v>8259092</v>
          </cell>
          <cell r="AU859">
            <v>134</v>
          </cell>
          <cell r="AV859" t="str">
            <v>02</v>
          </cell>
          <cell r="AW859" t="str">
            <v>Basis CAO BDO</v>
          </cell>
          <cell r="AX859">
            <v>43282</v>
          </cell>
          <cell r="AY859">
            <v>4</v>
          </cell>
          <cell r="AZ859">
            <v>40530</v>
          </cell>
          <cell r="BA859">
            <v>41274</v>
          </cell>
          <cell r="BB859">
            <v>40909</v>
          </cell>
          <cell r="BE859" t="str">
            <v>9070000012</v>
          </cell>
          <cell r="BG859">
            <v>43282</v>
          </cell>
          <cell r="BI859" t="str">
            <v>J</v>
          </cell>
          <cell r="BJ859" t="str">
            <v>N</v>
          </cell>
          <cell r="BK859" t="str">
            <v>J</v>
          </cell>
          <cell r="BL859" t="str">
            <v>6070000013</v>
          </cell>
          <cell r="BM859" t="str">
            <v>Manager CS HR People &amp; Change</v>
          </cell>
          <cell r="BN859" t="str">
            <v>Gehuwd</v>
          </cell>
          <cell r="BO859">
            <v>36292</v>
          </cell>
          <cell r="BQ859" t="str">
            <v>Teunisse</v>
          </cell>
          <cell r="BR859">
            <v>201837</v>
          </cell>
          <cell r="BS859">
            <v>201837</v>
          </cell>
          <cell r="BV859" t="str">
            <v>N</v>
          </cell>
          <cell r="BW859" t="str">
            <v>J</v>
          </cell>
          <cell r="BX859" t="str">
            <v>J</v>
          </cell>
          <cell r="BZ859" t="str">
            <v>Nederlandse</v>
          </cell>
          <cell r="CB859" t="str">
            <v>06-45180343</v>
          </cell>
          <cell r="CD859" t="str">
            <v>+31402698149</v>
          </cell>
          <cell r="CE859" t="str">
            <v>06-45180343</v>
          </cell>
          <cell r="CF859" t="str">
            <v>Teunisse</v>
          </cell>
          <cell r="CL859" t="str">
            <v>Wijziging uren</v>
          </cell>
          <cell r="CN859">
            <v>0</v>
          </cell>
          <cell r="CO859">
            <v>0</v>
          </cell>
          <cell r="CP859">
            <v>0</v>
          </cell>
          <cell r="CQ859">
            <v>0</v>
          </cell>
          <cell r="CR859">
            <v>0</v>
          </cell>
          <cell r="CS859">
            <v>0</v>
          </cell>
          <cell r="CT859">
            <v>0</v>
          </cell>
          <cell r="CU859">
            <v>0</v>
          </cell>
          <cell r="CV859">
            <v>0</v>
          </cell>
          <cell r="CW859" t="str">
            <v>iPad 9,7 32GB Smartcase € 382,85</v>
          </cell>
        </row>
        <row r="860">
          <cell r="A860" t="str">
            <v>19019</v>
          </cell>
          <cell r="B860" t="str">
            <v>Sanne</v>
          </cell>
          <cell r="C860" t="str">
            <v>Frantzen</v>
          </cell>
          <cell r="D860">
            <v>42688</v>
          </cell>
          <cell r="E860">
            <v>42688</v>
          </cell>
          <cell r="G860" t="str">
            <v>Eindhoven</v>
          </cell>
          <cell r="H860">
            <v>0.8</v>
          </cell>
          <cell r="I860">
            <v>5350</v>
          </cell>
          <cell r="J860" t="str">
            <v>Personeelslid</v>
          </cell>
          <cell r="K860" t="str">
            <v>Parttimer</v>
          </cell>
          <cell r="L860" t="str">
            <v>Centrale Staf HR</v>
          </cell>
          <cell r="M860" t="str">
            <v>Centrale Staf</v>
          </cell>
          <cell r="N860" t="str">
            <v>9400</v>
          </cell>
          <cell r="O860" t="str">
            <v>702</v>
          </cell>
          <cell r="P860" t="str">
            <v>Sr. Adviseur HRD</v>
          </cell>
          <cell r="Q860" t="str">
            <v>I</v>
          </cell>
          <cell r="R860" t="str">
            <v>Vrouw</v>
          </cell>
          <cell r="S860">
            <v>29593</v>
          </cell>
          <cell r="T860" t="str">
            <v>BDO Holding B.V.</v>
          </cell>
          <cell r="U860" t="str">
            <v>Medewerkers CS HR People &amp; Change</v>
          </cell>
          <cell r="W860" t="str">
            <v>Onbepaalde tijd</v>
          </cell>
          <cell r="Y860" t="str">
            <v>Centrale Staf A</v>
          </cell>
          <cell r="Z860" t="str">
            <v>Frantzen</v>
          </cell>
          <cell r="AB860" t="str">
            <v>S.M.</v>
          </cell>
          <cell r="AD860" t="str">
            <v>Frantzen</v>
          </cell>
          <cell r="AE860" t="str">
            <v>Booket 58</v>
          </cell>
          <cell r="AG860" t="str">
            <v>1261 LT  BLARICUM</v>
          </cell>
          <cell r="AJ860" t="str">
            <v>170379644</v>
          </cell>
          <cell r="AL860" t="str">
            <v>mevr. S.M. Frantzen</v>
          </cell>
          <cell r="AM860">
            <v>32</v>
          </cell>
          <cell r="AN860" t="str">
            <v>N</v>
          </cell>
          <cell r="AO860" t="str">
            <v>Sanne.Frantzen@bdo.nl</v>
          </cell>
          <cell r="AP860" t="str">
            <v>06-14366269</v>
          </cell>
          <cell r="AQ860" t="str">
            <v>06-14366269</v>
          </cell>
          <cell r="AR860" t="str">
            <v>Pensioenregeling A</v>
          </cell>
          <cell r="AS860">
            <v>42675</v>
          </cell>
          <cell r="AU860">
            <v>8.5</v>
          </cell>
          <cell r="AV860" t="str">
            <v>02</v>
          </cell>
          <cell r="AW860" t="str">
            <v>Basis CAO BDO</v>
          </cell>
          <cell r="AX860">
            <v>42688</v>
          </cell>
          <cell r="BE860" t="str">
            <v>9070000012</v>
          </cell>
          <cell r="BG860">
            <v>43466</v>
          </cell>
          <cell r="BI860" t="str">
            <v>J</v>
          </cell>
          <cell r="BJ860" t="str">
            <v>J</v>
          </cell>
          <cell r="BK860" t="str">
            <v>N</v>
          </cell>
          <cell r="BL860" t="str">
            <v>6070000013</v>
          </cell>
          <cell r="BM860" t="str">
            <v>Manager CS HR People &amp; Change</v>
          </cell>
          <cell r="BN860" t="str">
            <v>Gehuwd</v>
          </cell>
          <cell r="BQ860" t="str">
            <v>Heinsman</v>
          </cell>
          <cell r="BR860">
            <v>201646</v>
          </cell>
          <cell r="BS860">
            <v>201646</v>
          </cell>
          <cell r="BV860" t="str">
            <v>N</v>
          </cell>
          <cell r="BW860" t="str">
            <v>J</v>
          </cell>
          <cell r="BX860" t="str">
            <v>J</v>
          </cell>
          <cell r="BZ860" t="str">
            <v>Nederlandse</v>
          </cell>
          <cell r="CA860" t="str">
            <v>NL</v>
          </cell>
          <cell r="CB860" t="str">
            <v>06-14366269</v>
          </cell>
          <cell r="CC860" t="str">
            <v>sannefrantzen@hotmail.com</v>
          </cell>
          <cell r="CD860" t="str">
            <v>+31302849925</v>
          </cell>
          <cell r="CE860" t="str">
            <v>06-14366269</v>
          </cell>
          <cell r="CF860" t="str">
            <v>Heinsman</v>
          </cell>
          <cell r="CL860" t="str">
            <v>Indiensttreding</v>
          </cell>
          <cell r="CN860">
            <v>0</v>
          </cell>
          <cell r="CO860">
            <v>0</v>
          </cell>
          <cell r="CP860">
            <v>0</v>
          </cell>
          <cell r="CQ860">
            <v>0</v>
          </cell>
          <cell r="CR860">
            <v>0</v>
          </cell>
          <cell r="CS860">
            <v>0</v>
          </cell>
          <cell r="CT860">
            <v>0</v>
          </cell>
          <cell r="CU860">
            <v>0</v>
          </cell>
          <cell r="CV860">
            <v>0</v>
          </cell>
          <cell r="CW860" t="str">
            <v>iPad 9,7 32GB Gelcase € 377,85</v>
          </cell>
        </row>
        <row r="861">
          <cell r="A861" t="str">
            <v>20773</v>
          </cell>
          <cell r="B861" t="str">
            <v>Merel</v>
          </cell>
          <cell r="C861" t="str">
            <v>Verzijden</v>
          </cell>
          <cell r="D861">
            <v>43070</v>
          </cell>
          <cell r="E861">
            <v>43070</v>
          </cell>
          <cell r="G861" t="str">
            <v>Eindhoven</v>
          </cell>
          <cell r="H861">
            <v>0.8</v>
          </cell>
          <cell r="I861">
            <v>2750</v>
          </cell>
          <cell r="J861" t="str">
            <v>Personeelslid</v>
          </cell>
          <cell r="K861" t="str">
            <v>Parttimer</v>
          </cell>
          <cell r="L861" t="str">
            <v>Centrale Staf HR</v>
          </cell>
          <cell r="M861" t="str">
            <v>Centrale Staf</v>
          </cell>
          <cell r="N861" t="str">
            <v>9400</v>
          </cell>
          <cell r="O861" t="str">
            <v>1734</v>
          </cell>
          <cell r="P861" t="str">
            <v>HRD Professional</v>
          </cell>
          <cell r="Q861" t="str">
            <v>F1</v>
          </cell>
          <cell r="R861" t="str">
            <v>Vrouw</v>
          </cell>
          <cell r="S861">
            <v>33364</v>
          </cell>
          <cell r="T861" t="str">
            <v>BDO Holding B.V.</v>
          </cell>
          <cell r="U861" t="str">
            <v>Medewerkers CS HR People &amp; Change</v>
          </cell>
          <cell r="W861" t="str">
            <v>Onbepaalde tijd</v>
          </cell>
          <cell r="Y861" t="str">
            <v>Centrale Staf A</v>
          </cell>
          <cell r="Z861" t="str">
            <v>Verzijden</v>
          </cell>
          <cell r="AB861" t="str">
            <v>M.C.G.</v>
          </cell>
          <cell r="AD861" t="str">
            <v>Verzijden</v>
          </cell>
          <cell r="AE861" t="str">
            <v>Vellingenhoef 56</v>
          </cell>
          <cell r="AG861" t="str">
            <v>5037 JX  TILBURG</v>
          </cell>
          <cell r="AJ861" t="str">
            <v>206059589</v>
          </cell>
          <cell r="AL861" t="str">
            <v>mevr. M.C.G. Verzijden</v>
          </cell>
          <cell r="AM861">
            <v>32</v>
          </cell>
          <cell r="AN861" t="str">
            <v>N</v>
          </cell>
          <cell r="AO861" t="str">
            <v>Merel.Verzijden@bdo.nl</v>
          </cell>
          <cell r="AP861" t="str">
            <v>06-41765526</v>
          </cell>
          <cell r="AQ861" t="str">
            <v>06-41765526</v>
          </cell>
          <cell r="AR861" t="str">
            <v>Pensioenregeling A</v>
          </cell>
          <cell r="AS861">
            <v>43070</v>
          </cell>
          <cell r="AU861">
            <v>33</v>
          </cell>
          <cell r="AV861" t="str">
            <v>02</v>
          </cell>
          <cell r="AW861" t="str">
            <v>Basis CAO BDO</v>
          </cell>
          <cell r="AX861">
            <v>43435</v>
          </cell>
          <cell r="BE861" t="str">
            <v>9070000012</v>
          </cell>
          <cell r="BG861">
            <v>43466</v>
          </cell>
          <cell r="BI861" t="str">
            <v>J</v>
          </cell>
          <cell r="BJ861" t="str">
            <v>J</v>
          </cell>
          <cell r="BK861" t="str">
            <v>N</v>
          </cell>
          <cell r="BL861" t="str">
            <v>6070000013</v>
          </cell>
          <cell r="BM861" t="str">
            <v>Manager CS HR People &amp; Change</v>
          </cell>
          <cell r="BN861" t="str">
            <v>Ongehuwd</v>
          </cell>
          <cell r="BR861">
            <v>201848</v>
          </cell>
          <cell r="BS861">
            <v>201848</v>
          </cell>
          <cell r="BV861" t="str">
            <v>N</v>
          </cell>
          <cell r="BW861" t="str">
            <v>N</v>
          </cell>
          <cell r="BX861" t="str">
            <v>N</v>
          </cell>
          <cell r="BZ861" t="str">
            <v>Nederlandse</v>
          </cell>
          <cell r="CA861" t="str">
            <v>NL</v>
          </cell>
          <cell r="CC861" t="str">
            <v>merel_verzijden@hotmail.com</v>
          </cell>
          <cell r="CD861" t="str">
            <v>+31402698195</v>
          </cell>
          <cell r="CL861" t="str">
            <v>Indiensttreding</v>
          </cell>
          <cell r="CN861">
            <v>0</v>
          </cell>
          <cell r="CO861">
            <v>0</v>
          </cell>
          <cell r="CP861">
            <v>0</v>
          </cell>
          <cell r="CQ861">
            <v>0</v>
          </cell>
          <cell r="CR861">
            <v>0</v>
          </cell>
          <cell r="CS861">
            <v>0</v>
          </cell>
          <cell r="CT861">
            <v>0</v>
          </cell>
          <cell r="CU861">
            <v>0</v>
          </cell>
          <cell r="CV861">
            <v>0</v>
          </cell>
          <cell r="CW861" t="str">
            <v>Galaxy Tab A  Smartcase € 384,90</v>
          </cell>
        </row>
        <row r="862">
          <cell r="A862" t="str">
            <v>19670</v>
          </cell>
          <cell r="B862" t="str">
            <v>Mirte</v>
          </cell>
          <cell r="C862" t="str">
            <v>van Dijk</v>
          </cell>
          <cell r="D862">
            <v>42767</v>
          </cell>
          <cell r="E862">
            <v>42767</v>
          </cell>
          <cell r="G862" t="str">
            <v>Eindhoven</v>
          </cell>
          <cell r="H862">
            <v>0.8</v>
          </cell>
          <cell r="I862">
            <v>4500</v>
          </cell>
          <cell r="J862" t="str">
            <v>Personeelslid</v>
          </cell>
          <cell r="K862" t="str">
            <v>Parttimer</v>
          </cell>
          <cell r="L862" t="str">
            <v>Centrale Staf HR</v>
          </cell>
          <cell r="M862" t="str">
            <v>Centrale Staf</v>
          </cell>
          <cell r="N862" t="str">
            <v>9400</v>
          </cell>
          <cell r="O862" t="str">
            <v>702</v>
          </cell>
          <cell r="P862" t="str">
            <v>Sr. Adviseur HRD</v>
          </cell>
          <cell r="Q862" t="str">
            <v>I</v>
          </cell>
          <cell r="R862" t="str">
            <v>Vrouw</v>
          </cell>
          <cell r="S862">
            <v>29556</v>
          </cell>
          <cell r="T862" t="str">
            <v>BDO Holding B.V.</v>
          </cell>
          <cell r="U862" t="str">
            <v>Medewerkers CS HR People &amp; Change</v>
          </cell>
          <cell r="W862" t="str">
            <v>Onbepaalde tijd</v>
          </cell>
          <cell r="Y862" t="str">
            <v>Centrale Staf A</v>
          </cell>
          <cell r="Z862" t="str">
            <v>Dijk</v>
          </cell>
          <cell r="AA862" t="str">
            <v>van</v>
          </cell>
          <cell r="AB862" t="str">
            <v>M.</v>
          </cell>
          <cell r="AC862" t="str">
            <v>van</v>
          </cell>
          <cell r="AD862" t="str">
            <v>Dijk</v>
          </cell>
          <cell r="AE862" t="str">
            <v>Sierra Nevadastraat 21</v>
          </cell>
          <cell r="AG862" t="str">
            <v>3446 DS  WOERDEN</v>
          </cell>
          <cell r="AJ862" t="str">
            <v>174336950</v>
          </cell>
          <cell r="AL862" t="str">
            <v>mevr. M. van Dijk</v>
          </cell>
          <cell r="AM862">
            <v>32</v>
          </cell>
          <cell r="AN862" t="str">
            <v>N</v>
          </cell>
          <cell r="AO862" t="str">
            <v>Mirte.van.Dijk@bdo.nl</v>
          </cell>
          <cell r="AP862" t="str">
            <v>06-10196282</v>
          </cell>
          <cell r="AQ862" t="str">
            <v>06-10196282</v>
          </cell>
          <cell r="AR862" t="str">
            <v>Pensioenregeling A</v>
          </cell>
          <cell r="AS862">
            <v>42767</v>
          </cell>
          <cell r="AU862">
            <v>27.5</v>
          </cell>
          <cell r="AV862" t="str">
            <v>02</v>
          </cell>
          <cell r="AW862" t="str">
            <v>Basis CAO BDO</v>
          </cell>
          <cell r="AX862">
            <v>43132</v>
          </cell>
          <cell r="AY862">
            <v>1</v>
          </cell>
          <cell r="AZ862">
            <v>43497</v>
          </cell>
          <cell r="BA862">
            <v>43819</v>
          </cell>
          <cell r="BB862">
            <v>43563</v>
          </cell>
          <cell r="BE862" t="str">
            <v>9070000012</v>
          </cell>
          <cell r="BG862">
            <v>43586</v>
          </cell>
          <cell r="BI862" t="str">
            <v>J</v>
          </cell>
          <cell r="BJ862" t="str">
            <v>J</v>
          </cell>
          <cell r="BK862" t="str">
            <v>N</v>
          </cell>
          <cell r="BL862" t="str">
            <v>6070000013</v>
          </cell>
          <cell r="BM862" t="str">
            <v>Manager CS HR People &amp; Change</v>
          </cell>
          <cell r="BN862" t="str">
            <v>Gehuwd</v>
          </cell>
          <cell r="BO862">
            <v>43287</v>
          </cell>
          <cell r="BQ862" t="str">
            <v>Ambachtsheer</v>
          </cell>
          <cell r="BR862">
            <v>201705</v>
          </cell>
          <cell r="BS862">
            <v>201705</v>
          </cell>
          <cell r="BV862" t="str">
            <v>N</v>
          </cell>
          <cell r="BW862" t="str">
            <v>J</v>
          </cell>
          <cell r="BX862" t="str">
            <v>J</v>
          </cell>
          <cell r="BZ862" t="str">
            <v>Nederlandse</v>
          </cell>
          <cell r="CA862" t="str">
            <v>NL</v>
          </cell>
          <cell r="CB862" t="str">
            <v>06-10196282</v>
          </cell>
          <cell r="CC862" t="str">
            <v>mirtevdijk@gmail.com</v>
          </cell>
          <cell r="CD862" t="str">
            <v>+31302849765</v>
          </cell>
          <cell r="CE862" t="str">
            <v>06-10196282</v>
          </cell>
          <cell r="CF862" t="str">
            <v>Ambachtsheer</v>
          </cell>
          <cell r="CG862" t="str">
            <v>C.H.W.</v>
          </cell>
          <cell r="CL862" t="str">
            <v>Indiensttreding</v>
          </cell>
          <cell r="CN862">
            <v>0</v>
          </cell>
          <cell r="CO862">
            <v>0</v>
          </cell>
          <cell r="CP862">
            <v>0</v>
          </cell>
          <cell r="CQ862">
            <v>0</v>
          </cell>
          <cell r="CR862">
            <v>0</v>
          </cell>
          <cell r="CS862">
            <v>0</v>
          </cell>
          <cell r="CT862">
            <v>0</v>
          </cell>
          <cell r="CU862">
            <v>0</v>
          </cell>
          <cell r="CV862">
            <v>0</v>
          </cell>
          <cell r="CW862" t="str">
            <v>Galaxy Tab A  Gelcase € 379,90</v>
          </cell>
        </row>
        <row r="863">
          <cell r="A863" t="str">
            <v>23851</v>
          </cell>
          <cell r="B863" t="str">
            <v>Anton</v>
          </cell>
          <cell r="C863" t="str">
            <v>Dorrestijn</v>
          </cell>
          <cell r="D863">
            <v>43859</v>
          </cell>
          <cell r="E863">
            <v>43859</v>
          </cell>
          <cell r="G863" t="str">
            <v>Eindhoven</v>
          </cell>
          <cell r="H863">
            <v>0</v>
          </cell>
          <cell r="I863">
            <v>0</v>
          </cell>
          <cell r="J863" t="str">
            <v>Van ander bedrijf/filiaal ingeleend</v>
          </cell>
          <cell r="K863" t="str">
            <v>Werk derden</v>
          </cell>
          <cell r="L863" t="str">
            <v>Centrale Staf ICT</v>
          </cell>
          <cell r="M863" t="str">
            <v>Centrale Staf</v>
          </cell>
          <cell r="N863" t="str">
            <v>30100</v>
          </cell>
          <cell r="O863" t="str">
            <v>1904</v>
          </cell>
          <cell r="P863" t="str">
            <v>Developer</v>
          </cell>
          <cell r="Q863" t="str">
            <v>F2</v>
          </cell>
          <cell r="R863" t="str">
            <v>Man</v>
          </cell>
          <cell r="S863">
            <v>25239</v>
          </cell>
          <cell r="T863" t="str">
            <v>BDO Holding B.V.</v>
          </cell>
          <cell r="U863" t="str">
            <v>Medewerkers CS ICT Information Management A</v>
          </cell>
          <cell r="V863">
            <v>44135</v>
          </cell>
          <cell r="W863" t="str">
            <v>Bepaalde tijd</v>
          </cell>
          <cell r="Y863" t="str">
            <v>Centrale Staf C</v>
          </cell>
          <cell r="Z863" t="str">
            <v>Dorrestijn</v>
          </cell>
          <cell r="AB863" t="str">
            <v>A.</v>
          </cell>
          <cell r="AD863" t="str">
            <v>Dorrestijn</v>
          </cell>
          <cell r="AE863" t="str">
            <v>Computerweg 22</v>
          </cell>
          <cell r="AG863" t="str">
            <v>3542 DR  UTRECHT</v>
          </cell>
          <cell r="AJ863" t="str">
            <v>172845154</v>
          </cell>
          <cell r="AL863" t="str">
            <v>dhr. A. Dorrestijn</v>
          </cell>
          <cell r="AM863">
            <v>0</v>
          </cell>
          <cell r="AN863" t="str">
            <v>N</v>
          </cell>
          <cell r="AO863" t="str">
            <v>Anton.Dorrestijn@bdo.nl</v>
          </cell>
          <cell r="AP863" t="str">
            <v>06-30168813</v>
          </cell>
          <cell r="AQ863" t="str">
            <v>06-30168813</v>
          </cell>
          <cell r="AR863" t="str">
            <v>Geen pensioendeelnemer</v>
          </cell>
          <cell r="AV863" t="str">
            <v>02</v>
          </cell>
          <cell r="AW863" t="str">
            <v>Basis CAO BDO</v>
          </cell>
          <cell r="AX863">
            <v>44013</v>
          </cell>
          <cell r="BE863" t="str">
            <v>9070000034</v>
          </cell>
          <cell r="BG863">
            <v>44013</v>
          </cell>
          <cell r="BI863" t="str">
            <v>J</v>
          </cell>
          <cell r="BJ863" t="str">
            <v>J</v>
          </cell>
          <cell r="BK863" t="str">
            <v>N</v>
          </cell>
          <cell r="BL863" t="str">
            <v>6070000015</v>
          </cell>
          <cell r="BM863" t="str">
            <v>Manager CS ICT Information Management</v>
          </cell>
          <cell r="BV863" t="str">
            <v>N</v>
          </cell>
          <cell r="BW863" t="str">
            <v>N</v>
          </cell>
          <cell r="BX863" t="str">
            <v>N</v>
          </cell>
          <cell r="BZ863" t="str">
            <v>Nederlandse</v>
          </cell>
          <cell r="CA863" t="str">
            <v>NL</v>
          </cell>
          <cell r="CC863" t="str">
            <v>anton.dorrestijn@gmail.com</v>
          </cell>
          <cell r="CD863" t="str">
            <v>+31403689410</v>
          </cell>
          <cell r="CL863" t="str">
            <v>Indiensttreding</v>
          </cell>
          <cell r="CN863">
            <v>0</v>
          </cell>
          <cell r="CO863">
            <v>0</v>
          </cell>
          <cell r="CP863">
            <v>0</v>
          </cell>
          <cell r="CQ863">
            <v>0</v>
          </cell>
          <cell r="CR863">
            <v>0</v>
          </cell>
          <cell r="CS863">
            <v>0</v>
          </cell>
          <cell r="CT863">
            <v>0</v>
          </cell>
          <cell r="CU863">
            <v>0</v>
          </cell>
          <cell r="CV863">
            <v>0</v>
          </cell>
          <cell r="CW863">
            <v>0</v>
          </cell>
        </row>
        <row r="864">
          <cell r="A864" t="str">
            <v>24128</v>
          </cell>
          <cell r="B864" t="str">
            <v>Duarte</v>
          </cell>
          <cell r="C864" t="str">
            <v>Clemente</v>
          </cell>
          <cell r="D864">
            <v>44044</v>
          </cell>
          <cell r="E864">
            <v>44044</v>
          </cell>
          <cell r="G864" t="str">
            <v>Eindhoven</v>
          </cell>
          <cell r="H864">
            <v>0</v>
          </cell>
          <cell r="I864">
            <v>0</v>
          </cell>
          <cell r="J864" t="str">
            <v>Van ander bedrijf/filiaal ingeleend</v>
          </cell>
          <cell r="K864" t="str">
            <v>Werk derden</v>
          </cell>
          <cell r="L864" t="str">
            <v>Centrale Staf ICT</v>
          </cell>
          <cell r="M864" t="str">
            <v>Centrale Staf</v>
          </cell>
          <cell r="N864" t="str">
            <v>30100</v>
          </cell>
          <cell r="O864" t="str">
            <v>1980</v>
          </cell>
          <cell r="P864" t="str">
            <v>Consultant</v>
          </cell>
          <cell r="Q864" t="str">
            <v>G</v>
          </cell>
          <cell r="R864" t="str">
            <v>Man</v>
          </cell>
          <cell r="S864">
            <v>31852</v>
          </cell>
          <cell r="T864" t="str">
            <v>BDO Holding B.V.</v>
          </cell>
          <cell r="U864" t="str">
            <v>Medewerkers CS ICT Information Management A</v>
          </cell>
          <cell r="V864">
            <v>44196</v>
          </cell>
          <cell r="W864" t="str">
            <v>Bepaalde tijd</v>
          </cell>
          <cell r="Y864" t="str">
            <v>Centrale Staf C</v>
          </cell>
          <cell r="Z864" t="str">
            <v>Clemente</v>
          </cell>
          <cell r="AB864" t="str">
            <v>D.</v>
          </cell>
          <cell r="AD864" t="str">
            <v>Clemente</v>
          </cell>
          <cell r="AE864" t="str">
            <v>19 Rua João António Morais Regalo</v>
          </cell>
          <cell r="AG864" t="str">
            <v>SINTRA 2710-007</v>
          </cell>
          <cell r="AH864" t="str">
            <v>Portugal</v>
          </cell>
          <cell r="AL864" t="str">
            <v>dhr. D. Clemente</v>
          </cell>
          <cell r="AM864">
            <v>0</v>
          </cell>
          <cell r="AN864" t="str">
            <v>N</v>
          </cell>
          <cell r="AO864" t="str">
            <v>Duarte.Clemente@bdo.nl</v>
          </cell>
          <cell r="AP864" t="str">
            <v>00351915502388</v>
          </cell>
          <cell r="AQ864" t="str">
            <v>00351915502388</v>
          </cell>
          <cell r="AR864" t="str">
            <v>Geen pensioendeelnemer</v>
          </cell>
          <cell r="AV864" t="str">
            <v>02</v>
          </cell>
          <cell r="AW864" t="str">
            <v>Basis CAO BDO</v>
          </cell>
          <cell r="AX864">
            <v>44044</v>
          </cell>
          <cell r="BE864" t="str">
            <v>9070000034</v>
          </cell>
          <cell r="BG864">
            <v>44044</v>
          </cell>
          <cell r="BI864" t="str">
            <v>J</v>
          </cell>
          <cell r="BJ864" t="str">
            <v>J</v>
          </cell>
          <cell r="BK864" t="str">
            <v>N</v>
          </cell>
          <cell r="BL864" t="str">
            <v>6070000015</v>
          </cell>
          <cell r="BM864" t="str">
            <v>Manager CS ICT Information Management</v>
          </cell>
          <cell r="BV864" t="str">
            <v>N</v>
          </cell>
          <cell r="BW864" t="str">
            <v>N</v>
          </cell>
          <cell r="BX864" t="str">
            <v>N</v>
          </cell>
          <cell r="BZ864" t="str">
            <v>Portugese</v>
          </cell>
          <cell r="CA864" t="str">
            <v>P</v>
          </cell>
          <cell r="CC864" t="str">
            <v>Duarte.clemente@unit4.com</v>
          </cell>
          <cell r="CD864" t="str">
            <v>+31402698036</v>
          </cell>
          <cell r="CL864" t="str">
            <v>Indiensttreding</v>
          </cell>
          <cell r="CN864">
            <v>0</v>
          </cell>
          <cell r="CO864">
            <v>0</v>
          </cell>
          <cell r="CP864">
            <v>0</v>
          </cell>
          <cell r="CQ864">
            <v>0</v>
          </cell>
          <cell r="CR864">
            <v>0</v>
          </cell>
          <cell r="CS864">
            <v>0</v>
          </cell>
          <cell r="CT864">
            <v>0</v>
          </cell>
          <cell r="CU864">
            <v>0</v>
          </cell>
          <cell r="CV864">
            <v>0</v>
          </cell>
          <cell r="CW864">
            <v>0</v>
          </cell>
        </row>
        <row r="865">
          <cell r="A865" t="str">
            <v>24130</v>
          </cell>
          <cell r="B865" t="str">
            <v>Edgar</v>
          </cell>
          <cell r="C865" t="str">
            <v>Hoogendoorn</v>
          </cell>
          <cell r="D865">
            <v>44044</v>
          </cell>
          <cell r="E865">
            <v>44044</v>
          </cell>
          <cell r="G865" t="str">
            <v>Eindhoven</v>
          </cell>
          <cell r="H865">
            <v>0</v>
          </cell>
          <cell r="I865">
            <v>0</v>
          </cell>
          <cell r="J865" t="str">
            <v>Van ander bedrijf/filiaal ingeleend</v>
          </cell>
          <cell r="K865" t="str">
            <v>Werk derden</v>
          </cell>
          <cell r="L865" t="str">
            <v>Centrale Staf ICT</v>
          </cell>
          <cell r="M865" t="str">
            <v>Centrale Staf</v>
          </cell>
          <cell r="N865" t="str">
            <v>30100</v>
          </cell>
          <cell r="O865" t="str">
            <v>1980</v>
          </cell>
          <cell r="P865" t="str">
            <v>Consultant</v>
          </cell>
          <cell r="Q865" t="str">
            <v>G</v>
          </cell>
          <cell r="R865" t="str">
            <v>Man</v>
          </cell>
          <cell r="S865">
            <v>26621</v>
          </cell>
          <cell r="T865" t="str">
            <v>BDO Holding B.V.</v>
          </cell>
          <cell r="U865" t="str">
            <v>Medewerkers CS ICT Information Management A</v>
          </cell>
          <cell r="V865">
            <v>44196</v>
          </cell>
          <cell r="W865" t="str">
            <v>Bepaalde tijd</v>
          </cell>
          <cell r="Y865" t="str">
            <v>Centrale Staf C</v>
          </cell>
          <cell r="Z865" t="str">
            <v>Hoogendoorn</v>
          </cell>
          <cell r="AB865" t="str">
            <v>E.</v>
          </cell>
          <cell r="AD865" t="str">
            <v>Hoogendoorn</v>
          </cell>
          <cell r="AE865" t="str">
            <v>Waterdreef 340</v>
          </cell>
          <cell r="AG865" t="str">
            <v>3824 GM  AMERSFOORT</v>
          </cell>
          <cell r="AL865" t="str">
            <v>dhr. E. Hoogendoorn</v>
          </cell>
          <cell r="AM865">
            <v>0</v>
          </cell>
          <cell r="AN865" t="str">
            <v>N</v>
          </cell>
          <cell r="AO865" t="str">
            <v>Edgar.Hoogendoorn@bdo.nl</v>
          </cell>
          <cell r="AP865" t="str">
            <v>06-38380919</v>
          </cell>
          <cell r="AQ865" t="str">
            <v>06-38380919</v>
          </cell>
          <cell r="AR865" t="str">
            <v>Geen pensioendeelnemer</v>
          </cell>
          <cell r="AV865" t="str">
            <v>02</v>
          </cell>
          <cell r="AW865" t="str">
            <v>Basis CAO BDO</v>
          </cell>
          <cell r="AX865">
            <v>44044</v>
          </cell>
          <cell r="BE865" t="str">
            <v>9070000034</v>
          </cell>
          <cell r="BG865">
            <v>44044</v>
          </cell>
          <cell r="BI865" t="str">
            <v>J</v>
          </cell>
          <cell r="BJ865" t="str">
            <v>J</v>
          </cell>
          <cell r="BK865" t="str">
            <v>N</v>
          </cell>
          <cell r="BL865" t="str">
            <v>6070000015</v>
          </cell>
          <cell r="BM865" t="str">
            <v>Manager CS ICT Information Management</v>
          </cell>
          <cell r="BV865" t="str">
            <v>N</v>
          </cell>
          <cell r="BW865" t="str">
            <v>N</v>
          </cell>
          <cell r="BX865" t="str">
            <v>N</v>
          </cell>
          <cell r="BZ865" t="str">
            <v>Nederlandse</v>
          </cell>
          <cell r="CA865" t="str">
            <v>NL</v>
          </cell>
          <cell r="CC865" t="str">
            <v>edgar.hoogendoorn@unit4.com</v>
          </cell>
          <cell r="CD865" t="str">
            <v>+31402698024</v>
          </cell>
          <cell r="CL865" t="str">
            <v>Indiensttreding</v>
          </cell>
          <cell r="CN865">
            <v>0</v>
          </cell>
          <cell r="CO865">
            <v>0</v>
          </cell>
          <cell r="CP865">
            <v>0</v>
          </cell>
          <cell r="CQ865">
            <v>0</v>
          </cell>
          <cell r="CR865">
            <v>0</v>
          </cell>
          <cell r="CS865">
            <v>0</v>
          </cell>
          <cell r="CT865">
            <v>0</v>
          </cell>
          <cell r="CU865">
            <v>0</v>
          </cell>
          <cell r="CV865">
            <v>0</v>
          </cell>
          <cell r="CW865">
            <v>0</v>
          </cell>
        </row>
        <row r="866">
          <cell r="A866" t="str">
            <v>1684</v>
          </cell>
          <cell r="B866" t="str">
            <v>Twan</v>
          </cell>
          <cell r="C866" t="str">
            <v>van der Burgt</v>
          </cell>
          <cell r="D866">
            <v>35289</v>
          </cell>
          <cell r="E866">
            <v>35289</v>
          </cell>
          <cell r="G866" t="str">
            <v>Eindhoven</v>
          </cell>
          <cell r="H866">
            <v>1</v>
          </cell>
          <cell r="I866">
            <v>7324</v>
          </cell>
          <cell r="J866" t="str">
            <v>Personeelslid</v>
          </cell>
          <cell r="K866" t="str">
            <v>Fulltimer</v>
          </cell>
          <cell r="L866" t="str">
            <v>Centrale Staf ICT</v>
          </cell>
          <cell r="M866" t="str">
            <v>Centrale Staf</v>
          </cell>
          <cell r="N866" t="str">
            <v>30100</v>
          </cell>
          <cell r="O866" t="str">
            <v>875</v>
          </cell>
          <cell r="P866" t="str">
            <v>Manager Business &amp; Technologie</v>
          </cell>
          <cell r="Q866" t="str">
            <v>K</v>
          </cell>
          <cell r="R866" t="str">
            <v>Man</v>
          </cell>
          <cell r="S866">
            <v>25307</v>
          </cell>
          <cell r="T866" t="str">
            <v>BDO Holding B.V.</v>
          </cell>
          <cell r="U866" t="str">
            <v>Manager CS ICT Information Management</v>
          </cell>
          <cell r="W866" t="str">
            <v>Onbepaalde tijd</v>
          </cell>
          <cell r="Y866" t="str">
            <v>Centrale Staf C</v>
          </cell>
          <cell r="Z866" t="str">
            <v>Burgt</v>
          </cell>
          <cell r="AA866" t="str">
            <v>van der</v>
          </cell>
          <cell r="AB866" t="str">
            <v>A.J.F.</v>
          </cell>
          <cell r="AC866" t="str">
            <v>van der</v>
          </cell>
          <cell r="AD866" t="str">
            <v>Burgt</v>
          </cell>
          <cell r="AE866" t="str">
            <v>Postelstraat 5</v>
          </cell>
          <cell r="AG866" t="str">
            <v>5737 EE  LIESHOUT</v>
          </cell>
          <cell r="AJ866" t="str">
            <v>165865660</v>
          </cell>
          <cell r="AL866" t="str">
            <v>dhr. A.J.F. van der Burgt</v>
          </cell>
          <cell r="AM866">
            <v>40</v>
          </cell>
          <cell r="AN866" t="str">
            <v>N</v>
          </cell>
          <cell r="AO866" t="str">
            <v>Twan.van.der.Burgt@bdo.nl</v>
          </cell>
          <cell r="AP866" t="str">
            <v>0499-423093</v>
          </cell>
          <cell r="AQ866" t="str">
            <v>06-25028990</v>
          </cell>
          <cell r="AR866" t="str">
            <v>Pensioenregeling B</v>
          </cell>
          <cell r="AS866">
            <v>34943</v>
          </cell>
          <cell r="AT866">
            <v>8259526</v>
          </cell>
          <cell r="AU866">
            <v>9.5</v>
          </cell>
          <cell r="AV866" t="str">
            <v>02</v>
          </cell>
          <cell r="AW866" t="str">
            <v>Basis CAO BDO</v>
          </cell>
          <cell r="AX866">
            <v>40179</v>
          </cell>
          <cell r="BE866" t="str">
            <v>6070000015</v>
          </cell>
          <cell r="BG866">
            <v>43101</v>
          </cell>
          <cell r="BI866" t="str">
            <v>J</v>
          </cell>
          <cell r="BJ866" t="str">
            <v>N</v>
          </cell>
          <cell r="BK866" t="str">
            <v>J</v>
          </cell>
          <cell r="BL866" t="str">
            <v>6070000015</v>
          </cell>
          <cell r="BM866" t="str">
            <v>Manager CS ICT Information Management</v>
          </cell>
          <cell r="BN866" t="str">
            <v>Gehuwd</v>
          </cell>
          <cell r="BQ866" t="str">
            <v>Rooij</v>
          </cell>
          <cell r="BR866">
            <v>200201</v>
          </cell>
          <cell r="BS866">
            <v>200201</v>
          </cell>
          <cell r="BV866" t="str">
            <v>N</v>
          </cell>
          <cell r="BW866" t="str">
            <v>J</v>
          </cell>
          <cell r="BX866" t="str">
            <v>J</v>
          </cell>
          <cell r="BZ866" t="str">
            <v>Nederlandse</v>
          </cell>
          <cell r="CB866" t="str">
            <v>06-25028990</v>
          </cell>
          <cell r="CD866" t="str">
            <v>+31402698118</v>
          </cell>
          <cell r="CE866" t="str">
            <v>06-25028990</v>
          </cell>
          <cell r="CF866" t="str">
            <v>Rooij</v>
          </cell>
          <cell r="CG866" t="str">
            <v>van</v>
          </cell>
          <cell r="CL866" t="str">
            <v>Leeg</v>
          </cell>
          <cell r="CN866">
            <v>0</v>
          </cell>
          <cell r="CO866">
            <v>0</v>
          </cell>
          <cell r="CP866">
            <v>0</v>
          </cell>
          <cell r="CQ866">
            <v>0</v>
          </cell>
          <cell r="CR866">
            <v>0</v>
          </cell>
          <cell r="CS866">
            <v>0</v>
          </cell>
          <cell r="CT866">
            <v>0</v>
          </cell>
          <cell r="CU866">
            <v>0</v>
          </cell>
          <cell r="CV866">
            <v>0</v>
          </cell>
          <cell r="CW866" t="str">
            <v>iPad 9,7 128GB Gelcase € 466,85</v>
          </cell>
        </row>
        <row r="867">
          <cell r="A867" t="str">
            <v>23921</v>
          </cell>
          <cell r="B867" t="str">
            <v>Pleun</v>
          </cell>
          <cell r="C867" t="str">
            <v>Luijkx</v>
          </cell>
          <cell r="D867">
            <v>43891</v>
          </cell>
          <cell r="E867">
            <v>43891</v>
          </cell>
          <cell r="G867" t="str">
            <v>Eindhoven</v>
          </cell>
          <cell r="H867">
            <v>0</v>
          </cell>
          <cell r="I867">
            <v>0</v>
          </cell>
          <cell r="J867" t="str">
            <v>Van ander bedrijf/filiaal ingeleend</v>
          </cell>
          <cell r="K867" t="str">
            <v>Werk derden</v>
          </cell>
          <cell r="L867" t="str">
            <v>Centrale Staf ICT</v>
          </cell>
          <cell r="M867" t="str">
            <v>Centrale Staf</v>
          </cell>
          <cell r="N867" t="str">
            <v>30100</v>
          </cell>
          <cell r="O867" t="str">
            <v>1981</v>
          </cell>
          <cell r="P867" t="str">
            <v>Consultant</v>
          </cell>
          <cell r="Q867" t="str">
            <v>H</v>
          </cell>
          <cell r="R867" t="str">
            <v>Vrouw</v>
          </cell>
          <cell r="S867">
            <v>26835</v>
          </cell>
          <cell r="T867" t="str">
            <v>BDO Holding B.V.</v>
          </cell>
          <cell r="U867" t="str">
            <v>Medewerkers CS ICT Information Management A</v>
          </cell>
          <cell r="V867">
            <v>44135</v>
          </cell>
          <cell r="W867" t="str">
            <v>Bepaalde tijd</v>
          </cell>
          <cell r="Y867" t="str">
            <v>Centrale Staf C</v>
          </cell>
          <cell r="Z867" t="str">
            <v>Luijkx</v>
          </cell>
          <cell r="AB867" t="str">
            <v>P.B.</v>
          </cell>
          <cell r="AD867" t="str">
            <v>Luijkx</v>
          </cell>
          <cell r="AE867" t="str">
            <v>Oranjelaan 45</v>
          </cell>
          <cell r="AG867" t="str">
            <v>3971 HD  DRIEBERGEN-RIJSENBURG</v>
          </cell>
          <cell r="AJ867" t="str">
            <v>167241564</v>
          </cell>
          <cell r="AL867" t="str">
            <v>mevr. P.B. Luijkx</v>
          </cell>
          <cell r="AM867">
            <v>0</v>
          </cell>
          <cell r="AN867" t="str">
            <v>N</v>
          </cell>
          <cell r="AO867" t="str">
            <v>Pleun.Luijkx@bdo.nl</v>
          </cell>
          <cell r="AP867" t="str">
            <v>06-51628673</v>
          </cell>
          <cell r="AQ867" t="str">
            <v>06-51628673</v>
          </cell>
          <cell r="AR867" t="str">
            <v>Geen pensioendeelnemer</v>
          </cell>
          <cell r="AV867" t="str">
            <v>02</v>
          </cell>
          <cell r="AW867" t="str">
            <v>Basis CAO BDO</v>
          </cell>
          <cell r="AX867">
            <v>43891</v>
          </cell>
          <cell r="BE867" t="str">
            <v>9070000034</v>
          </cell>
          <cell r="BG867">
            <v>43891</v>
          </cell>
          <cell r="BI867" t="str">
            <v>J</v>
          </cell>
          <cell r="BJ867" t="str">
            <v>J</v>
          </cell>
          <cell r="BK867" t="str">
            <v>N</v>
          </cell>
          <cell r="BL867" t="str">
            <v>6070000015</v>
          </cell>
          <cell r="BM867" t="str">
            <v>Manager CS ICT Information Management</v>
          </cell>
          <cell r="BV867" t="str">
            <v>N</v>
          </cell>
          <cell r="BW867" t="str">
            <v>N</v>
          </cell>
          <cell r="BX867" t="str">
            <v>N</v>
          </cell>
          <cell r="CC867" t="str">
            <v>pleunluijkx@1uur.nu</v>
          </cell>
          <cell r="CL867" t="str">
            <v>Indiensttreding</v>
          </cell>
          <cell r="CN867">
            <v>0</v>
          </cell>
          <cell r="CO867">
            <v>0</v>
          </cell>
          <cell r="CP867">
            <v>0</v>
          </cell>
          <cell r="CQ867">
            <v>0</v>
          </cell>
          <cell r="CR867">
            <v>0</v>
          </cell>
          <cell r="CS867">
            <v>0</v>
          </cell>
          <cell r="CT867">
            <v>0</v>
          </cell>
          <cell r="CU867">
            <v>0</v>
          </cell>
          <cell r="CV867">
            <v>0</v>
          </cell>
          <cell r="CW867">
            <v>0</v>
          </cell>
        </row>
        <row r="868">
          <cell r="A868" t="str">
            <v>12614</v>
          </cell>
          <cell r="B868" t="str">
            <v>Patrick</v>
          </cell>
          <cell r="C868" t="str">
            <v>Smits</v>
          </cell>
          <cell r="D868">
            <v>40391</v>
          </cell>
          <cell r="E868">
            <v>40391</v>
          </cell>
          <cell r="G868" t="str">
            <v>Eindhoven</v>
          </cell>
          <cell r="H868">
            <v>0.9</v>
          </cell>
          <cell r="I868">
            <v>6050</v>
          </cell>
          <cell r="J868" t="str">
            <v>Personeelslid</v>
          </cell>
          <cell r="K868" t="str">
            <v>Parttimer</v>
          </cell>
          <cell r="L868" t="str">
            <v>Centrale Staf ICT</v>
          </cell>
          <cell r="M868" t="str">
            <v>Centrale Staf</v>
          </cell>
          <cell r="N868" t="str">
            <v>30400</v>
          </cell>
          <cell r="O868" t="str">
            <v>933</v>
          </cell>
          <cell r="P868" t="str">
            <v>Solution Architect</v>
          </cell>
          <cell r="Q868" t="str">
            <v>J</v>
          </cell>
          <cell r="R868" t="str">
            <v>Man</v>
          </cell>
          <cell r="S868">
            <v>27230</v>
          </cell>
          <cell r="T868" t="str">
            <v>BDO Holding B.V.</v>
          </cell>
          <cell r="U868" t="str">
            <v>Medewerkers CS ICT Research &amp; Architecture</v>
          </cell>
          <cell r="W868" t="str">
            <v>Onbepaalde tijd</v>
          </cell>
          <cell r="Y868" t="str">
            <v>Centrale Staf C</v>
          </cell>
          <cell r="Z868" t="str">
            <v>Smits</v>
          </cell>
          <cell r="AB868" t="str">
            <v>P.A.J.M.</v>
          </cell>
          <cell r="AD868" t="str">
            <v>Smits</v>
          </cell>
          <cell r="AE868" t="str">
            <v>Egyptering 21</v>
          </cell>
          <cell r="AG868" t="str">
            <v>5152 MZ  DRUNEN</v>
          </cell>
          <cell r="AJ868" t="str">
            <v>153334149</v>
          </cell>
          <cell r="AL868" t="str">
            <v>dhr. P.A.J.M. Smits</v>
          </cell>
          <cell r="AM868">
            <v>36</v>
          </cell>
          <cell r="AN868" t="str">
            <v>N</v>
          </cell>
          <cell r="AO868" t="str">
            <v>Patrick.Smits@bdo.nl</v>
          </cell>
          <cell r="AP868" t="str">
            <v>0416-851516</v>
          </cell>
          <cell r="AQ868" t="str">
            <v>06-39755674</v>
          </cell>
          <cell r="AR868" t="str">
            <v>Pensioenregeling A</v>
          </cell>
          <cell r="AS868">
            <v>40391</v>
          </cell>
          <cell r="AT868">
            <v>8225153</v>
          </cell>
          <cell r="AU868">
            <v>22</v>
          </cell>
          <cell r="AV868" t="str">
            <v>02</v>
          </cell>
          <cell r="AW868" t="str">
            <v>Basis CAO BDO</v>
          </cell>
          <cell r="AX868">
            <v>40756</v>
          </cell>
          <cell r="BE868" t="str">
            <v>9070000024</v>
          </cell>
          <cell r="BG868">
            <v>42736</v>
          </cell>
          <cell r="BI868" t="str">
            <v>J</v>
          </cell>
          <cell r="BJ868" t="str">
            <v>N</v>
          </cell>
          <cell r="BK868" t="str">
            <v>J</v>
          </cell>
          <cell r="BL868" t="str">
            <v>6070000019</v>
          </cell>
          <cell r="BM868" t="str">
            <v>Manager CS ICT Research &amp; Architecture</v>
          </cell>
          <cell r="BN868" t="str">
            <v>Gehuwd</v>
          </cell>
          <cell r="BR868">
            <v>201031</v>
          </cell>
          <cell r="BS868">
            <v>201031</v>
          </cell>
          <cell r="BV868" t="str">
            <v>N</v>
          </cell>
          <cell r="BW868" t="str">
            <v>J</v>
          </cell>
          <cell r="BX868" t="str">
            <v>J</v>
          </cell>
          <cell r="BZ868" t="str">
            <v>Nederlandse</v>
          </cell>
          <cell r="CA868" t="str">
            <v>NL</v>
          </cell>
          <cell r="CB868" t="str">
            <v>06-39755674</v>
          </cell>
          <cell r="CD868" t="str">
            <v>+31402698325</v>
          </cell>
          <cell r="CE868" t="str">
            <v>06-39755674</v>
          </cell>
          <cell r="CL868" t="str">
            <v>Omzetting dienstverband</v>
          </cell>
          <cell r="CN868">
            <v>0</v>
          </cell>
          <cell r="CO868">
            <v>0</v>
          </cell>
          <cell r="CP868">
            <v>0</v>
          </cell>
          <cell r="CQ868">
            <v>0</v>
          </cell>
          <cell r="CR868">
            <v>0</v>
          </cell>
          <cell r="CS868">
            <v>0</v>
          </cell>
          <cell r="CT868">
            <v>0</v>
          </cell>
          <cell r="CU868">
            <v>0</v>
          </cell>
          <cell r="CV868">
            <v>0</v>
          </cell>
          <cell r="CW868" t="str">
            <v>iPad 9,7 128GB Smartcase € 471,85</v>
          </cell>
        </row>
        <row r="869">
          <cell r="A869" t="str">
            <v>12479</v>
          </cell>
          <cell r="B869" t="str">
            <v>Harm</v>
          </cell>
          <cell r="C869" t="str">
            <v>Bons</v>
          </cell>
          <cell r="D869">
            <v>40299</v>
          </cell>
          <cell r="E869">
            <v>42795</v>
          </cell>
          <cell r="G869" t="str">
            <v>Eindhoven</v>
          </cell>
          <cell r="H869">
            <v>0.8</v>
          </cell>
          <cell r="I869">
            <v>5329</v>
          </cell>
          <cell r="J869" t="str">
            <v>Personeelslid</v>
          </cell>
          <cell r="K869" t="str">
            <v>Fulltimer</v>
          </cell>
          <cell r="L869" t="str">
            <v>Centrale Staf ICT</v>
          </cell>
          <cell r="M869" t="str">
            <v>Centrale Staf</v>
          </cell>
          <cell r="N869" t="str">
            <v>30400</v>
          </cell>
          <cell r="O869" t="str">
            <v>1911</v>
          </cell>
          <cell r="P869" t="str">
            <v>Data Architect</v>
          </cell>
          <cell r="Q869" t="str">
            <v>J</v>
          </cell>
          <cell r="R869" t="str">
            <v>Man</v>
          </cell>
          <cell r="S869">
            <v>27968</v>
          </cell>
          <cell r="T869" t="str">
            <v>BDO Holding B.V.</v>
          </cell>
          <cell r="U869" t="str">
            <v>Medewerkers CS ICT Research &amp; Architecture</v>
          </cell>
          <cell r="W869" t="str">
            <v>Onbepaalde tijd</v>
          </cell>
          <cell r="Y869" t="str">
            <v>Centrale Staf C</v>
          </cell>
          <cell r="Z869" t="str">
            <v>Bons</v>
          </cell>
          <cell r="AB869" t="str">
            <v>H.J.</v>
          </cell>
          <cell r="AD869" t="str">
            <v>Bons</v>
          </cell>
          <cell r="AE869" t="str">
            <v>De Smelen 13</v>
          </cell>
          <cell r="AG869" t="str">
            <v>5531 DH  BLADEL</v>
          </cell>
          <cell r="AJ869" t="str">
            <v>142607666</v>
          </cell>
          <cell r="AL869" t="str">
            <v>dhr. H.J. Bons</v>
          </cell>
          <cell r="AM869">
            <v>32</v>
          </cell>
          <cell r="AN869" t="str">
            <v>N</v>
          </cell>
          <cell r="AO869" t="str">
            <v>Harm.Bons@bdo.nl</v>
          </cell>
          <cell r="AP869" t="str">
            <v>0497-380881</v>
          </cell>
          <cell r="AQ869" t="str">
            <v>06-81550681</v>
          </cell>
          <cell r="AR869" t="str">
            <v>Pensioenregeling A</v>
          </cell>
          <cell r="AS869">
            <v>40299</v>
          </cell>
          <cell r="AT869">
            <v>8220606</v>
          </cell>
          <cell r="AU869">
            <v>148.80000000000001</v>
          </cell>
          <cell r="AV869" t="str">
            <v>02</v>
          </cell>
          <cell r="AW869" t="str">
            <v>Basis CAO BDO</v>
          </cell>
          <cell r="AX869">
            <v>44013</v>
          </cell>
          <cell r="BE869" t="str">
            <v>9070000024</v>
          </cell>
          <cell r="BG869">
            <v>44013</v>
          </cell>
          <cell r="BI869" t="str">
            <v>J</v>
          </cell>
          <cell r="BJ869" t="str">
            <v>N</v>
          </cell>
          <cell r="BK869" t="str">
            <v>J</v>
          </cell>
          <cell r="BL869" t="str">
            <v>6070000019</v>
          </cell>
          <cell r="BM869" t="str">
            <v>Manager CS ICT Research &amp; Architecture</v>
          </cell>
          <cell r="BN869" t="str">
            <v>Gehuwd</v>
          </cell>
          <cell r="BR869">
            <v>201018</v>
          </cell>
          <cell r="BS869">
            <v>201018</v>
          </cell>
          <cell r="BV869" t="str">
            <v>N</v>
          </cell>
          <cell r="BW869" t="str">
            <v>J</v>
          </cell>
          <cell r="BX869" t="str">
            <v>J</v>
          </cell>
          <cell r="BZ869" t="str">
            <v>Nederlandse</v>
          </cell>
          <cell r="CA869" t="str">
            <v>NL</v>
          </cell>
          <cell r="CB869" t="str">
            <v>06-81550681</v>
          </cell>
          <cell r="CC869" t="str">
            <v>harm.bons@bdo.nl</v>
          </cell>
          <cell r="CD869" t="str">
            <v>+31402698345</v>
          </cell>
          <cell r="CE869" t="str">
            <v>06-81550681</v>
          </cell>
          <cell r="CL869" t="str">
            <v>Gedeeltelijk WAO</v>
          </cell>
          <cell r="CN869">
            <v>0</v>
          </cell>
          <cell r="CO869">
            <v>0</v>
          </cell>
          <cell r="CP869">
            <v>0</v>
          </cell>
          <cell r="CQ869">
            <v>0</v>
          </cell>
          <cell r="CR869">
            <v>0</v>
          </cell>
          <cell r="CS869">
            <v>0</v>
          </cell>
          <cell r="CT869">
            <v>0</v>
          </cell>
          <cell r="CU869">
            <v>0</v>
          </cell>
          <cell r="CV869">
            <v>0</v>
          </cell>
          <cell r="CW869" t="str">
            <v>iPad 9,7 32GB Smartcase € 382,85</v>
          </cell>
        </row>
        <row r="870">
          <cell r="A870" t="str">
            <v>16905</v>
          </cell>
          <cell r="B870" t="str">
            <v>Tim</v>
          </cell>
          <cell r="C870" t="str">
            <v>Jansen</v>
          </cell>
          <cell r="D870">
            <v>42186</v>
          </cell>
          <cell r="E870">
            <v>42186</v>
          </cell>
          <cell r="G870" t="str">
            <v>Eindhoven</v>
          </cell>
          <cell r="H870">
            <v>1</v>
          </cell>
          <cell r="I870">
            <v>5136</v>
          </cell>
          <cell r="J870" t="str">
            <v>Personeelslid</v>
          </cell>
          <cell r="K870" t="str">
            <v>Fulltimer</v>
          </cell>
          <cell r="L870" t="str">
            <v>Centrale Staf ICT</v>
          </cell>
          <cell r="M870" t="str">
            <v>Centrale Staf</v>
          </cell>
          <cell r="N870" t="str">
            <v>30100</v>
          </cell>
          <cell r="O870" t="str">
            <v>939</v>
          </cell>
          <cell r="P870" t="str">
            <v>Solution Architect</v>
          </cell>
          <cell r="Q870" t="str">
            <v>I</v>
          </cell>
          <cell r="R870" t="str">
            <v>Man</v>
          </cell>
          <cell r="S870">
            <v>30845</v>
          </cell>
          <cell r="T870" t="str">
            <v>BDO Holding B.V.</v>
          </cell>
          <cell r="U870" t="str">
            <v>Medewerkers CS ICT Research &amp; Architecture</v>
          </cell>
          <cell r="W870" t="str">
            <v>Onbepaalde tijd</v>
          </cell>
          <cell r="Y870" t="str">
            <v>Centrale Staf C</v>
          </cell>
          <cell r="Z870" t="str">
            <v>Jansen</v>
          </cell>
          <cell r="AB870" t="str">
            <v>T.J.A.</v>
          </cell>
          <cell r="AD870" t="str">
            <v>Jansen</v>
          </cell>
          <cell r="AE870" t="str">
            <v>Beekjuffer 4</v>
          </cell>
          <cell r="AG870" t="str">
            <v>5692 WT  SON</v>
          </cell>
          <cell r="AJ870" t="str">
            <v>156904998</v>
          </cell>
          <cell r="AL870" t="str">
            <v>dhr. ing. T.J.A. Jansen</v>
          </cell>
          <cell r="AM870">
            <v>40</v>
          </cell>
          <cell r="AN870" t="str">
            <v>N</v>
          </cell>
          <cell r="AO870" t="str">
            <v>Tim.Jansen@bdo.nl</v>
          </cell>
          <cell r="AP870" t="str">
            <v>06-55397350</v>
          </cell>
          <cell r="AQ870" t="str">
            <v>06-55397350</v>
          </cell>
          <cell r="AR870" t="str">
            <v>Pensioenregeling A</v>
          </cell>
          <cell r="AS870">
            <v>42186</v>
          </cell>
          <cell r="AU870">
            <v>123.5</v>
          </cell>
          <cell r="AV870" t="str">
            <v>02</v>
          </cell>
          <cell r="AW870" t="str">
            <v>Basis CAO BDO</v>
          </cell>
          <cell r="AX870">
            <v>42186</v>
          </cell>
          <cell r="BE870" t="str">
            <v>9070000024</v>
          </cell>
          <cell r="BG870">
            <v>43101</v>
          </cell>
          <cell r="BI870" t="str">
            <v>J</v>
          </cell>
          <cell r="BJ870" t="str">
            <v>J</v>
          </cell>
          <cell r="BK870" t="str">
            <v>N</v>
          </cell>
          <cell r="BL870" t="str">
            <v>6070000019</v>
          </cell>
          <cell r="BM870" t="str">
            <v>Manager CS ICT Research &amp; Architecture</v>
          </cell>
          <cell r="BN870" t="str">
            <v>Gehuwd</v>
          </cell>
          <cell r="BO870">
            <v>43679</v>
          </cell>
          <cell r="BQ870" t="str">
            <v>Bisseling</v>
          </cell>
          <cell r="BR870">
            <v>201527</v>
          </cell>
          <cell r="BS870">
            <v>201527</v>
          </cell>
          <cell r="BV870" t="str">
            <v>N</v>
          </cell>
          <cell r="BW870" t="str">
            <v>J</v>
          </cell>
          <cell r="BX870" t="str">
            <v>J</v>
          </cell>
          <cell r="BZ870" t="str">
            <v>Nederlandse</v>
          </cell>
          <cell r="CA870" t="str">
            <v>NL</v>
          </cell>
          <cell r="CB870" t="str">
            <v>06-55397350</v>
          </cell>
          <cell r="CC870" t="str">
            <v>mail@timjansen.nl</v>
          </cell>
          <cell r="CD870" t="str">
            <v>+31402987888</v>
          </cell>
          <cell r="CE870" t="str">
            <v>06-55397350</v>
          </cell>
          <cell r="CF870" t="str">
            <v>Bisseling</v>
          </cell>
          <cell r="CL870" t="str">
            <v>Indiensttreding</v>
          </cell>
          <cell r="CN870">
            <v>0</v>
          </cell>
          <cell r="CO870">
            <v>0</v>
          </cell>
          <cell r="CP870">
            <v>0</v>
          </cell>
          <cell r="CQ870">
            <v>0</v>
          </cell>
          <cell r="CR870">
            <v>0</v>
          </cell>
          <cell r="CS870">
            <v>0</v>
          </cell>
          <cell r="CT870">
            <v>0</v>
          </cell>
          <cell r="CU870">
            <v>0</v>
          </cell>
          <cell r="CV870">
            <v>0</v>
          </cell>
          <cell r="CW870" t="str">
            <v>iPad Pro Gelcase € 926,90</v>
          </cell>
        </row>
        <row r="871">
          <cell r="A871" t="str">
            <v>1703</v>
          </cell>
          <cell r="B871" t="str">
            <v>Bart</v>
          </cell>
          <cell r="C871" t="str">
            <v>van den Bergh</v>
          </cell>
          <cell r="D871">
            <v>38782</v>
          </cell>
          <cell r="E871">
            <v>38782</v>
          </cell>
          <cell r="G871" t="str">
            <v>Eindhoven</v>
          </cell>
          <cell r="H871">
            <v>1</v>
          </cell>
          <cell r="I871">
            <v>6848</v>
          </cell>
          <cell r="J871" t="str">
            <v>Personeelslid</v>
          </cell>
          <cell r="K871" t="str">
            <v>Fulltimer</v>
          </cell>
          <cell r="L871" t="str">
            <v>Centrale Staf ICT</v>
          </cell>
          <cell r="M871" t="str">
            <v>Centrale Staf</v>
          </cell>
          <cell r="N871" t="str">
            <v>30400</v>
          </cell>
          <cell r="O871" t="str">
            <v>1902</v>
          </cell>
          <cell r="P871" t="str">
            <v>Manager Research &amp; Architectuur</v>
          </cell>
          <cell r="Q871" t="str">
            <v>K</v>
          </cell>
          <cell r="R871" t="str">
            <v>Man</v>
          </cell>
          <cell r="S871">
            <v>23355</v>
          </cell>
          <cell r="T871" t="str">
            <v>BDO Holding B.V.</v>
          </cell>
          <cell r="U871" t="str">
            <v>Manager CS ICT Research &amp; Architecture</v>
          </cell>
          <cell r="W871" t="str">
            <v>Onbepaalde tijd</v>
          </cell>
          <cell r="Y871" t="str">
            <v>Centrale Staf C</v>
          </cell>
          <cell r="Z871" t="str">
            <v>Bergh</v>
          </cell>
          <cell r="AA871" t="str">
            <v>van den</v>
          </cell>
          <cell r="AB871" t="str">
            <v>B.F.M.</v>
          </cell>
          <cell r="AC871" t="str">
            <v>van den</v>
          </cell>
          <cell r="AD871" t="str">
            <v>Bergh</v>
          </cell>
          <cell r="AE871" t="str">
            <v>Sterrenlaan 19</v>
          </cell>
          <cell r="AG871" t="str">
            <v>5482 XL  SCHIJNDEL</v>
          </cell>
          <cell r="AJ871" t="str">
            <v>155126118</v>
          </cell>
          <cell r="AL871" t="str">
            <v>dhr. B.F.M. van den Bergh</v>
          </cell>
          <cell r="AM871">
            <v>40</v>
          </cell>
          <cell r="AN871" t="str">
            <v>N</v>
          </cell>
          <cell r="AO871" t="str">
            <v>Bart.van.den.Bergh@bdo.nl</v>
          </cell>
          <cell r="AQ871" t="str">
            <v>06-44011400</v>
          </cell>
          <cell r="AR871" t="str">
            <v>Pensioenregeling B</v>
          </cell>
          <cell r="AS871">
            <v>38777</v>
          </cell>
          <cell r="AT871">
            <v>8259393</v>
          </cell>
          <cell r="AU871">
            <v>40</v>
          </cell>
          <cell r="AV871" t="str">
            <v>02</v>
          </cell>
          <cell r="AW871" t="str">
            <v>Basis CAO BDO</v>
          </cell>
          <cell r="AX871">
            <v>40179</v>
          </cell>
          <cell r="BE871" t="str">
            <v>6070000019</v>
          </cell>
          <cell r="BG871">
            <v>42881</v>
          </cell>
          <cell r="BI871" t="str">
            <v>J</v>
          </cell>
          <cell r="BJ871" t="str">
            <v>N</v>
          </cell>
          <cell r="BK871" t="str">
            <v>J</v>
          </cell>
          <cell r="BL871" t="str">
            <v>6070000019</v>
          </cell>
          <cell r="BM871" t="str">
            <v>Manager CS ICT Research &amp; Architecture</v>
          </cell>
          <cell r="BN871" t="str">
            <v>Gehuwd</v>
          </cell>
          <cell r="BO871">
            <v>33746</v>
          </cell>
          <cell r="BR871">
            <v>200805</v>
          </cell>
          <cell r="BS871">
            <v>200805</v>
          </cell>
          <cell r="BV871" t="str">
            <v>N</v>
          </cell>
          <cell r="BW871" t="str">
            <v>J</v>
          </cell>
          <cell r="BX871" t="str">
            <v>N</v>
          </cell>
          <cell r="BZ871" t="str">
            <v>Nederlandse</v>
          </cell>
          <cell r="CA871" t="str">
            <v>NL</v>
          </cell>
          <cell r="CB871" t="str">
            <v>06-44011400</v>
          </cell>
          <cell r="CD871" t="str">
            <v>+31402698385</v>
          </cell>
          <cell r="CE871" t="str">
            <v>06-44011400</v>
          </cell>
          <cell r="CL871" t="str">
            <v>Indiensttreding</v>
          </cell>
          <cell r="CN871">
            <v>0</v>
          </cell>
          <cell r="CO871">
            <v>0</v>
          </cell>
          <cell r="CP871">
            <v>0</v>
          </cell>
          <cell r="CQ871">
            <v>0</v>
          </cell>
          <cell r="CR871">
            <v>0</v>
          </cell>
          <cell r="CS871">
            <v>0</v>
          </cell>
          <cell r="CT871">
            <v>0</v>
          </cell>
          <cell r="CU871">
            <v>0</v>
          </cell>
          <cell r="CV871">
            <v>0</v>
          </cell>
          <cell r="CW871" t="str">
            <v>iPad 9,7 128GB Smartcase € 471,85</v>
          </cell>
        </row>
        <row r="872">
          <cell r="A872" t="str">
            <v>754</v>
          </cell>
          <cell r="B872" t="str">
            <v>Angela</v>
          </cell>
          <cell r="C872" t="str">
            <v>Vermeulen</v>
          </cell>
          <cell r="D872">
            <v>39377</v>
          </cell>
          <cell r="E872">
            <v>39377</v>
          </cell>
          <cell r="G872" t="str">
            <v>Eindhoven</v>
          </cell>
          <cell r="H872">
            <v>0.9</v>
          </cell>
          <cell r="I872">
            <v>3834</v>
          </cell>
          <cell r="J872" t="str">
            <v>Personeelslid</v>
          </cell>
          <cell r="K872" t="str">
            <v>Parttimer</v>
          </cell>
          <cell r="L872" t="str">
            <v>Centrale Staf Juridische Zaken</v>
          </cell>
          <cell r="M872" t="str">
            <v>Centrale Staf</v>
          </cell>
          <cell r="N872" t="str">
            <v>8700</v>
          </cell>
          <cell r="O872" t="str">
            <v>1977</v>
          </cell>
          <cell r="P872" t="str">
            <v>Juridisch Medewerker</v>
          </cell>
          <cell r="Q872" t="str">
            <v>F2</v>
          </cell>
          <cell r="R872" t="str">
            <v>Vrouw</v>
          </cell>
          <cell r="S872">
            <v>31173</v>
          </cell>
          <cell r="T872" t="str">
            <v>BDO Holding B.V.</v>
          </cell>
          <cell r="U872" t="str">
            <v>Medewerkers CS Juridische Zaken</v>
          </cell>
          <cell r="W872" t="str">
            <v>Onbepaalde tijd</v>
          </cell>
          <cell r="Y872" t="str">
            <v>Centrale Staf A</v>
          </cell>
          <cell r="Z872" t="str">
            <v>Vermeulen</v>
          </cell>
          <cell r="AB872" t="str">
            <v>A.A.C.</v>
          </cell>
          <cell r="AD872" t="str">
            <v>Vermeulen</v>
          </cell>
          <cell r="AE872" t="str">
            <v>Dorpsstraat 42</v>
          </cell>
          <cell r="AG872" t="str">
            <v>5737 GC  LIESHOUT</v>
          </cell>
          <cell r="AJ872" t="str">
            <v>165487021</v>
          </cell>
          <cell r="AL872" t="str">
            <v>mevr. A.A.C. Vermeulen</v>
          </cell>
          <cell r="AM872">
            <v>36</v>
          </cell>
          <cell r="AN872" t="str">
            <v>N</v>
          </cell>
          <cell r="AO872" t="str">
            <v>Angela.Vermeulen@bdo.nl</v>
          </cell>
          <cell r="AP872" t="str">
            <v>06-39140195</v>
          </cell>
          <cell r="AQ872" t="str">
            <v>06-39140195</v>
          </cell>
          <cell r="AR872" t="str">
            <v>Pensioenregeling B</v>
          </cell>
          <cell r="AS872">
            <v>39356</v>
          </cell>
          <cell r="AT872">
            <v>8259161</v>
          </cell>
          <cell r="AU872">
            <v>75.2</v>
          </cell>
          <cell r="AV872" t="str">
            <v>02</v>
          </cell>
          <cell r="AW872" t="str">
            <v>Basis CAO BDO</v>
          </cell>
          <cell r="AX872">
            <v>40634</v>
          </cell>
          <cell r="AY872">
            <v>9</v>
          </cell>
          <cell r="AZ872">
            <v>41680</v>
          </cell>
          <cell r="BA872">
            <v>42407</v>
          </cell>
          <cell r="BB872">
            <v>42125</v>
          </cell>
          <cell r="BE872" t="str">
            <v>9070000025</v>
          </cell>
          <cell r="BG872">
            <v>43647</v>
          </cell>
          <cell r="BH872" t="str">
            <v>LL.B.</v>
          </cell>
          <cell r="BI872" t="str">
            <v>J</v>
          </cell>
          <cell r="BJ872" t="str">
            <v>N</v>
          </cell>
          <cell r="BK872" t="str">
            <v>J</v>
          </cell>
          <cell r="BL872" t="str">
            <v>6070000020</v>
          </cell>
          <cell r="BM872" t="str">
            <v>Manager CS Juridische Zaken</v>
          </cell>
          <cell r="BN872" t="str">
            <v>Samenwonend</v>
          </cell>
          <cell r="BQ872" t="str">
            <v>Bloks</v>
          </cell>
          <cell r="BV872" t="str">
            <v>N</v>
          </cell>
          <cell r="BW872" t="str">
            <v>N</v>
          </cell>
          <cell r="BX872" t="str">
            <v>N</v>
          </cell>
          <cell r="BZ872" t="str">
            <v>Nederlandse</v>
          </cell>
          <cell r="CA872" t="str">
            <v>NL</v>
          </cell>
          <cell r="CD872" t="str">
            <v>+31402698136</v>
          </cell>
          <cell r="CF872" t="str">
            <v>Bloks</v>
          </cell>
          <cell r="CL872" t="str">
            <v>Wijziging uren</v>
          </cell>
          <cell r="CN872">
            <v>0</v>
          </cell>
          <cell r="CO872">
            <v>0</v>
          </cell>
          <cell r="CP872">
            <v>0</v>
          </cell>
          <cell r="CQ872">
            <v>0</v>
          </cell>
          <cell r="CR872">
            <v>0</v>
          </cell>
          <cell r="CS872">
            <v>0</v>
          </cell>
          <cell r="CT872">
            <v>0</v>
          </cell>
          <cell r="CU872">
            <v>0</v>
          </cell>
          <cell r="CV872">
            <v>0</v>
          </cell>
          <cell r="CW872" t="str">
            <v>iPad 9,7 128GB Smartcase € 471,85</v>
          </cell>
        </row>
        <row r="873">
          <cell r="A873" t="str">
            <v>23882</v>
          </cell>
          <cell r="B873" t="str">
            <v>Natasja</v>
          </cell>
          <cell r="C873" t="str">
            <v>de Louwere</v>
          </cell>
          <cell r="D873">
            <v>43922</v>
          </cell>
          <cell r="E873">
            <v>43922</v>
          </cell>
          <cell r="G873" t="str">
            <v>Eindhoven</v>
          </cell>
          <cell r="H873">
            <v>1</v>
          </cell>
          <cell r="I873">
            <v>9000</v>
          </cell>
          <cell r="J873" t="str">
            <v>Personeelslid</v>
          </cell>
          <cell r="K873" t="str">
            <v>Medewerker</v>
          </cell>
          <cell r="L873" t="str">
            <v>Centrale Staf Juridische Zaken</v>
          </cell>
          <cell r="M873" t="str">
            <v>Centrale Staf</v>
          </cell>
          <cell r="N873" t="str">
            <v>8700</v>
          </cell>
          <cell r="O873" t="str">
            <v>1202</v>
          </cell>
          <cell r="P873" t="str">
            <v>General Counsel</v>
          </cell>
          <cell r="Q873" t="str">
            <v>L</v>
          </cell>
          <cell r="R873" t="str">
            <v>Vrouw</v>
          </cell>
          <cell r="S873">
            <v>23841</v>
          </cell>
          <cell r="T873" t="str">
            <v>BDO Holding B.V.</v>
          </cell>
          <cell r="U873" t="str">
            <v>Manager CS Juridische Zaken</v>
          </cell>
          <cell r="W873" t="str">
            <v>Onbepaalde tijd</v>
          </cell>
          <cell r="Y873" t="str">
            <v>Centrale Staf A</v>
          </cell>
          <cell r="Z873" t="str">
            <v>Louwere</v>
          </cell>
          <cell r="AA873" t="str">
            <v>de</v>
          </cell>
          <cell r="AB873" t="str">
            <v>N.E.N.</v>
          </cell>
          <cell r="AC873" t="str">
            <v>de</v>
          </cell>
          <cell r="AD873" t="str">
            <v>Louwere</v>
          </cell>
          <cell r="AE873" t="str">
            <v>Rijsven 19</v>
          </cell>
          <cell r="AG873" t="str">
            <v>5645 KH  EINDHOVEN</v>
          </cell>
          <cell r="AJ873" t="str">
            <v>165331276</v>
          </cell>
          <cell r="AL873" t="str">
            <v>mevr. mr. N.E.N. de Louwere</v>
          </cell>
          <cell r="AM873">
            <v>40</v>
          </cell>
          <cell r="AN873" t="str">
            <v>N</v>
          </cell>
          <cell r="AO873" t="str">
            <v>Natasja.de.Louwere@bdo.nl</v>
          </cell>
          <cell r="AP873" t="str">
            <v>06-13286533</v>
          </cell>
          <cell r="AQ873" t="str">
            <v>06-13286533</v>
          </cell>
          <cell r="AR873" t="str">
            <v>Pensioenregeling A</v>
          </cell>
          <cell r="AS873">
            <v>43922</v>
          </cell>
          <cell r="AV873" t="str">
            <v>02</v>
          </cell>
          <cell r="AW873" t="str">
            <v>Basis CAO BDO</v>
          </cell>
          <cell r="AX873">
            <v>43922</v>
          </cell>
          <cell r="BE873" t="str">
            <v>6070000020</v>
          </cell>
          <cell r="BG873">
            <v>43922</v>
          </cell>
          <cell r="BI873" t="str">
            <v>J</v>
          </cell>
          <cell r="BJ873" t="str">
            <v>J</v>
          </cell>
          <cell r="BK873" t="str">
            <v>N</v>
          </cell>
          <cell r="BL873" t="str">
            <v>6070000020</v>
          </cell>
          <cell r="BM873" t="str">
            <v>Manager CS Juridische Zaken</v>
          </cell>
          <cell r="BN873" t="str">
            <v>Gehuwd</v>
          </cell>
          <cell r="BQ873" t="str">
            <v>Käller</v>
          </cell>
          <cell r="BR873">
            <v>202014</v>
          </cell>
          <cell r="BS873">
            <v>202014</v>
          </cell>
          <cell r="BV873" t="str">
            <v>N</v>
          </cell>
          <cell r="BW873" t="str">
            <v>N</v>
          </cell>
          <cell r="BX873" t="str">
            <v>J</v>
          </cell>
          <cell r="BZ873" t="str">
            <v>Nederlandse</v>
          </cell>
          <cell r="CA873" t="str">
            <v>NL</v>
          </cell>
          <cell r="CB873" t="str">
            <v>06-13286533</v>
          </cell>
          <cell r="CC873" t="str">
            <v>louwere@planet.nl</v>
          </cell>
          <cell r="CD873" t="str">
            <v>+31402698082</v>
          </cell>
          <cell r="CE873" t="str">
            <v>06-13286533</v>
          </cell>
          <cell r="CF873" t="str">
            <v>Käller</v>
          </cell>
          <cell r="CL873" t="str">
            <v>Indiensttreding</v>
          </cell>
          <cell r="CN873">
            <v>0</v>
          </cell>
          <cell r="CO873">
            <v>0</v>
          </cell>
          <cell r="CP873">
            <v>0</v>
          </cell>
          <cell r="CQ873">
            <v>0</v>
          </cell>
          <cell r="CR873">
            <v>0</v>
          </cell>
          <cell r="CS873">
            <v>0</v>
          </cell>
          <cell r="CT873">
            <v>0</v>
          </cell>
          <cell r="CU873">
            <v>0</v>
          </cell>
          <cell r="CV873">
            <v>0</v>
          </cell>
          <cell r="CW873">
            <v>0</v>
          </cell>
        </row>
        <row r="874">
          <cell r="A874" t="str">
            <v>18987</v>
          </cell>
          <cell r="B874" t="str">
            <v>Dagmar</v>
          </cell>
          <cell r="C874" t="str">
            <v>Groothoff</v>
          </cell>
          <cell r="D874">
            <v>42736</v>
          </cell>
          <cell r="E874">
            <v>42736</v>
          </cell>
          <cell r="G874" t="str">
            <v>Eindhoven</v>
          </cell>
          <cell r="H874">
            <v>0.9</v>
          </cell>
          <cell r="I874">
            <v>4050</v>
          </cell>
          <cell r="J874" t="str">
            <v>Personeelslid</v>
          </cell>
          <cell r="K874" t="str">
            <v>Medewerker</v>
          </cell>
          <cell r="L874" t="str">
            <v>Centrale Staf Juridische Zaken</v>
          </cell>
          <cell r="M874" t="str">
            <v>Centrale Staf</v>
          </cell>
          <cell r="N874" t="str">
            <v>8700</v>
          </cell>
          <cell r="O874" t="str">
            <v>922</v>
          </cell>
          <cell r="P874" t="str">
            <v>Juridisch Adviseur</v>
          </cell>
          <cell r="Q874" t="str">
            <v>G</v>
          </cell>
          <cell r="R874" t="str">
            <v>Vrouw</v>
          </cell>
          <cell r="S874">
            <v>32026</v>
          </cell>
          <cell r="T874" t="str">
            <v>BDO Holding B.V.</v>
          </cell>
          <cell r="U874" t="str">
            <v>Medewerkers CS Juridische Zaken</v>
          </cell>
          <cell r="W874" t="str">
            <v>Onbepaalde tijd</v>
          </cell>
          <cell r="Y874" t="str">
            <v>Centrale Staf A</v>
          </cell>
          <cell r="Z874" t="str">
            <v>Groothoff</v>
          </cell>
          <cell r="AB874" t="str">
            <v>D.</v>
          </cell>
          <cell r="AD874" t="str">
            <v>Groothoff</v>
          </cell>
          <cell r="AE874" t="str">
            <v>Hoekwal 21</v>
          </cell>
          <cell r="AG874" t="str">
            <v>5509 KJ  VELDHOVEN</v>
          </cell>
          <cell r="AJ874" t="str">
            <v>054234475</v>
          </cell>
          <cell r="AL874" t="str">
            <v>mevr. D. Groothoff</v>
          </cell>
          <cell r="AM874">
            <v>36</v>
          </cell>
          <cell r="AN874" t="str">
            <v>N</v>
          </cell>
          <cell r="AO874" t="str">
            <v>Dagmar.Groothoff@bdo.nl</v>
          </cell>
          <cell r="AP874" t="str">
            <v>06-29489990</v>
          </cell>
          <cell r="AQ874" t="str">
            <v>06-29489990</v>
          </cell>
          <cell r="AR874" t="str">
            <v>Pensioenregeling A</v>
          </cell>
          <cell r="AS874">
            <v>42736</v>
          </cell>
          <cell r="AU874">
            <v>76.81</v>
          </cell>
          <cell r="AV874" t="str">
            <v>02</v>
          </cell>
          <cell r="AW874" t="str">
            <v>Basis CAO BDO</v>
          </cell>
          <cell r="AX874">
            <v>43132</v>
          </cell>
          <cell r="BE874" t="str">
            <v>9070000025</v>
          </cell>
          <cell r="BG874">
            <v>43132</v>
          </cell>
          <cell r="BI874" t="str">
            <v>J</v>
          </cell>
          <cell r="BJ874" t="str">
            <v>J</v>
          </cell>
          <cell r="BK874" t="str">
            <v>N</v>
          </cell>
          <cell r="BL874" t="str">
            <v>6070000020</v>
          </cell>
          <cell r="BM874" t="str">
            <v>Manager CS Juridische Zaken</v>
          </cell>
          <cell r="BN874" t="str">
            <v>Gehuwd</v>
          </cell>
          <cell r="BO874">
            <v>43252</v>
          </cell>
          <cell r="BQ874" t="str">
            <v>Daamen</v>
          </cell>
          <cell r="BV874" t="str">
            <v>N</v>
          </cell>
          <cell r="BW874" t="str">
            <v>N</v>
          </cell>
          <cell r="BX874" t="str">
            <v>N</v>
          </cell>
          <cell r="BZ874" t="str">
            <v>Nederlandse</v>
          </cell>
          <cell r="CA874" t="str">
            <v>NL</v>
          </cell>
          <cell r="CC874" t="str">
            <v>dagmargroothoff@hotmail.com</v>
          </cell>
          <cell r="CD874" t="str">
            <v>+31402698025</v>
          </cell>
          <cell r="CF874" t="str">
            <v>Daamen</v>
          </cell>
          <cell r="CI874">
            <v>43282</v>
          </cell>
          <cell r="CJ874">
            <v>45107</v>
          </cell>
          <cell r="CK874">
            <v>668.1</v>
          </cell>
          <cell r="CL874" t="str">
            <v>Indiensttreding</v>
          </cell>
          <cell r="CN874">
            <v>0</v>
          </cell>
          <cell r="CO874">
            <v>0</v>
          </cell>
          <cell r="CP874">
            <v>0</v>
          </cell>
          <cell r="CQ874">
            <v>0</v>
          </cell>
          <cell r="CR874">
            <v>0</v>
          </cell>
          <cell r="CS874">
            <v>0</v>
          </cell>
          <cell r="CT874">
            <v>43282</v>
          </cell>
          <cell r="CU874">
            <v>45107</v>
          </cell>
          <cell r="CV874">
            <v>668.1</v>
          </cell>
          <cell r="CW874" t="str">
            <v>Thuiswerkplek € 399,80</v>
          </cell>
        </row>
        <row r="875">
          <cell r="A875" t="str">
            <v>13044</v>
          </cell>
          <cell r="B875" t="str">
            <v>Hannelot</v>
          </cell>
          <cell r="C875" t="str">
            <v>van Berckel - Dekker</v>
          </cell>
          <cell r="D875">
            <v>40553</v>
          </cell>
          <cell r="E875">
            <v>40553</v>
          </cell>
          <cell r="G875" t="str">
            <v>Eindhoven</v>
          </cell>
          <cell r="H875">
            <v>0.9</v>
          </cell>
          <cell r="I875">
            <v>7865</v>
          </cell>
          <cell r="J875" t="str">
            <v>Personeelslid</v>
          </cell>
          <cell r="K875" t="str">
            <v>Parttimer</v>
          </cell>
          <cell r="L875" t="str">
            <v>Centrale Staf Juridische Zaken</v>
          </cell>
          <cell r="M875" t="str">
            <v>Centrale Staf</v>
          </cell>
          <cell r="N875" t="str">
            <v>8700</v>
          </cell>
          <cell r="O875" t="str">
            <v>1201</v>
          </cell>
          <cell r="P875" t="str">
            <v>Bedrijfsadvocaat</v>
          </cell>
          <cell r="Q875" t="str">
            <v>L</v>
          </cell>
          <cell r="R875" t="str">
            <v>Vrouw</v>
          </cell>
          <cell r="S875">
            <v>25617</v>
          </cell>
          <cell r="T875" t="str">
            <v>BDO Holding B.V.</v>
          </cell>
          <cell r="U875" t="str">
            <v>Manager CS Corporate Litigation &amp; Support</v>
          </cell>
          <cell r="W875" t="str">
            <v>Onbepaalde tijd</v>
          </cell>
          <cell r="Y875" t="str">
            <v>Centrale Staf A</v>
          </cell>
          <cell r="Z875" t="str">
            <v>Dekker</v>
          </cell>
          <cell r="AB875" t="str">
            <v>H.E.</v>
          </cell>
          <cell r="AC875" t="str">
            <v>van</v>
          </cell>
          <cell r="AD875" t="str">
            <v>Berckel - Dekker</v>
          </cell>
          <cell r="AE875" t="str">
            <v>Ophoviuslaan 32</v>
          </cell>
          <cell r="AG875" t="str">
            <v>5212 AM  'S-HERTOGENBOSCH</v>
          </cell>
          <cell r="AJ875" t="str">
            <v>170205745</v>
          </cell>
          <cell r="AL875" t="str">
            <v>mevr. mr. H.E. van Berckel - Dekker</v>
          </cell>
          <cell r="AM875">
            <v>36</v>
          </cell>
          <cell r="AN875" t="str">
            <v>N</v>
          </cell>
          <cell r="AO875" t="str">
            <v>Hannelot.van.Berckel@bdo.nl</v>
          </cell>
          <cell r="AP875" t="str">
            <v>073-6135519</v>
          </cell>
          <cell r="AQ875" t="str">
            <v>06-44078708</v>
          </cell>
          <cell r="AR875" t="str">
            <v>Pensioenregeling A</v>
          </cell>
          <cell r="AS875">
            <v>40575</v>
          </cell>
          <cell r="AT875">
            <v>8233599</v>
          </cell>
          <cell r="AU875">
            <v>53</v>
          </cell>
          <cell r="AV875" t="str">
            <v>02</v>
          </cell>
          <cell r="AW875" t="str">
            <v>Basis CAO BDO</v>
          </cell>
          <cell r="AX875">
            <v>43101</v>
          </cell>
          <cell r="BE875" t="str">
            <v>6070000021</v>
          </cell>
          <cell r="BG875">
            <v>43466</v>
          </cell>
          <cell r="BI875" t="str">
            <v>J</v>
          </cell>
          <cell r="BJ875" t="str">
            <v>N</v>
          </cell>
          <cell r="BK875" t="str">
            <v>J</v>
          </cell>
          <cell r="BL875" t="str">
            <v>6070000021</v>
          </cell>
          <cell r="BM875" t="str">
            <v>Manager CS Corporate Litigation &amp; Support</v>
          </cell>
          <cell r="BN875" t="str">
            <v>Gehuwd</v>
          </cell>
          <cell r="BQ875" t="str">
            <v>Berckel</v>
          </cell>
          <cell r="BR875">
            <v>201101</v>
          </cell>
          <cell r="BS875">
            <v>201101</v>
          </cell>
          <cell r="BV875" t="str">
            <v>N</v>
          </cell>
          <cell r="BW875" t="str">
            <v>J</v>
          </cell>
          <cell r="BX875" t="str">
            <v>J</v>
          </cell>
          <cell r="BZ875" t="str">
            <v>Nederlandse</v>
          </cell>
          <cell r="CA875" t="str">
            <v>NL</v>
          </cell>
          <cell r="CB875" t="str">
            <v>06-44078708</v>
          </cell>
          <cell r="CD875" t="str">
            <v>+31402698285</v>
          </cell>
          <cell r="CE875" t="str">
            <v>06-44078708</v>
          </cell>
          <cell r="CF875" t="str">
            <v>Berckel</v>
          </cell>
          <cell r="CG875" t="str">
            <v>van</v>
          </cell>
          <cell r="CL875" t="str">
            <v>Indiensttreding</v>
          </cell>
          <cell r="CN875">
            <v>0</v>
          </cell>
          <cell r="CO875">
            <v>0</v>
          </cell>
          <cell r="CP875">
            <v>0</v>
          </cell>
          <cell r="CQ875">
            <v>0</v>
          </cell>
          <cell r="CR875">
            <v>0</v>
          </cell>
          <cell r="CS875">
            <v>0</v>
          </cell>
          <cell r="CT875">
            <v>0</v>
          </cell>
          <cell r="CU875">
            <v>0</v>
          </cell>
          <cell r="CV875">
            <v>0</v>
          </cell>
          <cell r="CW875" t="str">
            <v>iPad 9,7 128GB Gelcase € 466,85</v>
          </cell>
        </row>
        <row r="876">
          <cell r="A876" t="str">
            <v>18917</v>
          </cell>
          <cell r="B876" t="str">
            <v>Wesley</v>
          </cell>
          <cell r="C876" t="str">
            <v>Russon</v>
          </cell>
          <cell r="D876">
            <v>42653</v>
          </cell>
          <cell r="E876">
            <v>42653</v>
          </cell>
          <cell r="G876" t="str">
            <v>Eindhoven</v>
          </cell>
          <cell r="H876">
            <v>1</v>
          </cell>
          <cell r="I876">
            <v>3760</v>
          </cell>
          <cell r="J876" t="str">
            <v>Personeelslid</v>
          </cell>
          <cell r="K876" t="str">
            <v>Medewerker</v>
          </cell>
          <cell r="L876" t="str">
            <v>Centrale Staf Juridische Zaken</v>
          </cell>
          <cell r="M876" t="str">
            <v>Centrale Staf</v>
          </cell>
          <cell r="N876" t="str">
            <v>8700</v>
          </cell>
          <cell r="O876" t="str">
            <v>922</v>
          </cell>
          <cell r="P876" t="str">
            <v>Juridisch Adviseur</v>
          </cell>
          <cell r="Q876" t="str">
            <v>G</v>
          </cell>
          <cell r="R876" t="str">
            <v>Man</v>
          </cell>
          <cell r="S876">
            <v>33154</v>
          </cell>
          <cell r="T876" t="str">
            <v>BDO Holding B.V.</v>
          </cell>
          <cell r="U876" t="str">
            <v>Medewerkers CS Corporate Litigation &amp; Support</v>
          </cell>
          <cell r="W876" t="str">
            <v>Onbepaalde tijd</v>
          </cell>
          <cell r="Y876" t="str">
            <v>Centrale Staf A</v>
          </cell>
          <cell r="Z876" t="str">
            <v>Russon</v>
          </cell>
          <cell r="AB876" t="str">
            <v>A.W.</v>
          </cell>
          <cell r="AD876" t="str">
            <v>Russon</v>
          </cell>
          <cell r="AE876" t="str">
            <v>Mortelstraat 42</v>
          </cell>
          <cell r="AG876" t="str">
            <v>1019 VE  AMSTERDAM</v>
          </cell>
          <cell r="AJ876" t="str">
            <v>220951366</v>
          </cell>
          <cell r="AL876" t="str">
            <v>dhr. A.W. Russon</v>
          </cell>
          <cell r="AM876">
            <v>40</v>
          </cell>
          <cell r="AN876" t="str">
            <v>N</v>
          </cell>
          <cell r="AO876" t="str">
            <v>Wesley.Russon@bdo.nl</v>
          </cell>
          <cell r="AP876" t="str">
            <v>06-53123262</v>
          </cell>
          <cell r="AQ876" t="str">
            <v>06-53123262</v>
          </cell>
          <cell r="AR876" t="str">
            <v>Pensioenregeling A</v>
          </cell>
          <cell r="AS876">
            <v>42644</v>
          </cell>
          <cell r="AU876">
            <v>36</v>
          </cell>
          <cell r="AV876" t="str">
            <v>02</v>
          </cell>
          <cell r="AW876" t="str">
            <v>Basis CAO BDO</v>
          </cell>
          <cell r="AX876">
            <v>43952</v>
          </cell>
          <cell r="BE876" t="str">
            <v>9070000037</v>
          </cell>
          <cell r="BG876">
            <v>43952</v>
          </cell>
          <cell r="BI876" t="str">
            <v>J</v>
          </cell>
          <cell r="BJ876" t="str">
            <v>J</v>
          </cell>
          <cell r="BK876" t="str">
            <v>N</v>
          </cell>
          <cell r="BL876" t="str">
            <v>6070000021</v>
          </cell>
          <cell r="BM876" t="str">
            <v>Manager CS Corporate Litigation &amp; Support</v>
          </cell>
          <cell r="BN876" t="str">
            <v>Ongehuwd</v>
          </cell>
          <cell r="BV876" t="str">
            <v>N</v>
          </cell>
          <cell r="BW876" t="str">
            <v>N</v>
          </cell>
          <cell r="BX876" t="str">
            <v>N</v>
          </cell>
          <cell r="BZ876" t="str">
            <v>Nederlandse</v>
          </cell>
          <cell r="CA876" t="str">
            <v>NL</v>
          </cell>
          <cell r="CB876" t="str">
            <v>06-53123262</v>
          </cell>
          <cell r="CC876" t="str">
            <v>wesleyrusson@gmail.com</v>
          </cell>
          <cell r="CD876" t="str">
            <v>+31402698251</v>
          </cell>
          <cell r="CE876" t="str">
            <v>06-53123262</v>
          </cell>
          <cell r="CL876" t="str">
            <v>Wijziging uren</v>
          </cell>
          <cell r="CN876">
            <v>0</v>
          </cell>
          <cell r="CO876">
            <v>0</v>
          </cell>
          <cell r="CP876">
            <v>0</v>
          </cell>
          <cell r="CQ876">
            <v>0</v>
          </cell>
          <cell r="CR876">
            <v>0</v>
          </cell>
          <cell r="CS876">
            <v>0</v>
          </cell>
          <cell r="CT876">
            <v>0</v>
          </cell>
          <cell r="CU876">
            <v>0</v>
          </cell>
          <cell r="CV876">
            <v>0</v>
          </cell>
          <cell r="CW876" t="str">
            <v>iPad 9,7 32GB Gelcase € 377,85</v>
          </cell>
        </row>
        <row r="877">
          <cell r="A877" t="str">
            <v>22117</v>
          </cell>
          <cell r="B877" t="str">
            <v>Irene</v>
          </cell>
          <cell r="C877" t="str">
            <v>Bom</v>
          </cell>
          <cell r="D877">
            <v>43435</v>
          </cell>
          <cell r="E877">
            <v>43435</v>
          </cell>
          <cell r="G877" t="str">
            <v>Eindhoven</v>
          </cell>
          <cell r="H877">
            <v>1</v>
          </cell>
          <cell r="I877">
            <v>3000</v>
          </cell>
          <cell r="J877" t="str">
            <v>Personeelslid</v>
          </cell>
          <cell r="K877" t="str">
            <v>Medewerker</v>
          </cell>
          <cell r="L877" t="str">
            <v>Centrale Staf Juridische Zaken</v>
          </cell>
          <cell r="M877" t="str">
            <v>Centrale Staf</v>
          </cell>
          <cell r="N877" t="str">
            <v>8700</v>
          </cell>
          <cell r="O877" t="str">
            <v>923</v>
          </cell>
          <cell r="P877" t="str">
            <v>Juridisch Medewerker</v>
          </cell>
          <cell r="Q877" t="str">
            <v>F1</v>
          </cell>
          <cell r="R877" t="str">
            <v>Vrouw</v>
          </cell>
          <cell r="S877">
            <v>34062</v>
          </cell>
          <cell r="T877" t="str">
            <v>BDO Holding B.V.</v>
          </cell>
          <cell r="U877" t="str">
            <v>Medewerkers CS Corporate Litigation &amp; Support</v>
          </cell>
          <cell r="W877" t="str">
            <v>Onbepaalde tijd</v>
          </cell>
          <cell r="Y877" t="str">
            <v>Centrale Staf A</v>
          </cell>
          <cell r="Z877" t="str">
            <v>Bom</v>
          </cell>
          <cell r="AB877" t="str">
            <v>I.W.M.</v>
          </cell>
          <cell r="AD877" t="str">
            <v>Bom</v>
          </cell>
          <cell r="AE877" t="str">
            <v>Bree 93</v>
          </cell>
          <cell r="AG877" t="str">
            <v>5501 JC  VELDHOVEN</v>
          </cell>
          <cell r="AJ877" t="str">
            <v>212264874</v>
          </cell>
          <cell r="AL877" t="str">
            <v>mevr. I.W.M. Bom</v>
          </cell>
          <cell r="AM877">
            <v>40</v>
          </cell>
          <cell r="AN877" t="str">
            <v>N</v>
          </cell>
          <cell r="AO877" t="str">
            <v>Irene.Bom@bdo.nl</v>
          </cell>
          <cell r="AP877" t="str">
            <v>06-45342658</v>
          </cell>
          <cell r="AQ877" t="str">
            <v>06-45342658</v>
          </cell>
          <cell r="AR877" t="str">
            <v>Pensioenregeling A</v>
          </cell>
          <cell r="AS877">
            <v>43435</v>
          </cell>
          <cell r="AU877">
            <v>20</v>
          </cell>
          <cell r="AV877" t="str">
            <v>02</v>
          </cell>
          <cell r="AW877" t="str">
            <v>Basis CAO BDO</v>
          </cell>
          <cell r="AX877">
            <v>43800</v>
          </cell>
          <cell r="BE877" t="str">
            <v>9070000037</v>
          </cell>
          <cell r="BG877">
            <v>43800</v>
          </cell>
          <cell r="BI877" t="str">
            <v>J</v>
          </cell>
          <cell r="BJ877" t="str">
            <v>J</v>
          </cell>
          <cell r="BK877" t="str">
            <v>N</v>
          </cell>
          <cell r="BL877" t="str">
            <v>6070000021</v>
          </cell>
          <cell r="BM877" t="str">
            <v>Manager CS Corporate Litigation &amp; Support</v>
          </cell>
          <cell r="BN877" t="str">
            <v>Ongehuwd</v>
          </cell>
          <cell r="BV877" t="str">
            <v>N</v>
          </cell>
          <cell r="BW877" t="str">
            <v>N</v>
          </cell>
          <cell r="BX877" t="str">
            <v>N</v>
          </cell>
          <cell r="BZ877" t="str">
            <v>Nederlandse</v>
          </cell>
          <cell r="CA877" t="str">
            <v>NL</v>
          </cell>
          <cell r="CB877" t="str">
            <v>0645342658</v>
          </cell>
          <cell r="CC877" t="str">
            <v>i.w.m.bom@gmail.com</v>
          </cell>
          <cell r="CD877" t="str">
            <v>+31403689482</v>
          </cell>
          <cell r="CE877" t="str">
            <v>0645342658</v>
          </cell>
          <cell r="CL877" t="str">
            <v>Wijziging uren</v>
          </cell>
          <cell r="CN877">
            <v>0</v>
          </cell>
          <cell r="CO877">
            <v>0</v>
          </cell>
          <cell r="CP877">
            <v>0</v>
          </cell>
          <cell r="CQ877">
            <v>0</v>
          </cell>
          <cell r="CR877">
            <v>0</v>
          </cell>
          <cell r="CS877">
            <v>0</v>
          </cell>
          <cell r="CT877">
            <v>0</v>
          </cell>
          <cell r="CU877">
            <v>0</v>
          </cell>
          <cell r="CV877">
            <v>0</v>
          </cell>
          <cell r="CW877" t="str">
            <v>iPad 9,7 32GB Smartcase € 382,85</v>
          </cell>
        </row>
        <row r="878">
          <cell r="A878" t="str">
            <v>20782</v>
          </cell>
          <cell r="B878" t="str">
            <v>Igor</v>
          </cell>
          <cell r="C878" t="str">
            <v>Peters</v>
          </cell>
          <cell r="D878">
            <v>43084</v>
          </cell>
          <cell r="E878">
            <v>43084</v>
          </cell>
          <cell r="G878" t="str">
            <v>Amstelveen</v>
          </cell>
          <cell r="H878">
            <v>1</v>
          </cell>
          <cell r="I878">
            <v>7400</v>
          </cell>
          <cell r="J878" t="str">
            <v>Personeelslid</v>
          </cell>
          <cell r="K878" t="str">
            <v>Fulltimer</v>
          </cell>
          <cell r="L878" t="str">
            <v>Belastingadvies</v>
          </cell>
          <cell r="M878" t="str">
            <v>BA</v>
          </cell>
          <cell r="N878" t="str">
            <v>20900</v>
          </cell>
          <cell r="O878" t="str">
            <v>215</v>
          </cell>
          <cell r="P878" t="str">
            <v>Sr. Manager</v>
          </cell>
          <cell r="Q878" t="str">
            <v>7</v>
          </cell>
          <cell r="R878" t="str">
            <v>Man</v>
          </cell>
          <cell r="S878">
            <v>24380</v>
          </cell>
          <cell r="T878" t="str">
            <v>BDO Accountants &amp; Belastingadviseurs B.V.</v>
          </cell>
          <cell r="U878" t="str">
            <v>Medewerkers BA A16 (Rotterdam/Dordrecht) J</v>
          </cell>
          <cell r="W878" t="str">
            <v>Onbepaalde tijd</v>
          </cell>
          <cell r="X878" t="str">
            <v>ITS</v>
          </cell>
          <cell r="Y878" t="str">
            <v>PC A16 (Rotterdam/Dordrecht)</v>
          </cell>
          <cell r="Z878" t="str">
            <v>Peters</v>
          </cell>
          <cell r="AB878" t="str">
            <v>I.</v>
          </cell>
          <cell r="AD878" t="str">
            <v>Peters</v>
          </cell>
          <cell r="AE878" t="str">
            <v>Palmgracht 61</v>
          </cell>
          <cell r="AG878" t="str">
            <v>1015 HL  AMSTERDAM</v>
          </cell>
          <cell r="AJ878" t="str">
            <v>145746665</v>
          </cell>
          <cell r="AL878" t="str">
            <v>dhr. mr. I. Peters</v>
          </cell>
          <cell r="AM878">
            <v>40</v>
          </cell>
          <cell r="AN878" t="str">
            <v>N</v>
          </cell>
          <cell r="AO878" t="str">
            <v>Igor.Peters@bdo.nl</v>
          </cell>
          <cell r="AP878" t="str">
            <v>06-24747911</v>
          </cell>
          <cell r="AQ878" t="str">
            <v>06-24747911</v>
          </cell>
          <cell r="AR878" t="str">
            <v>Pensioenregeling A</v>
          </cell>
          <cell r="AS878">
            <v>43070</v>
          </cell>
          <cell r="AU878">
            <v>40</v>
          </cell>
          <cell r="AV878" t="str">
            <v>02</v>
          </cell>
          <cell r="AW878" t="str">
            <v>Basis CAO BDO</v>
          </cell>
          <cell r="AX878">
            <v>43435</v>
          </cell>
          <cell r="BE878" t="str">
            <v>9000100357</v>
          </cell>
          <cell r="BG878">
            <v>43466</v>
          </cell>
          <cell r="BI878" t="str">
            <v>J</v>
          </cell>
          <cell r="BJ878" t="str">
            <v>J</v>
          </cell>
          <cell r="BK878" t="str">
            <v>N</v>
          </cell>
          <cell r="BL878" t="str">
            <v>5000100156</v>
          </cell>
          <cell r="BM878" t="str">
            <v>Partner BA A16 (Rotterdam/Dordrecht) J</v>
          </cell>
          <cell r="BN878" t="str">
            <v>Ongehuwd</v>
          </cell>
          <cell r="BR878">
            <v>201750</v>
          </cell>
          <cell r="BS878">
            <v>201750</v>
          </cell>
          <cell r="BV878" t="str">
            <v>N</v>
          </cell>
          <cell r="BW878" t="str">
            <v>N</v>
          </cell>
          <cell r="BX878" t="str">
            <v>N</v>
          </cell>
          <cell r="BZ878" t="str">
            <v>Nederlandse</v>
          </cell>
          <cell r="CA878" t="str">
            <v>NL</v>
          </cell>
          <cell r="CB878" t="str">
            <v>06-24747911</v>
          </cell>
          <cell r="CC878" t="str">
            <v>Igorpeters@outlook.com</v>
          </cell>
          <cell r="CD878" t="str">
            <v>+31102370707</v>
          </cell>
          <cell r="CE878" t="str">
            <v>06-24747911</v>
          </cell>
          <cell r="CL878" t="str">
            <v>Indiensttreding</v>
          </cell>
          <cell r="CN878" t="str">
            <v>NOB</v>
          </cell>
          <cell r="CO878">
            <v>0</v>
          </cell>
          <cell r="CP878">
            <v>0</v>
          </cell>
          <cell r="CQ878">
            <v>43084</v>
          </cell>
          <cell r="CR878">
            <v>0</v>
          </cell>
          <cell r="CS878" t="str">
            <v>99999</v>
          </cell>
          <cell r="CT878">
            <v>0</v>
          </cell>
          <cell r="CU878">
            <v>0</v>
          </cell>
          <cell r="CV878">
            <v>0</v>
          </cell>
          <cell r="CW878" t="str">
            <v>Galaxy Tab A  Smartcase € 384,90</v>
          </cell>
        </row>
        <row r="879">
          <cell r="A879" t="str">
            <v>21613</v>
          </cell>
          <cell r="B879" t="str">
            <v>Anouk</v>
          </cell>
          <cell r="C879" t="str">
            <v>Koolen</v>
          </cell>
          <cell r="D879">
            <v>43374</v>
          </cell>
          <cell r="E879">
            <v>43374</v>
          </cell>
          <cell r="G879" t="str">
            <v>Eindhoven</v>
          </cell>
          <cell r="H879">
            <v>0.8</v>
          </cell>
          <cell r="I879">
            <v>1975</v>
          </cell>
          <cell r="J879" t="str">
            <v>Personeelslid</v>
          </cell>
          <cell r="K879" t="str">
            <v>Medewerker</v>
          </cell>
          <cell r="L879" t="str">
            <v>Ondersteuning</v>
          </cell>
          <cell r="M879" t="str">
            <v>Ondersteuning</v>
          </cell>
          <cell r="N879" t="str">
            <v>16000</v>
          </cell>
          <cell r="O879" t="str">
            <v>174</v>
          </cell>
          <cell r="P879" t="str">
            <v>Medewerker BDO Delivery Center</v>
          </cell>
          <cell r="Q879" t="str">
            <v>C</v>
          </cell>
          <cell r="R879" t="str">
            <v>Vrouw</v>
          </cell>
          <cell r="S879">
            <v>36469</v>
          </cell>
          <cell r="T879" t="str">
            <v>BDO Audit &amp; Assurance B.V.</v>
          </cell>
          <cell r="U879" t="str">
            <v>Medewerkers Delivery Center</v>
          </cell>
          <cell r="W879" t="str">
            <v>Onbepaalde tijd</v>
          </cell>
          <cell r="Y879" t="str">
            <v>Delivery Center</v>
          </cell>
          <cell r="Z879" t="str">
            <v>Koolen</v>
          </cell>
          <cell r="AB879" t="str">
            <v>A.J.T.</v>
          </cell>
          <cell r="AD879" t="str">
            <v>Koolen</v>
          </cell>
          <cell r="AE879" t="str">
            <v>Hongarijesedijk 12</v>
          </cell>
          <cell r="AG879" t="str">
            <v>5571 XC  BERGEIJK</v>
          </cell>
          <cell r="AJ879" t="str">
            <v>235628803</v>
          </cell>
          <cell r="AL879" t="str">
            <v>mevr. A.J.T. Koolen</v>
          </cell>
          <cell r="AM879">
            <v>32</v>
          </cell>
          <cell r="AN879" t="str">
            <v>N</v>
          </cell>
          <cell r="AO879" t="str">
            <v>Anouk.Koolen@bdo.nl</v>
          </cell>
          <cell r="AP879" t="str">
            <v>06-10741832</v>
          </cell>
          <cell r="AQ879" t="str">
            <v>06-10741832</v>
          </cell>
          <cell r="AR879" t="str">
            <v>Aspirant deelnemer</v>
          </cell>
          <cell r="AU879">
            <v>34.75</v>
          </cell>
          <cell r="AV879" t="str">
            <v>02</v>
          </cell>
          <cell r="AW879" t="str">
            <v>Basis CAO BDO</v>
          </cell>
          <cell r="AX879">
            <v>43739</v>
          </cell>
          <cell r="BE879" t="str">
            <v>9000000715</v>
          </cell>
          <cell r="BG879">
            <v>43739</v>
          </cell>
          <cell r="BI879" t="str">
            <v>J</v>
          </cell>
          <cell r="BJ879" t="str">
            <v>J</v>
          </cell>
          <cell r="BK879" t="str">
            <v>N</v>
          </cell>
          <cell r="BL879" t="str">
            <v>6000000700</v>
          </cell>
          <cell r="BM879" t="str">
            <v>Manager Delivery Center</v>
          </cell>
          <cell r="BN879" t="str">
            <v>Ongehuwd</v>
          </cell>
          <cell r="BV879" t="str">
            <v>N</v>
          </cell>
          <cell r="BW879" t="str">
            <v>N</v>
          </cell>
          <cell r="BX879" t="str">
            <v>N</v>
          </cell>
          <cell r="BZ879" t="str">
            <v>Nederlandse</v>
          </cell>
          <cell r="CA879" t="str">
            <v>NL</v>
          </cell>
          <cell r="CC879" t="str">
            <v>anoukkoolen@hotmail.com</v>
          </cell>
          <cell r="CD879" t="str">
            <v>+31403689440</v>
          </cell>
          <cell r="CL879" t="str">
            <v>Indiensttreding</v>
          </cell>
          <cell r="CN879">
            <v>0</v>
          </cell>
          <cell r="CO879">
            <v>0</v>
          </cell>
          <cell r="CP879">
            <v>0</v>
          </cell>
          <cell r="CQ879">
            <v>0</v>
          </cell>
          <cell r="CR879">
            <v>0</v>
          </cell>
          <cell r="CS879">
            <v>0</v>
          </cell>
          <cell r="CT879">
            <v>0</v>
          </cell>
          <cell r="CU879">
            <v>0</v>
          </cell>
          <cell r="CV879">
            <v>0</v>
          </cell>
          <cell r="CW879" t="str">
            <v>iPad 9,7 32GB Smartcase € 382,85</v>
          </cell>
        </row>
        <row r="880">
          <cell r="A880" t="str">
            <v>22335</v>
          </cell>
          <cell r="B880" t="str">
            <v>Iris</v>
          </cell>
          <cell r="C880" t="str">
            <v>Gulinck</v>
          </cell>
          <cell r="D880">
            <v>43525</v>
          </cell>
          <cell r="E880">
            <v>43525</v>
          </cell>
          <cell r="G880" t="str">
            <v>Utrecht</v>
          </cell>
          <cell r="H880">
            <v>1</v>
          </cell>
          <cell r="I880">
            <v>2725</v>
          </cell>
          <cell r="J880" t="str">
            <v>Personeelslid</v>
          </cell>
          <cell r="K880" t="str">
            <v>Medewerker</v>
          </cell>
          <cell r="L880" t="str">
            <v>Audit &amp; Assurance</v>
          </cell>
          <cell r="M880" t="str">
            <v>A&amp;A</v>
          </cell>
          <cell r="N880" t="str">
            <v>10900</v>
          </cell>
          <cell r="O880" t="str">
            <v>146</v>
          </cell>
          <cell r="P880" t="str">
            <v>Jr. IT Auditor</v>
          </cell>
          <cell r="Q880" t="str">
            <v>3</v>
          </cell>
          <cell r="R880" t="str">
            <v>Vrouw</v>
          </cell>
          <cell r="S880">
            <v>33626</v>
          </cell>
          <cell r="T880" t="str">
            <v>BDO Audit &amp; Assurance B.V.</v>
          </cell>
          <cell r="U880" t="str">
            <v>Medewerkers A&amp;A IT Audit C</v>
          </cell>
          <cell r="W880" t="str">
            <v>Onbepaalde tijd</v>
          </cell>
          <cell r="Y880" t="str">
            <v>IT Audit</v>
          </cell>
          <cell r="Z880" t="str">
            <v>Gulinck</v>
          </cell>
          <cell r="AB880" t="str">
            <v>I.C.H.</v>
          </cell>
          <cell r="AD880" t="str">
            <v>Gulinck</v>
          </cell>
          <cell r="AE880" t="str">
            <v>Burgemeester van de Mortelplein 54</v>
          </cell>
          <cell r="AG880" t="str">
            <v>5037 PK  TILBURG</v>
          </cell>
          <cell r="AJ880" t="str">
            <v>208286986</v>
          </cell>
          <cell r="AL880" t="str">
            <v>I.C.H. Gulinck MSc</v>
          </cell>
          <cell r="AM880">
            <v>40</v>
          </cell>
          <cell r="AN880" t="str">
            <v>N</v>
          </cell>
          <cell r="AO880" t="str">
            <v>Iris.Gulinck@bdo.nl</v>
          </cell>
          <cell r="AP880" t="str">
            <v>06-57571015</v>
          </cell>
          <cell r="AQ880" t="str">
            <v>06-57571015</v>
          </cell>
          <cell r="AR880" t="str">
            <v>Pensioenregeling A</v>
          </cell>
          <cell r="AS880">
            <v>43525</v>
          </cell>
          <cell r="AV880" t="str">
            <v>02</v>
          </cell>
          <cell r="AW880" t="str">
            <v>Basis CAO BDO</v>
          </cell>
          <cell r="AX880">
            <v>43891</v>
          </cell>
          <cell r="BE880" t="str">
            <v>9000000901</v>
          </cell>
          <cell r="BG880">
            <v>43891</v>
          </cell>
          <cell r="BI880" t="str">
            <v>J</v>
          </cell>
          <cell r="BJ880" t="str">
            <v>J</v>
          </cell>
          <cell r="BK880" t="str">
            <v>N</v>
          </cell>
          <cell r="BL880" t="str">
            <v>6000000915</v>
          </cell>
          <cell r="BM880" t="str">
            <v>Manager A&amp;A IT Audit C</v>
          </cell>
          <cell r="BN880" t="str">
            <v>Ongehuwd</v>
          </cell>
          <cell r="BR880">
            <v>201909</v>
          </cell>
          <cell r="BS880">
            <v>201909</v>
          </cell>
          <cell r="BV880" t="str">
            <v>N</v>
          </cell>
          <cell r="BW880" t="str">
            <v>N</v>
          </cell>
          <cell r="BX880" t="str">
            <v>J</v>
          </cell>
          <cell r="BZ880" t="str">
            <v>Nederlandse</v>
          </cell>
          <cell r="CA880" t="str">
            <v>NL</v>
          </cell>
          <cell r="CB880" t="str">
            <v>06-57571015</v>
          </cell>
          <cell r="CC880" t="str">
            <v>ichgulinck@outlook.com</v>
          </cell>
          <cell r="CD880" t="str">
            <v>+31306336238</v>
          </cell>
          <cell r="CE880" t="str">
            <v>06-57571015</v>
          </cell>
          <cell r="CL880" t="str">
            <v>Indiensttreding</v>
          </cell>
          <cell r="CN880">
            <v>0</v>
          </cell>
          <cell r="CO880">
            <v>0</v>
          </cell>
          <cell r="CP880">
            <v>0</v>
          </cell>
          <cell r="CQ880">
            <v>0</v>
          </cell>
          <cell r="CR880">
            <v>0</v>
          </cell>
          <cell r="CS880">
            <v>0</v>
          </cell>
          <cell r="CT880">
            <v>0</v>
          </cell>
          <cell r="CU880">
            <v>0</v>
          </cell>
          <cell r="CV880">
            <v>0</v>
          </cell>
          <cell r="CW880" t="str">
            <v>iPad 9,7 32GB Smartcase € 382,85</v>
          </cell>
        </row>
        <row r="881">
          <cell r="A881" t="str">
            <v>21219</v>
          </cell>
          <cell r="B881" t="str">
            <v>Janna</v>
          </cell>
          <cell r="C881" t="str">
            <v>Movsesian</v>
          </cell>
          <cell r="D881">
            <v>43344</v>
          </cell>
          <cell r="E881">
            <v>43344</v>
          </cell>
          <cell r="G881" t="str">
            <v>Groningen</v>
          </cell>
          <cell r="H881">
            <v>1</v>
          </cell>
          <cell r="I881">
            <v>2607</v>
          </cell>
          <cell r="J881" t="str">
            <v>Personeelslid</v>
          </cell>
          <cell r="K881" t="str">
            <v>Fulltimer</v>
          </cell>
          <cell r="L881" t="str">
            <v>Audit &amp; Assurance</v>
          </cell>
          <cell r="M881" t="str">
            <v>A&amp;A</v>
          </cell>
          <cell r="N881" t="str">
            <v>17310</v>
          </cell>
          <cell r="O881" t="str">
            <v>145</v>
          </cell>
          <cell r="P881" t="str">
            <v>Assistent Accountant</v>
          </cell>
          <cell r="Q881" t="str">
            <v>3</v>
          </cell>
          <cell r="R881" t="str">
            <v>Vrouw</v>
          </cell>
          <cell r="S881">
            <v>34642</v>
          </cell>
          <cell r="T881" t="str">
            <v>BDO Audit &amp; Assurance B.V.</v>
          </cell>
          <cell r="U881" t="str">
            <v>Medewerkers A&amp;A Groningen/Emmen A1</v>
          </cell>
          <cell r="W881" t="str">
            <v>Onbepaalde tijd</v>
          </cell>
          <cell r="Y881" t="str">
            <v>PC Groningen/Emmen</v>
          </cell>
          <cell r="Z881" t="str">
            <v>Movsesian</v>
          </cell>
          <cell r="AB881" t="str">
            <v>J.V.</v>
          </cell>
          <cell r="AD881" t="str">
            <v>Movsesian</v>
          </cell>
          <cell r="AE881" t="str">
            <v>Lenteklokje 45</v>
          </cell>
          <cell r="AG881" t="str">
            <v>8935 KS  LEEUWARDEN</v>
          </cell>
          <cell r="AJ881" t="str">
            <v>231526891</v>
          </cell>
          <cell r="AL881" t="str">
            <v>mevr. J.V. Movsesian</v>
          </cell>
          <cell r="AM881">
            <v>40</v>
          </cell>
          <cell r="AN881" t="str">
            <v>N</v>
          </cell>
          <cell r="AO881" t="str">
            <v>Janna.Movsesian@bdo.nl</v>
          </cell>
          <cell r="AP881" t="str">
            <v>06-28187552</v>
          </cell>
          <cell r="AQ881" t="str">
            <v>06-28187552</v>
          </cell>
          <cell r="AR881" t="str">
            <v>Pensioenregeling A</v>
          </cell>
          <cell r="AS881">
            <v>43344</v>
          </cell>
          <cell r="AU881">
            <v>-87.85</v>
          </cell>
          <cell r="AV881" t="str">
            <v>02</v>
          </cell>
          <cell r="AW881" t="str">
            <v>Basis CAO BDO</v>
          </cell>
          <cell r="AX881">
            <v>43647</v>
          </cell>
          <cell r="AY881">
            <v>8</v>
          </cell>
          <cell r="AZ881">
            <v>44067</v>
          </cell>
          <cell r="BA881">
            <v>44381</v>
          </cell>
          <cell r="BE881" t="str">
            <v>9000100006</v>
          </cell>
          <cell r="BG881">
            <v>43647</v>
          </cell>
          <cell r="BI881" t="str">
            <v>J</v>
          </cell>
          <cell r="BJ881" t="str">
            <v>J</v>
          </cell>
          <cell r="BK881" t="str">
            <v>N</v>
          </cell>
          <cell r="BL881" t="str">
            <v>6000100001</v>
          </cell>
          <cell r="BM881" t="str">
            <v>Manager A&amp;A Groningen/Emmen A1</v>
          </cell>
          <cell r="BN881" t="str">
            <v>Gehuwd</v>
          </cell>
          <cell r="BO881">
            <v>43674</v>
          </cell>
          <cell r="BQ881" t="str">
            <v>M.A. Vleeshouwer</v>
          </cell>
          <cell r="BR881">
            <v>201836</v>
          </cell>
          <cell r="BS881">
            <v>201836</v>
          </cell>
          <cell r="BV881" t="str">
            <v>N</v>
          </cell>
          <cell r="BW881" t="str">
            <v>N</v>
          </cell>
          <cell r="BX881" t="str">
            <v>J</v>
          </cell>
          <cell r="BZ881" t="str">
            <v>Nederlandse</v>
          </cell>
          <cell r="CA881" t="str">
            <v>RUS</v>
          </cell>
          <cell r="CB881" t="str">
            <v>0628187552</v>
          </cell>
          <cell r="CC881" t="str">
            <v>janna.movesian@hotmail.com</v>
          </cell>
          <cell r="CD881" t="str">
            <v>+31505534170</v>
          </cell>
          <cell r="CE881" t="str">
            <v>0628187552</v>
          </cell>
          <cell r="CF881" t="str">
            <v>M.A. Vleeshouwer</v>
          </cell>
          <cell r="CG881" t="str">
            <v>M. A.</v>
          </cell>
          <cell r="CL881" t="str">
            <v>Indiensttreding</v>
          </cell>
          <cell r="CN881">
            <v>0</v>
          </cell>
          <cell r="CO881">
            <v>0</v>
          </cell>
          <cell r="CP881">
            <v>0</v>
          </cell>
          <cell r="CQ881">
            <v>0</v>
          </cell>
          <cell r="CR881">
            <v>0</v>
          </cell>
          <cell r="CS881">
            <v>0</v>
          </cell>
          <cell r="CT881">
            <v>0</v>
          </cell>
          <cell r="CU881">
            <v>0</v>
          </cell>
          <cell r="CV881">
            <v>0</v>
          </cell>
          <cell r="CW881" t="str">
            <v>iPad 9,7 32GB Smartcase € 382,85</v>
          </cell>
        </row>
        <row r="882">
          <cell r="A882" t="str">
            <v>8874</v>
          </cell>
          <cell r="B882" t="str">
            <v>Jaap</v>
          </cell>
          <cell r="C882" t="str">
            <v>Sikkens</v>
          </cell>
          <cell r="D882">
            <v>39326</v>
          </cell>
          <cell r="E882">
            <v>42005</v>
          </cell>
          <cell r="G882" t="str">
            <v>Groningen</v>
          </cell>
          <cell r="H882">
            <v>1</v>
          </cell>
          <cell r="I882">
            <v>6657</v>
          </cell>
          <cell r="J882" t="str">
            <v>Personeelslid</v>
          </cell>
          <cell r="K882" t="str">
            <v>Fulltimer</v>
          </cell>
          <cell r="L882" t="str">
            <v>Audit &amp; Assurance</v>
          </cell>
          <cell r="M882" t="str">
            <v>A&amp;A</v>
          </cell>
          <cell r="N882" t="str">
            <v>17310</v>
          </cell>
          <cell r="O882" t="str">
            <v>115</v>
          </cell>
          <cell r="P882" t="str">
            <v>Sr. Manager</v>
          </cell>
          <cell r="Q882" t="str">
            <v>7</v>
          </cell>
          <cell r="R882" t="str">
            <v>Man</v>
          </cell>
          <cell r="S882">
            <v>31154</v>
          </cell>
          <cell r="T882" t="str">
            <v>BDO Audit &amp; Assurance B.V.</v>
          </cell>
          <cell r="U882" t="str">
            <v>Manager A&amp;A Groningen/Emmen A2</v>
          </cell>
          <cell r="W882" t="str">
            <v>Onbepaalde tijd</v>
          </cell>
          <cell r="Y882" t="str">
            <v>PC Groningen/Emmen</v>
          </cell>
          <cell r="Z882" t="str">
            <v>Sikkens</v>
          </cell>
          <cell r="AB882" t="str">
            <v>J.A.</v>
          </cell>
          <cell r="AD882" t="str">
            <v>Sikkens</v>
          </cell>
          <cell r="AE882" t="str">
            <v>Meester J. Tuintjerstraat 21</v>
          </cell>
          <cell r="AG882" t="str">
            <v>9356 BK  TOLBERT</v>
          </cell>
          <cell r="AJ882" t="str">
            <v>108093566</v>
          </cell>
          <cell r="AL882" t="str">
            <v>dhr. J.A. Sikkens</v>
          </cell>
          <cell r="AM882">
            <v>40</v>
          </cell>
          <cell r="AN882" t="str">
            <v>N</v>
          </cell>
          <cell r="AO882" t="str">
            <v>Jaap.Sikkens@bdo.nl</v>
          </cell>
          <cell r="AP882" t="str">
            <v>06-45240320</v>
          </cell>
          <cell r="AQ882" t="str">
            <v>06-45240320</v>
          </cell>
          <cell r="AR882" t="str">
            <v>Pensioenregeling B</v>
          </cell>
          <cell r="AS882">
            <v>39326</v>
          </cell>
          <cell r="AT882">
            <v>8259022</v>
          </cell>
          <cell r="AU882">
            <v>40</v>
          </cell>
          <cell r="AV882" t="str">
            <v>02</v>
          </cell>
          <cell r="AW882" t="str">
            <v>Basis CAO BDO</v>
          </cell>
          <cell r="AX882">
            <v>42005</v>
          </cell>
          <cell r="BE882" t="str">
            <v>6000100002</v>
          </cell>
          <cell r="BG882">
            <v>43101</v>
          </cell>
          <cell r="BH882" t="str">
            <v>MSc RA</v>
          </cell>
          <cell r="BI882" t="str">
            <v>J</v>
          </cell>
          <cell r="BJ882" t="str">
            <v>N</v>
          </cell>
          <cell r="BK882" t="str">
            <v>J</v>
          </cell>
          <cell r="BL882" t="str">
            <v>6000100002</v>
          </cell>
          <cell r="BM882" t="str">
            <v>Manager A&amp;A Groningen/Emmen A2</v>
          </cell>
          <cell r="BN882" t="str">
            <v>Gehuwd</v>
          </cell>
          <cell r="BO882">
            <v>40095</v>
          </cell>
          <cell r="BQ882" t="str">
            <v>Hoving</v>
          </cell>
          <cell r="BR882">
            <v>200736</v>
          </cell>
          <cell r="BS882">
            <v>200736</v>
          </cell>
          <cell r="BV882" t="str">
            <v>N</v>
          </cell>
          <cell r="BW882" t="str">
            <v>J</v>
          </cell>
          <cell r="BX882" t="str">
            <v>J</v>
          </cell>
          <cell r="BZ882" t="str">
            <v>Nederlandse</v>
          </cell>
          <cell r="CA882" t="str">
            <v>NL</v>
          </cell>
          <cell r="CD882" t="str">
            <v>+31505534171</v>
          </cell>
          <cell r="CF882" t="str">
            <v>Hoving</v>
          </cell>
          <cell r="CL882" t="str">
            <v>Omzetting dienstverband</v>
          </cell>
          <cell r="CN882" t="str">
            <v>NBA</v>
          </cell>
          <cell r="CO882">
            <v>0</v>
          </cell>
          <cell r="CP882">
            <v>42384</v>
          </cell>
          <cell r="CQ882">
            <v>0</v>
          </cell>
          <cell r="CR882" t="str">
            <v>52557</v>
          </cell>
          <cell r="CS882">
            <v>0</v>
          </cell>
          <cell r="CT882">
            <v>0</v>
          </cell>
          <cell r="CU882">
            <v>0</v>
          </cell>
          <cell r="CV882">
            <v>0</v>
          </cell>
          <cell r="CW882" t="str">
            <v>iPad 9,7 32GB Smartcase € 382,85</v>
          </cell>
        </row>
        <row r="883">
          <cell r="A883" t="str">
            <v>22734</v>
          </cell>
          <cell r="B883" t="str">
            <v>Sabien</v>
          </cell>
          <cell r="C883" t="str">
            <v>Messink</v>
          </cell>
          <cell r="D883">
            <v>43709</v>
          </cell>
          <cell r="E883">
            <v>43709</v>
          </cell>
          <cell r="G883" t="str">
            <v>Groningen</v>
          </cell>
          <cell r="H883">
            <v>1</v>
          </cell>
          <cell r="I883">
            <v>2650</v>
          </cell>
          <cell r="J883" t="str">
            <v>Personeelslid</v>
          </cell>
          <cell r="K883" t="str">
            <v>Medewerker</v>
          </cell>
          <cell r="L883" t="str">
            <v>Audit &amp; Assurance</v>
          </cell>
          <cell r="M883" t="str">
            <v>A&amp;A</v>
          </cell>
          <cell r="N883" t="str">
            <v>17310</v>
          </cell>
          <cell r="O883" t="str">
            <v>145</v>
          </cell>
          <cell r="P883" t="str">
            <v>Assistent Accountant</v>
          </cell>
          <cell r="Q883" t="str">
            <v>3</v>
          </cell>
          <cell r="R883" t="str">
            <v>Vrouw</v>
          </cell>
          <cell r="S883">
            <v>35396</v>
          </cell>
          <cell r="T883" t="str">
            <v>BDO Audit &amp; Assurance B.V.</v>
          </cell>
          <cell r="U883" t="str">
            <v>Medewerkers A&amp;A Groningen/Emmen A7</v>
          </cell>
          <cell r="W883" t="str">
            <v>Onbepaalde tijd</v>
          </cell>
          <cell r="Y883" t="str">
            <v>PC Groningen/Emmen</v>
          </cell>
          <cell r="Z883" t="str">
            <v>Messink</v>
          </cell>
          <cell r="AB883" t="str">
            <v>S.H.M.</v>
          </cell>
          <cell r="AD883" t="str">
            <v>Messink</v>
          </cell>
          <cell r="AE883" t="str">
            <v>Beeldentuin 5</v>
          </cell>
          <cell r="AG883" t="str">
            <v>7813 BB  EMMEN</v>
          </cell>
          <cell r="AJ883" t="str">
            <v>225417571</v>
          </cell>
          <cell r="AL883" t="str">
            <v>mevr. S.H.M. Messink</v>
          </cell>
          <cell r="AM883">
            <v>40</v>
          </cell>
          <cell r="AN883" t="str">
            <v>N</v>
          </cell>
          <cell r="AO883" t="str">
            <v>Sabien.Messink@bdo.nl</v>
          </cell>
          <cell r="AP883" t="str">
            <v>06-14866674</v>
          </cell>
          <cell r="AQ883" t="str">
            <v>06-14866674</v>
          </cell>
          <cell r="AR883" t="str">
            <v>Pensioenregeling A</v>
          </cell>
          <cell r="AS883">
            <v>43709</v>
          </cell>
          <cell r="AU883">
            <v>35.67</v>
          </cell>
          <cell r="AV883" t="str">
            <v>02</v>
          </cell>
          <cell r="AW883" t="str">
            <v>Basis CAO BDO</v>
          </cell>
          <cell r="AX883">
            <v>44013</v>
          </cell>
          <cell r="BE883" t="str">
            <v>9000100013</v>
          </cell>
          <cell r="BG883">
            <v>44013</v>
          </cell>
          <cell r="BI883" t="str">
            <v>J</v>
          </cell>
          <cell r="BJ883" t="str">
            <v>J</v>
          </cell>
          <cell r="BK883" t="str">
            <v>N</v>
          </cell>
          <cell r="BL883" t="str">
            <v>6000100007</v>
          </cell>
          <cell r="BM883" t="str">
            <v>Manager A&amp;A Groningen/Emmen A7</v>
          </cell>
          <cell r="BN883" t="str">
            <v>Ongehuwd</v>
          </cell>
          <cell r="BR883">
            <v>201936</v>
          </cell>
          <cell r="BS883">
            <v>201936</v>
          </cell>
          <cell r="BV883" t="str">
            <v>N</v>
          </cell>
          <cell r="BW883" t="str">
            <v>N</v>
          </cell>
          <cell r="BX883" t="str">
            <v>J</v>
          </cell>
          <cell r="BZ883" t="str">
            <v>Nederlandse</v>
          </cell>
          <cell r="CA883" t="str">
            <v>NL</v>
          </cell>
          <cell r="CB883" t="str">
            <v>06-14866674</v>
          </cell>
          <cell r="CC883" t="str">
            <v>sabien_messink@live.nl</v>
          </cell>
          <cell r="CD883" t="str">
            <v>+31505534174</v>
          </cell>
          <cell r="CE883" t="str">
            <v>06-14866674</v>
          </cell>
          <cell r="CL883" t="str">
            <v>Indiensttreding</v>
          </cell>
          <cell r="CN883">
            <v>0</v>
          </cell>
          <cell r="CO883">
            <v>0</v>
          </cell>
          <cell r="CP883">
            <v>0</v>
          </cell>
          <cell r="CQ883">
            <v>0</v>
          </cell>
          <cell r="CR883">
            <v>0</v>
          </cell>
          <cell r="CS883">
            <v>0</v>
          </cell>
          <cell r="CT883">
            <v>0</v>
          </cell>
          <cell r="CU883">
            <v>0</v>
          </cell>
          <cell r="CV883">
            <v>0</v>
          </cell>
          <cell r="CW883">
            <v>0</v>
          </cell>
        </row>
        <row r="884">
          <cell r="A884" t="str">
            <v>12018</v>
          </cell>
          <cell r="B884" t="str">
            <v>Mirjam</v>
          </cell>
          <cell r="C884" t="str">
            <v>Snijder - Timmerman</v>
          </cell>
          <cell r="D884">
            <v>36220</v>
          </cell>
          <cell r="E884">
            <v>39995</v>
          </cell>
          <cell r="G884" t="str">
            <v>Emmen</v>
          </cell>
          <cell r="H884">
            <v>0.8</v>
          </cell>
          <cell r="I884">
            <v>3050</v>
          </cell>
          <cell r="J884" t="str">
            <v>Personeelslid</v>
          </cell>
          <cell r="K884" t="str">
            <v>Parttimer</v>
          </cell>
          <cell r="L884" t="str">
            <v>Ondersteuning</v>
          </cell>
          <cell r="M884" t="str">
            <v>Ondersteuning</v>
          </cell>
          <cell r="N884" t="str">
            <v>18300</v>
          </cell>
          <cell r="O884" t="str">
            <v>514</v>
          </cell>
          <cell r="P884" t="str">
            <v>Management Assistent</v>
          </cell>
          <cell r="Q884" t="str">
            <v>E</v>
          </cell>
          <cell r="R884" t="str">
            <v>Vrouw</v>
          </cell>
          <cell r="S884">
            <v>27574</v>
          </cell>
          <cell r="T884" t="str">
            <v>BDO Accountants &amp; Belastingadviseurs B.V.</v>
          </cell>
          <cell r="U884" t="str">
            <v>Managementassistenten A&amp;B Groningen/Emmen</v>
          </cell>
          <cell r="W884" t="str">
            <v>Onbepaalde tijd</v>
          </cell>
          <cell r="Y884" t="str">
            <v>PC Groningen/Emmen</v>
          </cell>
          <cell r="Z884" t="str">
            <v>Timmerman</v>
          </cell>
          <cell r="AB884" t="str">
            <v>M.E.J.</v>
          </cell>
          <cell r="AD884" t="str">
            <v>Snijder - Timmerman</v>
          </cell>
          <cell r="AE884" t="str">
            <v>Sportlaan 182</v>
          </cell>
          <cell r="AG884" t="str">
            <v>7833 CP  NIEUW-AMSTERDAM</v>
          </cell>
          <cell r="AJ884" t="str">
            <v>103179665</v>
          </cell>
          <cell r="AL884" t="str">
            <v>mevr. M.E.J. Snijder - Timmerman</v>
          </cell>
          <cell r="AM884">
            <v>32</v>
          </cell>
          <cell r="AN884" t="str">
            <v>N</v>
          </cell>
          <cell r="AO884" t="str">
            <v>Mirjam.Snijder@bdo.nl</v>
          </cell>
          <cell r="AP884" t="str">
            <v>0591-532782</v>
          </cell>
          <cell r="AQ884" t="str">
            <v>06-36303877</v>
          </cell>
          <cell r="AR884" t="str">
            <v>Pensioenregeling A</v>
          </cell>
          <cell r="AS884">
            <v>40179</v>
          </cell>
          <cell r="AT884">
            <v>8217637</v>
          </cell>
          <cell r="AU884">
            <v>49.15</v>
          </cell>
          <cell r="AV884" t="str">
            <v>02</v>
          </cell>
          <cell r="AW884" t="str">
            <v>Basis CAO BDO</v>
          </cell>
          <cell r="AX884">
            <v>40179</v>
          </cell>
          <cell r="BE884" t="str">
            <v>9000100327</v>
          </cell>
          <cell r="BF884" t="str">
            <v>Ernst &amp; Young Emmen</v>
          </cell>
          <cell r="BG884">
            <v>43831</v>
          </cell>
          <cell r="BI884" t="str">
            <v>J</v>
          </cell>
          <cell r="BJ884" t="str">
            <v>N</v>
          </cell>
          <cell r="BK884" t="str">
            <v>J</v>
          </cell>
          <cell r="BL884" t="str">
            <v>6000100010</v>
          </cell>
          <cell r="BM884" t="str">
            <v>Manager Ondersteuning Groningen/Emmen</v>
          </cell>
          <cell r="BN884" t="str">
            <v>Gehuwd</v>
          </cell>
          <cell r="BQ884" t="str">
            <v>Snijder</v>
          </cell>
          <cell r="BV884" t="str">
            <v>N</v>
          </cell>
          <cell r="BW884" t="str">
            <v>N</v>
          </cell>
          <cell r="BX884" t="str">
            <v>N</v>
          </cell>
          <cell r="BZ884" t="str">
            <v>Nederlandse</v>
          </cell>
          <cell r="CA884" t="str">
            <v>NL</v>
          </cell>
          <cell r="CD884" t="str">
            <v>+31591664642</v>
          </cell>
          <cell r="CF884" t="str">
            <v>Snijder</v>
          </cell>
          <cell r="CL884" t="str">
            <v>Wijziging Organisatie</v>
          </cell>
          <cell r="CN884">
            <v>0</v>
          </cell>
          <cell r="CO884">
            <v>0</v>
          </cell>
          <cell r="CP884">
            <v>0</v>
          </cell>
          <cell r="CQ884">
            <v>0</v>
          </cell>
          <cell r="CR884">
            <v>0</v>
          </cell>
          <cell r="CS884">
            <v>0</v>
          </cell>
          <cell r="CT884">
            <v>0</v>
          </cell>
          <cell r="CU884">
            <v>0</v>
          </cell>
          <cell r="CV884">
            <v>0</v>
          </cell>
          <cell r="CW884" t="str">
            <v>Galaxy Tab A  Gelcase € 379,90</v>
          </cell>
        </row>
        <row r="885">
          <cell r="A885" t="str">
            <v>20305</v>
          </cell>
          <cell r="B885" t="str">
            <v>Ray</v>
          </cell>
          <cell r="C885" t="str">
            <v>Monster</v>
          </cell>
          <cell r="D885">
            <v>43150</v>
          </cell>
          <cell r="E885">
            <v>43150</v>
          </cell>
          <cell r="G885" t="str">
            <v>Rotterdam</v>
          </cell>
          <cell r="H885">
            <v>1</v>
          </cell>
          <cell r="I885">
            <v>2700</v>
          </cell>
          <cell r="J885" t="str">
            <v>Personeelslid</v>
          </cell>
          <cell r="K885" t="str">
            <v>Fulltimer</v>
          </cell>
          <cell r="L885" t="str">
            <v>Accountancy &amp; Bedrijfsadvies</v>
          </cell>
          <cell r="M885" t="str">
            <v>A&amp;B</v>
          </cell>
          <cell r="N885" t="str">
            <v>1000</v>
          </cell>
          <cell r="O885" t="str">
            <v>446</v>
          </cell>
          <cell r="P885" t="str">
            <v>Financieel Analist</v>
          </cell>
          <cell r="Q885" t="str">
            <v>3</v>
          </cell>
          <cell r="R885" t="str">
            <v>Man</v>
          </cell>
          <cell r="S885">
            <v>35230</v>
          </cell>
          <cell r="T885" t="str">
            <v>BDO Accountants &amp; Belastingadviseurs B.V.</v>
          </cell>
          <cell r="U885" t="str">
            <v>Medewerkers A&amp;B A16 (Rotterdam/Dordrecht) D</v>
          </cell>
          <cell r="W885" t="str">
            <v>Onbepaalde tijd</v>
          </cell>
          <cell r="Y885" t="str">
            <v>PC A16 (Rotterdam/Dordrecht)</v>
          </cell>
          <cell r="Z885" t="str">
            <v>Monster</v>
          </cell>
          <cell r="AB885" t="str">
            <v>R.</v>
          </cell>
          <cell r="AD885" t="str">
            <v>Monster</v>
          </cell>
          <cell r="AE885" t="str">
            <v>Frans Halsstraat 1</v>
          </cell>
          <cell r="AG885" t="str">
            <v>3314 HD  DORDRECHT</v>
          </cell>
          <cell r="AJ885" t="str">
            <v>223850299</v>
          </cell>
          <cell r="AL885" t="str">
            <v>dhr. R. Monster</v>
          </cell>
          <cell r="AM885">
            <v>40</v>
          </cell>
          <cell r="AN885" t="str">
            <v>N</v>
          </cell>
          <cell r="AO885" t="str">
            <v>Ray.Monster@bdo.nl</v>
          </cell>
          <cell r="AP885" t="str">
            <v>06-11595550</v>
          </cell>
          <cell r="AQ885" t="str">
            <v>06-11595550</v>
          </cell>
          <cell r="AR885" t="str">
            <v>Pensioenregeling A</v>
          </cell>
          <cell r="AS885">
            <v>43132</v>
          </cell>
          <cell r="AU885">
            <v>31</v>
          </cell>
          <cell r="AV885" t="str">
            <v>02</v>
          </cell>
          <cell r="AW885" t="str">
            <v>Basis CAO BDO</v>
          </cell>
          <cell r="AX885">
            <v>43497</v>
          </cell>
          <cell r="BE885" t="str">
            <v>9000100052</v>
          </cell>
          <cell r="BG885">
            <v>43647</v>
          </cell>
          <cell r="BI885" t="str">
            <v>J</v>
          </cell>
          <cell r="BJ885" t="str">
            <v>J</v>
          </cell>
          <cell r="BK885" t="str">
            <v>J</v>
          </cell>
          <cell r="BL885" t="str">
            <v>6000100011</v>
          </cell>
          <cell r="BM885" t="str">
            <v>Manager A&amp;B A16 (Rotterdam/Dordrecht) D</v>
          </cell>
          <cell r="BN885" t="str">
            <v>Ongehuwd</v>
          </cell>
          <cell r="BV885" t="str">
            <v>N</v>
          </cell>
          <cell r="BW885" t="str">
            <v>N</v>
          </cell>
          <cell r="BX885" t="str">
            <v>N</v>
          </cell>
          <cell r="BZ885" t="str">
            <v>Nederlandse</v>
          </cell>
          <cell r="CA885" t="str">
            <v>NL</v>
          </cell>
          <cell r="CB885" t="str">
            <v>06-11595550</v>
          </cell>
          <cell r="CC885" t="str">
            <v>ray.monster@hotmail.com</v>
          </cell>
          <cell r="CD885" t="str">
            <v>+31786323448</v>
          </cell>
          <cell r="CE885" t="str">
            <v>06-11595550</v>
          </cell>
          <cell r="CL885" t="str">
            <v>Indiensttreding</v>
          </cell>
          <cell r="CN885">
            <v>0</v>
          </cell>
          <cell r="CO885">
            <v>0</v>
          </cell>
          <cell r="CP885">
            <v>0</v>
          </cell>
          <cell r="CQ885">
            <v>0</v>
          </cell>
          <cell r="CR885">
            <v>0</v>
          </cell>
          <cell r="CS885">
            <v>0</v>
          </cell>
          <cell r="CT885">
            <v>0</v>
          </cell>
          <cell r="CU885">
            <v>0</v>
          </cell>
          <cell r="CV885">
            <v>0</v>
          </cell>
          <cell r="CW885" t="str">
            <v>iPad 9,7 128GB Smartcase € 471,85</v>
          </cell>
        </row>
        <row r="886">
          <cell r="A886" t="str">
            <v>1736</v>
          </cell>
          <cell r="B886" t="str">
            <v>Peter</v>
          </cell>
          <cell r="C886" t="str">
            <v>Klaassen</v>
          </cell>
          <cell r="D886">
            <v>35400</v>
          </cell>
          <cell r="E886">
            <v>35400</v>
          </cell>
          <cell r="G886" t="str">
            <v>Rotterdam</v>
          </cell>
          <cell r="H886">
            <v>1</v>
          </cell>
          <cell r="I886">
            <v>8053</v>
          </cell>
          <cell r="J886" t="str">
            <v>Personeelslid</v>
          </cell>
          <cell r="K886" t="str">
            <v>Fulltimer</v>
          </cell>
          <cell r="L886" t="str">
            <v>Belastingadvies</v>
          </cell>
          <cell r="M886" t="str">
            <v>BA</v>
          </cell>
          <cell r="N886" t="str">
            <v>21000</v>
          </cell>
          <cell r="O886" t="str">
            <v>215</v>
          </cell>
          <cell r="P886" t="str">
            <v>Sr. Manager</v>
          </cell>
          <cell r="Q886" t="str">
            <v>7</v>
          </cell>
          <cell r="R886" t="str">
            <v>Man</v>
          </cell>
          <cell r="S886">
            <v>22828</v>
          </cell>
          <cell r="T886" t="str">
            <v>BDO Accountants &amp; Belastingadviseurs B.V.</v>
          </cell>
          <cell r="U886" t="str">
            <v>Manager BA A16 (Rotterdam/Dordrecht) G</v>
          </cell>
          <cell r="W886" t="str">
            <v>Onbepaalde tijd</v>
          </cell>
          <cell r="Y886" t="str">
            <v>PC A16 (Rotterdam/Dordrecht)</v>
          </cell>
          <cell r="Z886" t="str">
            <v>Klaassen</v>
          </cell>
          <cell r="AB886" t="str">
            <v>P.M.E.</v>
          </cell>
          <cell r="AD886" t="str">
            <v>Klaassen</v>
          </cell>
          <cell r="AE886" t="str">
            <v>Schermerhornbeemd 8</v>
          </cell>
          <cell r="AG886" t="str">
            <v>4871 HE  ETTEN LEUR</v>
          </cell>
          <cell r="AJ886" t="str">
            <v>143129454</v>
          </cell>
          <cell r="AL886" t="str">
            <v>dhr. mr. P.M.E. Klaassen</v>
          </cell>
          <cell r="AM886">
            <v>40</v>
          </cell>
          <cell r="AN886" t="str">
            <v>N</v>
          </cell>
          <cell r="AO886" t="str">
            <v>Peter.Klaassen@bdo.nl</v>
          </cell>
          <cell r="AP886" t="str">
            <v>076-5016513</v>
          </cell>
          <cell r="AQ886" t="str">
            <v>+31655112089</v>
          </cell>
          <cell r="AR886" t="str">
            <v>Pensioenregeling B</v>
          </cell>
          <cell r="AS886">
            <v>35400</v>
          </cell>
          <cell r="AT886">
            <v>8258622</v>
          </cell>
          <cell r="AU886">
            <v>2.9</v>
          </cell>
          <cell r="AV886" t="str">
            <v>02</v>
          </cell>
          <cell r="AW886" t="str">
            <v>Basis CAO BDO</v>
          </cell>
          <cell r="AX886">
            <v>40179</v>
          </cell>
          <cell r="BE886" t="str">
            <v>6000100013</v>
          </cell>
          <cell r="BG886">
            <v>43922</v>
          </cell>
          <cell r="BH886" t="str">
            <v>MSc</v>
          </cell>
          <cell r="BI886" t="str">
            <v>J</v>
          </cell>
          <cell r="BJ886" t="str">
            <v>N</v>
          </cell>
          <cell r="BK886" t="str">
            <v>J</v>
          </cell>
          <cell r="BL886" t="str">
            <v>6000100013</v>
          </cell>
          <cell r="BM886" t="str">
            <v>Manager BA A16 (Rotterdam/Dordrecht) G</v>
          </cell>
          <cell r="BN886" t="str">
            <v>Gehuwd</v>
          </cell>
          <cell r="BO886">
            <v>35588</v>
          </cell>
          <cell r="BQ886" t="str">
            <v>Acda</v>
          </cell>
          <cell r="BR886">
            <v>200510</v>
          </cell>
          <cell r="BS886">
            <v>200510</v>
          </cell>
          <cell r="BV886" t="str">
            <v>N</v>
          </cell>
          <cell r="BW886" t="str">
            <v>J</v>
          </cell>
          <cell r="BX886" t="str">
            <v>N</v>
          </cell>
          <cell r="BZ886" t="str">
            <v>Nederlandse</v>
          </cell>
          <cell r="CB886" t="str">
            <v>+31655112089</v>
          </cell>
          <cell r="CD886" t="str">
            <v>+31102424644</v>
          </cell>
          <cell r="CE886" t="str">
            <v>+31655112089</v>
          </cell>
          <cell r="CF886" t="str">
            <v>Acda</v>
          </cell>
          <cell r="CL886" t="str">
            <v>Leeg</v>
          </cell>
          <cell r="CN886" t="str">
            <v>NOB</v>
          </cell>
          <cell r="CO886">
            <v>0</v>
          </cell>
          <cell r="CP886">
            <v>0</v>
          </cell>
          <cell r="CQ886">
            <v>35674</v>
          </cell>
          <cell r="CR886">
            <v>0</v>
          </cell>
          <cell r="CS886" t="str">
            <v>3396</v>
          </cell>
          <cell r="CT886">
            <v>0</v>
          </cell>
          <cell r="CU886">
            <v>0</v>
          </cell>
          <cell r="CV886">
            <v>0</v>
          </cell>
          <cell r="CW886" t="str">
            <v>Thuiswerkplek € 399,80</v>
          </cell>
        </row>
        <row r="887">
          <cell r="A887" t="str">
            <v>7688</v>
          </cell>
          <cell r="B887" t="str">
            <v>Marjan</v>
          </cell>
          <cell r="C887" t="str">
            <v>Steehouwer - van Ardenne</v>
          </cell>
          <cell r="D887">
            <v>37319</v>
          </cell>
          <cell r="E887">
            <v>37319</v>
          </cell>
          <cell r="G887" t="str">
            <v>Rotterdam</v>
          </cell>
          <cell r="H887">
            <v>0.6</v>
          </cell>
          <cell r="I887">
            <v>2426</v>
          </cell>
          <cell r="J887" t="str">
            <v>Personeelslid</v>
          </cell>
          <cell r="K887" t="str">
            <v>Medewerker</v>
          </cell>
          <cell r="L887" t="str">
            <v>Ondersteuning</v>
          </cell>
          <cell r="M887" t="str">
            <v>Ondersteuning</v>
          </cell>
          <cell r="N887" t="str">
            <v>11500</v>
          </cell>
          <cell r="O887" t="str">
            <v>527</v>
          </cell>
          <cell r="P887" t="str">
            <v>Gastvrouw</v>
          </cell>
          <cell r="Q887" t="str">
            <v>B</v>
          </cell>
          <cell r="R887" t="str">
            <v>Vrouw</v>
          </cell>
          <cell r="S887">
            <v>22015</v>
          </cell>
          <cell r="T887" t="str">
            <v>BDO Accountants &amp; Belastingadviseurs B.V.</v>
          </cell>
          <cell r="U887" t="str">
            <v>Medewerkers Onderst. A16 (Rotterdam/Dordrecht)</v>
          </cell>
          <cell r="W887" t="str">
            <v>Onbepaalde tijd</v>
          </cell>
          <cell r="Y887" t="str">
            <v>PC A16 (Rotterdam/Dordrecht)</v>
          </cell>
          <cell r="Z887" t="str">
            <v>Ardenne</v>
          </cell>
          <cell r="AA887" t="str">
            <v>van</v>
          </cell>
          <cell r="AB887" t="str">
            <v>M.</v>
          </cell>
          <cell r="AD887" t="str">
            <v>Steehouwer - van Ardenne</v>
          </cell>
          <cell r="AE887" t="str">
            <v>Waterland 2</v>
          </cell>
          <cell r="AG887" t="str">
            <v>3344 GT  HENDRIK-IDO-AMBACHT</v>
          </cell>
          <cell r="AI887" t="str">
            <v>NL</v>
          </cell>
          <cell r="AJ887" t="str">
            <v>180083685</v>
          </cell>
          <cell r="AK887" t="str">
            <v>Nederlandse</v>
          </cell>
          <cell r="AL887" t="str">
            <v>mevr. M. Steehouwer - van Ardenne</v>
          </cell>
          <cell r="AM887">
            <v>24</v>
          </cell>
          <cell r="AN887" t="str">
            <v>N</v>
          </cell>
          <cell r="AO887" t="str">
            <v>Marjan.Steehouwer@bdo.nl</v>
          </cell>
          <cell r="AP887" t="str">
            <v>078-6128304</v>
          </cell>
          <cell r="AQ887" t="str">
            <v>06-36221633</v>
          </cell>
          <cell r="AR887" t="str">
            <v>Pensioenregeling B</v>
          </cell>
          <cell r="AS887">
            <v>37316</v>
          </cell>
          <cell r="AT887">
            <v>8259067</v>
          </cell>
          <cell r="AU887">
            <v>24</v>
          </cell>
          <cell r="AV887" t="str">
            <v>02</v>
          </cell>
          <cell r="AW887" t="str">
            <v>Basis CAO BDO</v>
          </cell>
          <cell r="AX887">
            <v>43891</v>
          </cell>
          <cell r="BE887" t="str">
            <v>9000100217</v>
          </cell>
          <cell r="BG887">
            <v>43891</v>
          </cell>
          <cell r="BI887" t="str">
            <v>J</v>
          </cell>
          <cell r="BJ887" t="str">
            <v>N</v>
          </cell>
          <cell r="BK887" t="str">
            <v>J</v>
          </cell>
          <cell r="BL887" t="str">
            <v>6000100014</v>
          </cell>
          <cell r="BM887" t="str">
            <v>Manager Onderst. A16 (Rotterdam/Dordrecht)</v>
          </cell>
          <cell r="BN887" t="str">
            <v>Weduwe/Weduwnaar</v>
          </cell>
          <cell r="BQ887" t="str">
            <v>Steehouwer</v>
          </cell>
          <cell r="BR887">
            <v>0</v>
          </cell>
          <cell r="BS887">
            <v>0</v>
          </cell>
          <cell r="BV887" t="str">
            <v>N</v>
          </cell>
          <cell r="BW887" t="str">
            <v>N</v>
          </cell>
          <cell r="BX887" t="str">
            <v>N</v>
          </cell>
          <cell r="BZ887" t="str">
            <v>Nederlandse</v>
          </cell>
          <cell r="CC887" t="str">
            <v>tstee@kpnmail.nl</v>
          </cell>
          <cell r="CD887" t="str">
            <v>+31786323443</v>
          </cell>
          <cell r="CF887" t="str">
            <v>Steehouwer</v>
          </cell>
          <cell r="CI887">
            <v>41000</v>
          </cell>
          <cell r="CJ887">
            <v>42094</v>
          </cell>
          <cell r="CK887">
            <v>749</v>
          </cell>
          <cell r="CL887" t="str">
            <v>Wijziging uren</v>
          </cell>
          <cell r="CN887">
            <v>0</v>
          </cell>
          <cell r="CO887">
            <v>0</v>
          </cell>
          <cell r="CP887">
            <v>0</v>
          </cell>
          <cell r="CQ887">
            <v>0</v>
          </cell>
          <cell r="CR887">
            <v>0</v>
          </cell>
          <cell r="CS887">
            <v>0</v>
          </cell>
          <cell r="CT887">
            <v>41000</v>
          </cell>
          <cell r="CU887">
            <v>42094</v>
          </cell>
          <cell r="CV887">
            <v>749</v>
          </cell>
          <cell r="CW887" t="str">
            <v>iPad 9,7 32GB Smartcase € 382,85</v>
          </cell>
        </row>
        <row r="888">
          <cell r="A888" t="str">
            <v>9317</v>
          </cell>
          <cell r="B888" t="str">
            <v>Hilco</v>
          </cell>
          <cell r="C888" t="str">
            <v>Bogerd</v>
          </cell>
          <cell r="D888">
            <v>38808</v>
          </cell>
          <cell r="E888">
            <v>38808</v>
          </cell>
          <cell r="G888" t="str">
            <v>Rotterdam</v>
          </cell>
          <cell r="H888">
            <v>0.9</v>
          </cell>
          <cell r="I888">
            <v>5250</v>
          </cell>
          <cell r="J888" t="str">
            <v>Personeelslid</v>
          </cell>
          <cell r="K888" t="str">
            <v>Parttimer</v>
          </cell>
          <cell r="L888" t="str">
            <v>Belastingadvies</v>
          </cell>
          <cell r="M888" t="str">
            <v>BA</v>
          </cell>
          <cell r="N888" t="str">
            <v>21000</v>
          </cell>
          <cell r="O888" t="str">
            <v>220</v>
          </cell>
          <cell r="P888" t="str">
            <v>Manager</v>
          </cell>
          <cell r="Q888" t="str">
            <v>6</v>
          </cell>
          <cell r="R888" t="str">
            <v>Man</v>
          </cell>
          <cell r="S888">
            <v>30008</v>
          </cell>
          <cell r="T888" t="str">
            <v>BDO Accountants &amp; Belastingadviseurs B.V.</v>
          </cell>
          <cell r="U888" t="str">
            <v>Medewerkers BA A16 (Rotterdam/Dordrecht) A1</v>
          </cell>
          <cell r="W888" t="str">
            <v>Onbepaalde tijd</v>
          </cell>
          <cell r="X888" t="str">
            <v>ITS</v>
          </cell>
          <cell r="Y888" t="str">
            <v>PC A16 (Rotterdam/Dordrecht)</v>
          </cell>
          <cell r="Z888" t="str">
            <v>Bogerd</v>
          </cell>
          <cell r="AB888" t="str">
            <v>H.</v>
          </cell>
          <cell r="AD888" t="str">
            <v>Bogerd</v>
          </cell>
          <cell r="AE888" t="str">
            <v>Rochussenstraat 185 b</v>
          </cell>
          <cell r="AG888" t="str">
            <v>3021 NP  ROTTERDAM</v>
          </cell>
          <cell r="AJ888" t="str">
            <v>189905359</v>
          </cell>
          <cell r="AL888" t="str">
            <v>dhr. drs. H. Bogerd</v>
          </cell>
          <cell r="AM888">
            <v>36</v>
          </cell>
          <cell r="AN888" t="str">
            <v>N</v>
          </cell>
          <cell r="AO888" t="str">
            <v>Hilco.Bogerd@bdo.nl</v>
          </cell>
          <cell r="AP888" t="str">
            <v>06-48088259</v>
          </cell>
          <cell r="AQ888" t="str">
            <v>06-48088259</v>
          </cell>
          <cell r="AR888" t="str">
            <v>Pensioenregeling B</v>
          </cell>
          <cell r="AS888">
            <v>39083</v>
          </cell>
          <cell r="AT888">
            <v>8259443</v>
          </cell>
          <cell r="AU888">
            <v>20.25</v>
          </cell>
          <cell r="AV888" t="str">
            <v>02</v>
          </cell>
          <cell r="AW888" t="str">
            <v>Basis CAO BDO</v>
          </cell>
          <cell r="AX888">
            <v>43009</v>
          </cell>
          <cell r="BE888" t="str">
            <v>9000100252</v>
          </cell>
          <cell r="BG888">
            <v>43101</v>
          </cell>
          <cell r="BI888" t="str">
            <v>J</v>
          </cell>
          <cell r="BJ888" t="str">
            <v>N</v>
          </cell>
          <cell r="BK888" t="str">
            <v>J</v>
          </cell>
          <cell r="BL888" t="str">
            <v>6000100023</v>
          </cell>
          <cell r="BM888" t="str">
            <v>Manager BA A16 (Rotterdam/Dordrecht) A1</v>
          </cell>
          <cell r="BN888" t="str">
            <v>Ongehuwd</v>
          </cell>
          <cell r="BR888">
            <v>200613</v>
          </cell>
          <cell r="BS888">
            <v>200613</v>
          </cell>
          <cell r="BV888" t="str">
            <v>N</v>
          </cell>
          <cell r="BW888" t="str">
            <v>J</v>
          </cell>
          <cell r="BX888" t="str">
            <v>N</v>
          </cell>
          <cell r="BZ888" t="str">
            <v>Nederlandse</v>
          </cell>
          <cell r="CA888" t="str">
            <v>NL</v>
          </cell>
          <cell r="CB888" t="str">
            <v>06-48088259</v>
          </cell>
          <cell r="CD888" t="str">
            <v>+31102424662</v>
          </cell>
          <cell r="CE888" t="str">
            <v>06-48088259</v>
          </cell>
          <cell r="CL888" t="str">
            <v>Wijziging uren</v>
          </cell>
          <cell r="CN888" t="str">
            <v>NOB</v>
          </cell>
          <cell r="CO888">
            <v>0</v>
          </cell>
          <cell r="CP888">
            <v>0</v>
          </cell>
          <cell r="CQ888">
            <v>40725</v>
          </cell>
          <cell r="CR888">
            <v>0</v>
          </cell>
          <cell r="CS888">
            <v>0</v>
          </cell>
          <cell r="CT888">
            <v>0</v>
          </cell>
          <cell r="CU888">
            <v>0</v>
          </cell>
          <cell r="CV888">
            <v>0</v>
          </cell>
          <cell r="CW888" t="str">
            <v>Galaxy Tab A  Smartcase € 384,90</v>
          </cell>
        </row>
        <row r="889">
          <cell r="A889" t="str">
            <v>16912</v>
          </cell>
          <cell r="B889" t="str">
            <v>Rachelle</v>
          </cell>
          <cell r="C889" t="str">
            <v>Beumers</v>
          </cell>
          <cell r="D889">
            <v>42248</v>
          </cell>
          <cell r="E889">
            <v>42248</v>
          </cell>
          <cell r="G889" t="str">
            <v>Rotterdam</v>
          </cell>
          <cell r="H889">
            <v>1</v>
          </cell>
          <cell r="I889">
            <v>3615</v>
          </cell>
          <cell r="J889" t="str">
            <v>Personeelslid</v>
          </cell>
          <cell r="K889" t="str">
            <v>Fulltimer</v>
          </cell>
          <cell r="L889" t="str">
            <v>Belastingadvies</v>
          </cell>
          <cell r="M889" t="str">
            <v>BA</v>
          </cell>
          <cell r="N889" t="str">
            <v>21000</v>
          </cell>
          <cell r="O889" t="str">
            <v>225</v>
          </cell>
          <cell r="P889" t="str">
            <v>Belastingadviseur</v>
          </cell>
          <cell r="Q889" t="str">
            <v>5</v>
          </cell>
          <cell r="R889" t="str">
            <v>Vrouw</v>
          </cell>
          <cell r="S889">
            <v>34249</v>
          </cell>
          <cell r="T889" t="str">
            <v>BDO Accountants &amp; Belastingadviseurs B.V.</v>
          </cell>
          <cell r="U889" t="str">
            <v>Medewerkers BA A16 (Rotterdam/Dordrecht) A2</v>
          </cell>
          <cell r="W889" t="str">
            <v>Onbepaalde tijd</v>
          </cell>
          <cell r="X889" t="str">
            <v>ITS</v>
          </cell>
          <cell r="Y889" t="str">
            <v>PC A16 (Rotterdam/Dordrecht)</v>
          </cell>
          <cell r="Z889" t="str">
            <v>Beumers</v>
          </cell>
          <cell r="AB889" t="str">
            <v>R.A.R.B.</v>
          </cell>
          <cell r="AD889" t="str">
            <v>Beumers</v>
          </cell>
          <cell r="AE889" t="str">
            <v>Boezemlaan 41 b</v>
          </cell>
          <cell r="AG889" t="str">
            <v>3034 XD  ROTTERDAM</v>
          </cell>
          <cell r="AJ889" t="str">
            <v>214342268</v>
          </cell>
          <cell r="AL889" t="str">
            <v>mevr. R.A.R.B. Beumers</v>
          </cell>
          <cell r="AM889">
            <v>40</v>
          </cell>
          <cell r="AN889" t="str">
            <v>N</v>
          </cell>
          <cell r="AO889" t="str">
            <v>Rachelle.Beumers@bdo.nl</v>
          </cell>
          <cell r="AP889" t="str">
            <v>06-25090029</v>
          </cell>
          <cell r="AQ889" t="str">
            <v>06-25090029</v>
          </cell>
          <cell r="AR889" t="str">
            <v>Pensioenregeling A</v>
          </cell>
          <cell r="AS889">
            <v>42370</v>
          </cell>
          <cell r="AU889">
            <v>40</v>
          </cell>
          <cell r="AV889" t="str">
            <v>02</v>
          </cell>
          <cell r="AW889" t="str">
            <v>Basis CAO BDO</v>
          </cell>
          <cell r="AX889">
            <v>42856</v>
          </cell>
          <cell r="BE889" t="str">
            <v>9000100253</v>
          </cell>
          <cell r="BG889">
            <v>43831</v>
          </cell>
          <cell r="BI889" t="str">
            <v>J</v>
          </cell>
          <cell r="BJ889" t="str">
            <v>J</v>
          </cell>
          <cell r="BK889" t="str">
            <v>N</v>
          </cell>
          <cell r="BL889" t="str">
            <v>6000100024</v>
          </cell>
          <cell r="BM889" t="str">
            <v>Manager BA A16 (Rotterdam/Dordrecht) A2</v>
          </cell>
          <cell r="BN889" t="str">
            <v>Ongehuwd</v>
          </cell>
          <cell r="BR889">
            <v>201714</v>
          </cell>
          <cell r="BS889">
            <v>201718</v>
          </cell>
          <cell r="BV889" t="str">
            <v>N</v>
          </cell>
          <cell r="BW889" t="str">
            <v>J</v>
          </cell>
          <cell r="BX889" t="str">
            <v>J</v>
          </cell>
          <cell r="BZ889" t="str">
            <v>Nederlandse</v>
          </cell>
          <cell r="CA889" t="str">
            <v>NL</v>
          </cell>
          <cell r="CB889" t="str">
            <v>06-25090029</v>
          </cell>
          <cell r="CC889" t="str">
            <v>rachellebeumers@hotmail.com</v>
          </cell>
          <cell r="CD889" t="str">
            <v>+31102370741</v>
          </cell>
          <cell r="CE889" t="str">
            <v>06-25090029</v>
          </cell>
          <cell r="CL889" t="str">
            <v>Omzetting dienstverband</v>
          </cell>
          <cell r="CN889" t="str">
            <v>NOB asp.</v>
          </cell>
          <cell r="CO889" t="str">
            <v>JOB</v>
          </cell>
          <cell r="CP889">
            <v>0</v>
          </cell>
          <cell r="CQ889">
            <v>42948</v>
          </cell>
          <cell r="CR889">
            <v>0</v>
          </cell>
          <cell r="CS889">
            <v>0</v>
          </cell>
          <cell r="CT889">
            <v>0</v>
          </cell>
          <cell r="CU889">
            <v>0</v>
          </cell>
          <cell r="CV889">
            <v>0</v>
          </cell>
          <cell r="CW889" t="str">
            <v>Thuiswerkplek € 399,80</v>
          </cell>
        </row>
        <row r="890">
          <cell r="A890" t="str">
            <v>3744</v>
          </cell>
          <cell r="B890" t="str">
            <v>Gabri</v>
          </cell>
          <cell r="C890" t="str">
            <v>van den Toorn</v>
          </cell>
          <cell r="D890">
            <v>36586</v>
          </cell>
          <cell r="E890">
            <v>36586</v>
          </cell>
          <cell r="G890" t="str">
            <v>Rotterdam</v>
          </cell>
          <cell r="H890">
            <v>1</v>
          </cell>
          <cell r="I890">
            <v>7818</v>
          </cell>
          <cell r="J890" t="str">
            <v>Personeelslid</v>
          </cell>
          <cell r="K890" t="str">
            <v>Fulltimer</v>
          </cell>
          <cell r="L890" t="str">
            <v>Belastingadvies</v>
          </cell>
          <cell r="M890" t="str">
            <v>BA</v>
          </cell>
          <cell r="N890" t="str">
            <v>21000</v>
          </cell>
          <cell r="O890" t="str">
            <v>215</v>
          </cell>
          <cell r="P890" t="str">
            <v>Sr. Manager</v>
          </cell>
          <cell r="Q890" t="str">
            <v>7</v>
          </cell>
          <cell r="R890" t="str">
            <v>Man</v>
          </cell>
          <cell r="S890">
            <v>23058</v>
          </cell>
          <cell r="T890" t="str">
            <v>BDO Accountants &amp; Belastingadviseurs B.V.</v>
          </cell>
          <cell r="U890" t="str">
            <v>Manager BA A16 (Rotterdam/Dordrecht) A3</v>
          </cell>
          <cell r="W890" t="str">
            <v>Onbepaalde tijd</v>
          </cell>
          <cell r="X890" t="str">
            <v>ITS</v>
          </cell>
          <cell r="Y890" t="str">
            <v>PC A16 (Rotterdam/Dordrecht)</v>
          </cell>
          <cell r="Z890" t="str">
            <v>Toorn</v>
          </cell>
          <cell r="AA890" t="str">
            <v>van den</v>
          </cell>
          <cell r="AB890" t="str">
            <v>G.P.J.G.</v>
          </cell>
          <cell r="AC890" t="str">
            <v>van den</v>
          </cell>
          <cell r="AD890" t="str">
            <v>Toorn</v>
          </cell>
          <cell r="AE890" t="str">
            <v>Jan Hudigstraat 56</v>
          </cell>
          <cell r="AG890" t="str">
            <v>3065 SN  ROTTERDAM</v>
          </cell>
          <cell r="AJ890" t="str">
            <v>175616437</v>
          </cell>
          <cell r="AL890" t="str">
            <v>dhr. mr. G.P.J.G. van den Toorn</v>
          </cell>
          <cell r="AM890">
            <v>40</v>
          </cell>
          <cell r="AN890" t="str">
            <v>N</v>
          </cell>
          <cell r="AO890" t="str">
            <v>Gabri.van.den.Toorn@bdo.nl</v>
          </cell>
          <cell r="AP890" t="str">
            <v>010-2021498</v>
          </cell>
          <cell r="AQ890" t="str">
            <v>06-10336554</v>
          </cell>
          <cell r="AR890" t="str">
            <v>Pensioenregeling B</v>
          </cell>
          <cell r="AS890">
            <v>33725</v>
          </cell>
          <cell r="AT890">
            <v>8259106</v>
          </cell>
          <cell r="AU890">
            <v>-15.25</v>
          </cell>
          <cell r="AV890" t="str">
            <v>02</v>
          </cell>
          <cell r="AW890" t="str">
            <v>Basis CAO BDO</v>
          </cell>
          <cell r="AX890">
            <v>40179</v>
          </cell>
          <cell r="BE890" t="str">
            <v>6000100025</v>
          </cell>
          <cell r="BG890">
            <v>43101</v>
          </cell>
          <cell r="BI890" t="str">
            <v>J</v>
          </cell>
          <cell r="BJ890" t="str">
            <v>N</v>
          </cell>
          <cell r="BK890" t="str">
            <v>J</v>
          </cell>
          <cell r="BL890" t="str">
            <v>6000100025</v>
          </cell>
          <cell r="BM890" t="str">
            <v>Manager BA A16 (Rotterdam/Dordrecht) A3</v>
          </cell>
          <cell r="BN890" t="str">
            <v>Gehuwd</v>
          </cell>
          <cell r="BO890">
            <v>35538</v>
          </cell>
          <cell r="BQ890" t="str">
            <v>Meuwsen</v>
          </cell>
          <cell r="BR890">
            <v>0</v>
          </cell>
          <cell r="BS890">
            <v>0</v>
          </cell>
          <cell r="BV890" t="str">
            <v>N</v>
          </cell>
          <cell r="BW890" t="str">
            <v>J</v>
          </cell>
          <cell r="BX890" t="str">
            <v>J</v>
          </cell>
          <cell r="BZ890" t="str">
            <v>Nederlandse</v>
          </cell>
          <cell r="CB890" t="str">
            <v>06-10336554</v>
          </cell>
          <cell r="CD890" t="str">
            <v>+31102424678</v>
          </cell>
          <cell r="CE890" t="str">
            <v>06-10336554</v>
          </cell>
          <cell r="CF890" t="str">
            <v>Meuwsen</v>
          </cell>
          <cell r="CL890" t="str">
            <v>Leeg</v>
          </cell>
          <cell r="CN890" t="str">
            <v>NOB</v>
          </cell>
          <cell r="CO890">
            <v>0</v>
          </cell>
          <cell r="CP890">
            <v>0</v>
          </cell>
          <cell r="CQ890">
            <v>33512</v>
          </cell>
          <cell r="CR890">
            <v>0</v>
          </cell>
          <cell r="CS890" t="str">
            <v>2089</v>
          </cell>
          <cell r="CT890">
            <v>0</v>
          </cell>
          <cell r="CU890">
            <v>0</v>
          </cell>
          <cell r="CV890">
            <v>0</v>
          </cell>
          <cell r="CW890" t="str">
            <v>iPad 9,7 32GB Smartcase € 382,85</v>
          </cell>
        </row>
        <row r="891">
          <cell r="A891" t="str">
            <v>7195</v>
          </cell>
          <cell r="B891" t="str">
            <v>Matthijs</v>
          </cell>
          <cell r="C891" t="str">
            <v>Broekman</v>
          </cell>
          <cell r="D891">
            <v>37196</v>
          </cell>
          <cell r="E891">
            <v>37196</v>
          </cell>
          <cell r="G891" t="str">
            <v>Rotterdam</v>
          </cell>
          <cell r="H891">
            <v>1</v>
          </cell>
          <cell r="I891">
            <v>8053</v>
          </cell>
          <cell r="J891" t="str">
            <v>Personeelslid</v>
          </cell>
          <cell r="K891" t="str">
            <v>Fulltimer</v>
          </cell>
          <cell r="L891" t="str">
            <v>Belastingadvies</v>
          </cell>
          <cell r="M891" t="str">
            <v>BA</v>
          </cell>
          <cell r="N891" t="str">
            <v>21000</v>
          </cell>
          <cell r="O891" t="str">
            <v>215</v>
          </cell>
          <cell r="P891" t="str">
            <v>Sr. Manager</v>
          </cell>
          <cell r="Q891" t="str">
            <v>7</v>
          </cell>
          <cell r="R891" t="str">
            <v>Man</v>
          </cell>
          <cell r="S891">
            <v>27954</v>
          </cell>
          <cell r="T891" t="str">
            <v>BDO Accountants &amp; Belastingadviseurs B.V.</v>
          </cell>
          <cell r="U891" t="str">
            <v>Manager BA A16 (Rotterdam/Dordrecht) A4</v>
          </cell>
          <cell r="W891" t="str">
            <v>Onbepaalde tijd</v>
          </cell>
          <cell r="X891" t="str">
            <v>ITS</v>
          </cell>
          <cell r="Y891" t="str">
            <v>PC A16 (Rotterdam/Dordrecht)</v>
          </cell>
          <cell r="Z891" t="str">
            <v>Broekman</v>
          </cell>
          <cell r="AB891" t="str">
            <v>M.H.</v>
          </cell>
          <cell r="AD891" t="str">
            <v>Broekman</v>
          </cell>
          <cell r="AE891" t="str">
            <v>Luchtenburgseweg 8</v>
          </cell>
          <cell r="AG891" t="str">
            <v>4691 PA  THOLEN</v>
          </cell>
          <cell r="AJ891" t="str">
            <v>129234515</v>
          </cell>
          <cell r="AL891" t="str">
            <v>dhr. mr. M.H. Broekman</v>
          </cell>
          <cell r="AM891">
            <v>40</v>
          </cell>
          <cell r="AN891" t="str">
            <v>N</v>
          </cell>
          <cell r="AO891" t="str">
            <v>Matthijs.Broekman@bdo.nl</v>
          </cell>
          <cell r="AQ891" t="str">
            <v>06-48079790</v>
          </cell>
          <cell r="AR891" t="str">
            <v>Pensioenregeling B</v>
          </cell>
          <cell r="AS891">
            <v>37073</v>
          </cell>
          <cell r="AT891">
            <v>8259492</v>
          </cell>
          <cell r="AU891">
            <v>14.25</v>
          </cell>
          <cell r="AV891" t="str">
            <v>02</v>
          </cell>
          <cell r="AW891" t="str">
            <v>Basis CAO BDO</v>
          </cell>
          <cell r="AX891">
            <v>40179</v>
          </cell>
          <cell r="BE891" t="str">
            <v>6000100026</v>
          </cell>
          <cell r="BG891">
            <v>43101</v>
          </cell>
          <cell r="BI891" t="str">
            <v>J</v>
          </cell>
          <cell r="BJ891" t="str">
            <v>N</v>
          </cell>
          <cell r="BK891" t="str">
            <v>J</v>
          </cell>
          <cell r="BL891" t="str">
            <v>6000100026</v>
          </cell>
          <cell r="BM891" t="str">
            <v>Manager BA A16 (Rotterdam/Dordrecht) A4</v>
          </cell>
          <cell r="BN891" t="str">
            <v>Samenwonend</v>
          </cell>
          <cell r="BQ891" t="str">
            <v>J.H. Bogert</v>
          </cell>
          <cell r="BR891">
            <v>201437</v>
          </cell>
          <cell r="BS891">
            <v>201437</v>
          </cell>
          <cell r="BV891" t="str">
            <v>N</v>
          </cell>
          <cell r="BW891" t="str">
            <v>J</v>
          </cell>
          <cell r="BX891" t="str">
            <v>N</v>
          </cell>
          <cell r="BZ891" t="str">
            <v>Nederlandse</v>
          </cell>
          <cell r="CB891" t="str">
            <v>06-48079790</v>
          </cell>
          <cell r="CD891" t="str">
            <v>+31102424630</v>
          </cell>
          <cell r="CE891" t="str">
            <v>06-48079790</v>
          </cell>
          <cell r="CF891" t="str">
            <v>J.H. Bogert</v>
          </cell>
          <cell r="CG891" t="str">
            <v>Mw. mr. dr</v>
          </cell>
          <cell r="CL891" t="str">
            <v>Leeg</v>
          </cell>
          <cell r="CN891" t="str">
            <v>NOB</v>
          </cell>
          <cell r="CO891">
            <v>0</v>
          </cell>
          <cell r="CP891">
            <v>0</v>
          </cell>
          <cell r="CQ891">
            <v>37712</v>
          </cell>
          <cell r="CR891">
            <v>0</v>
          </cell>
          <cell r="CS891" t="str">
            <v>12564</v>
          </cell>
          <cell r="CT891">
            <v>0</v>
          </cell>
          <cell r="CU891">
            <v>0</v>
          </cell>
          <cell r="CV891">
            <v>0</v>
          </cell>
          <cell r="CW891" t="str">
            <v>Thuiswerkplek € 399,80</v>
          </cell>
        </row>
        <row r="892">
          <cell r="A892" t="str">
            <v>10573</v>
          </cell>
          <cell r="B892" t="str">
            <v>Frederieke</v>
          </cell>
          <cell r="C892" t="str">
            <v>Geluk - den Hartog</v>
          </cell>
          <cell r="D892">
            <v>39630</v>
          </cell>
          <cell r="E892">
            <v>39630</v>
          </cell>
          <cell r="G892" t="str">
            <v>Rotterdam</v>
          </cell>
          <cell r="H892">
            <v>0.8</v>
          </cell>
          <cell r="I892">
            <v>7050</v>
          </cell>
          <cell r="J892" t="str">
            <v>Personeelslid</v>
          </cell>
          <cell r="K892" t="str">
            <v>Parttimer</v>
          </cell>
          <cell r="L892" t="str">
            <v>Belastingadvies</v>
          </cell>
          <cell r="M892" t="str">
            <v>BA</v>
          </cell>
          <cell r="N892" t="str">
            <v>21000</v>
          </cell>
          <cell r="O892" t="str">
            <v>215</v>
          </cell>
          <cell r="P892" t="str">
            <v>Sr. Manager</v>
          </cell>
          <cell r="Q892" t="str">
            <v>7</v>
          </cell>
          <cell r="R892" t="str">
            <v>Vrouw</v>
          </cell>
          <cell r="S892">
            <v>27944</v>
          </cell>
          <cell r="T892" t="str">
            <v>BDO Accountants &amp; Belastingadviseurs B.V.</v>
          </cell>
          <cell r="U892" t="str">
            <v>Manager BA A16 (Rotterdam/Dordrecht) C1</v>
          </cell>
          <cell r="W892" t="str">
            <v>Onbepaalde tijd</v>
          </cell>
          <cell r="X892" t="str">
            <v>ALP</v>
          </cell>
          <cell r="Y892" t="str">
            <v>PC A16 (Rotterdam/Dordrecht)</v>
          </cell>
          <cell r="Z892" t="str">
            <v>Hartog</v>
          </cell>
          <cell r="AA892" t="str">
            <v>den</v>
          </cell>
          <cell r="AB892" t="str">
            <v>F.A.D.</v>
          </cell>
          <cell r="AD892" t="str">
            <v>Geluk - den Hartog</v>
          </cell>
          <cell r="AE892" t="str">
            <v>Boomgaardwekken 1</v>
          </cell>
          <cell r="AG892" t="str">
            <v>4328 AP  BURGH HAAMSTEDE</v>
          </cell>
          <cell r="AJ892" t="str">
            <v>144330362</v>
          </cell>
          <cell r="AL892" t="str">
            <v>mevr. drs. F.A.D. Geluk - den Hartog</v>
          </cell>
          <cell r="AM892">
            <v>32</v>
          </cell>
          <cell r="AN892" t="str">
            <v>N</v>
          </cell>
          <cell r="AO892" t="str">
            <v>Frederieke.den.Hartog@bdo.nl</v>
          </cell>
          <cell r="AP892" t="str">
            <v>06-23064597</v>
          </cell>
          <cell r="AQ892" t="str">
            <v>06-23064597</v>
          </cell>
          <cell r="AR892" t="str">
            <v>Pensioenregeling B</v>
          </cell>
          <cell r="AS892">
            <v>39630</v>
          </cell>
          <cell r="AT892">
            <v>8258418</v>
          </cell>
          <cell r="AU892">
            <v>-9.5</v>
          </cell>
          <cell r="AV892" t="str">
            <v>02</v>
          </cell>
          <cell r="AW892" t="str">
            <v>Basis CAO BDO</v>
          </cell>
          <cell r="AX892">
            <v>40179</v>
          </cell>
          <cell r="BE892" t="str">
            <v>6000100027</v>
          </cell>
          <cell r="BG892">
            <v>43101</v>
          </cell>
          <cell r="BI892" t="str">
            <v>J</v>
          </cell>
          <cell r="BJ892" t="str">
            <v>N</v>
          </cell>
          <cell r="BK892" t="str">
            <v>J</v>
          </cell>
          <cell r="BL892" t="str">
            <v>6000100027</v>
          </cell>
          <cell r="BM892" t="str">
            <v>Manager BA A16 (Rotterdam/Dordrecht) C1</v>
          </cell>
          <cell r="BN892" t="str">
            <v>Gehuwd</v>
          </cell>
          <cell r="BQ892" t="str">
            <v>Geluk</v>
          </cell>
          <cell r="BR892">
            <v>200827</v>
          </cell>
          <cell r="BS892">
            <v>200827</v>
          </cell>
          <cell r="BV892" t="str">
            <v>N</v>
          </cell>
          <cell r="BW892" t="str">
            <v>J</v>
          </cell>
          <cell r="BX892" t="str">
            <v>J</v>
          </cell>
          <cell r="BZ892" t="str">
            <v>Nederlandse</v>
          </cell>
          <cell r="CA892" t="str">
            <v>NL</v>
          </cell>
          <cell r="CB892" t="str">
            <v>06-23064597</v>
          </cell>
          <cell r="CD892" t="str">
            <v>+31102424607</v>
          </cell>
          <cell r="CE892" t="str">
            <v>06-23064597</v>
          </cell>
          <cell r="CF892" t="str">
            <v>Geluk</v>
          </cell>
          <cell r="CL892" t="str">
            <v>Indiensttreding</v>
          </cell>
          <cell r="CN892" t="str">
            <v>NOB</v>
          </cell>
          <cell r="CO892">
            <v>0</v>
          </cell>
          <cell r="CP892">
            <v>0</v>
          </cell>
          <cell r="CQ892">
            <v>37987</v>
          </cell>
          <cell r="CR892">
            <v>0</v>
          </cell>
          <cell r="CS892">
            <v>0</v>
          </cell>
          <cell r="CT892">
            <v>0</v>
          </cell>
          <cell r="CU892">
            <v>0</v>
          </cell>
          <cell r="CV892">
            <v>0</v>
          </cell>
          <cell r="CW892" t="str">
            <v>iPad 9,7 128GB Smartcase € 471,85</v>
          </cell>
        </row>
        <row r="893">
          <cell r="A893" t="str">
            <v>23685</v>
          </cell>
          <cell r="B893" t="str">
            <v>Jaleesa</v>
          </cell>
          <cell r="C893" t="str">
            <v>Rijn</v>
          </cell>
          <cell r="D893">
            <v>43862</v>
          </cell>
          <cell r="E893">
            <v>43862</v>
          </cell>
          <cell r="G893" t="str">
            <v>Rotterdam</v>
          </cell>
          <cell r="H893">
            <v>1</v>
          </cell>
          <cell r="I893">
            <v>3615</v>
          </cell>
          <cell r="J893" t="str">
            <v>Personeelslid</v>
          </cell>
          <cell r="K893" t="str">
            <v>Medewerker</v>
          </cell>
          <cell r="L893" t="str">
            <v>Belastingadvies</v>
          </cell>
          <cell r="M893" t="str">
            <v>BA</v>
          </cell>
          <cell r="N893" t="str">
            <v>21000</v>
          </cell>
          <cell r="O893" t="str">
            <v>225</v>
          </cell>
          <cell r="P893" t="str">
            <v>Belastingadviseur</v>
          </cell>
          <cell r="Q893" t="str">
            <v>5</v>
          </cell>
          <cell r="R893" t="str">
            <v>Vrouw</v>
          </cell>
          <cell r="S893">
            <v>33823</v>
          </cell>
          <cell r="T893" t="str">
            <v>BDO Accountants &amp; Belastingadviseurs B.V.</v>
          </cell>
          <cell r="U893" t="str">
            <v>Medewerkers BA A16 (Rotterdam/Dordrecht) C2</v>
          </cell>
          <cell r="W893" t="str">
            <v>Onbepaalde tijd</v>
          </cell>
          <cell r="X893" t="str">
            <v>ALP</v>
          </cell>
          <cell r="Y893" t="str">
            <v>PC A16 (Rotterdam/Dordrecht)</v>
          </cell>
          <cell r="Z893" t="str">
            <v>Rijn</v>
          </cell>
          <cell r="AB893" t="str">
            <v>J.L.</v>
          </cell>
          <cell r="AD893" t="str">
            <v>Rijn</v>
          </cell>
          <cell r="AE893" t="str">
            <v>Stadsring 29 F</v>
          </cell>
          <cell r="AG893" t="str">
            <v>3811 HM  AMERSFOORT</v>
          </cell>
          <cell r="AJ893" t="str">
            <v>209819741</v>
          </cell>
          <cell r="AL893" t="str">
            <v>mevr. J.L. Rijn</v>
          </cell>
          <cell r="AM893">
            <v>40</v>
          </cell>
          <cell r="AN893" t="str">
            <v>N</v>
          </cell>
          <cell r="AO893" t="str">
            <v>Jaleesa.Rijn@bdo.nl</v>
          </cell>
          <cell r="AP893" t="str">
            <v>06-36167734</v>
          </cell>
          <cell r="AQ893" t="str">
            <v>06-36167734</v>
          </cell>
          <cell r="AR893" t="str">
            <v>Pensioenregeling A</v>
          </cell>
          <cell r="AS893">
            <v>43862</v>
          </cell>
          <cell r="AV893" t="str">
            <v>02</v>
          </cell>
          <cell r="AW893" t="str">
            <v>Basis CAO BDO</v>
          </cell>
          <cell r="AX893">
            <v>43862</v>
          </cell>
          <cell r="BE893" t="str">
            <v>9000100213</v>
          </cell>
          <cell r="BG893">
            <v>43922</v>
          </cell>
          <cell r="BI893" t="str">
            <v>J</v>
          </cell>
          <cell r="BJ893" t="str">
            <v>J</v>
          </cell>
          <cell r="BK893" t="str">
            <v>N</v>
          </cell>
          <cell r="BL893" t="str">
            <v>6000100028</v>
          </cell>
          <cell r="BM893" t="str">
            <v>Manager BA A16 (Rotterdam/Dordrecht) C2</v>
          </cell>
          <cell r="BR893">
            <v>202005</v>
          </cell>
          <cell r="BS893">
            <v>202005</v>
          </cell>
          <cell r="BV893" t="str">
            <v>N</v>
          </cell>
          <cell r="BW893" t="str">
            <v>N</v>
          </cell>
          <cell r="BX893" t="str">
            <v>N</v>
          </cell>
          <cell r="BZ893" t="str">
            <v>Nederlandse</v>
          </cell>
          <cell r="CA893" t="str">
            <v>NL</v>
          </cell>
          <cell r="CB893" t="str">
            <v>06-36167734</v>
          </cell>
          <cell r="CC893" t="str">
            <v>jaleesa.R@Gmail.com</v>
          </cell>
          <cell r="CD893" t="str">
            <v>+31102424804</v>
          </cell>
          <cell r="CE893" t="str">
            <v>06-36167734</v>
          </cell>
          <cell r="CL893" t="str">
            <v>Indiensttreding</v>
          </cell>
          <cell r="CN893" t="str">
            <v>NOB asp.</v>
          </cell>
          <cell r="CO893" t="str">
            <v>JOB</v>
          </cell>
          <cell r="CP893">
            <v>0</v>
          </cell>
          <cell r="CQ893">
            <v>0</v>
          </cell>
          <cell r="CR893">
            <v>0</v>
          </cell>
          <cell r="CS893">
            <v>0</v>
          </cell>
          <cell r="CT893">
            <v>0</v>
          </cell>
          <cell r="CU893">
            <v>0</v>
          </cell>
          <cell r="CV893">
            <v>0</v>
          </cell>
          <cell r="CW893">
            <v>0</v>
          </cell>
        </row>
        <row r="894">
          <cell r="A894" t="str">
            <v>22369</v>
          </cell>
          <cell r="B894" t="str">
            <v>Dylan</v>
          </cell>
          <cell r="C894" t="str">
            <v>Ngoh</v>
          </cell>
          <cell r="D894">
            <v>43586</v>
          </cell>
          <cell r="E894">
            <v>43586</v>
          </cell>
          <cell r="G894" t="str">
            <v>Dordrecht</v>
          </cell>
          <cell r="H894">
            <v>1</v>
          </cell>
          <cell r="I894">
            <v>2800</v>
          </cell>
          <cell r="J894" t="str">
            <v>Personeelslid</v>
          </cell>
          <cell r="K894" t="str">
            <v>Medewerker</v>
          </cell>
          <cell r="L894" t="str">
            <v>Belastingadvies</v>
          </cell>
          <cell r="M894" t="str">
            <v>BA</v>
          </cell>
          <cell r="N894" t="str">
            <v>21000</v>
          </cell>
          <cell r="O894" t="str">
            <v>230</v>
          </cell>
          <cell r="P894" t="str">
            <v>Jr. Belastingadviseur</v>
          </cell>
          <cell r="Q894" t="str">
            <v>4</v>
          </cell>
          <cell r="R894" t="str">
            <v>Man</v>
          </cell>
          <cell r="S894">
            <v>35099</v>
          </cell>
          <cell r="T894" t="str">
            <v>BDO Accountants &amp; Belastingadviseurs B.V.</v>
          </cell>
          <cell r="U894" t="str">
            <v>Medewerkers BA A16 (Rotterdam/Dordrecht) D2</v>
          </cell>
          <cell r="V894">
            <v>44316</v>
          </cell>
          <cell r="W894" t="str">
            <v>Bepaalde tijd</v>
          </cell>
          <cell r="Y894" t="str">
            <v>PC A16 (Rotterdam/Dordrecht)</v>
          </cell>
          <cell r="Z894" t="str">
            <v>Ngoh</v>
          </cell>
          <cell r="AB894" t="str">
            <v>D.</v>
          </cell>
          <cell r="AD894" t="str">
            <v>Ngoh</v>
          </cell>
          <cell r="AE894" t="str">
            <v>Boris Pasternak-erf 72</v>
          </cell>
          <cell r="AG894" t="str">
            <v>3315 BR  DORDRECHT</v>
          </cell>
          <cell r="AJ894" t="str">
            <v>222707896</v>
          </cell>
          <cell r="AL894" t="str">
            <v>dhr. mr. D. Ngoh</v>
          </cell>
          <cell r="AM894">
            <v>40</v>
          </cell>
          <cell r="AN894" t="str">
            <v>N</v>
          </cell>
          <cell r="AO894" t="str">
            <v>Dylan.Ngoh@bdo.nl</v>
          </cell>
          <cell r="AP894" t="str">
            <v>078-6168419</v>
          </cell>
          <cell r="AQ894" t="str">
            <v>06-18975323</v>
          </cell>
          <cell r="AR894" t="str">
            <v>Pensioenregeling A</v>
          </cell>
          <cell r="AS894">
            <v>43586</v>
          </cell>
          <cell r="AU894">
            <v>40</v>
          </cell>
          <cell r="AV894" t="str">
            <v>02</v>
          </cell>
          <cell r="AW894" t="str">
            <v>Basis CAO BDO</v>
          </cell>
          <cell r="AX894">
            <v>43952</v>
          </cell>
          <cell r="BE894" t="str">
            <v>9000100215</v>
          </cell>
          <cell r="BG894">
            <v>43952</v>
          </cell>
          <cell r="BI894" t="str">
            <v>J</v>
          </cell>
          <cell r="BJ894" t="str">
            <v>J</v>
          </cell>
          <cell r="BK894" t="str">
            <v>N</v>
          </cell>
          <cell r="BL894" t="str">
            <v>6000100030</v>
          </cell>
          <cell r="BM894" t="str">
            <v>Manager BA A16 (Rotterdam/Dordrecht) D2</v>
          </cell>
          <cell r="BN894" t="str">
            <v>Ongehuwd</v>
          </cell>
          <cell r="BR894">
            <v>201936</v>
          </cell>
          <cell r="BS894">
            <v>201936</v>
          </cell>
          <cell r="BV894" t="str">
            <v>N</v>
          </cell>
          <cell r="BW894" t="str">
            <v>N</v>
          </cell>
          <cell r="BX894" t="str">
            <v>J</v>
          </cell>
          <cell r="BZ894" t="str">
            <v>Nederlandse</v>
          </cell>
          <cell r="CA894" t="str">
            <v>NL</v>
          </cell>
          <cell r="CB894" t="str">
            <v>06-18975323</v>
          </cell>
          <cell r="CC894" t="str">
            <v>dylan_ngoh@live.nl</v>
          </cell>
          <cell r="CD894" t="str">
            <v>+31786323413</v>
          </cell>
          <cell r="CE894" t="str">
            <v>06-18975323</v>
          </cell>
          <cell r="CL894" t="str">
            <v>Indiensttreding</v>
          </cell>
          <cell r="CN894" t="str">
            <v>NOB asp.</v>
          </cell>
          <cell r="CO894" t="str">
            <v>JOB</v>
          </cell>
          <cell r="CP894">
            <v>0</v>
          </cell>
          <cell r="CQ894">
            <v>0</v>
          </cell>
          <cell r="CR894">
            <v>0</v>
          </cell>
          <cell r="CS894">
            <v>0</v>
          </cell>
          <cell r="CT894">
            <v>0</v>
          </cell>
          <cell r="CU894">
            <v>0</v>
          </cell>
          <cell r="CV894">
            <v>0</v>
          </cell>
          <cell r="CW894" t="str">
            <v>iPad 9,7 32GB Smartcase € 382,85</v>
          </cell>
        </row>
        <row r="895">
          <cell r="A895" t="str">
            <v>2645</v>
          </cell>
          <cell r="B895" t="str">
            <v>Johan</v>
          </cell>
          <cell r="C895" t="str">
            <v>van Gils</v>
          </cell>
          <cell r="D895">
            <v>27912</v>
          </cell>
          <cell r="E895">
            <v>42005</v>
          </cell>
          <cell r="G895" t="str">
            <v>Roosendaal</v>
          </cell>
          <cell r="H895">
            <v>1</v>
          </cell>
          <cell r="I895">
            <v>0</v>
          </cell>
          <cell r="J895" t="str">
            <v>Van ander bedrijf/filiaal ingeleend</v>
          </cell>
          <cell r="K895" t="str">
            <v>Werk derden</v>
          </cell>
          <cell r="L895" t="str">
            <v>Accountancy &amp; Bedrijfsadvies</v>
          </cell>
          <cell r="M895" t="str">
            <v>A&amp;B</v>
          </cell>
          <cell r="N895" t="str">
            <v>0600</v>
          </cell>
          <cell r="O895" t="str">
            <v>400</v>
          </cell>
          <cell r="P895" t="str">
            <v>Equity Partner Accountancy</v>
          </cell>
          <cell r="Q895" t="str">
            <v>nvt</v>
          </cell>
          <cell r="R895" t="str">
            <v>Man</v>
          </cell>
          <cell r="S895">
            <v>19876</v>
          </cell>
          <cell r="T895" t="str">
            <v>BDO Accountants &amp; Belastingadviseurs B.V.</v>
          </cell>
          <cell r="U895" t="str">
            <v>Manager A&amp;A Roosendaal</v>
          </cell>
          <cell r="V895">
            <v>44196</v>
          </cell>
          <cell r="W895" t="str">
            <v>Bepaalde tijd</v>
          </cell>
          <cell r="Y895" t="str">
            <v>PC Roosendaal/Breda</v>
          </cell>
          <cell r="Z895" t="str">
            <v>Gils</v>
          </cell>
          <cell r="AA895" t="str">
            <v>van</v>
          </cell>
          <cell r="AB895" t="str">
            <v>J.A.M.</v>
          </cell>
          <cell r="AC895" t="str">
            <v>van</v>
          </cell>
          <cell r="AD895" t="str">
            <v>Gils</v>
          </cell>
          <cell r="AE895" t="str">
            <v>Kaaistraat 47</v>
          </cell>
          <cell r="AG895" t="str">
            <v>4651 BM  STEENBERGEN NB</v>
          </cell>
          <cell r="AJ895" t="str">
            <v>082810722</v>
          </cell>
          <cell r="AL895" t="str">
            <v>dhr. J.A.M. van Gils</v>
          </cell>
          <cell r="AM895">
            <v>0</v>
          </cell>
          <cell r="AN895" t="str">
            <v>N</v>
          </cell>
          <cell r="AO895" t="str">
            <v>Johan.van.Gils@bdo.nl</v>
          </cell>
          <cell r="AP895" t="str">
            <v>0167-560009</v>
          </cell>
          <cell r="AQ895" t="str">
            <v>06-51386249</v>
          </cell>
          <cell r="AR895" t="str">
            <v>Geen pensioendeelnemer</v>
          </cell>
          <cell r="AT895">
            <v>0</v>
          </cell>
          <cell r="AU895">
            <v>0</v>
          </cell>
          <cell r="AV895" t="str">
            <v>02</v>
          </cell>
          <cell r="AW895" t="str">
            <v>Basis CAO BDO</v>
          </cell>
          <cell r="AX895">
            <v>43831</v>
          </cell>
          <cell r="BE895" t="str">
            <v>6000100046</v>
          </cell>
          <cell r="BG895">
            <v>43831</v>
          </cell>
          <cell r="BH895" t="str">
            <v>AA</v>
          </cell>
          <cell r="BI895" t="str">
            <v>J</v>
          </cell>
          <cell r="BJ895" t="str">
            <v>N</v>
          </cell>
          <cell r="BK895" t="str">
            <v>N</v>
          </cell>
          <cell r="BL895" t="str">
            <v>6000100046</v>
          </cell>
          <cell r="BM895" t="str">
            <v>Manager A&amp;A Roosendaal</v>
          </cell>
          <cell r="BN895" t="str">
            <v>Samenwonend</v>
          </cell>
          <cell r="BQ895" t="str">
            <v>Gommers</v>
          </cell>
          <cell r="BR895">
            <v>0</v>
          </cell>
          <cell r="BS895">
            <v>0</v>
          </cell>
          <cell r="BU895">
            <v>32874</v>
          </cell>
          <cell r="BV895" t="str">
            <v>N</v>
          </cell>
          <cell r="BW895" t="str">
            <v>N</v>
          </cell>
          <cell r="BX895" t="str">
            <v>N</v>
          </cell>
          <cell r="BZ895" t="str">
            <v>Nederlandse</v>
          </cell>
          <cell r="CA895" t="str">
            <v>NL</v>
          </cell>
          <cell r="CB895" t="str">
            <v>06-51386249</v>
          </cell>
          <cell r="CD895" t="str">
            <v>+31165598633</v>
          </cell>
          <cell r="CE895" t="str">
            <v>06-51386249</v>
          </cell>
          <cell r="CF895" t="str">
            <v>Gommers</v>
          </cell>
          <cell r="CL895" t="str">
            <v>Indiensttreding</v>
          </cell>
          <cell r="CN895" t="str">
            <v>NBA</v>
          </cell>
          <cell r="CO895">
            <v>0</v>
          </cell>
          <cell r="CP895">
            <v>31324</v>
          </cell>
          <cell r="CQ895">
            <v>0</v>
          </cell>
          <cell r="CR895" t="str">
            <v>40789</v>
          </cell>
          <cell r="CS895">
            <v>0</v>
          </cell>
          <cell r="CT895">
            <v>0</v>
          </cell>
          <cell r="CU895">
            <v>0</v>
          </cell>
          <cell r="CV895">
            <v>0</v>
          </cell>
          <cell r="CW895">
            <v>0</v>
          </cell>
        </row>
        <row r="896">
          <cell r="A896" t="str">
            <v>22885</v>
          </cell>
          <cell r="B896" t="str">
            <v>Daan</v>
          </cell>
          <cell r="C896" t="str">
            <v>Vosselman</v>
          </cell>
          <cell r="D896">
            <v>44075</v>
          </cell>
          <cell r="E896">
            <v>44075</v>
          </cell>
          <cell r="G896" t="str">
            <v>Arnhem</v>
          </cell>
          <cell r="H896">
            <v>1</v>
          </cell>
          <cell r="I896">
            <v>2400</v>
          </cell>
          <cell r="J896" t="str">
            <v>Personeelslid</v>
          </cell>
          <cell r="K896" t="str">
            <v>Medewerker</v>
          </cell>
          <cell r="L896" t="str">
            <v>Audit &amp; Assurance</v>
          </cell>
          <cell r="M896" t="str">
            <v>A&amp;A</v>
          </cell>
          <cell r="N896" t="str">
            <v>17110</v>
          </cell>
          <cell r="O896" t="str">
            <v>145</v>
          </cell>
          <cell r="P896" t="str">
            <v>Assistent Accountant</v>
          </cell>
          <cell r="Q896" t="str">
            <v>3</v>
          </cell>
          <cell r="R896" t="str">
            <v>Man</v>
          </cell>
          <cell r="S896">
            <v>35653</v>
          </cell>
          <cell r="T896" t="str">
            <v>BDO Audit &amp; Assurance B.V.</v>
          </cell>
          <cell r="U896" t="str">
            <v>Medewerkers A&amp;A Oost-Nederland A</v>
          </cell>
          <cell r="W896" t="str">
            <v>Onbepaalde tijd</v>
          </cell>
          <cell r="Y896" t="str">
            <v>PC Oost-Nederland</v>
          </cell>
          <cell r="Z896" t="str">
            <v>Vosselman</v>
          </cell>
          <cell r="AB896" t="str">
            <v>D.</v>
          </cell>
          <cell r="AD896" t="str">
            <v>Vosselman</v>
          </cell>
          <cell r="AE896" t="str">
            <v>van Hoornlaan 60</v>
          </cell>
          <cell r="AG896" t="str">
            <v>7207 JL  ZUTPHEN</v>
          </cell>
          <cell r="AJ896" t="str">
            <v>227645431</v>
          </cell>
          <cell r="AL896" t="str">
            <v>dhr. D. Vosselman</v>
          </cell>
          <cell r="AM896">
            <v>40</v>
          </cell>
          <cell r="AN896" t="str">
            <v>N</v>
          </cell>
          <cell r="AO896" t="str">
            <v>Daan.Vosselman@bdo.nl</v>
          </cell>
          <cell r="AP896" t="str">
            <v>06-43581457</v>
          </cell>
          <cell r="AQ896" t="str">
            <v>06-43581457</v>
          </cell>
          <cell r="AR896" t="str">
            <v>Pensioenregeling A</v>
          </cell>
          <cell r="AV896" t="str">
            <v>02</v>
          </cell>
          <cell r="AW896" t="str">
            <v>Basis CAO BDO</v>
          </cell>
          <cell r="AX896">
            <v>44075</v>
          </cell>
          <cell r="BE896" t="str">
            <v>9000100263</v>
          </cell>
          <cell r="BG896">
            <v>44075</v>
          </cell>
          <cell r="BI896" t="str">
            <v>J</v>
          </cell>
          <cell r="BJ896" t="str">
            <v>J</v>
          </cell>
          <cell r="BK896" t="str">
            <v>N</v>
          </cell>
          <cell r="BL896" t="str">
            <v>6000100048</v>
          </cell>
          <cell r="BM896" t="str">
            <v>Manager A&amp;A Oost-Nederland A</v>
          </cell>
          <cell r="BN896" t="str">
            <v>Ongehuwd</v>
          </cell>
          <cell r="BV896" t="str">
            <v>N</v>
          </cell>
          <cell r="BW896" t="str">
            <v>N</v>
          </cell>
          <cell r="BX896" t="str">
            <v>N</v>
          </cell>
          <cell r="BZ896" t="str">
            <v>Nederlandse</v>
          </cell>
          <cell r="CA896" t="str">
            <v>NL</v>
          </cell>
          <cell r="CB896" t="str">
            <v>06-43581457</v>
          </cell>
          <cell r="CC896" t="str">
            <v>daan.vosje@gmail.com</v>
          </cell>
          <cell r="CE896" t="str">
            <v>06-43581457</v>
          </cell>
          <cell r="CL896" t="str">
            <v>Indiensttreding</v>
          </cell>
          <cell r="CN896">
            <v>0</v>
          </cell>
          <cell r="CO896">
            <v>0</v>
          </cell>
          <cell r="CP896">
            <v>0</v>
          </cell>
          <cell r="CQ896">
            <v>0</v>
          </cell>
          <cell r="CR896">
            <v>0</v>
          </cell>
          <cell r="CS896">
            <v>0</v>
          </cell>
          <cell r="CT896">
            <v>0</v>
          </cell>
          <cell r="CU896">
            <v>0</v>
          </cell>
          <cell r="CV896">
            <v>0</v>
          </cell>
          <cell r="CW896">
            <v>0</v>
          </cell>
        </row>
        <row r="897">
          <cell r="A897" t="str">
            <v>12744</v>
          </cell>
          <cell r="B897" t="str">
            <v>Peter</v>
          </cell>
          <cell r="C897" t="str">
            <v>Bouwman</v>
          </cell>
          <cell r="D897">
            <v>40544</v>
          </cell>
          <cell r="E897">
            <v>40544</v>
          </cell>
          <cell r="G897" t="str">
            <v>Arnhem</v>
          </cell>
          <cell r="H897">
            <v>0.9</v>
          </cell>
          <cell r="I897">
            <v>7650</v>
          </cell>
          <cell r="J897" t="str">
            <v>Personeelslid</v>
          </cell>
          <cell r="K897" t="str">
            <v>Fulltimer</v>
          </cell>
          <cell r="L897" t="str">
            <v>Belastingadvies</v>
          </cell>
          <cell r="M897" t="str">
            <v>BA</v>
          </cell>
          <cell r="N897" t="str">
            <v>21100</v>
          </cell>
          <cell r="O897" t="str">
            <v>215</v>
          </cell>
          <cell r="P897" t="str">
            <v>Sr. Manager</v>
          </cell>
          <cell r="Q897" t="str">
            <v>7</v>
          </cell>
          <cell r="R897" t="str">
            <v>Man</v>
          </cell>
          <cell r="S897">
            <v>30076</v>
          </cell>
          <cell r="T897" t="str">
            <v>BDO Accountants &amp; Belastingadviseurs B.V.</v>
          </cell>
          <cell r="U897" t="str">
            <v>Manager BA Oost-Nederland E</v>
          </cell>
          <cell r="W897" t="str">
            <v>Onbepaalde tijd</v>
          </cell>
          <cell r="X897" t="str">
            <v>ITS</v>
          </cell>
          <cell r="Y897" t="str">
            <v>PC Oost-Nederland</v>
          </cell>
          <cell r="Z897" t="str">
            <v>Bouwman</v>
          </cell>
          <cell r="AB897" t="str">
            <v>C.P.</v>
          </cell>
          <cell r="AD897" t="str">
            <v>Bouwman</v>
          </cell>
          <cell r="AE897" t="str">
            <v>Papenfeldweg 2</v>
          </cell>
          <cell r="AG897" t="str">
            <v>47533  KLEVE-DONSBRUGGEN</v>
          </cell>
          <cell r="AH897" t="str">
            <v>Duitsland</v>
          </cell>
          <cell r="AJ897" t="str">
            <v>132847590</v>
          </cell>
          <cell r="AL897" t="str">
            <v>dhr. C.P. Bouwman</v>
          </cell>
          <cell r="AM897">
            <v>40</v>
          </cell>
          <cell r="AN897" t="str">
            <v>N</v>
          </cell>
          <cell r="AO897" t="str">
            <v>Peter.Bouwman@bdo.nl</v>
          </cell>
          <cell r="AP897" t="str">
            <v>06-23923343</v>
          </cell>
          <cell r="AQ897" t="str">
            <v>06-23923343</v>
          </cell>
          <cell r="AR897" t="str">
            <v>Pensioenregeling A</v>
          </cell>
          <cell r="AS897">
            <v>40544</v>
          </cell>
          <cell r="AT897">
            <v>8233789</v>
          </cell>
          <cell r="AU897">
            <v>33.5</v>
          </cell>
          <cell r="AV897" t="str">
            <v>02</v>
          </cell>
          <cell r="AW897" t="str">
            <v>Basis CAO BDO</v>
          </cell>
          <cell r="AX897">
            <v>40544</v>
          </cell>
          <cell r="AY897">
            <v>4</v>
          </cell>
          <cell r="AZ897">
            <v>41091</v>
          </cell>
          <cell r="BA897">
            <v>44196</v>
          </cell>
          <cell r="BB897">
            <v>43831</v>
          </cell>
          <cell r="BE897" t="str">
            <v>6000100051</v>
          </cell>
          <cell r="BG897">
            <v>43101</v>
          </cell>
          <cell r="BH897" t="str">
            <v>MSc</v>
          </cell>
          <cell r="BI897" t="str">
            <v>J</v>
          </cell>
          <cell r="BJ897" t="str">
            <v>N</v>
          </cell>
          <cell r="BK897" t="str">
            <v>J</v>
          </cell>
          <cell r="BL897" t="str">
            <v>6000100051</v>
          </cell>
          <cell r="BM897" t="str">
            <v>Manager BA Oost-Nederland E</v>
          </cell>
          <cell r="BN897" t="str">
            <v>Gehuwd</v>
          </cell>
          <cell r="BR897">
            <v>201101</v>
          </cell>
          <cell r="BS897">
            <v>201101</v>
          </cell>
          <cell r="BV897" t="str">
            <v>N</v>
          </cell>
          <cell r="BW897" t="str">
            <v>J</v>
          </cell>
          <cell r="BX897" t="str">
            <v>J</v>
          </cell>
          <cell r="BZ897" t="str">
            <v>Nederlandse</v>
          </cell>
          <cell r="CA897" t="str">
            <v>NL</v>
          </cell>
          <cell r="CB897" t="str">
            <v>06-23923343</v>
          </cell>
          <cell r="CD897" t="str">
            <v>+31263525446</v>
          </cell>
          <cell r="CE897" t="str">
            <v>06-23923343</v>
          </cell>
          <cell r="CL897" t="str">
            <v>Indiensttreding</v>
          </cell>
          <cell r="CN897" t="str">
            <v>NOB</v>
          </cell>
          <cell r="CO897">
            <v>0</v>
          </cell>
          <cell r="CP897">
            <v>0</v>
          </cell>
          <cell r="CQ897">
            <v>40360</v>
          </cell>
          <cell r="CR897">
            <v>0</v>
          </cell>
          <cell r="CS897">
            <v>0</v>
          </cell>
          <cell r="CT897">
            <v>0</v>
          </cell>
          <cell r="CU897">
            <v>0</v>
          </cell>
          <cell r="CV897">
            <v>0</v>
          </cell>
          <cell r="CW897" t="str">
            <v>iPad 9,7 128GB Smartcase € 471,85</v>
          </cell>
        </row>
        <row r="898">
          <cell r="A898" t="str">
            <v>16681</v>
          </cell>
          <cell r="B898" t="str">
            <v>Laurensz</v>
          </cell>
          <cell r="C898" t="str">
            <v>Hauer</v>
          </cell>
          <cell r="D898">
            <v>42036</v>
          </cell>
          <cell r="E898">
            <v>42036</v>
          </cell>
          <cell r="G898" t="str">
            <v>Arnhem</v>
          </cell>
          <cell r="H898">
            <v>1</v>
          </cell>
          <cell r="I898">
            <v>3750</v>
          </cell>
          <cell r="J898" t="str">
            <v>Personeelslid</v>
          </cell>
          <cell r="K898" t="str">
            <v>Fulltimer</v>
          </cell>
          <cell r="L898" t="str">
            <v>Belastingadvies</v>
          </cell>
          <cell r="M898" t="str">
            <v>BA</v>
          </cell>
          <cell r="N898" t="str">
            <v>21100</v>
          </cell>
          <cell r="O898" t="str">
            <v>225</v>
          </cell>
          <cell r="P898" t="str">
            <v>Belastingadviseur</v>
          </cell>
          <cell r="Q898" t="str">
            <v>5</v>
          </cell>
          <cell r="R898" t="str">
            <v>Man</v>
          </cell>
          <cell r="S898">
            <v>33458</v>
          </cell>
          <cell r="T898" t="str">
            <v>BDO Accountants &amp; Belastingadviseurs B.V.</v>
          </cell>
          <cell r="U898" t="str">
            <v>Medewerkers BA Oost-Nederland D2</v>
          </cell>
          <cell r="W898" t="str">
            <v>Onbepaalde tijd</v>
          </cell>
          <cell r="Y898" t="str">
            <v>PC Oost-Nederland</v>
          </cell>
          <cell r="Z898" t="str">
            <v>Hauer</v>
          </cell>
          <cell r="AB898" t="str">
            <v>L.O.E.</v>
          </cell>
          <cell r="AD898" t="str">
            <v>Hauer</v>
          </cell>
          <cell r="AE898" t="str">
            <v>Cuijlenburg 52</v>
          </cell>
          <cell r="AG898" t="str">
            <v>5831 TM  BOXMEER</v>
          </cell>
          <cell r="AJ898" t="str">
            <v>210154391</v>
          </cell>
          <cell r="AL898" t="str">
            <v>dhr. mr. L.O.E. Hauer</v>
          </cell>
          <cell r="AM898">
            <v>40</v>
          </cell>
          <cell r="AN898" t="str">
            <v>N</v>
          </cell>
          <cell r="AO898" t="str">
            <v>Laurensz.Hauer@bdo.nl</v>
          </cell>
          <cell r="AP898" t="str">
            <v>06-30170461</v>
          </cell>
          <cell r="AQ898" t="str">
            <v>06-30170461</v>
          </cell>
          <cell r="AR898" t="str">
            <v>Pensioenregeling A</v>
          </cell>
          <cell r="AS898">
            <v>42036</v>
          </cell>
          <cell r="AU898">
            <v>0</v>
          </cell>
          <cell r="AV898" t="str">
            <v>02</v>
          </cell>
          <cell r="AW898" t="str">
            <v>Basis CAO BDO</v>
          </cell>
          <cell r="AX898">
            <v>42217</v>
          </cell>
          <cell r="BE898" t="str">
            <v>9000100186</v>
          </cell>
          <cell r="BG898">
            <v>43922</v>
          </cell>
          <cell r="BI898" t="str">
            <v>J</v>
          </cell>
          <cell r="BJ898" t="str">
            <v>J</v>
          </cell>
          <cell r="BK898" t="str">
            <v>N</v>
          </cell>
          <cell r="BL898" t="str">
            <v>6000100052</v>
          </cell>
          <cell r="BM898" t="str">
            <v>Manager BA Oost-Nederland D</v>
          </cell>
          <cell r="BN898" t="str">
            <v>Samenwonend</v>
          </cell>
          <cell r="BO898">
            <v>43717</v>
          </cell>
          <cell r="BQ898" t="str">
            <v>Simissen</v>
          </cell>
          <cell r="BR898">
            <v>201704</v>
          </cell>
          <cell r="BS898">
            <v>201704</v>
          </cell>
          <cell r="BV898" t="str">
            <v>N</v>
          </cell>
          <cell r="BW898" t="str">
            <v>J</v>
          </cell>
          <cell r="BX898" t="str">
            <v>J</v>
          </cell>
          <cell r="BZ898" t="str">
            <v>Nederlandse</v>
          </cell>
          <cell r="CA898" t="str">
            <v>NA</v>
          </cell>
          <cell r="CB898" t="str">
            <v>06-30170461</v>
          </cell>
          <cell r="CC898" t="str">
            <v>laurensz-gomes@hotmail.com</v>
          </cell>
          <cell r="CD898" t="str">
            <v>+31243741707</v>
          </cell>
          <cell r="CE898" t="str">
            <v>06-30170461</v>
          </cell>
          <cell r="CF898" t="str">
            <v>Simissen</v>
          </cell>
          <cell r="CL898" t="str">
            <v>Omzetting dienstverband</v>
          </cell>
          <cell r="CN898" t="str">
            <v>NOB asp.</v>
          </cell>
          <cell r="CO898" t="str">
            <v>JOB</v>
          </cell>
          <cell r="CP898">
            <v>0</v>
          </cell>
          <cell r="CQ898">
            <v>43191</v>
          </cell>
          <cell r="CR898">
            <v>0</v>
          </cell>
          <cell r="CS898" t="str">
            <v>007</v>
          </cell>
          <cell r="CT898">
            <v>0</v>
          </cell>
          <cell r="CU898">
            <v>0</v>
          </cell>
          <cell r="CV898">
            <v>0</v>
          </cell>
          <cell r="CW898" t="str">
            <v>Thuiswerkplek € 399,80</v>
          </cell>
        </row>
        <row r="899">
          <cell r="A899" t="str">
            <v>16616</v>
          </cell>
          <cell r="B899" t="str">
            <v>Erik</v>
          </cell>
          <cell r="C899" t="str">
            <v>Bakx</v>
          </cell>
          <cell r="D899">
            <v>42036</v>
          </cell>
          <cell r="E899">
            <v>42036</v>
          </cell>
          <cell r="G899" t="str">
            <v>Arnhem</v>
          </cell>
          <cell r="H899">
            <v>1</v>
          </cell>
          <cell r="I899">
            <v>9045</v>
          </cell>
          <cell r="J899" t="str">
            <v>Personeelslid</v>
          </cell>
          <cell r="K899" t="str">
            <v>Fulltimer</v>
          </cell>
          <cell r="L899" t="str">
            <v>Belastingadvies</v>
          </cell>
          <cell r="M899" t="str">
            <v>BA</v>
          </cell>
          <cell r="N899" t="str">
            <v>21100</v>
          </cell>
          <cell r="O899" t="str">
            <v>210</v>
          </cell>
          <cell r="P899" t="str">
            <v>Salary Partner BA</v>
          </cell>
          <cell r="Q899" t="str">
            <v>8</v>
          </cell>
          <cell r="R899" t="str">
            <v>Man</v>
          </cell>
          <cell r="S899">
            <v>29443</v>
          </cell>
          <cell r="T899" t="str">
            <v>BDO Accountants &amp; Belastingadviseurs B.V.</v>
          </cell>
          <cell r="U899" t="str">
            <v>Manager BA Oost-Nederland F</v>
          </cell>
          <cell r="W899" t="str">
            <v>Onbepaalde tijd</v>
          </cell>
          <cell r="X899" t="str">
            <v>BTW</v>
          </cell>
          <cell r="Y899" t="str">
            <v>PC Oost-Nederland</v>
          </cell>
          <cell r="Z899" t="str">
            <v>Bakx</v>
          </cell>
          <cell r="AB899" t="str">
            <v>E.H.C.</v>
          </cell>
          <cell r="AD899" t="str">
            <v>Bakx</v>
          </cell>
          <cell r="AE899" t="str">
            <v>Karel Glastra van Loonstraat 32</v>
          </cell>
          <cell r="AG899" t="str">
            <v>6515 ZN  NIJMEGEN</v>
          </cell>
          <cell r="AJ899" t="str">
            <v>163917656</v>
          </cell>
          <cell r="AL899" t="str">
            <v>dhr. mr. E.H.C. Bakx</v>
          </cell>
          <cell r="AM899">
            <v>40</v>
          </cell>
          <cell r="AN899" t="str">
            <v>N</v>
          </cell>
          <cell r="AO899" t="str">
            <v>Erik.Bakx@bdo.nl</v>
          </cell>
          <cell r="AP899" t="str">
            <v>06-30404660</v>
          </cell>
          <cell r="AQ899" t="str">
            <v>06-30404660</v>
          </cell>
          <cell r="AR899" t="str">
            <v>Pensioenregeling A</v>
          </cell>
          <cell r="AS899">
            <v>42036</v>
          </cell>
          <cell r="AU899">
            <v>-44</v>
          </cell>
          <cell r="AV899" t="str">
            <v>02</v>
          </cell>
          <cell r="AW899" t="str">
            <v>Basis CAO BDO</v>
          </cell>
          <cell r="AX899">
            <v>42036</v>
          </cell>
          <cell r="BE899" t="str">
            <v>6000100053</v>
          </cell>
          <cell r="BG899">
            <v>43466</v>
          </cell>
          <cell r="BI899" t="str">
            <v>J</v>
          </cell>
          <cell r="BJ899" t="str">
            <v>J</v>
          </cell>
          <cell r="BK899" t="str">
            <v>N</v>
          </cell>
          <cell r="BL899" t="str">
            <v>6000100053</v>
          </cell>
          <cell r="BM899" t="str">
            <v>Manager BA Oost-Nederland F</v>
          </cell>
          <cell r="BN899" t="str">
            <v>Gehuwd</v>
          </cell>
          <cell r="BV899" t="str">
            <v>N</v>
          </cell>
          <cell r="BW899" t="str">
            <v>J</v>
          </cell>
          <cell r="BX899" t="str">
            <v>N</v>
          </cell>
          <cell r="BZ899" t="str">
            <v>Nederlandse</v>
          </cell>
          <cell r="CA899" t="str">
            <v>NL</v>
          </cell>
          <cell r="CB899" t="str">
            <v>06-30404660</v>
          </cell>
          <cell r="CD899" t="str">
            <v>+31263525492</v>
          </cell>
          <cell r="CE899" t="str">
            <v>06-30404660</v>
          </cell>
          <cell r="CL899" t="str">
            <v>Indiensttreding</v>
          </cell>
          <cell r="CN899" t="str">
            <v>NOB</v>
          </cell>
          <cell r="CO899">
            <v>0</v>
          </cell>
          <cell r="CP899">
            <v>0</v>
          </cell>
          <cell r="CQ899">
            <v>42036</v>
          </cell>
          <cell r="CR899">
            <v>0</v>
          </cell>
          <cell r="CS899" t="str">
            <v>99999</v>
          </cell>
          <cell r="CT899">
            <v>0</v>
          </cell>
          <cell r="CU899">
            <v>0</v>
          </cell>
          <cell r="CV899">
            <v>0</v>
          </cell>
          <cell r="CW899" t="str">
            <v>iPad 9,7 128GB Smartcase € 471,85</v>
          </cell>
        </row>
        <row r="900">
          <cell r="A900" t="str">
            <v>923</v>
          </cell>
          <cell r="B900" t="str">
            <v>Marco</v>
          </cell>
          <cell r="C900" t="str">
            <v>Lachenal</v>
          </cell>
          <cell r="D900">
            <v>34529</v>
          </cell>
          <cell r="E900">
            <v>34529</v>
          </cell>
          <cell r="G900" t="str">
            <v>Arnhem</v>
          </cell>
          <cell r="H900">
            <v>1</v>
          </cell>
          <cell r="I900">
            <v>3850</v>
          </cell>
          <cell r="J900" t="str">
            <v>Personeelslid</v>
          </cell>
          <cell r="K900" t="str">
            <v>Fulltimer</v>
          </cell>
          <cell r="L900" t="str">
            <v>Accountancy &amp; Bedrijfsadvies</v>
          </cell>
          <cell r="M900" t="str">
            <v>A&amp;B</v>
          </cell>
          <cell r="N900" t="str">
            <v>1100</v>
          </cell>
          <cell r="O900" t="str">
            <v>442</v>
          </cell>
          <cell r="P900" t="str">
            <v>Sr. Financieel Analist</v>
          </cell>
          <cell r="Q900" t="str">
            <v>4</v>
          </cell>
          <cell r="R900" t="str">
            <v>Man</v>
          </cell>
          <cell r="S900">
            <v>25602</v>
          </cell>
          <cell r="T900" t="str">
            <v>BDO Accountants &amp; Belastingadviseurs B.V.</v>
          </cell>
          <cell r="U900" t="str">
            <v>Medewerkers A&amp;B Oost-Nederland Accountancy F1</v>
          </cell>
          <cell r="W900" t="str">
            <v>Onbepaalde tijd</v>
          </cell>
          <cell r="Y900" t="str">
            <v>PC Oost-Nederland</v>
          </cell>
          <cell r="Z900" t="str">
            <v>Lachenal</v>
          </cell>
          <cell r="AB900" t="str">
            <v>M.</v>
          </cell>
          <cell r="AD900" t="str">
            <v>Lachenal</v>
          </cell>
          <cell r="AE900" t="str">
            <v>Zwartelandstraat 30</v>
          </cell>
          <cell r="AG900" t="str">
            <v>8162 HD  EPE</v>
          </cell>
          <cell r="AJ900" t="str">
            <v>100373677</v>
          </cell>
          <cell r="AL900" t="str">
            <v>dhr. M. Lachenal</v>
          </cell>
          <cell r="AM900">
            <v>40</v>
          </cell>
          <cell r="AN900" t="str">
            <v>J</v>
          </cell>
          <cell r="AO900" t="str">
            <v>Marco.Lachenal@bdo.nl</v>
          </cell>
          <cell r="AP900" t="str">
            <v>0578-618888</v>
          </cell>
          <cell r="AQ900" t="str">
            <v>06-13756244</v>
          </cell>
          <cell r="AR900" t="str">
            <v>Pensioenregeling B</v>
          </cell>
          <cell r="AS900">
            <v>34731</v>
          </cell>
          <cell r="AT900">
            <v>8258682</v>
          </cell>
          <cell r="AU900">
            <v>40</v>
          </cell>
          <cell r="AV900" t="str">
            <v>02</v>
          </cell>
          <cell r="AW900" t="str">
            <v>Basis CAO BDO</v>
          </cell>
          <cell r="AX900">
            <v>40179</v>
          </cell>
          <cell r="BE900" t="str">
            <v>9000100199</v>
          </cell>
          <cell r="BG900">
            <v>43101</v>
          </cell>
          <cell r="BI900" t="str">
            <v>J</v>
          </cell>
          <cell r="BJ900" t="str">
            <v>N</v>
          </cell>
          <cell r="BK900" t="str">
            <v>J</v>
          </cell>
          <cell r="BL900" t="str">
            <v>6000100058</v>
          </cell>
          <cell r="BM900" t="str">
            <v>Manager A&amp;B Oost-Nederland Accountancy F1</v>
          </cell>
          <cell r="BN900" t="str">
            <v>Gehuwd</v>
          </cell>
          <cell r="BO900">
            <v>40823</v>
          </cell>
          <cell r="BQ900" t="str">
            <v>Chamsuk</v>
          </cell>
          <cell r="BR900">
            <v>201337</v>
          </cell>
          <cell r="BS900">
            <v>201337</v>
          </cell>
          <cell r="BV900" t="str">
            <v>N</v>
          </cell>
          <cell r="BW900" t="str">
            <v>J</v>
          </cell>
          <cell r="BX900" t="str">
            <v>J</v>
          </cell>
          <cell r="BZ900" t="str">
            <v>Nederlandse</v>
          </cell>
          <cell r="CB900" t="str">
            <v>06-13756244</v>
          </cell>
          <cell r="CD900" t="str">
            <v>+31263525413</v>
          </cell>
          <cell r="CE900" t="str">
            <v>06-13756244</v>
          </cell>
          <cell r="CF900" t="str">
            <v>Chamsuk</v>
          </cell>
          <cell r="CL900" t="str">
            <v>Leeg</v>
          </cell>
          <cell r="CN900">
            <v>0</v>
          </cell>
          <cell r="CO900">
            <v>0</v>
          </cell>
          <cell r="CP900">
            <v>0</v>
          </cell>
          <cell r="CQ900">
            <v>0</v>
          </cell>
          <cell r="CR900">
            <v>0</v>
          </cell>
          <cell r="CS900">
            <v>0</v>
          </cell>
          <cell r="CT900">
            <v>0</v>
          </cell>
          <cell r="CU900">
            <v>0</v>
          </cell>
          <cell r="CV900">
            <v>0</v>
          </cell>
          <cell r="CW900" t="str">
            <v>Galaxy Tab A  Smartcase € 384,90</v>
          </cell>
        </row>
        <row r="901">
          <cell r="A901" t="str">
            <v>12415</v>
          </cell>
          <cell r="B901" t="str">
            <v>Minke</v>
          </cell>
          <cell r="C901" t="str">
            <v>Kleinhesselink</v>
          </cell>
          <cell r="D901">
            <v>40210</v>
          </cell>
          <cell r="E901">
            <v>40210</v>
          </cell>
          <cell r="G901" t="str">
            <v>Arnhem</v>
          </cell>
          <cell r="H901">
            <v>0.9</v>
          </cell>
          <cell r="I901">
            <v>4776</v>
          </cell>
          <cell r="J901" t="str">
            <v>Personeelslid</v>
          </cell>
          <cell r="K901" t="str">
            <v>Fulltimer</v>
          </cell>
          <cell r="L901" t="str">
            <v>Accountancy &amp; Bedrijfsadvies</v>
          </cell>
          <cell r="M901" t="str">
            <v>A&amp;B</v>
          </cell>
          <cell r="N901" t="str">
            <v>1100</v>
          </cell>
          <cell r="O901" t="str">
            <v>421</v>
          </cell>
          <cell r="P901" t="str">
            <v>Accountant</v>
          </cell>
          <cell r="Q901" t="str">
            <v>6</v>
          </cell>
          <cell r="R901" t="str">
            <v>Vrouw</v>
          </cell>
          <cell r="S901">
            <v>32321</v>
          </cell>
          <cell r="T901" t="str">
            <v>BDO Accountants &amp; Belastingadviseurs B.V.</v>
          </cell>
          <cell r="U901" t="str">
            <v>Medewerkers A&amp;B Oost-Nederland Accountancy F2</v>
          </cell>
          <cell r="W901" t="str">
            <v>Onbepaalde tijd</v>
          </cell>
          <cell r="Y901" t="str">
            <v>PC Oost-Nederland</v>
          </cell>
          <cell r="Z901" t="str">
            <v>Kleinhesselink</v>
          </cell>
          <cell r="AB901" t="str">
            <v>M.L.</v>
          </cell>
          <cell r="AD901" t="str">
            <v>Kleinhesselink</v>
          </cell>
          <cell r="AE901" t="str">
            <v>Wouter Klaassenlaan 21</v>
          </cell>
          <cell r="AG901" t="str">
            <v>6861 GJ  OOSTERBEEK</v>
          </cell>
          <cell r="AJ901" t="str">
            <v>101791227</v>
          </cell>
          <cell r="AL901" t="str">
            <v>mevr. M.L. Kleinhesselink</v>
          </cell>
          <cell r="AM901">
            <v>40</v>
          </cell>
          <cell r="AN901" t="str">
            <v>N</v>
          </cell>
          <cell r="AO901" t="str">
            <v>Minke.Kleinhesselink@bdo.nl</v>
          </cell>
          <cell r="AP901" t="str">
            <v>06-31943954</v>
          </cell>
          <cell r="AQ901" t="str">
            <v>06-31943954</v>
          </cell>
          <cell r="AR901" t="str">
            <v>Pensioenregeling A</v>
          </cell>
          <cell r="AS901">
            <v>40210</v>
          </cell>
          <cell r="AT901">
            <v>8217649</v>
          </cell>
          <cell r="AU901">
            <v>2.25</v>
          </cell>
          <cell r="AV901" t="str">
            <v>02</v>
          </cell>
          <cell r="AW901" t="str">
            <v>Basis CAO BDO</v>
          </cell>
          <cell r="AX901">
            <v>40575</v>
          </cell>
          <cell r="AY901">
            <v>4</v>
          </cell>
          <cell r="AZ901">
            <v>43227</v>
          </cell>
          <cell r="BA901">
            <v>44561</v>
          </cell>
          <cell r="BB901">
            <v>43678</v>
          </cell>
          <cell r="BC901">
            <v>43983</v>
          </cell>
          <cell r="BE901" t="str">
            <v>9000100200</v>
          </cell>
          <cell r="BG901">
            <v>43466</v>
          </cell>
          <cell r="BI901" t="str">
            <v>J</v>
          </cell>
          <cell r="BJ901" t="str">
            <v>N</v>
          </cell>
          <cell r="BK901" t="str">
            <v>J</v>
          </cell>
          <cell r="BL901" t="str">
            <v>6000100059</v>
          </cell>
          <cell r="BM901" t="str">
            <v>Manager A&amp;B Oost-Nederland Accountancy F2</v>
          </cell>
          <cell r="BN901" t="str">
            <v>Samenwonend</v>
          </cell>
          <cell r="BR901">
            <v>201005</v>
          </cell>
          <cell r="BS901">
            <v>201005</v>
          </cell>
          <cell r="BV901" t="str">
            <v>N</v>
          </cell>
          <cell r="BW901" t="str">
            <v>J</v>
          </cell>
          <cell r="BX901" t="str">
            <v>J</v>
          </cell>
          <cell r="BZ901" t="str">
            <v>Nederlandse</v>
          </cell>
          <cell r="CA901" t="str">
            <v>NL</v>
          </cell>
          <cell r="CB901" t="str">
            <v>06-31943954</v>
          </cell>
          <cell r="CD901" t="str">
            <v>+31243741714</v>
          </cell>
          <cell r="CE901" t="str">
            <v>06-31943954</v>
          </cell>
          <cell r="CL901" t="str">
            <v>Omzetting dienstverband</v>
          </cell>
          <cell r="CN901">
            <v>0</v>
          </cell>
          <cell r="CO901">
            <v>0</v>
          </cell>
          <cell r="CP901">
            <v>0</v>
          </cell>
          <cell r="CQ901">
            <v>0</v>
          </cell>
          <cell r="CR901">
            <v>0</v>
          </cell>
          <cell r="CS901">
            <v>0</v>
          </cell>
          <cell r="CT901">
            <v>0</v>
          </cell>
          <cell r="CU901">
            <v>0</v>
          </cell>
          <cell r="CV901">
            <v>0</v>
          </cell>
          <cell r="CW901" t="str">
            <v>iPad 9,7 128GB Smartcase € 471,85</v>
          </cell>
        </row>
        <row r="902">
          <cell r="A902" t="str">
            <v>22379</v>
          </cell>
          <cell r="B902" t="str">
            <v>Maarten</v>
          </cell>
          <cell r="C902" t="str">
            <v>Jansen</v>
          </cell>
          <cell r="D902">
            <v>43709</v>
          </cell>
          <cell r="E902">
            <v>43709</v>
          </cell>
          <cell r="G902" t="str">
            <v>Arnhem</v>
          </cell>
          <cell r="H902">
            <v>0.8</v>
          </cell>
          <cell r="I902">
            <v>6700</v>
          </cell>
          <cell r="J902" t="str">
            <v>Personeelslid</v>
          </cell>
          <cell r="K902" t="str">
            <v>Medewerker</v>
          </cell>
          <cell r="L902" t="str">
            <v>Audit &amp; Assurance</v>
          </cell>
          <cell r="M902" t="str">
            <v>A&amp;A</v>
          </cell>
          <cell r="N902" t="str">
            <v>17110</v>
          </cell>
          <cell r="O902" t="str">
            <v>115</v>
          </cell>
          <cell r="P902" t="str">
            <v>Sr. Manager</v>
          </cell>
          <cell r="Q902" t="str">
            <v>7</v>
          </cell>
          <cell r="R902" t="str">
            <v>Man</v>
          </cell>
          <cell r="S902">
            <v>32009</v>
          </cell>
          <cell r="T902" t="str">
            <v>BDO Audit &amp; Assurance B.V.</v>
          </cell>
          <cell r="U902" t="str">
            <v>Manager A&amp;A Oost-Nederland D1</v>
          </cell>
          <cell r="W902" t="str">
            <v>Onbepaalde tijd</v>
          </cell>
          <cell r="Y902" t="str">
            <v>PC Oost-Nederland</v>
          </cell>
          <cell r="Z902" t="str">
            <v>Jansen</v>
          </cell>
          <cell r="AB902" t="str">
            <v>M.F.</v>
          </cell>
          <cell r="AD902" t="str">
            <v>Jansen</v>
          </cell>
          <cell r="AE902" t="str">
            <v>Kennedystraat 11 A</v>
          </cell>
          <cell r="AG902" t="str">
            <v>6852 AE  HUISSEN</v>
          </cell>
          <cell r="AJ902" t="str">
            <v>198555167</v>
          </cell>
          <cell r="AL902" t="str">
            <v>dhr. M.F. Jansen</v>
          </cell>
          <cell r="AM902">
            <v>32</v>
          </cell>
          <cell r="AN902" t="str">
            <v>N</v>
          </cell>
          <cell r="AO902" t="str">
            <v>Maarten.Jansen@bdo.nl</v>
          </cell>
          <cell r="AP902" t="str">
            <v>06-30114786</v>
          </cell>
          <cell r="AQ902" t="str">
            <v>06-30114786</v>
          </cell>
          <cell r="AR902" t="str">
            <v>Pensioenregeling A</v>
          </cell>
          <cell r="AS902">
            <v>43709</v>
          </cell>
          <cell r="AU902">
            <v>32</v>
          </cell>
          <cell r="AV902" t="str">
            <v>02</v>
          </cell>
          <cell r="AW902" t="str">
            <v>Basis CAO BDO</v>
          </cell>
          <cell r="AX902">
            <v>43709</v>
          </cell>
          <cell r="BE902" t="str">
            <v>6000100061</v>
          </cell>
          <cell r="BG902">
            <v>43709</v>
          </cell>
          <cell r="BH902" t="str">
            <v>RA</v>
          </cell>
          <cell r="BI902" t="str">
            <v>J</v>
          </cell>
          <cell r="BJ902" t="str">
            <v>J</v>
          </cell>
          <cell r="BK902" t="str">
            <v>N</v>
          </cell>
          <cell r="BL902" t="str">
            <v>6000100061</v>
          </cell>
          <cell r="BM902" t="str">
            <v>Manager A&amp;A Oost-Nederland D1</v>
          </cell>
          <cell r="BN902" t="str">
            <v>Ongehuwd</v>
          </cell>
          <cell r="BR902">
            <v>201936</v>
          </cell>
          <cell r="BS902">
            <v>201936</v>
          </cell>
          <cell r="BV902" t="str">
            <v>N</v>
          </cell>
          <cell r="BW902" t="str">
            <v>N</v>
          </cell>
          <cell r="BX902" t="str">
            <v>J</v>
          </cell>
          <cell r="BZ902" t="str">
            <v>Nederlandse</v>
          </cell>
          <cell r="CA902" t="str">
            <v>NL</v>
          </cell>
          <cell r="CB902" t="str">
            <v>06-30114786</v>
          </cell>
          <cell r="CC902" t="str">
            <v>maartenfj@hotmail.com</v>
          </cell>
          <cell r="CD902" t="str">
            <v>+31263525438</v>
          </cell>
          <cell r="CE902" t="str">
            <v>06-30114786</v>
          </cell>
          <cell r="CL902" t="str">
            <v>Indiensttreding</v>
          </cell>
          <cell r="CN902" t="str">
            <v>NBA</v>
          </cell>
          <cell r="CO902">
            <v>0</v>
          </cell>
          <cell r="CP902">
            <v>41899</v>
          </cell>
          <cell r="CQ902">
            <v>0</v>
          </cell>
          <cell r="CR902" t="str">
            <v>51725</v>
          </cell>
          <cell r="CS902">
            <v>0</v>
          </cell>
          <cell r="CT902">
            <v>0</v>
          </cell>
          <cell r="CU902">
            <v>0</v>
          </cell>
          <cell r="CV902">
            <v>0</v>
          </cell>
          <cell r="CW902">
            <v>0</v>
          </cell>
        </row>
        <row r="903">
          <cell r="A903" t="str">
            <v>11681</v>
          </cell>
          <cell r="B903" t="str">
            <v>Peter</v>
          </cell>
          <cell r="C903" t="str">
            <v>Huisman</v>
          </cell>
          <cell r="D903">
            <v>39934</v>
          </cell>
          <cell r="E903">
            <v>42005</v>
          </cell>
          <cell r="G903" t="str">
            <v>Alkmaar</v>
          </cell>
          <cell r="H903">
            <v>1</v>
          </cell>
          <cell r="I903">
            <v>5125</v>
          </cell>
          <cell r="J903" t="str">
            <v>Personeelslid</v>
          </cell>
          <cell r="K903" t="str">
            <v>Fulltimer</v>
          </cell>
          <cell r="L903" t="str">
            <v>Audit &amp; Assurance</v>
          </cell>
          <cell r="M903" t="str">
            <v>A&amp;A</v>
          </cell>
          <cell r="N903" t="str">
            <v>10400</v>
          </cell>
          <cell r="O903" t="str">
            <v>120</v>
          </cell>
          <cell r="P903" t="str">
            <v>Manager</v>
          </cell>
          <cell r="Q903" t="str">
            <v>6</v>
          </cell>
          <cell r="R903" t="str">
            <v>Man</v>
          </cell>
          <cell r="S903">
            <v>29309</v>
          </cell>
          <cell r="T903" t="str">
            <v>BDO Audit &amp; Assurance B.V.</v>
          </cell>
          <cell r="U903" t="str">
            <v>Manager A&amp;A Alkmaar</v>
          </cell>
          <cell r="W903" t="str">
            <v>Onbepaalde tijd</v>
          </cell>
          <cell r="Y903" t="str">
            <v>PC Alkmaar</v>
          </cell>
          <cell r="Z903" t="str">
            <v>Huisman</v>
          </cell>
          <cell r="AB903" t="str">
            <v>P.N.</v>
          </cell>
          <cell r="AD903" t="str">
            <v>Huisman</v>
          </cell>
          <cell r="AE903" t="str">
            <v>Wijzend 31</v>
          </cell>
          <cell r="AG903" t="str">
            <v>1688 JD  NIBBIXWOUD</v>
          </cell>
          <cell r="AJ903" t="str">
            <v>187660360</v>
          </cell>
          <cell r="AL903" t="str">
            <v>dhr. drs. P.N. Huisman</v>
          </cell>
          <cell r="AM903">
            <v>40</v>
          </cell>
          <cell r="AN903" t="str">
            <v>N</v>
          </cell>
          <cell r="AO903" t="str">
            <v>Peter.Huisman@bdo.nl</v>
          </cell>
          <cell r="AP903" t="str">
            <v>06-11923381</v>
          </cell>
          <cell r="AQ903" t="str">
            <v>06-11923381</v>
          </cell>
          <cell r="AR903" t="str">
            <v>Pensioenregeling A</v>
          </cell>
          <cell r="AS903">
            <v>39934</v>
          </cell>
          <cell r="AT903">
            <v>8212968</v>
          </cell>
          <cell r="AU903">
            <v>40</v>
          </cell>
          <cell r="AV903" t="str">
            <v>02</v>
          </cell>
          <cell r="AW903" t="str">
            <v>Basis CAO BDO</v>
          </cell>
          <cell r="AX903">
            <v>42005</v>
          </cell>
          <cell r="BE903" t="str">
            <v>6000100062</v>
          </cell>
          <cell r="BG903">
            <v>43101</v>
          </cell>
          <cell r="BH903" t="str">
            <v>RA</v>
          </cell>
          <cell r="BI903" t="str">
            <v>J</v>
          </cell>
          <cell r="BJ903" t="str">
            <v>N</v>
          </cell>
          <cell r="BK903" t="str">
            <v>J</v>
          </cell>
          <cell r="BL903" t="str">
            <v>6000100062</v>
          </cell>
          <cell r="BM903" t="str">
            <v>Manager A&amp;A Alkmaar</v>
          </cell>
          <cell r="BN903" t="str">
            <v>Ongehuwd</v>
          </cell>
          <cell r="BR903">
            <v>200918</v>
          </cell>
          <cell r="BS903">
            <v>200918</v>
          </cell>
          <cell r="BV903" t="str">
            <v>N</v>
          </cell>
          <cell r="BW903" t="str">
            <v>J</v>
          </cell>
          <cell r="BX903" t="str">
            <v>J</v>
          </cell>
          <cell r="BZ903" t="str">
            <v>Nederlandse</v>
          </cell>
          <cell r="CA903" t="str">
            <v>NL</v>
          </cell>
          <cell r="CB903" t="str">
            <v>06-11923381</v>
          </cell>
          <cell r="CD903" t="str">
            <v>+31229259762</v>
          </cell>
          <cell r="CE903" t="str">
            <v>06-11923381</v>
          </cell>
          <cell r="CL903" t="str">
            <v>Indiensttreding</v>
          </cell>
          <cell r="CN903" t="str">
            <v>NBA</v>
          </cell>
          <cell r="CO903">
            <v>0</v>
          </cell>
          <cell r="CP903">
            <v>41442</v>
          </cell>
          <cell r="CQ903">
            <v>0</v>
          </cell>
          <cell r="CR903" t="str">
            <v>36937</v>
          </cell>
          <cell r="CS903">
            <v>0</v>
          </cell>
          <cell r="CT903">
            <v>0</v>
          </cell>
          <cell r="CU903">
            <v>0</v>
          </cell>
          <cell r="CV903">
            <v>0</v>
          </cell>
          <cell r="CW903" t="str">
            <v>iPad 9,7 32GB Smartcase € 382,85</v>
          </cell>
        </row>
        <row r="904">
          <cell r="A904" t="str">
            <v>4854</v>
          </cell>
          <cell r="B904" t="str">
            <v>Martijn</v>
          </cell>
          <cell r="C904" t="str">
            <v>Bakker</v>
          </cell>
          <cell r="D904">
            <v>35309</v>
          </cell>
          <cell r="E904">
            <v>42005</v>
          </cell>
          <cell r="G904" t="str">
            <v>Alkmaar</v>
          </cell>
          <cell r="H904">
            <v>1</v>
          </cell>
          <cell r="I904">
            <v>9464</v>
          </cell>
          <cell r="J904" t="str">
            <v>Personeelslid</v>
          </cell>
          <cell r="K904" t="str">
            <v>Fulltimer</v>
          </cell>
          <cell r="L904" t="str">
            <v>Audit &amp; Assurance</v>
          </cell>
          <cell r="M904" t="str">
            <v>A&amp;A</v>
          </cell>
          <cell r="N904" t="str">
            <v>10400</v>
          </cell>
          <cell r="O904" t="str">
            <v>110</v>
          </cell>
          <cell r="P904" t="str">
            <v>Salary Partner A&amp;A</v>
          </cell>
          <cell r="Q904" t="str">
            <v>8</v>
          </cell>
          <cell r="R904" t="str">
            <v>Man</v>
          </cell>
          <cell r="S904">
            <v>28501</v>
          </cell>
          <cell r="T904" t="str">
            <v>BDO Audit &amp; Assurance B.V.</v>
          </cell>
          <cell r="U904" t="str">
            <v>Manager A&amp;A Alkmaar A</v>
          </cell>
          <cell r="W904" t="str">
            <v>Onbepaalde tijd</v>
          </cell>
          <cell r="Y904" t="str">
            <v>PC Alkmaar</v>
          </cell>
          <cell r="Z904" t="str">
            <v>Bakker</v>
          </cell>
          <cell r="AB904" t="str">
            <v>M.A.</v>
          </cell>
          <cell r="AD904" t="str">
            <v>Bakker</v>
          </cell>
          <cell r="AE904" t="str">
            <v>Voorstuk 35</v>
          </cell>
          <cell r="AG904" t="str">
            <v>1619 GN  ANDIJK</v>
          </cell>
          <cell r="AJ904" t="str">
            <v>187581885</v>
          </cell>
          <cell r="AL904" t="str">
            <v>dhr. M.A. Bakker</v>
          </cell>
          <cell r="AM904">
            <v>40</v>
          </cell>
          <cell r="AN904" t="str">
            <v>N</v>
          </cell>
          <cell r="AO904" t="str">
            <v>Martijn.Bakker@bdo.nl</v>
          </cell>
          <cell r="AP904" t="str">
            <v>0228-591239</v>
          </cell>
          <cell r="AQ904" t="str">
            <v>06-14315495</v>
          </cell>
          <cell r="AR904" t="str">
            <v>Pensioenregeling B</v>
          </cell>
          <cell r="AS904">
            <v>37622</v>
          </cell>
          <cell r="AT904">
            <v>8259369</v>
          </cell>
          <cell r="AU904">
            <v>28.5</v>
          </cell>
          <cell r="AV904" t="str">
            <v>02</v>
          </cell>
          <cell r="AW904" t="str">
            <v>Basis CAO BDO</v>
          </cell>
          <cell r="AX904">
            <v>42005</v>
          </cell>
          <cell r="BE904" t="str">
            <v>6000100063</v>
          </cell>
          <cell r="BG904">
            <v>43101</v>
          </cell>
          <cell r="BH904" t="str">
            <v>RA MFSME</v>
          </cell>
          <cell r="BI904" t="str">
            <v>J</v>
          </cell>
          <cell r="BJ904" t="str">
            <v>N</v>
          </cell>
          <cell r="BK904" t="str">
            <v>J</v>
          </cell>
          <cell r="BL904" t="str">
            <v>6000100063</v>
          </cell>
          <cell r="BM904" t="str">
            <v>Manager A&amp;A Alkmaar A</v>
          </cell>
          <cell r="BN904" t="str">
            <v>Duurzaam gescheiden</v>
          </cell>
          <cell r="BO904">
            <v>39567</v>
          </cell>
          <cell r="BP904">
            <v>40584</v>
          </cell>
          <cell r="BR904">
            <v>0</v>
          </cell>
          <cell r="BS904">
            <v>0</v>
          </cell>
          <cell r="BV904" t="str">
            <v>N</v>
          </cell>
          <cell r="BW904" t="str">
            <v>J</v>
          </cell>
          <cell r="BX904" t="str">
            <v>J</v>
          </cell>
          <cell r="BZ904" t="str">
            <v>Nederlandse</v>
          </cell>
          <cell r="CA904" t="str">
            <v>NL</v>
          </cell>
          <cell r="CB904" t="str">
            <v>06-14315495</v>
          </cell>
          <cell r="CD904" t="str">
            <v>+31229259835</v>
          </cell>
          <cell r="CE904" t="str">
            <v>06-14315495</v>
          </cell>
          <cell r="CL904" t="str">
            <v>Leeg</v>
          </cell>
          <cell r="CN904" t="str">
            <v>NBA</v>
          </cell>
          <cell r="CO904">
            <v>0</v>
          </cell>
          <cell r="CP904">
            <v>40645</v>
          </cell>
          <cell r="CQ904">
            <v>0</v>
          </cell>
          <cell r="CR904" t="str">
            <v>37185</v>
          </cell>
          <cell r="CS904">
            <v>0</v>
          </cell>
          <cell r="CT904">
            <v>0</v>
          </cell>
          <cell r="CU904">
            <v>0</v>
          </cell>
          <cell r="CV904">
            <v>0</v>
          </cell>
          <cell r="CW904" t="str">
            <v>iPad 9,7 128GB Gelcase € 466,85</v>
          </cell>
        </row>
        <row r="905">
          <cell r="A905" t="str">
            <v>4726</v>
          </cell>
          <cell r="B905" t="str">
            <v>Dorothe</v>
          </cell>
          <cell r="C905" t="str">
            <v>de Groot - Hes</v>
          </cell>
          <cell r="D905">
            <v>36423</v>
          </cell>
          <cell r="E905">
            <v>38718</v>
          </cell>
          <cell r="G905" t="str">
            <v>Alkmaar</v>
          </cell>
          <cell r="H905">
            <v>0.8</v>
          </cell>
          <cell r="I905">
            <v>3900</v>
          </cell>
          <cell r="J905" t="str">
            <v>Personeelslid</v>
          </cell>
          <cell r="K905" t="str">
            <v>Parttimer</v>
          </cell>
          <cell r="L905" t="str">
            <v>Ondersteuning</v>
          </cell>
          <cell r="M905" t="str">
            <v>Ondersteuning</v>
          </cell>
          <cell r="N905" t="str">
            <v>11400</v>
          </cell>
          <cell r="O905" t="str">
            <v>506</v>
          </cell>
          <cell r="P905" t="str">
            <v>Commercieel Adviseur</v>
          </cell>
          <cell r="Q905" t="str">
            <v>F2</v>
          </cell>
          <cell r="R905" t="str">
            <v>Vrouw</v>
          </cell>
          <cell r="S905">
            <v>28315</v>
          </cell>
          <cell r="T905" t="str">
            <v>BDO Accountants &amp; Belastingadviseurs B.V.</v>
          </cell>
          <cell r="U905" t="str">
            <v>Medewerkers Ondersteuning Alkmaar</v>
          </cell>
          <cell r="W905" t="str">
            <v>Onbepaalde tijd</v>
          </cell>
          <cell r="Y905" t="str">
            <v>PC Alkmaar</v>
          </cell>
          <cell r="Z905" t="str">
            <v>Hes</v>
          </cell>
          <cell r="AB905" t="str">
            <v>D.C.M.</v>
          </cell>
          <cell r="AC905" t="str">
            <v>de</v>
          </cell>
          <cell r="AD905" t="str">
            <v>Groot - Hes</v>
          </cell>
          <cell r="AE905" t="str">
            <v>Braveld 43</v>
          </cell>
          <cell r="AG905" t="str">
            <v>1902 AP  CASTRICUM</v>
          </cell>
          <cell r="AJ905" t="str">
            <v>190825960</v>
          </cell>
          <cell r="AL905" t="str">
            <v>mevr. D.C.M. de Groot - Hes</v>
          </cell>
          <cell r="AM905">
            <v>32</v>
          </cell>
          <cell r="AN905" t="str">
            <v>N</v>
          </cell>
          <cell r="AO905" t="str">
            <v>Dorothe.Hes@bdo.nl</v>
          </cell>
          <cell r="AP905" t="str">
            <v>0251-829456</v>
          </cell>
          <cell r="AQ905" t="str">
            <v>06-28835649</v>
          </cell>
          <cell r="AR905" t="str">
            <v>Pensioenregeling B</v>
          </cell>
          <cell r="AS905">
            <v>37438</v>
          </cell>
          <cell r="AT905">
            <v>8258453</v>
          </cell>
          <cell r="AU905">
            <v>1.75</v>
          </cell>
          <cell r="AV905" t="str">
            <v>02</v>
          </cell>
          <cell r="AW905" t="str">
            <v>Basis CAO BDO</v>
          </cell>
          <cell r="AX905">
            <v>42491</v>
          </cell>
          <cell r="BE905" t="str">
            <v>9000100115</v>
          </cell>
          <cell r="BG905">
            <v>43344</v>
          </cell>
          <cell r="BI905" t="str">
            <v>J</v>
          </cell>
          <cell r="BJ905" t="str">
            <v>J</v>
          </cell>
          <cell r="BK905" t="str">
            <v>N</v>
          </cell>
          <cell r="BL905" t="str">
            <v>6000100065</v>
          </cell>
          <cell r="BM905" t="str">
            <v>Manager Ondersteuning Alkmaar</v>
          </cell>
          <cell r="BN905" t="str">
            <v>Gehuwd</v>
          </cell>
          <cell r="BO905">
            <v>40325</v>
          </cell>
          <cell r="BQ905" t="str">
            <v>Groot</v>
          </cell>
          <cell r="BR905">
            <v>200201</v>
          </cell>
          <cell r="BS905">
            <v>201619</v>
          </cell>
          <cell r="BV905" t="str">
            <v>N</v>
          </cell>
          <cell r="BW905" t="str">
            <v>J</v>
          </cell>
          <cell r="BX905" t="str">
            <v>J</v>
          </cell>
          <cell r="BZ905" t="str">
            <v>Nederlandse</v>
          </cell>
          <cell r="CB905" t="str">
            <v>06-28835649</v>
          </cell>
          <cell r="CD905" t="str">
            <v>+31725826621</v>
          </cell>
          <cell r="CE905" t="str">
            <v>06-28835649</v>
          </cell>
          <cell r="CF905" t="str">
            <v>Groot</v>
          </cell>
          <cell r="CG905" t="str">
            <v>de</v>
          </cell>
          <cell r="CL905" t="str">
            <v>Wijziging uren</v>
          </cell>
          <cell r="CN905">
            <v>0</v>
          </cell>
          <cell r="CO905">
            <v>0</v>
          </cell>
          <cell r="CP905">
            <v>0</v>
          </cell>
          <cell r="CQ905">
            <v>0</v>
          </cell>
          <cell r="CR905">
            <v>0</v>
          </cell>
          <cell r="CS905">
            <v>0</v>
          </cell>
          <cell r="CT905">
            <v>0</v>
          </cell>
          <cell r="CU905">
            <v>0</v>
          </cell>
          <cell r="CV905">
            <v>0</v>
          </cell>
          <cell r="CW905" t="str">
            <v>Galaxy Tab A  Gelcase € 379,90</v>
          </cell>
        </row>
        <row r="906">
          <cell r="A906" t="str">
            <v>6763</v>
          </cell>
          <cell r="B906" t="str">
            <v>Marleen</v>
          </cell>
          <cell r="C906" t="str">
            <v>Brouwer - Geerling</v>
          </cell>
          <cell r="D906">
            <v>37118</v>
          </cell>
          <cell r="E906">
            <v>37118</v>
          </cell>
          <cell r="G906" t="str">
            <v>Alkmaar</v>
          </cell>
          <cell r="H906">
            <v>0.8</v>
          </cell>
          <cell r="I906">
            <v>3535</v>
          </cell>
          <cell r="J906" t="str">
            <v>Personeelslid</v>
          </cell>
          <cell r="K906" t="str">
            <v>Parttimer</v>
          </cell>
          <cell r="L906" t="str">
            <v>Accountancy &amp; Bedrijfsadvies</v>
          </cell>
          <cell r="M906" t="str">
            <v>A&amp;B</v>
          </cell>
          <cell r="N906" t="str">
            <v>3300</v>
          </cell>
          <cell r="O906" t="str">
            <v>442</v>
          </cell>
          <cell r="P906" t="str">
            <v>Sr. Financieel Analist</v>
          </cell>
          <cell r="Q906" t="str">
            <v>4</v>
          </cell>
          <cell r="R906" t="str">
            <v>Vrouw</v>
          </cell>
          <cell r="S906">
            <v>23877</v>
          </cell>
          <cell r="T906" t="str">
            <v>BDO Accountants &amp; Belastingadviseurs B.V.</v>
          </cell>
          <cell r="U906" t="str">
            <v>Medewerkers A&amp;B Alkmaar E</v>
          </cell>
          <cell r="W906" t="str">
            <v>Onbepaalde tijd</v>
          </cell>
          <cell r="Y906" t="str">
            <v>PC Alkmaar</v>
          </cell>
          <cell r="Z906" t="str">
            <v>Geerling</v>
          </cell>
          <cell r="AB906" t="str">
            <v>M.I.L.</v>
          </cell>
          <cell r="AD906" t="str">
            <v>Brouwer - Geerling</v>
          </cell>
          <cell r="AE906" t="str">
            <v>Oude Doelenkade 23 I</v>
          </cell>
          <cell r="AG906" t="str">
            <v>1621 BH  HOORN NH</v>
          </cell>
          <cell r="AI906" t="str">
            <v>NL</v>
          </cell>
          <cell r="AJ906" t="str">
            <v>188141571</v>
          </cell>
          <cell r="AK906" t="str">
            <v>Nederlandse</v>
          </cell>
          <cell r="AL906" t="str">
            <v>mevr. M.I.L. Brouwer - Geerling</v>
          </cell>
          <cell r="AM906">
            <v>32</v>
          </cell>
          <cell r="AN906" t="str">
            <v>J</v>
          </cell>
          <cell r="AO906" t="str">
            <v>Marleen.Brouwer@bdo.nl</v>
          </cell>
          <cell r="AP906" t="str">
            <v>0229-248171</v>
          </cell>
          <cell r="AR906" t="str">
            <v>Pensioenregeling B</v>
          </cell>
          <cell r="AS906">
            <v>37104</v>
          </cell>
          <cell r="AT906">
            <v>8258415</v>
          </cell>
          <cell r="AU906">
            <v>33.75</v>
          </cell>
          <cell r="AV906" t="str">
            <v>02</v>
          </cell>
          <cell r="AW906" t="str">
            <v>Basis CAO BDO</v>
          </cell>
          <cell r="AX906">
            <v>40179</v>
          </cell>
          <cell r="BE906" t="str">
            <v>9000100168</v>
          </cell>
          <cell r="BG906">
            <v>43344</v>
          </cell>
          <cell r="BI906" t="str">
            <v>J</v>
          </cell>
          <cell r="BJ906" t="str">
            <v>N</v>
          </cell>
          <cell r="BK906" t="str">
            <v>J</v>
          </cell>
          <cell r="BL906" t="str">
            <v>6000100067</v>
          </cell>
          <cell r="BM906" t="str">
            <v>Manager A&amp;B Alkmaar E</v>
          </cell>
          <cell r="BN906" t="str">
            <v>Gehuwd</v>
          </cell>
          <cell r="BO906">
            <v>38267</v>
          </cell>
          <cell r="BQ906" t="str">
            <v>Brouwer</v>
          </cell>
          <cell r="BR906">
            <v>0</v>
          </cell>
          <cell r="BS906">
            <v>0</v>
          </cell>
          <cell r="BV906" t="str">
            <v>N</v>
          </cell>
          <cell r="BW906" t="str">
            <v>J</v>
          </cell>
          <cell r="BX906" t="str">
            <v>N</v>
          </cell>
          <cell r="BZ906" t="str">
            <v>Nederlandse</v>
          </cell>
          <cell r="CB906" t="str">
            <v>06-22992891</v>
          </cell>
          <cell r="CD906" t="str">
            <v>+31229259851</v>
          </cell>
          <cell r="CE906" t="str">
            <v>06-22992891</v>
          </cell>
          <cell r="CF906" t="str">
            <v>Brouwer</v>
          </cell>
          <cell r="CL906" t="str">
            <v>Omzetting dienstverband</v>
          </cell>
          <cell r="CN906">
            <v>0</v>
          </cell>
          <cell r="CO906">
            <v>0</v>
          </cell>
          <cell r="CP906">
            <v>0</v>
          </cell>
          <cell r="CQ906">
            <v>0</v>
          </cell>
          <cell r="CR906">
            <v>0</v>
          </cell>
          <cell r="CS906">
            <v>0</v>
          </cell>
          <cell r="CT906">
            <v>0</v>
          </cell>
          <cell r="CU906">
            <v>0</v>
          </cell>
          <cell r="CV906">
            <v>0</v>
          </cell>
          <cell r="CW906" t="str">
            <v>iPad 9,7 128GB Smartcase € 471,85</v>
          </cell>
        </row>
        <row r="907">
          <cell r="A907" t="str">
            <v>7104</v>
          </cell>
          <cell r="B907" t="str">
            <v>Hans</v>
          </cell>
          <cell r="C907" t="str">
            <v>van der Lee</v>
          </cell>
          <cell r="D907">
            <v>33161</v>
          </cell>
          <cell r="E907">
            <v>33161</v>
          </cell>
          <cell r="G907" t="str">
            <v>Alkmaar</v>
          </cell>
          <cell r="H907">
            <v>1</v>
          </cell>
          <cell r="I907">
            <v>3771</v>
          </cell>
          <cell r="J907" t="str">
            <v>Personeelslid</v>
          </cell>
          <cell r="K907" t="str">
            <v>Fulltimer</v>
          </cell>
          <cell r="L907" t="str">
            <v>Accountancy &amp; Bedrijfsadvies</v>
          </cell>
          <cell r="M907" t="str">
            <v>A&amp;B</v>
          </cell>
          <cell r="N907" t="str">
            <v>3300</v>
          </cell>
          <cell r="O907" t="str">
            <v>442</v>
          </cell>
          <cell r="P907" t="str">
            <v>Sr. Financieel Analist</v>
          </cell>
          <cell r="Q907" t="str">
            <v>4</v>
          </cell>
          <cell r="R907" t="str">
            <v>Man</v>
          </cell>
          <cell r="S907">
            <v>24577</v>
          </cell>
          <cell r="T907" t="str">
            <v>BDO Accountants &amp; Belastingadviseurs B.V.</v>
          </cell>
          <cell r="U907" t="str">
            <v>Medewerkers A&amp;B Alkmaar A1</v>
          </cell>
          <cell r="W907" t="str">
            <v>Onbepaalde tijd</v>
          </cell>
          <cell r="Y907" t="str">
            <v>PC Alkmaar</v>
          </cell>
          <cell r="Z907" t="str">
            <v>Lee</v>
          </cell>
          <cell r="AA907" t="str">
            <v>van der</v>
          </cell>
          <cell r="AB907" t="str">
            <v>J.J.M.</v>
          </cell>
          <cell r="AC907" t="str">
            <v>van der</v>
          </cell>
          <cell r="AD907" t="str">
            <v>Lee</v>
          </cell>
          <cell r="AE907" t="str">
            <v>Vrederiksakker 7</v>
          </cell>
          <cell r="AG907" t="str">
            <v>1704 MB  HEERHUGOWAARD</v>
          </cell>
          <cell r="AJ907" t="str">
            <v>184608156</v>
          </cell>
          <cell r="AL907" t="str">
            <v>dhr. J.J.M. van der Lee</v>
          </cell>
          <cell r="AM907">
            <v>40</v>
          </cell>
          <cell r="AN907" t="str">
            <v>N</v>
          </cell>
          <cell r="AO907" t="str">
            <v>Hans.van.der.Lee@bdo.nl</v>
          </cell>
          <cell r="AP907" t="str">
            <v>06-22076433</v>
          </cell>
          <cell r="AQ907" t="str">
            <v>06-22076433</v>
          </cell>
          <cell r="AR907" t="str">
            <v>Pensioenregeling B</v>
          </cell>
          <cell r="AS907">
            <v>33695</v>
          </cell>
          <cell r="AT907">
            <v>8258701</v>
          </cell>
          <cell r="AU907">
            <v>8.75</v>
          </cell>
          <cell r="AV907" t="str">
            <v>02</v>
          </cell>
          <cell r="AW907" t="str">
            <v>Basis CAO BDO</v>
          </cell>
          <cell r="AX907">
            <v>40360</v>
          </cell>
          <cell r="AY907">
            <v>2</v>
          </cell>
          <cell r="AZ907">
            <v>38749</v>
          </cell>
          <cell r="BA907">
            <v>39813</v>
          </cell>
          <cell r="BB907">
            <v>39661</v>
          </cell>
          <cell r="BE907" t="str">
            <v>9000100167</v>
          </cell>
          <cell r="BG907">
            <v>43101</v>
          </cell>
          <cell r="BI907" t="str">
            <v>J</v>
          </cell>
          <cell r="BJ907" t="str">
            <v>N</v>
          </cell>
          <cell r="BK907" t="str">
            <v>J</v>
          </cell>
          <cell r="BL907" t="str">
            <v>6000100070</v>
          </cell>
          <cell r="BM907" t="str">
            <v>Manager A&amp;B Alkmaar A1</v>
          </cell>
          <cell r="BN907" t="str">
            <v>Samenwonend</v>
          </cell>
          <cell r="BP907">
            <v>40409</v>
          </cell>
          <cell r="BQ907" t="str">
            <v>Veerman</v>
          </cell>
          <cell r="BR907">
            <v>201201</v>
          </cell>
          <cell r="BS907">
            <v>0</v>
          </cell>
          <cell r="BV907" t="str">
            <v>N</v>
          </cell>
          <cell r="BW907" t="str">
            <v>J</v>
          </cell>
          <cell r="BX907" t="str">
            <v>N</v>
          </cell>
          <cell r="BZ907" t="str">
            <v>Nederlandse</v>
          </cell>
          <cell r="CB907" t="str">
            <v>06-22076433</v>
          </cell>
          <cell r="CC907" t="str">
            <v>vdl.hans@gmail.com</v>
          </cell>
          <cell r="CD907" t="str">
            <v>+31725183060</v>
          </cell>
          <cell r="CE907" t="str">
            <v>06-22076433</v>
          </cell>
          <cell r="CF907" t="str">
            <v>Veerman</v>
          </cell>
          <cell r="CL907" t="str">
            <v>Wijziging uren</v>
          </cell>
          <cell r="CN907">
            <v>0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0</v>
          </cell>
          <cell r="CT907">
            <v>0</v>
          </cell>
          <cell r="CU907">
            <v>0</v>
          </cell>
          <cell r="CV907">
            <v>0</v>
          </cell>
          <cell r="CW907" t="str">
            <v>iPad 9,7 128GB Smartcase € 471,85</v>
          </cell>
        </row>
        <row r="908">
          <cell r="A908" t="str">
            <v>21409</v>
          </cell>
          <cell r="B908" t="str">
            <v>Lisa</v>
          </cell>
          <cell r="C908" t="str">
            <v>de Troije</v>
          </cell>
          <cell r="D908">
            <v>43344</v>
          </cell>
          <cell r="E908">
            <v>43344</v>
          </cell>
          <cell r="G908" t="str">
            <v>Amstelveen</v>
          </cell>
          <cell r="H908">
            <v>1</v>
          </cell>
          <cell r="I908">
            <v>2600</v>
          </cell>
          <cell r="J908" t="str">
            <v>Personeelslid</v>
          </cell>
          <cell r="K908" t="str">
            <v>Fulltimer</v>
          </cell>
          <cell r="L908" t="str">
            <v>Audit &amp; Assurance</v>
          </cell>
          <cell r="M908" t="str">
            <v>A&amp;A</v>
          </cell>
          <cell r="N908" t="str">
            <v>10200</v>
          </cell>
          <cell r="O908" t="str">
            <v>145</v>
          </cell>
          <cell r="P908" t="str">
            <v>Assistent Accountant</v>
          </cell>
          <cell r="Q908" t="str">
            <v>3</v>
          </cell>
          <cell r="R908" t="str">
            <v>Vrouw</v>
          </cell>
          <cell r="S908">
            <v>34990</v>
          </cell>
          <cell r="T908" t="str">
            <v>BDO Audit &amp; Assurance B.V.</v>
          </cell>
          <cell r="U908" t="str">
            <v>Medewerkers A&amp;A Amstelveen K3</v>
          </cell>
          <cell r="W908" t="str">
            <v>Onbepaalde tijd</v>
          </cell>
          <cell r="Y908" t="str">
            <v>PC Amstelveen</v>
          </cell>
          <cell r="Z908" t="str">
            <v>Troije</v>
          </cell>
          <cell r="AA908" t="str">
            <v>de</v>
          </cell>
          <cell r="AB908" t="str">
            <v>L.</v>
          </cell>
          <cell r="AC908" t="str">
            <v>de</v>
          </cell>
          <cell r="AD908" t="str">
            <v>Troije</v>
          </cell>
          <cell r="AE908" t="str">
            <v>Tuinfluiter 8</v>
          </cell>
          <cell r="AG908" t="str">
            <v>1191 VT  OUDERKERK AAN DE AMSTEL</v>
          </cell>
          <cell r="AJ908" t="str">
            <v>221763132</v>
          </cell>
          <cell r="AL908" t="str">
            <v>mevr. L. de Troije</v>
          </cell>
          <cell r="AM908">
            <v>40</v>
          </cell>
          <cell r="AN908" t="str">
            <v>N</v>
          </cell>
          <cell r="AO908" t="str">
            <v>Lisa.de.Troije@bdo.nl</v>
          </cell>
          <cell r="AP908" t="str">
            <v>06-48962284</v>
          </cell>
          <cell r="AQ908" t="str">
            <v>06-48962284</v>
          </cell>
          <cell r="AR908" t="str">
            <v>Pensioenregeling A</v>
          </cell>
          <cell r="AS908">
            <v>43344</v>
          </cell>
          <cell r="AU908">
            <v>40</v>
          </cell>
          <cell r="AV908" t="str">
            <v>02</v>
          </cell>
          <cell r="AW908" t="str">
            <v>Basis CAO BDO</v>
          </cell>
          <cell r="AX908">
            <v>43344</v>
          </cell>
          <cell r="BE908" t="str">
            <v>9000100367</v>
          </cell>
          <cell r="BG908">
            <v>43709</v>
          </cell>
          <cell r="BI908" t="str">
            <v>J</v>
          </cell>
          <cell r="BJ908" t="str">
            <v>J</v>
          </cell>
          <cell r="BK908" t="str">
            <v>N</v>
          </cell>
          <cell r="BL908" t="str">
            <v>6000100071</v>
          </cell>
          <cell r="BM908" t="str">
            <v>Manager A&amp;A Amstelveen K</v>
          </cell>
          <cell r="BN908" t="str">
            <v>Ongehuwd</v>
          </cell>
          <cell r="BR908">
            <v>201836</v>
          </cell>
          <cell r="BS908">
            <v>201836</v>
          </cell>
          <cell r="BV908" t="str">
            <v>N</v>
          </cell>
          <cell r="BW908" t="str">
            <v>N</v>
          </cell>
          <cell r="BX908" t="str">
            <v>J</v>
          </cell>
          <cell r="BZ908" t="str">
            <v>Nederlandse</v>
          </cell>
          <cell r="CA908" t="str">
            <v>NL</v>
          </cell>
          <cell r="CB908" t="str">
            <v>06-48962284</v>
          </cell>
          <cell r="CC908" t="str">
            <v>lisa.de.troye@live.nl</v>
          </cell>
          <cell r="CD908" t="str">
            <v>+31203634337</v>
          </cell>
          <cell r="CE908" t="str">
            <v>06-48962284</v>
          </cell>
          <cell r="CL908" t="str">
            <v>Indiensttreding</v>
          </cell>
          <cell r="CN908">
            <v>0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 t="str">
            <v>iPad 9,7 32GB Smartcase € 382,85</v>
          </cell>
        </row>
        <row r="909">
          <cell r="A909" t="str">
            <v>21182</v>
          </cell>
          <cell r="B909" t="str">
            <v>Ouafa</v>
          </cell>
          <cell r="C909" t="str">
            <v>Ben Taleb</v>
          </cell>
          <cell r="D909">
            <v>43221</v>
          </cell>
          <cell r="E909">
            <v>43221</v>
          </cell>
          <cell r="G909" t="str">
            <v>Amstelveen</v>
          </cell>
          <cell r="H909">
            <v>1</v>
          </cell>
          <cell r="I909">
            <v>3005</v>
          </cell>
          <cell r="J909" t="str">
            <v>Personeelslid</v>
          </cell>
          <cell r="K909" t="str">
            <v>Medewerker</v>
          </cell>
          <cell r="L909" t="str">
            <v>Belastingadvies</v>
          </cell>
          <cell r="M909" t="str">
            <v>BA</v>
          </cell>
          <cell r="N909" t="str">
            <v>20900</v>
          </cell>
          <cell r="O909" t="str">
            <v>230</v>
          </cell>
          <cell r="P909" t="str">
            <v>Jr. Belastingadviseur</v>
          </cell>
          <cell r="Q909" t="str">
            <v>4</v>
          </cell>
          <cell r="R909" t="str">
            <v>Vrouw</v>
          </cell>
          <cell r="S909">
            <v>34994</v>
          </cell>
          <cell r="T909" t="str">
            <v>BDO Accountants &amp; Belastingadviseurs B.V.</v>
          </cell>
          <cell r="U909" t="str">
            <v>Medewerkers BA Amstelveen ALP</v>
          </cell>
          <cell r="W909" t="str">
            <v>Onbepaalde tijd</v>
          </cell>
          <cell r="X909" t="str">
            <v>ALP</v>
          </cell>
          <cell r="Y909" t="str">
            <v>PC Amstelveen</v>
          </cell>
          <cell r="Z909" t="str">
            <v>Ben Taleb</v>
          </cell>
          <cell r="AB909" t="str">
            <v>O.</v>
          </cell>
          <cell r="AD909" t="str">
            <v>Ben Taleb</v>
          </cell>
          <cell r="AE909" t="str">
            <v>Adderwortel 30</v>
          </cell>
          <cell r="AG909" t="str">
            <v>3453 VG  DE MEERN</v>
          </cell>
          <cell r="AJ909" t="str">
            <v>221794141</v>
          </cell>
          <cell r="AL909" t="str">
            <v>mevr. O. Ben Taleb</v>
          </cell>
          <cell r="AM909">
            <v>40</v>
          </cell>
          <cell r="AN909" t="str">
            <v>N</v>
          </cell>
          <cell r="AO909" t="str">
            <v>Ouafa.BenTaleb@bdo.nl</v>
          </cell>
          <cell r="AP909" t="str">
            <v>06-24799702</v>
          </cell>
          <cell r="AQ909" t="str">
            <v>06-24799702</v>
          </cell>
          <cell r="AR909" t="str">
            <v>Pensioenregeling A</v>
          </cell>
          <cell r="AS909">
            <v>43221</v>
          </cell>
          <cell r="AU909">
            <v>37.299999999999997</v>
          </cell>
          <cell r="AV909" t="str">
            <v>02</v>
          </cell>
          <cell r="AW909" t="str">
            <v>Basis CAO BDO</v>
          </cell>
          <cell r="AX909">
            <v>43709</v>
          </cell>
          <cell r="BE909" t="str">
            <v>9000100171</v>
          </cell>
          <cell r="BG909">
            <v>43709</v>
          </cell>
          <cell r="BI909" t="str">
            <v>J</v>
          </cell>
          <cell r="BJ909" t="str">
            <v>J</v>
          </cell>
          <cell r="BK909" t="str">
            <v>N</v>
          </cell>
          <cell r="BL909" t="str">
            <v>6000100072</v>
          </cell>
          <cell r="BM909" t="str">
            <v>Manager BA Amstelveen ALP</v>
          </cell>
          <cell r="BN909" t="str">
            <v>Ongehuwd</v>
          </cell>
          <cell r="BV909" t="str">
            <v>N</v>
          </cell>
          <cell r="BW909" t="str">
            <v>N</v>
          </cell>
          <cell r="BX909" t="str">
            <v>N</v>
          </cell>
          <cell r="BZ909" t="str">
            <v>Nederlandse</v>
          </cell>
          <cell r="CA909" t="str">
            <v>NL</v>
          </cell>
          <cell r="CB909" t="str">
            <v>0624799702</v>
          </cell>
          <cell r="CC909" t="str">
            <v>ouafa_bentaleb@hotmail.com</v>
          </cell>
          <cell r="CD909" t="str">
            <v>+31203634240</v>
          </cell>
          <cell r="CE909" t="str">
            <v>0624799702</v>
          </cell>
          <cell r="CL909" t="str">
            <v>Wijziging uren</v>
          </cell>
          <cell r="CN909" t="str">
            <v>NOB asp.</v>
          </cell>
          <cell r="CO909" t="str">
            <v>JOB</v>
          </cell>
          <cell r="CP909">
            <v>0</v>
          </cell>
          <cell r="CQ909">
            <v>43466</v>
          </cell>
          <cell r="CR909">
            <v>0</v>
          </cell>
          <cell r="CS909" t="str">
            <v>9999999999</v>
          </cell>
          <cell r="CT909">
            <v>0</v>
          </cell>
          <cell r="CU909">
            <v>0</v>
          </cell>
          <cell r="CV909">
            <v>0</v>
          </cell>
          <cell r="CW909" t="str">
            <v>iPad 9,7 32GB Smartcase € 382,85</v>
          </cell>
        </row>
        <row r="910">
          <cell r="A910" t="str">
            <v>23738</v>
          </cell>
          <cell r="B910" t="str">
            <v>Iris</v>
          </cell>
          <cell r="C910" t="str">
            <v>Winters</v>
          </cell>
          <cell r="D910">
            <v>43862</v>
          </cell>
          <cell r="E910">
            <v>43862</v>
          </cell>
          <cell r="G910" t="str">
            <v>Amstelveen</v>
          </cell>
          <cell r="H910">
            <v>0.7</v>
          </cell>
          <cell r="I910">
            <v>2700</v>
          </cell>
          <cell r="J910" t="str">
            <v>Personeelslid</v>
          </cell>
          <cell r="K910" t="str">
            <v>Medewerker</v>
          </cell>
          <cell r="L910" t="str">
            <v>Belastingadvies</v>
          </cell>
          <cell r="M910" t="str">
            <v>BA</v>
          </cell>
          <cell r="N910" t="str">
            <v>20900</v>
          </cell>
          <cell r="O910" t="str">
            <v>645</v>
          </cell>
          <cell r="P910" t="str">
            <v>Jr. Project Coördinator Global Outsourcing</v>
          </cell>
          <cell r="Q910" t="str">
            <v>3</v>
          </cell>
          <cell r="R910" t="str">
            <v>Vrouw</v>
          </cell>
          <cell r="S910">
            <v>28597</v>
          </cell>
          <cell r="T910" t="str">
            <v>BDO Accountants &amp; Belastingadviseurs B.V.</v>
          </cell>
          <cell r="U910" t="str">
            <v>Medewerkers BA Amstelveen ITS A</v>
          </cell>
          <cell r="V910">
            <v>44227</v>
          </cell>
          <cell r="W910" t="str">
            <v>Bepaalde tijd</v>
          </cell>
          <cell r="X910" t="str">
            <v>Global Outsourcing</v>
          </cell>
          <cell r="Y910" t="str">
            <v>PC Amstelveen</v>
          </cell>
          <cell r="Z910" t="str">
            <v>Winters</v>
          </cell>
          <cell r="AB910" t="str">
            <v>I.</v>
          </cell>
          <cell r="AD910" t="str">
            <v>Winters</v>
          </cell>
          <cell r="AE910" t="str">
            <v>Veldmuis 22</v>
          </cell>
          <cell r="AG910" t="str">
            <v>1422 WS  UITHOORN</v>
          </cell>
          <cell r="AJ910" t="str">
            <v>195973641</v>
          </cell>
          <cell r="AL910" t="str">
            <v>mevr. I. Winters</v>
          </cell>
          <cell r="AM910">
            <v>28</v>
          </cell>
          <cell r="AN910" t="str">
            <v>N</v>
          </cell>
          <cell r="AO910" t="str">
            <v>Iris.Winters@bdo.nl</v>
          </cell>
          <cell r="AP910" t="str">
            <v>06-23555403</v>
          </cell>
          <cell r="AQ910" t="str">
            <v>06-23555403</v>
          </cell>
          <cell r="AR910" t="str">
            <v>Pensioenregeling A</v>
          </cell>
          <cell r="AS910">
            <v>43862</v>
          </cell>
          <cell r="AV910" t="str">
            <v>02</v>
          </cell>
          <cell r="AW910" t="str">
            <v>Basis CAO BDO</v>
          </cell>
          <cell r="AX910">
            <v>43952</v>
          </cell>
          <cell r="BE910" t="str">
            <v>9000100172</v>
          </cell>
          <cell r="BG910">
            <v>43952</v>
          </cell>
          <cell r="BI910" t="str">
            <v>J</v>
          </cell>
          <cell r="BJ910" t="str">
            <v>J</v>
          </cell>
          <cell r="BK910" t="str">
            <v>N</v>
          </cell>
          <cell r="BL910" t="str">
            <v>6000100073</v>
          </cell>
          <cell r="BM910" t="str">
            <v>Manager BA Amstelveen ITS A</v>
          </cell>
          <cell r="BV910" t="str">
            <v>N</v>
          </cell>
          <cell r="BW910" t="str">
            <v>N</v>
          </cell>
          <cell r="BX910" t="str">
            <v>N</v>
          </cell>
          <cell r="BZ910" t="str">
            <v>Nederlandse</v>
          </cell>
          <cell r="CA910" t="str">
            <v>NL</v>
          </cell>
          <cell r="CB910" t="str">
            <v>06-23555403</v>
          </cell>
          <cell r="CC910" t="str">
            <v>iriswinters@hotmail.com</v>
          </cell>
          <cell r="CD910" t="str">
            <v>+31203046478</v>
          </cell>
          <cell r="CE910" t="str">
            <v>06-23555403</v>
          </cell>
          <cell r="CL910" t="str">
            <v>Wijziging uren</v>
          </cell>
          <cell r="CN910">
            <v>0</v>
          </cell>
          <cell r="CO910">
            <v>0</v>
          </cell>
          <cell r="CP910">
            <v>0</v>
          </cell>
          <cell r="CQ910">
            <v>0</v>
          </cell>
          <cell r="CR910">
            <v>0</v>
          </cell>
          <cell r="CS910">
            <v>0</v>
          </cell>
          <cell r="CT910">
            <v>0</v>
          </cell>
          <cell r="CU910">
            <v>0</v>
          </cell>
          <cell r="CV910">
            <v>0</v>
          </cell>
          <cell r="CW910">
            <v>0</v>
          </cell>
        </row>
        <row r="911">
          <cell r="A911" t="str">
            <v>21308</v>
          </cell>
          <cell r="B911" t="str">
            <v>Tjeerd</v>
          </cell>
          <cell r="C911" t="str">
            <v>Gielen</v>
          </cell>
          <cell r="D911">
            <v>43466</v>
          </cell>
          <cell r="E911">
            <v>43466</v>
          </cell>
          <cell r="G911" t="str">
            <v>Amstelveen</v>
          </cell>
          <cell r="H911">
            <v>1</v>
          </cell>
          <cell r="I911">
            <v>3005</v>
          </cell>
          <cell r="J911" t="str">
            <v>Personeelslid</v>
          </cell>
          <cell r="K911" t="str">
            <v>Fulltimer</v>
          </cell>
          <cell r="L911" t="str">
            <v>Belastingadvies</v>
          </cell>
          <cell r="M911" t="str">
            <v>BA</v>
          </cell>
          <cell r="N911" t="str">
            <v>20900</v>
          </cell>
          <cell r="O911" t="str">
            <v>230</v>
          </cell>
          <cell r="P911" t="str">
            <v>Jr. Belastingadviseur</v>
          </cell>
          <cell r="Q911" t="str">
            <v>4</v>
          </cell>
          <cell r="R911" t="str">
            <v>Man</v>
          </cell>
          <cell r="S911">
            <v>33929</v>
          </cell>
          <cell r="T911" t="str">
            <v>BDO Accountants &amp; Belastingadviseurs B.V.</v>
          </cell>
          <cell r="U911" t="str">
            <v>Medewerkers BA Amstelveen D</v>
          </cell>
          <cell r="W911" t="str">
            <v>Onbepaalde tijd</v>
          </cell>
          <cell r="Y911" t="str">
            <v>PC Amstelveen</v>
          </cell>
          <cell r="Z911" t="str">
            <v>Gielen</v>
          </cell>
          <cell r="AB911" t="str">
            <v>T.R.A.</v>
          </cell>
          <cell r="AD911" t="str">
            <v>Gielen</v>
          </cell>
          <cell r="AE911" t="str">
            <v>Churchill-laan 64 1</v>
          </cell>
          <cell r="AG911" t="str">
            <v>1078 EJ  AMSTERDAM</v>
          </cell>
          <cell r="AJ911" t="str">
            <v>210953949</v>
          </cell>
          <cell r="AL911" t="str">
            <v>dhr. T.R.A. Gielen</v>
          </cell>
          <cell r="AM911">
            <v>40</v>
          </cell>
          <cell r="AN911" t="str">
            <v>J</v>
          </cell>
          <cell r="AO911" t="str">
            <v>Tjeerd.Gielen@bdo.nl</v>
          </cell>
          <cell r="AP911" t="str">
            <v>06-55783858</v>
          </cell>
          <cell r="AQ911" t="str">
            <v>06-55783858</v>
          </cell>
          <cell r="AR911" t="str">
            <v>Pensioenregeling A</v>
          </cell>
          <cell r="AS911">
            <v>43466</v>
          </cell>
          <cell r="AU911">
            <v>63.65</v>
          </cell>
          <cell r="AV911" t="str">
            <v>02</v>
          </cell>
          <cell r="AW911" t="str">
            <v>Basis CAO BDO</v>
          </cell>
          <cell r="AX911">
            <v>43466</v>
          </cell>
          <cell r="BE911" t="str">
            <v>9000100173</v>
          </cell>
          <cell r="BG911">
            <v>43922</v>
          </cell>
          <cell r="BI911" t="str">
            <v>J</v>
          </cell>
          <cell r="BJ911" t="str">
            <v>J</v>
          </cell>
          <cell r="BK911" t="str">
            <v>N</v>
          </cell>
          <cell r="BL911" t="str">
            <v>6000100074</v>
          </cell>
          <cell r="BM911" t="str">
            <v>Manager BA Amstelveen D</v>
          </cell>
          <cell r="BN911" t="str">
            <v>Ongehuwd</v>
          </cell>
          <cell r="BV911" t="str">
            <v>N</v>
          </cell>
          <cell r="BW911" t="str">
            <v>N</v>
          </cell>
          <cell r="BX911" t="str">
            <v>N</v>
          </cell>
          <cell r="BZ911" t="str">
            <v>Nederlandse</v>
          </cell>
          <cell r="CA911" t="str">
            <v>NL</v>
          </cell>
          <cell r="CB911" t="str">
            <v>06-55783858</v>
          </cell>
          <cell r="CC911" t="str">
            <v>tjeerdgielen@me.com</v>
          </cell>
          <cell r="CD911" t="str">
            <v>+31203634329</v>
          </cell>
          <cell r="CE911" t="str">
            <v>06-55783858</v>
          </cell>
          <cell r="CL911" t="str">
            <v>Indiensttreding</v>
          </cell>
          <cell r="CN911" t="str">
            <v>NOB asp.</v>
          </cell>
          <cell r="CO911" t="str">
            <v>JOB</v>
          </cell>
          <cell r="CP911">
            <v>0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0</v>
          </cell>
          <cell r="CW911" t="str">
            <v>iPad 9,7 32GB Smartcase € 382,85</v>
          </cell>
        </row>
        <row r="912">
          <cell r="A912" t="str">
            <v>16043</v>
          </cell>
          <cell r="B912" t="str">
            <v>Nicky</v>
          </cell>
          <cell r="C912" t="str">
            <v>de Huu</v>
          </cell>
          <cell r="D912">
            <v>36892</v>
          </cell>
          <cell r="E912">
            <v>43831</v>
          </cell>
          <cell r="G912" t="str">
            <v>Amstelveen</v>
          </cell>
          <cell r="H912">
            <v>0.8</v>
          </cell>
          <cell r="I912">
            <v>3349</v>
          </cell>
          <cell r="J912" t="str">
            <v>Personeelslid</v>
          </cell>
          <cell r="K912" t="str">
            <v>Medewerker</v>
          </cell>
          <cell r="L912" t="str">
            <v>Ondersteuning</v>
          </cell>
          <cell r="M912" t="str">
            <v>Ondersteuning</v>
          </cell>
          <cell r="N912" t="str">
            <v>11200</v>
          </cell>
          <cell r="O912" t="str">
            <v>514</v>
          </cell>
          <cell r="P912" t="str">
            <v>Management Assistent</v>
          </cell>
          <cell r="Q912" t="str">
            <v>E</v>
          </cell>
          <cell r="R912" t="str">
            <v>Vrouw</v>
          </cell>
          <cell r="S912">
            <v>23535</v>
          </cell>
          <cell r="T912" t="str">
            <v>BDO Accountants &amp; Belastingadviseurs B.V.</v>
          </cell>
          <cell r="U912" t="str">
            <v>Managementassistent A&amp;A Amstelveen</v>
          </cell>
          <cell r="W912" t="str">
            <v>Onbepaalde tijd</v>
          </cell>
          <cell r="Y912" t="str">
            <v>PC Amstelveen</v>
          </cell>
          <cell r="Z912" t="str">
            <v>Huu</v>
          </cell>
          <cell r="AA912" t="str">
            <v>de</v>
          </cell>
          <cell r="AB912" t="str">
            <v>N.</v>
          </cell>
          <cell r="AC912" t="str">
            <v>de</v>
          </cell>
          <cell r="AD912" t="str">
            <v>Huu</v>
          </cell>
          <cell r="AE912" t="str">
            <v>Jungfrau 2</v>
          </cell>
          <cell r="AG912" t="str">
            <v>1186 CP  AMSTELVEEN</v>
          </cell>
          <cell r="AJ912" t="str">
            <v>195615906</v>
          </cell>
          <cell r="AL912" t="str">
            <v>mevr. N. de Huu</v>
          </cell>
          <cell r="AM912">
            <v>32</v>
          </cell>
          <cell r="AN912" t="str">
            <v>N</v>
          </cell>
          <cell r="AO912" t="str">
            <v>Nicky.de.Huu@bdo.nl</v>
          </cell>
          <cell r="AP912" t="str">
            <v>020-7370374</v>
          </cell>
          <cell r="AQ912" t="str">
            <v>06-44996440</v>
          </cell>
          <cell r="AR912" t="str">
            <v>Pensioenregeling A</v>
          </cell>
          <cell r="AS912">
            <v>42005</v>
          </cell>
          <cell r="AT912">
            <v>8305721</v>
          </cell>
          <cell r="AU912">
            <v>32</v>
          </cell>
          <cell r="AV912" t="str">
            <v>02</v>
          </cell>
          <cell r="AW912" t="str">
            <v>Basis CAO BDO</v>
          </cell>
          <cell r="AX912">
            <v>43831</v>
          </cell>
          <cell r="BE912" t="str">
            <v>9000100175</v>
          </cell>
          <cell r="BG912">
            <v>43831</v>
          </cell>
          <cell r="BI912" t="str">
            <v>J</v>
          </cell>
          <cell r="BJ912" t="str">
            <v>J</v>
          </cell>
          <cell r="BK912" t="str">
            <v>N</v>
          </cell>
          <cell r="BL912" t="str">
            <v>6000100075</v>
          </cell>
          <cell r="BM912" t="str">
            <v>Manager Ondersteuning Amstelveen</v>
          </cell>
          <cell r="BN912" t="str">
            <v>Ongehuwd</v>
          </cell>
          <cell r="BV912" t="str">
            <v>N</v>
          </cell>
          <cell r="BW912" t="str">
            <v>N</v>
          </cell>
          <cell r="BX912" t="str">
            <v>N</v>
          </cell>
          <cell r="BZ912" t="str">
            <v>Nederlandse</v>
          </cell>
          <cell r="CB912" t="str">
            <v>+31644996440</v>
          </cell>
          <cell r="CD912" t="str">
            <v>+31205432148</v>
          </cell>
          <cell r="CE912" t="str">
            <v>+31644996440</v>
          </cell>
          <cell r="CI912">
            <v>42948</v>
          </cell>
          <cell r="CJ912">
            <v>44773</v>
          </cell>
          <cell r="CK912">
            <v>749</v>
          </cell>
          <cell r="CN912">
            <v>0</v>
          </cell>
          <cell r="CO912">
            <v>0</v>
          </cell>
          <cell r="CP912">
            <v>0</v>
          </cell>
          <cell r="CQ912">
            <v>0</v>
          </cell>
          <cell r="CR912">
            <v>0</v>
          </cell>
          <cell r="CS912">
            <v>0</v>
          </cell>
          <cell r="CT912">
            <v>42948</v>
          </cell>
          <cell r="CU912">
            <v>44773</v>
          </cell>
          <cell r="CV912">
            <v>749</v>
          </cell>
          <cell r="CW912" t="str">
            <v>iPad 9,7 32GB Smartcase € 382,85</v>
          </cell>
        </row>
        <row r="913">
          <cell r="A913" t="str">
            <v>22620</v>
          </cell>
          <cell r="B913" t="str">
            <v>Laurien</v>
          </cell>
          <cell r="C913" t="str">
            <v>Kieviet</v>
          </cell>
          <cell r="D913">
            <v>43831</v>
          </cell>
          <cell r="E913">
            <v>43831</v>
          </cell>
          <cell r="G913" t="str">
            <v>Amstelveen</v>
          </cell>
          <cell r="H913">
            <v>0.7</v>
          </cell>
          <cell r="I913">
            <v>4900</v>
          </cell>
          <cell r="J913" t="str">
            <v>Personeelslid</v>
          </cell>
          <cell r="K913" t="str">
            <v>Medewerker</v>
          </cell>
          <cell r="L913" t="str">
            <v>Audit &amp; Assurance</v>
          </cell>
          <cell r="M913" t="str">
            <v>A&amp;A</v>
          </cell>
          <cell r="N913" t="str">
            <v>10200</v>
          </cell>
          <cell r="O913" t="str">
            <v>120</v>
          </cell>
          <cell r="P913" t="str">
            <v>Manager</v>
          </cell>
          <cell r="Q913" t="str">
            <v>6</v>
          </cell>
          <cell r="R913" t="str">
            <v>Vrouw</v>
          </cell>
          <cell r="S913">
            <v>32535</v>
          </cell>
          <cell r="T913" t="str">
            <v>BDO Audit &amp; Assurance B.V.</v>
          </cell>
          <cell r="U913" t="str">
            <v>Medewerkers A&amp;A Amstelveen B1</v>
          </cell>
          <cell r="W913" t="str">
            <v>Onbepaalde tijd</v>
          </cell>
          <cell r="Y913" t="str">
            <v>PC Amstelveen</v>
          </cell>
          <cell r="Z913" t="str">
            <v>Wissen van Veen</v>
          </cell>
          <cell r="AA913" t="str">
            <v>van</v>
          </cell>
          <cell r="AB913" t="str">
            <v>L.J.</v>
          </cell>
          <cell r="AD913" t="str">
            <v>Kieviet</v>
          </cell>
          <cell r="AE913" t="str">
            <v>Westerschelde 59</v>
          </cell>
          <cell r="AG913" t="str">
            <v>2134 VX  HOOFDDORP</v>
          </cell>
          <cell r="AJ913" t="str">
            <v>044578015</v>
          </cell>
          <cell r="AL913" t="str">
            <v>mevr. L.J. Kieviet</v>
          </cell>
          <cell r="AM913">
            <v>28</v>
          </cell>
          <cell r="AN913" t="str">
            <v>N</v>
          </cell>
          <cell r="AO913" t="str">
            <v>Laurien.van.WissenvanVeen@bdo.nl</v>
          </cell>
          <cell r="AP913" t="str">
            <v>06-23770124</v>
          </cell>
          <cell r="AQ913" t="str">
            <v>06-23770124</v>
          </cell>
          <cell r="AR913" t="str">
            <v>Pensioenregeling A</v>
          </cell>
          <cell r="AS913">
            <v>43831</v>
          </cell>
          <cell r="AV913" t="str">
            <v>02</v>
          </cell>
          <cell r="AW913" t="str">
            <v>Basis CAO BDO</v>
          </cell>
          <cell r="AX913">
            <v>43831</v>
          </cell>
          <cell r="BE913" t="str">
            <v>9000100140</v>
          </cell>
          <cell r="BG913">
            <v>43990</v>
          </cell>
          <cell r="BH913" t="str">
            <v>RA</v>
          </cell>
          <cell r="BI913" t="str">
            <v>J</v>
          </cell>
          <cell r="BJ913" t="str">
            <v>J</v>
          </cell>
          <cell r="BK913" t="str">
            <v>N</v>
          </cell>
          <cell r="BL913" t="str">
            <v>6000100076</v>
          </cell>
          <cell r="BM913" t="str">
            <v>Manager A&amp;A Amstelveen B3</v>
          </cell>
          <cell r="BN913" t="str">
            <v>Gehuwd</v>
          </cell>
          <cell r="BO913">
            <v>42500</v>
          </cell>
          <cell r="BQ913" t="str">
            <v>Kieviet</v>
          </cell>
          <cell r="BR913">
            <v>202001</v>
          </cell>
          <cell r="BS913">
            <v>202001</v>
          </cell>
          <cell r="BV913" t="str">
            <v>N</v>
          </cell>
          <cell r="BW913" t="str">
            <v>N</v>
          </cell>
          <cell r="BX913" t="str">
            <v>J</v>
          </cell>
          <cell r="BZ913" t="str">
            <v>Nederlandse</v>
          </cell>
          <cell r="CA913" t="str">
            <v>NL</v>
          </cell>
          <cell r="CB913" t="str">
            <v>06-23770124</v>
          </cell>
          <cell r="CC913" t="str">
            <v>laurien2701@hotmail.com</v>
          </cell>
          <cell r="CD913" t="str">
            <v>+31205432170</v>
          </cell>
          <cell r="CE913" t="str">
            <v>06-23770124</v>
          </cell>
          <cell r="CF913" t="str">
            <v>Kieviet</v>
          </cell>
          <cell r="CL913" t="str">
            <v>Indiensttreding</v>
          </cell>
          <cell r="CN913">
            <v>0</v>
          </cell>
          <cell r="CO913">
            <v>0</v>
          </cell>
          <cell r="CP913">
            <v>42522</v>
          </cell>
          <cell r="CQ913">
            <v>0</v>
          </cell>
          <cell r="CR913" t="str">
            <v>52868</v>
          </cell>
          <cell r="CS913">
            <v>0</v>
          </cell>
          <cell r="CT913">
            <v>0</v>
          </cell>
          <cell r="CU913">
            <v>0</v>
          </cell>
          <cell r="CV913">
            <v>0</v>
          </cell>
          <cell r="CW913">
            <v>0</v>
          </cell>
        </row>
        <row r="914">
          <cell r="A914" t="str">
            <v>23583</v>
          </cell>
          <cell r="B914" t="str">
            <v>Britt</v>
          </cell>
          <cell r="C914" t="str">
            <v>Pluimert</v>
          </cell>
          <cell r="D914">
            <v>43864</v>
          </cell>
          <cell r="E914">
            <v>43864</v>
          </cell>
          <cell r="G914" t="str">
            <v>Amstelveen</v>
          </cell>
          <cell r="H914">
            <v>1</v>
          </cell>
          <cell r="I914">
            <v>2650</v>
          </cell>
          <cell r="J914" t="str">
            <v>Personeelslid</v>
          </cell>
          <cell r="K914" t="str">
            <v>Medewerker</v>
          </cell>
          <cell r="L914" t="str">
            <v>Audit &amp; Assurance</v>
          </cell>
          <cell r="M914" t="str">
            <v>A&amp;A</v>
          </cell>
          <cell r="N914" t="str">
            <v>10200</v>
          </cell>
          <cell r="O914" t="str">
            <v>145</v>
          </cell>
          <cell r="P914" t="str">
            <v>Assistent Accountant</v>
          </cell>
          <cell r="Q914" t="str">
            <v>3</v>
          </cell>
          <cell r="R914" t="str">
            <v>Vrouw</v>
          </cell>
          <cell r="S914">
            <v>34952</v>
          </cell>
          <cell r="T914" t="str">
            <v>BDO Audit &amp; Assurance B.V.</v>
          </cell>
          <cell r="U914" t="str">
            <v>Medewerkers A&amp;A Amstelveen F3</v>
          </cell>
          <cell r="W914" t="str">
            <v>Onbepaalde tijd</v>
          </cell>
          <cell r="Y914" t="str">
            <v>PC Amstelveen</v>
          </cell>
          <cell r="Z914" t="str">
            <v>Pluimert</v>
          </cell>
          <cell r="AB914" t="str">
            <v>B.</v>
          </cell>
          <cell r="AD914" t="str">
            <v>Pluimert</v>
          </cell>
          <cell r="AE914" t="str">
            <v>Rijksweg 476</v>
          </cell>
          <cell r="AG914" t="str">
            <v>2071 CW  SANTPOORT-NOORD</v>
          </cell>
          <cell r="AJ914" t="str">
            <v>221423308</v>
          </cell>
          <cell r="AL914" t="str">
            <v>mevr. B. Pluimert</v>
          </cell>
          <cell r="AM914">
            <v>40</v>
          </cell>
          <cell r="AN914" t="str">
            <v>N</v>
          </cell>
          <cell r="AO914" t="str">
            <v>Britt.Pluimert@bdo.nl</v>
          </cell>
          <cell r="AP914" t="str">
            <v>06-83090166</v>
          </cell>
          <cell r="AQ914" t="str">
            <v>06-83090166</v>
          </cell>
          <cell r="AR914" t="str">
            <v>Pensioenregeling A</v>
          </cell>
          <cell r="AS914">
            <v>43862</v>
          </cell>
          <cell r="AV914" t="str">
            <v>02</v>
          </cell>
          <cell r="AW914" t="str">
            <v>Basis CAO BDO</v>
          </cell>
          <cell r="AX914">
            <v>43864</v>
          </cell>
          <cell r="BE914" t="str">
            <v>9000100250</v>
          </cell>
          <cell r="BG914">
            <v>43983</v>
          </cell>
          <cell r="BI914" t="str">
            <v>J</v>
          </cell>
          <cell r="BJ914" t="str">
            <v>J</v>
          </cell>
          <cell r="BK914" t="str">
            <v>N</v>
          </cell>
          <cell r="BL914" t="str">
            <v>6000100077</v>
          </cell>
          <cell r="BM914" t="str">
            <v>Manager A&amp;A Amstelveen B1</v>
          </cell>
          <cell r="BN914" t="str">
            <v>Ongehuwd</v>
          </cell>
          <cell r="BR914">
            <v>202006</v>
          </cell>
          <cell r="BS914">
            <v>202006</v>
          </cell>
          <cell r="BV914" t="str">
            <v>N</v>
          </cell>
          <cell r="BW914" t="str">
            <v>N</v>
          </cell>
          <cell r="BX914" t="str">
            <v>J</v>
          </cell>
          <cell r="BZ914" t="str">
            <v>Nederlandse</v>
          </cell>
          <cell r="CA914" t="str">
            <v>NL</v>
          </cell>
          <cell r="CB914" t="str">
            <v>06-83090166</v>
          </cell>
          <cell r="CC914" t="str">
            <v>brittpluimert@hotmail.com</v>
          </cell>
          <cell r="CD914" t="str">
            <v>+31203634392</v>
          </cell>
          <cell r="CE914" t="str">
            <v>06-83090166</v>
          </cell>
          <cell r="CL914" t="str">
            <v>Indiensttreding</v>
          </cell>
          <cell r="CN914">
            <v>0</v>
          </cell>
          <cell r="CO914">
            <v>0</v>
          </cell>
          <cell r="CP914">
            <v>0</v>
          </cell>
          <cell r="CQ914">
            <v>0</v>
          </cell>
          <cell r="CR914">
            <v>0</v>
          </cell>
          <cell r="CS914">
            <v>0</v>
          </cell>
          <cell r="CT914">
            <v>0</v>
          </cell>
          <cell r="CU914">
            <v>0</v>
          </cell>
          <cell r="CV914">
            <v>0</v>
          </cell>
          <cell r="CW914">
            <v>0</v>
          </cell>
        </row>
        <row r="915">
          <cell r="A915" t="str">
            <v>22606</v>
          </cell>
          <cell r="B915" t="str">
            <v>Peter</v>
          </cell>
          <cell r="C915" t="str">
            <v>Tol</v>
          </cell>
          <cell r="D915">
            <v>43709</v>
          </cell>
          <cell r="E915">
            <v>43709</v>
          </cell>
          <cell r="G915" t="str">
            <v>Amstelveen</v>
          </cell>
          <cell r="H915">
            <v>1</v>
          </cell>
          <cell r="I915">
            <v>2400</v>
          </cell>
          <cell r="J915" t="str">
            <v>Personeelslid</v>
          </cell>
          <cell r="K915" t="str">
            <v>Medewerker</v>
          </cell>
          <cell r="L915" t="str">
            <v>Audit &amp; Assurance</v>
          </cell>
          <cell r="M915" t="str">
            <v>A&amp;A</v>
          </cell>
          <cell r="N915" t="str">
            <v>10200</v>
          </cell>
          <cell r="O915" t="str">
            <v>145</v>
          </cell>
          <cell r="P915" t="str">
            <v>Assistent Accountant</v>
          </cell>
          <cell r="Q915" t="str">
            <v>3</v>
          </cell>
          <cell r="R915" t="str">
            <v>Man</v>
          </cell>
          <cell r="S915">
            <v>34695</v>
          </cell>
          <cell r="T915" t="str">
            <v>BDO Audit &amp; Assurance B.V.</v>
          </cell>
          <cell r="U915" t="str">
            <v>Medewerkers A&amp;A Amstelveen E1E</v>
          </cell>
          <cell r="W915" t="str">
            <v>Onbepaalde tijd</v>
          </cell>
          <cell r="Y915" t="str">
            <v>PC Amstelveen</v>
          </cell>
          <cell r="Z915" t="str">
            <v>Tol</v>
          </cell>
          <cell r="AB915" t="str">
            <v>P.J.</v>
          </cell>
          <cell r="AD915" t="str">
            <v>Tol</v>
          </cell>
          <cell r="AE915" t="str">
            <v>Donata Steurhof 209</v>
          </cell>
          <cell r="AG915" t="str">
            <v>1132 DJ  VOLENDAM</v>
          </cell>
          <cell r="AJ915" t="str">
            <v>218899178</v>
          </cell>
          <cell r="AL915" t="str">
            <v>dhr. P.J. Tol</v>
          </cell>
          <cell r="AM915">
            <v>40</v>
          </cell>
          <cell r="AN915" t="str">
            <v>N</v>
          </cell>
          <cell r="AO915" t="str">
            <v>Peter.Tol@bdo.nl</v>
          </cell>
          <cell r="AP915" t="str">
            <v>06-11064062</v>
          </cell>
          <cell r="AQ915" t="str">
            <v>06-11064062</v>
          </cell>
          <cell r="AR915" t="str">
            <v>Pensioenregeling A</v>
          </cell>
          <cell r="AS915">
            <v>43709</v>
          </cell>
          <cell r="AU915">
            <v>23.75</v>
          </cell>
          <cell r="AV915" t="str">
            <v>02</v>
          </cell>
          <cell r="AW915" t="str">
            <v>Basis CAO BDO</v>
          </cell>
          <cell r="AX915">
            <v>43709</v>
          </cell>
          <cell r="BE915" t="str">
            <v>9000100467</v>
          </cell>
          <cell r="BG915">
            <v>43983</v>
          </cell>
          <cell r="BI915" t="str">
            <v>J</v>
          </cell>
          <cell r="BJ915" t="str">
            <v>J</v>
          </cell>
          <cell r="BK915" t="str">
            <v>N</v>
          </cell>
          <cell r="BL915" t="str">
            <v>6000100079</v>
          </cell>
          <cell r="BM915" t="str">
            <v>Manager A&amp;A Amstelveen E1</v>
          </cell>
          <cell r="BN915" t="str">
            <v>Ongehuwd</v>
          </cell>
          <cell r="BR915">
            <v>201936</v>
          </cell>
          <cell r="BS915">
            <v>201936</v>
          </cell>
          <cell r="BV915" t="str">
            <v>N</v>
          </cell>
          <cell r="BW915" t="str">
            <v>N</v>
          </cell>
          <cell r="BX915" t="str">
            <v>J</v>
          </cell>
          <cell r="BZ915" t="str">
            <v>Nederlandse</v>
          </cell>
          <cell r="CA915" t="str">
            <v>NL</v>
          </cell>
          <cell r="CB915" t="str">
            <v>06-11064062</v>
          </cell>
          <cell r="CC915" t="str">
            <v>petertol1994@hotmail.com</v>
          </cell>
          <cell r="CD915" t="str">
            <v>+31203634311</v>
          </cell>
          <cell r="CE915" t="str">
            <v>06-11064062</v>
          </cell>
          <cell r="CL915" t="str">
            <v>Indiensttreding</v>
          </cell>
          <cell r="CN915">
            <v>0</v>
          </cell>
          <cell r="CO915">
            <v>0</v>
          </cell>
          <cell r="CP915">
            <v>0</v>
          </cell>
          <cell r="CQ915">
            <v>0</v>
          </cell>
          <cell r="CR915">
            <v>0</v>
          </cell>
          <cell r="CS915">
            <v>0</v>
          </cell>
          <cell r="CT915">
            <v>0</v>
          </cell>
          <cell r="CU915">
            <v>0</v>
          </cell>
          <cell r="CV915">
            <v>0</v>
          </cell>
          <cell r="CW915">
            <v>0</v>
          </cell>
        </row>
        <row r="916">
          <cell r="A916" t="str">
            <v>21172</v>
          </cell>
          <cell r="B916" t="str">
            <v>Mariam</v>
          </cell>
          <cell r="C916" t="str">
            <v>Giorgadze</v>
          </cell>
          <cell r="D916">
            <v>43344</v>
          </cell>
          <cell r="E916">
            <v>43344</v>
          </cell>
          <cell r="G916" t="str">
            <v>Amstelveen</v>
          </cell>
          <cell r="H916">
            <v>1</v>
          </cell>
          <cell r="I916">
            <v>2600</v>
          </cell>
          <cell r="J916" t="str">
            <v>Personeelslid</v>
          </cell>
          <cell r="K916" t="str">
            <v>Fulltimer</v>
          </cell>
          <cell r="L916" t="str">
            <v>Audit &amp; Assurance</v>
          </cell>
          <cell r="M916" t="str">
            <v>A&amp;A</v>
          </cell>
          <cell r="N916" t="str">
            <v>10200</v>
          </cell>
          <cell r="O916" t="str">
            <v>145</v>
          </cell>
          <cell r="P916" t="str">
            <v>Assistent Accountant</v>
          </cell>
          <cell r="Q916" t="str">
            <v>3</v>
          </cell>
          <cell r="R916" t="str">
            <v>Vrouw</v>
          </cell>
          <cell r="S916">
            <v>33857</v>
          </cell>
          <cell r="T916" t="str">
            <v>BDO Audit &amp; Assurance B.V.</v>
          </cell>
          <cell r="U916" t="str">
            <v>Medewerkers A&amp;A Amstelveen F4</v>
          </cell>
          <cell r="W916" t="str">
            <v>Onbepaalde tijd</v>
          </cell>
          <cell r="Y916" t="str">
            <v>PC Amstelveen</v>
          </cell>
          <cell r="Z916" t="str">
            <v>Giorgadze</v>
          </cell>
          <cell r="AB916" t="str">
            <v>M.</v>
          </cell>
          <cell r="AD916" t="str">
            <v>Giorgadze</v>
          </cell>
          <cell r="AE916" t="str">
            <v>Tweede Constantijn Huygensstraat 39 A9</v>
          </cell>
          <cell r="AG916" t="str">
            <v>1054 CP  AMSTERDAM</v>
          </cell>
          <cell r="AJ916" t="str">
            <v>244379798</v>
          </cell>
          <cell r="AL916" t="str">
            <v>mevr. M. Giorgadze</v>
          </cell>
          <cell r="AM916">
            <v>40</v>
          </cell>
          <cell r="AN916" t="str">
            <v>N</v>
          </cell>
          <cell r="AO916" t="str">
            <v>Mariam.Giorgadze@bdo.nl</v>
          </cell>
          <cell r="AP916" t="str">
            <v>06-22962167</v>
          </cell>
          <cell r="AQ916" t="str">
            <v>06-22962167</v>
          </cell>
          <cell r="AR916" t="str">
            <v>Pensioenregeling A</v>
          </cell>
          <cell r="AS916">
            <v>43344</v>
          </cell>
          <cell r="AU916">
            <v>-95</v>
          </cell>
          <cell r="AV916" t="str">
            <v>02</v>
          </cell>
          <cell r="AW916" t="str">
            <v>Basis CAO BDO</v>
          </cell>
          <cell r="AX916">
            <v>43344</v>
          </cell>
          <cell r="BE916" t="str">
            <v>9000100404</v>
          </cell>
          <cell r="BG916">
            <v>43709</v>
          </cell>
          <cell r="BI916" t="str">
            <v>J</v>
          </cell>
          <cell r="BJ916" t="str">
            <v>J</v>
          </cell>
          <cell r="BK916" t="str">
            <v>N</v>
          </cell>
          <cell r="BL916" t="str">
            <v>6000100080</v>
          </cell>
          <cell r="BM916" t="str">
            <v>Manager A&amp;A Amstelveen F2</v>
          </cell>
          <cell r="BN916" t="str">
            <v>Ongehuwd</v>
          </cell>
          <cell r="BR916">
            <v>201836</v>
          </cell>
          <cell r="BS916">
            <v>201836</v>
          </cell>
          <cell r="BV916" t="str">
            <v>N</v>
          </cell>
          <cell r="BW916" t="str">
            <v>N</v>
          </cell>
          <cell r="BX916" t="str">
            <v>J</v>
          </cell>
          <cell r="BZ916" t="str">
            <v>Nederlandse</v>
          </cell>
          <cell r="CA916" t="str">
            <v>GE</v>
          </cell>
          <cell r="CB916" t="str">
            <v>06-22962167</v>
          </cell>
          <cell r="CC916" t="str">
            <v>m.giorgadze@hotmail.com</v>
          </cell>
          <cell r="CD916" t="str">
            <v>+31203634338</v>
          </cell>
          <cell r="CE916" t="str">
            <v>06-22962167</v>
          </cell>
          <cell r="CL916" t="str">
            <v>Indiensttreding</v>
          </cell>
          <cell r="CN916">
            <v>0</v>
          </cell>
          <cell r="CO916">
            <v>0</v>
          </cell>
          <cell r="CP916">
            <v>0</v>
          </cell>
          <cell r="CQ916">
            <v>0</v>
          </cell>
          <cell r="CR916">
            <v>0</v>
          </cell>
          <cell r="CS916">
            <v>0</v>
          </cell>
          <cell r="CT916">
            <v>0</v>
          </cell>
          <cell r="CU916">
            <v>0</v>
          </cell>
          <cell r="CV916">
            <v>0</v>
          </cell>
          <cell r="CW916" t="str">
            <v>iPad 9,7 32GB Smartcase € 382,85</v>
          </cell>
        </row>
        <row r="917">
          <cell r="A917" t="str">
            <v>23832</v>
          </cell>
          <cell r="B917" t="str">
            <v>Stijn</v>
          </cell>
          <cell r="C917" t="str">
            <v>Hoekstra</v>
          </cell>
          <cell r="D917">
            <v>43891</v>
          </cell>
          <cell r="E917">
            <v>43891</v>
          </cell>
          <cell r="G917" t="str">
            <v>Amstelveen</v>
          </cell>
          <cell r="H917">
            <v>1</v>
          </cell>
          <cell r="I917">
            <v>3700</v>
          </cell>
          <cell r="J917" t="str">
            <v>Personeelslid</v>
          </cell>
          <cell r="K917" t="str">
            <v>Medewerker</v>
          </cell>
          <cell r="L917" t="str">
            <v>Audit &amp; Assurance</v>
          </cell>
          <cell r="M917" t="str">
            <v>A&amp;A</v>
          </cell>
          <cell r="N917" t="str">
            <v>10200</v>
          </cell>
          <cell r="O917" t="str">
            <v>140</v>
          </cell>
          <cell r="P917" t="str">
            <v>Sr. Assistent Accountant</v>
          </cell>
          <cell r="Q917" t="str">
            <v>4</v>
          </cell>
          <cell r="R917" t="str">
            <v>Man</v>
          </cell>
          <cell r="S917">
            <v>33673</v>
          </cell>
          <cell r="T917" t="str">
            <v>BDO Audit &amp; Assurance B.V.</v>
          </cell>
          <cell r="U917" t="str">
            <v>Medewerkers A&amp;A Amstelveen E5</v>
          </cell>
          <cell r="W917" t="str">
            <v>Onbepaalde tijd</v>
          </cell>
          <cell r="Y917" t="str">
            <v>PC Amstelveen</v>
          </cell>
          <cell r="Z917" t="str">
            <v>Hoekstra</v>
          </cell>
          <cell r="AB917" t="str">
            <v>S.</v>
          </cell>
          <cell r="AD917" t="str">
            <v>Hoekstra</v>
          </cell>
          <cell r="AE917" t="str">
            <v>Uithof 14</v>
          </cell>
          <cell r="AG917" t="str">
            <v>1353 XB  ALMERE</v>
          </cell>
          <cell r="AJ917" t="str">
            <v>208660057</v>
          </cell>
          <cell r="AL917" t="str">
            <v>dhr. S. Hoekstra</v>
          </cell>
          <cell r="AM917">
            <v>40</v>
          </cell>
          <cell r="AN917" t="str">
            <v>N</v>
          </cell>
          <cell r="AO917" t="str">
            <v>Stijn.Hoekstra@bdo.nl</v>
          </cell>
          <cell r="AP917" t="str">
            <v>06-27867252</v>
          </cell>
          <cell r="AQ917" t="str">
            <v>06-27867252</v>
          </cell>
          <cell r="AR917" t="str">
            <v>Pensioenregeling A</v>
          </cell>
          <cell r="AS917">
            <v>43891</v>
          </cell>
          <cell r="AV917" t="str">
            <v>02</v>
          </cell>
          <cell r="AW917" t="str">
            <v>Basis CAO BDO</v>
          </cell>
          <cell r="AX917">
            <v>43891</v>
          </cell>
          <cell r="BE917" t="str">
            <v>9000100276</v>
          </cell>
          <cell r="BG917">
            <v>43929</v>
          </cell>
          <cell r="BI917" t="str">
            <v>J</v>
          </cell>
          <cell r="BJ917" t="str">
            <v>J</v>
          </cell>
          <cell r="BK917" t="str">
            <v>N</v>
          </cell>
          <cell r="BL917" t="str">
            <v>6000100081</v>
          </cell>
          <cell r="BM917" t="str">
            <v>Manager A&amp;A Amstelveen E5</v>
          </cell>
          <cell r="BR917">
            <v>202010</v>
          </cell>
          <cell r="BS917">
            <v>202010</v>
          </cell>
          <cell r="BV917" t="str">
            <v>N</v>
          </cell>
          <cell r="BW917" t="str">
            <v>N</v>
          </cell>
          <cell r="BX917" t="str">
            <v>J</v>
          </cell>
          <cell r="BZ917" t="str">
            <v>Nederlandse</v>
          </cell>
          <cell r="CA917" t="str">
            <v>NL</v>
          </cell>
          <cell r="CB917" t="str">
            <v>06-27867252</v>
          </cell>
          <cell r="CC917" t="str">
            <v>stijnhoekstra@gmail.com</v>
          </cell>
          <cell r="CD917" t="str">
            <v>+31203046487</v>
          </cell>
          <cell r="CE917" t="str">
            <v>06-27867252</v>
          </cell>
          <cell r="CL917" t="str">
            <v>Indiensttreding</v>
          </cell>
          <cell r="CN917">
            <v>0</v>
          </cell>
          <cell r="CO917">
            <v>0</v>
          </cell>
          <cell r="CP917">
            <v>0</v>
          </cell>
          <cell r="CQ917">
            <v>0</v>
          </cell>
          <cell r="CR917">
            <v>0</v>
          </cell>
          <cell r="CS917">
            <v>0</v>
          </cell>
          <cell r="CT917">
            <v>0</v>
          </cell>
          <cell r="CU917">
            <v>0</v>
          </cell>
          <cell r="CV917">
            <v>0</v>
          </cell>
          <cell r="CW917">
            <v>0</v>
          </cell>
        </row>
        <row r="918">
          <cell r="A918" t="str">
            <v>7175</v>
          </cell>
          <cell r="B918" t="str">
            <v>Sabine</v>
          </cell>
          <cell r="C918" t="str">
            <v>Sjollema</v>
          </cell>
          <cell r="D918">
            <v>37165</v>
          </cell>
          <cell r="E918">
            <v>42005</v>
          </cell>
          <cell r="G918" t="str">
            <v>Amstelveen</v>
          </cell>
          <cell r="H918">
            <v>0.8</v>
          </cell>
          <cell r="I918">
            <v>5950</v>
          </cell>
          <cell r="J918" t="str">
            <v>Personeelslid</v>
          </cell>
          <cell r="K918" t="str">
            <v>Fulltimer</v>
          </cell>
          <cell r="L918" t="str">
            <v>Audit &amp; Assurance</v>
          </cell>
          <cell r="M918" t="str">
            <v>A&amp;A</v>
          </cell>
          <cell r="N918" t="str">
            <v>10200</v>
          </cell>
          <cell r="O918" t="str">
            <v>120</v>
          </cell>
          <cell r="P918" t="str">
            <v>Manager</v>
          </cell>
          <cell r="Q918" t="str">
            <v>6</v>
          </cell>
          <cell r="R918" t="str">
            <v>Vrouw</v>
          </cell>
          <cell r="S918">
            <v>28181</v>
          </cell>
          <cell r="T918" t="str">
            <v>BDO Audit &amp; Assurance B.V.</v>
          </cell>
          <cell r="U918" t="str">
            <v>Manager A&amp;A Amstelveen E4</v>
          </cell>
          <cell r="W918" t="str">
            <v>Onbepaalde tijd</v>
          </cell>
          <cell r="Y918" t="str">
            <v>PC Amstelveen</v>
          </cell>
          <cell r="Z918" t="str">
            <v>Sjollema</v>
          </cell>
          <cell r="AB918" t="str">
            <v>S.M.</v>
          </cell>
          <cell r="AD918" t="str">
            <v>Sjollema</v>
          </cell>
          <cell r="AE918" t="str">
            <v>Middenweg 133 B</v>
          </cell>
          <cell r="AG918" t="str">
            <v>1098 AK  AMSTERDAM</v>
          </cell>
          <cell r="AI918" t="str">
            <v>NL</v>
          </cell>
          <cell r="AJ918" t="str">
            <v>173391898</v>
          </cell>
          <cell r="AK918" t="str">
            <v>Nederlandse</v>
          </cell>
          <cell r="AL918" t="str">
            <v>mevr. S.M. Sjollema</v>
          </cell>
          <cell r="AM918">
            <v>40</v>
          </cell>
          <cell r="AN918" t="str">
            <v>N</v>
          </cell>
          <cell r="AO918" t="str">
            <v>Sabine.Sjollema@bdo.nl</v>
          </cell>
          <cell r="AP918" t="str">
            <v>06-14781367</v>
          </cell>
          <cell r="AQ918" t="str">
            <v>06-14781367</v>
          </cell>
          <cell r="AR918" t="str">
            <v>Pensioenregeling B</v>
          </cell>
          <cell r="AS918">
            <v>37288</v>
          </cell>
          <cell r="AT918">
            <v>8259034</v>
          </cell>
          <cell r="AU918">
            <v>0</v>
          </cell>
          <cell r="AV918" t="str">
            <v>02</v>
          </cell>
          <cell r="AW918" t="str">
            <v>Basis CAO BDO</v>
          </cell>
          <cell r="AX918">
            <v>42005</v>
          </cell>
          <cell r="AY918">
            <v>8</v>
          </cell>
          <cell r="AZ918">
            <v>43252</v>
          </cell>
          <cell r="BA918">
            <v>44196</v>
          </cell>
          <cell r="BB918">
            <v>43466</v>
          </cell>
          <cell r="BC918">
            <v>43831</v>
          </cell>
          <cell r="BD918">
            <v>44004</v>
          </cell>
          <cell r="BE918" t="str">
            <v>6000100082</v>
          </cell>
          <cell r="BG918">
            <v>43383</v>
          </cell>
          <cell r="BH918" t="str">
            <v>MSc RA</v>
          </cell>
          <cell r="BI918" t="str">
            <v>J</v>
          </cell>
          <cell r="BJ918" t="str">
            <v>N</v>
          </cell>
          <cell r="BK918" t="str">
            <v>J</v>
          </cell>
          <cell r="BL918" t="str">
            <v>6000100082</v>
          </cell>
          <cell r="BM918" t="str">
            <v>Manager A&amp;A Amstelveen E4</v>
          </cell>
          <cell r="BN918" t="str">
            <v>Ongehuwd</v>
          </cell>
          <cell r="BR918">
            <v>200927</v>
          </cell>
          <cell r="BS918">
            <v>200927</v>
          </cell>
          <cell r="BV918" t="str">
            <v>N</v>
          </cell>
          <cell r="BW918" t="str">
            <v>J</v>
          </cell>
          <cell r="BX918" t="str">
            <v>N</v>
          </cell>
          <cell r="BZ918" t="str">
            <v>Nederlandse</v>
          </cell>
          <cell r="CB918" t="str">
            <v>06-14781367</v>
          </cell>
          <cell r="CD918" t="str">
            <v>+31205432125</v>
          </cell>
          <cell r="CE918" t="str">
            <v>06-14781367</v>
          </cell>
          <cell r="CL918" t="str">
            <v>Leeg</v>
          </cell>
          <cell r="CN918" t="str">
            <v>NBA</v>
          </cell>
          <cell r="CO918">
            <v>0</v>
          </cell>
          <cell r="CP918">
            <v>41718</v>
          </cell>
          <cell r="CQ918">
            <v>0</v>
          </cell>
          <cell r="CR918" t="str">
            <v>45814</v>
          </cell>
          <cell r="CS918">
            <v>0</v>
          </cell>
          <cell r="CT918">
            <v>0</v>
          </cell>
          <cell r="CU918">
            <v>0</v>
          </cell>
          <cell r="CV918">
            <v>0</v>
          </cell>
          <cell r="CW918" t="str">
            <v>Thuiswerkplek € 399,80</v>
          </cell>
        </row>
        <row r="919">
          <cell r="A919" t="str">
            <v>16246</v>
          </cell>
          <cell r="B919" t="str">
            <v>Rohini</v>
          </cell>
          <cell r="C919" t="str">
            <v>Garib</v>
          </cell>
          <cell r="D919">
            <v>41932</v>
          </cell>
          <cell r="E919">
            <v>42005</v>
          </cell>
          <cell r="G919" t="str">
            <v>Amstelveen</v>
          </cell>
          <cell r="H919">
            <v>1</v>
          </cell>
          <cell r="I919">
            <v>3750</v>
          </cell>
          <cell r="J919" t="str">
            <v>Personeelslid</v>
          </cell>
          <cell r="K919" t="str">
            <v>Fulltimer</v>
          </cell>
          <cell r="L919" t="str">
            <v>Audit &amp; Assurance</v>
          </cell>
          <cell r="M919" t="str">
            <v>A&amp;A</v>
          </cell>
          <cell r="N919" t="str">
            <v>10200</v>
          </cell>
          <cell r="O919" t="str">
            <v>130</v>
          </cell>
          <cell r="P919" t="str">
            <v>Jr. Manager</v>
          </cell>
          <cell r="Q919" t="str">
            <v>5</v>
          </cell>
          <cell r="R919" t="str">
            <v>Vrouw</v>
          </cell>
          <cell r="S919">
            <v>31722</v>
          </cell>
          <cell r="T919" t="str">
            <v>BDO Audit &amp; Assurance B.V.</v>
          </cell>
          <cell r="U919" t="str">
            <v>Groepsleider A&amp;A Amstelveen H</v>
          </cell>
          <cell r="W919" t="str">
            <v>Onbepaalde tijd</v>
          </cell>
          <cell r="Y919" t="str">
            <v>PC Amstelveen</v>
          </cell>
          <cell r="Z919" t="str">
            <v>Garib</v>
          </cell>
          <cell r="AB919" t="str">
            <v>R.R.</v>
          </cell>
          <cell r="AD919" t="str">
            <v>Garib</v>
          </cell>
          <cell r="AE919" t="str">
            <v>Globeplein 41</v>
          </cell>
          <cell r="AG919" t="str">
            <v>1334 BT  ALMERE</v>
          </cell>
          <cell r="AJ919" t="str">
            <v>202831590</v>
          </cell>
          <cell r="AL919" t="str">
            <v>mevr. R.R. Garib</v>
          </cell>
          <cell r="AM919">
            <v>40</v>
          </cell>
          <cell r="AN919" t="str">
            <v>N</v>
          </cell>
          <cell r="AO919" t="str">
            <v>Rohini.Garib@bdo.nl</v>
          </cell>
          <cell r="AP919" t="str">
            <v>06-51294073</v>
          </cell>
          <cell r="AQ919" t="str">
            <v>06-51294073</v>
          </cell>
          <cell r="AR919" t="str">
            <v>Pensioenregeling A</v>
          </cell>
          <cell r="AS919">
            <v>41913</v>
          </cell>
          <cell r="AT919">
            <v>8299881</v>
          </cell>
          <cell r="AU919">
            <v>63.75</v>
          </cell>
          <cell r="AV919" t="str">
            <v>02</v>
          </cell>
          <cell r="AW919" t="str">
            <v>Basis CAO BDO</v>
          </cell>
          <cell r="AX919">
            <v>42675</v>
          </cell>
          <cell r="BE919" t="str">
            <v>8000100085</v>
          </cell>
          <cell r="BG919">
            <v>43709</v>
          </cell>
          <cell r="BI919" t="str">
            <v>J</v>
          </cell>
          <cell r="BJ919" t="str">
            <v>J</v>
          </cell>
          <cell r="BK919" t="str">
            <v>N</v>
          </cell>
          <cell r="BL919" t="str">
            <v>6000100083</v>
          </cell>
          <cell r="BM919" t="str">
            <v>Manager A&amp;A Amstelveen H</v>
          </cell>
          <cell r="BN919" t="str">
            <v>Ongehuwd</v>
          </cell>
          <cell r="BR919">
            <v>201443</v>
          </cell>
          <cell r="BS919">
            <v>201443</v>
          </cell>
          <cell r="BV919" t="str">
            <v>N</v>
          </cell>
          <cell r="BW919" t="str">
            <v>J</v>
          </cell>
          <cell r="BX919" t="str">
            <v>J</v>
          </cell>
          <cell r="BZ919" t="str">
            <v>Nederlandse</v>
          </cell>
          <cell r="CA919" t="str">
            <v>SME</v>
          </cell>
          <cell r="CB919" t="str">
            <v>06-51294073</v>
          </cell>
          <cell r="CD919" t="str">
            <v>+31205432168</v>
          </cell>
          <cell r="CE919" t="str">
            <v>06-51294073</v>
          </cell>
          <cell r="CL919" t="str">
            <v>Omzetting dienstverband</v>
          </cell>
          <cell r="CN919">
            <v>0</v>
          </cell>
          <cell r="CO919">
            <v>0</v>
          </cell>
          <cell r="CP919">
            <v>0</v>
          </cell>
          <cell r="CQ919">
            <v>0</v>
          </cell>
          <cell r="CR919">
            <v>0</v>
          </cell>
          <cell r="CS919">
            <v>0</v>
          </cell>
          <cell r="CT919">
            <v>0</v>
          </cell>
          <cell r="CU919">
            <v>0</v>
          </cell>
          <cell r="CV919">
            <v>0</v>
          </cell>
          <cell r="CW919" t="str">
            <v>Thuiswerkplek € 399,80</v>
          </cell>
        </row>
        <row r="920">
          <cell r="A920" t="str">
            <v>23501</v>
          </cell>
          <cell r="B920" t="str">
            <v>Maayke</v>
          </cell>
          <cell r="C920" t="str">
            <v>van Dijk</v>
          </cell>
          <cell r="D920">
            <v>43862</v>
          </cell>
          <cell r="E920">
            <v>43862</v>
          </cell>
          <cell r="G920" t="str">
            <v>Amstelveen</v>
          </cell>
          <cell r="H920">
            <v>0.8</v>
          </cell>
          <cell r="I920">
            <v>4000</v>
          </cell>
          <cell r="J920" t="str">
            <v>Personeelslid</v>
          </cell>
          <cell r="K920" t="str">
            <v>Medewerker</v>
          </cell>
          <cell r="L920" t="str">
            <v>Accountancy &amp; Bedrijfsadvies</v>
          </cell>
          <cell r="M920" t="str">
            <v>A&amp;B</v>
          </cell>
          <cell r="N920" t="str">
            <v>0900</v>
          </cell>
          <cell r="O920" t="str">
            <v>436</v>
          </cell>
          <cell r="P920" t="str">
            <v>Sr. Financieel Analist</v>
          </cell>
          <cell r="Q920" t="str">
            <v>5</v>
          </cell>
          <cell r="R920" t="str">
            <v>Vrouw</v>
          </cell>
          <cell r="S920">
            <v>32174</v>
          </cell>
          <cell r="T920" t="str">
            <v>BDO Accountants &amp; Belastingadviseurs B.V.</v>
          </cell>
          <cell r="U920" t="str">
            <v>Medewerkers A&amp;B Amstelveen B3</v>
          </cell>
          <cell r="W920" t="str">
            <v>Onbepaalde tijd</v>
          </cell>
          <cell r="Y920" t="str">
            <v>PC Amstelveen</v>
          </cell>
          <cell r="Z920" t="str">
            <v>Dijk</v>
          </cell>
          <cell r="AA920" t="str">
            <v>van</v>
          </cell>
          <cell r="AB920" t="str">
            <v>M.J.W.</v>
          </cell>
          <cell r="AC920" t="str">
            <v>van</v>
          </cell>
          <cell r="AD920" t="str">
            <v>Dijk</v>
          </cell>
          <cell r="AE920" t="str">
            <v>Wilgenlaan 51</v>
          </cell>
          <cell r="AG920" t="str">
            <v>1394 JS  NEDERHORST DEN BERG</v>
          </cell>
          <cell r="AJ920" t="str">
            <v>199968019</v>
          </cell>
          <cell r="AL920" t="str">
            <v>mevr. M.J.W. van Dijk</v>
          </cell>
          <cell r="AM920">
            <v>32</v>
          </cell>
          <cell r="AN920" t="str">
            <v>N</v>
          </cell>
          <cell r="AO920" t="str">
            <v>Maayke.van.Dijk@bdo.nl</v>
          </cell>
          <cell r="AP920" t="str">
            <v>06-23160504</v>
          </cell>
          <cell r="AQ920" t="str">
            <v>06-23160504</v>
          </cell>
          <cell r="AR920" t="str">
            <v>Pensioenregeling A</v>
          </cell>
          <cell r="AS920">
            <v>43862</v>
          </cell>
          <cell r="AV920" t="str">
            <v>02</v>
          </cell>
          <cell r="AW920" t="str">
            <v>Basis CAO BDO</v>
          </cell>
          <cell r="AX920">
            <v>43862</v>
          </cell>
          <cell r="BE920" t="str">
            <v>9000100145</v>
          </cell>
          <cell r="BG920">
            <v>43862</v>
          </cell>
          <cell r="BI920" t="str">
            <v>J</v>
          </cell>
          <cell r="BJ920" t="str">
            <v>J</v>
          </cell>
          <cell r="BK920" t="str">
            <v>N</v>
          </cell>
          <cell r="BL920" t="str">
            <v>6000100084</v>
          </cell>
          <cell r="BM920" t="str">
            <v>Manager A&amp;B Amstelveen B3</v>
          </cell>
          <cell r="BQ920" t="str">
            <v>Boom</v>
          </cell>
          <cell r="BR920">
            <v>202006</v>
          </cell>
          <cell r="BV920" t="str">
            <v>N</v>
          </cell>
          <cell r="BW920" t="str">
            <v>N</v>
          </cell>
          <cell r="BX920" t="str">
            <v>N</v>
          </cell>
          <cell r="BZ920" t="str">
            <v>Nederlandse</v>
          </cell>
          <cell r="CA920" t="str">
            <v>NL</v>
          </cell>
          <cell r="CB920" t="str">
            <v>06-23160504</v>
          </cell>
          <cell r="CC920" t="str">
            <v>maayke.van.dijk@me.com</v>
          </cell>
          <cell r="CD920" t="str">
            <v>+31203046432</v>
          </cell>
          <cell r="CE920" t="str">
            <v>06-23160504</v>
          </cell>
          <cell r="CF920" t="str">
            <v>Boom</v>
          </cell>
          <cell r="CL920" t="str">
            <v>Indiensttreding</v>
          </cell>
          <cell r="CN920">
            <v>0</v>
          </cell>
          <cell r="CO920">
            <v>0</v>
          </cell>
          <cell r="CP920">
            <v>0</v>
          </cell>
          <cell r="CQ920">
            <v>0</v>
          </cell>
          <cell r="CR920">
            <v>0</v>
          </cell>
          <cell r="CS920">
            <v>0</v>
          </cell>
          <cell r="CT920">
            <v>0</v>
          </cell>
          <cell r="CU920">
            <v>0</v>
          </cell>
          <cell r="CV920">
            <v>0</v>
          </cell>
          <cell r="CW920">
            <v>0</v>
          </cell>
        </row>
        <row r="921">
          <cell r="A921" t="str">
            <v>23573</v>
          </cell>
          <cell r="B921" t="str">
            <v>Arthur</v>
          </cell>
          <cell r="C921" t="str">
            <v>van Duinen</v>
          </cell>
          <cell r="D921">
            <v>43864</v>
          </cell>
          <cell r="E921">
            <v>43864</v>
          </cell>
          <cell r="G921" t="str">
            <v>Amstelveen</v>
          </cell>
          <cell r="H921">
            <v>1</v>
          </cell>
          <cell r="I921">
            <v>2400</v>
          </cell>
          <cell r="J921" t="str">
            <v>Personeelslid</v>
          </cell>
          <cell r="K921" t="str">
            <v>Medewerker</v>
          </cell>
          <cell r="L921" t="str">
            <v>Audit &amp; Assurance</v>
          </cell>
          <cell r="M921" t="str">
            <v>A&amp;A</v>
          </cell>
          <cell r="N921" t="str">
            <v>10200</v>
          </cell>
          <cell r="O921" t="str">
            <v>145</v>
          </cell>
          <cell r="P921" t="str">
            <v>Assistent Accountant</v>
          </cell>
          <cell r="Q921" t="str">
            <v>3</v>
          </cell>
          <cell r="R921" t="str">
            <v>Man</v>
          </cell>
          <cell r="S921">
            <v>34090</v>
          </cell>
          <cell r="T921" t="str">
            <v>BDO Audit &amp; Assurance B.V.</v>
          </cell>
          <cell r="U921" t="str">
            <v>Medewerkers A&amp;A Amstelveen J</v>
          </cell>
          <cell r="V921">
            <v>44227</v>
          </cell>
          <cell r="W921" t="str">
            <v>Bepaalde tijd</v>
          </cell>
          <cell r="Y921" t="str">
            <v>PC Amstelveen</v>
          </cell>
          <cell r="Z921" t="str">
            <v>Duinen</v>
          </cell>
          <cell r="AA921" t="str">
            <v>van</v>
          </cell>
          <cell r="AB921" t="str">
            <v>A.R.J.</v>
          </cell>
          <cell r="AC921" t="str">
            <v>van</v>
          </cell>
          <cell r="AD921" t="str">
            <v>Duinen</v>
          </cell>
          <cell r="AE921" t="str">
            <v>Slotermeerlaan 43</v>
          </cell>
          <cell r="AG921" t="str">
            <v>1064 GZ  AMSTERDAM</v>
          </cell>
          <cell r="AJ921" t="str">
            <v>215622650</v>
          </cell>
          <cell r="AL921" t="str">
            <v>dhr. A.R.J. van Duinen</v>
          </cell>
          <cell r="AM921">
            <v>40</v>
          </cell>
          <cell r="AN921" t="str">
            <v>N</v>
          </cell>
          <cell r="AO921" t="str">
            <v>Arthur.van.Duinen@bdo.nl</v>
          </cell>
          <cell r="AP921" t="str">
            <v>06-12882498</v>
          </cell>
          <cell r="AQ921" t="str">
            <v>06-12882498</v>
          </cell>
          <cell r="AR921" t="str">
            <v>Pensioenregeling A</v>
          </cell>
          <cell r="AS921">
            <v>43862</v>
          </cell>
          <cell r="AV921" t="str">
            <v>02</v>
          </cell>
          <cell r="AW921" t="str">
            <v>Basis CAO BDO</v>
          </cell>
          <cell r="AX921">
            <v>43864</v>
          </cell>
          <cell r="BE921" t="str">
            <v>9000100143</v>
          </cell>
          <cell r="BG921">
            <v>43983</v>
          </cell>
          <cell r="BI921" t="str">
            <v>J</v>
          </cell>
          <cell r="BJ921" t="str">
            <v>J</v>
          </cell>
          <cell r="BK921" t="str">
            <v>N</v>
          </cell>
          <cell r="BL921" t="str">
            <v>6000100085</v>
          </cell>
          <cell r="BM921" t="str">
            <v>Manager A&amp;A Amstelveen J</v>
          </cell>
          <cell r="BN921" t="str">
            <v>Ongehuwd</v>
          </cell>
          <cell r="BR921">
            <v>202006</v>
          </cell>
          <cell r="BS921">
            <v>202006</v>
          </cell>
          <cell r="BV921" t="str">
            <v>N</v>
          </cell>
          <cell r="BW921" t="str">
            <v>N</v>
          </cell>
          <cell r="BX921" t="str">
            <v>J</v>
          </cell>
          <cell r="BZ921" t="str">
            <v>Nederlandse</v>
          </cell>
          <cell r="CA921" t="str">
            <v>NL</v>
          </cell>
          <cell r="CB921" t="str">
            <v>06-12882498</v>
          </cell>
          <cell r="CC921" t="str">
            <v>arthurvanduinen@gmail.com</v>
          </cell>
          <cell r="CD921" t="str">
            <v>+31203634388</v>
          </cell>
          <cell r="CE921" t="str">
            <v>06-12882498</v>
          </cell>
          <cell r="CL921" t="str">
            <v>Indiensttreding</v>
          </cell>
          <cell r="CN921">
            <v>0</v>
          </cell>
          <cell r="CO921">
            <v>0</v>
          </cell>
          <cell r="CP921">
            <v>0</v>
          </cell>
          <cell r="CQ921">
            <v>0</v>
          </cell>
          <cell r="CR921">
            <v>0</v>
          </cell>
          <cell r="CS921">
            <v>0</v>
          </cell>
          <cell r="CT921">
            <v>0</v>
          </cell>
          <cell r="CU921">
            <v>0</v>
          </cell>
          <cell r="CV921">
            <v>0</v>
          </cell>
          <cell r="CW921">
            <v>0</v>
          </cell>
        </row>
        <row r="922">
          <cell r="A922" t="str">
            <v>1621</v>
          </cell>
          <cell r="B922" t="str">
            <v>Debora</v>
          </cell>
          <cell r="C922" t="str">
            <v>de Vries</v>
          </cell>
          <cell r="D922">
            <v>38961</v>
          </cell>
          <cell r="E922">
            <v>38961</v>
          </cell>
          <cell r="G922" t="str">
            <v>Amstelveen</v>
          </cell>
          <cell r="H922">
            <v>0.8</v>
          </cell>
          <cell r="I922">
            <v>3938</v>
          </cell>
          <cell r="J922" t="str">
            <v>Personeelslid</v>
          </cell>
          <cell r="K922" t="str">
            <v>Parttimer</v>
          </cell>
          <cell r="L922" t="str">
            <v>Accountancy &amp; Bedrijfsadvies</v>
          </cell>
          <cell r="M922" t="str">
            <v>A&amp;B</v>
          </cell>
          <cell r="N922" t="str">
            <v>0900</v>
          </cell>
          <cell r="O922" t="str">
            <v>436</v>
          </cell>
          <cell r="P922" t="str">
            <v>Sr. Financieel Analist</v>
          </cell>
          <cell r="Q922" t="str">
            <v>5</v>
          </cell>
          <cell r="R922" t="str">
            <v>Vrouw</v>
          </cell>
          <cell r="S922">
            <v>30908</v>
          </cell>
          <cell r="T922" t="str">
            <v>BDO Accountants &amp; Belastingadviseurs B.V.</v>
          </cell>
          <cell r="U922" t="str">
            <v>Medewerkers A&amp;B Amstelveen B2</v>
          </cell>
          <cell r="W922" t="str">
            <v>Onbepaalde tijd</v>
          </cell>
          <cell r="Y922" t="str">
            <v>PC Amstelveen</v>
          </cell>
          <cell r="Z922" t="str">
            <v>Vries</v>
          </cell>
          <cell r="AA922" t="str">
            <v>de</v>
          </cell>
          <cell r="AB922" t="str">
            <v>D.</v>
          </cell>
          <cell r="AC922" t="str">
            <v>de</v>
          </cell>
          <cell r="AD922" t="str">
            <v>Vries</v>
          </cell>
          <cell r="AE922" t="str">
            <v>Kees Verkerkstraat 4</v>
          </cell>
          <cell r="AG922" t="str">
            <v>2134 CJ  HOOFDDORP</v>
          </cell>
          <cell r="AJ922" t="str">
            <v>186807685</v>
          </cell>
          <cell r="AL922" t="str">
            <v>mevr. D. de Vries</v>
          </cell>
          <cell r="AM922">
            <v>32</v>
          </cell>
          <cell r="AN922" t="str">
            <v>N</v>
          </cell>
          <cell r="AO922" t="str">
            <v>Debora.de.Vries@bdo.nl</v>
          </cell>
          <cell r="AP922" t="str">
            <v>06-10713662</v>
          </cell>
          <cell r="AQ922" t="str">
            <v>06-10713662</v>
          </cell>
          <cell r="AR922" t="str">
            <v>Pensioenregeling B</v>
          </cell>
          <cell r="AS922">
            <v>39083</v>
          </cell>
          <cell r="AT922">
            <v>8259195</v>
          </cell>
          <cell r="AU922">
            <v>8.5</v>
          </cell>
          <cell r="AV922" t="str">
            <v>02</v>
          </cell>
          <cell r="AW922" t="str">
            <v>Basis CAO BDO</v>
          </cell>
          <cell r="AX922">
            <v>42401</v>
          </cell>
          <cell r="AY922">
            <v>8</v>
          </cell>
          <cell r="AZ922">
            <v>42036</v>
          </cell>
          <cell r="BA922">
            <v>42400</v>
          </cell>
          <cell r="BE922" t="str">
            <v>9000100144</v>
          </cell>
          <cell r="BG922">
            <v>43831</v>
          </cell>
          <cell r="BI922" t="str">
            <v>J</v>
          </cell>
          <cell r="BJ922" t="str">
            <v>N</v>
          </cell>
          <cell r="BK922" t="str">
            <v>J</v>
          </cell>
          <cell r="BL922" t="str">
            <v>6000100086</v>
          </cell>
          <cell r="BM922" t="str">
            <v>Manager A&amp;B Amstelveen B2</v>
          </cell>
          <cell r="BN922" t="str">
            <v>Samenwonend</v>
          </cell>
          <cell r="BQ922" t="str">
            <v>Hoek</v>
          </cell>
          <cell r="BR922">
            <v>200635</v>
          </cell>
          <cell r="BS922">
            <v>200635</v>
          </cell>
          <cell r="BV922" t="str">
            <v>N</v>
          </cell>
          <cell r="BW922" t="str">
            <v>J</v>
          </cell>
          <cell r="BX922" t="str">
            <v>N</v>
          </cell>
          <cell r="BZ922" t="str">
            <v>Nederlandse</v>
          </cell>
          <cell r="CA922" t="str">
            <v>NL</v>
          </cell>
          <cell r="CB922" t="str">
            <v>06-10713662</v>
          </cell>
          <cell r="CD922" t="str">
            <v>+31205432183</v>
          </cell>
          <cell r="CE922" t="str">
            <v>06-10713662</v>
          </cell>
          <cell r="CF922" t="str">
            <v>Hoek</v>
          </cell>
          <cell r="CG922" t="str">
            <v>van den</v>
          </cell>
          <cell r="CL922" t="str">
            <v>Wijziging uren</v>
          </cell>
          <cell r="CN922">
            <v>0</v>
          </cell>
          <cell r="CO922">
            <v>0</v>
          </cell>
          <cell r="CP922">
            <v>0</v>
          </cell>
          <cell r="CQ922">
            <v>0</v>
          </cell>
          <cell r="CR922">
            <v>0</v>
          </cell>
          <cell r="CS922">
            <v>0</v>
          </cell>
          <cell r="CT922">
            <v>0</v>
          </cell>
          <cell r="CU922">
            <v>0</v>
          </cell>
          <cell r="CV922">
            <v>0</v>
          </cell>
          <cell r="CW922" t="str">
            <v>iPad 9,7 32GB Gelcase € 377,85</v>
          </cell>
        </row>
        <row r="923">
          <cell r="A923" t="str">
            <v>18877</v>
          </cell>
          <cell r="B923" t="str">
            <v>Demi</v>
          </cell>
          <cell r="C923" t="str">
            <v>van den Broek</v>
          </cell>
          <cell r="D923">
            <v>42625</v>
          </cell>
          <cell r="E923">
            <v>42625</v>
          </cell>
          <cell r="G923" t="str">
            <v>Amstelveen</v>
          </cell>
          <cell r="H923">
            <v>0.95</v>
          </cell>
          <cell r="I923">
            <v>3125</v>
          </cell>
          <cell r="J923" t="str">
            <v>Personeelslid</v>
          </cell>
          <cell r="K923" t="str">
            <v>Parttimer</v>
          </cell>
          <cell r="L923" t="str">
            <v>Accountancy &amp; Bedrijfsadvies</v>
          </cell>
          <cell r="M923" t="str">
            <v>A&amp;B</v>
          </cell>
          <cell r="N923" t="str">
            <v>0900</v>
          </cell>
          <cell r="O923" t="str">
            <v>442</v>
          </cell>
          <cell r="P923" t="str">
            <v>Sr. Financieel Analist</v>
          </cell>
          <cell r="Q923" t="str">
            <v>4</v>
          </cell>
          <cell r="R923" t="str">
            <v>Vrouw</v>
          </cell>
          <cell r="S923">
            <v>34591</v>
          </cell>
          <cell r="T923" t="str">
            <v>BDO Accountants &amp; Belastingadviseurs B.V.</v>
          </cell>
          <cell r="U923" t="str">
            <v>Medewerkers A&amp;B Amstelveen B4</v>
          </cell>
          <cell r="W923" t="str">
            <v>Onbepaalde tijd</v>
          </cell>
          <cell r="Y923" t="str">
            <v>PC Amstelveen</v>
          </cell>
          <cell r="Z923" t="str">
            <v>Broek</v>
          </cell>
          <cell r="AA923" t="str">
            <v>van den</v>
          </cell>
          <cell r="AB923" t="str">
            <v>D.</v>
          </cell>
          <cell r="AC923" t="str">
            <v>van den</v>
          </cell>
          <cell r="AD923" t="str">
            <v>Broek</v>
          </cell>
          <cell r="AE923" t="str">
            <v>Franciscus van Assisielaan 95</v>
          </cell>
          <cell r="AG923" t="str">
            <v>1185 CH  AMSTELVEEN</v>
          </cell>
          <cell r="AJ923" t="str">
            <v>218067823</v>
          </cell>
          <cell r="AL923" t="str">
            <v>mevr. D. van den Broek</v>
          </cell>
          <cell r="AM923">
            <v>38</v>
          </cell>
          <cell r="AN923" t="str">
            <v>N</v>
          </cell>
          <cell r="AO923" t="str">
            <v>Demi.van.den.Broek@bdo.nl</v>
          </cell>
          <cell r="AP923" t="str">
            <v>020-3457898</v>
          </cell>
          <cell r="AQ923" t="str">
            <v>06-31750986</v>
          </cell>
          <cell r="AR923" t="str">
            <v>Pensioenregeling A</v>
          </cell>
          <cell r="AS923">
            <v>42614</v>
          </cell>
          <cell r="AU923">
            <v>38</v>
          </cell>
          <cell r="AV923" t="str">
            <v>02</v>
          </cell>
          <cell r="AW923" t="str">
            <v>Basis CAO BDO</v>
          </cell>
          <cell r="AX923">
            <v>43586</v>
          </cell>
          <cell r="BE923" t="str">
            <v>9000100146</v>
          </cell>
          <cell r="BG923">
            <v>43831</v>
          </cell>
          <cell r="BI923" t="str">
            <v>J</v>
          </cell>
          <cell r="BJ923" t="str">
            <v>J</v>
          </cell>
          <cell r="BK923" t="str">
            <v>N</v>
          </cell>
          <cell r="BL923" t="str">
            <v>6000100087</v>
          </cell>
          <cell r="BM923" t="str">
            <v>Manager A&amp;B Amstelveen B4</v>
          </cell>
          <cell r="BN923" t="str">
            <v>Ongehuwd</v>
          </cell>
          <cell r="BV923" t="str">
            <v>N</v>
          </cell>
          <cell r="BW923" t="str">
            <v>N</v>
          </cell>
          <cell r="BX923" t="str">
            <v>N</v>
          </cell>
          <cell r="BZ923" t="str">
            <v>Nederlandse</v>
          </cell>
          <cell r="CA923" t="str">
            <v>NL</v>
          </cell>
          <cell r="CB923" t="str">
            <v>06-31750986</v>
          </cell>
          <cell r="CC923" t="str">
            <v>demivdbroek@hotmail.com</v>
          </cell>
          <cell r="CD923" t="str">
            <v>+31203634286</v>
          </cell>
          <cell r="CE923" t="str">
            <v>06-31750986</v>
          </cell>
          <cell r="CL923" t="str">
            <v>Wijziging uren</v>
          </cell>
          <cell r="CN923">
            <v>0</v>
          </cell>
          <cell r="CO923">
            <v>0</v>
          </cell>
          <cell r="CP923">
            <v>0</v>
          </cell>
          <cell r="CQ923">
            <v>0</v>
          </cell>
          <cell r="CR923">
            <v>0</v>
          </cell>
          <cell r="CS923">
            <v>0</v>
          </cell>
          <cell r="CT923">
            <v>0</v>
          </cell>
          <cell r="CU923">
            <v>0</v>
          </cell>
          <cell r="CV923">
            <v>0</v>
          </cell>
          <cell r="CW923" t="str">
            <v>Galaxy Tab A  Smartcase € 384,90</v>
          </cell>
        </row>
        <row r="924">
          <cell r="A924" t="str">
            <v>7236</v>
          </cell>
          <cell r="B924" t="str">
            <v>Ilone</v>
          </cell>
          <cell r="C924" t="str">
            <v>Brijs</v>
          </cell>
          <cell r="D924">
            <v>37991</v>
          </cell>
          <cell r="E924">
            <v>43831</v>
          </cell>
          <cell r="G924" t="str">
            <v>Rijswijk</v>
          </cell>
          <cell r="H924">
            <v>1</v>
          </cell>
          <cell r="I924">
            <v>3842</v>
          </cell>
          <cell r="J924" t="str">
            <v>Personeelslid</v>
          </cell>
          <cell r="K924" t="str">
            <v>Medewerker</v>
          </cell>
          <cell r="L924" t="str">
            <v>Ondersteuning</v>
          </cell>
          <cell r="M924" t="str">
            <v>Ondersteuning</v>
          </cell>
          <cell r="N924" t="str">
            <v>11000</v>
          </cell>
          <cell r="O924" t="str">
            <v>513</v>
          </cell>
          <cell r="P924" t="str">
            <v>Sr. Management Assistent</v>
          </cell>
          <cell r="Q924" t="str">
            <v>F</v>
          </cell>
          <cell r="R924" t="str">
            <v>Vrouw</v>
          </cell>
          <cell r="S924">
            <v>26988</v>
          </cell>
          <cell r="T924" t="str">
            <v>BDO Accountants &amp; Belastingadviseurs B.V.</v>
          </cell>
          <cell r="U924" t="str">
            <v>Managementass. A&amp;A Den Haag</v>
          </cell>
          <cell r="W924" t="str">
            <v>Onbepaalde tijd</v>
          </cell>
          <cell r="Y924" t="str">
            <v>PC Den Haag</v>
          </cell>
          <cell r="Z924" t="str">
            <v>Brijs</v>
          </cell>
          <cell r="AB924" t="str">
            <v>I.</v>
          </cell>
          <cell r="AD924" t="str">
            <v>Brijs</v>
          </cell>
          <cell r="AE924" t="str">
            <v>Agaat 38</v>
          </cell>
          <cell r="AG924" t="str">
            <v>2651 SG  BERKEL EN RODENRIJS</v>
          </cell>
          <cell r="AI924" t="str">
            <v>NL</v>
          </cell>
          <cell r="AJ924" t="str">
            <v>178618731</v>
          </cell>
          <cell r="AK924" t="str">
            <v>Nederlandse</v>
          </cell>
          <cell r="AL924" t="str">
            <v>mevr. I. Brijs</v>
          </cell>
          <cell r="AM924">
            <v>40</v>
          </cell>
          <cell r="AN924" t="str">
            <v>N</v>
          </cell>
          <cell r="AO924" t="str">
            <v>Ilone.Brijs@bdo.nl</v>
          </cell>
          <cell r="AP924" t="str">
            <v>06-28122224</v>
          </cell>
          <cell r="AQ924" t="str">
            <v>06-28122224</v>
          </cell>
          <cell r="AR924" t="str">
            <v>Pensioenregeling B</v>
          </cell>
          <cell r="AS924">
            <v>37987</v>
          </cell>
          <cell r="AT924">
            <v>8259482</v>
          </cell>
          <cell r="AU924">
            <v>0</v>
          </cell>
          <cell r="AV924" t="str">
            <v>02</v>
          </cell>
          <cell r="AW924" t="str">
            <v>Basis CAO BDO</v>
          </cell>
          <cell r="AX924">
            <v>43831</v>
          </cell>
          <cell r="AY924">
            <v>10</v>
          </cell>
          <cell r="AZ924">
            <v>38425</v>
          </cell>
          <cell r="BA924">
            <v>39151</v>
          </cell>
          <cell r="BE924" t="str">
            <v>9000100208</v>
          </cell>
          <cell r="BG924">
            <v>43831</v>
          </cell>
          <cell r="BI924" t="str">
            <v>J</v>
          </cell>
          <cell r="BJ924" t="str">
            <v>N</v>
          </cell>
          <cell r="BK924" t="str">
            <v>J</v>
          </cell>
          <cell r="BL924" t="str">
            <v>6000100089</v>
          </cell>
          <cell r="BM924" t="str">
            <v>Manager Ond. Den Haag</v>
          </cell>
          <cell r="BN924" t="str">
            <v>Samenwonend</v>
          </cell>
          <cell r="BQ924" t="str">
            <v>Ven</v>
          </cell>
          <cell r="BR924">
            <v>0</v>
          </cell>
          <cell r="BS924">
            <v>0</v>
          </cell>
          <cell r="BV924" t="str">
            <v>N</v>
          </cell>
          <cell r="BW924" t="str">
            <v>N</v>
          </cell>
          <cell r="BX924" t="str">
            <v>N</v>
          </cell>
          <cell r="BZ924" t="str">
            <v>Nederlandse</v>
          </cell>
          <cell r="CC924" t="str">
            <v>Ilone.Brijs@bdo.nl</v>
          </cell>
          <cell r="CD924" t="str">
            <v>+31703380738</v>
          </cell>
          <cell r="CF924" t="str">
            <v>Ven</v>
          </cell>
          <cell r="CG924" t="str">
            <v>van der</v>
          </cell>
          <cell r="CI924">
            <v>41426</v>
          </cell>
          <cell r="CJ924">
            <v>42521</v>
          </cell>
          <cell r="CK924">
            <v>749</v>
          </cell>
          <cell r="CN924">
            <v>0</v>
          </cell>
          <cell r="CO924">
            <v>0</v>
          </cell>
          <cell r="CP924">
            <v>0</v>
          </cell>
          <cell r="CQ924">
            <v>0</v>
          </cell>
          <cell r="CR924">
            <v>0</v>
          </cell>
          <cell r="CS924">
            <v>0</v>
          </cell>
          <cell r="CT924">
            <v>41426</v>
          </cell>
          <cell r="CU924">
            <v>42521</v>
          </cell>
          <cell r="CV924">
            <v>749</v>
          </cell>
          <cell r="CW924" t="str">
            <v>iPad 9,7 128GB Smartcase € 471,85</v>
          </cell>
        </row>
        <row r="925">
          <cell r="A925" t="str">
            <v>5098</v>
          </cell>
          <cell r="B925" t="str">
            <v>Bas</v>
          </cell>
          <cell r="C925" t="str">
            <v>Wissing</v>
          </cell>
          <cell r="D925">
            <v>32752</v>
          </cell>
          <cell r="E925">
            <v>32752</v>
          </cell>
          <cell r="G925" t="str">
            <v>Arnhem</v>
          </cell>
          <cell r="H925">
            <v>0.8</v>
          </cell>
          <cell r="I925">
            <v>7550</v>
          </cell>
          <cell r="J925" t="str">
            <v>Personeelslid</v>
          </cell>
          <cell r="K925" t="str">
            <v>Parttimer</v>
          </cell>
          <cell r="L925" t="str">
            <v>Belastingadvies</v>
          </cell>
          <cell r="M925" t="str">
            <v>BA</v>
          </cell>
          <cell r="N925" t="str">
            <v>21100</v>
          </cell>
          <cell r="O925" t="str">
            <v>215</v>
          </cell>
          <cell r="P925" t="str">
            <v>Sr. Manager</v>
          </cell>
          <cell r="Q925" t="str">
            <v>7</v>
          </cell>
          <cell r="R925" t="str">
            <v>Man</v>
          </cell>
          <cell r="S925">
            <v>24370</v>
          </cell>
          <cell r="T925" t="str">
            <v>BDO Accountants &amp; Belastingadviseurs B.V.</v>
          </cell>
          <cell r="U925" t="str">
            <v>Manager BA Oost-Nederland C1</v>
          </cell>
          <cell r="W925" t="str">
            <v>Onbepaalde tijd</v>
          </cell>
          <cell r="Y925" t="str">
            <v>PC Oost-Nederland</v>
          </cell>
          <cell r="Z925" t="str">
            <v>Wissing</v>
          </cell>
          <cell r="AB925" t="str">
            <v>B.G.G.</v>
          </cell>
          <cell r="AD925" t="str">
            <v>Wissing</v>
          </cell>
          <cell r="AE925" t="str">
            <v>Seesinkbeeklaan 5</v>
          </cell>
          <cell r="AG925" t="str">
            <v>7061 EA  TERBORG</v>
          </cell>
          <cell r="AJ925" t="str">
            <v>163369483</v>
          </cell>
          <cell r="AL925" t="str">
            <v>dhr. mr. B.G.G. Wissing</v>
          </cell>
          <cell r="AM925">
            <v>32</v>
          </cell>
          <cell r="AN925" t="str">
            <v>N</v>
          </cell>
          <cell r="AO925" t="str">
            <v>Bas.Wissing@bdo.nl</v>
          </cell>
          <cell r="AP925" t="str">
            <v>0315-340306</v>
          </cell>
          <cell r="AQ925" t="str">
            <v>06-48978150</v>
          </cell>
          <cell r="AR925" t="str">
            <v>Pensioenregeling B</v>
          </cell>
          <cell r="AS925">
            <v>33482</v>
          </cell>
          <cell r="AT925">
            <v>8259253</v>
          </cell>
          <cell r="AU925">
            <v>5</v>
          </cell>
          <cell r="AV925" t="str">
            <v>02</v>
          </cell>
          <cell r="AW925" t="str">
            <v>Basis CAO BDO</v>
          </cell>
          <cell r="AX925">
            <v>41518</v>
          </cell>
          <cell r="AY925">
            <v>8</v>
          </cell>
          <cell r="AZ925">
            <v>40544</v>
          </cell>
          <cell r="BA925">
            <v>41516</v>
          </cell>
          <cell r="BB925">
            <v>40606</v>
          </cell>
          <cell r="BE925" t="str">
            <v>6000100090</v>
          </cell>
          <cell r="BG925">
            <v>43922</v>
          </cell>
          <cell r="BI925" t="str">
            <v>J</v>
          </cell>
          <cell r="BJ925" t="str">
            <v>N</v>
          </cell>
          <cell r="BK925" t="str">
            <v>J</v>
          </cell>
          <cell r="BL925" t="str">
            <v>6000100090</v>
          </cell>
          <cell r="BM925" t="str">
            <v>Manager BA Oost-Nederland C1</v>
          </cell>
          <cell r="BN925" t="str">
            <v>Gehuwd</v>
          </cell>
          <cell r="BO925">
            <v>36778</v>
          </cell>
          <cell r="BQ925" t="str">
            <v>Kunst</v>
          </cell>
          <cell r="BR925">
            <v>0</v>
          </cell>
          <cell r="BS925">
            <v>0</v>
          </cell>
          <cell r="BV925" t="str">
            <v>N</v>
          </cell>
          <cell r="BW925" t="str">
            <v>J</v>
          </cell>
          <cell r="BX925" t="str">
            <v>J</v>
          </cell>
          <cell r="BZ925" t="str">
            <v>Nederlandse</v>
          </cell>
          <cell r="CB925" t="str">
            <v>06-48978150</v>
          </cell>
          <cell r="CD925" t="str">
            <v>+31263525408</v>
          </cell>
          <cell r="CE925" t="str">
            <v>06-48978150</v>
          </cell>
          <cell r="CF925" t="str">
            <v>Kunst</v>
          </cell>
          <cell r="CL925" t="str">
            <v>Wijziging uren</v>
          </cell>
          <cell r="CN925" t="str">
            <v>NOB</v>
          </cell>
          <cell r="CO925">
            <v>0</v>
          </cell>
          <cell r="CP925">
            <v>0</v>
          </cell>
          <cell r="CQ925">
            <v>35612</v>
          </cell>
          <cell r="CR925">
            <v>0</v>
          </cell>
          <cell r="CS925" t="str">
            <v>2660</v>
          </cell>
          <cell r="CT925">
            <v>0</v>
          </cell>
          <cell r="CU925">
            <v>0</v>
          </cell>
          <cell r="CV925">
            <v>0</v>
          </cell>
          <cell r="CW925" t="str">
            <v>iPad 9,7 32GB Smartcase € 382,85</v>
          </cell>
        </row>
        <row r="926">
          <cell r="A926" t="str">
            <v>7993</v>
          </cell>
          <cell r="B926" t="str">
            <v>Ans</v>
          </cell>
          <cell r="C926" t="str">
            <v>van der Laan - Kniest</v>
          </cell>
          <cell r="D926">
            <v>37453</v>
          </cell>
          <cell r="E926">
            <v>43831</v>
          </cell>
          <cell r="G926" t="str">
            <v>Apeldoorn</v>
          </cell>
          <cell r="H926">
            <v>0.8</v>
          </cell>
          <cell r="I926">
            <v>3449</v>
          </cell>
          <cell r="J926" t="str">
            <v>Personeelslid</v>
          </cell>
          <cell r="K926" t="str">
            <v>Medewerker</v>
          </cell>
          <cell r="L926" t="str">
            <v>Ondersteuning</v>
          </cell>
          <cell r="M926" t="str">
            <v>Ondersteuning</v>
          </cell>
          <cell r="N926" t="str">
            <v>11300</v>
          </cell>
          <cell r="O926" t="str">
            <v>514</v>
          </cell>
          <cell r="P926" t="str">
            <v>Management Assistent</v>
          </cell>
          <cell r="Q926" t="str">
            <v>E</v>
          </cell>
          <cell r="R926" t="str">
            <v>Vrouw</v>
          </cell>
          <cell r="S926">
            <v>21005</v>
          </cell>
          <cell r="T926" t="str">
            <v>BDO Accountants &amp; Belastingadviseurs B.V.</v>
          </cell>
          <cell r="U926" t="str">
            <v>Managementassistenten A&amp;A Oost-Nederland</v>
          </cell>
          <cell r="W926" t="str">
            <v>Onbepaalde tijd</v>
          </cell>
          <cell r="Y926" t="str">
            <v>PC Oost-Nederland</v>
          </cell>
          <cell r="Z926" t="str">
            <v>Kniest</v>
          </cell>
          <cell r="AB926" t="str">
            <v>J.W.M.</v>
          </cell>
          <cell r="AC926" t="str">
            <v>van der</v>
          </cell>
          <cell r="AD926" t="str">
            <v>Laan - Kniest</v>
          </cell>
          <cell r="AE926" t="str">
            <v>Sint Hubertus 134</v>
          </cell>
          <cell r="AG926" t="str">
            <v>6713 JH  EDE GLD</v>
          </cell>
          <cell r="AI926" t="str">
            <v>NL</v>
          </cell>
          <cell r="AJ926" t="str">
            <v>089743325</v>
          </cell>
          <cell r="AK926" t="str">
            <v>Nederlandse</v>
          </cell>
          <cell r="AL926" t="str">
            <v>mevr. J.W.M. van der Laan - Kniest</v>
          </cell>
          <cell r="AM926">
            <v>32</v>
          </cell>
          <cell r="AN926" t="str">
            <v>N</v>
          </cell>
          <cell r="AO926" t="str">
            <v>Ans.van.der.Laan@bdo.nl</v>
          </cell>
          <cell r="AP926" t="str">
            <v>0318-635111</v>
          </cell>
          <cell r="AR926" t="str">
            <v>Pensioenregeling B</v>
          </cell>
          <cell r="AS926">
            <v>33239</v>
          </cell>
          <cell r="AT926">
            <v>8258681</v>
          </cell>
          <cell r="AU926">
            <v>157.5</v>
          </cell>
          <cell r="AV926" t="str">
            <v>02</v>
          </cell>
          <cell r="AW926" t="str">
            <v>Basis CAO BDO</v>
          </cell>
          <cell r="AX926">
            <v>43831</v>
          </cell>
          <cell r="BE926" t="str">
            <v>9000100272</v>
          </cell>
          <cell r="BG926">
            <v>43831</v>
          </cell>
          <cell r="BI926" t="str">
            <v>J</v>
          </cell>
          <cell r="BJ926" t="str">
            <v>N</v>
          </cell>
          <cell r="BK926" t="str">
            <v>J</v>
          </cell>
          <cell r="BL926" t="str">
            <v>6000100091</v>
          </cell>
          <cell r="BM926" t="str">
            <v>Manager Ondersteuning Oost-Nederland</v>
          </cell>
          <cell r="BN926" t="str">
            <v>Gehuwd</v>
          </cell>
          <cell r="BO926">
            <v>29490</v>
          </cell>
          <cell r="BQ926" t="str">
            <v>Laan</v>
          </cell>
          <cell r="BR926">
            <v>0</v>
          </cell>
          <cell r="BS926">
            <v>0</v>
          </cell>
          <cell r="BV926" t="str">
            <v>N</v>
          </cell>
          <cell r="BW926" t="str">
            <v>N</v>
          </cell>
          <cell r="BX926" t="str">
            <v>N</v>
          </cell>
          <cell r="BZ926" t="str">
            <v>Nederlandse</v>
          </cell>
          <cell r="CC926" t="str">
            <v>Ans.van.der.Laan@bdo.nl</v>
          </cell>
          <cell r="CD926" t="str">
            <v>+31553127608</v>
          </cell>
          <cell r="CF926" t="str">
            <v>Laan</v>
          </cell>
          <cell r="CG926" t="str">
            <v>van der</v>
          </cell>
          <cell r="CI926">
            <v>41456</v>
          </cell>
          <cell r="CJ926">
            <v>42551</v>
          </cell>
          <cell r="CK926">
            <v>749</v>
          </cell>
          <cell r="CL926" t="str">
            <v>Leeg</v>
          </cell>
          <cell r="CN926">
            <v>0</v>
          </cell>
          <cell r="CO926">
            <v>0</v>
          </cell>
          <cell r="CP926">
            <v>0</v>
          </cell>
          <cell r="CQ926">
            <v>0</v>
          </cell>
          <cell r="CR926">
            <v>0</v>
          </cell>
          <cell r="CS926">
            <v>0</v>
          </cell>
          <cell r="CT926">
            <v>41456</v>
          </cell>
          <cell r="CU926">
            <v>42551</v>
          </cell>
          <cell r="CV926">
            <v>749</v>
          </cell>
          <cell r="CW926" t="str">
            <v>Galaxy Tab A  Gelcase € 379,90</v>
          </cell>
        </row>
        <row r="927">
          <cell r="A927" t="str">
            <v>16728</v>
          </cell>
          <cell r="B927" t="str">
            <v>Nienke</v>
          </cell>
          <cell r="C927" t="str">
            <v>Sietzema</v>
          </cell>
          <cell r="D927">
            <v>42248</v>
          </cell>
          <cell r="E927">
            <v>42248</v>
          </cell>
          <cell r="G927" t="str">
            <v>Rotterdam</v>
          </cell>
          <cell r="H927">
            <v>1</v>
          </cell>
          <cell r="I927">
            <v>4450</v>
          </cell>
          <cell r="J927" t="str">
            <v>Personeelslid</v>
          </cell>
          <cell r="K927" t="str">
            <v>Fulltimer</v>
          </cell>
          <cell r="L927" t="str">
            <v>Audit &amp; Assurance</v>
          </cell>
          <cell r="M927" t="str">
            <v>A&amp;A</v>
          </cell>
          <cell r="N927" t="str">
            <v>10500</v>
          </cell>
          <cell r="O927" t="str">
            <v>130</v>
          </cell>
          <cell r="P927" t="str">
            <v>Jr. Manager</v>
          </cell>
          <cell r="Q927" t="str">
            <v>5</v>
          </cell>
          <cell r="R927" t="str">
            <v>Vrouw</v>
          </cell>
          <cell r="S927">
            <v>32056</v>
          </cell>
          <cell r="T927" t="str">
            <v>BDO Audit &amp; Assurance B.V.</v>
          </cell>
          <cell r="U927" t="str">
            <v>Manager A&amp;A A16 (Rotterdam/Dordrecht) B1</v>
          </cell>
          <cell r="W927" t="str">
            <v>Onbepaalde tijd</v>
          </cell>
          <cell r="Y927" t="str">
            <v>PC A16 (Rotterdam/Dordrecht)</v>
          </cell>
          <cell r="Z927" t="str">
            <v>Sietzema</v>
          </cell>
          <cell r="AB927" t="str">
            <v>N.</v>
          </cell>
          <cell r="AD927" t="str">
            <v>Sietzema</v>
          </cell>
          <cell r="AE927" t="str">
            <v>Mercuriusweg 20 J</v>
          </cell>
          <cell r="AG927" t="str">
            <v>2741 TA  WADDINXVEEN</v>
          </cell>
          <cell r="AJ927" t="str">
            <v>232573347</v>
          </cell>
          <cell r="AL927" t="str">
            <v>mevr. N. Sietzema</v>
          </cell>
          <cell r="AM927">
            <v>40</v>
          </cell>
          <cell r="AN927" t="str">
            <v>N</v>
          </cell>
          <cell r="AO927" t="str">
            <v>Nienke.Sietzema@bdo.nl</v>
          </cell>
          <cell r="AP927" t="str">
            <v>06-47846581</v>
          </cell>
          <cell r="AQ927" t="str">
            <v>06-47846581</v>
          </cell>
          <cell r="AR927" t="str">
            <v>Pensioenregeling A</v>
          </cell>
          <cell r="AS927">
            <v>42248</v>
          </cell>
          <cell r="AU927">
            <v>40</v>
          </cell>
          <cell r="AV927" t="str">
            <v>02</v>
          </cell>
          <cell r="AW927" t="str">
            <v>Basis CAO BDO</v>
          </cell>
          <cell r="AX927">
            <v>42248</v>
          </cell>
          <cell r="BE927" t="str">
            <v>6000100096</v>
          </cell>
          <cell r="BG927">
            <v>43101</v>
          </cell>
          <cell r="BI927" t="str">
            <v>J</v>
          </cell>
          <cell r="BJ927" t="str">
            <v>J</v>
          </cell>
          <cell r="BK927" t="str">
            <v>N</v>
          </cell>
          <cell r="BL927" t="str">
            <v>6000100096</v>
          </cell>
          <cell r="BM927" t="str">
            <v>Manager A&amp;A A16 (Rotterdam/Dordrecht) B1</v>
          </cell>
          <cell r="BN927" t="str">
            <v>Gehuwd</v>
          </cell>
          <cell r="BO927">
            <v>42608</v>
          </cell>
          <cell r="BQ927" t="str">
            <v>Bruijstens</v>
          </cell>
          <cell r="BR927">
            <v>201536</v>
          </cell>
          <cell r="BS927">
            <v>201536</v>
          </cell>
          <cell r="BV927" t="str">
            <v>N</v>
          </cell>
          <cell r="BW927" t="str">
            <v>J</v>
          </cell>
          <cell r="BX927" t="str">
            <v>J</v>
          </cell>
          <cell r="BZ927" t="str">
            <v>Nederlandse</v>
          </cell>
          <cell r="CA927" t="str">
            <v>ZA</v>
          </cell>
          <cell r="CB927" t="str">
            <v>06-47846581</v>
          </cell>
          <cell r="CD927" t="str">
            <v>+31102424890</v>
          </cell>
          <cell r="CE927" t="str">
            <v>06-47846581</v>
          </cell>
          <cell r="CF927" t="str">
            <v>Bruijstens</v>
          </cell>
          <cell r="CG927" t="str">
            <v>R.K.</v>
          </cell>
          <cell r="CL927" t="str">
            <v>Indiensttreding</v>
          </cell>
          <cell r="CN927">
            <v>0</v>
          </cell>
          <cell r="CO927">
            <v>0</v>
          </cell>
          <cell r="CP927">
            <v>0</v>
          </cell>
          <cell r="CQ927">
            <v>0</v>
          </cell>
          <cell r="CR927">
            <v>0</v>
          </cell>
          <cell r="CS927">
            <v>0</v>
          </cell>
          <cell r="CT927">
            <v>0</v>
          </cell>
          <cell r="CU927">
            <v>0</v>
          </cell>
          <cell r="CV927">
            <v>0</v>
          </cell>
          <cell r="CW927" t="str">
            <v>Thuiswerkplek € 399,80</v>
          </cell>
        </row>
        <row r="928">
          <cell r="A928" t="str">
            <v>11239</v>
          </cell>
          <cell r="B928" t="str">
            <v>Tivadar</v>
          </cell>
          <cell r="C928" t="str">
            <v>Kalmár</v>
          </cell>
          <cell r="D928">
            <v>40057</v>
          </cell>
          <cell r="E928">
            <v>42005</v>
          </cell>
          <cell r="G928" t="str">
            <v>Rotterdam</v>
          </cell>
          <cell r="H928">
            <v>1</v>
          </cell>
          <cell r="I928">
            <v>4500</v>
          </cell>
          <cell r="J928" t="str">
            <v>Personeelslid</v>
          </cell>
          <cell r="K928" t="str">
            <v>Fulltimer</v>
          </cell>
          <cell r="L928" t="str">
            <v>Audit &amp; Assurance</v>
          </cell>
          <cell r="M928" t="str">
            <v>A&amp;A</v>
          </cell>
          <cell r="N928" t="str">
            <v>10500</v>
          </cell>
          <cell r="O928" t="str">
            <v>130</v>
          </cell>
          <cell r="P928" t="str">
            <v>Jr. Manager</v>
          </cell>
          <cell r="Q928" t="str">
            <v>5</v>
          </cell>
          <cell r="R928" t="str">
            <v>Man</v>
          </cell>
          <cell r="S928">
            <v>33464</v>
          </cell>
          <cell r="T928" t="str">
            <v>BDO Audit &amp; Assurance B.V.</v>
          </cell>
          <cell r="U928" t="str">
            <v>Manager A&amp;A A16 (Rotterdam/Dordrecht) B2</v>
          </cell>
          <cell r="W928" t="str">
            <v>Onbepaalde tijd</v>
          </cell>
          <cell r="Y928" t="str">
            <v>PC A16 (Rotterdam/Dordrecht)</v>
          </cell>
          <cell r="Z928" t="str">
            <v>Kalmár</v>
          </cell>
          <cell r="AB928" t="str">
            <v>T.</v>
          </cell>
          <cell r="AD928" t="str">
            <v>Kalmár</v>
          </cell>
          <cell r="AE928" t="str">
            <v>Enk 28</v>
          </cell>
          <cell r="AG928" t="str">
            <v>4214 DD  VUREN</v>
          </cell>
          <cell r="AJ928" t="str">
            <v>206965448</v>
          </cell>
          <cell r="AL928" t="str">
            <v>dhr. T. Kalmár</v>
          </cell>
          <cell r="AM928">
            <v>40</v>
          </cell>
          <cell r="AN928" t="str">
            <v>N</v>
          </cell>
          <cell r="AO928" t="str">
            <v>Tivadar.Kalmar@bdo.nl</v>
          </cell>
          <cell r="AP928" t="str">
            <v>06-81007725</v>
          </cell>
          <cell r="AQ928" t="str">
            <v>06-81007725</v>
          </cell>
          <cell r="AR928" t="str">
            <v>Pensioenregeling A</v>
          </cell>
          <cell r="AS928">
            <v>41122</v>
          </cell>
          <cell r="AT928">
            <v>8266437</v>
          </cell>
          <cell r="AU928">
            <v>76.25</v>
          </cell>
          <cell r="AV928" t="str">
            <v>02</v>
          </cell>
          <cell r="AW928" t="str">
            <v>Basis CAO BDO</v>
          </cell>
          <cell r="AX928">
            <v>42005</v>
          </cell>
          <cell r="BE928" t="str">
            <v>6000100097</v>
          </cell>
          <cell r="BG928">
            <v>43101</v>
          </cell>
          <cell r="BH928" t="str">
            <v>MSc</v>
          </cell>
          <cell r="BI928" t="str">
            <v>J</v>
          </cell>
          <cell r="BJ928" t="str">
            <v>N</v>
          </cell>
          <cell r="BK928" t="str">
            <v>J</v>
          </cell>
          <cell r="BL928" t="str">
            <v>6000100097</v>
          </cell>
          <cell r="BM928" t="str">
            <v>Manager A&amp;A A16 (Rotterdam/Dordrecht) B2</v>
          </cell>
          <cell r="BN928" t="str">
            <v>Ongehuwd</v>
          </cell>
          <cell r="BR928">
            <v>200936</v>
          </cell>
          <cell r="BS928">
            <v>200940</v>
          </cell>
          <cell r="BV928" t="str">
            <v>N</v>
          </cell>
          <cell r="BW928" t="str">
            <v>J</v>
          </cell>
          <cell r="BX928" t="str">
            <v>J</v>
          </cell>
          <cell r="BZ928" t="str">
            <v>Nederlandse</v>
          </cell>
          <cell r="CA928" t="str">
            <v>NL</v>
          </cell>
          <cell r="CB928" t="str">
            <v>06-81007725</v>
          </cell>
          <cell r="CD928" t="str">
            <v>+31102424889</v>
          </cell>
          <cell r="CE928" t="str">
            <v>06-81007725</v>
          </cell>
          <cell r="CL928" t="str">
            <v>Omzetting dienstverband</v>
          </cell>
          <cell r="CN928">
            <v>0</v>
          </cell>
          <cell r="CO928">
            <v>0</v>
          </cell>
          <cell r="CP928">
            <v>0</v>
          </cell>
          <cell r="CQ928">
            <v>0</v>
          </cell>
          <cell r="CR928">
            <v>0</v>
          </cell>
          <cell r="CS928">
            <v>0</v>
          </cell>
          <cell r="CT928">
            <v>0</v>
          </cell>
          <cell r="CU928">
            <v>0</v>
          </cell>
          <cell r="CV928">
            <v>0</v>
          </cell>
          <cell r="CW928" t="str">
            <v>Thuiswerkplek € 399,80</v>
          </cell>
        </row>
        <row r="929">
          <cell r="A929" t="str">
            <v>1896</v>
          </cell>
          <cell r="B929" t="str">
            <v>Chantal</v>
          </cell>
          <cell r="C929" t="str">
            <v>Bansema</v>
          </cell>
          <cell r="D929">
            <v>35551</v>
          </cell>
          <cell r="E929">
            <v>35551</v>
          </cell>
          <cell r="G929" t="str">
            <v>s-Hertogenbosch</v>
          </cell>
          <cell r="H929">
            <v>0.6</v>
          </cell>
          <cell r="I929">
            <v>2485</v>
          </cell>
          <cell r="J929" t="str">
            <v>Personeelslid</v>
          </cell>
          <cell r="K929" t="str">
            <v>Parttimer</v>
          </cell>
          <cell r="L929" t="str">
            <v>Ondersteuning</v>
          </cell>
          <cell r="M929" t="str">
            <v>Ondersteuning</v>
          </cell>
          <cell r="N929" t="str">
            <v>18600</v>
          </cell>
          <cell r="O929" t="str">
            <v>531</v>
          </cell>
          <cell r="P929" t="str">
            <v>Medewerker Business Support</v>
          </cell>
          <cell r="Q929" t="str">
            <v>B</v>
          </cell>
          <cell r="R929" t="str">
            <v>Vrouw</v>
          </cell>
          <cell r="S929">
            <v>26968</v>
          </cell>
          <cell r="T929" t="str">
            <v>BDO Accountants &amp; Belastingadviseurs B.V.</v>
          </cell>
          <cell r="U929" t="str">
            <v>Medewerkers Onderst. 's-Hertogenbosch</v>
          </cell>
          <cell r="W929" t="str">
            <v>Onbepaalde tijd</v>
          </cell>
          <cell r="Y929" t="str">
            <v>PC 's-Hertogenbosch</v>
          </cell>
          <cell r="Z929" t="str">
            <v>Bansema</v>
          </cell>
          <cell r="AB929" t="str">
            <v>C.</v>
          </cell>
          <cell r="AD929" t="str">
            <v>Bansema</v>
          </cell>
          <cell r="AE929" t="str">
            <v>Baandervrouwenlaan 221</v>
          </cell>
          <cell r="AG929" t="str">
            <v>5282 TN  BOXTEL</v>
          </cell>
          <cell r="AJ929" t="str">
            <v>148569808</v>
          </cell>
          <cell r="AL929" t="str">
            <v>mevr. C. Bansema</v>
          </cell>
          <cell r="AM929">
            <v>24</v>
          </cell>
          <cell r="AN929" t="str">
            <v>N</v>
          </cell>
          <cell r="AO929" t="str">
            <v>Chantal.Bansema@bdo.nl</v>
          </cell>
          <cell r="AP929" t="str">
            <v>0411-675753</v>
          </cell>
          <cell r="AQ929" t="str">
            <v>06-25047142</v>
          </cell>
          <cell r="AR929" t="str">
            <v>Pensioenregeling B</v>
          </cell>
          <cell r="AS929">
            <v>36069</v>
          </cell>
          <cell r="AT929">
            <v>8259359</v>
          </cell>
          <cell r="AU929">
            <v>40</v>
          </cell>
          <cell r="AV929" t="str">
            <v>02</v>
          </cell>
          <cell r="AW929" t="str">
            <v>Basis CAO BDO</v>
          </cell>
          <cell r="AX929">
            <v>40179</v>
          </cell>
          <cell r="BE929" t="str">
            <v>9000100079</v>
          </cell>
          <cell r="BG929">
            <v>43831</v>
          </cell>
          <cell r="BI929" t="str">
            <v>J</v>
          </cell>
          <cell r="BJ929" t="str">
            <v>N</v>
          </cell>
          <cell r="BK929" t="str">
            <v>J</v>
          </cell>
          <cell r="BL929" t="str">
            <v>6000100104</v>
          </cell>
          <cell r="BM929" t="str">
            <v>Manager Onderst. 's-Hertogenbosch</v>
          </cell>
          <cell r="BN929" t="str">
            <v>Ongehuwd</v>
          </cell>
          <cell r="BQ929" t="str">
            <v>Broek</v>
          </cell>
          <cell r="BR929">
            <v>0</v>
          </cell>
          <cell r="BS929">
            <v>0</v>
          </cell>
          <cell r="BV929" t="str">
            <v>N</v>
          </cell>
          <cell r="BW929" t="str">
            <v>N</v>
          </cell>
          <cell r="BX929" t="str">
            <v>N</v>
          </cell>
          <cell r="BZ929" t="str">
            <v>Nederlandse</v>
          </cell>
          <cell r="CD929" t="str">
            <v>+31736405747</v>
          </cell>
          <cell r="CF929" t="str">
            <v>Broek</v>
          </cell>
          <cell r="CG929" t="str">
            <v>van den</v>
          </cell>
          <cell r="CI929">
            <v>42522</v>
          </cell>
          <cell r="CJ929">
            <v>44347</v>
          </cell>
          <cell r="CK929">
            <v>749</v>
          </cell>
          <cell r="CL929" t="str">
            <v>Leeg</v>
          </cell>
          <cell r="CN929">
            <v>0</v>
          </cell>
          <cell r="CO929">
            <v>0</v>
          </cell>
          <cell r="CP929">
            <v>0</v>
          </cell>
          <cell r="CQ929">
            <v>0</v>
          </cell>
          <cell r="CR929">
            <v>0</v>
          </cell>
          <cell r="CS929">
            <v>0</v>
          </cell>
          <cell r="CT929">
            <v>42522</v>
          </cell>
          <cell r="CU929">
            <v>44347</v>
          </cell>
          <cell r="CV929">
            <v>749</v>
          </cell>
          <cell r="CW929" t="str">
            <v>iPad 9,7 128GB Gelcase € 466,85</v>
          </cell>
        </row>
        <row r="930">
          <cell r="A930" t="str">
            <v>2367</v>
          </cell>
          <cell r="B930" t="str">
            <v>Marion</v>
          </cell>
          <cell r="C930" t="str">
            <v>Buermans - Faassen</v>
          </cell>
          <cell r="D930">
            <v>33756</v>
          </cell>
          <cell r="E930">
            <v>33756</v>
          </cell>
          <cell r="G930" t="str">
            <v>Roosendaal</v>
          </cell>
          <cell r="H930">
            <v>0.8</v>
          </cell>
          <cell r="I930">
            <v>3565</v>
          </cell>
          <cell r="J930" t="str">
            <v>Personeelslid</v>
          </cell>
          <cell r="K930" t="str">
            <v>Parttimer</v>
          </cell>
          <cell r="L930" t="str">
            <v>Ondersteuning</v>
          </cell>
          <cell r="M930" t="str">
            <v>Ondersteuning</v>
          </cell>
          <cell r="N930" t="str">
            <v>11700</v>
          </cell>
          <cell r="O930" t="str">
            <v>509</v>
          </cell>
          <cell r="P930" t="str">
            <v>Administrateur</v>
          </cell>
          <cell r="Q930" t="str">
            <v>F</v>
          </cell>
          <cell r="R930" t="str">
            <v>Vrouw</v>
          </cell>
          <cell r="S930">
            <v>25463</v>
          </cell>
          <cell r="T930" t="str">
            <v>BDO Accountants &amp; Belastingadviseurs B.V.</v>
          </cell>
          <cell r="U930" t="str">
            <v>Medewerkers Onderst. Roosendaal/Breda</v>
          </cell>
          <cell r="W930" t="str">
            <v>Onbepaalde tijd</v>
          </cell>
          <cell r="Y930" t="str">
            <v>PC Roosendaal/Breda</v>
          </cell>
          <cell r="Z930" t="str">
            <v>Faassen</v>
          </cell>
          <cell r="AB930" t="str">
            <v>M.F.H.</v>
          </cell>
          <cell r="AD930" t="str">
            <v>Buermans - Faassen</v>
          </cell>
          <cell r="AE930" t="str">
            <v>Huijbergseweg 11</v>
          </cell>
          <cell r="AG930" t="str">
            <v>4631 GC  HOOGERHEIDE</v>
          </cell>
          <cell r="AJ930" t="str">
            <v>147622256</v>
          </cell>
          <cell r="AL930" t="str">
            <v>mevr. M.F.H. Buermans - Faassen</v>
          </cell>
          <cell r="AM930">
            <v>32</v>
          </cell>
          <cell r="AN930" t="str">
            <v>N</v>
          </cell>
          <cell r="AO930" t="str">
            <v>Marion.Buermans-Faassen@bdo.nl</v>
          </cell>
          <cell r="AP930" t="str">
            <v>0164-667151</v>
          </cell>
          <cell r="AQ930" t="str">
            <v>06-50878872</v>
          </cell>
          <cell r="AR930" t="str">
            <v>Pensioenregeling B</v>
          </cell>
          <cell r="AS930">
            <v>34578</v>
          </cell>
          <cell r="AT930">
            <v>8259523</v>
          </cell>
          <cell r="AU930">
            <v>26.5</v>
          </cell>
          <cell r="AV930" t="str">
            <v>02</v>
          </cell>
          <cell r="AW930" t="str">
            <v>Basis CAO BDO</v>
          </cell>
          <cell r="AX930">
            <v>42522</v>
          </cell>
          <cell r="BE930" t="str">
            <v>9000100169</v>
          </cell>
          <cell r="BG930">
            <v>43101</v>
          </cell>
          <cell r="BI930" t="str">
            <v>J</v>
          </cell>
          <cell r="BJ930" t="str">
            <v>J</v>
          </cell>
          <cell r="BK930" t="str">
            <v>N</v>
          </cell>
          <cell r="BL930" t="str">
            <v>6000100106</v>
          </cell>
          <cell r="BM930" t="str">
            <v>Manager Onderst. Roosendaal/Breda</v>
          </cell>
          <cell r="BN930" t="str">
            <v>Gehuwd</v>
          </cell>
          <cell r="BQ930" t="str">
            <v>Buermans</v>
          </cell>
          <cell r="BR930">
            <v>0</v>
          </cell>
          <cell r="BS930">
            <v>0</v>
          </cell>
          <cell r="BV930" t="str">
            <v>N</v>
          </cell>
          <cell r="BW930" t="str">
            <v>N</v>
          </cell>
          <cell r="BX930" t="str">
            <v>N</v>
          </cell>
          <cell r="BZ930" t="str">
            <v>Nederlandse</v>
          </cell>
          <cell r="CD930" t="str">
            <v>+31165598635</v>
          </cell>
          <cell r="CF930" t="str">
            <v>Buermans</v>
          </cell>
          <cell r="CL930" t="str">
            <v>Wijziging uren</v>
          </cell>
          <cell r="CN930">
            <v>0</v>
          </cell>
          <cell r="CO930">
            <v>0</v>
          </cell>
          <cell r="CP930">
            <v>0</v>
          </cell>
          <cell r="CQ930">
            <v>0</v>
          </cell>
          <cell r="CR930">
            <v>0</v>
          </cell>
          <cell r="CS930">
            <v>0</v>
          </cell>
          <cell r="CT930">
            <v>0</v>
          </cell>
          <cell r="CU930">
            <v>0</v>
          </cell>
          <cell r="CV930">
            <v>0</v>
          </cell>
          <cell r="CW930" t="str">
            <v>iPad 9,7 128GB Smartcase € 471,85</v>
          </cell>
        </row>
        <row r="931">
          <cell r="A931" t="str">
            <v>24026</v>
          </cell>
          <cell r="B931" t="str">
            <v>Angela</v>
          </cell>
          <cell r="C931" t="str">
            <v>Neugovsen</v>
          </cell>
          <cell r="D931">
            <v>44013</v>
          </cell>
          <cell r="E931">
            <v>44013</v>
          </cell>
          <cell r="G931" t="str">
            <v>Utrecht</v>
          </cell>
          <cell r="H931">
            <v>0.7</v>
          </cell>
          <cell r="I931">
            <v>3400</v>
          </cell>
          <cell r="J931" t="str">
            <v>Personeelslid</v>
          </cell>
          <cell r="K931" t="str">
            <v>Medewerker</v>
          </cell>
          <cell r="L931" t="str">
            <v>Ondersteuning</v>
          </cell>
          <cell r="M931" t="str">
            <v>Ondersteuning</v>
          </cell>
          <cell r="N931" t="str">
            <v>11100</v>
          </cell>
          <cell r="O931" t="str">
            <v>547</v>
          </cell>
          <cell r="P931" t="str">
            <v>Proces Specialist</v>
          </cell>
          <cell r="Q931" t="str">
            <v>F</v>
          </cell>
          <cell r="R931" t="str">
            <v>Vrouw</v>
          </cell>
          <cell r="S931">
            <v>30936</v>
          </cell>
          <cell r="T931" t="str">
            <v>BDO Accountants &amp; Belastingadviseurs B.V.</v>
          </cell>
          <cell r="U931" t="str">
            <v>Medewerkers Ondersteuning Utrecht</v>
          </cell>
          <cell r="W931" t="str">
            <v>Onbepaalde tijd</v>
          </cell>
          <cell r="Y931" t="str">
            <v>PC Utrecht</v>
          </cell>
          <cell r="Z931" t="str">
            <v>Bos</v>
          </cell>
          <cell r="AB931" t="str">
            <v>A.</v>
          </cell>
          <cell r="AD931" t="str">
            <v>Neugovsen</v>
          </cell>
          <cell r="AE931" t="str">
            <v>Cereslaan 35</v>
          </cell>
          <cell r="AG931" t="str">
            <v>1402 LH  BUSSUM</v>
          </cell>
          <cell r="AJ931" t="str">
            <v>161252771</v>
          </cell>
          <cell r="AL931" t="str">
            <v>mevr. A. Neugovsen</v>
          </cell>
          <cell r="AM931">
            <v>28</v>
          </cell>
          <cell r="AN931" t="str">
            <v>N</v>
          </cell>
          <cell r="AO931" t="str">
            <v>Angela.Bos@bdo.nl</v>
          </cell>
          <cell r="AP931" t="str">
            <v>06-30720785</v>
          </cell>
          <cell r="AQ931" t="str">
            <v>06-30720785</v>
          </cell>
          <cell r="AR931" t="str">
            <v>Pensioenregeling A</v>
          </cell>
          <cell r="AS931">
            <v>44013</v>
          </cell>
          <cell r="AV931" t="str">
            <v>02</v>
          </cell>
          <cell r="AW931" t="str">
            <v>Basis CAO BDO</v>
          </cell>
          <cell r="AX931">
            <v>44013</v>
          </cell>
          <cell r="BE931" t="str">
            <v>9000100108</v>
          </cell>
          <cell r="BG931">
            <v>44013</v>
          </cell>
          <cell r="BI931" t="str">
            <v>J</v>
          </cell>
          <cell r="BJ931" t="str">
            <v>J</v>
          </cell>
          <cell r="BK931" t="str">
            <v>N</v>
          </cell>
          <cell r="BL931" t="str">
            <v>6000100107</v>
          </cell>
          <cell r="BM931" t="str">
            <v>Manager Onderst. Utrecht</v>
          </cell>
          <cell r="BN931" t="str">
            <v>Gehuwd</v>
          </cell>
          <cell r="BQ931" t="str">
            <v>Neugovsen</v>
          </cell>
          <cell r="BV931" t="str">
            <v>N</v>
          </cell>
          <cell r="BW931" t="str">
            <v>N</v>
          </cell>
          <cell r="BX931" t="str">
            <v>N</v>
          </cell>
          <cell r="BZ931" t="str">
            <v>Nederlandse</v>
          </cell>
          <cell r="CA931" t="str">
            <v>NL</v>
          </cell>
          <cell r="CC931" t="str">
            <v>angela@neugovsen.com</v>
          </cell>
          <cell r="CD931" t="str">
            <v>+31302849918</v>
          </cell>
          <cell r="CF931" t="str">
            <v>Neugovsen</v>
          </cell>
          <cell r="CL931" t="str">
            <v>Indiensttreding</v>
          </cell>
          <cell r="CN931">
            <v>0</v>
          </cell>
          <cell r="CO931">
            <v>0</v>
          </cell>
          <cell r="CP931">
            <v>0</v>
          </cell>
          <cell r="CQ931">
            <v>0</v>
          </cell>
          <cell r="CR931">
            <v>0</v>
          </cell>
          <cell r="CS931">
            <v>0</v>
          </cell>
          <cell r="CT931">
            <v>0</v>
          </cell>
          <cell r="CU931">
            <v>0</v>
          </cell>
          <cell r="CV931">
            <v>0</v>
          </cell>
          <cell r="CW931">
            <v>0</v>
          </cell>
        </row>
        <row r="932">
          <cell r="A932" t="str">
            <v>22698</v>
          </cell>
          <cell r="B932" t="str">
            <v>Barry</v>
          </cell>
          <cell r="C932" t="str">
            <v>van Rijnsoever</v>
          </cell>
          <cell r="D932">
            <v>43647</v>
          </cell>
          <cell r="E932">
            <v>43647</v>
          </cell>
          <cell r="G932" t="str">
            <v>Eindhoven</v>
          </cell>
          <cell r="H932">
            <v>0.8</v>
          </cell>
          <cell r="I932">
            <v>5356</v>
          </cell>
          <cell r="J932" t="str">
            <v>Personeelslid</v>
          </cell>
          <cell r="K932" t="str">
            <v>Medewerker</v>
          </cell>
          <cell r="L932" t="str">
            <v>BVT BA</v>
          </cell>
          <cell r="M932" t="str">
            <v>BA</v>
          </cell>
          <cell r="N932" t="str">
            <v>8082</v>
          </cell>
          <cell r="O932" t="str">
            <v>220</v>
          </cell>
          <cell r="P932" t="str">
            <v>Manager</v>
          </cell>
          <cell r="Q932" t="str">
            <v>6</v>
          </cell>
          <cell r="R932" t="str">
            <v>Man</v>
          </cell>
          <cell r="S932">
            <v>27284</v>
          </cell>
          <cell r="T932" t="str">
            <v>BDO Accountants &amp; Belastingadviseurs B.V.</v>
          </cell>
          <cell r="U932" t="str">
            <v>Medewerkers BA Utrecht Innovatie (BVT)</v>
          </cell>
          <cell r="W932" t="str">
            <v>Onbepaalde tijd</v>
          </cell>
          <cell r="Y932" t="str">
            <v>PC Utrecht</v>
          </cell>
          <cell r="Z932" t="str">
            <v>Rijnsoever</v>
          </cell>
          <cell r="AA932" t="str">
            <v>van</v>
          </cell>
          <cell r="AB932" t="str">
            <v>B.A.</v>
          </cell>
          <cell r="AC932" t="str">
            <v>van</v>
          </cell>
          <cell r="AD932" t="str">
            <v>Rijnsoever</v>
          </cell>
          <cell r="AE932" t="str">
            <v>Markt 1</v>
          </cell>
          <cell r="AG932" t="str">
            <v>5431 EC  CUIJK</v>
          </cell>
          <cell r="AJ932" t="str">
            <v>142048161</v>
          </cell>
          <cell r="AL932" t="str">
            <v>dhr. B.A. van Rijnsoever</v>
          </cell>
          <cell r="AM932">
            <v>32</v>
          </cell>
          <cell r="AN932" t="str">
            <v>N</v>
          </cell>
          <cell r="AO932" t="str">
            <v>Barry.van.Rijnsoever@bdo.nl</v>
          </cell>
          <cell r="AP932" t="str">
            <v>06-21199749</v>
          </cell>
          <cell r="AQ932" t="str">
            <v>06-21199749</v>
          </cell>
          <cell r="AR932" t="str">
            <v>Pensioenregeling A</v>
          </cell>
          <cell r="AS932">
            <v>43647</v>
          </cell>
          <cell r="AU932">
            <v>30</v>
          </cell>
          <cell r="AV932" t="str">
            <v>02</v>
          </cell>
          <cell r="AW932" t="str">
            <v>Basis CAO BDO</v>
          </cell>
          <cell r="AX932">
            <v>43647</v>
          </cell>
          <cell r="BE932" t="str">
            <v>9000100101</v>
          </cell>
          <cell r="BG932">
            <v>43647</v>
          </cell>
          <cell r="BI932" t="str">
            <v>J</v>
          </cell>
          <cell r="BJ932" t="str">
            <v>J</v>
          </cell>
          <cell r="BK932" t="str">
            <v>N</v>
          </cell>
          <cell r="BL932" t="str">
            <v>6000100108</v>
          </cell>
          <cell r="BM932" t="str">
            <v>Manager BA Utrecht Innovatie (BVT)</v>
          </cell>
          <cell r="BN932" t="str">
            <v>Gehuwd</v>
          </cell>
          <cell r="BO932">
            <v>39228</v>
          </cell>
          <cell r="BQ932" t="str">
            <v>van Rijnsoever</v>
          </cell>
          <cell r="BR932">
            <v>201927</v>
          </cell>
          <cell r="BS932">
            <v>201927</v>
          </cell>
          <cell r="BV932" t="str">
            <v>N</v>
          </cell>
          <cell r="BW932" t="str">
            <v>N</v>
          </cell>
          <cell r="BX932" t="str">
            <v>J</v>
          </cell>
          <cell r="BZ932" t="str">
            <v>Nederlandse</v>
          </cell>
          <cell r="CA932" t="str">
            <v>NL</v>
          </cell>
          <cell r="CB932" t="str">
            <v>06-21199749</v>
          </cell>
          <cell r="CC932" t="str">
            <v>barryrijnsoever@gmail.com</v>
          </cell>
          <cell r="CD932" t="str">
            <v>+31306336339</v>
          </cell>
          <cell r="CE932" t="str">
            <v>06-21199749</v>
          </cell>
          <cell r="CF932" t="str">
            <v>van Rijnsoever</v>
          </cell>
          <cell r="CG932" t="str">
            <v>D</v>
          </cell>
          <cell r="CL932" t="str">
            <v>Indiensttreding</v>
          </cell>
          <cell r="CN932">
            <v>0</v>
          </cell>
          <cell r="CO932">
            <v>0</v>
          </cell>
          <cell r="CP932">
            <v>0</v>
          </cell>
          <cell r="CQ932">
            <v>0</v>
          </cell>
          <cell r="CR932">
            <v>0</v>
          </cell>
          <cell r="CS932">
            <v>0</v>
          </cell>
          <cell r="CT932">
            <v>0</v>
          </cell>
          <cell r="CU932">
            <v>0</v>
          </cell>
          <cell r="CV932">
            <v>0</v>
          </cell>
          <cell r="CW932">
            <v>0</v>
          </cell>
        </row>
        <row r="933">
          <cell r="A933" t="str">
            <v>15427</v>
          </cell>
          <cell r="B933" t="str">
            <v>Wouter</v>
          </cell>
          <cell r="C933" t="str">
            <v>Pigge</v>
          </cell>
          <cell r="D933">
            <v>41852</v>
          </cell>
          <cell r="E933">
            <v>42005</v>
          </cell>
          <cell r="G933" t="str">
            <v>Hengelo</v>
          </cell>
          <cell r="H933">
            <v>1</v>
          </cell>
          <cell r="I933">
            <v>4774</v>
          </cell>
          <cell r="J933" t="str">
            <v>Personeelslid</v>
          </cell>
          <cell r="K933" t="str">
            <v>Fulltimer</v>
          </cell>
          <cell r="L933" t="str">
            <v>Audit &amp; Assurance</v>
          </cell>
          <cell r="M933" t="str">
            <v>A&amp;A</v>
          </cell>
          <cell r="N933" t="str">
            <v>10300</v>
          </cell>
          <cell r="O933" t="str">
            <v>130</v>
          </cell>
          <cell r="P933" t="str">
            <v>Jr. Manager</v>
          </cell>
          <cell r="Q933" t="str">
            <v>5</v>
          </cell>
          <cell r="R933" t="str">
            <v>Man</v>
          </cell>
          <cell r="S933">
            <v>30005</v>
          </cell>
          <cell r="T933" t="str">
            <v>BDO Audit &amp; Assurance B.V.</v>
          </cell>
          <cell r="U933" t="str">
            <v>Medewerkers A&amp;A Publieke Sector F</v>
          </cell>
          <cell r="W933" t="str">
            <v>Onbepaalde tijd</v>
          </cell>
          <cell r="Y933" t="str">
            <v>PC Publieke sector</v>
          </cell>
          <cell r="Z933" t="str">
            <v>Pigge</v>
          </cell>
          <cell r="AB933" t="str">
            <v>W.</v>
          </cell>
          <cell r="AD933" t="str">
            <v>Pigge</v>
          </cell>
          <cell r="AE933" t="str">
            <v>Touwbaan 64</v>
          </cell>
          <cell r="AG933" t="str">
            <v>7607 EA  ALMELO</v>
          </cell>
          <cell r="AJ933" t="str">
            <v>128526361</v>
          </cell>
          <cell r="AL933" t="str">
            <v>dhr. W. Pigge</v>
          </cell>
          <cell r="AM933">
            <v>40</v>
          </cell>
          <cell r="AN933" t="str">
            <v>N</v>
          </cell>
          <cell r="AO933" t="str">
            <v>Wouter.Pigge@bdo.nl</v>
          </cell>
          <cell r="AP933" t="str">
            <v>06-23391456</v>
          </cell>
          <cell r="AQ933" t="str">
            <v>06-23391456</v>
          </cell>
          <cell r="AR933" t="str">
            <v>Pensioenregeling A</v>
          </cell>
          <cell r="AS933">
            <v>41852</v>
          </cell>
          <cell r="AT933">
            <v>8297229</v>
          </cell>
          <cell r="AU933">
            <v>65.5</v>
          </cell>
          <cell r="AV933" t="str">
            <v>02</v>
          </cell>
          <cell r="AW933" t="str">
            <v>Basis CAO BDO</v>
          </cell>
          <cell r="AX933">
            <v>42005</v>
          </cell>
          <cell r="BE933" t="str">
            <v>9000100337</v>
          </cell>
          <cell r="BG933">
            <v>43101</v>
          </cell>
          <cell r="BI933" t="str">
            <v>J</v>
          </cell>
          <cell r="BJ933" t="str">
            <v>J</v>
          </cell>
          <cell r="BK933" t="str">
            <v>N</v>
          </cell>
          <cell r="BL933" t="str">
            <v>6000100112</v>
          </cell>
          <cell r="BM933" t="str">
            <v>Manager A&amp;A Publieke Sector F</v>
          </cell>
          <cell r="BN933" t="str">
            <v>Alleenstaand</v>
          </cell>
          <cell r="BR933">
            <v>201431</v>
          </cell>
          <cell r="BS933">
            <v>201431</v>
          </cell>
          <cell r="BV933" t="str">
            <v>N</v>
          </cell>
          <cell r="BW933" t="str">
            <v>J</v>
          </cell>
          <cell r="BX933" t="str">
            <v>J</v>
          </cell>
          <cell r="BZ933" t="str">
            <v>Nederlandse</v>
          </cell>
          <cell r="CA933" t="str">
            <v>NL</v>
          </cell>
          <cell r="CB933" t="str">
            <v>06-23391456</v>
          </cell>
          <cell r="CD933" t="str">
            <v>+31742764240</v>
          </cell>
          <cell r="CE933" t="str">
            <v>06-23391456</v>
          </cell>
          <cell r="CL933" t="str">
            <v>Indiensttreding</v>
          </cell>
          <cell r="CN933">
            <v>0</v>
          </cell>
          <cell r="CO933">
            <v>0</v>
          </cell>
          <cell r="CP933">
            <v>0</v>
          </cell>
          <cell r="CQ933">
            <v>0</v>
          </cell>
          <cell r="CR933">
            <v>0</v>
          </cell>
          <cell r="CS933">
            <v>0</v>
          </cell>
          <cell r="CT933">
            <v>0</v>
          </cell>
          <cell r="CU933">
            <v>0</v>
          </cell>
          <cell r="CV933">
            <v>0</v>
          </cell>
          <cell r="CW933" t="str">
            <v>iPad 9,7 32GB Smartcase € 382,85</v>
          </cell>
        </row>
        <row r="934">
          <cell r="A934" t="str">
            <v>19818</v>
          </cell>
          <cell r="B934" t="str">
            <v>Hilco</v>
          </cell>
          <cell r="C934" t="str">
            <v>Blokzijl</v>
          </cell>
          <cell r="D934">
            <v>43009</v>
          </cell>
          <cell r="E934">
            <v>43009</v>
          </cell>
          <cell r="G934" t="str">
            <v>Apeldoorn</v>
          </cell>
          <cell r="H934">
            <v>1</v>
          </cell>
          <cell r="I934">
            <v>2820</v>
          </cell>
          <cell r="J934" t="str">
            <v>Personeelslid</v>
          </cell>
          <cell r="K934" t="str">
            <v>Fulltimer</v>
          </cell>
          <cell r="L934" t="str">
            <v>Audit &amp; Assurance</v>
          </cell>
          <cell r="M934" t="str">
            <v>A&amp;A</v>
          </cell>
          <cell r="N934" t="str">
            <v>10300</v>
          </cell>
          <cell r="O934" t="str">
            <v>140</v>
          </cell>
          <cell r="P934" t="str">
            <v>Sr. Assistent Accountant</v>
          </cell>
          <cell r="Q934" t="str">
            <v>4</v>
          </cell>
          <cell r="R934" t="str">
            <v>Man</v>
          </cell>
          <cell r="S934">
            <v>34445</v>
          </cell>
          <cell r="T934" t="str">
            <v>BDO Audit &amp; Assurance B.V.</v>
          </cell>
          <cell r="U934" t="str">
            <v>Medewerkers A&amp;A Publieke Sector G</v>
          </cell>
          <cell r="W934" t="str">
            <v>Onbepaalde tijd</v>
          </cell>
          <cell r="Y934" t="str">
            <v>PC Publieke sector</v>
          </cell>
          <cell r="Z934" t="str">
            <v>Blokzijl</v>
          </cell>
          <cell r="AB934" t="str">
            <v>H.H.</v>
          </cell>
          <cell r="AD934" t="str">
            <v>Blokzijl</v>
          </cell>
          <cell r="AE934" t="str">
            <v>De Grutto 50</v>
          </cell>
          <cell r="AG934" t="str">
            <v>8251 XN  DRONTEN</v>
          </cell>
          <cell r="AJ934" t="str">
            <v>216922525</v>
          </cell>
          <cell r="AL934" t="str">
            <v>dhr. H.H. Blokzijl</v>
          </cell>
          <cell r="AM934">
            <v>40</v>
          </cell>
          <cell r="AN934" t="str">
            <v>N</v>
          </cell>
          <cell r="AO934" t="str">
            <v>Hilco.Blokzijl@bdo.nl</v>
          </cell>
          <cell r="AP934" t="str">
            <v>06-34100779</v>
          </cell>
          <cell r="AQ934" t="str">
            <v>06-34100779</v>
          </cell>
          <cell r="AR934" t="str">
            <v>Pensioenregeling A</v>
          </cell>
          <cell r="AS934">
            <v>43009</v>
          </cell>
          <cell r="AU934">
            <v>0</v>
          </cell>
          <cell r="AV934" t="str">
            <v>02</v>
          </cell>
          <cell r="AW934" t="str">
            <v>Basis CAO BDO</v>
          </cell>
          <cell r="AX934">
            <v>43282</v>
          </cell>
          <cell r="BE934" t="str">
            <v>9000100338</v>
          </cell>
          <cell r="BG934">
            <v>44013</v>
          </cell>
          <cell r="BI934" t="str">
            <v>J</v>
          </cell>
          <cell r="BJ934" t="str">
            <v>J</v>
          </cell>
          <cell r="BK934" t="str">
            <v>N</v>
          </cell>
          <cell r="BL934" t="str">
            <v>6000100114</v>
          </cell>
          <cell r="BM934" t="str">
            <v>Manager A&amp;A Publieke Sector G</v>
          </cell>
          <cell r="BN934" t="str">
            <v>Ongehuwd</v>
          </cell>
          <cell r="BR934">
            <v>201740</v>
          </cell>
          <cell r="BS934">
            <v>201740</v>
          </cell>
          <cell r="BV934" t="str">
            <v>N</v>
          </cell>
          <cell r="BW934" t="str">
            <v>N</v>
          </cell>
          <cell r="BX934" t="str">
            <v>J</v>
          </cell>
          <cell r="BZ934" t="str">
            <v>Nederlandse</v>
          </cell>
          <cell r="CA934" t="str">
            <v>NL</v>
          </cell>
          <cell r="CB934" t="str">
            <v>06-34100779</v>
          </cell>
          <cell r="CC934" t="str">
            <v>hilcoblokzijl@hotmail.com</v>
          </cell>
          <cell r="CD934" t="str">
            <v>+31553127687</v>
          </cell>
          <cell r="CE934" t="str">
            <v>06-34100779</v>
          </cell>
          <cell r="CL934" t="str">
            <v>Indiensttreding</v>
          </cell>
          <cell r="CN934">
            <v>0</v>
          </cell>
          <cell r="CO934">
            <v>0</v>
          </cell>
          <cell r="CP934">
            <v>0</v>
          </cell>
          <cell r="CQ934">
            <v>0</v>
          </cell>
          <cell r="CR934">
            <v>0</v>
          </cell>
          <cell r="CS934">
            <v>0</v>
          </cell>
          <cell r="CT934">
            <v>0</v>
          </cell>
          <cell r="CU934">
            <v>0</v>
          </cell>
          <cell r="CV934">
            <v>0</v>
          </cell>
          <cell r="CW934" t="str">
            <v>iPad 9,7 32GB Smartcase € 382,85</v>
          </cell>
        </row>
        <row r="935">
          <cell r="A935" t="str">
            <v>16842</v>
          </cell>
          <cell r="B935" t="str">
            <v>Odette</v>
          </cell>
          <cell r="C935" t="str">
            <v>van der Kuil</v>
          </cell>
          <cell r="D935">
            <v>42125</v>
          </cell>
          <cell r="E935">
            <v>42125</v>
          </cell>
          <cell r="G935" t="str">
            <v>Hengelo</v>
          </cell>
          <cell r="H935">
            <v>0.75</v>
          </cell>
          <cell r="I935">
            <v>3408</v>
          </cell>
          <cell r="J935" t="str">
            <v>Personeelslid</v>
          </cell>
          <cell r="K935" t="str">
            <v>Parttimer</v>
          </cell>
          <cell r="L935" t="str">
            <v>Ondersteuning</v>
          </cell>
          <cell r="M935" t="str">
            <v>Ondersteuning</v>
          </cell>
          <cell r="N935" t="str">
            <v>15900</v>
          </cell>
          <cell r="O935" t="str">
            <v>513</v>
          </cell>
          <cell r="P935" t="str">
            <v>Sr. Management Assistent</v>
          </cell>
          <cell r="Q935" t="str">
            <v>F</v>
          </cell>
          <cell r="R935" t="str">
            <v>Vrouw</v>
          </cell>
          <cell r="S935">
            <v>27713</v>
          </cell>
          <cell r="T935" t="str">
            <v>BDO Audit &amp; Assurance B.V.</v>
          </cell>
          <cell r="U935" t="str">
            <v>Medewerkers Ondersteuning Publieke Sector</v>
          </cell>
          <cell r="W935" t="str">
            <v>Onbepaalde tijd</v>
          </cell>
          <cell r="Y935" t="str">
            <v>PC Publieke sector</v>
          </cell>
          <cell r="Z935" t="str">
            <v>Kuil</v>
          </cell>
          <cell r="AA935" t="str">
            <v>van der</v>
          </cell>
          <cell r="AB935" t="str">
            <v>O.M.</v>
          </cell>
          <cell r="AC935" t="str">
            <v>van der</v>
          </cell>
          <cell r="AD935" t="str">
            <v>Kuil</v>
          </cell>
          <cell r="AE935" t="str">
            <v>Anthony van Leeuwenhoeklaan 19</v>
          </cell>
          <cell r="AG935" t="str">
            <v>7555 BH  HENGELO OV</v>
          </cell>
          <cell r="AJ935" t="str">
            <v>103892886</v>
          </cell>
          <cell r="AL935" t="str">
            <v>mevr. O.M. van der Kuil</v>
          </cell>
          <cell r="AM935">
            <v>30</v>
          </cell>
          <cell r="AN935" t="str">
            <v>N</v>
          </cell>
          <cell r="AO935" t="str">
            <v>Odette.van.der.Kuil@bdo.nl</v>
          </cell>
          <cell r="AP935" t="str">
            <v>074-2424200</v>
          </cell>
          <cell r="AQ935" t="str">
            <v>06-12763868</v>
          </cell>
          <cell r="AR935" t="str">
            <v>Pensioenregeling A</v>
          </cell>
          <cell r="AS935">
            <v>42125</v>
          </cell>
          <cell r="AT935">
            <v>8305945</v>
          </cell>
          <cell r="AU935">
            <v>0.75</v>
          </cell>
          <cell r="AV935" t="str">
            <v>02</v>
          </cell>
          <cell r="AW935" t="str">
            <v>Basis CAO BDO</v>
          </cell>
          <cell r="AX935">
            <v>42491</v>
          </cell>
          <cell r="BE935" t="str">
            <v>9000100340</v>
          </cell>
          <cell r="BG935">
            <v>43101</v>
          </cell>
          <cell r="BI935" t="str">
            <v>J</v>
          </cell>
          <cell r="BJ935" t="str">
            <v>J</v>
          </cell>
          <cell r="BK935" t="str">
            <v>N</v>
          </cell>
          <cell r="BL935" t="str">
            <v>6000100120</v>
          </cell>
          <cell r="BM935" t="str">
            <v>Manager Ondersteuning Publieke sector</v>
          </cell>
          <cell r="BN935" t="str">
            <v>Geregistreerd partnerschap</v>
          </cell>
          <cell r="BQ935" t="str">
            <v>Bolscher</v>
          </cell>
          <cell r="BV935" t="str">
            <v>N</v>
          </cell>
          <cell r="BW935" t="str">
            <v>N</v>
          </cell>
          <cell r="BX935" t="str">
            <v>N</v>
          </cell>
          <cell r="BZ935" t="str">
            <v>Nederlandse</v>
          </cell>
          <cell r="CA935" t="str">
            <v>NL</v>
          </cell>
          <cell r="CD935" t="str">
            <v>+31742764208</v>
          </cell>
          <cell r="CF935" t="str">
            <v>Bolscher</v>
          </cell>
          <cell r="CI935">
            <v>42856</v>
          </cell>
          <cell r="CJ935">
            <v>44681</v>
          </cell>
          <cell r="CK935">
            <v>749</v>
          </cell>
          <cell r="CL935" t="str">
            <v>Omzetting dienstverband</v>
          </cell>
          <cell r="CN935">
            <v>0</v>
          </cell>
          <cell r="CO935">
            <v>0</v>
          </cell>
          <cell r="CP935">
            <v>0</v>
          </cell>
          <cell r="CQ935">
            <v>0</v>
          </cell>
          <cell r="CR935">
            <v>0</v>
          </cell>
          <cell r="CS935">
            <v>0</v>
          </cell>
          <cell r="CT935">
            <v>42856</v>
          </cell>
          <cell r="CU935">
            <v>44681</v>
          </cell>
          <cell r="CV935">
            <v>749</v>
          </cell>
          <cell r="CW935" t="str">
            <v>iPad 9,7 32GB Smartcase € 382,85</v>
          </cell>
        </row>
        <row r="936">
          <cell r="A936" t="str">
            <v>17122</v>
          </cell>
          <cell r="B936" t="str">
            <v>Noël</v>
          </cell>
          <cell r="C936" t="str">
            <v>Jansen</v>
          </cell>
          <cell r="D936">
            <v>42248</v>
          </cell>
          <cell r="E936">
            <v>42248</v>
          </cell>
          <cell r="G936" t="str">
            <v>Utrecht</v>
          </cell>
          <cell r="H936">
            <v>1</v>
          </cell>
          <cell r="I936">
            <v>4050</v>
          </cell>
          <cell r="J936" t="str">
            <v>Personeelslid</v>
          </cell>
          <cell r="K936" t="str">
            <v>Fulltimer</v>
          </cell>
          <cell r="L936" t="str">
            <v>Risk Advisory Services</v>
          </cell>
          <cell r="M936" t="str">
            <v>Advisory</v>
          </cell>
          <cell r="N936" t="str">
            <v>7100</v>
          </cell>
          <cell r="O936" t="str">
            <v>325</v>
          </cell>
          <cell r="P936" t="str">
            <v>Adviseur</v>
          </cell>
          <cell r="Q936" t="str">
            <v>5</v>
          </cell>
          <cell r="R936" t="str">
            <v>Man</v>
          </cell>
          <cell r="S936">
            <v>31735</v>
          </cell>
          <cell r="T936" t="str">
            <v>BDO Advisory B.V.</v>
          </cell>
          <cell r="U936" t="str">
            <v>Medewerkers Advisory RAS A (RAS RAS)</v>
          </cell>
          <cell r="W936" t="str">
            <v>Onbepaalde tijd</v>
          </cell>
          <cell r="Y936" t="str">
            <v>Advisory</v>
          </cell>
          <cell r="Z936" t="str">
            <v>Jansen</v>
          </cell>
          <cell r="AB936" t="str">
            <v>N.P.M.</v>
          </cell>
          <cell r="AD936" t="str">
            <v>Jansen</v>
          </cell>
          <cell r="AE936" t="str">
            <v>Churchill-laan 68 3</v>
          </cell>
          <cell r="AG936" t="str">
            <v>1078 EJ  AMSTERDAM</v>
          </cell>
          <cell r="AJ936" t="str">
            <v>152722361</v>
          </cell>
          <cell r="AL936" t="str">
            <v>dhr. mr. drs. N.P.M. Jansen</v>
          </cell>
          <cell r="AM936">
            <v>40</v>
          </cell>
          <cell r="AN936" t="str">
            <v>N</v>
          </cell>
          <cell r="AO936" t="str">
            <v>Noel.Jansen@bdo.nl</v>
          </cell>
          <cell r="AP936" t="str">
            <v>06-24731039</v>
          </cell>
          <cell r="AQ936" t="str">
            <v>06-24731039</v>
          </cell>
          <cell r="AR936" t="str">
            <v>Pensioenregeling A</v>
          </cell>
          <cell r="AS936">
            <v>42248</v>
          </cell>
          <cell r="AU936">
            <v>20</v>
          </cell>
          <cell r="AV936" t="str">
            <v>02</v>
          </cell>
          <cell r="AW936" t="str">
            <v>Basis CAO BDO</v>
          </cell>
          <cell r="AX936">
            <v>42614</v>
          </cell>
          <cell r="BE936" t="str">
            <v>9040000802</v>
          </cell>
          <cell r="BG936">
            <v>43466</v>
          </cell>
          <cell r="BI936" t="str">
            <v>J</v>
          </cell>
          <cell r="BJ936" t="str">
            <v>J</v>
          </cell>
          <cell r="BK936" t="str">
            <v>N</v>
          </cell>
          <cell r="BL936" t="str">
            <v>6000100123</v>
          </cell>
          <cell r="BM936" t="str">
            <v>Manager Advisory RAS A</v>
          </cell>
          <cell r="BN936" t="str">
            <v>Ongehuwd</v>
          </cell>
          <cell r="BR936">
            <v>201536</v>
          </cell>
          <cell r="BS936">
            <v>201536</v>
          </cell>
          <cell r="BV936" t="str">
            <v>N</v>
          </cell>
          <cell r="BW936" t="str">
            <v>J</v>
          </cell>
          <cell r="BX936" t="str">
            <v>J</v>
          </cell>
          <cell r="BZ936" t="str">
            <v>Nederlandse</v>
          </cell>
          <cell r="CA936" t="str">
            <v>NL</v>
          </cell>
          <cell r="CB936" t="str">
            <v>06-24731039</v>
          </cell>
          <cell r="CD936" t="str">
            <v>+31302849834</v>
          </cell>
          <cell r="CE936" t="str">
            <v>06-24731039</v>
          </cell>
          <cell r="CL936" t="str">
            <v>Omzetting dienstverband</v>
          </cell>
          <cell r="CN936">
            <v>0</v>
          </cell>
          <cell r="CO936">
            <v>0</v>
          </cell>
          <cell r="CP936">
            <v>0</v>
          </cell>
          <cell r="CQ936">
            <v>0</v>
          </cell>
          <cell r="CR936">
            <v>0</v>
          </cell>
          <cell r="CS936">
            <v>0</v>
          </cell>
          <cell r="CT936">
            <v>0</v>
          </cell>
          <cell r="CU936">
            <v>0</v>
          </cell>
          <cell r="CV936">
            <v>0</v>
          </cell>
          <cell r="CW936" t="str">
            <v>iPad 9,7 32GB Smartcase € 382,85</v>
          </cell>
        </row>
        <row r="937">
          <cell r="A937" t="str">
            <v>24003</v>
          </cell>
          <cell r="B937" t="str">
            <v>Mijke</v>
          </cell>
          <cell r="C937" t="str">
            <v>Wetzels</v>
          </cell>
          <cell r="D937">
            <v>44075</v>
          </cell>
          <cell r="E937">
            <v>44075</v>
          </cell>
          <cell r="G937" t="str">
            <v>Maastricht Airport</v>
          </cell>
          <cell r="H937">
            <v>1</v>
          </cell>
          <cell r="I937">
            <v>2400</v>
          </cell>
          <cell r="J937" t="str">
            <v>Personeelslid</v>
          </cell>
          <cell r="K937" t="str">
            <v>Medewerker</v>
          </cell>
          <cell r="L937" t="str">
            <v>Audit &amp; Assurance</v>
          </cell>
          <cell r="M937" t="str">
            <v>A&amp;A</v>
          </cell>
          <cell r="N937" t="str">
            <v>10600</v>
          </cell>
          <cell r="O937" t="str">
            <v>145</v>
          </cell>
          <cell r="P937" t="str">
            <v>Assistent Accountant</v>
          </cell>
          <cell r="Q937" t="str">
            <v>3</v>
          </cell>
          <cell r="R937" t="str">
            <v>Vrouw</v>
          </cell>
          <cell r="S937">
            <v>35982</v>
          </cell>
          <cell r="T937" t="str">
            <v>BDO Audit &amp; Assurance B.V.</v>
          </cell>
          <cell r="U937" t="str">
            <v>Medewerkers A&amp;A Zuid-Oost A1</v>
          </cell>
          <cell r="W937" t="str">
            <v>Onbepaalde tijd</v>
          </cell>
          <cell r="Y937" t="str">
            <v>PC Zuid-Oost</v>
          </cell>
          <cell r="Z937" t="str">
            <v>Wetzels</v>
          </cell>
          <cell r="AB937" t="str">
            <v>M.E.G.</v>
          </cell>
          <cell r="AD937" t="str">
            <v>Wetzels</v>
          </cell>
          <cell r="AE937" t="str">
            <v>De la Margellelaan 6</v>
          </cell>
          <cell r="AG937" t="str">
            <v>6245 AR  EIJSDEN</v>
          </cell>
          <cell r="AJ937" t="str">
            <v>230744606</v>
          </cell>
          <cell r="AL937" t="str">
            <v>mevr. M.E.G. Wetzels</v>
          </cell>
          <cell r="AM937">
            <v>40</v>
          </cell>
          <cell r="AN937" t="str">
            <v>N</v>
          </cell>
          <cell r="AO937" t="str">
            <v>Mijke.Wetzels@bdo.nl</v>
          </cell>
          <cell r="AP937" t="str">
            <v>06-81407295</v>
          </cell>
          <cell r="AQ937" t="str">
            <v>06-81407295</v>
          </cell>
          <cell r="AR937" t="str">
            <v>Pensioenregeling A</v>
          </cell>
          <cell r="AV937" t="str">
            <v>02</v>
          </cell>
          <cell r="AW937" t="str">
            <v>Basis CAO BDO</v>
          </cell>
          <cell r="AX937">
            <v>44075</v>
          </cell>
          <cell r="BE937" t="str">
            <v>9000100507</v>
          </cell>
          <cell r="BG937">
            <v>44075</v>
          </cell>
          <cell r="BI937" t="str">
            <v>J</v>
          </cell>
          <cell r="BJ937" t="str">
            <v>J</v>
          </cell>
          <cell r="BK937" t="str">
            <v>N</v>
          </cell>
          <cell r="BL937" t="str">
            <v>6000100125</v>
          </cell>
          <cell r="BM937" t="str">
            <v>Manager A&amp;A Zuid-Oost A1</v>
          </cell>
          <cell r="BN937" t="str">
            <v>Ongehuwd</v>
          </cell>
          <cell r="BV937" t="str">
            <v>N</v>
          </cell>
          <cell r="BW937" t="str">
            <v>N</v>
          </cell>
          <cell r="BX937" t="str">
            <v>N</v>
          </cell>
          <cell r="BZ937" t="str">
            <v>Nederlandse</v>
          </cell>
          <cell r="CA937" t="str">
            <v>NL</v>
          </cell>
          <cell r="CC937" t="str">
            <v>mijke-w@hotmail.com</v>
          </cell>
          <cell r="CD937" t="str">
            <v>+31433508859</v>
          </cell>
          <cell r="CL937" t="str">
            <v>Indiensttreding</v>
          </cell>
          <cell r="CN937">
            <v>0</v>
          </cell>
          <cell r="CO937">
            <v>0</v>
          </cell>
          <cell r="CP937">
            <v>0</v>
          </cell>
          <cell r="CQ937">
            <v>0</v>
          </cell>
          <cell r="CR937">
            <v>0</v>
          </cell>
          <cell r="CS937">
            <v>0</v>
          </cell>
          <cell r="CT937">
            <v>0</v>
          </cell>
          <cell r="CU937">
            <v>0</v>
          </cell>
          <cell r="CV937">
            <v>0</v>
          </cell>
          <cell r="CW937">
            <v>0</v>
          </cell>
        </row>
        <row r="938">
          <cell r="A938" t="str">
            <v>18430</v>
          </cell>
          <cell r="B938" t="str">
            <v>Petri</v>
          </cell>
          <cell r="C938" t="str">
            <v>Ottens</v>
          </cell>
          <cell r="D938">
            <v>42614</v>
          </cell>
          <cell r="E938">
            <v>42614</v>
          </cell>
          <cell r="G938" t="str">
            <v>Maastricht Airport</v>
          </cell>
          <cell r="H938">
            <v>1</v>
          </cell>
          <cell r="I938">
            <v>2820</v>
          </cell>
          <cell r="J938" t="str">
            <v>Personeelslid</v>
          </cell>
          <cell r="K938" t="str">
            <v>Fulltimer</v>
          </cell>
          <cell r="L938" t="str">
            <v>Audit &amp; Assurance</v>
          </cell>
          <cell r="M938" t="str">
            <v>A&amp;A</v>
          </cell>
          <cell r="N938" t="str">
            <v>10600</v>
          </cell>
          <cell r="O938" t="str">
            <v>140</v>
          </cell>
          <cell r="P938" t="str">
            <v>Sr. Assistent Accountant</v>
          </cell>
          <cell r="Q938" t="str">
            <v>4</v>
          </cell>
          <cell r="R938" t="str">
            <v>Vrouw</v>
          </cell>
          <cell r="S938">
            <v>35802</v>
          </cell>
          <cell r="T938" t="str">
            <v>BDO Audit &amp; Assurance B.V.</v>
          </cell>
          <cell r="U938" t="str">
            <v>Medewerkers A&amp;A Zuid-Oost A3</v>
          </cell>
          <cell r="W938" t="str">
            <v>Onbepaalde tijd</v>
          </cell>
          <cell r="Y938" t="str">
            <v>PC Zuid-Oost</v>
          </cell>
          <cell r="Z938" t="str">
            <v>Ottens</v>
          </cell>
          <cell r="AB938" t="str">
            <v>P.</v>
          </cell>
          <cell r="AD938" t="str">
            <v>Ottens</v>
          </cell>
          <cell r="AE938" t="str">
            <v>Kloosterstraat 27</v>
          </cell>
          <cell r="AG938" t="str">
            <v>6051 JB  MAASBRACHT</v>
          </cell>
          <cell r="AJ938" t="str">
            <v>229060213</v>
          </cell>
          <cell r="AL938" t="str">
            <v>mevr. P. Ottens</v>
          </cell>
          <cell r="AM938">
            <v>40</v>
          </cell>
          <cell r="AN938" t="str">
            <v>N</v>
          </cell>
          <cell r="AO938" t="str">
            <v>Petri.Ottens@bdo.nl</v>
          </cell>
          <cell r="AP938" t="str">
            <v>06-40694838</v>
          </cell>
          <cell r="AQ938" t="str">
            <v>06-40694838</v>
          </cell>
          <cell r="AR938" t="str">
            <v>Pensioenregeling A</v>
          </cell>
          <cell r="AS938">
            <v>43466</v>
          </cell>
          <cell r="AU938">
            <v>15.75</v>
          </cell>
          <cell r="AV938" t="str">
            <v>02</v>
          </cell>
          <cell r="AW938" t="str">
            <v>Basis CAO BDO</v>
          </cell>
          <cell r="AX938">
            <v>42917</v>
          </cell>
          <cell r="BE938" t="str">
            <v>9000100509</v>
          </cell>
          <cell r="BG938">
            <v>44013</v>
          </cell>
          <cell r="BI938" t="str">
            <v>J</v>
          </cell>
          <cell r="BJ938" t="str">
            <v>J</v>
          </cell>
          <cell r="BK938" t="str">
            <v>N</v>
          </cell>
          <cell r="BL938" t="str">
            <v>6000100126</v>
          </cell>
          <cell r="BM938" t="str">
            <v>Manager A&amp;A Zuid-Oost A3</v>
          </cell>
          <cell r="BN938" t="str">
            <v>Ongehuwd</v>
          </cell>
          <cell r="BR938">
            <v>201635</v>
          </cell>
          <cell r="BS938">
            <v>201635</v>
          </cell>
          <cell r="BV938" t="str">
            <v>N</v>
          </cell>
          <cell r="BW938" t="str">
            <v>J</v>
          </cell>
          <cell r="BX938" t="str">
            <v>J</v>
          </cell>
          <cell r="BZ938" t="str">
            <v>Nederlandse</v>
          </cell>
          <cell r="CA938" t="str">
            <v>NL</v>
          </cell>
          <cell r="CB938" t="str">
            <v>06-40694838</v>
          </cell>
          <cell r="CD938" t="str">
            <v>+31433508851</v>
          </cell>
          <cell r="CE938" t="str">
            <v>06-40694838</v>
          </cell>
          <cell r="CL938" t="str">
            <v>Omzetting dienstverband</v>
          </cell>
          <cell r="CN938">
            <v>0</v>
          </cell>
          <cell r="CO938">
            <v>0</v>
          </cell>
          <cell r="CP938">
            <v>0</v>
          </cell>
          <cell r="CQ938">
            <v>0</v>
          </cell>
          <cell r="CR938">
            <v>0</v>
          </cell>
          <cell r="CS938">
            <v>0</v>
          </cell>
          <cell r="CT938">
            <v>0</v>
          </cell>
          <cell r="CU938">
            <v>0</v>
          </cell>
          <cell r="CV938">
            <v>0</v>
          </cell>
          <cell r="CW938" t="str">
            <v>Thuiswerkplek € 399,80</v>
          </cell>
        </row>
        <row r="939">
          <cell r="A939" t="str">
            <v>23924</v>
          </cell>
          <cell r="B939" t="str">
            <v>Roeland</v>
          </cell>
          <cell r="C939" t="str">
            <v>Klatter</v>
          </cell>
          <cell r="D939">
            <v>44075</v>
          </cell>
          <cell r="E939">
            <v>44075</v>
          </cell>
          <cell r="G939" t="str">
            <v>Eindhoven</v>
          </cell>
          <cell r="H939">
            <v>1</v>
          </cell>
          <cell r="I939">
            <v>2650</v>
          </cell>
          <cell r="J939" t="str">
            <v>Personeelslid</v>
          </cell>
          <cell r="K939" t="str">
            <v>Medewerker</v>
          </cell>
          <cell r="L939" t="str">
            <v>Audit &amp; Assurance</v>
          </cell>
          <cell r="M939" t="str">
            <v>A&amp;A</v>
          </cell>
          <cell r="N939" t="str">
            <v>10600</v>
          </cell>
          <cell r="O939" t="str">
            <v>145</v>
          </cell>
          <cell r="P939" t="str">
            <v>Assistent Accountant</v>
          </cell>
          <cell r="Q939" t="str">
            <v>3</v>
          </cell>
          <cell r="R939" t="str">
            <v>Man</v>
          </cell>
          <cell r="S939">
            <v>35522</v>
          </cell>
          <cell r="T939" t="str">
            <v>BDO Audit &amp; Assurance B.V.</v>
          </cell>
          <cell r="U939" t="str">
            <v>Medewerkers A&amp;A Zuid-Oost B2</v>
          </cell>
          <cell r="W939" t="str">
            <v>Onbepaalde tijd</v>
          </cell>
          <cell r="Y939" t="str">
            <v>PC Zuid-Oost</v>
          </cell>
          <cell r="Z939" t="str">
            <v>Klatter</v>
          </cell>
          <cell r="AB939" t="str">
            <v>R.J.G.</v>
          </cell>
          <cell r="AD939" t="str">
            <v>Klatter</v>
          </cell>
          <cell r="AE939" t="str">
            <v>Johan de Wittlaan 33</v>
          </cell>
          <cell r="AG939" t="str">
            <v>5631 AP  EINDHOVEN</v>
          </cell>
          <cell r="AJ939" t="str">
            <v>226468355</v>
          </cell>
          <cell r="AL939" t="str">
            <v>dhr. R.J.G. Klatter</v>
          </cell>
          <cell r="AM939">
            <v>40</v>
          </cell>
          <cell r="AN939" t="str">
            <v>N</v>
          </cell>
          <cell r="AP939" t="str">
            <v>06-23375240</v>
          </cell>
          <cell r="AQ939" t="str">
            <v>06-23375240</v>
          </cell>
          <cell r="AR939" t="str">
            <v>Pensioenregeling A</v>
          </cell>
          <cell r="AV939" t="str">
            <v>02</v>
          </cell>
          <cell r="AW939" t="str">
            <v>Basis CAO BDO</v>
          </cell>
          <cell r="AX939">
            <v>44075</v>
          </cell>
          <cell r="BE939" t="str">
            <v>9000100513</v>
          </cell>
          <cell r="BG939">
            <v>44075</v>
          </cell>
          <cell r="BI939" t="str">
            <v>J</v>
          </cell>
          <cell r="BJ939" t="str">
            <v>J</v>
          </cell>
          <cell r="BK939" t="str">
            <v>N</v>
          </cell>
          <cell r="BL939" t="str">
            <v>6000100130</v>
          </cell>
          <cell r="BM939" t="str">
            <v>Manager A&amp;A Zuid-Oost B2</v>
          </cell>
          <cell r="BN939" t="str">
            <v>Ongehuwd</v>
          </cell>
          <cell r="BV939" t="str">
            <v>N</v>
          </cell>
          <cell r="BW939" t="str">
            <v>N</v>
          </cell>
          <cell r="BX939" t="str">
            <v>N</v>
          </cell>
          <cell r="BZ939" t="str">
            <v>Nederlandse</v>
          </cell>
          <cell r="CA939" t="str">
            <v>NL</v>
          </cell>
          <cell r="CC939" t="str">
            <v>r.klatter@kpnmail.nl</v>
          </cell>
          <cell r="CL939" t="str">
            <v>Indiensttreding</v>
          </cell>
          <cell r="CN939">
            <v>0</v>
          </cell>
          <cell r="CO939">
            <v>0</v>
          </cell>
          <cell r="CP939">
            <v>0</v>
          </cell>
          <cell r="CQ939">
            <v>0</v>
          </cell>
          <cell r="CR939">
            <v>0</v>
          </cell>
          <cell r="CS939">
            <v>0</v>
          </cell>
          <cell r="CT939">
            <v>0</v>
          </cell>
          <cell r="CU939">
            <v>0</v>
          </cell>
          <cell r="CV939">
            <v>0</v>
          </cell>
          <cell r="CW939">
            <v>0</v>
          </cell>
        </row>
        <row r="940">
          <cell r="A940" t="str">
            <v>18816</v>
          </cell>
          <cell r="B940" t="str">
            <v>Kim</v>
          </cell>
          <cell r="C940" t="str">
            <v>van Venrooij</v>
          </cell>
          <cell r="D940">
            <v>42614</v>
          </cell>
          <cell r="E940">
            <v>43952</v>
          </cell>
          <cell r="G940" t="str">
            <v>Eindhoven</v>
          </cell>
          <cell r="H940">
            <v>1</v>
          </cell>
          <cell r="I940">
            <v>2050</v>
          </cell>
          <cell r="J940" t="str">
            <v>Personeelslid</v>
          </cell>
          <cell r="K940" t="str">
            <v>Medewerker</v>
          </cell>
          <cell r="L940" t="str">
            <v>Accountancy &amp; Bedrijfsadvies</v>
          </cell>
          <cell r="M940" t="str">
            <v>A&amp;B</v>
          </cell>
          <cell r="N940" t="str">
            <v>2700</v>
          </cell>
          <cell r="O940" t="str">
            <v>448</v>
          </cell>
          <cell r="P940" t="str">
            <v>Financieel Analist</v>
          </cell>
          <cell r="Q940" t="str">
            <v>2</v>
          </cell>
          <cell r="R940" t="str">
            <v>Vrouw</v>
          </cell>
          <cell r="S940">
            <v>34965</v>
          </cell>
          <cell r="T940" t="str">
            <v>BDO Accountants &amp; Belastingadviseurs B.V.</v>
          </cell>
          <cell r="U940" t="str">
            <v>Medewerkers A&amp;B Zuid-Oost D1</v>
          </cell>
          <cell r="W940" t="str">
            <v>Onbepaalde tijd</v>
          </cell>
          <cell r="Y940" t="str">
            <v>PC Zuid-Oost</v>
          </cell>
          <cell r="Z940" t="str">
            <v>Venrooij</v>
          </cell>
          <cell r="AA940" t="str">
            <v>van</v>
          </cell>
          <cell r="AB940" t="str">
            <v>K.H.F.</v>
          </cell>
          <cell r="AC940" t="str">
            <v>van</v>
          </cell>
          <cell r="AD940" t="str">
            <v>Venrooij</v>
          </cell>
          <cell r="AE940" t="str">
            <v>Renseweg 14</v>
          </cell>
          <cell r="AG940" t="str">
            <v>5425 RG  DE MORTEL</v>
          </cell>
          <cell r="AJ940" t="str">
            <v>221510047</v>
          </cell>
          <cell r="AL940" t="str">
            <v>mevr. K.H.F. van Venrooij</v>
          </cell>
          <cell r="AM940">
            <v>40</v>
          </cell>
          <cell r="AN940" t="str">
            <v>J</v>
          </cell>
          <cell r="AO940" t="str">
            <v>Kim.van.Venrooij@bdo.nl</v>
          </cell>
          <cell r="AP940" t="str">
            <v>06-39896768</v>
          </cell>
          <cell r="AQ940" t="str">
            <v>06-39896768</v>
          </cell>
          <cell r="AR940" t="str">
            <v>Pensioenregeling A</v>
          </cell>
          <cell r="AS940">
            <v>42614</v>
          </cell>
          <cell r="AU940">
            <v>79.5</v>
          </cell>
          <cell r="AV940" t="str">
            <v>02</v>
          </cell>
          <cell r="AW940" t="str">
            <v>Basis CAO BDO</v>
          </cell>
          <cell r="AX940">
            <v>43952</v>
          </cell>
          <cell r="BE940" t="str">
            <v>9000100682</v>
          </cell>
          <cell r="BG940">
            <v>43952</v>
          </cell>
          <cell r="BI940" t="str">
            <v>J</v>
          </cell>
          <cell r="BJ940" t="str">
            <v>J</v>
          </cell>
          <cell r="BK940" t="str">
            <v>N</v>
          </cell>
          <cell r="BL940" t="str">
            <v>6000100131</v>
          </cell>
          <cell r="BM940" t="str">
            <v>Manager A&amp;B Zuid-Oost C2</v>
          </cell>
          <cell r="BN940" t="str">
            <v>Ongehuwd</v>
          </cell>
          <cell r="BV940" t="str">
            <v>N</v>
          </cell>
          <cell r="BW940" t="str">
            <v>N</v>
          </cell>
          <cell r="BX940" t="str">
            <v>N</v>
          </cell>
          <cell r="BZ940" t="str">
            <v>Nederlandse</v>
          </cell>
          <cell r="CA940" t="str">
            <v>NL</v>
          </cell>
          <cell r="CB940" t="str">
            <v>0630103707</v>
          </cell>
          <cell r="CC940" t="str">
            <v>kim_venrooij23@live.nl</v>
          </cell>
          <cell r="CD940" t="str">
            <v>+31402698097</v>
          </cell>
          <cell r="CE940" t="str">
            <v>0630103707</v>
          </cell>
          <cell r="CL940" t="str">
            <v>Overplaatsing</v>
          </cell>
          <cell r="CN940">
            <v>0</v>
          </cell>
          <cell r="CO940">
            <v>0</v>
          </cell>
          <cell r="CP940">
            <v>0</v>
          </cell>
          <cell r="CQ940">
            <v>0</v>
          </cell>
          <cell r="CR940">
            <v>0</v>
          </cell>
          <cell r="CS940">
            <v>0</v>
          </cell>
          <cell r="CT940">
            <v>0</v>
          </cell>
          <cell r="CU940">
            <v>0</v>
          </cell>
          <cell r="CV940">
            <v>0</v>
          </cell>
          <cell r="CW940" t="str">
            <v>Thuiswerkplek € 399,80</v>
          </cell>
        </row>
        <row r="941">
          <cell r="A941" t="str">
            <v>504</v>
          </cell>
          <cell r="B941" t="str">
            <v>Erik</v>
          </cell>
          <cell r="C941" t="str">
            <v>Maas</v>
          </cell>
          <cell r="D941">
            <v>38596</v>
          </cell>
          <cell r="E941">
            <v>38596</v>
          </cell>
          <cell r="G941" t="str">
            <v>Eindhoven</v>
          </cell>
          <cell r="H941">
            <v>1</v>
          </cell>
          <cell r="I941">
            <v>5550</v>
          </cell>
          <cell r="J941" t="str">
            <v>Personeelslid</v>
          </cell>
          <cell r="K941" t="str">
            <v>Fulltimer</v>
          </cell>
          <cell r="L941" t="str">
            <v>Accountancy &amp; Bedrijfsadvies</v>
          </cell>
          <cell r="M941" t="str">
            <v>A&amp;B</v>
          </cell>
          <cell r="N941" t="str">
            <v>2700</v>
          </cell>
          <cell r="O941" t="str">
            <v>422</v>
          </cell>
          <cell r="P941" t="str">
            <v>Sr. Adviseur</v>
          </cell>
          <cell r="Q941" t="str">
            <v>6</v>
          </cell>
          <cell r="R941" t="str">
            <v>Man</v>
          </cell>
          <cell r="S941">
            <v>30333</v>
          </cell>
          <cell r="T941" t="str">
            <v>BDO Accountants &amp; Belastingadviseurs B.V.</v>
          </cell>
          <cell r="U941" t="str">
            <v>Manager A&amp;B Zuid-Oost C3</v>
          </cell>
          <cell r="W941" t="str">
            <v>Onbepaalde tijd</v>
          </cell>
          <cell r="Y941" t="str">
            <v>PC Zuid-Oost</v>
          </cell>
          <cell r="Z941" t="str">
            <v>Maas</v>
          </cell>
          <cell r="AB941" t="str">
            <v>E.G.C.</v>
          </cell>
          <cell r="AD941" t="str">
            <v>Maas</v>
          </cell>
          <cell r="AE941" t="str">
            <v>Mauritslaan 33</v>
          </cell>
          <cell r="AG941" t="str">
            <v>5684 LD  BEST</v>
          </cell>
          <cell r="AI941" t="str">
            <v>NL</v>
          </cell>
          <cell r="AJ941" t="str">
            <v>128716290</v>
          </cell>
          <cell r="AK941" t="str">
            <v>Nederlandse</v>
          </cell>
          <cell r="AL941" t="str">
            <v>dhr. E.G.C. Maas</v>
          </cell>
          <cell r="AM941">
            <v>40</v>
          </cell>
          <cell r="AN941" t="str">
            <v>N</v>
          </cell>
          <cell r="AO941" t="str">
            <v>erik.maas@bdo.nl</v>
          </cell>
          <cell r="AP941" t="str">
            <v>06-43901183</v>
          </cell>
          <cell r="AQ941" t="str">
            <v>06-43901183</v>
          </cell>
          <cell r="AR941" t="str">
            <v>Pensioenregeling B</v>
          </cell>
          <cell r="AS941">
            <v>39083</v>
          </cell>
          <cell r="AT941">
            <v>8258743</v>
          </cell>
          <cell r="AU941">
            <v>40</v>
          </cell>
          <cell r="AV941" t="str">
            <v>02</v>
          </cell>
          <cell r="AW941" t="str">
            <v>Basis CAO BDO</v>
          </cell>
          <cell r="AX941">
            <v>40179</v>
          </cell>
          <cell r="BE941" t="str">
            <v>6000100132</v>
          </cell>
          <cell r="BG941">
            <v>43466</v>
          </cell>
          <cell r="BH941" t="str">
            <v>AA</v>
          </cell>
          <cell r="BI941" t="str">
            <v>J</v>
          </cell>
          <cell r="BJ941" t="str">
            <v>N</v>
          </cell>
          <cell r="BK941" t="str">
            <v>J</v>
          </cell>
          <cell r="BL941" t="str">
            <v>6000100132</v>
          </cell>
          <cell r="BM941" t="str">
            <v>Manager A&amp;B Zuid-Oost C3</v>
          </cell>
          <cell r="BN941" t="str">
            <v>Gehuwd</v>
          </cell>
          <cell r="BO941">
            <v>40333</v>
          </cell>
          <cell r="BQ941" t="str">
            <v>Ede</v>
          </cell>
          <cell r="BR941">
            <v>200539</v>
          </cell>
          <cell r="BS941">
            <v>201551</v>
          </cell>
          <cell r="BV941" t="str">
            <v>N</v>
          </cell>
          <cell r="BW941" t="str">
            <v>J</v>
          </cell>
          <cell r="BX941" t="str">
            <v>J</v>
          </cell>
          <cell r="BZ941" t="str">
            <v>Nederlandse</v>
          </cell>
          <cell r="CA941" t="str">
            <v>NL</v>
          </cell>
          <cell r="CB941" t="str">
            <v>06-43901183</v>
          </cell>
          <cell r="CD941" t="str">
            <v>+31402698051</v>
          </cell>
          <cell r="CE941" t="str">
            <v>06-43901183</v>
          </cell>
          <cell r="CF941" t="str">
            <v>Ede</v>
          </cell>
          <cell r="CG941" t="str">
            <v>van</v>
          </cell>
          <cell r="CL941" t="str">
            <v>Omzetting dienstverband</v>
          </cell>
          <cell r="CN941" t="str">
            <v>NBA</v>
          </cell>
          <cell r="CO941">
            <v>0</v>
          </cell>
          <cell r="CP941">
            <v>40963</v>
          </cell>
          <cell r="CQ941">
            <v>0</v>
          </cell>
          <cell r="CR941" t="str">
            <v>45061</v>
          </cell>
          <cell r="CS941">
            <v>0</v>
          </cell>
          <cell r="CT941">
            <v>0</v>
          </cell>
          <cell r="CU941">
            <v>0</v>
          </cell>
          <cell r="CV941">
            <v>0</v>
          </cell>
          <cell r="CW941" t="str">
            <v>Thuiswerkplek € 399,80</v>
          </cell>
        </row>
        <row r="942">
          <cell r="A942" t="str">
            <v>21323</v>
          </cell>
          <cell r="B942" t="str">
            <v>Jantine</v>
          </cell>
          <cell r="C942" t="str">
            <v>Zwart</v>
          </cell>
          <cell r="D942">
            <v>43282</v>
          </cell>
          <cell r="E942">
            <v>43282</v>
          </cell>
          <cell r="G942" t="str">
            <v>Eindhoven</v>
          </cell>
          <cell r="H942">
            <v>0.75</v>
          </cell>
          <cell r="I942">
            <v>3730</v>
          </cell>
          <cell r="J942" t="str">
            <v>Personeelslid</v>
          </cell>
          <cell r="K942" t="str">
            <v>Parttimer</v>
          </cell>
          <cell r="L942" t="str">
            <v>Ondersteuning</v>
          </cell>
          <cell r="M942" t="str">
            <v>Ondersteuning</v>
          </cell>
          <cell r="N942" t="str">
            <v>11600</v>
          </cell>
          <cell r="O942" t="str">
            <v>509</v>
          </cell>
          <cell r="P942" t="str">
            <v>Administrateur</v>
          </cell>
          <cell r="Q942" t="str">
            <v>F</v>
          </cell>
          <cell r="R942" t="str">
            <v>Vrouw</v>
          </cell>
          <cell r="S942">
            <v>25476</v>
          </cell>
          <cell r="T942" t="str">
            <v>BDO Accountants &amp; Belastingadviseurs B.V.</v>
          </cell>
          <cell r="U942" t="str">
            <v>Medewerkers Onderst. Zuid-Oost</v>
          </cell>
          <cell r="W942" t="str">
            <v>Onbepaalde tijd</v>
          </cell>
          <cell r="Y942" t="str">
            <v>PC Zuid-Oost</v>
          </cell>
          <cell r="Z942" t="str">
            <v>Zwart</v>
          </cell>
          <cell r="AB942" t="str">
            <v>J.P.</v>
          </cell>
          <cell r="AD942" t="str">
            <v>Zwart</v>
          </cell>
          <cell r="AE942" t="str">
            <v>Minderbroederslaan 15</v>
          </cell>
          <cell r="AG942" t="str">
            <v>6001 AG  WEERT</v>
          </cell>
          <cell r="AJ942" t="str">
            <v>161916211</v>
          </cell>
          <cell r="AL942" t="str">
            <v>mevr. J.P. Zwart</v>
          </cell>
          <cell r="AM942">
            <v>30</v>
          </cell>
          <cell r="AN942" t="str">
            <v>N</v>
          </cell>
          <cell r="AO942" t="str">
            <v>Jantine.Zwart@bdo.nl</v>
          </cell>
          <cell r="AP942" t="str">
            <v>06-24897353</v>
          </cell>
          <cell r="AQ942" t="str">
            <v>06-24897353</v>
          </cell>
          <cell r="AR942" t="str">
            <v>Pensioenregeling A</v>
          </cell>
          <cell r="AS942">
            <v>43282</v>
          </cell>
          <cell r="AU942">
            <v>30</v>
          </cell>
          <cell r="AV942" t="str">
            <v>02</v>
          </cell>
          <cell r="AW942" t="str">
            <v>Basis CAO BDO</v>
          </cell>
          <cell r="AX942">
            <v>43647</v>
          </cell>
          <cell r="BE942" t="str">
            <v>9000100537</v>
          </cell>
          <cell r="BG942">
            <v>43647</v>
          </cell>
          <cell r="BI942" t="str">
            <v>J</v>
          </cell>
          <cell r="BJ942" t="str">
            <v>J</v>
          </cell>
          <cell r="BK942" t="str">
            <v>N</v>
          </cell>
          <cell r="BL942" t="str">
            <v>6000100133</v>
          </cell>
          <cell r="BM942" t="str">
            <v>Manager Onderst. Zuid-Oost</v>
          </cell>
          <cell r="BN942" t="str">
            <v>Ongehuwd</v>
          </cell>
          <cell r="BR942">
            <v>201927</v>
          </cell>
          <cell r="BS942">
            <v>201927</v>
          </cell>
          <cell r="BV942" t="str">
            <v>N</v>
          </cell>
          <cell r="BW942" t="str">
            <v>N</v>
          </cell>
          <cell r="BX942" t="str">
            <v>N</v>
          </cell>
          <cell r="BZ942" t="str">
            <v>Nederlandse</v>
          </cell>
          <cell r="CA942" t="str">
            <v>NL</v>
          </cell>
          <cell r="CC942" t="str">
            <v>jantinezwart@gmail.com</v>
          </cell>
          <cell r="CD942" t="str">
            <v>+31402698103</v>
          </cell>
          <cell r="CL942" t="str">
            <v>Indiensttreding</v>
          </cell>
          <cell r="CN942">
            <v>0</v>
          </cell>
          <cell r="CO942">
            <v>0</v>
          </cell>
          <cell r="CP942">
            <v>0</v>
          </cell>
          <cell r="CQ942">
            <v>0</v>
          </cell>
          <cell r="CR942">
            <v>0</v>
          </cell>
          <cell r="CS942">
            <v>0</v>
          </cell>
          <cell r="CT942">
            <v>0</v>
          </cell>
          <cell r="CU942">
            <v>0</v>
          </cell>
          <cell r="CV942">
            <v>0</v>
          </cell>
          <cell r="CW942" t="str">
            <v>iPad 9,7 32GB Smartcase € 382,85</v>
          </cell>
        </row>
        <row r="943">
          <cell r="A943" t="str">
            <v>22759</v>
          </cell>
          <cell r="B943" t="str">
            <v>Mireille</v>
          </cell>
          <cell r="C943" t="str">
            <v>Hendriks</v>
          </cell>
          <cell r="D943">
            <v>43709</v>
          </cell>
          <cell r="E943">
            <v>43709</v>
          </cell>
          <cell r="G943" t="str">
            <v>Alphen aan den Rijn</v>
          </cell>
          <cell r="H943">
            <v>0.7</v>
          </cell>
          <cell r="I943">
            <v>3300</v>
          </cell>
          <cell r="J943" t="str">
            <v>Personeelslid</v>
          </cell>
          <cell r="K943" t="str">
            <v>Medewerker</v>
          </cell>
          <cell r="L943" t="str">
            <v>Ondersteuning</v>
          </cell>
          <cell r="M943" t="str">
            <v>Ondersteuning</v>
          </cell>
          <cell r="N943" t="str">
            <v>18800</v>
          </cell>
          <cell r="O943" t="str">
            <v>514</v>
          </cell>
          <cell r="P943" t="str">
            <v>Management Assistent</v>
          </cell>
          <cell r="Q943" t="str">
            <v>E</v>
          </cell>
          <cell r="R943" t="str">
            <v>Vrouw</v>
          </cell>
          <cell r="S943">
            <v>28800</v>
          </cell>
          <cell r="T943" t="str">
            <v>BDO Accountants &amp; Belastingadviseurs B.V.</v>
          </cell>
          <cell r="U943" t="str">
            <v>Manager Ondersteuning Salarisadministratie</v>
          </cell>
          <cell r="V943">
            <v>44074</v>
          </cell>
          <cell r="W943" t="str">
            <v>Bepaalde tijd</v>
          </cell>
          <cell r="Y943" t="str">
            <v>PC Salarisadministratie</v>
          </cell>
          <cell r="Z943" t="str">
            <v>Hendriks</v>
          </cell>
          <cell r="AB943" t="str">
            <v>M.</v>
          </cell>
          <cell r="AD943" t="str">
            <v>Hendriks</v>
          </cell>
          <cell r="AE943" t="str">
            <v>Bazuinlaan 29</v>
          </cell>
          <cell r="AG943" t="str">
            <v>2287 EA  RIJSWIJK ZH</v>
          </cell>
          <cell r="AJ943" t="str">
            <v>014785213</v>
          </cell>
          <cell r="AL943" t="str">
            <v>mevr. M. Hendriks</v>
          </cell>
          <cell r="AM943">
            <v>28</v>
          </cell>
          <cell r="AN943" t="str">
            <v>N</v>
          </cell>
          <cell r="AO943" t="str">
            <v>Mireille.Hendriks@bdo.nl</v>
          </cell>
          <cell r="AP943" t="str">
            <v>06-50490044</v>
          </cell>
          <cell r="AQ943" t="str">
            <v>06-50490044</v>
          </cell>
          <cell r="AR943" t="str">
            <v>Pensioenregeling A</v>
          </cell>
          <cell r="AS943">
            <v>43709</v>
          </cell>
          <cell r="AU943">
            <v>14.5</v>
          </cell>
          <cell r="AV943" t="str">
            <v>02</v>
          </cell>
          <cell r="AW943" t="str">
            <v>Basis CAO BDO</v>
          </cell>
          <cell r="AX943">
            <v>43709</v>
          </cell>
          <cell r="BE943" t="str">
            <v>6000100134</v>
          </cell>
          <cell r="BG943">
            <v>43831</v>
          </cell>
          <cell r="BI943" t="str">
            <v>J</v>
          </cell>
          <cell r="BJ943" t="str">
            <v>J</v>
          </cell>
          <cell r="BK943" t="str">
            <v>N</v>
          </cell>
          <cell r="BL943" t="str">
            <v>6000100134</v>
          </cell>
          <cell r="BM943" t="str">
            <v>Manager Ondersteuning Salarisadministratie</v>
          </cell>
          <cell r="BN943" t="str">
            <v>Gehuwd</v>
          </cell>
          <cell r="BV943" t="str">
            <v>N</v>
          </cell>
          <cell r="BW943" t="str">
            <v>N</v>
          </cell>
          <cell r="BX943" t="str">
            <v>N</v>
          </cell>
          <cell r="BZ943" t="str">
            <v>Nederlandse</v>
          </cell>
          <cell r="CA943" t="str">
            <v>NL</v>
          </cell>
          <cell r="CC943" t="str">
            <v>mireille.hendriks78@gmail.com</v>
          </cell>
          <cell r="CD943" t="str">
            <v>+31172535342</v>
          </cell>
          <cell r="CL943" t="str">
            <v>Indiensttreding</v>
          </cell>
          <cell r="CN943">
            <v>0</v>
          </cell>
          <cell r="CO943">
            <v>0</v>
          </cell>
          <cell r="CP943">
            <v>0</v>
          </cell>
          <cell r="CQ943">
            <v>0</v>
          </cell>
          <cell r="CR943">
            <v>0</v>
          </cell>
          <cell r="CS943">
            <v>0</v>
          </cell>
          <cell r="CT943">
            <v>0</v>
          </cell>
          <cell r="CU943">
            <v>0</v>
          </cell>
          <cell r="CV943">
            <v>0</v>
          </cell>
          <cell r="CW943">
            <v>0</v>
          </cell>
        </row>
        <row r="944">
          <cell r="A944" t="str">
            <v>19485</v>
          </cell>
          <cell r="B944" t="str">
            <v>Neil</v>
          </cell>
          <cell r="C944" t="str">
            <v>van Engelen</v>
          </cell>
          <cell r="D944">
            <v>42736</v>
          </cell>
          <cell r="E944">
            <v>42736</v>
          </cell>
          <cell r="G944" t="str">
            <v>Tilburg</v>
          </cell>
          <cell r="H944">
            <v>1</v>
          </cell>
          <cell r="I944">
            <v>7400</v>
          </cell>
          <cell r="J944" t="str">
            <v>Personeelslid</v>
          </cell>
          <cell r="K944" t="str">
            <v>Fulltimer</v>
          </cell>
          <cell r="L944" t="str">
            <v>Audit &amp; Assurance</v>
          </cell>
          <cell r="M944" t="str">
            <v>A&amp;A</v>
          </cell>
          <cell r="N944" t="str">
            <v>10600</v>
          </cell>
          <cell r="O944" t="str">
            <v>115</v>
          </cell>
          <cell r="P944" t="str">
            <v>Sr. Manager</v>
          </cell>
          <cell r="Q944" t="str">
            <v>7</v>
          </cell>
          <cell r="R944" t="str">
            <v>Man</v>
          </cell>
          <cell r="S944">
            <v>28464</v>
          </cell>
          <cell r="T944" t="str">
            <v>BDO Audit &amp; Assurance B.V.</v>
          </cell>
          <cell r="U944" t="str">
            <v>Manager A&amp;A Zuid-Oost D1</v>
          </cell>
          <cell r="W944" t="str">
            <v>Onbepaalde tijd</v>
          </cell>
          <cell r="Y944" t="str">
            <v>PC Zuid-Oost</v>
          </cell>
          <cell r="Z944" t="str">
            <v>Engelen</v>
          </cell>
          <cell r="AA944" t="str">
            <v>van</v>
          </cell>
          <cell r="AB944" t="str">
            <v>N.J.E.P.</v>
          </cell>
          <cell r="AC944" t="str">
            <v>van</v>
          </cell>
          <cell r="AD944" t="str">
            <v>Engelen</v>
          </cell>
          <cell r="AE944" t="str">
            <v>Oberon 37</v>
          </cell>
          <cell r="AG944" t="str">
            <v>5221 LT  'S-HERTOGENBOSCH</v>
          </cell>
          <cell r="AJ944" t="str">
            <v>153070377</v>
          </cell>
          <cell r="AL944" t="str">
            <v>dhr. N.J.E.P. van Engelen</v>
          </cell>
          <cell r="AM944">
            <v>40</v>
          </cell>
          <cell r="AN944" t="str">
            <v>N</v>
          </cell>
          <cell r="AO944" t="str">
            <v>Neil.van.Engelen@bdo.nl</v>
          </cell>
          <cell r="AP944" t="str">
            <v>06-28697791</v>
          </cell>
          <cell r="AQ944" t="str">
            <v>06-28697791</v>
          </cell>
          <cell r="AR944" t="str">
            <v>Pensioenregeling A</v>
          </cell>
          <cell r="AS944">
            <v>42736</v>
          </cell>
          <cell r="AU944">
            <v>40</v>
          </cell>
          <cell r="AV944" t="str">
            <v>02</v>
          </cell>
          <cell r="AW944" t="str">
            <v>Basis CAO BDO</v>
          </cell>
          <cell r="AX944">
            <v>42736</v>
          </cell>
          <cell r="BE944" t="str">
            <v>6000100135</v>
          </cell>
          <cell r="BG944">
            <v>43466</v>
          </cell>
          <cell r="BH944" t="str">
            <v>RA</v>
          </cell>
          <cell r="BI944" t="str">
            <v>J</v>
          </cell>
          <cell r="BJ944" t="str">
            <v>J</v>
          </cell>
          <cell r="BK944" t="str">
            <v>N</v>
          </cell>
          <cell r="BL944" t="str">
            <v>6000100135</v>
          </cell>
          <cell r="BM944" t="str">
            <v>Manager A&amp;A Zuid-Oost D1</v>
          </cell>
          <cell r="BN944" t="str">
            <v>Gehuwd</v>
          </cell>
          <cell r="BR944">
            <v>201701</v>
          </cell>
          <cell r="BS944">
            <v>201701</v>
          </cell>
          <cell r="BV944" t="str">
            <v>N</v>
          </cell>
          <cell r="BW944" t="str">
            <v>J</v>
          </cell>
          <cell r="BX944" t="str">
            <v>J</v>
          </cell>
          <cell r="BZ944" t="str">
            <v>Nederlandse</v>
          </cell>
          <cell r="CA944" t="str">
            <v>NL</v>
          </cell>
          <cell r="CB944" t="str">
            <v>06-28697791</v>
          </cell>
          <cell r="CC944" t="str">
            <v>neilvanengelen@live.nl</v>
          </cell>
          <cell r="CD944" t="str">
            <v>+31135940220</v>
          </cell>
          <cell r="CE944" t="str">
            <v>06-28697791</v>
          </cell>
          <cell r="CL944" t="str">
            <v>Indiensttreding</v>
          </cell>
          <cell r="CN944" t="str">
            <v>NBA</v>
          </cell>
          <cell r="CO944">
            <v>0</v>
          </cell>
          <cell r="CP944">
            <v>39428</v>
          </cell>
          <cell r="CQ944">
            <v>0</v>
          </cell>
          <cell r="CR944" t="str">
            <v>33747</v>
          </cell>
          <cell r="CS944">
            <v>0</v>
          </cell>
          <cell r="CT944">
            <v>0</v>
          </cell>
          <cell r="CU944">
            <v>0</v>
          </cell>
          <cell r="CV944">
            <v>0</v>
          </cell>
          <cell r="CW944" t="str">
            <v>Thuiswerkplek € 399,80</v>
          </cell>
        </row>
        <row r="945">
          <cell r="A945" t="str">
            <v>18105</v>
          </cell>
          <cell r="B945" t="str">
            <v>Nicole</v>
          </cell>
          <cell r="C945" t="str">
            <v>Bovend'eerdt</v>
          </cell>
          <cell r="D945">
            <v>42401</v>
          </cell>
          <cell r="E945">
            <v>42401</v>
          </cell>
          <cell r="G945" t="str">
            <v>Tilburg</v>
          </cell>
          <cell r="H945">
            <v>1</v>
          </cell>
          <cell r="I945">
            <v>7100</v>
          </cell>
          <cell r="J945" t="str">
            <v>Personeelslid</v>
          </cell>
          <cell r="K945" t="str">
            <v>Fulltimer</v>
          </cell>
          <cell r="L945" t="str">
            <v>Audit &amp; Assurance</v>
          </cell>
          <cell r="M945" t="str">
            <v>A&amp;A</v>
          </cell>
          <cell r="N945" t="str">
            <v>10600</v>
          </cell>
          <cell r="O945" t="str">
            <v>115</v>
          </cell>
          <cell r="P945" t="str">
            <v>Sr. Manager</v>
          </cell>
          <cell r="Q945" t="str">
            <v>7</v>
          </cell>
          <cell r="R945" t="str">
            <v>Vrouw</v>
          </cell>
          <cell r="S945">
            <v>30405</v>
          </cell>
          <cell r="T945" t="str">
            <v>BDO Audit &amp; Assurance B.V.</v>
          </cell>
          <cell r="U945" t="str">
            <v>Manager A&amp;A Zuid-Oost C</v>
          </cell>
          <cell r="W945" t="str">
            <v>Onbepaalde tijd</v>
          </cell>
          <cell r="Y945" t="str">
            <v>PC Zuid-Oost</v>
          </cell>
          <cell r="Z945" t="str">
            <v>Bovend'eerdt</v>
          </cell>
          <cell r="AB945" t="str">
            <v>N.</v>
          </cell>
          <cell r="AD945" t="str">
            <v>Bovend'eerdt</v>
          </cell>
          <cell r="AE945" t="str">
            <v>Beeleweg 28</v>
          </cell>
          <cell r="AG945" t="str">
            <v>6039 BB  STRAMPROY</v>
          </cell>
          <cell r="AJ945" t="str">
            <v>154547062</v>
          </cell>
          <cell r="AL945" t="str">
            <v>mevr. drs. N. Bovend'eerdt</v>
          </cell>
          <cell r="AM945">
            <v>40</v>
          </cell>
          <cell r="AN945" t="str">
            <v>N</v>
          </cell>
          <cell r="AO945" t="str">
            <v>Nicole.Bovendeerdt@bdo.nl</v>
          </cell>
          <cell r="AP945" t="str">
            <v>06-12011626</v>
          </cell>
          <cell r="AQ945" t="str">
            <v>06-12011626</v>
          </cell>
          <cell r="AR945" t="str">
            <v>Pensioenregeling A</v>
          </cell>
          <cell r="AS945">
            <v>42401</v>
          </cell>
          <cell r="AU945">
            <v>38</v>
          </cell>
          <cell r="AV945" t="str">
            <v>02</v>
          </cell>
          <cell r="AW945" t="str">
            <v>Basis CAO BDO</v>
          </cell>
          <cell r="AX945">
            <v>42401</v>
          </cell>
          <cell r="BE945" t="str">
            <v>6000100136</v>
          </cell>
          <cell r="BG945">
            <v>43466</v>
          </cell>
          <cell r="BH945" t="str">
            <v>RA</v>
          </cell>
          <cell r="BI945" t="str">
            <v>J</v>
          </cell>
          <cell r="BJ945" t="str">
            <v>J</v>
          </cell>
          <cell r="BK945" t="str">
            <v>N</v>
          </cell>
          <cell r="BL945" t="str">
            <v>6000100136</v>
          </cell>
          <cell r="BM945" t="str">
            <v>Manager A&amp;A Zuid-Oost C</v>
          </cell>
          <cell r="BR945">
            <v>201605</v>
          </cell>
          <cell r="BS945">
            <v>201605</v>
          </cell>
          <cell r="BV945" t="str">
            <v>N</v>
          </cell>
          <cell r="BW945" t="str">
            <v>J</v>
          </cell>
          <cell r="BX945" t="str">
            <v>J</v>
          </cell>
          <cell r="BZ945" t="str">
            <v>Nederlandse</v>
          </cell>
          <cell r="CA945" t="str">
            <v>NL</v>
          </cell>
          <cell r="CB945" t="str">
            <v>06-12011626</v>
          </cell>
          <cell r="CD945" t="str">
            <v>+31135940488</v>
          </cell>
          <cell r="CE945" t="str">
            <v>06-12011626</v>
          </cell>
          <cell r="CL945" t="str">
            <v>Indiensttreding</v>
          </cell>
          <cell r="CN945" t="str">
            <v>NBA</v>
          </cell>
          <cell r="CO945">
            <v>0</v>
          </cell>
          <cell r="CP945">
            <v>40610</v>
          </cell>
          <cell r="CQ945">
            <v>0</v>
          </cell>
          <cell r="CR945" t="str">
            <v>37347</v>
          </cell>
          <cell r="CS945">
            <v>0</v>
          </cell>
          <cell r="CT945">
            <v>0</v>
          </cell>
          <cell r="CU945">
            <v>0</v>
          </cell>
          <cell r="CV945">
            <v>0</v>
          </cell>
          <cell r="CW945" t="str">
            <v>iPad 9,7 128GB Smartcase € 471,85</v>
          </cell>
        </row>
        <row r="946">
          <cell r="A946" t="str">
            <v>5676</v>
          </cell>
          <cell r="B946" t="str">
            <v>Bianca</v>
          </cell>
          <cell r="C946" t="str">
            <v>Snepvangers</v>
          </cell>
          <cell r="D946">
            <v>36831</v>
          </cell>
          <cell r="E946">
            <v>42005</v>
          </cell>
          <cell r="G946" t="str">
            <v>Tilburg</v>
          </cell>
          <cell r="H946">
            <v>1</v>
          </cell>
          <cell r="I946">
            <v>5450</v>
          </cell>
          <cell r="J946" t="str">
            <v>Personeelslid</v>
          </cell>
          <cell r="K946" t="str">
            <v>Fulltimer</v>
          </cell>
          <cell r="L946" t="str">
            <v>Audit &amp; Assurance</v>
          </cell>
          <cell r="M946" t="str">
            <v>A&amp;A</v>
          </cell>
          <cell r="N946" t="str">
            <v>10600</v>
          </cell>
          <cell r="O946" t="str">
            <v>120</v>
          </cell>
          <cell r="P946" t="str">
            <v>Manager</v>
          </cell>
          <cell r="Q946" t="str">
            <v>6</v>
          </cell>
          <cell r="R946" t="str">
            <v>Vrouw</v>
          </cell>
          <cell r="S946">
            <v>28530</v>
          </cell>
          <cell r="T946" t="str">
            <v>BDO Audit &amp; Assurance B.V.</v>
          </cell>
          <cell r="U946" t="str">
            <v>Manager A&amp;A Zuid-Oost F</v>
          </cell>
          <cell r="W946" t="str">
            <v>Onbepaalde tijd</v>
          </cell>
          <cell r="Y946" t="str">
            <v>PC Zuid-Oost</v>
          </cell>
          <cell r="Z946" t="str">
            <v>Snepvangers</v>
          </cell>
          <cell r="AB946" t="str">
            <v>B.A.C.A.</v>
          </cell>
          <cell r="AD946" t="str">
            <v>Snepvangers</v>
          </cell>
          <cell r="AE946" t="str">
            <v>Wouter Berthoutlaan 49</v>
          </cell>
          <cell r="AG946" t="str">
            <v>4871 AK  ETTEN LEUR</v>
          </cell>
          <cell r="AJ946" t="str">
            <v>140066597</v>
          </cell>
          <cell r="AL946" t="str">
            <v>mevr. drs. B.A.C.A. Snepvangers</v>
          </cell>
          <cell r="AM946">
            <v>40</v>
          </cell>
          <cell r="AN946" t="str">
            <v>N</v>
          </cell>
          <cell r="AO946" t="str">
            <v>Bianca.Snepvangers@bdo.nl</v>
          </cell>
          <cell r="AP946" t="str">
            <v>076-5019101</v>
          </cell>
          <cell r="AQ946" t="str">
            <v>06-20742511</v>
          </cell>
          <cell r="AR946" t="str">
            <v>Pensioenregeling B</v>
          </cell>
          <cell r="AS946">
            <v>37653</v>
          </cell>
          <cell r="AT946">
            <v>8259046</v>
          </cell>
          <cell r="AU946">
            <v>41.9</v>
          </cell>
          <cell r="AV946" t="str">
            <v>02</v>
          </cell>
          <cell r="AW946" t="str">
            <v>Basis CAO BDO</v>
          </cell>
          <cell r="AX946">
            <v>42005</v>
          </cell>
          <cell r="BE946" t="str">
            <v>6000100137</v>
          </cell>
          <cell r="BG946">
            <v>43466</v>
          </cell>
          <cell r="BH946" t="str">
            <v>RA</v>
          </cell>
          <cell r="BI946" t="str">
            <v>J</v>
          </cell>
          <cell r="BJ946" t="str">
            <v>N</v>
          </cell>
          <cell r="BK946" t="str">
            <v>J</v>
          </cell>
          <cell r="BL946" t="str">
            <v>6000100137</v>
          </cell>
          <cell r="BM946" t="str">
            <v>Manager A&amp;A Zuid-Oost F</v>
          </cell>
          <cell r="BN946" t="str">
            <v>Ongehuwd</v>
          </cell>
          <cell r="BO946">
            <v>37655</v>
          </cell>
          <cell r="BQ946" t="str">
            <v>Mol</v>
          </cell>
          <cell r="BR946">
            <v>0</v>
          </cell>
          <cell r="BS946">
            <v>200543</v>
          </cell>
          <cell r="BV946" t="str">
            <v>N</v>
          </cell>
          <cell r="BW946" t="str">
            <v>J</v>
          </cell>
          <cell r="BX946" t="str">
            <v>J</v>
          </cell>
          <cell r="BZ946" t="str">
            <v>Nederlandse</v>
          </cell>
          <cell r="CB946" t="str">
            <v>06-20742511</v>
          </cell>
          <cell r="CD946" t="str">
            <v>+31135940466</v>
          </cell>
          <cell r="CE946" t="str">
            <v>06-20742511</v>
          </cell>
          <cell r="CF946" t="str">
            <v>Mol</v>
          </cell>
          <cell r="CL946" t="str">
            <v>Omzetting dienstverband</v>
          </cell>
          <cell r="CN946" t="str">
            <v>NBA</v>
          </cell>
          <cell r="CO946">
            <v>0</v>
          </cell>
          <cell r="CP946">
            <v>40526</v>
          </cell>
          <cell r="CQ946">
            <v>0</v>
          </cell>
          <cell r="CR946" t="str">
            <v>36113</v>
          </cell>
          <cell r="CS946">
            <v>0</v>
          </cell>
          <cell r="CT946">
            <v>0</v>
          </cell>
          <cell r="CU946">
            <v>0</v>
          </cell>
          <cell r="CV946">
            <v>0</v>
          </cell>
          <cell r="CW946" t="str">
            <v>Thuiswerkplek € 399,80</v>
          </cell>
        </row>
        <row r="947">
          <cell r="A947" t="str">
            <v>21320</v>
          </cell>
          <cell r="B947" t="str">
            <v>Bart</v>
          </cell>
          <cell r="C947" t="str">
            <v>der Kinderen</v>
          </cell>
          <cell r="D947">
            <v>43344</v>
          </cell>
          <cell r="E947">
            <v>43344</v>
          </cell>
          <cell r="G947" t="str">
            <v>Tilburg</v>
          </cell>
          <cell r="H947">
            <v>1</v>
          </cell>
          <cell r="I947">
            <v>2540</v>
          </cell>
          <cell r="J947" t="str">
            <v>Personeelslid</v>
          </cell>
          <cell r="K947" t="str">
            <v>Fulltimer</v>
          </cell>
          <cell r="L947" t="str">
            <v>Audit &amp; Assurance</v>
          </cell>
          <cell r="M947" t="str">
            <v>A&amp;A</v>
          </cell>
          <cell r="N947" t="str">
            <v>10600</v>
          </cell>
          <cell r="O947" t="str">
            <v>145</v>
          </cell>
          <cell r="P947" t="str">
            <v>Assistent Accountant</v>
          </cell>
          <cell r="Q947" t="str">
            <v>3</v>
          </cell>
          <cell r="R947" t="str">
            <v>Man</v>
          </cell>
          <cell r="S947">
            <v>35295</v>
          </cell>
          <cell r="T947" t="str">
            <v>BDO Audit &amp; Assurance B.V.</v>
          </cell>
          <cell r="U947" t="str">
            <v>Medewerkers A&amp;A Zuid-Oost E1B</v>
          </cell>
          <cell r="W947" t="str">
            <v>Onbepaalde tijd</v>
          </cell>
          <cell r="Y947" t="str">
            <v>PC Zuid-Oost</v>
          </cell>
          <cell r="Z947" t="str">
            <v>Kinderen</v>
          </cell>
          <cell r="AA947" t="str">
            <v>der</v>
          </cell>
          <cell r="AB947" t="str">
            <v>B.B.H.</v>
          </cell>
          <cell r="AC947" t="str">
            <v>der</v>
          </cell>
          <cell r="AD947" t="str">
            <v>Kinderen</v>
          </cell>
          <cell r="AE947" t="str">
            <v>Zwembadweg 46</v>
          </cell>
          <cell r="AG947" t="str">
            <v>5491 HR  SINT OEDENRODE</v>
          </cell>
          <cell r="AJ947" t="str">
            <v>224459788</v>
          </cell>
          <cell r="AL947" t="str">
            <v>dhr. B.B.H. der Kinderen</v>
          </cell>
          <cell r="AM947">
            <v>40</v>
          </cell>
          <cell r="AN947" t="str">
            <v>N</v>
          </cell>
          <cell r="AO947" t="str">
            <v>Bart.der.Kinderen@bdo.nl</v>
          </cell>
          <cell r="AP947" t="str">
            <v>06-53801906</v>
          </cell>
          <cell r="AQ947" t="str">
            <v>06-53801906</v>
          </cell>
          <cell r="AR947" t="str">
            <v>Pensioenregeling A</v>
          </cell>
          <cell r="AS947">
            <v>43344</v>
          </cell>
          <cell r="AU947">
            <v>40</v>
          </cell>
          <cell r="AV947" t="str">
            <v>02</v>
          </cell>
          <cell r="AW947" t="str">
            <v>Basis CAO BDO</v>
          </cell>
          <cell r="AX947">
            <v>43647</v>
          </cell>
          <cell r="BE947" t="str">
            <v>9000100563</v>
          </cell>
          <cell r="BG947">
            <v>43647</v>
          </cell>
          <cell r="BI947" t="str">
            <v>J</v>
          </cell>
          <cell r="BJ947" t="str">
            <v>J</v>
          </cell>
          <cell r="BK947" t="str">
            <v>N</v>
          </cell>
          <cell r="BL947" t="str">
            <v>6000100138</v>
          </cell>
          <cell r="BM947" t="str">
            <v>Manager A&amp;A Zuid-Oost E1</v>
          </cell>
          <cell r="BN947" t="str">
            <v>Ongehuwd</v>
          </cell>
          <cell r="BR947">
            <v>201836</v>
          </cell>
          <cell r="BS947">
            <v>201836</v>
          </cell>
          <cell r="BV947" t="str">
            <v>N</v>
          </cell>
          <cell r="BW947" t="str">
            <v>N</v>
          </cell>
          <cell r="BX947" t="str">
            <v>J</v>
          </cell>
          <cell r="BZ947" t="str">
            <v>Nederlandse</v>
          </cell>
          <cell r="CA947" t="str">
            <v>NL</v>
          </cell>
          <cell r="CB947" t="str">
            <v>06-53801906</v>
          </cell>
          <cell r="CC947" t="str">
            <v>bartderkinderen@hotmail.com</v>
          </cell>
          <cell r="CD947" t="str">
            <v>+31135940201</v>
          </cell>
          <cell r="CE947" t="str">
            <v>06-53801906</v>
          </cell>
          <cell r="CL947" t="str">
            <v>Indiensttreding</v>
          </cell>
          <cell r="CN947">
            <v>0</v>
          </cell>
          <cell r="CO947">
            <v>0</v>
          </cell>
          <cell r="CP947">
            <v>0</v>
          </cell>
          <cell r="CQ947">
            <v>0</v>
          </cell>
          <cell r="CR947">
            <v>0</v>
          </cell>
          <cell r="CS947">
            <v>0</v>
          </cell>
          <cell r="CT947">
            <v>0</v>
          </cell>
          <cell r="CU947">
            <v>0</v>
          </cell>
          <cell r="CV947">
            <v>0</v>
          </cell>
          <cell r="CW947" t="str">
            <v>iPad 9,7 32GB Smartcase € 382,85</v>
          </cell>
        </row>
        <row r="948">
          <cell r="A948" t="str">
            <v>16695</v>
          </cell>
          <cell r="B948" t="str">
            <v>Marcel</v>
          </cell>
          <cell r="C948" t="str">
            <v>Soons</v>
          </cell>
          <cell r="D948">
            <v>42114</v>
          </cell>
          <cell r="E948">
            <v>42737</v>
          </cell>
          <cell r="G948" t="str">
            <v>Tilburg</v>
          </cell>
          <cell r="H948">
            <v>1</v>
          </cell>
          <cell r="I948">
            <v>7703</v>
          </cell>
          <cell r="J948" t="str">
            <v>Personeelslid</v>
          </cell>
          <cell r="K948" t="str">
            <v>Fulltimer</v>
          </cell>
          <cell r="L948" t="str">
            <v>Audit &amp; Assurance</v>
          </cell>
          <cell r="M948" t="str">
            <v>A&amp;A</v>
          </cell>
          <cell r="N948" t="str">
            <v>10600</v>
          </cell>
          <cell r="O948" t="str">
            <v>115</v>
          </cell>
          <cell r="P948" t="str">
            <v>Sr. Manager</v>
          </cell>
          <cell r="Q948" t="str">
            <v>7</v>
          </cell>
          <cell r="R948" t="str">
            <v>Man</v>
          </cell>
          <cell r="S948">
            <v>27125</v>
          </cell>
          <cell r="T948" t="str">
            <v>BDO Audit &amp; Assurance B.V.</v>
          </cell>
          <cell r="U948" t="str">
            <v>Manager A&amp;A Zuid-Oost G2</v>
          </cell>
          <cell r="W948" t="str">
            <v>Onbepaalde tijd</v>
          </cell>
          <cell r="Y948" t="str">
            <v>PC Zuid-Oost</v>
          </cell>
          <cell r="Z948" t="str">
            <v>Soons</v>
          </cell>
          <cell r="AB948" t="str">
            <v>M.G.</v>
          </cell>
          <cell r="AD948" t="str">
            <v>Soons</v>
          </cell>
          <cell r="AE948" t="str">
            <v>Onderwijsboulevard 872</v>
          </cell>
          <cell r="AG948" t="str">
            <v>5223 DV  'S-HERTOGENBOSCH</v>
          </cell>
          <cell r="AJ948" t="str">
            <v>151979066</v>
          </cell>
          <cell r="AL948" t="str">
            <v>dhr. drs. M.G. Soons</v>
          </cell>
          <cell r="AM948">
            <v>40</v>
          </cell>
          <cell r="AN948" t="str">
            <v>N</v>
          </cell>
          <cell r="AO948" t="str">
            <v>Marcel.Soons@bdo.nl</v>
          </cell>
          <cell r="AP948" t="str">
            <v>06-22921553</v>
          </cell>
          <cell r="AQ948" t="str">
            <v>06-22921553</v>
          </cell>
          <cell r="AR948" t="str">
            <v>Pensioenregeling A</v>
          </cell>
          <cell r="AS948">
            <v>42095</v>
          </cell>
          <cell r="AT948">
            <v>8305898</v>
          </cell>
          <cell r="AU948">
            <v>0</v>
          </cell>
          <cell r="AV948" t="str">
            <v>02</v>
          </cell>
          <cell r="AW948" t="str">
            <v>Basis CAO BDO</v>
          </cell>
          <cell r="AX948">
            <v>42737</v>
          </cell>
          <cell r="BE948" t="str">
            <v>6000100141</v>
          </cell>
          <cell r="BG948">
            <v>43466</v>
          </cell>
          <cell r="BH948" t="str">
            <v>RA</v>
          </cell>
          <cell r="BI948" t="str">
            <v>J</v>
          </cell>
          <cell r="BJ948" t="str">
            <v>J</v>
          </cell>
          <cell r="BK948" t="str">
            <v>N</v>
          </cell>
          <cell r="BL948" t="str">
            <v>6000100141</v>
          </cell>
          <cell r="BM948" t="str">
            <v>Manager A&amp;A Zuid-Oost G2</v>
          </cell>
          <cell r="BN948" t="str">
            <v>Gehuwd</v>
          </cell>
          <cell r="BO948">
            <v>43364</v>
          </cell>
          <cell r="BQ948" t="str">
            <v>Marieke Jannetje Grootens</v>
          </cell>
          <cell r="BV948" t="str">
            <v>N</v>
          </cell>
          <cell r="BW948" t="str">
            <v>J</v>
          </cell>
          <cell r="BX948" t="str">
            <v>N</v>
          </cell>
          <cell r="BZ948" t="str">
            <v>Nederlandse</v>
          </cell>
          <cell r="CA948" t="str">
            <v>NL</v>
          </cell>
          <cell r="CB948" t="str">
            <v>06-22921553</v>
          </cell>
          <cell r="CD948" t="str">
            <v>+31134666228</v>
          </cell>
          <cell r="CE948" t="str">
            <v>06-22921553</v>
          </cell>
          <cell r="CF948" t="str">
            <v>Marieke Jannetje Grootens</v>
          </cell>
          <cell r="CN948" t="str">
            <v>NBA</v>
          </cell>
          <cell r="CO948">
            <v>0</v>
          </cell>
          <cell r="CP948">
            <v>36479</v>
          </cell>
          <cell r="CQ948">
            <v>0</v>
          </cell>
          <cell r="CR948" t="str">
            <v>30191</v>
          </cell>
          <cell r="CS948">
            <v>0</v>
          </cell>
          <cell r="CT948">
            <v>0</v>
          </cell>
          <cell r="CU948">
            <v>0</v>
          </cell>
          <cell r="CV948">
            <v>0</v>
          </cell>
          <cell r="CW948" t="str">
            <v>Thuiswerkplek € 399,80</v>
          </cell>
        </row>
        <row r="949">
          <cell r="A949" t="str">
            <v>22655</v>
          </cell>
          <cell r="B949" t="str">
            <v>Annemarie</v>
          </cell>
          <cell r="C949" t="str">
            <v>van Velsen</v>
          </cell>
          <cell r="D949">
            <v>43709</v>
          </cell>
          <cell r="E949">
            <v>43709</v>
          </cell>
          <cell r="G949" t="str">
            <v>Tilburg</v>
          </cell>
          <cell r="H949">
            <v>1</v>
          </cell>
          <cell r="I949">
            <v>2650</v>
          </cell>
          <cell r="J949" t="str">
            <v>Personeelslid</v>
          </cell>
          <cell r="K949" t="str">
            <v>Medewerker</v>
          </cell>
          <cell r="L949" t="str">
            <v>Audit &amp; Assurance</v>
          </cell>
          <cell r="M949" t="str">
            <v>A&amp;A</v>
          </cell>
          <cell r="N949" t="str">
            <v>10600</v>
          </cell>
          <cell r="O949" t="str">
            <v>145</v>
          </cell>
          <cell r="P949" t="str">
            <v>Assistent Accountant</v>
          </cell>
          <cell r="Q949" t="str">
            <v>3</v>
          </cell>
          <cell r="R949" t="str">
            <v>Vrouw</v>
          </cell>
          <cell r="S949">
            <v>35110</v>
          </cell>
          <cell r="T949" t="str">
            <v>BDO Audit &amp; Assurance B.V.</v>
          </cell>
          <cell r="U949" t="str">
            <v>Medewerkers A&amp;A Zuid-Oost H1D</v>
          </cell>
          <cell r="W949" t="str">
            <v>Onbepaalde tijd</v>
          </cell>
          <cell r="Y949" t="str">
            <v>PC Zuid-Oost</v>
          </cell>
          <cell r="Z949" t="str">
            <v>Velsen</v>
          </cell>
          <cell r="AA949" t="str">
            <v>van</v>
          </cell>
          <cell r="AB949" t="str">
            <v>A.</v>
          </cell>
          <cell r="AC949" t="str">
            <v>van</v>
          </cell>
          <cell r="AD949" t="str">
            <v>Velsen</v>
          </cell>
          <cell r="AE949" t="str">
            <v>Oscar Leeuwstraat 3</v>
          </cell>
          <cell r="AG949" t="str">
            <v>5046 NA  TILBURG</v>
          </cell>
          <cell r="AJ949" t="str">
            <v>222844383</v>
          </cell>
          <cell r="AL949" t="str">
            <v>mevr. A. van Velsen</v>
          </cell>
          <cell r="AM949">
            <v>40</v>
          </cell>
          <cell r="AN949" t="str">
            <v>N</v>
          </cell>
          <cell r="AO949" t="str">
            <v>Annemarie.van.Velsen@bdo.nl</v>
          </cell>
          <cell r="AP949" t="str">
            <v>06-24273639</v>
          </cell>
          <cell r="AQ949" t="str">
            <v>06-24273639</v>
          </cell>
          <cell r="AR949" t="str">
            <v>Pensioenregeling A</v>
          </cell>
          <cell r="AS949">
            <v>43709</v>
          </cell>
          <cell r="AU949">
            <v>35</v>
          </cell>
          <cell r="AV949" t="str">
            <v>02</v>
          </cell>
          <cell r="AW949" t="str">
            <v>Basis CAO BDO</v>
          </cell>
          <cell r="AX949">
            <v>44013</v>
          </cell>
          <cell r="BE949" t="str">
            <v>9000100270</v>
          </cell>
          <cell r="BG949">
            <v>44013</v>
          </cell>
          <cell r="BI949" t="str">
            <v>J</v>
          </cell>
          <cell r="BJ949" t="str">
            <v>J</v>
          </cell>
          <cell r="BK949" t="str">
            <v>N</v>
          </cell>
          <cell r="BL949" t="str">
            <v>6000100143</v>
          </cell>
          <cell r="BM949" t="str">
            <v>Manager A&amp;A Zuid-Oost H1</v>
          </cell>
          <cell r="BN949" t="str">
            <v>Ongehuwd</v>
          </cell>
          <cell r="BR949">
            <v>201936</v>
          </cell>
          <cell r="BS949">
            <v>201936</v>
          </cell>
          <cell r="BV949" t="str">
            <v>N</v>
          </cell>
          <cell r="BW949" t="str">
            <v>N</v>
          </cell>
          <cell r="BX949" t="str">
            <v>J</v>
          </cell>
          <cell r="BZ949" t="str">
            <v>Nederlandse</v>
          </cell>
          <cell r="CA949" t="str">
            <v>NL</v>
          </cell>
          <cell r="CB949" t="str">
            <v>06-24273639</v>
          </cell>
          <cell r="CC949" t="str">
            <v>annemarie_vanvelsen@live.nl</v>
          </cell>
          <cell r="CD949" t="str">
            <v>+31135940282</v>
          </cell>
          <cell r="CE949" t="str">
            <v>06-24273639</v>
          </cell>
          <cell r="CL949" t="str">
            <v>Indiensttreding</v>
          </cell>
          <cell r="CN949">
            <v>0</v>
          </cell>
          <cell r="CO949">
            <v>0</v>
          </cell>
          <cell r="CP949">
            <v>0</v>
          </cell>
          <cell r="CQ949">
            <v>0</v>
          </cell>
          <cell r="CR949">
            <v>0</v>
          </cell>
          <cell r="CS949">
            <v>0</v>
          </cell>
          <cell r="CT949">
            <v>0</v>
          </cell>
          <cell r="CU949">
            <v>0</v>
          </cell>
          <cell r="CV949">
            <v>0</v>
          </cell>
          <cell r="CW949">
            <v>0</v>
          </cell>
        </row>
        <row r="950">
          <cell r="A950" t="str">
            <v>21140</v>
          </cell>
          <cell r="B950" t="str">
            <v>Maike</v>
          </cell>
          <cell r="C950" t="str">
            <v>Roijackers</v>
          </cell>
          <cell r="D950">
            <v>43344</v>
          </cell>
          <cell r="E950">
            <v>43344</v>
          </cell>
          <cell r="G950" t="str">
            <v>Tilburg</v>
          </cell>
          <cell r="H950">
            <v>1</v>
          </cell>
          <cell r="I950">
            <v>2507</v>
          </cell>
          <cell r="J950" t="str">
            <v>Personeelslid</v>
          </cell>
          <cell r="K950" t="str">
            <v>Fulltimer</v>
          </cell>
          <cell r="L950" t="str">
            <v>Audit &amp; Assurance</v>
          </cell>
          <cell r="M950" t="str">
            <v>A&amp;A</v>
          </cell>
          <cell r="N950" t="str">
            <v>10600</v>
          </cell>
          <cell r="O950" t="str">
            <v>145</v>
          </cell>
          <cell r="P950" t="str">
            <v>Assistent Accountant</v>
          </cell>
          <cell r="Q950" t="str">
            <v>3</v>
          </cell>
          <cell r="R950" t="str">
            <v>Vrouw</v>
          </cell>
          <cell r="S950">
            <v>35369</v>
          </cell>
          <cell r="T950" t="str">
            <v>BDO Audit &amp; Assurance B.V.</v>
          </cell>
          <cell r="U950" t="str">
            <v>Medewerkers A&amp;A Zuid-Oost H2C</v>
          </cell>
          <cell r="W950" t="str">
            <v>Onbepaalde tijd</v>
          </cell>
          <cell r="Y950" t="str">
            <v>PC Zuid-Oost</v>
          </cell>
          <cell r="Z950" t="str">
            <v>Roijackers</v>
          </cell>
          <cell r="AB950" t="str">
            <v>M.M.E.</v>
          </cell>
          <cell r="AD950" t="str">
            <v>Roijackers</v>
          </cell>
          <cell r="AE950" t="str">
            <v>Kogelpot 17</v>
          </cell>
          <cell r="AG950" t="str">
            <v>5761 GT  BAKEL</v>
          </cell>
          <cell r="AJ950" t="str">
            <v>225158243</v>
          </cell>
          <cell r="AL950" t="str">
            <v>mevr. M.M.E. Roijackers</v>
          </cell>
          <cell r="AM950">
            <v>40</v>
          </cell>
          <cell r="AN950" t="str">
            <v>N</v>
          </cell>
          <cell r="AO950" t="str">
            <v>Maike.Roijackers@bdo.nl</v>
          </cell>
          <cell r="AP950" t="str">
            <v>06-34664414</v>
          </cell>
          <cell r="AQ950" t="str">
            <v>06-34664414</v>
          </cell>
          <cell r="AR950" t="str">
            <v>Pensioenregeling A</v>
          </cell>
          <cell r="AS950">
            <v>43344</v>
          </cell>
          <cell r="AU950">
            <v>40</v>
          </cell>
          <cell r="AV950" t="str">
            <v>02</v>
          </cell>
          <cell r="AW950" t="str">
            <v>Basis CAO BDO</v>
          </cell>
          <cell r="AX950">
            <v>43647</v>
          </cell>
          <cell r="BE950" t="str">
            <v>9000100574</v>
          </cell>
          <cell r="BG950">
            <v>43647</v>
          </cell>
          <cell r="BI950" t="str">
            <v>J</v>
          </cell>
          <cell r="BJ950" t="str">
            <v>J</v>
          </cell>
          <cell r="BK950" t="str">
            <v>N</v>
          </cell>
          <cell r="BL950" t="str">
            <v>6000100156</v>
          </cell>
          <cell r="BM950" t="str">
            <v>Manager A&amp;A Zuid-Oost H2</v>
          </cell>
          <cell r="BN950" t="str">
            <v>Ongehuwd</v>
          </cell>
          <cell r="BR950">
            <v>201836</v>
          </cell>
          <cell r="BS950">
            <v>201836</v>
          </cell>
          <cell r="BV950" t="str">
            <v>N</v>
          </cell>
          <cell r="BW950" t="str">
            <v>N</v>
          </cell>
          <cell r="BX950" t="str">
            <v>J</v>
          </cell>
          <cell r="BZ950" t="str">
            <v>Nederlandse</v>
          </cell>
          <cell r="CA950" t="str">
            <v>NL</v>
          </cell>
          <cell r="CB950" t="str">
            <v>06-34664414</v>
          </cell>
          <cell r="CC950" t="str">
            <v>maikeroijackers@hotmail.com</v>
          </cell>
          <cell r="CD950" t="str">
            <v>+31135940261</v>
          </cell>
          <cell r="CE950" t="str">
            <v>06-34664414</v>
          </cell>
          <cell r="CL950" t="str">
            <v>Indiensttreding</v>
          </cell>
          <cell r="CN950">
            <v>0</v>
          </cell>
          <cell r="CO950">
            <v>0</v>
          </cell>
          <cell r="CP950">
            <v>0</v>
          </cell>
          <cell r="CQ950">
            <v>0</v>
          </cell>
          <cell r="CR950">
            <v>0</v>
          </cell>
          <cell r="CS950">
            <v>0</v>
          </cell>
          <cell r="CT950">
            <v>0</v>
          </cell>
          <cell r="CU950">
            <v>0</v>
          </cell>
          <cell r="CV950">
            <v>0</v>
          </cell>
          <cell r="CW950" t="str">
            <v>iPad 9,7 32GB Smartcase € 382,85</v>
          </cell>
        </row>
        <row r="951">
          <cell r="A951" t="str">
            <v>20311</v>
          </cell>
          <cell r="B951" t="str">
            <v>Mark</v>
          </cell>
          <cell r="C951" t="str">
            <v>van Rooij</v>
          </cell>
          <cell r="D951">
            <v>42979</v>
          </cell>
          <cell r="E951">
            <v>42979</v>
          </cell>
          <cell r="G951" t="str">
            <v>Tilburg</v>
          </cell>
          <cell r="H951">
            <v>1</v>
          </cell>
          <cell r="I951">
            <v>8627</v>
          </cell>
          <cell r="J951" t="str">
            <v>Personeelslid</v>
          </cell>
          <cell r="K951" t="str">
            <v>Fulltimer</v>
          </cell>
          <cell r="L951" t="str">
            <v>Audit &amp; Assurance</v>
          </cell>
          <cell r="M951" t="str">
            <v>A&amp;A</v>
          </cell>
          <cell r="N951" t="str">
            <v>10600</v>
          </cell>
          <cell r="O951" t="str">
            <v>110</v>
          </cell>
          <cell r="P951" t="str">
            <v>Salary Partner A&amp;A</v>
          </cell>
          <cell r="Q951" t="str">
            <v>8</v>
          </cell>
          <cell r="R951" t="str">
            <v>Man</v>
          </cell>
          <cell r="S951">
            <v>29987</v>
          </cell>
          <cell r="T951" t="str">
            <v>BDO Audit &amp; Assurance B.V.</v>
          </cell>
          <cell r="U951" t="str">
            <v>Manager A&amp;A Zuid-Oost H3</v>
          </cell>
          <cell r="W951" t="str">
            <v>Onbepaalde tijd</v>
          </cell>
          <cell r="Y951" t="str">
            <v>PC Zuid-Oost</v>
          </cell>
          <cell r="Z951" t="str">
            <v>Rooij</v>
          </cell>
          <cell r="AA951" t="str">
            <v>van</v>
          </cell>
          <cell r="AB951" t="str">
            <v>M.A.</v>
          </cell>
          <cell r="AC951" t="str">
            <v>van</v>
          </cell>
          <cell r="AD951" t="str">
            <v>Rooij</v>
          </cell>
          <cell r="AE951" t="str">
            <v>Hendrik Tollensplantsoen 22</v>
          </cell>
          <cell r="AG951" t="str">
            <v>4207 RL  GORINCHEM</v>
          </cell>
          <cell r="AJ951" t="str">
            <v>189344775</v>
          </cell>
          <cell r="AL951" t="str">
            <v>dhr. M.A. van Rooij</v>
          </cell>
          <cell r="AM951">
            <v>40</v>
          </cell>
          <cell r="AN951" t="str">
            <v>N</v>
          </cell>
          <cell r="AO951" t="str">
            <v>Mark.van.Rooij@bdo.nl</v>
          </cell>
          <cell r="AP951" t="str">
            <v>06-40725782</v>
          </cell>
          <cell r="AQ951" t="str">
            <v>06-40725782</v>
          </cell>
          <cell r="AR951" t="str">
            <v>Pensioenregeling A</v>
          </cell>
          <cell r="AS951">
            <v>42979</v>
          </cell>
          <cell r="AU951">
            <v>29</v>
          </cell>
          <cell r="AV951" t="str">
            <v>02</v>
          </cell>
          <cell r="AW951" t="str">
            <v>Basis CAO BDO</v>
          </cell>
          <cell r="AX951">
            <v>42979</v>
          </cell>
          <cell r="BE951" t="str">
            <v>6000100157</v>
          </cell>
          <cell r="BG951">
            <v>43831</v>
          </cell>
          <cell r="BH951" t="str">
            <v>RA</v>
          </cell>
          <cell r="BI951" t="str">
            <v>J</v>
          </cell>
          <cell r="BJ951" t="str">
            <v>J</v>
          </cell>
          <cell r="BK951" t="str">
            <v>N</v>
          </cell>
          <cell r="BL951" t="str">
            <v>6000100157</v>
          </cell>
          <cell r="BM951" t="str">
            <v>Manager A&amp;A Zuid-Oost H3</v>
          </cell>
          <cell r="BN951" t="str">
            <v>Gehuwd</v>
          </cell>
          <cell r="BR951">
            <v>201735</v>
          </cell>
          <cell r="BS951">
            <v>201735</v>
          </cell>
          <cell r="BV951" t="str">
            <v>N</v>
          </cell>
          <cell r="BW951" t="str">
            <v>J</v>
          </cell>
          <cell r="BX951" t="str">
            <v>J</v>
          </cell>
          <cell r="BZ951" t="str">
            <v>Nederlandse</v>
          </cell>
          <cell r="CA951" t="str">
            <v>NL</v>
          </cell>
          <cell r="CB951" t="str">
            <v>06-40725782</v>
          </cell>
          <cell r="CC951" t="str">
            <v>mark_vanrooij@hotmail.com</v>
          </cell>
          <cell r="CD951" t="str">
            <v>+31135940247</v>
          </cell>
          <cell r="CE951" t="str">
            <v>06-40725782</v>
          </cell>
          <cell r="CL951" t="str">
            <v>Indiensttreding</v>
          </cell>
          <cell r="CN951" t="str">
            <v>NBA</v>
          </cell>
          <cell r="CO951">
            <v>0</v>
          </cell>
          <cell r="CP951">
            <v>40766</v>
          </cell>
          <cell r="CQ951">
            <v>0</v>
          </cell>
          <cell r="CR951" t="str">
            <v>37768</v>
          </cell>
          <cell r="CS951">
            <v>0</v>
          </cell>
          <cell r="CT951">
            <v>0</v>
          </cell>
          <cell r="CU951">
            <v>0</v>
          </cell>
          <cell r="CV951">
            <v>0</v>
          </cell>
          <cell r="CW951" t="str">
            <v>iPad 9,7 32GB Smartcase € 382,85</v>
          </cell>
        </row>
        <row r="952">
          <cell r="A952" t="str">
            <v>20168</v>
          </cell>
          <cell r="B952" t="str">
            <v>Kenny</v>
          </cell>
          <cell r="C952" t="str">
            <v>Theunissen</v>
          </cell>
          <cell r="D952">
            <v>42979</v>
          </cell>
          <cell r="E952">
            <v>42979</v>
          </cell>
          <cell r="G952" t="str">
            <v>Maastricht Airport</v>
          </cell>
          <cell r="H952">
            <v>1</v>
          </cell>
          <cell r="I952">
            <v>2500</v>
          </cell>
          <cell r="J952" t="str">
            <v>Personeelslid</v>
          </cell>
          <cell r="K952" t="str">
            <v>Fulltimer</v>
          </cell>
          <cell r="L952" t="str">
            <v>Audit &amp; Assurance</v>
          </cell>
          <cell r="M952" t="str">
            <v>A&amp;A</v>
          </cell>
          <cell r="N952" t="str">
            <v>10600</v>
          </cell>
          <cell r="O952" t="str">
            <v>145</v>
          </cell>
          <cell r="P952" t="str">
            <v>Assistent Accountant</v>
          </cell>
          <cell r="Q952" t="str">
            <v>3</v>
          </cell>
          <cell r="R952" t="str">
            <v>Man</v>
          </cell>
          <cell r="S952">
            <v>34336</v>
          </cell>
          <cell r="T952" t="str">
            <v>BDO Audit &amp; Assurance B.V.</v>
          </cell>
          <cell r="U952" t="str">
            <v>Medewerkers A&amp;A Zuid-Oost D</v>
          </cell>
          <cell r="W952" t="str">
            <v>Onbepaalde tijd</v>
          </cell>
          <cell r="Y952" t="str">
            <v>PC Zuid-Oost</v>
          </cell>
          <cell r="Z952" t="str">
            <v>Theunissen</v>
          </cell>
          <cell r="AB952" t="str">
            <v>K.S.H.</v>
          </cell>
          <cell r="AD952" t="str">
            <v>Theunissen</v>
          </cell>
          <cell r="AE952" t="str">
            <v>Sijzenhof 2</v>
          </cell>
          <cell r="AG952" t="str">
            <v>6181 KN  ELSLOO LB</v>
          </cell>
          <cell r="AJ952" t="str">
            <v>215602948</v>
          </cell>
          <cell r="AL952" t="str">
            <v>dhr. K.S.H. Theunissen</v>
          </cell>
          <cell r="AM952">
            <v>40</v>
          </cell>
          <cell r="AN952" t="str">
            <v>N</v>
          </cell>
          <cell r="AO952" t="str">
            <v>Kenny.Theunissen@bdo.nl</v>
          </cell>
          <cell r="AP952" t="str">
            <v>06-36183900</v>
          </cell>
          <cell r="AQ952" t="str">
            <v>06-36183900</v>
          </cell>
          <cell r="AR952" t="str">
            <v>Pensioenregeling A</v>
          </cell>
          <cell r="AS952">
            <v>42979</v>
          </cell>
          <cell r="AU952">
            <v>27.5</v>
          </cell>
          <cell r="AV952" t="str">
            <v>02</v>
          </cell>
          <cell r="AW952" t="str">
            <v>Basis CAO BDO</v>
          </cell>
          <cell r="AX952">
            <v>43647</v>
          </cell>
          <cell r="BE952" t="str">
            <v>9000100575</v>
          </cell>
          <cell r="BG952">
            <v>43983</v>
          </cell>
          <cell r="BI952" t="str">
            <v>J</v>
          </cell>
          <cell r="BJ952" t="str">
            <v>J</v>
          </cell>
          <cell r="BK952" t="str">
            <v>N</v>
          </cell>
          <cell r="BL952" t="str">
            <v>6000100158</v>
          </cell>
          <cell r="BM952" t="str">
            <v>Manager A&amp;A Zuid-Oost D</v>
          </cell>
          <cell r="BN952" t="str">
            <v>Samenwonend</v>
          </cell>
          <cell r="BQ952" t="str">
            <v>Ramaekers</v>
          </cell>
          <cell r="BR952">
            <v>201735</v>
          </cell>
          <cell r="BS952">
            <v>201735</v>
          </cell>
          <cell r="BV952" t="str">
            <v>N</v>
          </cell>
          <cell r="BW952" t="str">
            <v>J</v>
          </cell>
          <cell r="BX952" t="str">
            <v>J</v>
          </cell>
          <cell r="BZ952" t="str">
            <v>Nederlandse</v>
          </cell>
          <cell r="CA952" t="str">
            <v>NL</v>
          </cell>
          <cell r="CB952" t="str">
            <v>06-36183900</v>
          </cell>
          <cell r="CC952" t="str">
            <v>kennytheunissen@hotmail.com</v>
          </cell>
          <cell r="CD952" t="str">
            <v>+31433508882</v>
          </cell>
          <cell r="CE952" t="str">
            <v>06-36183900</v>
          </cell>
          <cell r="CF952" t="str">
            <v>Ramaekers</v>
          </cell>
          <cell r="CL952" t="str">
            <v>Wijziging uren</v>
          </cell>
          <cell r="CN952">
            <v>0</v>
          </cell>
          <cell r="CO952">
            <v>0</v>
          </cell>
          <cell r="CP952">
            <v>0</v>
          </cell>
          <cell r="CQ952">
            <v>0</v>
          </cell>
          <cell r="CR952">
            <v>0</v>
          </cell>
          <cell r="CS952">
            <v>0</v>
          </cell>
          <cell r="CT952">
            <v>0</v>
          </cell>
          <cell r="CU952">
            <v>0</v>
          </cell>
          <cell r="CV952">
            <v>0</v>
          </cell>
          <cell r="CW952" t="str">
            <v>iPad 9,7 32GB Smartcase € 382,85</v>
          </cell>
        </row>
        <row r="953">
          <cell r="A953" t="str">
            <v>17138</v>
          </cell>
          <cell r="B953" t="str">
            <v>Bryan</v>
          </cell>
          <cell r="C953" t="str">
            <v>van den Buijs</v>
          </cell>
          <cell r="D953">
            <v>42248</v>
          </cell>
          <cell r="E953">
            <v>42248</v>
          </cell>
          <cell r="G953" t="str">
            <v>Tilburg</v>
          </cell>
          <cell r="H953">
            <v>1</v>
          </cell>
          <cell r="I953">
            <v>3615</v>
          </cell>
          <cell r="J953" t="str">
            <v>Personeelslid</v>
          </cell>
          <cell r="K953" t="str">
            <v>Fulltimer</v>
          </cell>
          <cell r="L953" t="str">
            <v>Audit &amp; Assurance</v>
          </cell>
          <cell r="M953" t="str">
            <v>A&amp;A</v>
          </cell>
          <cell r="N953" t="str">
            <v>10600</v>
          </cell>
          <cell r="O953" t="str">
            <v>130</v>
          </cell>
          <cell r="P953" t="str">
            <v>Jr. Manager</v>
          </cell>
          <cell r="Q953" t="str">
            <v>5</v>
          </cell>
          <cell r="R953" t="str">
            <v>Man</v>
          </cell>
          <cell r="S953">
            <v>34048</v>
          </cell>
          <cell r="T953" t="str">
            <v>BDO Audit &amp; Assurance B.V.</v>
          </cell>
          <cell r="U953" t="str">
            <v>Groepsleider A&amp;A Zuid-Oost J2</v>
          </cell>
          <cell r="W953" t="str">
            <v>Onbepaalde tijd</v>
          </cell>
          <cell r="Y953" t="str">
            <v>PC Zuid-Oost</v>
          </cell>
          <cell r="Z953" t="str">
            <v>Buijs</v>
          </cell>
          <cell r="AA953" t="str">
            <v>van den</v>
          </cell>
          <cell r="AB953" t="str">
            <v>H.C.A.</v>
          </cell>
          <cell r="AC953" t="str">
            <v>van den</v>
          </cell>
          <cell r="AD953" t="str">
            <v>Buijs</v>
          </cell>
          <cell r="AE953" t="str">
            <v>Lovensestraat 84</v>
          </cell>
          <cell r="AG953" t="str">
            <v>5014 DT  TILBURG</v>
          </cell>
          <cell r="AJ953" t="str">
            <v>211932796</v>
          </cell>
          <cell r="AL953" t="str">
            <v>dhr. H.C.A.  van den Buijs</v>
          </cell>
          <cell r="AM953">
            <v>40</v>
          </cell>
          <cell r="AN953" t="str">
            <v>N</v>
          </cell>
          <cell r="AO953" t="str">
            <v>Bryan.van.den.Buijs@bdo.nl</v>
          </cell>
          <cell r="AP953" t="str">
            <v>06-83243195</v>
          </cell>
          <cell r="AQ953" t="str">
            <v>06-83243195</v>
          </cell>
          <cell r="AR953" t="str">
            <v>Pensioenregeling A</v>
          </cell>
          <cell r="AS953">
            <v>42248</v>
          </cell>
          <cell r="AU953">
            <v>0</v>
          </cell>
          <cell r="AV953" t="str">
            <v>02</v>
          </cell>
          <cell r="AW953" t="str">
            <v>Basis CAO BDO</v>
          </cell>
          <cell r="AX953">
            <v>42552</v>
          </cell>
          <cell r="BE953" t="str">
            <v>8000100180</v>
          </cell>
          <cell r="BG953">
            <v>44013</v>
          </cell>
          <cell r="BI953" t="str">
            <v>J</v>
          </cell>
          <cell r="BJ953" t="str">
            <v>J</v>
          </cell>
          <cell r="BK953" t="str">
            <v>N</v>
          </cell>
          <cell r="BL953" t="str">
            <v>6000100160</v>
          </cell>
          <cell r="BM953" t="str">
            <v>Manager A&amp;A Zuid-Oost B4</v>
          </cell>
          <cell r="BN953" t="str">
            <v>Ongehuwd</v>
          </cell>
          <cell r="BR953">
            <v>201536</v>
          </cell>
          <cell r="BS953">
            <v>201536</v>
          </cell>
          <cell r="BV953" t="str">
            <v>N</v>
          </cell>
          <cell r="BW953" t="str">
            <v>J</v>
          </cell>
          <cell r="BX953" t="str">
            <v>J</v>
          </cell>
          <cell r="BZ953" t="str">
            <v>Nederlandse</v>
          </cell>
          <cell r="CA953" t="str">
            <v>NL</v>
          </cell>
          <cell r="CB953" t="str">
            <v>06-83243195</v>
          </cell>
          <cell r="CD953" t="str">
            <v>+31135940470</v>
          </cell>
          <cell r="CE953" t="str">
            <v>06-83243195</v>
          </cell>
          <cell r="CL953" t="str">
            <v>Indiensttreding</v>
          </cell>
          <cell r="CN953">
            <v>0</v>
          </cell>
          <cell r="CO953">
            <v>0</v>
          </cell>
          <cell r="CP953">
            <v>0</v>
          </cell>
          <cell r="CQ953">
            <v>0</v>
          </cell>
          <cell r="CR953">
            <v>0</v>
          </cell>
          <cell r="CS953">
            <v>0</v>
          </cell>
          <cell r="CT953">
            <v>0</v>
          </cell>
          <cell r="CU953">
            <v>0</v>
          </cell>
          <cell r="CV953">
            <v>0</v>
          </cell>
          <cell r="CW953" t="str">
            <v>Galaxy Tab A  Smartcase € 384,90</v>
          </cell>
        </row>
        <row r="954">
          <cell r="A954" t="str">
            <v>5258</v>
          </cell>
          <cell r="B954" t="str">
            <v>Joke</v>
          </cell>
          <cell r="C954" t="str">
            <v>Fonk</v>
          </cell>
          <cell r="D954">
            <v>34455</v>
          </cell>
          <cell r="E954">
            <v>34455</v>
          </cell>
          <cell r="G954" t="str">
            <v>Apeldoorn</v>
          </cell>
          <cell r="H954">
            <v>0.65</v>
          </cell>
          <cell r="I954">
            <v>3160</v>
          </cell>
          <cell r="J954" t="str">
            <v>Personeelslid</v>
          </cell>
          <cell r="K954" t="str">
            <v>Parttimer</v>
          </cell>
          <cell r="L954" t="str">
            <v>Salarisadministratie</v>
          </cell>
          <cell r="M954" t="str">
            <v>SA</v>
          </cell>
          <cell r="N954" t="str">
            <v>12300</v>
          </cell>
          <cell r="O954" t="str">
            <v>1406</v>
          </cell>
          <cell r="P954" t="str">
            <v>Medior Payroll Professional</v>
          </cell>
          <cell r="Q954" t="str">
            <v>3</v>
          </cell>
          <cell r="R954" t="str">
            <v>Vrouw</v>
          </cell>
          <cell r="S954">
            <v>26756</v>
          </cell>
          <cell r="T954" t="str">
            <v>BDO Accountants &amp; Belastingadviseurs B.V.</v>
          </cell>
          <cell r="U954" t="str">
            <v>Medewerkers SA Oost</v>
          </cell>
          <cell r="W954" t="str">
            <v>Onbepaalde tijd</v>
          </cell>
          <cell r="Y954" t="str">
            <v>PC Salarisadministratie</v>
          </cell>
          <cell r="Z954" t="str">
            <v>Fonk</v>
          </cell>
          <cell r="AB954" t="str">
            <v>J.D.</v>
          </cell>
          <cell r="AD954" t="str">
            <v>Fonk</v>
          </cell>
          <cell r="AE954" t="str">
            <v>De Visscher 12</v>
          </cell>
          <cell r="AG954" t="str">
            <v>7451 NG  HOLTEN</v>
          </cell>
          <cell r="AJ954" t="str">
            <v>109871959</v>
          </cell>
          <cell r="AL954" t="str">
            <v>mevr. J.D. Fonk</v>
          </cell>
          <cell r="AM954">
            <v>26</v>
          </cell>
          <cell r="AN954" t="str">
            <v>N</v>
          </cell>
          <cell r="AO954" t="str">
            <v>Joke.Fonk@bdo.nl</v>
          </cell>
          <cell r="AQ954" t="str">
            <v>06-18246459</v>
          </cell>
          <cell r="AR954" t="str">
            <v>Pensioenregeling B</v>
          </cell>
          <cell r="AS954">
            <v>35886</v>
          </cell>
          <cell r="AT954">
            <v>8258307</v>
          </cell>
          <cell r="AU954">
            <v>26</v>
          </cell>
          <cell r="AV954" t="str">
            <v>02</v>
          </cell>
          <cell r="AW954" t="str">
            <v>Basis CAO BDO</v>
          </cell>
          <cell r="AX954">
            <v>43525</v>
          </cell>
          <cell r="AY954">
            <v>4</v>
          </cell>
          <cell r="AZ954">
            <v>39314</v>
          </cell>
          <cell r="BA954">
            <v>40044</v>
          </cell>
          <cell r="BB954">
            <v>39680</v>
          </cell>
          <cell r="BE954" t="str">
            <v>9000100539</v>
          </cell>
          <cell r="BG954">
            <v>43922</v>
          </cell>
          <cell r="BI954" t="str">
            <v>J</v>
          </cell>
          <cell r="BJ954" t="str">
            <v>N</v>
          </cell>
          <cell r="BK954" t="str">
            <v>J</v>
          </cell>
          <cell r="BL954" t="str">
            <v>6000100161</v>
          </cell>
          <cell r="BM954" t="str">
            <v>Manager SA Oost</v>
          </cell>
          <cell r="BN954" t="str">
            <v>Ongehuwd</v>
          </cell>
          <cell r="BO954">
            <v>35124</v>
          </cell>
          <cell r="BP954">
            <v>42324</v>
          </cell>
          <cell r="BR954">
            <v>0</v>
          </cell>
          <cell r="BS954">
            <v>0</v>
          </cell>
          <cell r="BV954" t="str">
            <v>N</v>
          </cell>
          <cell r="BW954" t="str">
            <v>N</v>
          </cell>
          <cell r="BX954" t="str">
            <v>N</v>
          </cell>
          <cell r="BZ954" t="str">
            <v>Nederlandse</v>
          </cell>
          <cell r="CB954" t="str">
            <v>06-18246459</v>
          </cell>
          <cell r="CC954" t="str">
            <v>joke.davids@gmail.com</v>
          </cell>
          <cell r="CD954" t="str">
            <v>+31553127707</v>
          </cell>
          <cell r="CE954" t="str">
            <v>06-18246459</v>
          </cell>
          <cell r="CL954" t="str">
            <v>Wijziging uren</v>
          </cell>
          <cell r="CN954">
            <v>0</v>
          </cell>
          <cell r="CO954">
            <v>0</v>
          </cell>
          <cell r="CP954">
            <v>0</v>
          </cell>
          <cell r="CQ954">
            <v>0</v>
          </cell>
          <cell r="CR954">
            <v>0</v>
          </cell>
          <cell r="CS954">
            <v>0</v>
          </cell>
          <cell r="CT954">
            <v>0</v>
          </cell>
          <cell r="CU954">
            <v>0</v>
          </cell>
          <cell r="CV954">
            <v>0</v>
          </cell>
          <cell r="CW954" t="str">
            <v>iPad 9,7 128GB Smartcase € 471,85</v>
          </cell>
        </row>
        <row r="955">
          <cell r="A955" t="str">
            <v>14415</v>
          </cell>
          <cell r="B955" t="str">
            <v>José</v>
          </cell>
          <cell r="C955" t="str">
            <v>Kaaijk - Suijkerbuijk</v>
          </cell>
          <cell r="D955">
            <v>41214</v>
          </cell>
          <cell r="E955">
            <v>41214</v>
          </cell>
          <cell r="G955" t="str">
            <v>Alkmaar</v>
          </cell>
          <cell r="H955">
            <v>0.8</v>
          </cell>
          <cell r="I955">
            <v>3160</v>
          </cell>
          <cell r="J955" t="str">
            <v>Personeelslid</v>
          </cell>
          <cell r="K955" t="str">
            <v>Parttimer</v>
          </cell>
          <cell r="L955" t="str">
            <v>Salarisadministratie</v>
          </cell>
          <cell r="M955" t="str">
            <v>SA</v>
          </cell>
          <cell r="N955" t="str">
            <v>12400</v>
          </cell>
          <cell r="O955" t="str">
            <v>1406</v>
          </cell>
          <cell r="P955" t="str">
            <v>Medior Payroll Professional</v>
          </cell>
          <cell r="Q955" t="str">
            <v>3</v>
          </cell>
          <cell r="R955" t="str">
            <v>Vrouw</v>
          </cell>
          <cell r="S955">
            <v>26571</v>
          </cell>
          <cell r="T955" t="str">
            <v>BDO Accountants &amp; Belastingadviseurs B.V.</v>
          </cell>
          <cell r="U955" t="str">
            <v>Medewerkers SA Noord-West</v>
          </cell>
          <cell r="W955" t="str">
            <v>Onbepaalde tijd</v>
          </cell>
          <cell r="Y955" t="str">
            <v>PC Salarisadministratie</v>
          </cell>
          <cell r="Z955" t="str">
            <v>Suijkerbuijk</v>
          </cell>
          <cell r="AB955" t="str">
            <v>J.</v>
          </cell>
          <cell r="AD955" t="str">
            <v>Kaaijk - Suijkerbuijk</v>
          </cell>
          <cell r="AE955" t="str">
            <v>De Bakker 53</v>
          </cell>
          <cell r="AG955" t="str">
            <v>1911 JG  UITGEEST</v>
          </cell>
          <cell r="AJ955" t="str">
            <v>179217719</v>
          </cell>
          <cell r="AL955" t="str">
            <v>mevr. J. Kaaijk - Suijkerbuijk</v>
          </cell>
          <cell r="AM955">
            <v>32</v>
          </cell>
          <cell r="AN955" t="str">
            <v>N</v>
          </cell>
          <cell r="AO955" t="str">
            <v>Jose.Kaaijk@bdo.nl</v>
          </cell>
          <cell r="AP955" t="str">
            <v>0251-314073</v>
          </cell>
          <cell r="AQ955" t="str">
            <v>06-40221080</v>
          </cell>
          <cell r="AR955" t="str">
            <v>Pensioenregeling A</v>
          </cell>
          <cell r="AS955">
            <v>41214</v>
          </cell>
          <cell r="AT955">
            <v>8272575</v>
          </cell>
          <cell r="AU955">
            <v>0</v>
          </cell>
          <cell r="AV955" t="str">
            <v>02</v>
          </cell>
          <cell r="AW955" t="str">
            <v>Basis CAO BDO</v>
          </cell>
          <cell r="AX955">
            <v>41579</v>
          </cell>
          <cell r="BE955" t="str">
            <v>9000100542</v>
          </cell>
          <cell r="BG955">
            <v>43831</v>
          </cell>
          <cell r="BH955" t="str">
            <v>RSa</v>
          </cell>
          <cell r="BI955" t="str">
            <v>J</v>
          </cell>
          <cell r="BJ955" t="str">
            <v>J</v>
          </cell>
          <cell r="BK955" t="str">
            <v>N</v>
          </cell>
          <cell r="BL955" t="str">
            <v>6000100162</v>
          </cell>
          <cell r="BM955" t="str">
            <v>Manager SA Noord-West</v>
          </cell>
          <cell r="BN955" t="str">
            <v>Gehuwd</v>
          </cell>
          <cell r="BQ955" t="str">
            <v>Kaaijk</v>
          </cell>
          <cell r="BV955" t="str">
            <v>N</v>
          </cell>
          <cell r="BW955" t="str">
            <v>N</v>
          </cell>
          <cell r="BX955" t="str">
            <v>N</v>
          </cell>
          <cell r="BZ955" t="str">
            <v>Nederlandse</v>
          </cell>
          <cell r="CA955" t="str">
            <v>NL</v>
          </cell>
          <cell r="CB955" t="str">
            <v>06-40221080</v>
          </cell>
          <cell r="CD955" t="str">
            <v>+31235112807</v>
          </cell>
          <cell r="CE955" t="str">
            <v>06-40221080</v>
          </cell>
          <cell r="CF955" t="str">
            <v>Kaaijk</v>
          </cell>
          <cell r="CI955">
            <v>43952</v>
          </cell>
          <cell r="CJ955">
            <v>45777</v>
          </cell>
          <cell r="CK955">
            <v>749</v>
          </cell>
          <cell r="CL955" t="str">
            <v>Omzetting dienstverband</v>
          </cell>
          <cell r="CN955" t="str">
            <v>NIRPA</v>
          </cell>
          <cell r="CO955">
            <v>0</v>
          </cell>
          <cell r="CP955">
            <v>0</v>
          </cell>
          <cell r="CQ955">
            <v>0</v>
          </cell>
          <cell r="CR955">
            <v>0</v>
          </cell>
          <cell r="CS955">
            <v>0</v>
          </cell>
          <cell r="CT955">
            <v>43952</v>
          </cell>
          <cell r="CU955">
            <v>45777</v>
          </cell>
          <cell r="CV955">
            <v>749</v>
          </cell>
          <cell r="CW955" t="str">
            <v>iPad 9,7 32GB Smartcase € 382,85</v>
          </cell>
        </row>
        <row r="956">
          <cell r="A956" t="str">
            <v>18334</v>
          </cell>
          <cell r="B956" t="str">
            <v>Anita</v>
          </cell>
          <cell r="C956" t="str">
            <v>van den Heuvel</v>
          </cell>
          <cell r="D956">
            <v>42503</v>
          </cell>
          <cell r="E956">
            <v>42503</v>
          </cell>
          <cell r="G956" t="str">
            <v>s-Hertogenbosch</v>
          </cell>
          <cell r="H956">
            <v>1</v>
          </cell>
          <cell r="I956">
            <v>2950</v>
          </cell>
          <cell r="J956" t="str">
            <v>Personeelslid</v>
          </cell>
          <cell r="K956" t="str">
            <v>Fulltimer</v>
          </cell>
          <cell r="L956" t="str">
            <v>Salarisadministratie</v>
          </cell>
          <cell r="M956" t="str">
            <v>SA</v>
          </cell>
          <cell r="N956" t="str">
            <v>12600</v>
          </cell>
          <cell r="O956" t="str">
            <v>1405</v>
          </cell>
          <cell r="P956" t="str">
            <v>Senior Payroll Professional</v>
          </cell>
          <cell r="Q956" t="str">
            <v>4</v>
          </cell>
          <cell r="R956" t="str">
            <v>Vrouw</v>
          </cell>
          <cell r="S956">
            <v>33349</v>
          </cell>
          <cell r="T956" t="str">
            <v>BDO Accountants &amp; Belastingadviseurs B.V.</v>
          </cell>
          <cell r="U956" t="str">
            <v>Medewerkers SA Zuid</v>
          </cell>
          <cell r="W956" t="str">
            <v>Onbepaalde tijd</v>
          </cell>
          <cell r="Y956" t="str">
            <v>PC Salarisadministratie</v>
          </cell>
          <cell r="Z956" t="str">
            <v>Heuvel</v>
          </cell>
          <cell r="AA956" t="str">
            <v>van den</v>
          </cell>
          <cell r="AB956" t="str">
            <v>A.A.J.</v>
          </cell>
          <cell r="AC956" t="str">
            <v>van den</v>
          </cell>
          <cell r="AD956" t="str">
            <v>Heuvel</v>
          </cell>
          <cell r="AE956" t="str">
            <v>Kromakkerweg 12</v>
          </cell>
          <cell r="AG956" t="str">
            <v>5651 SB  EINDHOVEN</v>
          </cell>
          <cell r="AJ956" t="str">
            <v>205601248</v>
          </cell>
          <cell r="AL956" t="str">
            <v>mevr. A.A.J. van den Heuvel</v>
          </cell>
          <cell r="AM956">
            <v>40</v>
          </cell>
          <cell r="AN956" t="str">
            <v>N</v>
          </cell>
          <cell r="AO956" t="str">
            <v>Anita.van.den.Heuvel@bdo.nl</v>
          </cell>
          <cell r="AP956" t="str">
            <v>06-54760807</v>
          </cell>
          <cell r="AQ956" t="str">
            <v>06-54760807</v>
          </cell>
          <cell r="AR956" t="str">
            <v>Pensioenregeling A</v>
          </cell>
          <cell r="AS956">
            <v>42491</v>
          </cell>
          <cell r="AU956">
            <v>0</v>
          </cell>
          <cell r="AV956" t="str">
            <v>02</v>
          </cell>
          <cell r="AW956" t="str">
            <v>Basis CAO BDO</v>
          </cell>
          <cell r="AX956">
            <v>42868</v>
          </cell>
          <cell r="BE956" t="str">
            <v>9000100541</v>
          </cell>
          <cell r="BG956">
            <v>43831</v>
          </cell>
          <cell r="BI956" t="str">
            <v>J</v>
          </cell>
          <cell r="BJ956" t="str">
            <v>J</v>
          </cell>
          <cell r="BK956" t="str">
            <v>N</v>
          </cell>
          <cell r="BL956" t="str">
            <v>6000100163</v>
          </cell>
          <cell r="BM956" t="str">
            <v>Manager SA Zuid</v>
          </cell>
          <cell r="BN956" t="str">
            <v>Samenwonend</v>
          </cell>
          <cell r="BV956" t="str">
            <v>N</v>
          </cell>
          <cell r="BW956" t="str">
            <v>N</v>
          </cell>
          <cell r="BX956" t="str">
            <v>N</v>
          </cell>
          <cell r="BZ956" t="str">
            <v>Nederlandse</v>
          </cell>
          <cell r="CA956" t="str">
            <v>NL</v>
          </cell>
          <cell r="CB956" t="str">
            <v>06-54760807</v>
          </cell>
          <cell r="CD956" t="str">
            <v>+31736405788</v>
          </cell>
          <cell r="CE956" t="str">
            <v>06-54760807</v>
          </cell>
          <cell r="CL956" t="str">
            <v>Omzetting dienstverband</v>
          </cell>
          <cell r="CN956" t="str">
            <v>NIRPA</v>
          </cell>
          <cell r="CO956">
            <v>0</v>
          </cell>
          <cell r="CP956">
            <v>0</v>
          </cell>
          <cell r="CQ956">
            <v>0</v>
          </cell>
          <cell r="CR956">
            <v>0</v>
          </cell>
          <cell r="CS956">
            <v>0</v>
          </cell>
          <cell r="CT956">
            <v>0</v>
          </cell>
          <cell r="CU956">
            <v>0</v>
          </cell>
          <cell r="CV956">
            <v>0</v>
          </cell>
          <cell r="CW956" t="str">
            <v>Galaxy Tab A  Smartcase € 384,90</v>
          </cell>
        </row>
        <row r="957">
          <cell r="A957" t="str">
            <v>3683</v>
          </cell>
          <cell r="B957" t="str">
            <v>Angela</v>
          </cell>
          <cell r="C957" t="str">
            <v>van Rutten</v>
          </cell>
          <cell r="D957">
            <v>36465</v>
          </cell>
          <cell r="E957">
            <v>36465</v>
          </cell>
          <cell r="G957" t="str">
            <v>Alphen aan den Rijn</v>
          </cell>
          <cell r="H957">
            <v>0.55000000000000004</v>
          </cell>
          <cell r="I957">
            <v>3760</v>
          </cell>
          <cell r="J957" t="str">
            <v>Personeelslid</v>
          </cell>
          <cell r="K957" t="str">
            <v>Parttimer</v>
          </cell>
          <cell r="L957" t="str">
            <v>Salarisadministratie</v>
          </cell>
          <cell r="M957" t="str">
            <v>SA</v>
          </cell>
          <cell r="N957" t="str">
            <v>12000</v>
          </cell>
          <cell r="O957" t="str">
            <v>1405</v>
          </cell>
          <cell r="P957" t="str">
            <v>Senior Payroll Professional</v>
          </cell>
          <cell r="Q957" t="str">
            <v>4</v>
          </cell>
          <cell r="R957" t="str">
            <v>Vrouw</v>
          </cell>
          <cell r="S957">
            <v>26125</v>
          </cell>
          <cell r="T957" t="str">
            <v>BDO Accountants &amp; Belastingadviseurs B.V.</v>
          </cell>
          <cell r="U957" t="str">
            <v>Medewerkers SA West</v>
          </cell>
          <cell r="W957" t="str">
            <v>Onbepaalde tijd</v>
          </cell>
          <cell r="Y957" t="str">
            <v>PC Salarisadministratie</v>
          </cell>
          <cell r="Z957" t="str">
            <v>Rutten</v>
          </cell>
          <cell r="AA957" t="str">
            <v>van</v>
          </cell>
          <cell r="AB957" t="str">
            <v>A.A.M.</v>
          </cell>
          <cell r="AC957" t="str">
            <v>van</v>
          </cell>
          <cell r="AD957" t="str">
            <v>Rutten</v>
          </cell>
          <cell r="AE957" t="str">
            <v>Chopinlaan 4</v>
          </cell>
          <cell r="AG957" t="str">
            <v>2742 BH  WADDINXVEEN</v>
          </cell>
          <cell r="AJ957" t="str">
            <v>173951879</v>
          </cell>
          <cell r="AL957" t="str">
            <v>mevr. A.A.M. van Rutten</v>
          </cell>
          <cell r="AM957">
            <v>22</v>
          </cell>
          <cell r="AN957" t="str">
            <v>N</v>
          </cell>
          <cell r="AO957" t="str">
            <v>Angela.van.Rutten@bdo.nl</v>
          </cell>
          <cell r="AP957" t="str">
            <v>0182-632618</v>
          </cell>
          <cell r="AQ957" t="str">
            <v>06-25160704</v>
          </cell>
          <cell r="AR957" t="str">
            <v>Pensioenregeling B</v>
          </cell>
          <cell r="AS957">
            <v>36465</v>
          </cell>
          <cell r="AT957">
            <v>8258983</v>
          </cell>
          <cell r="AU957">
            <v>0</v>
          </cell>
          <cell r="AV957" t="str">
            <v>02</v>
          </cell>
          <cell r="AW957" t="str">
            <v>Basis CAO BDO</v>
          </cell>
          <cell r="AX957">
            <v>40179</v>
          </cell>
          <cell r="BE957" t="str">
            <v>9000100540</v>
          </cell>
          <cell r="BG957">
            <v>43922</v>
          </cell>
          <cell r="BH957" t="str">
            <v>RSa</v>
          </cell>
          <cell r="BI957" t="str">
            <v>J</v>
          </cell>
          <cell r="BJ957" t="str">
            <v>N</v>
          </cell>
          <cell r="BK957" t="str">
            <v>J</v>
          </cell>
          <cell r="BL957" t="str">
            <v>6000100165</v>
          </cell>
          <cell r="BM957" t="str">
            <v>Manager SA West</v>
          </cell>
          <cell r="BN957" t="str">
            <v>Ongehuwd</v>
          </cell>
          <cell r="BR957">
            <v>201001</v>
          </cell>
          <cell r="BS957">
            <v>201001</v>
          </cell>
          <cell r="BV957" t="str">
            <v>N</v>
          </cell>
          <cell r="BW957" t="str">
            <v>J</v>
          </cell>
          <cell r="BX957" t="str">
            <v>N</v>
          </cell>
          <cell r="BZ957" t="str">
            <v>Nederlandse</v>
          </cell>
          <cell r="CB957" t="str">
            <v>06-25160704</v>
          </cell>
          <cell r="CD957" t="str">
            <v>+31172535368</v>
          </cell>
          <cell r="CE957" t="str">
            <v>06-25160704</v>
          </cell>
          <cell r="CL957" t="str">
            <v>Wijziging uren</v>
          </cell>
          <cell r="CN957" t="str">
            <v>NIRPA</v>
          </cell>
          <cell r="CO957">
            <v>0</v>
          </cell>
          <cell r="CP957">
            <v>0</v>
          </cell>
          <cell r="CQ957">
            <v>0</v>
          </cell>
          <cell r="CR957">
            <v>0</v>
          </cell>
          <cell r="CS957">
            <v>0</v>
          </cell>
          <cell r="CT957">
            <v>0</v>
          </cell>
          <cell r="CU957">
            <v>0</v>
          </cell>
          <cell r="CV957">
            <v>0</v>
          </cell>
          <cell r="CW957" t="str">
            <v>iPad 9,7 128GB Smartcase € 471,85</v>
          </cell>
        </row>
        <row r="958">
          <cell r="A958" t="str">
            <v>24049</v>
          </cell>
          <cell r="B958" t="str">
            <v>Tom</v>
          </cell>
          <cell r="C958" t="str">
            <v>Bijkerk</v>
          </cell>
          <cell r="D958">
            <v>44075</v>
          </cell>
          <cell r="E958">
            <v>44075</v>
          </cell>
          <cell r="G958" t="str">
            <v>Utrecht</v>
          </cell>
          <cell r="H958">
            <v>1</v>
          </cell>
          <cell r="I958">
            <v>10609</v>
          </cell>
          <cell r="J958" t="str">
            <v>Personeelslid</v>
          </cell>
          <cell r="K958" t="str">
            <v>Medewerker</v>
          </cell>
          <cell r="L958" t="str">
            <v>Belastingadvies</v>
          </cell>
          <cell r="M958" t="str">
            <v>BA</v>
          </cell>
          <cell r="N958" t="str">
            <v>20500</v>
          </cell>
          <cell r="O958" t="str">
            <v>210</v>
          </cell>
          <cell r="P958" t="str">
            <v>Salary Partner BA</v>
          </cell>
          <cell r="Q958" t="str">
            <v>8</v>
          </cell>
          <cell r="R958" t="str">
            <v>Man</v>
          </cell>
          <cell r="S958">
            <v>31443</v>
          </cell>
          <cell r="T958" t="str">
            <v>BDO Accountants &amp; Belastingadviseurs B.V.</v>
          </cell>
          <cell r="U958" t="str">
            <v>Manager BA Utrecht</v>
          </cell>
          <cell r="W958" t="str">
            <v>Onbepaalde tijd</v>
          </cell>
          <cell r="Y958" t="str">
            <v>PC Utrecht</v>
          </cell>
          <cell r="Z958" t="str">
            <v>Bijkerk</v>
          </cell>
          <cell r="AB958" t="str">
            <v>T.</v>
          </cell>
          <cell r="AD958" t="str">
            <v>Bijkerk</v>
          </cell>
          <cell r="AE958" t="str">
            <v>Fabritiuslaan 32</v>
          </cell>
          <cell r="AG958" t="str">
            <v>1213 CT  HILVERSUM</v>
          </cell>
          <cell r="AJ958" t="str">
            <v>105541928</v>
          </cell>
          <cell r="AL958" t="str">
            <v>dhr. T. Bijkerk</v>
          </cell>
          <cell r="AM958">
            <v>40</v>
          </cell>
          <cell r="AN958" t="str">
            <v>N</v>
          </cell>
          <cell r="AP958" t="str">
            <v>06-13127339</v>
          </cell>
          <cell r="AQ958" t="str">
            <v>06-13127339</v>
          </cell>
          <cell r="AR958" t="str">
            <v>Pensioenregeling A</v>
          </cell>
          <cell r="AV958" t="str">
            <v>02</v>
          </cell>
          <cell r="AW958" t="str">
            <v>Basis CAO BDO</v>
          </cell>
          <cell r="AX958">
            <v>44075</v>
          </cell>
          <cell r="BE958" t="str">
            <v>6000100168</v>
          </cell>
          <cell r="BG958">
            <v>44075</v>
          </cell>
          <cell r="BI958" t="str">
            <v>J</v>
          </cell>
          <cell r="BJ958" t="str">
            <v>J</v>
          </cell>
          <cell r="BK958" t="str">
            <v>N</v>
          </cell>
          <cell r="BL958" t="str">
            <v>6000100168</v>
          </cell>
          <cell r="BM958" t="str">
            <v>Manager BA Utrecht</v>
          </cell>
          <cell r="BV958" t="str">
            <v>N</v>
          </cell>
          <cell r="BW958" t="str">
            <v>N</v>
          </cell>
          <cell r="BX958" t="str">
            <v>N</v>
          </cell>
          <cell r="BZ958" t="str">
            <v>Nederlandse</v>
          </cell>
          <cell r="CA958" t="str">
            <v>NL</v>
          </cell>
          <cell r="CB958" t="str">
            <v>06-13127339</v>
          </cell>
          <cell r="CC958" t="str">
            <v>tommybijkerk@hotmail.com</v>
          </cell>
          <cell r="CE958" t="str">
            <v>06-13127339</v>
          </cell>
          <cell r="CL958" t="str">
            <v>Indiensttreding</v>
          </cell>
          <cell r="CN958">
            <v>0</v>
          </cell>
          <cell r="CO958">
            <v>0</v>
          </cell>
          <cell r="CP958">
            <v>0</v>
          </cell>
          <cell r="CQ958">
            <v>0</v>
          </cell>
          <cell r="CR958">
            <v>0</v>
          </cell>
          <cell r="CS958">
            <v>0</v>
          </cell>
          <cell r="CT958">
            <v>0</v>
          </cell>
          <cell r="CU958">
            <v>0</v>
          </cell>
          <cell r="CV958">
            <v>0</v>
          </cell>
          <cell r="CW958">
            <v>0</v>
          </cell>
        </row>
        <row r="959">
          <cell r="A959" t="str">
            <v>23751</v>
          </cell>
          <cell r="B959" t="str">
            <v>Niloefar</v>
          </cell>
          <cell r="C959" t="str">
            <v>Falahpour</v>
          </cell>
          <cell r="D959">
            <v>43862</v>
          </cell>
          <cell r="E959">
            <v>43862</v>
          </cell>
          <cell r="G959" t="str">
            <v>Eindhoven</v>
          </cell>
          <cell r="H959">
            <v>0.6</v>
          </cell>
          <cell r="I959">
            <v>1750</v>
          </cell>
          <cell r="J959" t="str">
            <v>Personeelslid</v>
          </cell>
          <cell r="K959" t="str">
            <v>Werkstudent</v>
          </cell>
          <cell r="L959" t="str">
            <v>Belastingadvies</v>
          </cell>
          <cell r="M959" t="str">
            <v>BA</v>
          </cell>
          <cell r="N959" t="str">
            <v>22700</v>
          </cell>
          <cell r="O959" t="str">
            <v>294</v>
          </cell>
          <cell r="P959" t="str">
            <v>Jr. Fiscaal Assistent (HBO werkstudent)</v>
          </cell>
          <cell r="Q959" t="str">
            <v>2</v>
          </cell>
          <cell r="R959" t="str">
            <v>Vrouw</v>
          </cell>
          <cell r="S959">
            <v>32437</v>
          </cell>
          <cell r="T959" t="str">
            <v>BDO Accountants &amp; Belastingadviseurs B.V.</v>
          </cell>
          <cell r="U959" t="str">
            <v>Medewerkers BA Zuid-Oost E2</v>
          </cell>
          <cell r="V959">
            <v>44196</v>
          </cell>
          <cell r="W959" t="str">
            <v>Bepaalde tijd</v>
          </cell>
          <cell r="Y959" t="str">
            <v>PC Zuid-Oost</v>
          </cell>
          <cell r="Z959" t="str">
            <v>Falahpour</v>
          </cell>
          <cell r="AB959" t="str">
            <v>N.</v>
          </cell>
          <cell r="AD959" t="str">
            <v>Falahpour</v>
          </cell>
          <cell r="AE959" t="str">
            <v>Lambertushof 11</v>
          </cell>
          <cell r="AG959" t="str">
            <v>6032 EP  NEDERWEERT</v>
          </cell>
          <cell r="AJ959" t="str">
            <v>223167186</v>
          </cell>
          <cell r="AL959" t="str">
            <v>mevr. N. Falahpour</v>
          </cell>
          <cell r="AM959">
            <v>24</v>
          </cell>
          <cell r="AN959" t="str">
            <v>N</v>
          </cell>
          <cell r="AO959" t="str">
            <v>Niloefar.Falahpour@bdo.nl</v>
          </cell>
          <cell r="AP959" t="str">
            <v>06-50210078</v>
          </cell>
          <cell r="AQ959" t="str">
            <v>06-50210078</v>
          </cell>
          <cell r="AR959" t="str">
            <v>Pensioenregeling A</v>
          </cell>
          <cell r="AS959">
            <v>43862</v>
          </cell>
          <cell r="AV959" t="str">
            <v>02</v>
          </cell>
          <cell r="AW959" t="str">
            <v>Basis CAO BDO</v>
          </cell>
          <cell r="AX959">
            <v>43862</v>
          </cell>
          <cell r="BE959" t="str">
            <v>9000100374</v>
          </cell>
          <cell r="BG959">
            <v>43922</v>
          </cell>
          <cell r="BI959" t="str">
            <v>J</v>
          </cell>
          <cell r="BJ959" t="str">
            <v>J</v>
          </cell>
          <cell r="BK959" t="str">
            <v>N</v>
          </cell>
          <cell r="BL959" t="str">
            <v>6000100174</v>
          </cell>
          <cell r="BM959" t="str">
            <v>Manager BA Zuid-Oost E2</v>
          </cell>
          <cell r="BN959" t="str">
            <v>Ongehuwd</v>
          </cell>
          <cell r="BV959" t="str">
            <v>N</v>
          </cell>
          <cell r="BW959" t="str">
            <v>N</v>
          </cell>
          <cell r="BX959" t="str">
            <v>N</v>
          </cell>
          <cell r="BZ959" t="str">
            <v>Nederlandse</v>
          </cell>
          <cell r="CA959" t="str">
            <v>IR</v>
          </cell>
          <cell r="CC959" t="str">
            <v>n.falahpour@hotmail.com</v>
          </cell>
          <cell r="CD959" t="str">
            <v>+31402987850</v>
          </cell>
          <cell r="CL959" t="str">
            <v>Indiensttreding</v>
          </cell>
          <cell r="CN959">
            <v>0</v>
          </cell>
          <cell r="CO959">
            <v>0</v>
          </cell>
          <cell r="CP959">
            <v>0</v>
          </cell>
          <cell r="CQ959">
            <v>0</v>
          </cell>
          <cell r="CR959">
            <v>0</v>
          </cell>
          <cell r="CS959">
            <v>0</v>
          </cell>
          <cell r="CT959">
            <v>0</v>
          </cell>
          <cell r="CU959">
            <v>0</v>
          </cell>
          <cell r="CV959">
            <v>0</v>
          </cell>
          <cell r="CW959" t="str">
            <v>iPad 9,73 2GB Smartcase € 382,85</v>
          </cell>
        </row>
        <row r="960">
          <cell r="A960" t="str">
            <v>22392</v>
          </cell>
          <cell r="B960" t="str">
            <v>Sebastiaan</v>
          </cell>
          <cell r="C960" t="str">
            <v>Slot</v>
          </cell>
          <cell r="D960">
            <v>43678</v>
          </cell>
          <cell r="E960">
            <v>43678</v>
          </cell>
          <cell r="G960" t="str">
            <v>Amstelveen</v>
          </cell>
          <cell r="H960">
            <v>1</v>
          </cell>
          <cell r="I960">
            <v>6800</v>
          </cell>
          <cell r="J960" t="str">
            <v>Personeelslid</v>
          </cell>
          <cell r="K960" t="str">
            <v>Medewerker</v>
          </cell>
          <cell r="L960" t="str">
            <v>Audit &amp; Assurance</v>
          </cell>
          <cell r="M960" t="str">
            <v>A&amp;A</v>
          </cell>
          <cell r="N960" t="str">
            <v>10200</v>
          </cell>
          <cell r="O960" t="str">
            <v>115</v>
          </cell>
          <cell r="P960" t="str">
            <v>Sr. Manager</v>
          </cell>
          <cell r="Q960" t="str">
            <v>7</v>
          </cell>
          <cell r="R960" t="str">
            <v>Man</v>
          </cell>
          <cell r="S960">
            <v>29321</v>
          </cell>
          <cell r="T960" t="str">
            <v>BDO Audit &amp; Assurance B.V.</v>
          </cell>
          <cell r="U960" t="str">
            <v>Medewerkers A&amp;A Amstelveen A5</v>
          </cell>
          <cell r="W960" t="str">
            <v>Onbepaalde tijd</v>
          </cell>
          <cell r="Y960" t="str">
            <v>PC Amstelveen</v>
          </cell>
          <cell r="Z960" t="str">
            <v>Slot</v>
          </cell>
          <cell r="AB960" t="str">
            <v>S.A.E.</v>
          </cell>
          <cell r="AD960" t="str">
            <v>Slot</v>
          </cell>
          <cell r="AE960" t="str">
            <v>Fanny Blankers-Koenlaan 99</v>
          </cell>
          <cell r="AG960" t="str">
            <v>2134 CT  HOOFDDORP</v>
          </cell>
          <cell r="AJ960" t="str">
            <v>186917697</v>
          </cell>
          <cell r="AL960" t="str">
            <v>dhr. drs. S.A.E. Slot</v>
          </cell>
          <cell r="AM960">
            <v>40</v>
          </cell>
          <cell r="AN960" t="str">
            <v>N</v>
          </cell>
          <cell r="AO960" t="str">
            <v>Sebastiaan.Slot@bdo.nl</v>
          </cell>
          <cell r="AP960" t="str">
            <v>06-29596160</v>
          </cell>
          <cell r="AQ960" t="str">
            <v>06-29596160</v>
          </cell>
          <cell r="AR960" t="str">
            <v>Pensioenregeling A</v>
          </cell>
          <cell r="AS960">
            <v>43678</v>
          </cell>
          <cell r="AU960">
            <v>-42</v>
          </cell>
          <cell r="AV960" t="str">
            <v>02</v>
          </cell>
          <cell r="AW960" t="str">
            <v>Basis CAO BDO</v>
          </cell>
          <cell r="AX960">
            <v>43678</v>
          </cell>
          <cell r="BE960" t="str">
            <v>9000100363</v>
          </cell>
          <cell r="BG960">
            <v>43709</v>
          </cell>
          <cell r="BH960" t="str">
            <v>RA</v>
          </cell>
          <cell r="BI960" t="str">
            <v>J</v>
          </cell>
          <cell r="BJ960" t="str">
            <v>J</v>
          </cell>
          <cell r="BK960" t="str">
            <v>N</v>
          </cell>
          <cell r="BL960" t="str">
            <v>6000100182</v>
          </cell>
          <cell r="BM960" t="str">
            <v>Manager A&amp;A Amstelveen D</v>
          </cell>
          <cell r="BN960" t="str">
            <v>Samenwonend</v>
          </cell>
          <cell r="BR960">
            <v>201931</v>
          </cell>
          <cell r="BV960" t="str">
            <v>N</v>
          </cell>
          <cell r="BW960" t="str">
            <v>N</v>
          </cell>
          <cell r="BX960" t="str">
            <v>J</v>
          </cell>
          <cell r="BZ960" t="str">
            <v>Nederlandse</v>
          </cell>
          <cell r="CA960" t="str">
            <v>NL</v>
          </cell>
          <cell r="CB960" t="str">
            <v>06-29596160</v>
          </cell>
          <cell r="CC960" t="str">
            <v>sslot1980@gmail.com</v>
          </cell>
          <cell r="CD960" t="str">
            <v>+31203634251</v>
          </cell>
          <cell r="CE960" t="str">
            <v>06-29596160</v>
          </cell>
          <cell r="CL960" t="str">
            <v>Indiensttreding</v>
          </cell>
          <cell r="CN960" t="str">
            <v>NBA</v>
          </cell>
          <cell r="CO960">
            <v>0</v>
          </cell>
          <cell r="CP960">
            <v>41261</v>
          </cell>
          <cell r="CQ960">
            <v>0</v>
          </cell>
          <cell r="CR960" t="str">
            <v>38730</v>
          </cell>
          <cell r="CS960">
            <v>0</v>
          </cell>
          <cell r="CT960">
            <v>0</v>
          </cell>
          <cell r="CU960">
            <v>0</v>
          </cell>
          <cell r="CV960">
            <v>0</v>
          </cell>
          <cell r="CW960">
            <v>0</v>
          </cell>
        </row>
        <row r="961">
          <cell r="A961" t="str">
            <v>494</v>
          </cell>
          <cell r="B961" t="str">
            <v>Paola</v>
          </cell>
          <cell r="C961" t="str">
            <v>Nieuwenhuizen - Vastbinder</v>
          </cell>
          <cell r="D961">
            <v>37865</v>
          </cell>
          <cell r="E961">
            <v>37865</v>
          </cell>
          <cell r="G961" t="str">
            <v>Amstelveen</v>
          </cell>
          <cell r="H961">
            <v>0.7</v>
          </cell>
          <cell r="I961">
            <v>4550</v>
          </cell>
          <cell r="J961" t="str">
            <v>Personeelslid</v>
          </cell>
          <cell r="K961" t="str">
            <v>Parttimer</v>
          </cell>
          <cell r="L961" t="str">
            <v>Accountancy &amp; Bedrijfsadvies</v>
          </cell>
          <cell r="M961" t="str">
            <v>A&amp;B</v>
          </cell>
          <cell r="N961" t="str">
            <v>0900</v>
          </cell>
          <cell r="O961" t="str">
            <v>436</v>
          </cell>
          <cell r="P961" t="str">
            <v>Sr. Financieel Analist</v>
          </cell>
          <cell r="Q961" t="str">
            <v>5</v>
          </cell>
          <cell r="R961" t="str">
            <v>Vrouw</v>
          </cell>
          <cell r="S961">
            <v>29709</v>
          </cell>
          <cell r="T961" t="str">
            <v>BDO Accountants &amp; Belastingadviseurs B.V.</v>
          </cell>
          <cell r="U961" t="str">
            <v>Manager A&amp;B Amstelveen B6</v>
          </cell>
          <cell r="W961" t="str">
            <v>Onbepaalde tijd</v>
          </cell>
          <cell r="Y961" t="str">
            <v>PC Amstelveen</v>
          </cell>
          <cell r="Z961" t="str">
            <v>Nieuwenhuizen</v>
          </cell>
          <cell r="AB961" t="str">
            <v>P.C.M.</v>
          </cell>
          <cell r="AD961" t="str">
            <v>Nieuwenhuizen - Vastbinder</v>
          </cell>
          <cell r="AE961" t="str">
            <v>Witte Kwikstraat 27</v>
          </cell>
          <cell r="AG961" t="str">
            <v>2435 AX  ZEVENHOVEN</v>
          </cell>
          <cell r="AI961" t="str">
            <v>NL</v>
          </cell>
          <cell r="AJ961" t="str">
            <v>182897783</v>
          </cell>
          <cell r="AK961" t="str">
            <v>Nederlandse</v>
          </cell>
          <cell r="AL961" t="str">
            <v>mevr. P.C.M. Nieuwenhuizen - Vastbinder</v>
          </cell>
          <cell r="AM961">
            <v>28</v>
          </cell>
          <cell r="AN961" t="str">
            <v>N</v>
          </cell>
          <cell r="AO961" t="str">
            <v>Paola.Nieuwenhuizen@bdo.nl</v>
          </cell>
          <cell r="AP961" t="str">
            <v>0172-742031</v>
          </cell>
          <cell r="AQ961" t="str">
            <v>06-12904179</v>
          </cell>
          <cell r="AR961" t="str">
            <v>Pensioenregeling B</v>
          </cell>
          <cell r="AS961">
            <v>38838</v>
          </cell>
          <cell r="AT961">
            <v>8258828</v>
          </cell>
          <cell r="AU961">
            <v>56</v>
          </cell>
          <cell r="AV961" t="str">
            <v>02</v>
          </cell>
          <cell r="AW961" t="str">
            <v>Basis CAO BDO</v>
          </cell>
          <cell r="AX961">
            <v>42723</v>
          </cell>
          <cell r="AY961">
            <v>4</v>
          </cell>
          <cell r="AZ961">
            <v>41821</v>
          </cell>
          <cell r="BA961">
            <v>42722</v>
          </cell>
          <cell r="BB961">
            <v>42186</v>
          </cell>
          <cell r="BC961">
            <v>42370</v>
          </cell>
          <cell r="BE961" t="str">
            <v>6000100187</v>
          </cell>
          <cell r="BG961">
            <v>43252</v>
          </cell>
          <cell r="BI961" t="str">
            <v>J</v>
          </cell>
          <cell r="BJ961" t="str">
            <v>N</v>
          </cell>
          <cell r="BK961" t="str">
            <v>J</v>
          </cell>
          <cell r="BL961" t="str">
            <v>6000100187</v>
          </cell>
          <cell r="BM961" t="str">
            <v>Manager A&amp;B Amstelveen B6</v>
          </cell>
          <cell r="BN961" t="str">
            <v>Gehuwd</v>
          </cell>
          <cell r="BO961">
            <v>40312</v>
          </cell>
          <cell r="BQ961" t="str">
            <v>Vastbinder</v>
          </cell>
          <cell r="BR961">
            <v>0</v>
          </cell>
          <cell r="BS961">
            <v>0</v>
          </cell>
          <cell r="BV961" t="str">
            <v>N</v>
          </cell>
          <cell r="BW961" t="str">
            <v>J</v>
          </cell>
          <cell r="BX961" t="str">
            <v>N</v>
          </cell>
          <cell r="BZ961" t="str">
            <v>Nederlandse</v>
          </cell>
          <cell r="CB961" t="str">
            <v>06-12904179</v>
          </cell>
          <cell r="CD961" t="str">
            <v>+31203634284</v>
          </cell>
          <cell r="CE961" t="str">
            <v>06-12904179</v>
          </cell>
          <cell r="CF961" t="str">
            <v>Vastbinder</v>
          </cell>
          <cell r="CL961" t="str">
            <v>Wijziging uren</v>
          </cell>
          <cell r="CN961">
            <v>0</v>
          </cell>
          <cell r="CO961">
            <v>0</v>
          </cell>
          <cell r="CP961">
            <v>0</v>
          </cell>
          <cell r="CQ961">
            <v>0</v>
          </cell>
          <cell r="CR961">
            <v>0</v>
          </cell>
          <cell r="CS961">
            <v>0</v>
          </cell>
          <cell r="CT961">
            <v>0</v>
          </cell>
          <cell r="CU961">
            <v>0</v>
          </cell>
          <cell r="CV961">
            <v>0</v>
          </cell>
          <cell r="CW961" t="str">
            <v>iPad 9,7 128GB Smartcase € 471,85</v>
          </cell>
        </row>
        <row r="962">
          <cell r="A962" t="str">
            <v>5550</v>
          </cell>
          <cell r="B962" t="str">
            <v>Martin</v>
          </cell>
          <cell r="C962" t="str">
            <v>van Megen</v>
          </cell>
          <cell r="D962">
            <v>33878</v>
          </cell>
          <cell r="E962">
            <v>33878</v>
          </cell>
          <cell r="G962" t="str">
            <v>Dordrecht</v>
          </cell>
          <cell r="H962">
            <v>1</v>
          </cell>
          <cell r="I962">
            <v>10609</v>
          </cell>
          <cell r="J962" t="str">
            <v>Personeelslid</v>
          </cell>
          <cell r="K962" t="str">
            <v>Fulltimer</v>
          </cell>
          <cell r="L962" t="str">
            <v>Accountancy &amp; Bedrijfsadvies</v>
          </cell>
          <cell r="M962" t="str">
            <v>A&amp;B</v>
          </cell>
          <cell r="N962" t="str">
            <v>1000</v>
          </cell>
          <cell r="O962" t="str">
            <v>404</v>
          </cell>
          <cell r="P962" t="str">
            <v>Salary Partner Advies</v>
          </cell>
          <cell r="Q962" t="str">
            <v>8</v>
          </cell>
          <cell r="R962" t="str">
            <v>Man</v>
          </cell>
          <cell r="S962">
            <v>24476</v>
          </cell>
          <cell r="T962" t="str">
            <v>BDO Accountants &amp; Belastingadviseurs B.V.</v>
          </cell>
          <cell r="U962" t="str">
            <v>Manager A&amp;B A16 (Rotterdam/Dordrecht) C</v>
          </cell>
          <cell r="W962" t="str">
            <v>Onbepaalde tijd</v>
          </cell>
          <cell r="Y962" t="str">
            <v>PC A16 (Rotterdam/Dordrecht)</v>
          </cell>
          <cell r="Z962" t="str">
            <v>Megen</v>
          </cell>
          <cell r="AA962" t="str">
            <v>van</v>
          </cell>
          <cell r="AB962" t="str">
            <v>M.</v>
          </cell>
          <cell r="AC962" t="str">
            <v>van</v>
          </cell>
          <cell r="AD962" t="str">
            <v>Megen</v>
          </cell>
          <cell r="AE962" t="str">
            <v>Oosteind 114</v>
          </cell>
          <cell r="AG962" t="str">
            <v>3356 AD  PAPENDRECHT</v>
          </cell>
          <cell r="AJ962" t="str">
            <v>132742007</v>
          </cell>
          <cell r="AL962" t="str">
            <v>dhr. M. van Megen</v>
          </cell>
          <cell r="AM962">
            <v>40</v>
          </cell>
          <cell r="AN962" t="str">
            <v>N</v>
          </cell>
          <cell r="AO962" t="str">
            <v>Martin.van.Megen@bdo.nl</v>
          </cell>
          <cell r="AP962" t="str">
            <v>078-6427435</v>
          </cell>
          <cell r="AQ962" t="str">
            <v>06-53896407</v>
          </cell>
          <cell r="AR962" t="str">
            <v>Pensioenregeling B</v>
          </cell>
          <cell r="AS962">
            <v>33878</v>
          </cell>
          <cell r="AT962">
            <v>8258769</v>
          </cell>
          <cell r="AU962">
            <v>8</v>
          </cell>
          <cell r="AV962" t="str">
            <v>02</v>
          </cell>
          <cell r="AW962" t="str">
            <v>Basis CAO BDO</v>
          </cell>
          <cell r="AX962">
            <v>40179</v>
          </cell>
          <cell r="BE962" t="str">
            <v>6000100211</v>
          </cell>
          <cell r="BG962">
            <v>43466</v>
          </cell>
          <cell r="BH962" t="str">
            <v>AA MFSME</v>
          </cell>
          <cell r="BI962" t="str">
            <v>J</v>
          </cell>
          <cell r="BJ962" t="str">
            <v>N</v>
          </cell>
          <cell r="BK962" t="str">
            <v>J</v>
          </cell>
          <cell r="BL962" t="str">
            <v>6000100211</v>
          </cell>
          <cell r="BM962" t="str">
            <v>Manager A&amp;B A16 (Rotterdam/Dordrecht) C</v>
          </cell>
          <cell r="BN962" t="str">
            <v>Gehuwd</v>
          </cell>
          <cell r="BO962">
            <v>43287</v>
          </cell>
          <cell r="BQ962" t="str">
            <v>Verbaan</v>
          </cell>
          <cell r="BR962">
            <v>0</v>
          </cell>
          <cell r="BS962">
            <v>0</v>
          </cell>
          <cell r="BV962" t="str">
            <v>N</v>
          </cell>
          <cell r="BW962" t="str">
            <v>J</v>
          </cell>
          <cell r="BX962" t="str">
            <v>J</v>
          </cell>
          <cell r="BZ962" t="str">
            <v>Nederlandse</v>
          </cell>
          <cell r="CB962" t="str">
            <v>06-53896407</v>
          </cell>
          <cell r="CD962" t="str">
            <v>+31786323460</v>
          </cell>
          <cell r="CE962" t="str">
            <v>06-53896407</v>
          </cell>
          <cell r="CF962" t="str">
            <v>Verbaan</v>
          </cell>
          <cell r="CL962" t="str">
            <v>Leeg</v>
          </cell>
          <cell r="CN962" t="str">
            <v>NBA</v>
          </cell>
          <cell r="CO962">
            <v>0</v>
          </cell>
          <cell r="CP962">
            <v>36139</v>
          </cell>
          <cell r="CQ962">
            <v>0</v>
          </cell>
          <cell r="CR962" t="str">
            <v>42510</v>
          </cell>
          <cell r="CS962">
            <v>0</v>
          </cell>
          <cell r="CT962">
            <v>0</v>
          </cell>
          <cell r="CU962">
            <v>0</v>
          </cell>
          <cell r="CV962">
            <v>0</v>
          </cell>
          <cell r="CW962" t="str">
            <v>iPad 9,7 128GB Gelcase € 466,85</v>
          </cell>
        </row>
        <row r="963">
          <cell r="A963" t="str">
            <v>9511</v>
          </cell>
          <cell r="B963" t="str">
            <v>Giulia</v>
          </cell>
          <cell r="C963" t="str">
            <v>Maas</v>
          </cell>
          <cell r="D963">
            <v>38504</v>
          </cell>
          <cell r="E963">
            <v>38504</v>
          </cell>
          <cell r="G963" t="str">
            <v>Rotterdam</v>
          </cell>
          <cell r="H963">
            <v>0.9</v>
          </cell>
          <cell r="I963">
            <v>6000</v>
          </cell>
          <cell r="J963" t="str">
            <v>Personeelslid</v>
          </cell>
          <cell r="K963" t="str">
            <v>Parttimer</v>
          </cell>
          <cell r="L963" t="str">
            <v>Accountancy &amp; Bedrijfsadvies</v>
          </cell>
          <cell r="M963" t="str">
            <v>A&amp;B</v>
          </cell>
          <cell r="N963" t="str">
            <v>1000</v>
          </cell>
          <cell r="O963" t="str">
            <v>418</v>
          </cell>
          <cell r="P963" t="str">
            <v>Sr. Adviseur-Manager</v>
          </cell>
          <cell r="Q963" t="str">
            <v>7</v>
          </cell>
          <cell r="R963" t="str">
            <v>Vrouw</v>
          </cell>
          <cell r="S963">
            <v>28934</v>
          </cell>
          <cell r="T963" t="str">
            <v>BDO Accountants &amp; Belastingadviseurs B.V.</v>
          </cell>
          <cell r="U963" t="str">
            <v>Medewerkers A&amp;B A16 (Rotterdam/Dordrecht) B</v>
          </cell>
          <cell r="W963" t="str">
            <v>Onbepaalde tijd</v>
          </cell>
          <cell r="Y963" t="str">
            <v>PC A16 (Rotterdam/Dordrecht)</v>
          </cell>
          <cell r="Z963" t="str">
            <v>Maas</v>
          </cell>
          <cell r="AB963" t="str">
            <v>G.</v>
          </cell>
          <cell r="AD963" t="str">
            <v>Maas</v>
          </cell>
          <cell r="AE963" t="str">
            <v>Lange Weide 215</v>
          </cell>
          <cell r="AG963" t="str">
            <v>4827 MB  BREDA</v>
          </cell>
          <cell r="AI963" t="str">
            <v>NL</v>
          </cell>
          <cell r="AJ963" t="str">
            <v>127060546</v>
          </cell>
          <cell r="AK963" t="str">
            <v>Nederlandse</v>
          </cell>
          <cell r="AL963" t="str">
            <v>mevr. G. Maas</v>
          </cell>
          <cell r="AM963">
            <v>36</v>
          </cell>
          <cell r="AN963" t="str">
            <v>N</v>
          </cell>
          <cell r="AO963" t="str">
            <v>Giulia.Maas@bdo.nl</v>
          </cell>
          <cell r="AP963" t="str">
            <v>06-41658457</v>
          </cell>
          <cell r="AQ963" t="str">
            <v>06-21822780</v>
          </cell>
          <cell r="AR963" t="str">
            <v>Pensioenregeling B</v>
          </cell>
          <cell r="AS963">
            <v>38504</v>
          </cell>
          <cell r="AT963">
            <v>8258740</v>
          </cell>
          <cell r="AU963">
            <v>-40</v>
          </cell>
          <cell r="AV963" t="str">
            <v>02</v>
          </cell>
          <cell r="AW963" t="str">
            <v>Basis CAO BDO</v>
          </cell>
          <cell r="AX963">
            <v>42248</v>
          </cell>
          <cell r="BE963" t="str">
            <v>9000100042</v>
          </cell>
          <cell r="BG963">
            <v>43466</v>
          </cell>
          <cell r="BH963" t="str">
            <v>AA MFSME</v>
          </cell>
          <cell r="BI963" t="str">
            <v>J</v>
          </cell>
          <cell r="BJ963" t="str">
            <v>N</v>
          </cell>
          <cell r="BK963" t="str">
            <v>J</v>
          </cell>
          <cell r="BL963" t="str">
            <v>6000100212</v>
          </cell>
          <cell r="BM963" t="str">
            <v>Manager A&amp;B A16 (Rotterdam/Dordrecht) D</v>
          </cell>
          <cell r="BN963" t="str">
            <v>Gehuwd</v>
          </cell>
          <cell r="BO963">
            <v>42930</v>
          </cell>
          <cell r="BQ963" t="str">
            <v>Backer</v>
          </cell>
          <cell r="BR963">
            <v>200522</v>
          </cell>
          <cell r="BS963">
            <v>200522</v>
          </cell>
          <cell r="BV963" t="str">
            <v>N</v>
          </cell>
          <cell r="BW963" t="str">
            <v>J</v>
          </cell>
          <cell r="BX963" t="str">
            <v>J</v>
          </cell>
          <cell r="BZ963" t="str">
            <v>Nederlandse</v>
          </cell>
          <cell r="CA963" t="str">
            <v>NL</v>
          </cell>
          <cell r="CB963" t="str">
            <v>06-21822780</v>
          </cell>
          <cell r="CC963" t="str">
            <v>giuliamaas@gmail.com</v>
          </cell>
          <cell r="CD963" t="str">
            <v>+31102424672</v>
          </cell>
          <cell r="CE963" t="str">
            <v>06-21822780</v>
          </cell>
          <cell r="CF963" t="str">
            <v>Backer</v>
          </cell>
          <cell r="CL963" t="str">
            <v>Wijziging uren</v>
          </cell>
          <cell r="CN963" t="str">
            <v>NBA</v>
          </cell>
          <cell r="CO963">
            <v>0</v>
          </cell>
          <cell r="CP963">
            <v>39703</v>
          </cell>
          <cell r="CQ963">
            <v>0</v>
          </cell>
          <cell r="CR963" t="str">
            <v>42405</v>
          </cell>
          <cell r="CS963">
            <v>0</v>
          </cell>
          <cell r="CT963">
            <v>0</v>
          </cell>
          <cell r="CU963">
            <v>0</v>
          </cell>
          <cell r="CV963">
            <v>0</v>
          </cell>
          <cell r="CW963" t="str">
            <v>iPad 9,7 128GB Smartcase € 471,85</v>
          </cell>
        </row>
        <row r="964">
          <cell r="A964" t="str">
            <v>943</v>
          </cell>
          <cell r="B964" t="str">
            <v>Alexander</v>
          </cell>
          <cell r="C964" t="str">
            <v>Leppink</v>
          </cell>
          <cell r="D964">
            <v>38719</v>
          </cell>
          <cell r="E964">
            <v>43466</v>
          </cell>
          <cell r="G964" t="str">
            <v>Arnhem</v>
          </cell>
          <cell r="H964">
            <v>1</v>
          </cell>
          <cell r="I964">
            <v>0</v>
          </cell>
          <cell r="J964" t="str">
            <v>Ondernemer - zonder salaris</v>
          </cell>
          <cell r="K964" t="str">
            <v>Equity Partner</v>
          </cell>
          <cell r="L964" t="str">
            <v>Accountancy &amp; Bedrijfsadvies</v>
          </cell>
          <cell r="M964" t="str">
            <v>A&amp;B</v>
          </cell>
          <cell r="N964" t="str">
            <v>8821</v>
          </cell>
          <cell r="O964" t="str">
            <v>402</v>
          </cell>
          <cell r="P964" t="str">
            <v>Equity Partner Advies</v>
          </cell>
          <cell r="Q964" t="str">
            <v>nvt</v>
          </cell>
          <cell r="R964" t="str">
            <v>Man</v>
          </cell>
          <cell r="S964">
            <v>26041</v>
          </cell>
          <cell r="T964" t="str">
            <v>BDO Accountants &amp; Belastingadviseurs B.V.</v>
          </cell>
          <cell r="U964" t="str">
            <v>Manager A&amp;B Innovatie</v>
          </cell>
          <cell r="W964" t="str">
            <v>Onbepaalde tijd</v>
          </cell>
          <cell r="Y964" t="str">
            <v>PC A16 (Rotterdam/Dordrecht)</v>
          </cell>
          <cell r="Z964" t="str">
            <v>Leppink</v>
          </cell>
          <cell r="AB964" t="str">
            <v>J.A.</v>
          </cell>
          <cell r="AD964" t="str">
            <v>Leppink</v>
          </cell>
          <cell r="AE964" t="str">
            <v>Aurelius 20</v>
          </cell>
          <cell r="AG964" t="str">
            <v>6661 JT  ELST GLD</v>
          </cell>
          <cell r="AJ964" t="str">
            <v>128447096</v>
          </cell>
          <cell r="AL964" t="str">
            <v>dhr. drs. J.A. Leppink</v>
          </cell>
          <cell r="AM964">
            <v>40</v>
          </cell>
          <cell r="AN964" t="str">
            <v>N</v>
          </cell>
          <cell r="AO964" t="str">
            <v>alexander.leppink@bdo.nl</v>
          </cell>
          <cell r="AP964" t="str">
            <v>0481-350525</v>
          </cell>
          <cell r="AQ964" t="str">
            <v>06-14566655</v>
          </cell>
          <cell r="AR964" t="str">
            <v>Geen pensioendeelnemer</v>
          </cell>
          <cell r="AS964">
            <v>38718</v>
          </cell>
          <cell r="AT964">
            <v>460579</v>
          </cell>
          <cell r="AU964">
            <v>40</v>
          </cell>
          <cell r="AV964" t="str">
            <v>02</v>
          </cell>
          <cell r="AW964" t="str">
            <v>Basis CAO BDO</v>
          </cell>
          <cell r="AX964">
            <v>43466</v>
          </cell>
          <cell r="BE964" t="str">
            <v>6000100221</v>
          </cell>
          <cell r="BG964">
            <v>43831</v>
          </cell>
          <cell r="BH964" t="str">
            <v>RA</v>
          </cell>
          <cell r="BI964" t="str">
            <v>J</v>
          </cell>
          <cell r="BJ964" t="str">
            <v>N</v>
          </cell>
          <cell r="BK964" t="str">
            <v>N</v>
          </cell>
          <cell r="BL964" t="str">
            <v>6000100221</v>
          </cell>
          <cell r="BM964" t="str">
            <v>Manager A&amp;B Innovatie</v>
          </cell>
          <cell r="BN964" t="str">
            <v>Gehuwd</v>
          </cell>
          <cell r="BO964">
            <v>34675</v>
          </cell>
          <cell r="BQ964" t="str">
            <v>Wierbelt</v>
          </cell>
          <cell r="BU964">
            <v>40179</v>
          </cell>
          <cell r="BV964" t="str">
            <v>N</v>
          </cell>
          <cell r="BW964" t="str">
            <v>N</v>
          </cell>
          <cell r="BX964" t="str">
            <v>N</v>
          </cell>
          <cell r="BZ964" t="str">
            <v>Nederlandse</v>
          </cell>
          <cell r="CA964" t="str">
            <v>NL</v>
          </cell>
          <cell r="CB964" t="str">
            <v>06-14566655</v>
          </cell>
          <cell r="CD964" t="str">
            <v>+31402698395</v>
          </cell>
          <cell r="CE964" t="str">
            <v>06-14566655</v>
          </cell>
          <cell r="CF964" t="str">
            <v>Wierbelt</v>
          </cell>
          <cell r="CL964" t="str">
            <v>Overplaatsing</v>
          </cell>
          <cell r="CN964" t="str">
            <v>NBA</v>
          </cell>
          <cell r="CO964">
            <v>0</v>
          </cell>
          <cell r="CP964">
            <v>36425</v>
          </cell>
          <cell r="CQ964">
            <v>0</v>
          </cell>
          <cell r="CR964" t="str">
            <v>31888</v>
          </cell>
          <cell r="CS964">
            <v>0</v>
          </cell>
          <cell r="CT964">
            <v>0</v>
          </cell>
          <cell r="CU964">
            <v>0</v>
          </cell>
          <cell r="CV964">
            <v>0</v>
          </cell>
          <cell r="CW964" t="str">
            <v>Galaxy Tab S4 Smartcase € 762,85</v>
          </cell>
        </row>
        <row r="965">
          <cell r="A965" t="str">
            <v>7465</v>
          </cell>
          <cell r="B965" t="str">
            <v>Nelly</v>
          </cell>
          <cell r="C965" t="str">
            <v>Bras - Schijvenaars</v>
          </cell>
          <cell r="D965">
            <v>37257</v>
          </cell>
          <cell r="E965">
            <v>42005</v>
          </cell>
          <cell r="G965" t="str">
            <v>Maastricht Airport</v>
          </cell>
          <cell r="H965">
            <v>0.8</v>
          </cell>
          <cell r="I965">
            <v>5415</v>
          </cell>
          <cell r="J965" t="str">
            <v>Personeelslid</v>
          </cell>
          <cell r="K965" t="str">
            <v>Parttimer</v>
          </cell>
          <cell r="L965" t="str">
            <v>Audit &amp; Assurance</v>
          </cell>
          <cell r="M965" t="str">
            <v>A&amp;A</v>
          </cell>
          <cell r="N965" t="str">
            <v>10600</v>
          </cell>
          <cell r="O965" t="str">
            <v>120</v>
          </cell>
          <cell r="P965" t="str">
            <v>Manager</v>
          </cell>
          <cell r="Q965" t="str">
            <v>6</v>
          </cell>
          <cell r="R965" t="str">
            <v>Vrouw</v>
          </cell>
          <cell r="S965">
            <v>21335</v>
          </cell>
          <cell r="T965" t="str">
            <v>BDO Audit &amp; Assurance B.V.</v>
          </cell>
          <cell r="U965" t="str">
            <v>Manager A&amp;A Zuid-Oost A2</v>
          </cell>
          <cell r="W965" t="str">
            <v>Onbepaalde tijd</v>
          </cell>
          <cell r="Y965" t="str">
            <v>PC Zuid-Oost</v>
          </cell>
          <cell r="Z965" t="str">
            <v>Schijvenaars</v>
          </cell>
          <cell r="AB965" t="str">
            <v>P.T.M.</v>
          </cell>
          <cell r="AD965" t="str">
            <v>Bras - Schijvenaars</v>
          </cell>
          <cell r="AE965" t="str">
            <v>Groengrachtstraat 4</v>
          </cell>
          <cell r="AG965" t="str">
            <v>6301 EM  VALKENBURG LB</v>
          </cell>
          <cell r="AI965" t="str">
            <v>NL</v>
          </cell>
          <cell r="AJ965" t="str">
            <v>091687780</v>
          </cell>
          <cell r="AK965" t="str">
            <v>Nederlandse</v>
          </cell>
          <cell r="AL965" t="str">
            <v>mevr. P.T.M. Bras - Schijvenaars</v>
          </cell>
          <cell r="AM965">
            <v>32</v>
          </cell>
          <cell r="AN965" t="str">
            <v>N</v>
          </cell>
          <cell r="AO965" t="str">
            <v>Nelly.Bras-Schijvenaars@bdo.nl</v>
          </cell>
          <cell r="AP965" t="str">
            <v>043-6014670</v>
          </cell>
          <cell r="AQ965" t="str">
            <v>06-10930663</v>
          </cell>
          <cell r="AR965" t="str">
            <v>Pensioenregeling B</v>
          </cell>
          <cell r="AS965">
            <v>37257</v>
          </cell>
          <cell r="AT965">
            <v>8259490</v>
          </cell>
          <cell r="AU965">
            <v>80</v>
          </cell>
          <cell r="AV965" t="str">
            <v>02</v>
          </cell>
          <cell r="AW965" t="str">
            <v>Basis CAO BDO</v>
          </cell>
          <cell r="AX965">
            <v>42005</v>
          </cell>
          <cell r="BE965" t="str">
            <v>6000100226</v>
          </cell>
          <cell r="BG965">
            <v>43739</v>
          </cell>
          <cell r="BH965" t="str">
            <v>RA</v>
          </cell>
          <cell r="BI965" t="str">
            <v>J</v>
          </cell>
          <cell r="BJ965" t="str">
            <v>N</v>
          </cell>
          <cell r="BK965" t="str">
            <v>J</v>
          </cell>
          <cell r="BL965" t="str">
            <v>6000100226</v>
          </cell>
          <cell r="BM965" t="str">
            <v>Manager A&amp;A Zuid-Oost A2</v>
          </cell>
          <cell r="BN965" t="str">
            <v>Gehuwd</v>
          </cell>
          <cell r="BO965">
            <v>30189</v>
          </cell>
          <cell r="BQ965" t="str">
            <v>Bras</v>
          </cell>
          <cell r="BR965">
            <v>0</v>
          </cell>
          <cell r="BS965">
            <v>0</v>
          </cell>
          <cell r="BV965" t="str">
            <v>N</v>
          </cell>
          <cell r="BW965" t="str">
            <v>J</v>
          </cell>
          <cell r="BX965" t="str">
            <v>N</v>
          </cell>
          <cell r="BZ965" t="str">
            <v>Nederlandse</v>
          </cell>
          <cell r="CB965" t="str">
            <v>06-10930663</v>
          </cell>
          <cell r="CD965" t="str">
            <v>+31433508823</v>
          </cell>
          <cell r="CE965" t="str">
            <v>06-10930663</v>
          </cell>
          <cell r="CF965" t="str">
            <v>Bras</v>
          </cell>
          <cell r="CL965" t="str">
            <v>Wijziging uren</v>
          </cell>
          <cell r="CN965" t="str">
            <v>NBA</v>
          </cell>
          <cell r="CO965">
            <v>0</v>
          </cell>
          <cell r="CP965">
            <v>32694</v>
          </cell>
          <cell r="CQ965">
            <v>0</v>
          </cell>
          <cell r="CR965" t="str">
            <v>26193</v>
          </cell>
          <cell r="CS965">
            <v>0</v>
          </cell>
          <cell r="CT965">
            <v>0</v>
          </cell>
          <cell r="CU965">
            <v>0</v>
          </cell>
          <cell r="CV965">
            <v>0</v>
          </cell>
          <cell r="CW965" t="str">
            <v>iPad 9,7 32GB Gelcase € 377,85</v>
          </cell>
        </row>
        <row r="966">
          <cell r="A966" t="str">
            <v>17985</v>
          </cell>
          <cell r="B966" t="str">
            <v>Mieke</v>
          </cell>
          <cell r="C966" t="str">
            <v>Vingerhoeds</v>
          </cell>
          <cell r="D966">
            <v>42324</v>
          </cell>
          <cell r="E966">
            <v>42737</v>
          </cell>
          <cell r="G966" t="str">
            <v>Tilburg</v>
          </cell>
          <cell r="H966">
            <v>1</v>
          </cell>
          <cell r="I966">
            <v>3000</v>
          </cell>
          <cell r="J966" t="str">
            <v>Personeelslid</v>
          </cell>
          <cell r="K966" t="str">
            <v>Fulltimer</v>
          </cell>
          <cell r="L966" t="str">
            <v>Audit &amp; Assurance</v>
          </cell>
          <cell r="M966" t="str">
            <v>A&amp;A</v>
          </cell>
          <cell r="N966" t="str">
            <v>10600</v>
          </cell>
          <cell r="O966" t="str">
            <v>140</v>
          </cell>
          <cell r="P966" t="str">
            <v>Sr. Assistent Accountant</v>
          </cell>
          <cell r="Q966" t="str">
            <v>4</v>
          </cell>
          <cell r="R966" t="str">
            <v>Vrouw</v>
          </cell>
          <cell r="S966">
            <v>35026</v>
          </cell>
          <cell r="T966" t="str">
            <v>BDO Audit &amp; Assurance B.V.</v>
          </cell>
          <cell r="U966" t="str">
            <v>Medewerkers A&amp;A Zuid-Oost G3C</v>
          </cell>
          <cell r="W966" t="str">
            <v>Onbepaalde tijd</v>
          </cell>
          <cell r="Y966" t="str">
            <v>PC Zuid-Oost</v>
          </cell>
          <cell r="Z966" t="str">
            <v>Vingerhoeds</v>
          </cell>
          <cell r="AB966" t="str">
            <v>M.M.W.D.</v>
          </cell>
          <cell r="AD966" t="str">
            <v>Vingerhoeds</v>
          </cell>
          <cell r="AE966" t="str">
            <v>Oude Grintweg 92</v>
          </cell>
          <cell r="AG966" t="str">
            <v>5688 MB  OIRSCHOT</v>
          </cell>
          <cell r="AJ966" t="str">
            <v>222135876</v>
          </cell>
          <cell r="AL966" t="str">
            <v>M.M.W.D. Vingerhoeds MSc</v>
          </cell>
          <cell r="AM966">
            <v>40</v>
          </cell>
          <cell r="AN966" t="str">
            <v>N</v>
          </cell>
          <cell r="AO966" t="str">
            <v>Mieke.Vingerhoeds@bdo.nl</v>
          </cell>
          <cell r="AP966" t="str">
            <v>06-27259747</v>
          </cell>
          <cell r="AQ966" t="str">
            <v>06-27259747</v>
          </cell>
          <cell r="AR966" t="str">
            <v>Pensioenregeling A</v>
          </cell>
          <cell r="AS966">
            <v>42675</v>
          </cell>
          <cell r="AU966">
            <v>80</v>
          </cell>
          <cell r="AV966" t="str">
            <v>02</v>
          </cell>
          <cell r="AW966" t="str">
            <v>Basis CAO BDO</v>
          </cell>
          <cell r="AX966">
            <v>43344</v>
          </cell>
          <cell r="BE966" t="str">
            <v>9000100269</v>
          </cell>
          <cell r="BG966">
            <v>44013</v>
          </cell>
          <cell r="BI966" t="str">
            <v>J</v>
          </cell>
          <cell r="BJ966" t="str">
            <v>J</v>
          </cell>
          <cell r="BK966" t="str">
            <v>N</v>
          </cell>
          <cell r="BL966" t="str">
            <v>6000100230</v>
          </cell>
          <cell r="BM966" t="str">
            <v>Manager A&amp;A Zuid-Oost B3</v>
          </cell>
          <cell r="BN966" t="str">
            <v>Ongehuwd</v>
          </cell>
          <cell r="BR966">
            <v>201836</v>
          </cell>
          <cell r="BS966">
            <v>201836</v>
          </cell>
          <cell r="BV966" t="str">
            <v>N</v>
          </cell>
          <cell r="BW966" t="str">
            <v>N</v>
          </cell>
          <cell r="BX966" t="str">
            <v>J</v>
          </cell>
          <cell r="BZ966" t="str">
            <v>Nederlandse</v>
          </cell>
          <cell r="CA966" t="str">
            <v>NL</v>
          </cell>
          <cell r="CB966" t="str">
            <v>06-27259747</v>
          </cell>
          <cell r="CD966" t="str">
            <v>+31134666234</v>
          </cell>
          <cell r="CE966" t="str">
            <v>06-27259747</v>
          </cell>
          <cell r="CL966" t="str">
            <v>Omzetting dienstverband</v>
          </cell>
          <cell r="CN966">
            <v>0</v>
          </cell>
          <cell r="CO966">
            <v>0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 t="str">
            <v>iPad 9,7 32GB Smartcase € 382,85</v>
          </cell>
        </row>
        <row r="967">
          <cell r="A967" t="str">
            <v>23512</v>
          </cell>
          <cell r="B967" t="str">
            <v>Patrick</v>
          </cell>
          <cell r="C967" t="str">
            <v>Pijnenburg</v>
          </cell>
          <cell r="D967">
            <v>43800</v>
          </cell>
          <cell r="E967">
            <v>43800</v>
          </cell>
          <cell r="G967" t="str">
            <v>Eindhoven</v>
          </cell>
          <cell r="H967">
            <v>1</v>
          </cell>
          <cell r="I967">
            <v>7818</v>
          </cell>
          <cell r="J967" t="str">
            <v>Personeelslid</v>
          </cell>
          <cell r="K967" t="str">
            <v>Medewerker</v>
          </cell>
          <cell r="L967" t="str">
            <v>Accountancy &amp; Bedrijfsadvies</v>
          </cell>
          <cell r="M967" t="str">
            <v>A&amp;B</v>
          </cell>
          <cell r="N967" t="str">
            <v>2700</v>
          </cell>
          <cell r="O967" t="str">
            <v>416</v>
          </cell>
          <cell r="P967" t="str">
            <v>Sr. Accountant</v>
          </cell>
          <cell r="Q967" t="str">
            <v>7</v>
          </cell>
          <cell r="R967" t="str">
            <v>Man</v>
          </cell>
          <cell r="S967">
            <v>23528</v>
          </cell>
          <cell r="T967" t="str">
            <v>BDO Accountants &amp; Belastingadviseurs B.V.</v>
          </cell>
          <cell r="U967" t="str">
            <v>Manager A&amp;B Zuid-Oost C5</v>
          </cell>
          <cell r="W967" t="str">
            <v>Onbepaalde tijd</v>
          </cell>
          <cell r="Y967" t="str">
            <v>PC Zuid-Oost</v>
          </cell>
          <cell r="Z967" t="str">
            <v>Pijnenburg</v>
          </cell>
          <cell r="AB967" t="str">
            <v>P.J.</v>
          </cell>
          <cell r="AD967" t="str">
            <v>Pijnenburg</v>
          </cell>
          <cell r="AE967" t="str">
            <v>Gozelinusbocht 54</v>
          </cell>
          <cell r="AG967" t="str">
            <v>5531 KL  BLADEL</v>
          </cell>
          <cell r="AJ967" t="str">
            <v>114618409</v>
          </cell>
          <cell r="AL967" t="str">
            <v>dhr. P.J. Pijnenburg</v>
          </cell>
          <cell r="AM967">
            <v>40</v>
          </cell>
          <cell r="AN967" t="str">
            <v>N</v>
          </cell>
          <cell r="AO967" t="str">
            <v>Patrick.Pijnenburg@bdo.nl</v>
          </cell>
          <cell r="AP967" t="str">
            <v>06-51128212</v>
          </cell>
          <cell r="AQ967" t="str">
            <v>06-51128212</v>
          </cell>
          <cell r="AR967" t="str">
            <v>Pensioenregeling A</v>
          </cell>
          <cell r="AS967">
            <v>43800</v>
          </cell>
          <cell r="AU967">
            <v>5</v>
          </cell>
          <cell r="AV967" t="str">
            <v>02</v>
          </cell>
          <cell r="AW967" t="str">
            <v>Basis CAO BDO</v>
          </cell>
          <cell r="AX967">
            <v>43800</v>
          </cell>
          <cell r="BE967" t="str">
            <v>6000100231</v>
          </cell>
          <cell r="BG967">
            <v>43800</v>
          </cell>
          <cell r="BH967" t="str">
            <v>RA</v>
          </cell>
          <cell r="BI967" t="str">
            <v>J</v>
          </cell>
          <cell r="BJ967" t="str">
            <v>J</v>
          </cell>
          <cell r="BK967" t="str">
            <v>N</v>
          </cell>
          <cell r="BL967" t="str">
            <v>6000100231</v>
          </cell>
          <cell r="BM967" t="str">
            <v>Manager A&amp;B Zuid-Oost C5</v>
          </cell>
          <cell r="BN967" t="str">
            <v>Gehuwd</v>
          </cell>
          <cell r="BR967">
            <v>201949</v>
          </cell>
          <cell r="BS967">
            <v>201949</v>
          </cell>
          <cell r="BV967" t="str">
            <v>N</v>
          </cell>
          <cell r="BW967" t="str">
            <v>N</v>
          </cell>
          <cell r="BX967" t="str">
            <v>J</v>
          </cell>
          <cell r="BZ967" t="str">
            <v>Nederlandse</v>
          </cell>
          <cell r="CA967" t="str">
            <v>NL</v>
          </cell>
          <cell r="CB967" t="str">
            <v>06-51128212</v>
          </cell>
          <cell r="CC967" t="str">
            <v>p.pijnenburgvanderheijden@upcmail.nl</v>
          </cell>
          <cell r="CD967" t="str">
            <v>+31402987881</v>
          </cell>
          <cell r="CE967" t="str">
            <v>06-51128212</v>
          </cell>
          <cell r="CL967" t="str">
            <v>Indiensttreding</v>
          </cell>
          <cell r="CN967" t="str">
            <v>NBA</v>
          </cell>
          <cell r="CO967">
            <v>0</v>
          </cell>
          <cell r="CP967">
            <v>35774</v>
          </cell>
          <cell r="CQ967">
            <v>0</v>
          </cell>
          <cell r="CR967" t="str">
            <v>32796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</row>
        <row r="968">
          <cell r="A968" t="str">
            <v>22682</v>
          </cell>
          <cell r="B968" t="str">
            <v>Channah</v>
          </cell>
          <cell r="C968" t="str">
            <v>Beckers</v>
          </cell>
          <cell r="D968">
            <v>43709</v>
          </cell>
          <cell r="E968">
            <v>43709</v>
          </cell>
          <cell r="G968" t="str">
            <v>Tilburg</v>
          </cell>
          <cell r="H968">
            <v>1</v>
          </cell>
          <cell r="I968">
            <v>2650</v>
          </cell>
          <cell r="J968" t="str">
            <v>Personeelslid</v>
          </cell>
          <cell r="K968" t="str">
            <v>Medewerker</v>
          </cell>
          <cell r="L968" t="str">
            <v>Audit &amp; Assurance</v>
          </cell>
          <cell r="M968" t="str">
            <v>A&amp;A</v>
          </cell>
          <cell r="N968" t="str">
            <v>10600</v>
          </cell>
          <cell r="O968" t="str">
            <v>145</v>
          </cell>
          <cell r="P968" t="str">
            <v>Assistent Accountant</v>
          </cell>
          <cell r="Q968" t="str">
            <v>3</v>
          </cell>
          <cell r="R968" t="str">
            <v>Vrouw</v>
          </cell>
          <cell r="S968">
            <v>35297</v>
          </cell>
          <cell r="T968" t="str">
            <v>BDO Audit &amp; Assurance B.V.</v>
          </cell>
          <cell r="U968" t="str">
            <v>Medewerkers A&amp;A Zuid-Oost I</v>
          </cell>
          <cell r="W968" t="str">
            <v>Onbepaalde tijd</v>
          </cell>
          <cell r="Y968" t="str">
            <v>PC Zuid-Oost</v>
          </cell>
          <cell r="Z968" t="str">
            <v>Beckers</v>
          </cell>
          <cell r="AB968" t="str">
            <v>C.L.O.A.</v>
          </cell>
          <cell r="AD968" t="str">
            <v>Beckers</v>
          </cell>
          <cell r="AE968" t="str">
            <v>Gasthuisring 1 16</v>
          </cell>
          <cell r="AG968" t="str">
            <v>5041 DP  TILBURG</v>
          </cell>
          <cell r="AJ968" t="str">
            <v>224522553</v>
          </cell>
          <cell r="AL968" t="str">
            <v>mevr. C.L.O.A. Beckers</v>
          </cell>
          <cell r="AM968">
            <v>40</v>
          </cell>
          <cell r="AN968" t="str">
            <v>N</v>
          </cell>
          <cell r="AO968" t="str">
            <v>Channah.Beckers@bdo.nl</v>
          </cell>
          <cell r="AP968" t="str">
            <v>06-15437423</v>
          </cell>
          <cell r="AQ968" t="str">
            <v>06-15437423</v>
          </cell>
          <cell r="AR968" t="str">
            <v>Pensioenregeling A</v>
          </cell>
          <cell r="AS968">
            <v>43709</v>
          </cell>
          <cell r="AU968">
            <v>26.75</v>
          </cell>
          <cell r="AV968" t="str">
            <v>02</v>
          </cell>
          <cell r="AW968" t="str">
            <v>Basis CAO BDO</v>
          </cell>
          <cell r="AX968">
            <v>44013</v>
          </cell>
          <cell r="BE968" t="str">
            <v>9000100576</v>
          </cell>
          <cell r="BG968">
            <v>44013</v>
          </cell>
          <cell r="BI968" t="str">
            <v>J</v>
          </cell>
          <cell r="BJ968" t="str">
            <v>J</v>
          </cell>
          <cell r="BK968" t="str">
            <v>N</v>
          </cell>
          <cell r="BL968" t="str">
            <v>6000100259</v>
          </cell>
          <cell r="BM968" t="str">
            <v>Manager A&amp;A Zuid-Oost D4</v>
          </cell>
          <cell r="BN968" t="str">
            <v>Ongehuwd</v>
          </cell>
          <cell r="BR968">
            <v>201936</v>
          </cell>
          <cell r="BS968">
            <v>201936</v>
          </cell>
          <cell r="BV968" t="str">
            <v>N</v>
          </cell>
          <cell r="BW968" t="str">
            <v>N</v>
          </cell>
          <cell r="BX968" t="str">
            <v>J</v>
          </cell>
          <cell r="BZ968" t="str">
            <v>Nederlandse</v>
          </cell>
          <cell r="CA968" t="str">
            <v>NL</v>
          </cell>
          <cell r="CB968" t="str">
            <v>06-15437423</v>
          </cell>
          <cell r="CC968" t="str">
            <v>beckerschannah@gmail.com</v>
          </cell>
          <cell r="CD968" t="str">
            <v>+31135940284</v>
          </cell>
          <cell r="CE968" t="str">
            <v>06-15437423</v>
          </cell>
          <cell r="CL968" t="str">
            <v>Indiensttreding</v>
          </cell>
          <cell r="CN968">
            <v>0</v>
          </cell>
          <cell r="CO968">
            <v>0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</row>
        <row r="969">
          <cell r="A969" t="str">
            <v>15266</v>
          </cell>
          <cell r="B969" t="str">
            <v>Mirjam</v>
          </cell>
          <cell r="C969" t="str">
            <v>van Almelo</v>
          </cell>
          <cell r="D969">
            <v>41685</v>
          </cell>
          <cell r="E969">
            <v>42005</v>
          </cell>
          <cell r="G969" t="str">
            <v>Groningen</v>
          </cell>
          <cell r="H969">
            <v>0.8</v>
          </cell>
          <cell r="I969">
            <v>5550</v>
          </cell>
          <cell r="J969" t="str">
            <v>Personeelslid</v>
          </cell>
          <cell r="K969" t="str">
            <v>Parttimer</v>
          </cell>
          <cell r="L969" t="str">
            <v>Audit &amp; Assurance</v>
          </cell>
          <cell r="M969" t="str">
            <v>A&amp;A</v>
          </cell>
          <cell r="N969" t="str">
            <v>17310</v>
          </cell>
          <cell r="O969" t="str">
            <v>120</v>
          </cell>
          <cell r="P969" t="str">
            <v>Manager</v>
          </cell>
          <cell r="Q969" t="str">
            <v>6</v>
          </cell>
          <cell r="R969" t="str">
            <v>Vrouw</v>
          </cell>
          <cell r="S969">
            <v>29914</v>
          </cell>
          <cell r="T969" t="str">
            <v>BDO Audit &amp; Assurance B.V.</v>
          </cell>
          <cell r="U969" t="str">
            <v>Medewerkers A&amp;A Publieke Sector K</v>
          </cell>
          <cell r="W969" t="str">
            <v>Onbepaalde tijd</v>
          </cell>
          <cell r="Y969" t="str">
            <v>PC Publieke sector</v>
          </cell>
          <cell r="Z969" t="str">
            <v>Almelo</v>
          </cell>
          <cell r="AA969" t="str">
            <v>van</v>
          </cell>
          <cell r="AB969" t="str">
            <v>M.E.</v>
          </cell>
          <cell r="AC969" t="str">
            <v>van</v>
          </cell>
          <cell r="AD969" t="str">
            <v>Almelo</v>
          </cell>
          <cell r="AE969" t="str">
            <v>Asserweg 1 A</v>
          </cell>
          <cell r="AG969" t="str">
            <v>9414 TA  HOOGHALEN</v>
          </cell>
          <cell r="AJ969" t="str">
            <v>108512435</v>
          </cell>
          <cell r="AL969" t="str">
            <v>mevr. drs. M.E. van Almelo</v>
          </cell>
          <cell r="AM969">
            <v>32</v>
          </cell>
          <cell r="AN969" t="str">
            <v>N</v>
          </cell>
          <cell r="AO969" t="str">
            <v>Mirjam.van.Almelo@bdo.nl</v>
          </cell>
          <cell r="AP969" t="str">
            <v>06-21168505</v>
          </cell>
          <cell r="AQ969" t="str">
            <v>06-21168505</v>
          </cell>
          <cell r="AR969" t="str">
            <v>Pensioenregeling A</v>
          </cell>
          <cell r="AS969">
            <v>41671</v>
          </cell>
          <cell r="AT969">
            <v>8295279</v>
          </cell>
          <cell r="AU969">
            <v>76</v>
          </cell>
          <cell r="AV969" t="str">
            <v>02</v>
          </cell>
          <cell r="AW969" t="str">
            <v>Basis CAO BDO</v>
          </cell>
          <cell r="AX969">
            <v>43466</v>
          </cell>
          <cell r="BE969" t="str">
            <v>9000100331</v>
          </cell>
          <cell r="BG969">
            <v>43466</v>
          </cell>
          <cell r="BH969" t="str">
            <v>RA</v>
          </cell>
          <cell r="BI969" t="str">
            <v>J</v>
          </cell>
          <cell r="BJ969" t="str">
            <v>J</v>
          </cell>
          <cell r="BK969" t="str">
            <v>N</v>
          </cell>
          <cell r="BL969" t="str">
            <v>6000100331</v>
          </cell>
          <cell r="BM969" t="str">
            <v>Manager A&amp;A Publieke Sector K</v>
          </cell>
          <cell r="BN969" t="str">
            <v>Samenwonend</v>
          </cell>
          <cell r="BR969">
            <v>201408</v>
          </cell>
          <cell r="BS969">
            <v>201408</v>
          </cell>
          <cell r="BV969" t="str">
            <v>N</v>
          </cell>
          <cell r="BW969" t="str">
            <v>J</v>
          </cell>
          <cell r="BX969" t="str">
            <v>N</v>
          </cell>
          <cell r="BZ969" t="str">
            <v>Nederlandse</v>
          </cell>
          <cell r="CA969" t="str">
            <v>NL</v>
          </cell>
          <cell r="CB969" t="str">
            <v>06-21168505</v>
          </cell>
          <cell r="CD969" t="str">
            <v>+31505534120</v>
          </cell>
          <cell r="CE969" t="str">
            <v>06-21168505</v>
          </cell>
          <cell r="CL969" t="str">
            <v>Wijziging uren</v>
          </cell>
          <cell r="CN969" t="str">
            <v>NBA</v>
          </cell>
          <cell r="CO969">
            <v>0</v>
          </cell>
          <cell r="CP969">
            <v>40869</v>
          </cell>
          <cell r="CQ969">
            <v>0</v>
          </cell>
          <cell r="CR969" t="str">
            <v>37956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 t="str">
            <v>iPad 9,7 32GB Smartcase € 382,85</v>
          </cell>
        </row>
        <row r="970">
          <cell r="A970" t="str">
            <v>19896</v>
          </cell>
          <cell r="B970" t="str">
            <v>Amrita</v>
          </cell>
          <cell r="C970" t="str">
            <v>Chirmoti</v>
          </cell>
          <cell r="D970">
            <v>42835</v>
          </cell>
          <cell r="E970">
            <v>42835</v>
          </cell>
          <cell r="G970" t="str">
            <v>Rotterdam</v>
          </cell>
          <cell r="H970">
            <v>0.8</v>
          </cell>
          <cell r="I970">
            <v>3615</v>
          </cell>
          <cell r="J970" t="str">
            <v>Personeelslid</v>
          </cell>
          <cell r="K970" t="str">
            <v>Medewerker</v>
          </cell>
          <cell r="L970" t="str">
            <v>Belastingadvies</v>
          </cell>
          <cell r="M970" t="str">
            <v>BA</v>
          </cell>
          <cell r="N970" t="str">
            <v>21000</v>
          </cell>
          <cell r="O970" t="str">
            <v>225</v>
          </cell>
          <cell r="P970" t="str">
            <v>Belastingadviseur</v>
          </cell>
          <cell r="Q970" t="str">
            <v>5</v>
          </cell>
          <cell r="R970" t="str">
            <v>Vrouw</v>
          </cell>
          <cell r="S970">
            <v>34131</v>
          </cell>
          <cell r="T970" t="str">
            <v>BDO Accountants &amp; Belastingadviseurs B.V.</v>
          </cell>
          <cell r="U970" t="str">
            <v>Medewerkers BA A16 (Rotterdam/Dordrecht) C3</v>
          </cell>
          <cell r="W970" t="str">
            <v>Onbepaalde tijd</v>
          </cell>
          <cell r="X970" t="str">
            <v>ALP</v>
          </cell>
          <cell r="Y970" t="str">
            <v>PC A16 (Rotterdam/Dordrecht)</v>
          </cell>
          <cell r="Z970" t="str">
            <v>Chirmoti</v>
          </cell>
          <cell r="AB970" t="str">
            <v>A.K.</v>
          </cell>
          <cell r="AD970" t="str">
            <v>Chirmoti</v>
          </cell>
          <cell r="AE970" t="str">
            <v>Oldenhagen 42</v>
          </cell>
          <cell r="AG970" t="str">
            <v>3078 BX  ROTTERDAM</v>
          </cell>
          <cell r="AJ970" t="str">
            <v>213160420</v>
          </cell>
          <cell r="AL970" t="str">
            <v>mevr. A.K. Chirmoti</v>
          </cell>
          <cell r="AM970">
            <v>32</v>
          </cell>
          <cell r="AN970" t="str">
            <v>N</v>
          </cell>
          <cell r="AO970" t="str">
            <v>Amrita.Chirmoti@bdo.nl</v>
          </cell>
          <cell r="AQ970" t="str">
            <v>06-15167566</v>
          </cell>
          <cell r="AR970" t="str">
            <v>Pensioenregeling A</v>
          </cell>
          <cell r="AS970">
            <v>42826</v>
          </cell>
          <cell r="AU970">
            <v>36</v>
          </cell>
          <cell r="AV970" t="str">
            <v>02</v>
          </cell>
          <cell r="AW970" t="str">
            <v>Basis CAO BDO</v>
          </cell>
          <cell r="AX970">
            <v>43862</v>
          </cell>
          <cell r="BE970" t="str">
            <v>9000100218</v>
          </cell>
          <cell r="BG970">
            <v>43862</v>
          </cell>
          <cell r="BI970" t="str">
            <v>J</v>
          </cell>
          <cell r="BJ970" t="str">
            <v>J</v>
          </cell>
          <cell r="BK970" t="str">
            <v>N</v>
          </cell>
          <cell r="BL970" t="str">
            <v>6001000029</v>
          </cell>
          <cell r="BM970" t="str">
            <v>Manager BA A16 (Rotterdam/Dordrecht) C3</v>
          </cell>
          <cell r="BN970" t="str">
            <v>Ongehuwd</v>
          </cell>
          <cell r="BR970">
            <v>201740</v>
          </cell>
          <cell r="BS970">
            <v>201740</v>
          </cell>
          <cell r="BV970" t="str">
            <v>N</v>
          </cell>
          <cell r="BW970" t="str">
            <v>N</v>
          </cell>
          <cell r="BX970" t="str">
            <v>J</v>
          </cell>
          <cell r="BZ970" t="str">
            <v>Nederlandse</v>
          </cell>
          <cell r="CA970" t="str">
            <v>NL</v>
          </cell>
          <cell r="CB970" t="str">
            <v>0615167566</v>
          </cell>
          <cell r="CC970" t="str">
            <v>amritakajel@hotmail.com</v>
          </cell>
          <cell r="CD970" t="str">
            <v>+31102424801</v>
          </cell>
          <cell r="CE970" t="str">
            <v>0615167566</v>
          </cell>
          <cell r="CL970" t="str">
            <v>Wijziging uren</v>
          </cell>
          <cell r="CN970" t="str">
            <v>NOB asp.</v>
          </cell>
          <cell r="CO970" t="str">
            <v>JOB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 t="str">
            <v>Galaxy Tab A  Gelcase € 379,90</v>
          </cell>
        </row>
        <row r="971">
          <cell r="A971" t="str">
            <v>21143</v>
          </cell>
          <cell r="B971" t="str">
            <v>Linda</v>
          </cell>
          <cell r="C971" t="str">
            <v>Huibers</v>
          </cell>
          <cell r="D971">
            <v>43204</v>
          </cell>
          <cell r="E971">
            <v>43831</v>
          </cell>
          <cell r="G971" t="str">
            <v>Arnhem</v>
          </cell>
          <cell r="H971">
            <v>0.6</v>
          </cell>
          <cell r="I971">
            <v>2075</v>
          </cell>
          <cell r="J971" t="str">
            <v>Personeelslid</v>
          </cell>
          <cell r="K971" t="str">
            <v>Medewerker</v>
          </cell>
          <cell r="L971" t="str">
            <v>Accountancy &amp; Bedrijfsadvies</v>
          </cell>
          <cell r="M971" t="str">
            <v>A&amp;B</v>
          </cell>
          <cell r="N971" t="str">
            <v>1100</v>
          </cell>
          <cell r="O971" t="str">
            <v>456</v>
          </cell>
          <cell r="P971" t="str">
            <v>Jr. Assistent Accountant (Duaal)</v>
          </cell>
          <cell r="Q971" t="str">
            <v>2</v>
          </cell>
          <cell r="R971" t="str">
            <v>Vrouw</v>
          </cell>
          <cell r="S971">
            <v>35406</v>
          </cell>
          <cell r="T971" t="str">
            <v>BDO Accountants &amp; Belastingadviseurs B.V.</v>
          </cell>
          <cell r="U971" t="str">
            <v>Medewerkers Accountancy Retail Accounting</v>
          </cell>
          <cell r="W971" t="str">
            <v>Onbepaalde tijd</v>
          </cell>
          <cell r="Y971" t="str">
            <v>PC Oost-Nederland</v>
          </cell>
          <cell r="Z971" t="str">
            <v>Huibers</v>
          </cell>
          <cell r="AB971" t="str">
            <v>L.</v>
          </cell>
          <cell r="AD971" t="str">
            <v>Huibers</v>
          </cell>
          <cell r="AE971" t="str">
            <v>Langekerkstraat 7 A</v>
          </cell>
          <cell r="AG971" t="str">
            <v>6851 MB  HUISSEN</v>
          </cell>
          <cell r="AJ971" t="str">
            <v>225492519</v>
          </cell>
          <cell r="AL971" t="str">
            <v>mevr. L. Huibers</v>
          </cell>
          <cell r="AM971">
            <v>24</v>
          </cell>
          <cell r="AN971" t="str">
            <v>N</v>
          </cell>
          <cell r="AO971" t="str">
            <v>Linda.Huibers@bdo.nl</v>
          </cell>
          <cell r="AP971" t="str">
            <v>06-40655529</v>
          </cell>
          <cell r="AQ971" t="str">
            <v>06-40655529</v>
          </cell>
          <cell r="AR971" t="str">
            <v>Pensioenregeling A</v>
          </cell>
          <cell r="AS971">
            <v>43344</v>
          </cell>
          <cell r="AU971">
            <v>21</v>
          </cell>
          <cell r="AV971" t="str">
            <v>02</v>
          </cell>
          <cell r="AW971" t="str">
            <v>Basis CAO BDO</v>
          </cell>
          <cell r="AX971">
            <v>43831</v>
          </cell>
          <cell r="BE971" t="str">
            <v>9010000008</v>
          </cell>
          <cell r="BG971">
            <v>43831</v>
          </cell>
          <cell r="BI971" t="str">
            <v>J</v>
          </cell>
          <cell r="BJ971" t="str">
            <v>J</v>
          </cell>
          <cell r="BK971" t="str">
            <v>N</v>
          </cell>
          <cell r="BL971" t="str">
            <v>6010000008</v>
          </cell>
          <cell r="BM971" t="str">
            <v>Manager A&amp;B Retail Accounting</v>
          </cell>
          <cell r="BN971" t="str">
            <v>Ongehuwd</v>
          </cell>
          <cell r="BV971" t="str">
            <v>N</v>
          </cell>
          <cell r="BW971" t="str">
            <v>N</v>
          </cell>
          <cell r="BX971" t="str">
            <v>N</v>
          </cell>
          <cell r="BZ971" t="str">
            <v>Nederlandse</v>
          </cell>
          <cell r="CA971" t="str">
            <v>NL</v>
          </cell>
          <cell r="CB971" t="str">
            <v>06-40655529</v>
          </cell>
          <cell r="CC971" t="str">
            <v>lindahuibers1@hotmail.com</v>
          </cell>
          <cell r="CD971" t="str">
            <v>+31263525671</v>
          </cell>
          <cell r="CE971" t="str">
            <v>06-40655529</v>
          </cell>
          <cell r="CL971" t="str">
            <v>Indiensttreding</v>
          </cell>
          <cell r="CN971">
            <v>0</v>
          </cell>
          <cell r="CO971">
            <v>0</v>
          </cell>
          <cell r="CP971">
            <v>0</v>
          </cell>
          <cell r="CQ971">
            <v>0</v>
          </cell>
          <cell r="CR971">
            <v>0</v>
          </cell>
          <cell r="CS971">
            <v>0</v>
          </cell>
          <cell r="CT971">
            <v>0</v>
          </cell>
          <cell r="CU971">
            <v>0</v>
          </cell>
          <cell r="CV971">
            <v>0</v>
          </cell>
          <cell r="CW971" t="str">
            <v>iPad 9,7 128GB Smartcase € 471,85</v>
          </cell>
        </row>
        <row r="972">
          <cell r="A972" t="str">
            <v>8332</v>
          </cell>
          <cell r="B972" t="str">
            <v>Ton</v>
          </cell>
          <cell r="C972" t="str">
            <v>van Kampen</v>
          </cell>
          <cell r="D972">
            <v>37571</v>
          </cell>
          <cell r="E972">
            <v>42583</v>
          </cell>
          <cell r="G972" t="str">
            <v>Arnhem</v>
          </cell>
          <cell r="H972">
            <v>0.8</v>
          </cell>
          <cell r="I972">
            <v>4675</v>
          </cell>
          <cell r="J972" t="str">
            <v>Personeelslid</v>
          </cell>
          <cell r="K972" t="str">
            <v>Fulltimer</v>
          </cell>
          <cell r="L972" t="str">
            <v>Accountancy &amp; Bedrijfsadvies</v>
          </cell>
          <cell r="M972" t="str">
            <v>A&amp;B</v>
          </cell>
          <cell r="N972" t="str">
            <v>3900</v>
          </cell>
          <cell r="O972" t="str">
            <v>422</v>
          </cell>
          <cell r="P972" t="str">
            <v>Sr. Adviseur</v>
          </cell>
          <cell r="Q972" t="str">
            <v>6</v>
          </cell>
          <cell r="R972" t="str">
            <v>Man</v>
          </cell>
          <cell r="S972">
            <v>28429</v>
          </cell>
          <cell r="T972" t="str">
            <v>BDO Accountants &amp; Belastingadviseurs B.V.</v>
          </cell>
          <cell r="U972" t="str">
            <v>Manager A&amp;B Implementatie &amp; Support</v>
          </cell>
          <cell r="W972" t="str">
            <v>Onbepaalde tijd</v>
          </cell>
          <cell r="Y972" t="str">
            <v>PC A16 (Rotterdam/Dordrecht)</v>
          </cell>
          <cell r="Z972" t="str">
            <v>Kampen</v>
          </cell>
          <cell r="AA972" t="str">
            <v>van</v>
          </cell>
          <cell r="AB972" t="str">
            <v>A.</v>
          </cell>
          <cell r="AC972" t="str">
            <v>van</v>
          </cell>
          <cell r="AD972" t="str">
            <v>Kampen</v>
          </cell>
          <cell r="AE972" t="str">
            <v>Saturnushof 29</v>
          </cell>
          <cell r="AG972" t="str">
            <v>6681 PN  BEMMEL</v>
          </cell>
          <cell r="AI972" t="str">
            <v>NL</v>
          </cell>
          <cell r="AJ972" t="str">
            <v>165268426</v>
          </cell>
          <cell r="AK972" t="str">
            <v>Nederlandse</v>
          </cell>
          <cell r="AL972" t="str">
            <v>dhr. A. van Kampen</v>
          </cell>
          <cell r="AM972">
            <v>40</v>
          </cell>
          <cell r="AN972" t="str">
            <v>N</v>
          </cell>
          <cell r="AO972" t="str">
            <v>Ton.van.Kampen@bdo.nl</v>
          </cell>
          <cell r="AP972" t="str">
            <v>0481-425855</v>
          </cell>
          <cell r="AQ972" t="str">
            <v>06-19432779</v>
          </cell>
          <cell r="AR972" t="str">
            <v>Pensioenregeling B</v>
          </cell>
          <cell r="AS972">
            <v>37561</v>
          </cell>
          <cell r="AT972">
            <v>8258603</v>
          </cell>
          <cell r="AU972">
            <v>0</v>
          </cell>
          <cell r="AV972" t="str">
            <v>02</v>
          </cell>
          <cell r="AW972" t="str">
            <v>Basis CAO BDO</v>
          </cell>
          <cell r="AX972">
            <v>42583</v>
          </cell>
          <cell r="AY972">
            <v>8</v>
          </cell>
          <cell r="AZ972">
            <v>43614</v>
          </cell>
          <cell r="BA972">
            <v>44347</v>
          </cell>
          <cell r="BB972">
            <v>43983</v>
          </cell>
          <cell r="BE972" t="str">
            <v>6010000901</v>
          </cell>
          <cell r="BG972">
            <v>43466</v>
          </cell>
          <cell r="BI972" t="str">
            <v>J</v>
          </cell>
          <cell r="BJ972" t="str">
            <v>N</v>
          </cell>
          <cell r="BK972" t="str">
            <v>J</v>
          </cell>
          <cell r="BL972" t="str">
            <v>6010000901</v>
          </cell>
          <cell r="BM972" t="str">
            <v>Manager A&amp;B Implementatie &amp; Support</v>
          </cell>
          <cell r="BN972" t="str">
            <v>Gehuwd</v>
          </cell>
          <cell r="BO972">
            <v>39604</v>
          </cell>
          <cell r="BQ972" t="str">
            <v>Hop</v>
          </cell>
          <cell r="BR972">
            <v>0</v>
          </cell>
          <cell r="BS972">
            <v>200542</v>
          </cell>
          <cell r="BV972" t="str">
            <v>N</v>
          </cell>
          <cell r="BW972" t="str">
            <v>J</v>
          </cell>
          <cell r="BX972" t="str">
            <v>J</v>
          </cell>
          <cell r="BZ972" t="str">
            <v>Nederlandse</v>
          </cell>
          <cell r="CB972" t="str">
            <v>06-19432779</v>
          </cell>
          <cell r="CD972" t="str">
            <v>+31263525620</v>
          </cell>
          <cell r="CE972" t="str">
            <v>06-19432779</v>
          </cell>
          <cell r="CF972" t="str">
            <v>Hop</v>
          </cell>
          <cell r="CL972" t="str">
            <v>Overplaatsing</v>
          </cell>
          <cell r="CN972">
            <v>0</v>
          </cell>
          <cell r="CO972">
            <v>0</v>
          </cell>
          <cell r="CP972">
            <v>0</v>
          </cell>
          <cell r="CQ972">
            <v>0</v>
          </cell>
          <cell r="CR972">
            <v>0</v>
          </cell>
          <cell r="CS972">
            <v>0</v>
          </cell>
          <cell r="CT972">
            <v>0</v>
          </cell>
          <cell r="CU972">
            <v>0</v>
          </cell>
          <cell r="CV972">
            <v>0</v>
          </cell>
          <cell r="CW972" t="str">
            <v>Thuiswerkplek € 399,80</v>
          </cell>
        </row>
        <row r="973">
          <cell r="A973" t="str">
            <v>21530</v>
          </cell>
          <cell r="B973" t="str">
            <v>Erie</v>
          </cell>
          <cell r="C973" t="str">
            <v>Berhitu</v>
          </cell>
          <cell r="D973">
            <v>43405</v>
          </cell>
          <cell r="E973">
            <v>43405</v>
          </cell>
          <cell r="G973" t="str">
            <v>Utrecht</v>
          </cell>
          <cell r="H973">
            <v>1</v>
          </cell>
          <cell r="I973">
            <v>4725</v>
          </cell>
          <cell r="J973" t="str">
            <v>Personeelslid</v>
          </cell>
          <cell r="K973" t="str">
            <v>Fulltimer</v>
          </cell>
          <cell r="L973" t="str">
            <v>Cybersecurity</v>
          </cell>
          <cell r="M973" t="str">
            <v>Advisory</v>
          </cell>
          <cell r="N973" t="str">
            <v>16154</v>
          </cell>
          <cell r="O973" t="str">
            <v>320</v>
          </cell>
          <cell r="P973" t="str">
            <v>Sr. Adviseur</v>
          </cell>
          <cell r="Q973" t="str">
            <v>6</v>
          </cell>
          <cell r="R973" t="str">
            <v>Man</v>
          </cell>
          <cell r="S973">
            <v>32772</v>
          </cell>
          <cell r="T973" t="str">
            <v>BDO Advisory B.V.</v>
          </cell>
          <cell r="U973" t="str">
            <v>Medewerkers Advisory Cybersecurity A</v>
          </cell>
          <cell r="W973" t="str">
            <v>Onbepaalde tijd</v>
          </cell>
          <cell r="Y973" t="str">
            <v>Advisory</v>
          </cell>
          <cell r="Z973" t="str">
            <v>Berhitu</v>
          </cell>
          <cell r="AB973" t="str">
            <v>E.J.S.</v>
          </cell>
          <cell r="AD973" t="str">
            <v>Berhitu</v>
          </cell>
          <cell r="AE973" t="str">
            <v>Antonius Matthaeuslaan 25</v>
          </cell>
          <cell r="AG973" t="str">
            <v>3515 AN  UTRECHT</v>
          </cell>
          <cell r="AJ973" t="str">
            <v>200357773</v>
          </cell>
          <cell r="AL973" t="str">
            <v>dhr. E.J.S. Berhitu</v>
          </cell>
          <cell r="AM973">
            <v>40</v>
          </cell>
          <cell r="AN973" t="str">
            <v>N</v>
          </cell>
          <cell r="AO973" t="str">
            <v>Erie.Berhitu@bdo.nl</v>
          </cell>
          <cell r="AP973" t="str">
            <v>06-47499024</v>
          </cell>
          <cell r="AQ973" t="str">
            <v>06-47499024</v>
          </cell>
          <cell r="AR973" t="str">
            <v>Pensioenregeling A</v>
          </cell>
          <cell r="AS973">
            <v>43405</v>
          </cell>
          <cell r="AU973">
            <v>35</v>
          </cell>
          <cell r="AV973" t="str">
            <v>02</v>
          </cell>
          <cell r="AW973" t="str">
            <v>Basis CAO BDO</v>
          </cell>
          <cell r="AX973">
            <v>43405</v>
          </cell>
          <cell r="BE973" t="str">
            <v>9040000606</v>
          </cell>
          <cell r="BG973">
            <v>43831</v>
          </cell>
          <cell r="BI973" t="str">
            <v>J</v>
          </cell>
          <cell r="BJ973" t="str">
            <v>J</v>
          </cell>
          <cell r="BK973" t="str">
            <v>N</v>
          </cell>
          <cell r="BL973" t="str">
            <v>6040000607</v>
          </cell>
          <cell r="BM973" t="str">
            <v>Manager Advisory Cybersecurity A</v>
          </cell>
          <cell r="BN973" t="str">
            <v>Ongehuwd</v>
          </cell>
          <cell r="BR973">
            <v>201844</v>
          </cell>
          <cell r="BS973">
            <v>201844</v>
          </cell>
          <cell r="BV973" t="str">
            <v>N</v>
          </cell>
          <cell r="BW973" t="str">
            <v>N</v>
          </cell>
          <cell r="BX973" t="str">
            <v>J</v>
          </cell>
          <cell r="BZ973" t="str">
            <v>Nederlandse</v>
          </cell>
          <cell r="CA973" t="str">
            <v>NL</v>
          </cell>
          <cell r="CB973" t="str">
            <v>06-47499024</v>
          </cell>
          <cell r="CC973" t="str">
            <v>erieberhitu@gmail.com</v>
          </cell>
          <cell r="CE973" t="str">
            <v>06-47499024</v>
          </cell>
          <cell r="CL973" t="str">
            <v>Indiensttreding</v>
          </cell>
          <cell r="CN973">
            <v>0</v>
          </cell>
          <cell r="CO973">
            <v>0</v>
          </cell>
          <cell r="CP973">
            <v>0</v>
          </cell>
          <cell r="CQ973">
            <v>0</v>
          </cell>
          <cell r="CR973">
            <v>0</v>
          </cell>
          <cell r="CS973">
            <v>0</v>
          </cell>
          <cell r="CT973">
            <v>0</v>
          </cell>
          <cell r="CU973">
            <v>0</v>
          </cell>
          <cell r="CV973">
            <v>0</v>
          </cell>
          <cell r="CW973" t="str">
            <v>iPad 9,7 32GB Smartcase € 382,85</v>
          </cell>
        </row>
        <row r="974">
          <cell r="A974" t="str">
            <v>22556</v>
          </cell>
          <cell r="B974" t="str">
            <v>Annemarie</v>
          </cell>
          <cell r="C974" t="str">
            <v>Huurman</v>
          </cell>
          <cell r="D974">
            <v>43567</v>
          </cell>
          <cell r="E974">
            <v>43567</v>
          </cell>
          <cell r="G974" t="str">
            <v>Utrecht</v>
          </cell>
          <cell r="H974">
            <v>0.8</v>
          </cell>
          <cell r="I974">
            <v>3500</v>
          </cell>
          <cell r="J974" t="str">
            <v>Personeelslid</v>
          </cell>
          <cell r="K974" t="str">
            <v>Medewerker</v>
          </cell>
          <cell r="L974" t="str">
            <v>Ondersteuning</v>
          </cell>
          <cell r="M974" t="str">
            <v>Advisory</v>
          </cell>
          <cell r="N974" t="str">
            <v>5100</v>
          </cell>
          <cell r="O974" t="str">
            <v>513</v>
          </cell>
          <cell r="P974" t="str">
            <v>Sr. Management Assistent</v>
          </cell>
          <cell r="Q974" t="str">
            <v>F</v>
          </cell>
          <cell r="R974" t="str">
            <v>Vrouw</v>
          </cell>
          <cell r="S974">
            <v>29088</v>
          </cell>
          <cell r="T974" t="str">
            <v>BDO Advisory B.V.</v>
          </cell>
          <cell r="U974" t="str">
            <v>Medewerkers Ondersteuning Advisory</v>
          </cell>
          <cell r="W974" t="str">
            <v>Onbepaalde tijd</v>
          </cell>
          <cell r="Y974" t="str">
            <v>Advisory</v>
          </cell>
          <cell r="Z974" t="str">
            <v>Kwakkel</v>
          </cell>
          <cell r="AB974" t="str">
            <v>J.M.E.</v>
          </cell>
          <cell r="AD974" t="str">
            <v>Huurman</v>
          </cell>
          <cell r="AE974" t="str">
            <v>Hoge Geeren 12</v>
          </cell>
          <cell r="AG974" t="str">
            <v>3828 TJ  HOOGLAND</v>
          </cell>
          <cell r="AJ974" t="str">
            <v>162022438</v>
          </cell>
          <cell r="AL974" t="str">
            <v>mevr. J.M.E. Huurman</v>
          </cell>
          <cell r="AM974">
            <v>32</v>
          </cell>
          <cell r="AN974" t="str">
            <v>N</v>
          </cell>
          <cell r="AO974" t="str">
            <v>Annemarie.Huurman@bdo.nl</v>
          </cell>
          <cell r="AP974" t="str">
            <v>06-17836286</v>
          </cell>
          <cell r="AQ974" t="str">
            <v>06-17836286</v>
          </cell>
          <cell r="AR974" t="str">
            <v>Pensioenregeling A</v>
          </cell>
          <cell r="AS974">
            <v>43556</v>
          </cell>
          <cell r="AU974">
            <v>9</v>
          </cell>
          <cell r="AV974" t="str">
            <v>02</v>
          </cell>
          <cell r="AW974" t="str">
            <v>Basis CAO BDO</v>
          </cell>
          <cell r="AX974">
            <v>43750</v>
          </cell>
          <cell r="BE974" t="str">
            <v>9060001000</v>
          </cell>
          <cell r="BG974">
            <v>43750</v>
          </cell>
          <cell r="BI974" t="str">
            <v>J</v>
          </cell>
          <cell r="BJ974" t="str">
            <v>J</v>
          </cell>
          <cell r="BK974" t="str">
            <v>N</v>
          </cell>
          <cell r="BL974" t="str">
            <v>6060001000</v>
          </cell>
          <cell r="BM974" t="str">
            <v>Manager Ondersteuning Advisory</v>
          </cell>
          <cell r="BN974" t="str">
            <v>Gehuwd</v>
          </cell>
          <cell r="BQ974" t="str">
            <v>Huurman</v>
          </cell>
          <cell r="BV974" t="str">
            <v>N</v>
          </cell>
          <cell r="BW974" t="str">
            <v>N</v>
          </cell>
          <cell r="BX974" t="str">
            <v>N</v>
          </cell>
          <cell r="BZ974" t="str">
            <v>Nederlandse</v>
          </cell>
          <cell r="CA974" t="str">
            <v>NL</v>
          </cell>
          <cell r="CC974" t="str">
            <v>ankwakkel@gmail.com</v>
          </cell>
          <cell r="CD974" t="str">
            <v>+31306336335</v>
          </cell>
          <cell r="CF974" t="str">
            <v>Huurman</v>
          </cell>
          <cell r="CL974" t="str">
            <v>Indiensttreding</v>
          </cell>
          <cell r="CN974">
            <v>0</v>
          </cell>
          <cell r="CO974">
            <v>0</v>
          </cell>
          <cell r="CP974">
            <v>0</v>
          </cell>
          <cell r="CQ974">
            <v>0</v>
          </cell>
          <cell r="CR974">
            <v>0</v>
          </cell>
          <cell r="CS974">
            <v>0</v>
          </cell>
          <cell r="CT974">
            <v>0</v>
          </cell>
          <cell r="CU974">
            <v>0</v>
          </cell>
          <cell r="CV974">
            <v>0</v>
          </cell>
          <cell r="CW974" t="str">
            <v>Thuiswerkplek € 399,80</v>
          </cell>
        </row>
        <row r="975">
          <cell r="A975" t="str">
            <v>23820</v>
          </cell>
          <cell r="B975" t="str">
            <v>Nienke</v>
          </cell>
          <cell r="C975" t="str">
            <v>de Bruijn</v>
          </cell>
          <cell r="D975">
            <v>43862</v>
          </cell>
          <cell r="E975">
            <v>43862</v>
          </cell>
          <cell r="G975" t="str">
            <v>Eindhoven</v>
          </cell>
          <cell r="H975">
            <v>1</v>
          </cell>
          <cell r="I975">
            <v>2450</v>
          </cell>
          <cell r="J975" t="str">
            <v>Personeelslid</v>
          </cell>
          <cell r="K975" t="str">
            <v>Medewerker</v>
          </cell>
          <cell r="L975" t="str">
            <v>Centrale Staf HR</v>
          </cell>
          <cell r="M975" t="str">
            <v>Centrale Staf</v>
          </cell>
          <cell r="N975" t="str">
            <v>9400</v>
          </cell>
          <cell r="O975" t="str">
            <v>1727</v>
          </cell>
          <cell r="P975" t="str">
            <v>Campus Recruiter</v>
          </cell>
          <cell r="Q975" t="str">
            <v>F1</v>
          </cell>
          <cell r="R975" t="str">
            <v>Vrouw</v>
          </cell>
          <cell r="S975">
            <v>35144</v>
          </cell>
          <cell r="T975" t="str">
            <v>BDO Holding B.V.</v>
          </cell>
          <cell r="U975" t="str">
            <v>Medewerkers CS HR Campus Recruitment</v>
          </cell>
          <cell r="W975" t="str">
            <v>Onbepaalde tijd</v>
          </cell>
          <cell r="Y975" t="str">
            <v>Centrale Staf A</v>
          </cell>
          <cell r="Z975" t="str">
            <v>Bruijn</v>
          </cell>
          <cell r="AA975" t="str">
            <v>de</v>
          </cell>
          <cell r="AB975" t="str">
            <v>N.C.M.</v>
          </cell>
          <cell r="AC975" t="str">
            <v>de</v>
          </cell>
          <cell r="AD975" t="str">
            <v>Bruijn</v>
          </cell>
          <cell r="AE975" t="str">
            <v>Van Appelthornhof 17</v>
          </cell>
          <cell r="AG975" t="str">
            <v>6701 JC  WAGENINGEN</v>
          </cell>
          <cell r="AJ975" t="str">
            <v>223099843</v>
          </cell>
          <cell r="AL975" t="str">
            <v>mevr. N.C.M. de Bruijn</v>
          </cell>
          <cell r="AM975">
            <v>40</v>
          </cell>
          <cell r="AN975" t="str">
            <v>N</v>
          </cell>
          <cell r="AO975" t="str">
            <v>Nienke.de.Bruijn@bdo.nl</v>
          </cell>
          <cell r="AP975" t="str">
            <v>+31614857376</v>
          </cell>
          <cell r="AQ975" t="str">
            <v>+31614857376</v>
          </cell>
          <cell r="AR975" t="str">
            <v>Pensioenregeling A</v>
          </cell>
          <cell r="AS975">
            <v>43862</v>
          </cell>
          <cell r="AV975" t="str">
            <v>02</v>
          </cell>
          <cell r="AW975" t="str">
            <v>Basis CAO BDO</v>
          </cell>
          <cell r="AX975">
            <v>43862</v>
          </cell>
          <cell r="BE975" t="str">
            <v>9070000118</v>
          </cell>
          <cell r="BG975">
            <v>43862</v>
          </cell>
          <cell r="BI975" t="str">
            <v>J</v>
          </cell>
          <cell r="BJ975" t="str">
            <v>J</v>
          </cell>
          <cell r="BK975" t="str">
            <v>N</v>
          </cell>
          <cell r="BL975" t="str">
            <v>6070000012</v>
          </cell>
          <cell r="BM975" t="str">
            <v>Manager CS HR</v>
          </cell>
          <cell r="BN975" t="str">
            <v>Ongehuwd</v>
          </cell>
          <cell r="BR975">
            <v>202010</v>
          </cell>
          <cell r="BS975">
            <v>202010</v>
          </cell>
          <cell r="BV975" t="str">
            <v>N</v>
          </cell>
          <cell r="BW975" t="str">
            <v>N</v>
          </cell>
          <cell r="BX975" t="str">
            <v>J</v>
          </cell>
          <cell r="BZ975" t="str">
            <v>Nederlandse</v>
          </cell>
          <cell r="CA975" t="str">
            <v>NL</v>
          </cell>
          <cell r="CB975" t="str">
            <v>+31614857376</v>
          </cell>
          <cell r="CC975" t="str">
            <v>ncmdebruijn@gmail.com</v>
          </cell>
          <cell r="CD975" t="str">
            <v>+31402698220</v>
          </cell>
          <cell r="CE975" t="str">
            <v>+31614857376</v>
          </cell>
          <cell r="CL975" t="str">
            <v>Indiensttreding</v>
          </cell>
          <cell r="CN975">
            <v>0</v>
          </cell>
          <cell r="CO975">
            <v>0</v>
          </cell>
          <cell r="CP975">
            <v>0</v>
          </cell>
          <cell r="CQ975">
            <v>0</v>
          </cell>
          <cell r="CR975">
            <v>0</v>
          </cell>
          <cell r="CS975">
            <v>0</v>
          </cell>
          <cell r="CT975">
            <v>0</v>
          </cell>
          <cell r="CU975">
            <v>0</v>
          </cell>
          <cell r="CV975">
            <v>0</v>
          </cell>
          <cell r="CW975">
            <v>0</v>
          </cell>
        </row>
        <row r="976">
          <cell r="A976" t="str">
            <v>13141</v>
          </cell>
          <cell r="B976" t="str">
            <v>Hetty</v>
          </cell>
          <cell r="C976" t="str">
            <v>Peeters</v>
          </cell>
          <cell r="D976">
            <v>40603</v>
          </cell>
          <cell r="E976">
            <v>40603</v>
          </cell>
          <cell r="G976" t="str">
            <v>Eindhoven</v>
          </cell>
          <cell r="H976">
            <v>0.8</v>
          </cell>
          <cell r="I976">
            <v>6000</v>
          </cell>
          <cell r="J976" t="str">
            <v>Personeelslid</v>
          </cell>
          <cell r="K976" t="str">
            <v>Parttimer</v>
          </cell>
          <cell r="L976" t="str">
            <v>Centrale Staf HR</v>
          </cell>
          <cell r="M976" t="str">
            <v>Centrale Staf</v>
          </cell>
          <cell r="N976" t="str">
            <v>9400</v>
          </cell>
          <cell r="O976" t="str">
            <v>1750</v>
          </cell>
          <cell r="P976" t="str">
            <v>Teamleider HRD</v>
          </cell>
          <cell r="Q976" t="str">
            <v>J</v>
          </cell>
          <cell r="R976" t="str">
            <v>Vrouw</v>
          </cell>
          <cell r="S976">
            <v>24373</v>
          </cell>
          <cell r="T976" t="str">
            <v>BDO Holding B.V.</v>
          </cell>
          <cell r="U976" t="str">
            <v>Groepsleider CS HR People &amp; Change</v>
          </cell>
          <cell r="W976" t="str">
            <v>Onbepaalde tijd</v>
          </cell>
          <cell r="Y976" t="str">
            <v>Centrale Staf A</v>
          </cell>
          <cell r="Z976" t="str">
            <v>Peeters</v>
          </cell>
          <cell r="AB976" t="str">
            <v>H.A.M.L.</v>
          </cell>
          <cell r="AD976" t="str">
            <v>Peeters</v>
          </cell>
          <cell r="AE976" t="str">
            <v>Phoenixplaats 2</v>
          </cell>
          <cell r="AG976" t="str">
            <v>5021 CS  TILBURG</v>
          </cell>
          <cell r="AJ976" t="str">
            <v>140441864</v>
          </cell>
          <cell r="AL976" t="str">
            <v>mevr. H.A.M.L. Peeters</v>
          </cell>
          <cell r="AM976">
            <v>32</v>
          </cell>
          <cell r="AN976" t="str">
            <v>N</v>
          </cell>
          <cell r="AO976" t="str">
            <v>Hetty.Peeters@bdo.nl</v>
          </cell>
          <cell r="AP976" t="str">
            <v>013-5800105</v>
          </cell>
          <cell r="AQ976" t="str">
            <v>06-10922228</v>
          </cell>
          <cell r="AR976" t="str">
            <v>Pensioenregeling A</v>
          </cell>
          <cell r="AS976">
            <v>40603</v>
          </cell>
          <cell r="AT976">
            <v>8237280</v>
          </cell>
          <cell r="AU976">
            <v>62</v>
          </cell>
          <cell r="AV976" t="str">
            <v>02</v>
          </cell>
          <cell r="AW976" t="str">
            <v>Basis CAO BDO</v>
          </cell>
          <cell r="AX976">
            <v>43160</v>
          </cell>
          <cell r="BE976" t="str">
            <v>8070000010</v>
          </cell>
          <cell r="BG976">
            <v>44013</v>
          </cell>
          <cell r="BI976" t="str">
            <v>J</v>
          </cell>
          <cell r="BJ976" t="str">
            <v>N</v>
          </cell>
          <cell r="BK976" t="str">
            <v>J</v>
          </cell>
          <cell r="BL976" t="str">
            <v>6070000013</v>
          </cell>
          <cell r="BM976" t="str">
            <v>Manager CS HR People &amp; Change</v>
          </cell>
          <cell r="BN976" t="str">
            <v>Alleenstaand</v>
          </cell>
          <cell r="BR976">
            <v>201109</v>
          </cell>
          <cell r="BS976">
            <v>201109</v>
          </cell>
          <cell r="BV976" t="str">
            <v>N</v>
          </cell>
          <cell r="BW976" t="str">
            <v>J</v>
          </cell>
          <cell r="BX976" t="str">
            <v>J</v>
          </cell>
          <cell r="BZ976" t="str">
            <v>Nederlandse</v>
          </cell>
          <cell r="CA976" t="str">
            <v>NL</v>
          </cell>
          <cell r="CB976" t="str">
            <v>06-10922228</v>
          </cell>
          <cell r="CC976" t="str">
            <v>hetty.peeters@bdo.nl</v>
          </cell>
          <cell r="CD976" t="str">
            <v>+31402698148</v>
          </cell>
          <cell r="CE976" t="str">
            <v>06-10922228</v>
          </cell>
          <cell r="CL976" t="str">
            <v>Wijziging uren</v>
          </cell>
          <cell r="CN976">
            <v>0</v>
          </cell>
          <cell r="CO976">
            <v>0</v>
          </cell>
          <cell r="CP976">
            <v>0</v>
          </cell>
          <cell r="CQ976">
            <v>0</v>
          </cell>
          <cell r="CR976">
            <v>0</v>
          </cell>
          <cell r="CS976">
            <v>0</v>
          </cell>
          <cell r="CT976">
            <v>0</v>
          </cell>
          <cell r="CU976">
            <v>0</v>
          </cell>
          <cell r="CV976">
            <v>0</v>
          </cell>
          <cell r="CW976" t="str">
            <v>iPad 9,7 128GB Smartcase € 471,85</v>
          </cell>
        </row>
        <row r="977">
          <cell r="A977" t="str">
            <v>23850</v>
          </cell>
          <cell r="B977" t="str">
            <v>Samir</v>
          </cell>
          <cell r="C977" t="str">
            <v>Dehli</v>
          </cell>
          <cell r="D977">
            <v>43859</v>
          </cell>
          <cell r="E977">
            <v>43859</v>
          </cell>
          <cell r="G977" t="str">
            <v>Eindhoven</v>
          </cell>
          <cell r="H977">
            <v>0</v>
          </cell>
          <cell r="I977">
            <v>0</v>
          </cell>
          <cell r="J977" t="str">
            <v>Van ander bedrijf/filiaal ingeleend</v>
          </cell>
          <cell r="K977" t="str">
            <v>Werk derden</v>
          </cell>
          <cell r="L977" t="str">
            <v>Centrale Staf ICT</v>
          </cell>
          <cell r="M977" t="str">
            <v>Centrale Staf</v>
          </cell>
          <cell r="N977" t="str">
            <v>30100</v>
          </cell>
          <cell r="O977" t="str">
            <v>1904</v>
          </cell>
          <cell r="P977" t="str">
            <v>Developer</v>
          </cell>
          <cell r="Q977" t="str">
            <v>F2</v>
          </cell>
          <cell r="R977" t="str">
            <v>Man</v>
          </cell>
          <cell r="S977">
            <v>24314</v>
          </cell>
          <cell r="T977" t="str">
            <v>BDO Holding B.V.</v>
          </cell>
          <cell r="U977" t="str">
            <v>Medewerkers CS ICT Information Management A</v>
          </cell>
          <cell r="V977">
            <v>44135</v>
          </cell>
          <cell r="W977" t="str">
            <v>Bepaalde tijd</v>
          </cell>
          <cell r="Y977" t="str">
            <v>Centrale Staf C</v>
          </cell>
          <cell r="Z977" t="str">
            <v>Dehli</v>
          </cell>
          <cell r="AB977" t="str">
            <v>S.</v>
          </cell>
          <cell r="AD977" t="str">
            <v>Dehli</v>
          </cell>
          <cell r="AE977" t="str">
            <v>Computerweg 22</v>
          </cell>
          <cell r="AG977" t="str">
            <v>3542 DR  UTRECHT</v>
          </cell>
          <cell r="AJ977" t="str">
            <v>216820467</v>
          </cell>
          <cell r="AL977" t="str">
            <v>dhr. S. Dehli</v>
          </cell>
          <cell r="AM977">
            <v>0</v>
          </cell>
          <cell r="AN977" t="str">
            <v>N</v>
          </cell>
          <cell r="AO977" t="str">
            <v>Samir.Dehli@bdo.nl</v>
          </cell>
          <cell r="AP977" t="str">
            <v>06-40698809</v>
          </cell>
          <cell r="AQ977" t="str">
            <v>06-40698809</v>
          </cell>
          <cell r="AR977" t="str">
            <v>Geen pensioendeelnemer</v>
          </cell>
          <cell r="AV977" t="str">
            <v>02</v>
          </cell>
          <cell r="AW977" t="str">
            <v>Basis CAO BDO</v>
          </cell>
          <cell r="AX977">
            <v>44013</v>
          </cell>
          <cell r="BE977" t="str">
            <v>9070000034</v>
          </cell>
          <cell r="BG977">
            <v>44013</v>
          </cell>
          <cell r="BI977" t="str">
            <v>J</v>
          </cell>
          <cell r="BJ977" t="str">
            <v>J</v>
          </cell>
          <cell r="BK977" t="str">
            <v>N</v>
          </cell>
          <cell r="BL977" t="str">
            <v>6070000015</v>
          </cell>
          <cell r="BM977" t="str">
            <v>Manager CS ICT Information Management</v>
          </cell>
          <cell r="BV977" t="str">
            <v>N</v>
          </cell>
          <cell r="BW977" t="str">
            <v>N</v>
          </cell>
          <cell r="BX977" t="str">
            <v>N</v>
          </cell>
          <cell r="BZ977" t="str">
            <v>Nederlandse</v>
          </cell>
          <cell r="CA977" t="str">
            <v>NL</v>
          </cell>
          <cell r="CC977" t="str">
            <v>samir.dehli@xperity.nl</v>
          </cell>
          <cell r="CD977" t="str">
            <v>+31402698286</v>
          </cell>
          <cell r="CL977" t="str">
            <v>Indiensttreding</v>
          </cell>
          <cell r="CN977">
            <v>0</v>
          </cell>
          <cell r="CO977">
            <v>0</v>
          </cell>
          <cell r="CP977">
            <v>0</v>
          </cell>
          <cell r="CQ977">
            <v>0</v>
          </cell>
          <cell r="CR977">
            <v>0</v>
          </cell>
          <cell r="CS977">
            <v>0</v>
          </cell>
          <cell r="CT977">
            <v>0</v>
          </cell>
          <cell r="CU977">
            <v>0</v>
          </cell>
          <cell r="CV977">
            <v>0</v>
          </cell>
          <cell r="CW977">
            <v>0</v>
          </cell>
        </row>
        <row r="978">
          <cell r="A978" t="str">
            <v>3320</v>
          </cell>
          <cell r="B978" t="str">
            <v>Barry</v>
          </cell>
          <cell r="C978" t="str">
            <v>Sprengers</v>
          </cell>
          <cell r="D978">
            <v>36234</v>
          </cell>
          <cell r="E978">
            <v>36234</v>
          </cell>
          <cell r="G978" t="str">
            <v>Eindhoven</v>
          </cell>
          <cell r="H978">
            <v>0.9</v>
          </cell>
          <cell r="I978">
            <v>7004</v>
          </cell>
          <cell r="J978" t="str">
            <v>Personeelslid</v>
          </cell>
          <cell r="K978" t="str">
            <v>Medewerker</v>
          </cell>
          <cell r="L978" t="str">
            <v>Centrale Staf ICT</v>
          </cell>
          <cell r="M978" t="str">
            <v>Centrale Staf</v>
          </cell>
          <cell r="N978" t="str">
            <v>30100</v>
          </cell>
          <cell r="O978" t="str">
            <v>1901</v>
          </cell>
          <cell r="P978" t="str">
            <v>Manager Kennis &amp; Organisatie</v>
          </cell>
          <cell r="Q978" t="str">
            <v>K</v>
          </cell>
          <cell r="R978" t="str">
            <v>Man</v>
          </cell>
          <cell r="S978">
            <v>28800</v>
          </cell>
          <cell r="T978" t="str">
            <v>BDO Holding B.V.</v>
          </cell>
          <cell r="U978" t="str">
            <v>Manager CS ICT Delivery</v>
          </cell>
          <cell r="W978" t="str">
            <v>Onbepaalde tijd</v>
          </cell>
          <cell r="Y978" t="str">
            <v>Centrale Staf C</v>
          </cell>
          <cell r="Z978" t="str">
            <v>Sprengers</v>
          </cell>
          <cell r="AB978" t="str">
            <v>B.B.C.J.</v>
          </cell>
          <cell r="AD978" t="str">
            <v>Sprengers</v>
          </cell>
          <cell r="AE978" t="str">
            <v>Eigenaarsstraat 33</v>
          </cell>
          <cell r="AG978" t="str">
            <v>TIELEN 2460</v>
          </cell>
          <cell r="AH978" t="str">
            <v>België</v>
          </cell>
          <cell r="AJ978" t="str">
            <v>151765613</v>
          </cell>
          <cell r="AL978" t="str">
            <v>dhr. B.B.C.J. Sprengers</v>
          </cell>
          <cell r="AM978">
            <v>36</v>
          </cell>
          <cell r="AN978" t="str">
            <v>N</v>
          </cell>
          <cell r="AO978" t="str">
            <v>Barry.Sprengers@bdo.nl</v>
          </cell>
          <cell r="AP978" t="str">
            <v>06-48096115</v>
          </cell>
          <cell r="AQ978" t="str">
            <v>06-48096115</v>
          </cell>
          <cell r="AR978" t="str">
            <v>Pensioenregeling B</v>
          </cell>
          <cell r="AS978">
            <v>37926</v>
          </cell>
          <cell r="AT978">
            <v>8259820</v>
          </cell>
          <cell r="AU978">
            <v>53.9</v>
          </cell>
          <cell r="AV978" t="str">
            <v>02</v>
          </cell>
          <cell r="AW978" t="str">
            <v>Basis CAO BDO</v>
          </cell>
          <cell r="AX978">
            <v>43952</v>
          </cell>
          <cell r="AY978">
            <v>4</v>
          </cell>
          <cell r="AZ978">
            <v>40330</v>
          </cell>
          <cell r="BA978">
            <v>40452</v>
          </cell>
          <cell r="BE978" t="str">
            <v>6070000017</v>
          </cell>
          <cell r="BG978">
            <v>43952</v>
          </cell>
          <cell r="BI978" t="str">
            <v>J</v>
          </cell>
          <cell r="BJ978" t="str">
            <v>N</v>
          </cell>
          <cell r="BK978" t="str">
            <v>J</v>
          </cell>
          <cell r="BL978" t="str">
            <v>6070000017</v>
          </cell>
          <cell r="BM978" t="str">
            <v>Manager CS ICT Delivery</v>
          </cell>
          <cell r="BN978" t="str">
            <v>Gehuwd</v>
          </cell>
          <cell r="BO978">
            <v>38779</v>
          </cell>
          <cell r="BR978">
            <v>200201</v>
          </cell>
          <cell r="BS978">
            <v>200201</v>
          </cell>
          <cell r="BV978" t="str">
            <v>N</v>
          </cell>
          <cell r="BW978" t="str">
            <v>J</v>
          </cell>
          <cell r="BX978" t="str">
            <v>J</v>
          </cell>
          <cell r="BZ978" t="str">
            <v>Nederlandse</v>
          </cell>
          <cell r="CB978" t="str">
            <v>06-48096115</v>
          </cell>
          <cell r="CD978" t="str">
            <v>+31402698372</v>
          </cell>
          <cell r="CE978" t="str">
            <v>06-48096115</v>
          </cell>
          <cell r="CL978" t="str">
            <v>Wijziging uren</v>
          </cell>
          <cell r="CN978">
            <v>0</v>
          </cell>
          <cell r="CO978">
            <v>0</v>
          </cell>
          <cell r="CP978">
            <v>0</v>
          </cell>
          <cell r="CQ978">
            <v>0</v>
          </cell>
          <cell r="CR978">
            <v>0</v>
          </cell>
          <cell r="CS978">
            <v>0</v>
          </cell>
          <cell r="CT978">
            <v>0</v>
          </cell>
          <cell r="CU978">
            <v>0</v>
          </cell>
          <cell r="CV978">
            <v>0</v>
          </cell>
          <cell r="CW978" t="str">
            <v>iPad 9,7 128GB Smartcase € 471,85</v>
          </cell>
        </row>
        <row r="979">
          <cell r="A979" t="str">
            <v>23973</v>
          </cell>
          <cell r="B979" t="str">
            <v>Daphne</v>
          </cell>
          <cell r="C979" t="str">
            <v>van de Laar</v>
          </cell>
          <cell r="D979">
            <v>44067</v>
          </cell>
          <cell r="E979">
            <v>44067</v>
          </cell>
          <cell r="G979" t="str">
            <v>Eindhoven</v>
          </cell>
          <cell r="H979">
            <v>1</v>
          </cell>
          <cell r="I979">
            <v>900</v>
          </cell>
          <cell r="J979" t="str">
            <v>Stagiair - met salaris/stagevergoeding</v>
          </cell>
          <cell r="K979" t="str">
            <v>Stagiair</v>
          </cell>
          <cell r="L979" t="str">
            <v>Centrale Staf ICT</v>
          </cell>
          <cell r="M979" t="str">
            <v>Centrale Staf</v>
          </cell>
          <cell r="N979" t="str">
            <v>30100</v>
          </cell>
          <cell r="O979" t="str">
            <v>610</v>
          </cell>
          <cell r="P979" t="str">
            <v>Stagiaire HBO (onderzoek)</v>
          </cell>
          <cell r="Q979" t="str">
            <v>nvt</v>
          </cell>
          <cell r="R979" t="str">
            <v>Vrouw</v>
          </cell>
          <cell r="S979">
            <v>34665</v>
          </cell>
          <cell r="T979" t="str">
            <v>BDO Holding B.V.</v>
          </cell>
          <cell r="U979" t="str">
            <v>Medewerkers CS ICT Research &amp; Architecture</v>
          </cell>
          <cell r="V979">
            <v>44232</v>
          </cell>
          <cell r="W979" t="str">
            <v>Bepaalde tijd</v>
          </cell>
          <cell r="Y979" t="str">
            <v>Centrale Staf C</v>
          </cell>
          <cell r="Z979" t="str">
            <v>Laar</v>
          </cell>
          <cell r="AA979" t="str">
            <v>van de</v>
          </cell>
          <cell r="AB979" t="str">
            <v>D.G.P.M.</v>
          </cell>
          <cell r="AC979" t="str">
            <v>van de</v>
          </cell>
          <cell r="AD979" t="str">
            <v>Laar</v>
          </cell>
          <cell r="AE979" t="str">
            <v>Albert Kuijpersstraat 10</v>
          </cell>
          <cell r="AG979" t="str">
            <v>5712 CK  SOMEREN</v>
          </cell>
          <cell r="AJ979" t="str">
            <v>218624384</v>
          </cell>
          <cell r="AL979" t="str">
            <v>mevr. D.G.P.M. van de Laar</v>
          </cell>
          <cell r="AM979">
            <v>40</v>
          </cell>
          <cell r="AN979" t="str">
            <v>N</v>
          </cell>
          <cell r="AP979" t="str">
            <v>06-83431797</v>
          </cell>
          <cell r="AQ979" t="str">
            <v>06-83431797</v>
          </cell>
          <cell r="AR979" t="str">
            <v>Geen pensioendeelnemer</v>
          </cell>
          <cell r="AV979" t="str">
            <v>02</v>
          </cell>
          <cell r="AW979" t="str">
            <v>Basis CAO BDO</v>
          </cell>
          <cell r="AX979">
            <v>44067</v>
          </cell>
          <cell r="BE979" t="str">
            <v>9070000024</v>
          </cell>
          <cell r="BG979">
            <v>44067</v>
          </cell>
          <cell r="BI979" t="str">
            <v>J</v>
          </cell>
          <cell r="BJ979" t="str">
            <v>J</v>
          </cell>
          <cell r="BK979" t="str">
            <v>N</v>
          </cell>
          <cell r="BL979" t="str">
            <v>6070000019</v>
          </cell>
          <cell r="BM979" t="str">
            <v>Manager CS ICT Research &amp; Architecture</v>
          </cell>
          <cell r="BV979" t="str">
            <v>N</v>
          </cell>
          <cell r="BW979" t="str">
            <v>N</v>
          </cell>
          <cell r="BX979" t="str">
            <v>N</v>
          </cell>
          <cell r="BZ979" t="str">
            <v>Nederlandse</v>
          </cell>
          <cell r="CA979" t="str">
            <v>NL</v>
          </cell>
          <cell r="CC979" t="str">
            <v>daphnevandelaar@live.nl</v>
          </cell>
          <cell r="CL979" t="str">
            <v>Indiensttreding</v>
          </cell>
          <cell r="CN979">
            <v>0</v>
          </cell>
          <cell r="CO979">
            <v>0</v>
          </cell>
          <cell r="CP979">
            <v>0</v>
          </cell>
          <cell r="CQ979">
            <v>0</v>
          </cell>
          <cell r="CR979">
            <v>0</v>
          </cell>
          <cell r="CS979">
            <v>0</v>
          </cell>
          <cell r="CT979">
            <v>0</v>
          </cell>
          <cell r="CU979">
            <v>0</v>
          </cell>
          <cell r="CV979">
            <v>0</v>
          </cell>
          <cell r="CW979">
            <v>0</v>
          </cell>
        </row>
        <row r="980">
          <cell r="A980" t="str">
            <v>22739</v>
          </cell>
          <cell r="B980" t="str">
            <v>Laura</v>
          </cell>
          <cell r="C980" t="str">
            <v>Slot</v>
          </cell>
          <cell r="D980">
            <v>43647</v>
          </cell>
          <cell r="E980">
            <v>43647</v>
          </cell>
          <cell r="G980" t="str">
            <v>Eindhoven</v>
          </cell>
          <cell r="H980">
            <v>0.8</v>
          </cell>
          <cell r="I980">
            <v>4300</v>
          </cell>
          <cell r="J980" t="str">
            <v>Personeelslid</v>
          </cell>
          <cell r="K980" t="str">
            <v>Medewerker</v>
          </cell>
          <cell r="L980" t="str">
            <v>Centrale Staf Juridische Zaken</v>
          </cell>
          <cell r="M980" t="str">
            <v>Centrale Staf</v>
          </cell>
          <cell r="N980" t="str">
            <v>8700</v>
          </cell>
          <cell r="O980" t="str">
            <v>922</v>
          </cell>
          <cell r="P980" t="str">
            <v>Juridisch Adviseur</v>
          </cell>
          <cell r="Q980" t="str">
            <v>G</v>
          </cell>
          <cell r="R980" t="str">
            <v>Vrouw</v>
          </cell>
          <cell r="S980">
            <v>30677</v>
          </cell>
          <cell r="T980" t="str">
            <v>BDO Holding B.V.</v>
          </cell>
          <cell r="U980" t="str">
            <v>Medewerkers CS Juridische Zaken</v>
          </cell>
          <cell r="W980" t="str">
            <v>Onbepaalde tijd</v>
          </cell>
          <cell r="Y980" t="str">
            <v>Centrale Staf A</v>
          </cell>
          <cell r="Z980" t="str">
            <v>Slot</v>
          </cell>
          <cell r="AB980" t="str">
            <v>L.M.</v>
          </cell>
          <cell r="AD980" t="str">
            <v>Slot</v>
          </cell>
          <cell r="AE980" t="str">
            <v>De Wielse Hoeven 1</v>
          </cell>
          <cell r="AG980" t="str">
            <v>5293 ND  GEMONDE</v>
          </cell>
          <cell r="AJ980" t="str">
            <v>161669232</v>
          </cell>
          <cell r="AL980" t="str">
            <v>mevr. mr. L.M. Slot</v>
          </cell>
          <cell r="AM980">
            <v>32</v>
          </cell>
          <cell r="AN980" t="str">
            <v>N</v>
          </cell>
          <cell r="AO980" t="str">
            <v>Laura.Slot@bdo.nl</v>
          </cell>
          <cell r="AP980" t="str">
            <v>06-52509660</v>
          </cell>
          <cell r="AQ980" t="str">
            <v>06-52509660</v>
          </cell>
          <cell r="AR980" t="str">
            <v>Pensioenregeling A</v>
          </cell>
          <cell r="AS980">
            <v>43647</v>
          </cell>
          <cell r="AU980">
            <v>31</v>
          </cell>
          <cell r="AV980" t="str">
            <v>02</v>
          </cell>
          <cell r="AW980" t="str">
            <v>Basis CAO BDO</v>
          </cell>
          <cell r="AX980">
            <v>43647</v>
          </cell>
          <cell r="BE980" t="str">
            <v>9070000025</v>
          </cell>
          <cell r="BG980">
            <v>43647</v>
          </cell>
          <cell r="BI980" t="str">
            <v>J</v>
          </cell>
          <cell r="BJ980" t="str">
            <v>J</v>
          </cell>
          <cell r="BK980" t="str">
            <v>N</v>
          </cell>
          <cell r="BL980" t="str">
            <v>6070000020</v>
          </cell>
          <cell r="BM980" t="str">
            <v>Manager CS Juridische Zaken</v>
          </cell>
          <cell r="BN980" t="str">
            <v>Gehuwd</v>
          </cell>
          <cell r="BQ980" t="str">
            <v>Liebregts</v>
          </cell>
          <cell r="BV980" t="str">
            <v>N</v>
          </cell>
          <cell r="BW980" t="str">
            <v>N</v>
          </cell>
          <cell r="BX980" t="str">
            <v>N</v>
          </cell>
          <cell r="BZ980" t="str">
            <v>Nederlandse</v>
          </cell>
          <cell r="CA980" t="str">
            <v>NL</v>
          </cell>
          <cell r="CC980" t="str">
            <v>lauraslot@hotmail.com</v>
          </cell>
          <cell r="CD980" t="str">
            <v>+31402698164</v>
          </cell>
          <cell r="CF980" t="str">
            <v>Liebregts</v>
          </cell>
          <cell r="CL980" t="str">
            <v>Indiensttreding</v>
          </cell>
          <cell r="CN980">
            <v>0</v>
          </cell>
          <cell r="CO980">
            <v>0</v>
          </cell>
          <cell r="CP980">
            <v>0</v>
          </cell>
          <cell r="CQ980">
            <v>0</v>
          </cell>
          <cell r="CR980">
            <v>0</v>
          </cell>
          <cell r="CS980">
            <v>0</v>
          </cell>
          <cell r="CT980">
            <v>0</v>
          </cell>
          <cell r="CU980">
            <v>0</v>
          </cell>
          <cell r="CV980">
            <v>0</v>
          </cell>
          <cell r="CW980">
            <v>0</v>
          </cell>
        </row>
        <row r="981">
          <cell r="A981" t="str">
            <v>14734</v>
          </cell>
          <cell r="B981" t="str">
            <v>Marleen</v>
          </cell>
          <cell r="C981" t="str">
            <v>van de Pas - Coelho</v>
          </cell>
          <cell r="D981">
            <v>41487</v>
          </cell>
          <cell r="E981">
            <v>41487</v>
          </cell>
          <cell r="G981" t="str">
            <v>Eindhoven</v>
          </cell>
          <cell r="H981">
            <v>0.8</v>
          </cell>
          <cell r="I981">
            <v>2805</v>
          </cell>
          <cell r="J981" t="str">
            <v>Personeelslid</v>
          </cell>
          <cell r="K981" t="str">
            <v>Medewerker</v>
          </cell>
          <cell r="L981" t="str">
            <v>Centrale Staf Juridische Zaken</v>
          </cell>
          <cell r="M981" t="str">
            <v>Centrale Staf</v>
          </cell>
          <cell r="N981" t="str">
            <v>8700</v>
          </cell>
          <cell r="O981" t="str">
            <v>1015</v>
          </cell>
          <cell r="P981" t="str">
            <v>Juridisch Secretaresse</v>
          </cell>
          <cell r="Q981" t="str">
            <v>D</v>
          </cell>
          <cell r="R981" t="str">
            <v>Vrouw</v>
          </cell>
          <cell r="S981">
            <v>30352</v>
          </cell>
          <cell r="T981" t="str">
            <v>BDO Holding B.V.</v>
          </cell>
          <cell r="U981" t="str">
            <v>Medewerkers CS Corporate Litigation &amp; Support</v>
          </cell>
          <cell r="W981" t="str">
            <v>Onbepaalde tijd</v>
          </cell>
          <cell r="Y981" t="str">
            <v>Centrale Staf A</v>
          </cell>
          <cell r="Z981" t="str">
            <v>Pas</v>
          </cell>
          <cell r="AA981" t="str">
            <v>van de</v>
          </cell>
          <cell r="AB981" t="str">
            <v>M.A.C.</v>
          </cell>
          <cell r="AC981" t="str">
            <v>van de</v>
          </cell>
          <cell r="AD981" t="str">
            <v>Pas - Coelho</v>
          </cell>
          <cell r="AE981" t="str">
            <v>Hoge Wal 56</v>
          </cell>
          <cell r="AG981" t="str">
            <v>5053 AS  GOIRLE</v>
          </cell>
          <cell r="AJ981" t="str">
            <v>151424512</v>
          </cell>
          <cell r="AL981" t="str">
            <v>mevr. M.A.C. van de Pas - Coelho</v>
          </cell>
          <cell r="AM981">
            <v>32</v>
          </cell>
          <cell r="AN981" t="str">
            <v>N</v>
          </cell>
          <cell r="AO981" t="str">
            <v>Marleen.van.de.Pas@bdo.nl</v>
          </cell>
          <cell r="AP981" t="str">
            <v>06-14701510</v>
          </cell>
          <cell r="AQ981" t="str">
            <v>06-14701510</v>
          </cell>
          <cell r="AR981" t="str">
            <v>Pensioenregeling A</v>
          </cell>
          <cell r="AS981">
            <v>41487</v>
          </cell>
          <cell r="AT981">
            <v>8283734</v>
          </cell>
          <cell r="AU981">
            <v>20.75</v>
          </cell>
          <cell r="AV981" t="str">
            <v>02</v>
          </cell>
          <cell r="AW981" t="str">
            <v>Basis CAO BDO</v>
          </cell>
          <cell r="AX981">
            <v>43871</v>
          </cell>
          <cell r="BE981" t="str">
            <v>9070000037</v>
          </cell>
          <cell r="BG981">
            <v>43871</v>
          </cell>
          <cell r="BI981" t="str">
            <v>J</v>
          </cell>
          <cell r="BJ981" t="str">
            <v>J</v>
          </cell>
          <cell r="BK981" t="str">
            <v>N</v>
          </cell>
          <cell r="BL981" t="str">
            <v>6070000021</v>
          </cell>
          <cell r="BM981" t="str">
            <v>Manager CS Corporate Litigation &amp; Support</v>
          </cell>
          <cell r="BN981" t="str">
            <v>Gehuwd</v>
          </cell>
          <cell r="BO981">
            <v>41554</v>
          </cell>
          <cell r="BQ981" t="str">
            <v>Coelho</v>
          </cell>
          <cell r="BV981" t="str">
            <v>N</v>
          </cell>
          <cell r="BW981" t="str">
            <v>N</v>
          </cell>
          <cell r="BX981" t="str">
            <v>N</v>
          </cell>
          <cell r="BZ981" t="str">
            <v>Nederlandse</v>
          </cell>
          <cell r="CA981" t="str">
            <v>NL</v>
          </cell>
          <cell r="CD981" t="str">
            <v>+31402698128</v>
          </cell>
          <cell r="CF981" t="str">
            <v>Coelho</v>
          </cell>
          <cell r="CL981" t="str">
            <v>Wijziging uren</v>
          </cell>
          <cell r="CN981">
            <v>0</v>
          </cell>
          <cell r="CO981">
            <v>0</v>
          </cell>
          <cell r="CP981">
            <v>0</v>
          </cell>
          <cell r="CQ981">
            <v>0</v>
          </cell>
          <cell r="CR981">
            <v>0</v>
          </cell>
          <cell r="CS981">
            <v>0</v>
          </cell>
          <cell r="CT981">
            <v>0</v>
          </cell>
          <cell r="CU981">
            <v>0</v>
          </cell>
          <cell r="CV981">
            <v>0</v>
          </cell>
          <cell r="CW981" t="str">
            <v>iPad 9,7 32GB Smartcase € 382,85</v>
          </cell>
        </row>
        <row r="982">
          <cell r="A982" t="str">
            <v>7634</v>
          </cell>
          <cell r="B982" t="str">
            <v>Ellen Joyce</v>
          </cell>
          <cell r="C982" t="str">
            <v>Dijkema</v>
          </cell>
          <cell r="D982">
            <v>39326</v>
          </cell>
          <cell r="E982">
            <v>43831</v>
          </cell>
          <cell r="G982" t="str">
            <v>Utrecht</v>
          </cell>
          <cell r="H982">
            <v>0.8</v>
          </cell>
          <cell r="I982">
            <v>5717</v>
          </cell>
          <cell r="J982" t="str">
            <v>Personeelslid</v>
          </cell>
          <cell r="K982" t="str">
            <v>Medewerker</v>
          </cell>
          <cell r="L982" t="str">
            <v>Corporate Clients Staf</v>
          </cell>
          <cell r="M982" t="str">
            <v>Centrale Staf</v>
          </cell>
          <cell r="N982" t="str">
            <v>15621</v>
          </cell>
          <cell r="O982" t="str">
            <v>917</v>
          </cell>
          <cell r="P982" t="str">
            <v>Proces Manager</v>
          </cell>
          <cell r="Q982" t="str">
            <v>J</v>
          </cell>
          <cell r="R982" t="str">
            <v>Vrouw</v>
          </cell>
          <cell r="S982">
            <v>30794</v>
          </cell>
          <cell r="T982" t="str">
            <v>BDO Holding B.V.</v>
          </cell>
          <cell r="U982" t="str">
            <v>Medewerkers Corporate Clients Staf</v>
          </cell>
          <cell r="W982" t="str">
            <v>Onbepaalde tijd</v>
          </cell>
          <cell r="Z982" t="str">
            <v>Dijkema</v>
          </cell>
          <cell r="AB982" t="str">
            <v>E.J.</v>
          </cell>
          <cell r="AD982" t="str">
            <v>Dijkema</v>
          </cell>
          <cell r="AE982" t="str">
            <v>Kabelslag 27</v>
          </cell>
          <cell r="AG982" t="str">
            <v>3421 KZ  OUDEWATER</v>
          </cell>
          <cell r="AJ982" t="str">
            <v>104602077</v>
          </cell>
          <cell r="AL982" t="str">
            <v>mevr. E.J. Dijkema</v>
          </cell>
          <cell r="AM982">
            <v>40</v>
          </cell>
          <cell r="AN982" t="str">
            <v>N</v>
          </cell>
          <cell r="AO982" t="str">
            <v>Ellen.Joyce.Dijkema@bdo.nl</v>
          </cell>
          <cell r="AP982" t="str">
            <v>06-53412232</v>
          </cell>
          <cell r="AQ982" t="str">
            <v>06-53412232</v>
          </cell>
          <cell r="AR982" t="str">
            <v>Pensioenregeling B</v>
          </cell>
          <cell r="AS982">
            <v>39326</v>
          </cell>
          <cell r="AT982">
            <v>8258328</v>
          </cell>
          <cell r="AU982">
            <v>7.6</v>
          </cell>
          <cell r="AV982" t="str">
            <v>02</v>
          </cell>
          <cell r="AW982" t="str">
            <v>Basis CAO BDO</v>
          </cell>
          <cell r="AX982">
            <v>43831</v>
          </cell>
          <cell r="AY982">
            <v>8</v>
          </cell>
          <cell r="AZ982">
            <v>43800</v>
          </cell>
          <cell r="BA982">
            <v>44196</v>
          </cell>
          <cell r="BB982">
            <v>43983</v>
          </cell>
          <cell r="BE982" t="str">
            <v>9000100580</v>
          </cell>
          <cell r="BG982">
            <v>43891</v>
          </cell>
          <cell r="BH982" t="str">
            <v>MSc</v>
          </cell>
          <cell r="BI982" t="str">
            <v>J</v>
          </cell>
          <cell r="BJ982" t="str">
            <v>N</v>
          </cell>
          <cell r="BK982" t="str">
            <v>J</v>
          </cell>
          <cell r="BN982" t="str">
            <v>Samenwonend</v>
          </cell>
          <cell r="BQ982" t="str">
            <v>Lucassen</v>
          </cell>
          <cell r="BR982">
            <v>200735</v>
          </cell>
          <cell r="BS982">
            <v>200735</v>
          </cell>
          <cell r="BV982" t="str">
            <v>N</v>
          </cell>
          <cell r="BW982" t="str">
            <v>J</v>
          </cell>
          <cell r="BX982" t="str">
            <v>J</v>
          </cell>
          <cell r="BZ982" t="str">
            <v>Nederlandse</v>
          </cell>
          <cell r="CA982" t="str">
            <v>NL</v>
          </cell>
          <cell r="CB982" t="str">
            <v>06-53412232</v>
          </cell>
          <cell r="CC982" t="str">
            <v>ejdijkema@gmail.com</v>
          </cell>
          <cell r="CD982" t="str">
            <v>+31302849978</v>
          </cell>
          <cell r="CE982" t="str">
            <v>06-53412232</v>
          </cell>
          <cell r="CF982" t="str">
            <v>Lucassen</v>
          </cell>
          <cell r="CL982" t="str">
            <v>Leeg</v>
          </cell>
          <cell r="CN982">
            <v>0</v>
          </cell>
          <cell r="CO982">
            <v>0</v>
          </cell>
          <cell r="CP982">
            <v>0</v>
          </cell>
          <cell r="CQ982">
            <v>0</v>
          </cell>
          <cell r="CR982">
            <v>0</v>
          </cell>
          <cell r="CS982">
            <v>0</v>
          </cell>
          <cell r="CT982">
            <v>0</v>
          </cell>
          <cell r="CU982">
            <v>0</v>
          </cell>
          <cell r="CV982">
            <v>0</v>
          </cell>
          <cell r="CW982" t="str">
            <v>iPad 9,7 128GB Gelcase € 466,85</v>
          </cell>
        </row>
        <row r="983">
          <cell r="A983" t="str">
            <v>13722</v>
          </cell>
          <cell r="B983" t="str">
            <v>Linsey</v>
          </cell>
          <cell r="C983" t="str">
            <v>van Rijen</v>
          </cell>
          <cell r="D983">
            <v>40882</v>
          </cell>
          <cell r="E983">
            <v>43466</v>
          </cell>
          <cell r="G983" t="str">
            <v>Utrecht</v>
          </cell>
          <cell r="H983">
            <v>0.75</v>
          </cell>
          <cell r="I983">
            <v>3200</v>
          </cell>
          <cell r="J983" t="str">
            <v>Personeelslid</v>
          </cell>
          <cell r="K983" t="str">
            <v>Parttimer</v>
          </cell>
          <cell r="L983" t="str">
            <v>Corporate Clients Staf</v>
          </cell>
          <cell r="M983" t="str">
            <v>Centrale Staf</v>
          </cell>
          <cell r="N983" t="str">
            <v>15621</v>
          </cell>
          <cell r="O983" t="str">
            <v>513</v>
          </cell>
          <cell r="P983" t="str">
            <v>Sr. Management Assistent</v>
          </cell>
          <cell r="Q983" t="str">
            <v>F</v>
          </cell>
          <cell r="R983" t="str">
            <v>Vrouw</v>
          </cell>
          <cell r="S983">
            <v>33067</v>
          </cell>
          <cell r="T983" t="str">
            <v>BDO Holding B.V.</v>
          </cell>
          <cell r="U983" t="str">
            <v>Medewerkers Corporate Clients Staf</v>
          </cell>
          <cell r="W983" t="str">
            <v>Onbepaalde tijd</v>
          </cell>
          <cell r="Z983" t="str">
            <v>Rijen</v>
          </cell>
          <cell r="AA983" t="str">
            <v>van</v>
          </cell>
          <cell r="AB983" t="str">
            <v>L.J.M.</v>
          </cell>
          <cell r="AC983" t="str">
            <v>van</v>
          </cell>
          <cell r="AD983" t="str">
            <v>Rijen</v>
          </cell>
          <cell r="AE983" t="str">
            <v>Swartjeshof 11</v>
          </cell>
          <cell r="AG983" t="str">
            <v>4194 AM  METEREN</v>
          </cell>
          <cell r="AJ983" t="str">
            <v>202861132</v>
          </cell>
          <cell r="AL983" t="str">
            <v>mevr. L.J.M. van Rijen</v>
          </cell>
          <cell r="AM983">
            <v>38</v>
          </cell>
          <cell r="AN983" t="str">
            <v>N</v>
          </cell>
          <cell r="AO983" t="str">
            <v>Linsey.van.Rijen@bdo.nl</v>
          </cell>
          <cell r="AP983" t="str">
            <v>06-14903240</v>
          </cell>
          <cell r="AQ983" t="str">
            <v>06-14903240</v>
          </cell>
          <cell r="AR983" t="str">
            <v>Pensioenregeling A</v>
          </cell>
          <cell r="AS983">
            <v>40909</v>
          </cell>
          <cell r="AT983">
            <v>8264037</v>
          </cell>
          <cell r="AU983">
            <v>1.74</v>
          </cell>
          <cell r="AV983" t="str">
            <v>02</v>
          </cell>
          <cell r="AW983" t="str">
            <v>Basis CAO BDO</v>
          </cell>
          <cell r="AX983">
            <v>43466</v>
          </cell>
          <cell r="AY983">
            <v>8</v>
          </cell>
          <cell r="AZ983">
            <v>43831</v>
          </cell>
          <cell r="BA983">
            <v>44196</v>
          </cell>
          <cell r="BB983">
            <v>44044</v>
          </cell>
          <cell r="BE983" t="str">
            <v>9000100580</v>
          </cell>
          <cell r="BG983">
            <v>43831</v>
          </cell>
          <cell r="BI983" t="str">
            <v>J</v>
          </cell>
          <cell r="BJ983" t="str">
            <v>J</v>
          </cell>
          <cell r="BK983" t="str">
            <v>N</v>
          </cell>
          <cell r="BN983" t="str">
            <v>Gehuwd</v>
          </cell>
          <cell r="BO983">
            <v>43274</v>
          </cell>
          <cell r="BQ983" t="str">
            <v>Ujvari</v>
          </cell>
          <cell r="BV983" t="str">
            <v>N</v>
          </cell>
          <cell r="BW983" t="str">
            <v>N</v>
          </cell>
          <cell r="BX983" t="str">
            <v>N</v>
          </cell>
          <cell r="BZ983" t="str">
            <v>Nederlandse</v>
          </cell>
          <cell r="CA983" t="str">
            <v>NL</v>
          </cell>
          <cell r="CC983" t="str">
            <v>linseyvanrijen@gmail.com</v>
          </cell>
          <cell r="CD983" t="str">
            <v>+31302849758</v>
          </cell>
          <cell r="CF983" t="str">
            <v>Ujvari</v>
          </cell>
          <cell r="CI983">
            <v>42675</v>
          </cell>
          <cell r="CJ983">
            <v>44500</v>
          </cell>
          <cell r="CK983">
            <v>749</v>
          </cell>
          <cell r="CL983" t="str">
            <v>Overplaatsing</v>
          </cell>
          <cell r="CN983">
            <v>0</v>
          </cell>
          <cell r="CO983">
            <v>0</v>
          </cell>
          <cell r="CP983">
            <v>0</v>
          </cell>
          <cell r="CQ983">
            <v>0</v>
          </cell>
          <cell r="CR983">
            <v>0</v>
          </cell>
          <cell r="CS983">
            <v>0</v>
          </cell>
          <cell r="CT983">
            <v>42675</v>
          </cell>
          <cell r="CU983">
            <v>44500</v>
          </cell>
          <cell r="CV983">
            <v>749</v>
          </cell>
          <cell r="CW983" t="str">
            <v>iPad 9,7 32GB Smartcase € 382,85</v>
          </cell>
        </row>
        <row r="984">
          <cell r="A984" t="str">
            <v>12050</v>
          </cell>
          <cell r="B984" t="str">
            <v>Wilco</v>
          </cell>
          <cell r="C984" t="str">
            <v>Jacobs</v>
          </cell>
          <cell r="D984">
            <v>33482</v>
          </cell>
          <cell r="E984">
            <v>42005</v>
          </cell>
          <cell r="G984" t="str">
            <v>Groningen</v>
          </cell>
          <cell r="H984">
            <v>1</v>
          </cell>
          <cell r="I984">
            <v>0</v>
          </cell>
          <cell r="J984" t="str">
            <v>Ondernemer - zonder salaris</v>
          </cell>
          <cell r="K984" t="str">
            <v>Equity Partner</v>
          </cell>
          <cell r="L984" t="str">
            <v>Audit &amp; Assurance</v>
          </cell>
          <cell r="M984" t="str">
            <v>A&amp;A</v>
          </cell>
          <cell r="N984" t="str">
            <v>17310</v>
          </cell>
          <cell r="O984" t="str">
            <v>100</v>
          </cell>
          <cell r="P984" t="str">
            <v>Equity Partner A&amp;A</v>
          </cell>
          <cell r="Q984" t="str">
            <v>nvt</v>
          </cell>
          <cell r="R984" t="str">
            <v>Man</v>
          </cell>
          <cell r="S984">
            <v>25263</v>
          </cell>
          <cell r="T984" t="str">
            <v>BDO Audit &amp; Assurance B.V.</v>
          </cell>
          <cell r="U984" t="str">
            <v>Praktijkleider A&amp;A Groningen/Emmen</v>
          </cell>
          <cell r="W984" t="str">
            <v>Onbepaalde tijd</v>
          </cell>
          <cell r="Y984" t="str">
            <v>PC Groningen/Emmen</v>
          </cell>
          <cell r="Z984" t="str">
            <v>Jacobs</v>
          </cell>
          <cell r="AB984" t="str">
            <v>W.M.</v>
          </cell>
          <cell r="AD984" t="str">
            <v>Jacobs</v>
          </cell>
          <cell r="AE984" t="str">
            <v>Wilhelmina Nijhoffstraat 28</v>
          </cell>
          <cell r="AG984" t="str">
            <v>7742 KJ  COEVORDEN</v>
          </cell>
          <cell r="AJ984" t="str">
            <v>103206267</v>
          </cell>
          <cell r="AL984" t="str">
            <v>dhr. W.M. Jacobs</v>
          </cell>
          <cell r="AM984">
            <v>40</v>
          </cell>
          <cell r="AN984" t="str">
            <v>N</v>
          </cell>
          <cell r="AO984" t="str">
            <v>Wilco.Jacobs@bdo.nl</v>
          </cell>
          <cell r="AP984" t="str">
            <v>0524-522896</v>
          </cell>
          <cell r="AQ984" t="str">
            <v>06-20032947</v>
          </cell>
          <cell r="AR984" t="str">
            <v>Geen pensioendeelnemer</v>
          </cell>
          <cell r="AU984">
            <v>0</v>
          </cell>
          <cell r="AV984" t="str">
            <v>02</v>
          </cell>
          <cell r="AW984" t="str">
            <v>Basis CAO BDO</v>
          </cell>
          <cell r="AX984">
            <v>42005</v>
          </cell>
          <cell r="BE984" t="str">
            <v>4000100001</v>
          </cell>
          <cell r="BF984" t="str">
            <v>Ernst &amp; Young Hengelo</v>
          </cell>
          <cell r="BG984">
            <v>43101</v>
          </cell>
          <cell r="BH984" t="str">
            <v>RA</v>
          </cell>
          <cell r="BI984" t="str">
            <v>J</v>
          </cell>
          <cell r="BJ984" t="str">
            <v>N</v>
          </cell>
          <cell r="BK984" t="str">
            <v>N</v>
          </cell>
          <cell r="BN984" t="str">
            <v>Gehuwd</v>
          </cell>
          <cell r="BO984">
            <v>35209</v>
          </cell>
          <cell r="BQ984" t="str">
            <v>Meijerink</v>
          </cell>
          <cell r="BU984">
            <v>39995</v>
          </cell>
          <cell r="BV984" t="str">
            <v>N</v>
          </cell>
          <cell r="BW984" t="str">
            <v>N</v>
          </cell>
          <cell r="BX984" t="str">
            <v>N</v>
          </cell>
          <cell r="BZ984" t="str">
            <v>Nederlandse</v>
          </cell>
          <cell r="CA984" t="str">
            <v>NL</v>
          </cell>
          <cell r="CB984" t="str">
            <v>06-20032947</v>
          </cell>
          <cell r="CC984" t="str">
            <v>Wilco.Jacobs@home.nl</v>
          </cell>
          <cell r="CD984" t="str">
            <v>+31505534117</v>
          </cell>
          <cell r="CE984" t="str">
            <v>06-20032947</v>
          </cell>
          <cell r="CF984" t="str">
            <v>Meijerink</v>
          </cell>
          <cell r="CG984" t="str">
            <v>J.A.</v>
          </cell>
          <cell r="CL984" t="str">
            <v>Wijziging Organisatie</v>
          </cell>
          <cell r="CN984" t="str">
            <v>NBA</v>
          </cell>
          <cell r="CO984">
            <v>0</v>
          </cell>
          <cell r="CP984">
            <v>36355</v>
          </cell>
          <cell r="CQ984">
            <v>0</v>
          </cell>
          <cell r="CR984" t="str">
            <v>32379</v>
          </cell>
          <cell r="CS984">
            <v>0</v>
          </cell>
          <cell r="CT984">
            <v>0</v>
          </cell>
          <cell r="CU984">
            <v>0</v>
          </cell>
          <cell r="CV984">
            <v>0</v>
          </cell>
          <cell r="CW984" t="str">
            <v>iPad 9,7 128GB Smartcase € 471,85</v>
          </cell>
        </row>
        <row r="985">
          <cell r="A985" t="str">
            <v>23684</v>
          </cell>
          <cell r="B985" t="str">
            <v>Reanna</v>
          </cell>
          <cell r="C985" t="str">
            <v>Ramharakh</v>
          </cell>
          <cell r="D985">
            <v>43862</v>
          </cell>
          <cell r="E985">
            <v>43862</v>
          </cell>
          <cell r="F985">
            <v>44074</v>
          </cell>
          <cell r="G985" t="str">
            <v>Groningen</v>
          </cell>
          <cell r="H985">
            <v>0.6</v>
          </cell>
          <cell r="I985">
            <v>1750</v>
          </cell>
          <cell r="J985" t="str">
            <v>Personeelslid</v>
          </cell>
          <cell r="K985" t="str">
            <v>Werkstudent</v>
          </cell>
          <cell r="L985" t="str">
            <v>Audit &amp; Assurance</v>
          </cell>
          <cell r="M985" t="str">
            <v>A&amp;A</v>
          </cell>
          <cell r="N985" t="str">
            <v>17310</v>
          </cell>
          <cell r="O985" t="str">
            <v>194</v>
          </cell>
          <cell r="P985" t="str">
            <v>Jr. Assistent Acc. (HBO werkstudent)</v>
          </cell>
          <cell r="Q985" t="str">
            <v>2</v>
          </cell>
          <cell r="R985" t="str">
            <v>Vrouw</v>
          </cell>
          <cell r="S985">
            <v>34775</v>
          </cell>
          <cell r="T985" t="str">
            <v>BDO Audit &amp; Assurance B.V.</v>
          </cell>
          <cell r="U985" t="str">
            <v>Medewerkers A&amp;A Groningen/Emmen</v>
          </cell>
          <cell r="V985">
            <v>44074</v>
          </cell>
          <cell r="W985" t="str">
            <v>Bepaalde tijd</v>
          </cell>
          <cell r="Y985" t="str">
            <v>PC Groningen/Emmen</v>
          </cell>
          <cell r="Z985" t="str">
            <v>Ramharakh</v>
          </cell>
          <cell r="AB985" t="str">
            <v>R.K.</v>
          </cell>
          <cell r="AD985" t="str">
            <v>Ramharakh</v>
          </cell>
          <cell r="AE985" t="str">
            <v>Atsmastate 43</v>
          </cell>
          <cell r="AG985" t="str">
            <v>8925 HB  LEEUWARDEN</v>
          </cell>
          <cell r="AJ985" t="str">
            <v>219728094</v>
          </cell>
          <cell r="AL985" t="str">
            <v>mevr. R.K. Ramharakh</v>
          </cell>
          <cell r="AM985">
            <v>24</v>
          </cell>
          <cell r="AN985" t="str">
            <v>N</v>
          </cell>
          <cell r="AO985" t="str">
            <v>Reanna.Ramharakh@bdo.nl</v>
          </cell>
          <cell r="AP985" t="str">
            <v>06-41112373</v>
          </cell>
          <cell r="AQ985" t="str">
            <v>06-41112373</v>
          </cell>
          <cell r="AR985" t="str">
            <v>Pensioenregeling A</v>
          </cell>
          <cell r="AS985">
            <v>43862</v>
          </cell>
          <cell r="AV985" t="str">
            <v>02</v>
          </cell>
          <cell r="AW985" t="str">
            <v>Basis CAO BDO</v>
          </cell>
          <cell r="AX985">
            <v>43862</v>
          </cell>
          <cell r="BE985" t="str">
            <v>9000100001</v>
          </cell>
          <cell r="BG985">
            <v>43862</v>
          </cell>
          <cell r="BI985" t="str">
            <v>J</v>
          </cell>
          <cell r="BJ985" t="str">
            <v>J</v>
          </cell>
          <cell r="BK985" t="str">
            <v>N</v>
          </cell>
          <cell r="BN985" t="str">
            <v>Ongehuwd</v>
          </cell>
          <cell r="BT985" t="str">
            <v>Werkgever</v>
          </cell>
          <cell r="BV985" t="str">
            <v>N</v>
          </cell>
          <cell r="BW985" t="str">
            <v>N</v>
          </cell>
          <cell r="BX985" t="str">
            <v>N</v>
          </cell>
          <cell r="BZ985" t="str">
            <v>Nederlandse</v>
          </cell>
          <cell r="CA985" t="str">
            <v>NL</v>
          </cell>
          <cell r="CC985" t="str">
            <v>reannaramharakh@msn.com</v>
          </cell>
          <cell r="CD985" t="str">
            <v>+31503026203</v>
          </cell>
          <cell r="CH985" t="str">
            <v>Einde tijdelijk dienstverband</v>
          </cell>
          <cell r="CL985" t="str">
            <v>Indiensttreding</v>
          </cell>
          <cell r="CN985">
            <v>0</v>
          </cell>
          <cell r="CO985">
            <v>0</v>
          </cell>
          <cell r="CP985">
            <v>0</v>
          </cell>
          <cell r="CQ985">
            <v>0</v>
          </cell>
          <cell r="CR985">
            <v>0</v>
          </cell>
          <cell r="CS985">
            <v>0</v>
          </cell>
          <cell r="CT985">
            <v>0</v>
          </cell>
          <cell r="CU985">
            <v>0</v>
          </cell>
          <cell r="CV985">
            <v>0</v>
          </cell>
          <cell r="CW985">
            <v>0</v>
          </cell>
        </row>
        <row r="986">
          <cell r="A986" t="str">
            <v>23912</v>
          </cell>
          <cell r="B986" t="str">
            <v>Frank</v>
          </cell>
          <cell r="C986" t="str">
            <v>Post</v>
          </cell>
          <cell r="D986">
            <v>43983</v>
          </cell>
          <cell r="E986">
            <v>43983</v>
          </cell>
          <cell r="G986" t="str">
            <v>Groningen</v>
          </cell>
          <cell r="H986">
            <v>1</v>
          </cell>
          <cell r="I986">
            <v>4100</v>
          </cell>
          <cell r="J986" t="str">
            <v>Personeelslid</v>
          </cell>
          <cell r="K986" t="str">
            <v>Medewerker</v>
          </cell>
          <cell r="L986" t="str">
            <v>Belastingadvies</v>
          </cell>
          <cell r="M986" t="str">
            <v>BA</v>
          </cell>
          <cell r="N986" t="str">
            <v>24400</v>
          </cell>
          <cell r="O986" t="str">
            <v>225</v>
          </cell>
          <cell r="P986" t="str">
            <v>Belastingadviseur</v>
          </cell>
          <cell r="Q986" t="str">
            <v>5</v>
          </cell>
          <cell r="R986" t="str">
            <v>Man</v>
          </cell>
          <cell r="S986">
            <v>32770</v>
          </cell>
          <cell r="T986" t="str">
            <v>BDO Accountants &amp; Belastingadviseurs B.V.</v>
          </cell>
          <cell r="U986" t="str">
            <v>Medewerkers BA Groningen/Emmen D1</v>
          </cell>
          <cell r="W986" t="str">
            <v>Onbepaalde tijd</v>
          </cell>
          <cell r="X986" t="str">
            <v>BTW</v>
          </cell>
          <cell r="Y986" t="str">
            <v>PC Groningen/Emmen</v>
          </cell>
          <cell r="Z986" t="str">
            <v>Post</v>
          </cell>
          <cell r="AB986" t="str">
            <v>F.</v>
          </cell>
          <cell r="AD986" t="str">
            <v>Post</v>
          </cell>
          <cell r="AE986" t="str">
            <v>Voorslag 16</v>
          </cell>
          <cell r="AG986" t="str">
            <v>8325 XH  VOLLENHOVE</v>
          </cell>
          <cell r="AJ986" t="str">
            <v>036159207</v>
          </cell>
          <cell r="AL986" t="str">
            <v>dhr. mr. F. Post</v>
          </cell>
          <cell r="AM986">
            <v>40</v>
          </cell>
          <cell r="AN986" t="str">
            <v>N</v>
          </cell>
          <cell r="AO986" t="str">
            <v>Frank.Post@bdo.nl</v>
          </cell>
          <cell r="AP986" t="str">
            <v>06-30596797</v>
          </cell>
          <cell r="AQ986" t="str">
            <v>06-30596797</v>
          </cell>
          <cell r="AR986" t="str">
            <v>Pensioenregeling A</v>
          </cell>
          <cell r="AS986">
            <v>43983</v>
          </cell>
          <cell r="AV986" t="str">
            <v>02</v>
          </cell>
          <cell r="AW986" t="str">
            <v>Basis CAO BDO</v>
          </cell>
          <cell r="AX986">
            <v>43983</v>
          </cell>
          <cell r="BE986" t="str">
            <v>9000100026</v>
          </cell>
          <cell r="BG986">
            <v>43983</v>
          </cell>
          <cell r="BI986" t="str">
            <v>J</v>
          </cell>
          <cell r="BJ986" t="str">
            <v>J</v>
          </cell>
          <cell r="BK986" t="str">
            <v>N</v>
          </cell>
          <cell r="BN986" t="str">
            <v>Ongehuwd</v>
          </cell>
          <cell r="BR986">
            <v>202023</v>
          </cell>
          <cell r="BS986">
            <v>202023</v>
          </cell>
          <cell r="BV986" t="str">
            <v>N</v>
          </cell>
          <cell r="BW986" t="str">
            <v>N</v>
          </cell>
          <cell r="BX986" t="str">
            <v>J</v>
          </cell>
          <cell r="BZ986" t="str">
            <v>Nederlandse</v>
          </cell>
          <cell r="CA986" t="str">
            <v>NL</v>
          </cell>
          <cell r="CB986" t="str">
            <v>06-30596797</v>
          </cell>
          <cell r="CC986" t="str">
            <v>frankpost190989@gmail.com</v>
          </cell>
          <cell r="CD986" t="str">
            <v>+31505534118</v>
          </cell>
          <cell r="CE986" t="str">
            <v>06-30596797</v>
          </cell>
          <cell r="CL986" t="str">
            <v>Indiensttreding</v>
          </cell>
          <cell r="CN986">
            <v>0</v>
          </cell>
          <cell r="CO986">
            <v>0</v>
          </cell>
          <cell r="CP986">
            <v>0</v>
          </cell>
          <cell r="CQ986">
            <v>0</v>
          </cell>
          <cell r="CR986">
            <v>0</v>
          </cell>
          <cell r="CS986">
            <v>0</v>
          </cell>
          <cell r="CT986">
            <v>0</v>
          </cell>
          <cell r="CU986">
            <v>0</v>
          </cell>
          <cell r="CV986">
            <v>0</v>
          </cell>
          <cell r="CW986">
            <v>0</v>
          </cell>
        </row>
        <row r="987">
          <cell r="A987" t="str">
            <v>19877</v>
          </cell>
          <cell r="B987" t="str">
            <v>Koen</v>
          </cell>
          <cell r="C987" t="str">
            <v>Gerlsma</v>
          </cell>
          <cell r="D987">
            <v>42979</v>
          </cell>
          <cell r="E987">
            <v>42979</v>
          </cell>
          <cell r="G987" t="str">
            <v>Groningen</v>
          </cell>
          <cell r="H987">
            <v>1</v>
          </cell>
          <cell r="I987">
            <v>2820</v>
          </cell>
          <cell r="J987" t="str">
            <v>Personeelslid</v>
          </cell>
          <cell r="K987" t="str">
            <v>Fulltimer</v>
          </cell>
          <cell r="L987" t="str">
            <v>Audit &amp; Assurance</v>
          </cell>
          <cell r="M987" t="str">
            <v>A&amp;A</v>
          </cell>
          <cell r="N987" t="str">
            <v>17310</v>
          </cell>
          <cell r="O987" t="str">
            <v>140</v>
          </cell>
          <cell r="P987" t="str">
            <v>Sr. Assistent Accountant</v>
          </cell>
          <cell r="Q987" t="str">
            <v>4</v>
          </cell>
          <cell r="R987" t="str">
            <v>Man</v>
          </cell>
          <cell r="S987">
            <v>33039</v>
          </cell>
          <cell r="T987" t="str">
            <v>BDO Audit &amp; Assurance B.V.</v>
          </cell>
          <cell r="U987" t="str">
            <v>Medewerkers A&amp;A Groningen/Emmen A5 1</v>
          </cell>
          <cell r="W987" t="str">
            <v>Onbepaalde tijd</v>
          </cell>
          <cell r="Y987" t="str">
            <v>PC Groningen/Emmen</v>
          </cell>
          <cell r="Z987" t="str">
            <v>Gerlsma</v>
          </cell>
          <cell r="AB987" t="str">
            <v>K.</v>
          </cell>
          <cell r="AD987" t="str">
            <v>Gerlsma</v>
          </cell>
          <cell r="AE987" t="str">
            <v>Oosterhamrikkade 25 M</v>
          </cell>
          <cell r="AG987" t="str">
            <v>9713 KA  GRONINGEN</v>
          </cell>
          <cell r="AJ987" t="str">
            <v>204531548</v>
          </cell>
          <cell r="AL987" t="str">
            <v>dhr. K. Gerlsma</v>
          </cell>
          <cell r="AM987">
            <v>40</v>
          </cell>
          <cell r="AN987" t="str">
            <v>N</v>
          </cell>
          <cell r="AO987" t="str">
            <v>Koen.Gerlsma@bdo.nl</v>
          </cell>
          <cell r="AP987" t="str">
            <v>06-81045032</v>
          </cell>
          <cell r="AQ987" t="str">
            <v>06-81045032</v>
          </cell>
          <cell r="AR987" t="str">
            <v>Pensioenregeling A</v>
          </cell>
          <cell r="AS987">
            <v>42979</v>
          </cell>
          <cell r="AU987">
            <v>-87.75</v>
          </cell>
          <cell r="AV987" t="str">
            <v>02</v>
          </cell>
          <cell r="AW987" t="str">
            <v>Basis CAO BDO</v>
          </cell>
          <cell r="AX987">
            <v>43282</v>
          </cell>
          <cell r="BE987" t="str">
            <v>9000100281</v>
          </cell>
          <cell r="BG987">
            <v>43831</v>
          </cell>
          <cell r="BI987" t="str">
            <v>J</v>
          </cell>
          <cell r="BJ987" t="str">
            <v>J</v>
          </cell>
          <cell r="BK987" t="str">
            <v>N</v>
          </cell>
          <cell r="BN987" t="str">
            <v>Ongehuwd</v>
          </cell>
          <cell r="BR987">
            <v>201735</v>
          </cell>
          <cell r="BS987">
            <v>201735</v>
          </cell>
          <cell r="BV987" t="str">
            <v>N</v>
          </cell>
          <cell r="BW987" t="str">
            <v>N</v>
          </cell>
          <cell r="BX987" t="str">
            <v>J</v>
          </cell>
          <cell r="BZ987" t="str">
            <v>Nederlandse</v>
          </cell>
          <cell r="CA987" t="str">
            <v>NL</v>
          </cell>
          <cell r="CB987" t="str">
            <v>06-81045032</v>
          </cell>
          <cell r="CC987" t="str">
            <v>gerlsmakoen@gmail.com</v>
          </cell>
          <cell r="CD987" t="str">
            <v>+31505534182</v>
          </cell>
          <cell r="CE987" t="str">
            <v>06-81045032</v>
          </cell>
          <cell r="CL987" t="str">
            <v>Indiensttreding</v>
          </cell>
          <cell r="CN987">
            <v>0</v>
          </cell>
          <cell r="CO987">
            <v>0</v>
          </cell>
          <cell r="CP987">
            <v>0</v>
          </cell>
          <cell r="CQ987">
            <v>0</v>
          </cell>
          <cell r="CR987">
            <v>0</v>
          </cell>
          <cell r="CS987">
            <v>0</v>
          </cell>
          <cell r="CT987">
            <v>0</v>
          </cell>
          <cell r="CU987">
            <v>0</v>
          </cell>
          <cell r="CV987">
            <v>0</v>
          </cell>
          <cell r="CW987" t="str">
            <v>iPad 9,7 32GB Smartcase € 382,85</v>
          </cell>
        </row>
        <row r="988">
          <cell r="A988" t="str">
            <v>20070</v>
          </cell>
          <cell r="B988" t="str">
            <v>Trienke</v>
          </cell>
          <cell r="C988" t="str">
            <v>Rispens</v>
          </cell>
          <cell r="D988">
            <v>42979</v>
          </cell>
          <cell r="E988">
            <v>42979</v>
          </cell>
          <cell r="G988" t="str">
            <v>Groningen</v>
          </cell>
          <cell r="H988">
            <v>1</v>
          </cell>
          <cell r="I988">
            <v>2820</v>
          </cell>
          <cell r="J988" t="str">
            <v>Personeelslid</v>
          </cell>
          <cell r="K988" t="str">
            <v>Fulltimer</v>
          </cell>
          <cell r="L988" t="str">
            <v>Audit &amp; Assurance</v>
          </cell>
          <cell r="M988" t="str">
            <v>A&amp;A</v>
          </cell>
          <cell r="N988" t="str">
            <v>17310</v>
          </cell>
          <cell r="O988" t="str">
            <v>140</v>
          </cell>
          <cell r="P988" t="str">
            <v>Sr. Assistent Accountant</v>
          </cell>
          <cell r="Q988" t="str">
            <v>4</v>
          </cell>
          <cell r="R988" t="str">
            <v>Vrouw</v>
          </cell>
          <cell r="S988">
            <v>34303</v>
          </cell>
          <cell r="T988" t="str">
            <v>BDO Audit &amp; Assurance B.V.</v>
          </cell>
          <cell r="U988" t="str">
            <v>Medewerkers A&amp;A Groningen/Emmen A5 1</v>
          </cell>
          <cell r="W988" t="str">
            <v>Onbepaalde tijd</v>
          </cell>
          <cell r="Y988" t="str">
            <v>PC Groningen/Emmen</v>
          </cell>
          <cell r="Z988" t="str">
            <v>Rispens</v>
          </cell>
          <cell r="AB988" t="str">
            <v>T.R.</v>
          </cell>
          <cell r="AD988" t="str">
            <v>Rispens</v>
          </cell>
          <cell r="AE988" t="str">
            <v>Skuorre 61</v>
          </cell>
          <cell r="AG988" t="str">
            <v>8941 BP  LEEUWARDEN</v>
          </cell>
          <cell r="AJ988" t="str">
            <v>214962416</v>
          </cell>
          <cell r="AL988" t="str">
            <v>mevr. T.R. Rispens</v>
          </cell>
          <cell r="AM988">
            <v>40</v>
          </cell>
          <cell r="AN988" t="str">
            <v>N</v>
          </cell>
          <cell r="AO988" t="str">
            <v>Trienke.Rispens@bdo.nl</v>
          </cell>
          <cell r="AP988" t="str">
            <v>06-15156554</v>
          </cell>
          <cell r="AQ988" t="str">
            <v>06-15156554</v>
          </cell>
          <cell r="AR988" t="str">
            <v>Pensioenregeling A</v>
          </cell>
          <cell r="AS988">
            <v>42979</v>
          </cell>
          <cell r="AU988">
            <v>38.75</v>
          </cell>
          <cell r="AV988" t="str">
            <v>02</v>
          </cell>
          <cell r="AW988" t="str">
            <v>Basis CAO BDO</v>
          </cell>
          <cell r="AX988">
            <v>43282</v>
          </cell>
          <cell r="BE988" t="str">
            <v>9000100281</v>
          </cell>
          <cell r="BG988">
            <v>43831</v>
          </cell>
          <cell r="BI988" t="str">
            <v>J</v>
          </cell>
          <cell r="BJ988" t="str">
            <v>J</v>
          </cell>
          <cell r="BK988" t="str">
            <v>N</v>
          </cell>
          <cell r="BN988" t="str">
            <v>Ongehuwd</v>
          </cell>
          <cell r="BR988">
            <v>201735</v>
          </cell>
          <cell r="BS988">
            <v>201735</v>
          </cell>
          <cell r="BV988" t="str">
            <v>N</v>
          </cell>
          <cell r="BW988" t="str">
            <v>N</v>
          </cell>
          <cell r="BX988" t="str">
            <v>J</v>
          </cell>
          <cell r="BZ988" t="str">
            <v>Nederlandse</v>
          </cell>
          <cell r="CA988" t="str">
            <v>NL</v>
          </cell>
          <cell r="CB988" t="str">
            <v>06-15156554</v>
          </cell>
          <cell r="CC988" t="str">
            <v>trienkerispens@hotmail.com</v>
          </cell>
          <cell r="CD988" t="str">
            <v>+31505534166</v>
          </cell>
          <cell r="CE988" t="str">
            <v>06-15156554</v>
          </cell>
          <cell r="CL988" t="str">
            <v>Indiensttreding</v>
          </cell>
          <cell r="CN988">
            <v>0</v>
          </cell>
          <cell r="CO988">
            <v>0</v>
          </cell>
          <cell r="CP988">
            <v>0</v>
          </cell>
          <cell r="CQ988">
            <v>0</v>
          </cell>
          <cell r="CR988">
            <v>0</v>
          </cell>
          <cell r="CS988">
            <v>0</v>
          </cell>
          <cell r="CT988">
            <v>0</v>
          </cell>
          <cell r="CU988">
            <v>0</v>
          </cell>
          <cell r="CV988">
            <v>0</v>
          </cell>
          <cell r="CW988" t="str">
            <v>iPad 9,7 32GB Smartcase € 382,85</v>
          </cell>
        </row>
        <row r="989">
          <cell r="A989" t="str">
            <v>12005</v>
          </cell>
          <cell r="B989" t="str">
            <v>Peter</v>
          </cell>
          <cell r="C989" t="str">
            <v>van der Velde</v>
          </cell>
          <cell r="D989">
            <v>39895</v>
          </cell>
          <cell r="E989">
            <v>39995</v>
          </cell>
          <cell r="G989" t="str">
            <v>Emmen</v>
          </cell>
          <cell r="H989">
            <v>1</v>
          </cell>
          <cell r="I989">
            <v>3615</v>
          </cell>
          <cell r="J989" t="str">
            <v>Personeelslid</v>
          </cell>
          <cell r="K989" t="str">
            <v>Fulltimer</v>
          </cell>
          <cell r="L989" t="str">
            <v>Accountancy &amp; Bedrijfsadvies</v>
          </cell>
          <cell r="M989" t="str">
            <v>A&amp;B</v>
          </cell>
          <cell r="N989" t="str">
            <v>4400</v>
          </cell>
          <cell r="O989" t="str">
            <v>442</v>
          </cell>
          <cell r="P989" t="str">
            <v>Sr. Financieel Analist</v>
          </cell>
          <cell r="Q989" t="str">
            <v>4</v>
          </cell>
          <cell r="R989" t="str">
            <v>Man</v>
          </cell>
          <cell r="S989">
            <v>32029</v>
          </cell>
          <cell r="T989" t="str">
            <v>BDO Accountants &amp; Belastingadviseurs B.V.</v>
          </cell>
          <cell r="U989" t="str">
            <v>Medewerkers A&amp;B Groningen/Emmen C</v>
          </cell>
          <cell r="W989" t="str">
            <v>Onbepaalde tijd</v>
          </cell>
          <cell r="Y989" t="str">
            <v>PC Groningen/Emmen</v>
          </cell>
          <cell r="Z989" t="str">
            <v>Velde</v>
          </cell>
          <cell r="AA989" t="str">
            <v>van der</v>
          </cell>
          <cell r="AB989" t="str">
            <v>P.</v>
          </cell>
          <cell r="AC989" t="str">
            <v>van der</v>
          </cell>
          <cell r="AD989" t="str">
            <v>Velde</v>
          </cell>
          <cell r="AE989" t="str">
            <v>De Beeklanden 37</v>
          </cell>
          <cell r="AG989" t="str">
            <v>7761 DB  SCHOONEBEEK</v>
          </cell>
          <cell r="AJ989" t="str">
            <v>103660173</v>
          </cell>
          <cell r="AL989" t="str">
            <v>dhr. P. van der Velde</v>
          </cell>
          <cell r="AM989">
            <v>40</v>
          </cell>
          <cell r="AN989" t="str">
            <v>N</v>
          </cell>
          <cell r="AO989" t="str">
            <v>Peter.van.der.Velde@bdo.nl</v>
          </cell>
          <cell r="AP989" t="str">
            <v>06-51067777</v>
          </cell>
          <cell r="AQ989" t="str">
            <v>06-51067777</v>
          </cell>
          <cell r="AR989" t="str">
            <v>Pensioenregeling A</v>
          </cell>
          <cell r="AS989">
            <v>40179</v>
          </cell>
          <cell r="AT989">
            <v>8217609</v>
          </cell>
          <cell r="AU989">
            <v>-56.55</v>
          </cell>
          <cell r="AV989" t="str">
            <v>02</v>
          </cell>
          <cell r="AW989" t="str">
            <v>Basis CAO BDO</v>
          </cell>
          <cell r="AX989">
            <v>40260</v>
          </cell>
          <cell r="BE989" t="str">
            <v>9000100018</v>
          </cell>
          <cell r="BF989" t="str">
            <v>Ernst &amp; Young Emmen</v>
          </cell>
          <cell r="BG989">
            <v>43101</v>
          </cell>
          <cell r="BI989" t="str">
            <v>J</v>
          </cell>
          <cell r="BJ989" t="str">
            <v>N</v>
          </cell>
          <cell r="BK989" t="str">
            <v>J</v>
          </cell>
          <cell r="BN989" t="str">
            <v>Samenwonend</v>
          </cell>
          <cell r="BQ989" t="str">
            <v>Vos</v>
          </cell>
          <cell r="BR989">
            <v>201506</v>
          </cell>
          <cell r="BS989">
            <v>201506</v>
          </cell>
          <cell r="BV989" t="str">
            <v>N</v>
          </cell>
          <cell r="BW989" t="str">
            <v>J</v>
          </cell>
          <cell r="BX989" t="str">
            <v>J</v>
          </cell>
          <cell r="BZ989" t="str">
            <v>Nederlandse</v>
          </cell>
          <cell r="CA989" t="str">
            <v>NL</v>
          </cell>
          <cell r="CB989" t="str">
            <v>06-51067777</v>
          </cell>
          <cell r="CD989" t="str">
            <v>+31591664649</v>
          </cell>
          <cell r="CE989" t="str">
            <v>06-51067777</v>
          </cell>
          <cell r="CF989" t="str">
            <v>Vos</v>
          </cell>
          <cell r="CL989" t="str">
            <v>Wijziging Organisatie</v>
          </cell>
          <cell r="CN989">
            <v>0</v>
          </cell>
          <cell r="CO989">
            <v>0</v>
          </cell>
          <cell r="CP989">
            <v>0</v>
          </cell>
          <cell r="CQ989">
            <v>0</v>
          </cell>
          <cell r="CR989">
            <v>0</v>
          </cell>
          <cell r="CS989">
            <v>0</v>
          </cell>
          <cell r="CT989">
            <v>0</v>
          </cell>
          <cell r="CU989">
            <v>0</v>
          </cell>
          <cell r="CV989">
            <v>0</v>
          </cell>
          <cell r="CW989" t="str">
            <v>iPad 9,7 32GB Smartcase € 382,85</v>
          </cell>
        </row>
        <row r="990">
          <cell r="A990" t="str">
            <v>14041</v>
          </cell>
          <cell r="B990" t="str">
            <v>Ruben</v>
          </cell>
          <cell r="C990" t="str">
            <v>Witteveen</v>
          </cell>
          <cell r="D990">
            <v>41153</v>
          </cell>
          <cell r="E990">
            <v>41153</v>
          </cell>
          <cell r="G990" t="str">
            <v>Emmen</v>
          </cell>
          <cell r="H990">
            <v>1</v>
          </cell>
          <cell r="I990">
            <v>4550</v>
          </cell>
          <cell r="J990" t="str">
            <v>Personeelslid</v>
          </cell>
          <cell r="K990" t="str">
            <v>Fulltimer</v>
          </cell>
          <cell r="L990" t="str">
            <v>Belastingadvies</v>
          </cell>
          <cell r="M990" t="str">
            <v>BA</v>
          </cell>
          <cell r="N990" t="str">
            <v>24400</v>
          </cell>
          <cell r="O990" t="str">
            <v>220</v>
          </cell>
          <cell r="P990" t="str">
            <v>Manager</v>
          </cell>
          <cell r="Q990" t="str">
            <v>6</v>
          </cell>
          <cell r="R990" t="str">
            <v>Man</v>
          </cell>
          <cell r="S990">
            <v>32735</v>
          </cell>
          <cell r="T990" t="str">
            <v>BDO Accountants &amp; Belastingadviseurs B.V.</v>
          </cell>
          <cell r="U990" t="str">
            <v>Medewerkers BA Groningen/Emmen D1</v>
          </cell>
          <cell r="W990" t="str">
            <v>Onbepaalde tijd</v>
          </cell>
          <cell r="Y990" t="str">
            <v>PC Groningen/Emmen</v>
          </cell>
          <cell r="Z990" t="str">
            <v>Witteveen</v>
          </cell>
          <cell r="AB990" t="str">
            <v>R.</v>
          </cell>
          <cell r="AD990" t="str">
            <v>Witteveen</v>
          </cell>
          <cell r="AE990" t="str">
            <v>Warmoesstraat 40</v>
          </cell>
          <cell r="AG990" t="str">
            <v>9724 JL  GRONINGEN</v>
          </cell>
          <cell r="AJ990" t="str">
            <v>025105401</v>
          </cell>
          <cell r="AL990" t="str">
            <v>dhr. R. Witteveen</v>
          </cell>
          <cell r="AM990">
            <v>40</v>
          </cell>
          <cell r="AN990" t="str">
            <v>N</v>
          </cell>
          <cell r="AO990" t="str">
            <v>Ruben.Witteveen@bdo.nl</v>
          </cell>
          <cell r="AP990" t="str">
            <v>06-42784160</v>
          </cell>
          <cell r="AQ990" t="str">
            <v>06-42784160</v>
          </cell>
          <cell r="AR990" t="str">
            <v>Pensioenregeling A</v>
          </cell>
          <cell r="AS990">
            <v>41153</v>
          </cell>
          <cell r="AT990">
            <v>8267805</v>
          </cell>
          <cell r="AU990">
            <v>44.95</v>
          </cell>
          <cell r="AV990" t="str">
            <v>02</v>
          </cell>
          <cell r="AW990" t="str">
            <v>Basis CAO BDO</v>
          </cell>
          <cell r="AX990">
            <v>42186</v>
          </cell>
          <cell r="BE990" t="str">
            <v>9000100026</v>
          </cell>
          <cell r="BG990">
            <v>43922</v>
          </cell>
          <cell r="BI990" t="str">
            <v>J</v>
          </cell>
          <cell r="BJ990" t="str">
            <v>J</v>
          </cell>
          <cell r="BK990" t="str">
            <v>N</v>
          </cell>
          <cell r="BN990" t="str">
            <v>Ongehuwd</v>
          </cell>
          <cell r="BV990" t="str">
            <v>N</v>
          </cell>
          <cell r="BW990" t="str">
            <v>N</v>
          </cell>
          <cell r="BX990" t="str">
            <v>N</v>
          </cell>
          <cell r="BZ990" t="str">
            <v>Nederlandse</v>
          </cell>
          <cell r="CA990" t="str">
            <v>NL</v>
          </cell>
          <cell r="CB990" t="str">
            <v>06-42784160</v>
          </cell>
          <cell r="CD990" t="str">
            <v>+31591664626</v>
          </cell>
          <cell r="CE990" t="str">
            <v>06-42784160</v>
          </cell>
          <cell r="CL990" t="str">
            <v>Omzetting dienstverband</v>
          </cell>
          <cell r="CN990" t="str">
            <v>NOB</v>
          </cell>
          <cell r="CO990">
            <v>0</v>
          </cell>
          <cell r="CP990">
            <v>0</v>
          </cell>
          <cell r="CQ990">
            <v>41548</v>
          </cell>
          <cell r="CR990">
            <v>0</v>
          </cell>
          <cell r="CS990">
            <v>0</v>
          </cell>
          <cell r="CT990">
            <v>0</v>
          </cell>
          <cell r="CU990">
            <v>0</v>
          </cell>
          <cell r="CV990">
            <v>0</v>
          </cell>
          <cell r="CW990" t="str">
            <v>iPad 9,7 128GB Gelcase € 466,85</v>
          </cell>
        </row>
        <row r="991">
          <cell r="A991" t="str">
            <v>13805</v>
          </cell>
          <cell r="B991" t="str">
            <v>Christiaan</v>
          </cell>
          <cell r="C991" t="str">
            <v>van Langelaan</v>
          </cell>
          <cell r="D991">
            <v>40969</v>
          </cell>
          <cell r="E991">
            <v>40969</v>
          </cell>
          <cell r="G991" t="str">
            <v>Groningen</v>
          </cell>
          <cell r="H991">
            <v>1</v>
          </cell>
          <cell r="I991">
            <v>4730</v>
          </cell>
          <cell r="J991" t="str">
            <v>Personeelslid</v>
          </cell>
          <cell r="K991" t="str">
            <v>Fulltimer</v>
          </cell>
          <cell r="L991" t="str">
            <v>Accountancy &amp; Bedrijfsadvies</v>
          </cell>
          <cell r="M991" t="str">
            <v>A&amp;B</v>
          </cell>
          <cell r="N991" t="str">
            <v>4400</v>
          </cell>
          <cell r="O991" t="str">
            <v>422</v>
          </cell>
          <cell r="P991" t="str">
            <v>Sr. Adviseur</v>
          </cell>
          <cell r="Q991" t="str">
            <v>6</v>
          </cell>
          <cell r="R991" t="str">
            <v>Man</v>
          </cell>
          <cell r="S991">
            <v>30525</v>
          </cell>
          <cell r="T991" t="str">
            <v>BDO Accountants &amp; Belastingadviseurs B.V.</v>
          </cell>
          <cell r="U991" t="str">
            <v>Medewerkers A&amp;B Groningen/Emmen C</v>
          </cell>
          <cell r="W991" t="str">
            <v>Onbepaalde tijd</v>
          </cell>
          <cell r="Y991" t="str">
            <v>PC Groningen/Emmen</v>
          </cell>
          <cell r="Z991" t="str">
            <v>Langelaan</v>
          </cell>
          <cell r="AA991" t="str">
            <v>van</v>
          </cell>
          <cell r="AB991" t="str">
            <v>C.</v>
          </cell>
          <cell r="AC991" t="str">
            <v>van</v>
          </cell>
          <cell r="AD991" t="str">
            <v>Langelaan</v>
          </cell>
          <cell r="AE991" t="str">
            <v>Johannes Petri-laan 17</v>
          </cell>
          <cell r="AG991" t="str">
            <v>9617 EN  HARKSTEDE</v>
          </cell>
          <cell r="AJ991" t="str">
            <v>194206464</v>
          </cell>
          <cell r="AL991" t="str">
            <v>dhr. C. van Langelaan</v>
          </cell>
          <cell r="AM991">
            <v>40</v>
          </cell>
          <cell r="AN991" t="str">
            <v>N</v>
          </cell>
          <cell r="AO991" t="str">
            <v>Chris.van.Langelaan@bdo.nl</v>
          </cell>
          <cell r="AP991" t="str">
            <v>06-41421696</v>
          </cell>
          <cell r="AQ991" t="str">
            <v>06-41421696</v>
          </cell>
          <cell r="AR991" t="str">
            <v>Pensioenregeling A</v>
          </cell>
          <cell r="AS991">
            <v>40969</v>
          </cell>
          <cell r="AT991">
            <v>8264137</v>
          </cell>
          <cell r="AU991">
            <v>8</v>
          </cell>
          <cell r="AV991" t="str">
            <v>02</v>
          </cell>
          <cell r="AW991" t="str">
            <v>Basis CAO BDO</v>
          </cell>
          <cell r="AX991">
            <v>41275</v>
          </cell>
          <cell r="BE991" t="str">
            <v>9000100018</v>
          </cell>
          <cell r="BG991">
            <v>43466</v>
          </cell>
          <cell r="BH991" t="str">
            <v>MSc</v>
          </cell>
          <cell r="BI991" t="str">
            <v>J</v>
          </cell>
          <cell r="BJ991" t="str">
            <v>J</v>
          </cell>
          <cell r="BK991" t="str">
            <v>N</v>
          </cell>
          <cell r="BN991" t="str">
            <v>Ongehuwd</v>
          </cell>
          <cell r="BR991">
            <v>201536</v>
          </cell>
          <cell r="BS991">
            <v>201536</v>
          </cell>
          <cell r="BV991" t="str">
            <v>N</v>
          </cell>
          <cell r="BW991" t="str">
            <v>J</v>
          </cell>
          <cell r="BX991" t="str">
            <v>J</v>
          </cell>
          <cell r="BZ991" t="str">
            <v>Nederlandse</v>
          </cell>
          <cell r="CA991" t="str">
            <v>NL</v>
          </cell>
          <cell r="CB991" t="str">
            <v>06-41421696</v>
          </cell>
          <cell r="CD991" t="str">
            <v>+31505534151</v>
          </cell>
          <cell r="CE991" t="str">
            <v>06-41421696</v>
          </cell>
          <cell r="CL991" t="str">
            <v>Omzetting dienstverband</v>
          </cell>
          <cell r="CN991">
            <v>0</v>
          </cell>
          <cell r="CO991">
            <v>0</v>
          </cell>
          <cell r="CP991">
            <v>0</v>
          </cell>
          <cell r="CQ991">
            <v>0</v>
          </cell>
          <cell r="CR991">
            <v>0</v>
          </cell>
          <cell r="CS991">
            <v>0</v>
          </cell>
          <cell r="CT991">
            <v>0</v>
          </cell>
          <cell r="CU991">
            <v>0</v>
          </cell>
          <cell r="CV991">
            <v>0</v>
          </cell>
          <cell r="CW991" t="str">
            <v>iPad 9,7 32GB Smartcase € 382,85</v>
          </cell>
        </row>
        <row r="992">
          <cell r="A992" t="str">
            <v>15365</v>
          </cell>
          <cell r="B992" t="str">
            <v>Sallie</v>
          </cell>
          <cell r="C992" t="str">
            <v>Frank</v>
          </cell>
          <cell r="D992">
            <v>41760</v>
          </cell>
          <cell r="E992">
            <v>41760</v>
          </cell>
          <cell r="G992" t="str">
            <v>Groningen</v>
          </cell>
          <cell r="H992">
            <v>1</v>
          </cell>
          <cell r="I992">
            <v>3111</v>
          </cell>
          <cell r="J992" t="str">
            <v>Personeelslid</v>
          </cell>
          <cell r="K992" t="str">
            <v>Fulltimer</v>
          </cell>
          <cell r="L992" t="str">
            <v>Accountancy &amp; Bedrijfsadvies</v>
          </cell>
          <cell r="M992" t="str">
            <v>A&amp;B</v>
          </cell>
          <cell r="N992" t="str">
            <v>4400</v>
          </cell>
          <cell r="O992" t="str">
            <v>442</v>
          </cell>
          <cell r="P992" t="str">
            <v>Sr. Financieel Analist</v>
          </cell>
          <cell r="Q992" t="str">
            <v>4</v>
          </cell>
          <cell r="R992" t="str">
            <v>Man</v>
          </cell>
          <cell r="S992">
            <v>32703</v>
          </cell>
          <cell r="T992" t="str">
            <v>BDO Accountants &amp; Belastingadviseurs B.V.</v>
          </cell>
          <cell r="U992" t="str">
            <v>Medewerkers A&amp;B Groningen/Emmen C</v>
          </cell>
          <cell r="W992" t="str">
            <v>Onbepaalde tijd</v>
          </cell>
          <cell r="Y992" t="str">
            <v>PC Groningen/Emmen</v>
          </cell>
          <cell r="Z992" t="str">
            <v>Frank</v>
          </cell>
          <cell r="AB992" t="str">
            <v>Y.S.</v>
          </cell>
          <cell r="AD992" t="str">
            <v>Frank</v>
          </cell>
          <cell r="AE992" t="str">
            <v>Barnsteenstraat 31</v>
          </cell>
          <cell r="AG992" t="str">
            <v>9743 AS  GRONINGEN</v>
          </cell>
          <cell r="AJ992" t="str">
            <v>193784555</v>
          </cell>
          <cell r="AL992" t="str">
            <v>dhr. Y.S. Frank</v>
          </cell>
          <cell r="AM992">
            <v>40</v>
          </cell>
          <cell r="AN992" t="str">
            <v>N</v>
          </cell>
          <cell r="AO992" t="str">
            <v>Sallie.Frank@bdo.nl</v>
          </cell>
          <cell r="AP992" t="str">
            <v>06-57594587</v>
          </cell>
          <cell r="AQ992" t="str">
            <v>06-57594587</v>
          </cell>
          <cell r="AR992" t="str">
            <v>Pensioenregeling A</v>
          </cell>
          <cell r="AS992">
            <v>41760</v>
          </cell>
          <cell r="AT992">
            <v>8295726</v>
          </cell>
          <cell r="AU992">
            <v>5.45</v>
          </cell>
          <cell r="AV992" t="str">
            <v>02</v>
          </cell>
          <cell r="AW992" t="str">
            <v>Basis CAO BDO</v>
          </cell>
          <cell r="AX992">
            <v>42125</v>
          </cell>
          <cell r="BE992" t="str">
            <v>9000100018</v>
          </cell>
          <cell r="BG992">
            <v>43282</v>
          </cell>
          <cell r="BI992" t="str">
            <v>J</v>
          </cell>
          <cell r="BJ992" t="str">
            <v>J</v>
          </cell>
          <cell r="BK992" t="str">
            <v>N</v>
          </cell>
          <cell r="BN992" t="str">
            <v>Ongehuwd</v>
          </cell>
          <cell r="BR992">
            <v>201648</v>
          </cell>
          <cell r="BS992">
            <v>201648</v>
          </cell>
          <cell r="BV992" t="str">
            <v>N</v>
          </cell>
          <cell r="BW992" t="str">
            <v>J</v>
          </cell>
          <cell r="BX992" t="str">
            <v>J</v>
          </cell>
          <cell r="BZ992" t="str">
            <v>Nederlandse</v>
          </cell>
          <cell r="CA992" t="str">
            <v>NL</v>
          </cell>
          <cell r="CB992" t="str">
            <v>06-57594587</v>
          </cell>
          <cell r="CD992" t="str">
            <v>+31591664636</v>
          </cell>
          <cell r="CE992" t="str">
            <v>06-57594587</v>
          </cell>
          <cell r="CL992" t="str">
            <v>Omzetting dienstverband</v>
          </cell>
          <cell r="CN992">
            <v>0</v>
          </cell>
          <cell r="CO992">
            <v>0</v>
          </cell>
          <cell r="CP992">
            <v>0</v>
          </cell>
          <cell r="CQ992">
            <v>0</v>
          </cell>
          <cell r="CR992">
            <v>0</v>
          </cell>
          <cell r="CS992">
            <v>0</v>
          </cell>
          <cell r="CT992">
            <v>0</v>
          </cell>
          <cell r="CU992">
            <v>0</v>
          </cell>
          <cell r="CV992">
            <v>0</v>
          </cell>
          <cell r="CW992" t="str">
            <v>Galaxy Tab A  Smartcase € 384,90</v>
          </cell>
        </row>
        <row r="993">
          <cell r="A993" t="str">
            <v>16225</v>
          </cell>
          <cell r="B993" t="str">
            <v>Rob</v>
          </cell>
          <cell r="C993" t="str">
            <v>van Hoff</v>
          </cell>
          <cell r="D993">
            <v>41944</v>
          </cell>
          <cell r="E993">
            <v>42005</v>
          </cell>
          <cell r="G993" t="str">
            <v>Groningen</v>
          </cell>
          <cell r="H993">
            <v>1</v>
          </cell>
          <cell r="I993">
            <v>3870</v>
          </cell>
          <cell r="J993" t="str">
            <v>Personeelslid</v>
          </cell>
          <cell r="K993" t="str">
            <v>Fulltimer</v>
          </cell>
          <cell r="L993" t="str">
            <v>Audit &amp; Assurance</v>
          </cell>
          <cell r="M993" t="str">
            <v>A&amp;A</v>
          </cell>
          <cell r="N993" t="str">
            <v>17310</v>
          </cell>
          <cell r="O993" t="str">
            <v>130</v>
          </cell>
          <cell r="P993" t="str">
            <v>Jr. Manager</v>
          </cell>
          <cell r="Q993" t="str">
            <v>5</v>
          </cell>
          <cell r="R993" t="str">
            <v>Man</v>
          </cell>
          <cell r="S993">
            <v>33775</v>
          </cell>
          <cell r="T993" t="str">
            <v>BDO Audit &amp; Assurance B.V.</v>
          </cell>
          <cell r="U993" t="str">
            <v>Medewerkers A&amp;A Groningen/Emmen A5 1</v>
          </cell>
          <cell r="W993" t="str">
            <v>Onbepaalde tijd</v>
          </cell>
          <cell r="Y993" t="str">
            <v>PC Groningen/Emmen</v>
          </cell>
          <cell r="Z993" t="str">
            <v>Hoff</v>
          </cell>
          <cell r="AA993" t="str">
            <v>van</v>
          </cell>
          <cell r="AB993" t="str">
            <v>R.J.</v>
          </cell>
          <cell r="AC993" t="str">
            <v>van</v>
          </cell>
          <cell r="AD993" t="str">
            <v>Hoff</v>
          </cell>
          <cell r="AE993" t="str">
            <v>Dingshoflaan 86</v>
          </cell>
          <cell r="AG993" t="str">
            <v>8043 RP  ZWOLLE</v>
          </cell>
          <cell r="AJ993" t="str">
            <v>209306117</v>
          </cell>
          <cell r="AL993" t="str">
            <v>dhr. R.J. van Hoff</v>
          </cell>
          <cell r="AM993">
            <v>40</v>
          </cell>
          <cell r="AN993" t="str">
            <v>N</v>
          </cell>
          <cell r="AO993" t="str">
            <v>Rob.van.Hoff@bdo.nl</v>
          </cell>
          <cell r="AP993" t="str">
            <v>06-30086793</v>
          </cell>
          <cell r="AQ993" t="str">
            <v>06-30086793</v>
          </cell>
          <cell r="AR993" t="str">
            <v>Pensioenregeling A</v>
          </cell>
          <cell r="AS993">
            <v>41944</v>
          </cell>
          <cell r="AT993">
            <v>8299880</v>
          </cell>
          <cell r="AU993">
            <v>40</v>
          </cell>
          <cell r="AV993" t="str">
            <v>02</v>
          </cell>
          <cell r="AW993" t="str">
            <v>Basis CAO BDO</v>
          </cell>
          <cell r="AX993">
            <v>42186</v>
          </cell>
          <cell r="BE993" t="str">
            <v>9000100281</v>
          </cell>
          <cell r="BG993">
            <v>43740</v>
          </cell>
          <cell r="BI993" t="str">
            <v>J</v>
          </cell>
          <cell r="BJ993" t="str">
            <v>J</v>
          </cell>
          <cell r="BK993" t="str">
            <v>N</v>
          </cell>
          <cell r="BN993" t="str">
            <v>Ongehuwd</v>
          </cell>
          <cell r="BR993">
            <v>201444</v>
          </cell>
          <cell r="BS993">
            <v>201444</v>
          </cell>
          <cell r="BV993" t="str">
            <v>N</v>
          </cell>
          <cell r="BW993" t="str">
            <v>J</v>
          </cell>
          <cell r="BX993" t="str">
            <v>J</v>
          </cell>
          <cell r="BZ993" t="str">
            <v>Nederlandse</v>
          </cell>
          <cell r="CA993" t="str">
            <v>NL</v>
          </cell>
          <cell r="CB993" t="str">
            <v>06-30086793</v>
          </cell>
          <cell r="CD993" t="str">
            <v>+31505534132</v>
          </cell>
          <cell r="CE993" t="str">
            <v>06-30086793</v>
          </cell>
          <cell r="CL993" t="str">
            <v>Omzetting dienstverband</v>
          </cell>
          <cell r="CN993">
            <v>0</v>
          </cell>
          <cell r="CO993">
            <v>0</v>
          </cell>
          <cell r="CP993">
            <v>0</v>
          </cell>
          <cell r="CQ993">
            <v>0</v>
          </cell>
          <cell r="CR993">
            <v>0</v>
          </cell>
          <cell r="CS993">
            <v>0</v>
          </cell>
          <cell r="CT993">
            <v>0</v>
          </cell>
          <cell r="CU993">
            <v>0</v>
          </cell>
          <cell r="CV993">
            <v>0</v>
          </cell>
          <cell r="CW993" t="str">
            <v>Galaxy Tab A  Smartcase € 384,90</v>
          </cell>
        </row>
        <row r="994">
          <cell r="A994" t="str">
            <v>22740</v>
          </cell>
          <cell r="B994" t="str">
            <v>Lihne</v>
          </cell>
          <cell r="C994" t="str">
            <v>Corba</v>
          </cell>
          <cell r="D994">
            <v>43709</v>
          </cell>
          <cell r="E994">
            <v>43709</v>
          </cell>
          <cell r="F994">
            <v>44074</v>
          </cell>
          <cell r="G994" t="str">
            <v>Groningen</v>
          </cell>
          <cell r="H994">
            <v>0.8</v>
          </cell>
          <cell r="I994">
            <v>2725</v>
          </cell>
          <cell r="J994" t="str">
            <v>Personeelslid</v>
          </cell>
          <cell r="K994" t="str">
            <v>Medewerker</v>
          </cell>
          <cell r="L994" t="str">
            <v>Belastingadvies</v>
          </cell>
          <cell r="M994" t="str">
            <v>BA</v>
          </cell>
          <cell r="N994" t="str">
            <v>24400</v>
          </cell>
          <cell r="O994" t="str">
            <v>230</v>
          </cell>
          <cell r="P994" t="str">
            <v>Jr. Belastingadviseur</v>
          </cell>
          <cell r="Q994" t="str">
            <v>4</v>
          </cell>
          <cell r="R994" t="str">
            <v>Vrouw</v>
          </cell>
          <cell r="S994">
            <v>34714</v>
          </cell>
          <cell r="T994" t="str">
            <v>BDO Accountants &amp; Belastingadviseurs B.V.</v>
          </cell>
          <cell r="U994" t="str">
            <v>Medewerkers BA Groningen/Emmen D1</v>
          </cell>
          <cell r="V994">
            <v>44074</v>
          </cell>
          <cell r="W994" t="str">
            <v>Bepaalde tijd</v>
          </cell>
          <cell r="Y994" t="str">
            <v>PC Groningen/Emmen</v>
          </cell>
          <cell r="Z994" t="str">
            <v>Corba</v>
          </cell>
          <cell r="AB994" t="str">
            <v>L.</v>
          </cell>
          <cell r="AD994" t="str">
            <v>Corba</v>
          </cell>
          <cell r="AE994" t="str">
            <v>G.C. Marshallstraat 1</v>
          </cell>
          <cell r="AG994" t="str">
            <v>9728 WS  GRONINGEN</v>
          </cell>
          <cell r="AJ994" t="str">
            <v>219059354</v>
          </cell>
          <cell r="AL994" t="str">
            <v>mevr. L. Corba</v>
          </cell>
          <cell r="AM994">
            <v>32</v>
          </cell>
          <cell r="AN994" t="str">
            <v>N</v>
          </cell>
          <cell r="AO994" t="str">
            <v>Lihne.Corba@bdo.nl</v>
          </cell>
          <cell r="AP994" t="str">
            <v>06-19463662</v>
          </cell>
          <cell r="AQ994" t="str">
            <v>06-19463662</v>
          </cell>
          <cell r="AR994" t="str">
            <v>Pensioenregeling A</v>
          </cell>
          <cell r="AS994">
            <v>43709</v>
          </cell>
          <cell r="AU994">
            <v>36</v>
          </cell>
          <cell r="AV994" t="str">
            <v>02</v>
          </cell>
          <cell r="AW994" t="str">
            <v>Basis CAO BDO</v>
          </cell>
          <cell r="AX994">
            <v>43862</v>
          </cell>
          <cell r="BE994" t="str">
            <v>9000100026</v>
          </cell>
          <cell r="BG994">
            <v>43862</v>
          </cell>
          <cell r="BI994" t="str">
            <v>J</v>
          </cell>
          <cell r="BJ994" t="str">
            <v>J</v>
          </cell>
          <cell r="BK994" t="str">
            <v>N</v>
          </cell>
          <cell r="BN994" t="str">
            <v>Ongehuwd</v>
          </cell>
          <cell r="BT994" t="str">
            <v>Werkgever</v>
          </cell>
          <cell r="BV994" t="str">
            <v>N</v>
          </cell>
          <cell r="BW994" t="str">
            <v>N</v>
          </cell>
          <cell r="BX994" t="str">
            <v>N</v>
          </cell>
          <cell r="BZ994" t="str">
            <v>Nederlandse</v>
          </cell>
          <cell r="CA994" t="str">
            <v>NL</v>
          </cell>
          <cell r="CC994" t="str">
            <v>lcorba@ziggo.nl</v>
          </cell>
          <cell r="CD994" t="str">
            <v>+31505215753</v>
          </cell>
          <cell r="CH994" t="str">
            <v>Einde tijdelijk dienstverband</v>
          </cell>
          <cell r="CL994" t="str">
            <v>Wijziging uren</v>
          </cell>
          <cell r="CN994" t="str">
            <v>NOB asp.</v>
          </cell>
          <cell r="CO994" t="str">
            <v>JOB</v>
          </cell>
          <cell r="CP994">
            <v>0</v>
          </cell>
          <cell r="CQ994">
            <v>0</v>
          </cell>
          <cell r="CR994">
            <v>0</v>
          </cell>
          <cell r="CS994">
            <v>0</v>
          </cell>
          <cell r="CT994">
            <v>0</v>
          </cell>
          <cell r="CU994">
            <v>0</v>
          </cell>
          <cell r="CV994">
            <v>0</v>
          </cell>
          <cell r="CW994">
            <v>0</v>
          </cell>
        </row>
        <row r="995">
          <cell r="A995" t="str">
            <v>978</v>
          </cell>
          <cell r="B995" t="str">
            <v>Karst</v>
          </cell>
          <cell r="C995" t="str">
            <v>Doevendans</v>
          </cell>
          <cell r="D995">
            <v>34639</v>
          </cell>
          <cell r="E995">
            <v>42005</v>
          </cell>
          <cell r="G995" t="str">
            <v>Groningen</v>
          </cell>
          <cell r="H995">
            <v>1</v>
          </cell>
          <cell r="I995">
            <v>10609</v>
          </cell>
          <cell r="J995" t="str">
            <v>Personeelslid</v>
          </cell>
          <cell r="K995" t="str">
            <v>Fulltimer</v>
          </cell>
          <cell r="L995" t="str">
            <v>Audit &amp; Assurance</v>
          </cell>
          <cell r="M995" t="str">
            <v>A&amp;A</v>
          </cell>
          <cell r="N995" t="str">
            <v>17310</v>
          </cell>
          <cell r="O995" t="str">
            <v>110</v>
          </cell>
          <cell r="P995" t="str">
            <v>Salary Partner A&amp;A</v>
          </cell>
          <cell r="Q995" t="str">
            <v>8</v>
          </cell>
          <cell r="R995" t="str">
            <v>Man</v>
          </cell>
          <cell r="S995">
            <v>23175</v>
          </cell>
          <cell r="T995" t="str">
            <v>BDO Audit &amp; Assurance B.V.</v>
          </cell>
          <cell r="U995" t="str">
            <v>Partner A&amp;A Groningen/Emmen A</v>
          </cell>
          <cell r="W995" t="str">
            <v>Onbepaalde tijd</v>
          </cell>
          <cell r="Y995" t="str">
            <v>PC Groningen/Emmen</v>
          </cell>
          <cell r="Z995" t="str">
            <v>Doevendans</v>
          </cell>
          <cell r="AB995" t="str">
            <v>K.J.</v>
          </cell>
          <cell r="AD995" t="str">
            <v>Doevendans</v>
          </cell>
          <cell r="AE995" t="str">
            <v>Duiker 16</v>
          </cell>
          <cell r="AG995" t="str">
            <v>8604 DE  SNEEK</v>
          </cell>
          <cell r="AJ995" t="str">
            <v>110213452</v>
          </cell>
          <cell r="AL995" t="str">
            <v>dhr. drs. K.J. Doevendans</v>
          </cell>
          <cell r="AM995">
            <v>40</v>
          </cell>
          <cell r="AN995" t="str">
            <v>N</v>
          </cell>
          <cell r="AO995" t="str">
            <v>Karst.Doevendans@bdo.nl</v>
          </cell>
          <cell r="AP995" t="str">
            <v>0515-856158</v>
          </cell>
          <cell r="AQ995" t="str">
            <v>06-54902565</v>
          </cell>
          <cell r="AR995" t="str">
            <v>Pensioenregeling B</v>
          </cell>
          <cell r="AS995">
            <v>34639</v>
          </cell>
          <cell r="AT995">
            <v>8258345</v>
          </cell>
          <cell r="AU995">
            <v>3.5</v>
          </cell>
          <cell r="AV995" t="str">
            <v>02</v>
          </cell>
          <cell r="AW995" t="str">
            <v>Basis CAO BDO</v>
          </cell>
          <cell r="AX995">
            <v>42005</v>
          </cell>
          <cell r="BE995" t="str">
            <v>5000100001</v>
          </cell>
          <cell r="BG995">
            <v>43101</v>
          </cell>
          <cell r="BH995" t="str">
            <v>RA</v>
          </cell>
          <cell r="BI995" t="str">
            <v>J</v>
          </cell>
          <cell r="BJ995" t="str">
            <v>N</v>
          </cell>
          <cell r="BK995" t="str">
            <v>J</v>
          </cell>
          <cell r="BN995" t="str">
            <v>Gehuwd</v>
          </cell>
          <cell r="BO995">
            <v>42116</v>
          </cell>
          <cell r="BP995">
            <v>39310</v>
          </cell>
          <cell r="BQ995" t="str">
            <v>Meer</v>
          </cell>
          <cell r="BR995">
            <v>200201</v>
          </cell>
          <cell r="BS995">
            <v>200201</v>
          </cell>
          <cell r="BV995" t="str">
            <v>N</v>
          </cell>
          <cell r="BW995" t="str">
            <v>J</v>
          </cell>
          <cell r="BX995" t="str">
            <v>J</v>
          </cell>
          <cell r="BZ995" t="str">
            <v>Nederlandse</v>
          </cell>
          <cell r="CA995" t="str">
            <v>NL</v>
          </cell>
          <cell r="CB995" t="str">
            <v>06-54902565</v>
          </cell>
          <cell r="CD995" t="str">
            <v>+31505534168</v>
          </cell>
          <cell r="CE995" t="str">
            <v>06-54902565</v>
          </cell>
          <cell r="CF995" t="str">
            <v>Meer</v>
          </cell>
          <cell r="CG995" t="str">
            <v>van der</v>
          </cell>
          <cell r="CL995" t="str">
            <v>Leeg</v>
          </cell>
          <cell r="CN995" t="str">
            <v>NBA</v>
          </cell>
          <cell r="CO995">
            <v>0</v>
          </cell>
          <cell r="CP995">
            <v>36334</v>
          </cell>
          <cell r="CQ995">
            <v>0</v>
          </cell>
          <cell r="CR995" t="str">
            <v>31301</v>
          </cell>
          <cell r="CS995">
            <v>0</v>
          </cell>
          <cell r="CT995">
            <v>0</v>
          </cell>
          <cell r="CU995">
            <v>0</v>
          </cell>
          <cell r="CV995">
            <v>0</v>
          </cell>
          <cell r="CW995" t="str">
            <v>iPad 9,7 32GB Gelcase € 377,85</v>
          </cell>
        </row>
        <row r="996">
          <cell r="A996" t="str">
            <v>22849</v>
          </cell>
          <cell r="B996" t="str">
            <v>Marion</v>
          </cell>
          <cell r="C996" t="str">
            <v>Hof</v>
          </cell>
          <cell r="D996">
            <v>43831</v>
          </cell>
          <cell r="E996">
            <v>43831</v>
          </cell>
          <cell r="G996" t="str">
            <v>Groningen</v>
          </cell>
          <cell r="H996">
            <v>1</v>
          </cell>
          <cell r="I996">
            <v>2820</v>
          </cell>
          <cell r="J996" t="str">
            <v>Personeelslid</v>
          </cell>
          <cell r="K996" t="str">
            <v>Medewerker</v>
          </cell>
          <cell r="L996" t="str">
            <v>Belastingadvies</v>
          </cell>
          <cell r="M996" t="str">
            <v>BA</v>
          </cell>
          <cell r="N996" t="str">
            <v>24400</v>
          </cell>
          <cell r="O996" t="str">
            <v>230</v>
          </cell>
          <cell r="P996" t="str">
            <v>Jr. Belastingadviseur</v>
          </cell>
          <cell r="Q996" t="str">
            <v>4</v>
          </cell>
          <cell r="R996" t="str">
            <v>Vrouw</v>
          </cell>
          <cell r="S996">
            <v>35125</v>
          </cell>
          <cell r="T996" t="str">
            <v>BDO Accountants &amp; Belastingadviseurs B.V.</v>
          </cell>
          <cell r="U996" t="str">
            <v>Medewerkers BA Groningen/Emmen D1</v>
          </cell>
          <cell r="V996">
            <v>44196</v>
          </cell>
          <cell r="W996" t="str">
            <v>Bepaalde tijd</v>
          </cell>
          <cell r="Y996" t="str">
            <v>PC Groningen/Emmen</v>
          </cell>
          <cell r="Z996" t="str">
            <v>Hof</v>
          </cell>
          <cell r="AB996" t="str">
            <v>M.L.</v>
          </cell>
          <cell r="AD996" t="str">
            <v>Hof</v>
          </cell>
          <cell r="AE996" t="str">
            <v>Oostingslaan 12</v>
          </cell>
          <cell r="AG996" t="str">
            <v>9321 VX  PEIZE</v>
          </cell>
          <cell r="AJ996" t="str">
            <v>223091753</v>
          </cell>
          <cell r="AL996" t="str">
            <v>mevr. M.L. Hof</v>
          </cell>
          <cell r="AM996">
            <v>40</v>
          </cell>
          <cell r="AN996" t="str">
            <v>N</v>
          </cell>
          <cell r="AO996" t="str">
            <v>Marion.Hof@bdo.nl</v>
          </cell>
          <cell r="AP996" t="str">
            <v>06-36357154</v>
          </cell>
          <cell r="AQ996" t="str">
            <v>06-36357154</v>
          </cell>
          <cell r="AR996" t="str">
            <v>Pensioenregeling A</v>
          </cell>
          <cell r="AS996">
            <v>43831</v>
          </cell>
          <cell r="AV996" t="str">
            <v>02</v>
          </cell>
          <cell r="AW996" t="str">
            <v>Basis CAO BDO</v>
          </cell>
          <cell r="AX996">
            <v>43922</v>
          </cell>
          <cell r="BE996" t="str">
            <v>9000100026</v>
          </cell>
          <cell r="BG996">
            <v>43922</v>
          </cell>
          <cell r="BI996" t="str">
            <v>J</v>
          </cell>
          <cell r="BJ996" t="str">
            <v>J</v>
          </cell>
          <cell r="BK996" t="str">
            <v>N</v>
          </cell>
          <cell r="BN996" t="str">
            <v>Ongehuwd</v>
          </cell>
          <cell r="BR996">
            <v>202001</v>
          </cell>
          <cell r="BV996" t="str">
            <v>N</v>
          </cell>
          <cell r="BW996" t="str">
            <v>N</v>
          </cell>
          <cell r="BX996" t="str">
            <v>N</v>
          </cell>
          <cell r="BZ996" t="str">
            <v>Nederlandse</v>
          </cell>
          <cell r="CA996" t="str">
            <v>NL</v>
          </cell>
          <cell r="CB996" t="str">
            <v>06-36357154</v>
          </cell>
          <cell r="CC996" t="str">
            <v>marion.h@live.nl</v>
          </cell>
          <cell r="CD996" t="str">
            <v>+31505534127</v>
          </cell>
          <cell r="CE996" t="str">
            <v>06-36357154</v>
          </cell>
          <cell r="CL996" t="str">
            <v>Wijziging uren</v>
          </cell>
          <cell r="CN996" t="str">
            <v>NOB asp.</v>
          </cell>
          <cell r="CO996" t="str">
            <v>JOB</v>
          </cell>
          <cell r="CP996">
            <v>0</v>
          </cell>
          <cell r="CQ996">
            <v>0</v>
          </cell>
          <cell r="CR996">
            <v>0</v>
          </cell>
          <cell r="CS996">
            <v>0</v>
          </cell>
          <cell r="CT996">
            <v>0</v>
          </cell>
          <cell r="CU996">
            <v>0</v>
          </cell>
          <cell r="CV996">
            <v>0</v>
          </cell>
          <cell r="CW996" t="str">
            <v>iPad 9,7 32GB Smartcase € 382,85 (geres mdw 21087)</v>
          </cell>
        </row>
        <row r="997">
          <cell r="A997" t="str">
            <v>23643</v>
          </cell>
          <cell r="B997" t="str">
            <v>Stijntje Adriana</v>
          </cell>
          <cell r="C997" t="str">
            <v>Timmerman</v>
          </cell>
          <cell r="D997">
            <v>43862</v>
          </cell>
          <cell r="E997">
            <v>43862</v>
          </cell>
          <cell r="G997" t="str">
            <v>Groningen</v>
          </cell>
          <cell r="H997">
            <v>0.8</v>
          </cell>
          <cell r="I997">
            <v>2400</v>
          </cell>
          <cell r="J997" t="str">
            <v>Personeelslid</v>
          </cell>
          <cell r="K997" t="str">
            <v>Medewerker</v>
          </cell>
          <cell r="L997" t="str">
            <v>Accountancy &amp; Bedrijfsadvies</v>
          </cell>
          <cell r="M997" t="str">
            <v>A&amp;B</v>
          </cell>
          <cell r="N997" t="str">
            <v>4400</v>
          </cell>
          <cell r="O997" t="str">
            <v>446</v>
          </cell>
          <cell r="P997" t="str">
            <v>Financieel Analist</v>
          </cell>
          <cell r="Q997" t="str">
            <v>3</v>
          </cell>
          <cell r="R997" t="str">
            <v>Vrouw</v>
          </cell>
          <cell r="S997">
            <v>35067</v>
          </cell>
          <cell r="T997" t="str">
            <v>BDO Accountants &amp; Belastingadviseurs B.V.</v>
          </cell>
          <cell r="U997" t="str">
            <v>Medewerkers A&amp;B Groningen/Emmen C</v>
          </cell>
          <cell r="V997">
            <v>44074</v>
          </cell>
          <cell r="W997" t="str">
            <v>Bepaalde tijd</v>
          </cell>
          <cell r="Y997" t="str">
            <v>PC Groningen/Emmen</v>
          </cell>
          <cell r="Z997" t="str">
            <v>Timmerman</v>
          </cell>
          <cell r="AB997" t="str">
            <v>S.A.</v>
          </cell>
          <cell r="AD997" t="str">
            <v>Timmerman</v>
          </cell>
          <cell r="AE997" t="str">
            <v>Hortensialaan 5 a</v>
          </cell>
          <cell r="AG997" t="str">
            <v>9713 KG  GRONINGEN</v>
          </cell>
          <cell r="AJ997" t="str">
            <v>228173346</v>
          </cell>
          <cell r="AL997" t="str">
            <v>mevr. S.A. Timmerman</v>
          </cell>
          <cell r="AM997">
            <v>32</v>
          </cell>
          <cell r="AN997" t="str">
            <v>N</v>
          </cell>
          <cell r="AO997" t="str">
            <v>Stijntje.Timmerman@bdo.nl</v>
          </cell>
          <cell r="AP997" t="str">
            <v>06-40764014</v>
          </cell>
          <cell r="AQ997" t="str">
            <v>06-40764014</v>
          </cell>
          <cell r="AR997" t="str">
            <v>Pensioenregeling A</v>
          </cell>
          <cell r="AS997">
            <v>43862</v>
          </cell>
          <cell r="AV997" t="str">
            <v>02</v>
          </cell>
          <cell r="AW997" t="str">
            <v>Basis CAO BDO</v>
          </cell>
          <cell r="AX997">
            <v>43862</v>
          </cell>
          <cell r="BE997" t="str">
            <v>9000100018</v>
          </cell>
          <cell r="BG997">
            <v>43862</v>
          </cell>
          <cell r="BI997" t="str">
            <v>J</v>
          </cell>
          <cell r="BJ997" t="str">
            <v>J</v>
          </cell>
          <cell r="BK997" t="str">
            <v>N</v>
          </cell>
          <cell r="BN997" t="str">
            <v>Ongehuwd</v>
          </cell>
          <cell r="BV997" t="str">
            <v>N</v>
          </cell>
          <cell r="BW997" t="str">
            <v>N</v>
          </cell>
          <cell r="BX997" t="str">
            <v>N</v>
          </cell>
          <cell r="BZ997" t="str">
            <v>Nederlandse</v>
          </cell>
          <cell r="CA997" t="str">
            <v>NL</v>
          </cell>
          <cell r="CB997" t="str">
            <v>06-40764014</v>
          </cell>
          <cell r="CC997" t="str">
            <v>stijntje_sopsax@hotmail.com</v>
          </cell>
          <cell r="CD997" t="str">
            <v>+31503026205</v>
          </cell>
          <cell r="CE997" t="str">
            <v>06-40764014</v>
          </cell>
          <cell r="CL997" t="str">
            <v>Indiensttreding</v>
          </cell>
          <cell r="CN997">
            <v>0</v>
          </cell>
          <cell r="CO997">
            <v>0</v>
          </cell>
          <cell r="CP997">
            <v>0</v>
          </cell>
          <cell r="CQ997">
            <v>0</v>
          </cell>
          <cell r="CR997">
            <v>0</v>
          </cell>
          <cell r="CS997">
            <v>0</v>
          </cell>
          <cell r="CT997">
            <v>0</v>
          </cell>
          <cell r="CU997">
            <v>0</v>
          </cell>
          <cell r="CV997">
            <v>0</v>
          </cell>
          <cell r="CW997">
            <v>0</v>
          </cell>
        </row>
        <row r="998">
          <cell r="A998" t="str">
            <v>22886</v>
          </cell>
          <cell r="B998" t="str">
            <v>Alberta</v>
          </cell>
          <cell r="C998" t="str">
            <v>Sibum</v>
          </cell>
          <cell r="D998">
            <v>43689</v>
          </cell>
          <cell r="E998">
            <v>43689</v>
          </cell>
          <cell r="G998" t="str">
            <v>Emmen</v>
          </cell>
          <cell r="H998">
            <v>0.7</v>
          </cell>
          <cell r="I998">
            <v>3122</v>
          </cell>
          <cell r="J998" t="str">
            <v>Personeelslid</v>
          </cell>
          <cell r="K998" t="str">
            <v>Medewerker</v>
          </cell>
          <cell r="L998" t="str">
            <v>Accountancy &amp; Bedrijfsadvies</v>
          </cell>
          <cell r="M998" t="str">
            <v>A&amp;B</v>
          </cell>
          <cell r="N998" t="str">
            <v>4400</v>
          </cell>
          <cell r="O998" t="str">
            <v>446</v>
          </cell>
          <cell r="P998" t="str">
            <v>Financieel Analist</v>
          </cell>
          <cell r="Q998" t="str">
            <v>3</v>
          </cell>
          <cell r="R998" t="str">
            <v>Vrouw</v>
          </cell>
          <cell r="S998">
            <v>22227</v>
          </cell>
          <cell r="T998" t="str">
            <v>BDO Accountants &amp; Belastingadviseurs B.V.</v>
          </cell>
          <cell r="U998" t="str">
            <v>Medewerkers A&amp;B Groningen/Emmen C</v>
          </cell>
          <cell r="V998">
            <v>44227</v>
          </cell>
          <cell r="W998" t="str">
            <v>Bepaalde tijd</v>
          </cell>
          <cell r="Y998" t="str">
            <v>PC Groningen/Emmen</v>
          </cell>
          <cell r="Z998" t="str">
            <v>Drenth</v>
          </cell>
          <cell r="AB998" t="str">
            <v>A.</v>
          </cell>
          <cell r="AD998" t="str">
            <v>Sibum</v>
          </cell>
          <cell r="AE998" t="str">
            <v>Veenroede 3</v>
          </cell>
          <cell r="AG998" t="str">
            <v>7881 XM  EMMER COMPASCUUM</v>
          </cell>
          <cell r="AJ998" t="str">
            <v>119101373</v>
          </cell>
          <cell r="AL998" t="str">
            <v>mevr. A. Sibum</v>
          </cell>
          <cell r="AM998">
            <v>28</v>
          </cell>
          <cell r="AN998" t="str">
            <v>N</v>
          </cell>
          <cell r="AO998" t="str">
            <v>Alberta.Sibum@bdo.nl</v>
          </cell>
          <cell r="AP998" t="str">
            <v>06-41404317</v>
          </cell>
          <cell r="AQ998" t="str">
            <v>06-41404317</v>
          </cell>
          <cell r="AR998" t="str">
            <v>Pensioenregeling A</v>
          </cell>
          <cell r="AS998">
            <v>43678</v>
          </cell>
          <cell r="AU998">
            <v>32</v>
          </cell>
          <cell r="AV998" t="str">
            <v>02</v>
          </cell>
          <cell r="AW998" t="str">
            <v>Basis CAO BDO</v>
          </cell>
          <cell r="AX998">
            <v>44044</v>
          </cell>
          <cell r="BE998" t="str">
            <v>9000100018</v>
          </cell>
          <cell r="BG998">
            <v>44044</v>
          </cell>
          <cell r="BI998" t="str">
            <v>J</v>
          </cell>
          <cell r="BJ998" t="str">
            <v>J</v>
          </cell>
          <cell r="BK998" t="str">
            <v>N</v>
          </cell>
          <cell r="BN998" t="str">
            <v>Gehuwd</v>
          </cell>
          <cell r="BQ998" t="str">
            <v>Sibum</v>
          </cell>
          <cell r="BV998" t="str">
            <v>N</v>
          </cell>
          <cell r="BW998" t="str">
            <v>N</v>
          </cell>
          <cell r="BX998" t="str">
            <v>N</v>
          </cell>
          <cell r="BZ998" t="str">
            <v>Nederlandse</v>
          </cell>
          <cell r="CA998" t="str">
            <v>NL</v>
          </cell>
          <cell r="CB998" t="str">
            <v>06-41404317</v>
          </cell>
          <cell r="CC998" t="str">
            <v>alberta.sibum@gmail.com</v>
          </cell>
          <cell r="CD998" t="str">
            <v>+31591664602</v>
          </cell>
          <cell r="CE998" t="str">
            <v>06-41404317</v>
          </cell>
          <cell r="CF998" t="str">
            <v>Sibum</v>
          </cell>
          <cell r="CL998" t="str">
            <v>Leeg</v>
          </cell>
          <cell r="CN998">
            <v>0</v>
          </cell>
          <cell r="CO998">
            <v>0</v>
          </cell>
          <cell r="CP998">
            <v>0</v>
          </cell>
          <cell r="CQ998">
            <v>0</v>
          </cell>
          <cell r="CR998">
            <v>0</v>
          </cell>
          <cell r="CS998">
            <v>0</v>
          </cell>
          <cell r="CT998">
            <v>0</v>
          </cell>
          <cell r="CU998">
            <v>0</v>
          </cell>
          <cell r="CV998">
            <v>0</v>
          </cell>
          <cell r="CW998">
            <v>0</v>
          </cell>
        </row>
        <row r="999">
          <cell r="A999" t="str">
            <v>23872</v>
          </cell>
          <cell r="B999" t="str">
            <v>Sven</v>
          </cell>
          <cell r="C999" t="str">
            <v>van Oenen</v>
          </cell>
          <cell r="D999">
            <v>44075</v>
          </cell>
          <cell r="E999">
            <v>44075</v>
          </cell>
          <cell r="G999" t="str">
            <v>Groningen</v>
          </cell>
          <cell r="H999">
            <v>1</v>
          </cell>
          <cell r="I999">
            <v>2650</v>
          </cell>
          <cell r="J999" t="str">
            <v>Personeelslid</v>
          </cell>
          <cell r="K999" t="str">
            <v>Medewerker</v>
          </cell>
          <cell r="L999" t="str">
            <v>Audit &amp; Assurance</v>
          </cell>
          <cell r="M999" t="str">
            <v>A&amp;A</v>
          </cell>
          <cell r="N999" t="str">
            <v>17310</v>
          </cell>
          <cell r="O999" t="str">
            <v>145</v>
          </cell>
          <cell r="P999" t="str">
            <v>Assistent Accountant</v>
          </cell>
          <cell r="Q999" t="str">
            <v>3</v>
          </cell>
          <cell r="R999" t="str">
            <v>Man</v>
          </cell>
          <cell r="S999">
            <v>35284</v>
          </cell>
          <cell r="T999" t="str">
            <v>BDO Audit &amp; Assurance B.V.</v>
          </cell>
          <cell r="U999" t="str">
            <v>Medewerkers A&amp;A Groningen/Emmen</v>
          </cell>
          <cell r="V999">
            <v>44377</v>
          </cell>
          <cell r="W999" t="str">
            <v>Bepaalde tijd</v>
          </cell>
          <cell r="Y999" t="str">
            <v>PC Groningen/Emmen</v>
          </cell>
          <cell r="Z999" t="str">
            <v>Oenen</v>
          </cell>
          <cell r="AA999" t="str">
            <v>van</v>
          </cell>
          <cell r="AB999" t="str">
            <v>S.</v>
          </cell>
          <cell r="AC999" t="str">
            <v>van</v>
          </cell>
          <cell r="AD999" t="str">
            <v>Oenen</v>
          </cell>
          <cell r="AE999" t="str">
            <v>Oosterhamrikkade 78 K</v>
          </cell>
          <cell r="AG999" t="str">
            <v>9714 BG  GRONINGEN</v>
          </cell>
          <cell r="AJ999" t="str">
            <v>224357165</v>
          </cell>
          <cell r="AL999" t="str">
            <v>dhr. S. van Oenen</v>
          </cell>
          <cell r="AM999">
            <v>40</v>
          </cell>
          <cell r="AN999" t="str">
            <v>N</v>
          </cell>
          <cell r="AP999" t="str">
            <v>06-15241524</v>
          </cell>
          <cell r="AQ999" t="str">
            <v>06-15241524</v>
          </cell>
          <cell r="AR999" t="str">
            <v>Pensioenregeling A</v>
          </cell>
          <cell r="AV999" t="str">
            <v>02</v>
          </cell>
          <cell r="AW999" t="str">
            <v>Basis CAO BDO</v>
          </cell>
          <cell r="AX999">
            <v>44075</v>
          </cell>
          <cell r="BE999" t="str">
            <v>9000100001</v>
          </cell>
          <cell r="BG999">
            <v>44075</v>
          </cell>
          <cell r="BI999" t="str">
            <v>J</v>
          </cell>
          <cell r="BJ999" t="str">
            <v>J</v>
          </cell>
          <cell r="BK999" t="str">
            <v>N</v>
          </cell>
          <cell r="BN999" t="str">
            <v>Ongehuwd</v>
          </cell>
          <cell r="BV999" t="str">
            <v>N</v>
          </cell>
          <cell r="BW999" t="str">
            <v>N</v>
          </cell>
          <cell r="BX999" t="str">
            <v>N</v>
          </cell>
          <cell r="BZ999" t="str">
            <v>Nederlandse</v>
          </cell>
          <cell r="CA999" t="str">
            <v>NL</v>
          </cell>
          <cell r="CC999" t="str">
            <v>svenvanoenen96@gmail.com</v>
          </cell>
          <cell r="CL999" t="str">
            <v>Indiensttreding</v>
          </cell>
          <cell r="CN999">
            <v>0</v>
          </cell>
          <cell r="CO999">
            <v>0</v>
          </cell>
          <cell r="CP999">
            <v>0</v>
          </cell>
          <cell r="CQ999">
            <v>0</v>
          </cell>
          <cell r="CR999">
            <v>0</v>
          </cell>
          <cell r="CS999">
            <v>0</v>
          </cell>
          <cell r="CT999">
            <v>0</v>
          </cell>
          <cell r="CU999">
            <v>0</v>
          </cell>
          <cell r="CV999">
            <v>0</v>
          </cell>
          <cell r="CW999">
            <v>0</v>
          </cell>
        </row>
        <row r="1000">
          <cell r="A1000" t="str">
            <v>23725</v>
          </cell>
          <cell r="B1000" t="str">
            <v>Robert</v>
          </cell>
          <cell r="C1000" t="str">
            <v>Veenma</v>
          </cell>
          <cell r="D1000">
            <v>44075</v>
          </cell>
          <cell r="E1000">
            <v>44075</v>
          </cell>
          <cell r="G1000" t="str">
            <v>Groningen</v>
          </cell>
          <cell r="H1000">
            <v>1</v>
          </cell>
          <cell r="I1000">
            <v>2100</v>
          </cell>
          <cell r="J1000" t="str">
            <v>Personeelslid</v>
          </cell>
          <cell r="K1000" t="str">
            <v>Medewerker</v>
          </cell>
          <cell r="L1000" t="str">
            <v>Accountancy &amp; Bedrijfsadvies</v>
          </cell>
          <cell r="M1000" t="str">
            <v>A&amp;B</v>
          </cell>
          <cell r="N1000" t="str">
            <v>4400</v>
          </cell>
          <cell r="O1000" t="str">
            <v>448</v>
          </cell>
          <cell r="P1000" t="str">
            <v>Financieel Analist</v>
          </cell>
          <cell r="Q1000" t="str">
            <v>2</v>
          </cell>
          <cell r="R1000" t="str">
            <v>Man</v>
          </cell>
          <cell r="S1000">
            <v>34188</v>
          </cell>
          <cell r="T1000" t="str">
            <v>BDO Accountants &amp; Belastingadviseurs B.V.</v>
          </cell>
          <cell r="U1000" t="str">
            <v>Medewerkers A&amp;B Groningen/Emmen C</v>
          </cell>
          <cell r="V1000">
            <v>44377</v>
          </cell>
          <cell r="W1000" t="str">
            <v>Bepaalde tijd</v>
          </cell>
          <cell r="Y1000" t="str">
            <v>PC Groningen/Emmen</v>
          </cell>
          <cell r="Z1000" t="str">
            <v>Veenma</v>
          </cell>
          <cell r="AB1000" t="str">
            <v>R.H.A.</v>
          </cell>
          <cell r="AD1000" t="str">
            <v>Veenma</v>
          </cell>
          <cell r="AE1000" t="str">
            <v>Hoofdstraat 80 n</v>
          </cell>
          <cell r="AG1000" t="str">
            <v>9601 EL  HOOGEZAND</v>
          </cell>
          <cell r="AJ1000" t="str">
            <v>213192172</v>
          </cell>
          <cell r="AL1000" t="str">
            <v>dhr. R.H.A. Veenma</v>
          </cell>
          <cell r="AM1000">
            <v>40</v>
          </cell>
          <cell r="AN1000" t="str">
            <v>N</v>
          </cell>
          <cell r="AP1000" t="str">
            <v>06-55584095</v>
          </cell>
          <cell r="AQ1000" t="str">
            <v>06-55584095</v>
          </cell>
          <cell r="AR1000" t="str">
            <v>Pensioenregeling A</v>
          </cell>
          <cell r="AV1000" t="str">
            <v>02</v>
          </cell>
          <cell r="AW1000" t="str">
            <v>Basis CAO BDO</v>
          </cell>
          <cell r="AX1000">
            <v>44075</v>
          </cell>
          <cell r="BE1000" t="str">
            <v>9000100018</v>
          </cell>
          <cell r="BG1000">
            <v>44075</v>
          </cell>
          <cell r="BI1000" t="str">
            <v>J</v>
          </cell>
          <cell r="BJ1000" t="str">
            <v>J</v>
          </cell>
          <cell r="BK1000" t="str">
            <v>N</v>
          </cell>
          <cell r="BN1000" t="str">
            <v>Ongehuwd</v>
          </cell>
          <cell r="BV1000" t="str">
            <v>N</v>
          </cell>
          <cell r="BW1000" t="str">
            <v>N</v>
          </cell>
          <cell r="BX1000" t="str">
            <v>N</v>
          </cell>
          <cell r="BZ1000" t="str">
            <v>Nederlandse</v>
          </cell>
          <cell r="CA1000" t="str">
            <v>NL</v>
          </cell>
          <cell r="CC1000" t="str">
            <v>rveenma@gmail.com</v>
          </cell>
          <cell r="CL1000" t="str">
            <v>Indiensttreding</v>
          </cell>
          <cell r="CN1000">
            <v>0</v>
          </cell>
          <cell r="CO1000">
            <v>0</v>
          </cell>
          <cell r="CP1000">
            <v>0</v>
          </cell>
          <cell r="CQ1000">
            <v>0</v>
          </cell>
          <cell r="CR1000">
            <v>0</v>
          </cell>
          <cell r="CS1000">
            <v>0</v>
          </cell>
          <cell r="CT1000">
            <v>0</v>
          </cell>
          <cell r="CU1000">
            <v>0</v>
          </cell>
          <cell r="CV1000">
            <v>0</v>
          </cell>
          <cell r="CW1000">
            <v>0</v>
          </cell>
        </row>
        <row r="1001">
          <cell r="A1001" t="str">
            <v>23958</v>
          </cell>
          <cell r="B1001" t="str">
            <v>Jaldert</v>
          </cell>
          <cell r="C1001" t="str">
            <v>Brandsma</v>
          </cell>
          <cell r="D1001">
            <v>44075</v>
          </cell>
          <cell r="E1001">
            <v>44075</v>
          </cell>
          <cell r="G1001" t="str">
            <v>Groningen</v>
          </cell>
          <cell r="H1001">
            <v>1</v>
          </cell>
          <cell r="I1001">
            <v>2400</v>
          </cell>
          <cell r="J1001" t="str">
            <v>Personeelslid</v>
          </cell>
          <cell r="K1001" t="str">
            <v>Medewerker</v>
          </cell>
          <cell r="L1001" t="str">
            <v>Audit &amp; Assurance</v>
          </cell>
          <cell r="M1001" t="str">
            <v>A&amp;A</v>
          </cell>
          <cell r="N1001" t="str">
            <v>17310</v>
          </cell>
          <cell r="O1001" t="str">
            <v>145</v>
          </cell>
          <cell r="P1001" t="str">
            <v>Assistent Accountant</v>
          </cell>
          <cell r="Q1001" t="str">
            <v>3</v>
          </cell>
          <cell r="R1001" t="str">
            <v>Man</v>
          </cell>
          <cell r="S1001">
            <v>35771</v>
          </cell>
          <cell r="T1001" t="str">
            <v>BDO Audit &amp; Assurance B.V.</v>
          </cell>
          <cell r="U1001" t="str">
            <v>Medewerkers A&amp;A Groningen/Emmen</v>
          </cell>
          <cell r="V1001">
            <v>44377</v>
          </cell>
          <cell r="W1001" t="str">
            <v>Bepaalde tijd</v>
          </cell>
          <cell r="Y1001" t="str">
            <v>PC Groningen/Emmen</v>
          </cell>
          <cell r="Z1001" t="str">
            <v>Brandsma</v>
          </cell>
          <cell r="AB1001" t="str">
            <v>J.A.</v>
          </cell>
          <cell r="AD1001" t="str">
            <v>Brandsma</v>
          </cell>
          <cell r="AE1001" t="str">
            <v>Haadwei 33</v>
          </cell>
          <cell r="AG1001" t="str">
            <v>9104 BB  DAMWOUDE</v>
          </cell>
          <cell r="AJ1001" t="str">
            <v>228757502</v>
          </cell>
          <cell r="AL1001" t="str">
            <v>dhr. J.A. Brandsma</v>
          </cell>
          <cell r="AM1001">
            <v>40</v>
          </cell>
          <cell r="AN1001" t="str">
            <v>N</v>
          </cell>
          <cell r="AO1001" t="str">
            <v>Jaldert.Brandsma@bdo.nl</v>
          </cell>
          <cell r="AP1001" t="str">
            <v>06-27138028</v>
          </cell>
          <cell r="AQ1001" t="str">
            <v>06-27138028</v>
          </cell>
          <cell r="AR1001" t="str">
            <v>Pensioenregeling A</v>
          </cell>
          <cell r="AV1001" t="str">
            <v>02</v>
          </cell>
          <cell r="AW1001" t="str">
            <v>Basis CAO BDO</v>
          </cell>
          <cell r="AX1001">
            <v>44075</v>
          </cell>
          <cell r="BE1001" t="str">
            <v>9000100001</v>
          </cell>
          <cell r="BG1001">
            <v>44075</v>
          </cell>
          <cell r="BI1001" t="str">
            <v>J</v>
          </cell>
          <cell r="BJ1001" t="str">
            <v>J</v>
          </cell>
          <cell r="BK1001" t="str">
            <v>N</v>
          </cell>
          <cell r="BN1001" t="str">
            <v>Ongehuwd</v>
          </cell>
          <cell r="BV1001" t="str">
            <v>N</v>
          </cell>
          <cell r="BW1001" t="str">
            <v>N</v>
          </cell>
          <cell r="BX1001" t="str">
            <v>N</v>
          </cell>
          <cell r="BZ1001" t="str">
            <v>Nederlandse</v>
          </cell>
          <cell r="CA1001" t="str">
            <v>NL</v>
          </cell>
          <cell r="CC1001" t="str">
            <v>jabrandsma@hotmail.nl</v>
          </cell>
          <cell r="CL1001" t="str">
            <v>Indiensttreding</v>
          </cell>
          <cell r="CN1001">
            <v>0</v>
          </cell>
          <cell r="CO1001">
            <v>0</v>
          </cell>
          <cell r="CP1001">
            <v>0</v>
          </cell>
          <cell r="CQ1001">
            <v>0</v>
          </cell>
          <cell r="CR1001">
            <v>0</v>
          </cell>
          <cell r="CS1001">
            <v>0</v>
          </cell>
          <cell r="CT1001">
            <v>0</v>
          </cell>
          <cell r="CU1001">
            <v>0</v>
          </cell>
          <cell r="CV1001">
            <v>0</v>
          </cell>
          <cell r="CW1001">
            <v>0</v>
          </cell>
        </row>
        <row r="1002">
          <cell r="A1002" t="str">
            <v>18030</v>
          </cell>
          <cell r="B1002" t="str">
            <v>Harm Jan</v>
          </cell>
          <cell r="C1002" t="str">
            <v>Feenstra</v>
          </cell>
          <cell r="D1002">
            <v>42370</v>
          </cell>
          <cell r="E1002">
            <v>42370</v>
          </cell>
          <cell r="G1002" t="str">
            <v>Groningen</v>
          </cell>
          <cell r="H1002">
            <v>1</v>
          </cell>
          <cell r="I1002">
            <v>2684</v>
          </cell>
          <cell r="J1002" t="str">
            <v>Personeelslid</v>
          </cell>
          <cell r="K1002" t="str">
            <v>Fulltimer</v>
          </cell>
          <cell r="L1002" t="str">
            <v>Accountancy &amp; Bedrijfsadvies</v>
          </cell>
          <cell r="M1002" t="str">
            <v>A&amp;B</v>
          </cell>
          <cell r="N1002" t="str">
            <v>4400</v>
          </cell>
          <cell r="O1002" t="str">
            <v>446</v>
          </cell>
          <cell r="P1002" t="str">
            <v>Financieel Analist</v>
          </cell>
          <cell r="Q1002" t="str">
            <v>3</v>
          </cell>
          <cell r="R1002" t="str">
            <v>Man</v>
          </cell>
          <cell r="S1002">
            <v>33105</v>
          </cell>
          <cell r="T1002" t="str">
            <v>BDO Accountants &amp; Belastingadviseurs B.V.</v>
          </cell>
          <cell r="U1002" t="str">
            <v>Medewerkers A&amp;B Groningen/Emmen C</v>
          </cell>
          <cell r="W1002" t="str">
            <v>Onbepaalde tijd</v>
          </cell>
          <cell r="Y1002" t="str">
            <v>PC Groningen/Emmen</v>
          </cell>
          <cell r="Z1002" t="str">
            <v>Feenstra</v>
          </cell>
          <cell r="AB1002" t="str">
            <v>H.J.</v>
          </cell>
          <cell r="AD1002" t="str">
            <v>Feenstra</v>
          </cell>
          <cell r="AE1002" t="str">
            <v>De Leijen 11</v>
          </cell>
          <cell r="AG1002" t="str">
            <v>9202 VE  DRACHTEN</v>
          </cell>
          <cell r="AJ1002" t="str">
            <v>203901964</v>
          </cell>
          <cell r="AL1002" t="str">
            <v>dhr. H.J. Feenstra</v>
          </cell>
          <cell r="AM1002">
            <v>40</v>
          </cell>
          <cell r="AN1002" t="str">
            <v>N</v>
          </cell>
          <cell r="AO1002" t="str">
            <v>Harm.Jan.Feenstra@bdo.nl</v>
          </cell>
          <cell r="AP1002" t="str">
            <v>06-24842798</v>
          </cell>
          <cell r="AQ1002" t="str">
            <v>06-24842798</v>
          </cell>
          <cell r="AR1002" t="str">
            <v>Pensioenregeling A</v>
          </cell>
          <cell r="AS1002">
            <v>42370</v>
          </cell>
          <cell r="AU1002">
            <v>40</v>
          </cell>
          <cell r="AV1002" t="str">
            <v>02</v>
          </cell>
          <cell r="AW1002" t="str">
            <v>Basis CAO BDO</v>
          </cell>
          <cell r="AX1002">
            <v>42736</v>
          </cell>
          <cell r="BE1002" t="str">
            <v>9000100018</v>
          </cell>
          <cell r="BG1002">
            <v>43101</v>
          </cell>
          <cell r="BI1002" t="str">
            <v>J</v>
          </cell>
          <cell r="BJ1002" t="str">
            <v>J</v>
          </cell>
          <cell r="BK1002" t="str">
            <v>N</v>
          </cell>
          <cell r="BN1002" t="str">
            <v>Gehuwd</v>
          </cell>
          <cell r="BV1002" t="str">
            <v>N</v>
          </cell>
          <cell r="BW1002" t="str">
            <v>N</v>
          </cell>
          <cell r="BX1002" t="str">
            <v>N</v>
          </cell>
          <cell r="BZ1002" t="str">
            <v>Nederlandse</v>
          </cell>
          <cell r="CA1002" t="str">
            <v>NL</v>
          </cell>
          <cell r="CB1002" t="str">
            <v>06-24842798</v>
          </cell>
          <cell r="CD1002" t="str">
            <v>+31505534130</v>
          </cell>
          <cell r="CE1002" t="str">
            <v>06-24842798</v>
          </cell>
          <cell r="CL1002" t="str">
            <v>Omzetting dienstverband</v>
          </cell>
          <cell r="CN1002">
            <v>0</v>
          </cell>
          <cell r="CO1002">
            <v>0</v>
          </cell>
          <cell r="CP1002">
            <v>0</v>
          </cell>
          <cell r="CQ1002">
            <v>0</v>
          </cell>
          <cell r="CR1002">
            <v>0</v>
          </cell>
          <cell r="CS1002">
            <v>0</v>
          </cell>
          <cell r="CT1002">
            <v>0</v>
          </cell>
          <cell r="CU1002">
            <v>0</v>
          </cell>
          <cell r="CV1002">
            <v>0</v>
          </cell>
          <cell r="CW1002" t="str">
            <v>Thuiswerkplek € 399,80</v>
          </cell>
        </row>
        <row r="1003">
          <cell r="A1003" t="str">
            <v>18093</v>
          </cell>
          <cell r="B1003" t="str">
            <v>Ronald</v>
          </cell>
          <cell r="C1003" t="str">
            <v>van der Laan</v>
          </cell>
          <cell r="D1003">
            <v>42370</v>
          </cell>
          <cell r="E1003">
            <v>42370</v>
          </cell>
          <cell r="G1003" t="str">
            <v>Groningen</v>
          </cell>
          <cell r="H1003">
            <v>1</v>
          </cell>
          <cell r="I1003">
            <v>10609</v>
          </cell>
          <cell r="J1003" t="str">
            <v>Personeelslid</v>
          </cell>
          <cell r="K1003" t="str">
            <v>Fulltimer</v>
          </cell>
          <cell r="L1003" t="str">
            <v>Accountancy &amp; Bedrijfsadvies</v>
          </cell>
          <cell r="M1003" t="str">
            <v>A&amp;B</v>
          </cell>
          <cell r="N1003" t="str">
            <v>4400</v>
          </cell>
          <cell r="O1003" t="str">
            <v>404</v>
          </cell>
          <cell r="P1003" t="str">
            <v>Salary Partner Advies</v>
          </cell>
          <cell r="Q1003" t="str">
            <v>8</v>
          </cell>
          <cell r="R1003" t="str">
            <v>Man</v>
          </cell>
          <cell r="S1003">
            <v>24369</v>
          </cell>
          <cell r="T1003" t="str">
            <v>BDO Accountants &amp; Belastingadviseurs B.V.</v>
          </cell>
          <cell r="U1003" t="str">
            <v>Praktijkleider A&amp;B Groningen/Emmen</v>
          </cell>
          <cell r="W1003" t="str">
            <v>Onbepaalde tijd</v>
          </cell>
          <cell r="Y1003" t="str">
            <v>PC Groningen/Emmen</v>
          </cell>
          <cell r="Z1003" t="str">
            <v>Laan</v>
          </cell>
          <cell r="AA1003" t="str">
            <v>van der</v>
          </cell>
          <cell r="AB1003" t="str">
            <v>H.R.R.</v>
          </cell>
          <cell r="AC1003" t="str">
            <v>van der</v>
          </cell>
          <cell r="AD1003" t="str">
            <v>Laan</v>
          </cell>
          <cell r="AE1003" t="str">
            <v>Zuidersingel 97</v>
          </cell>
          <cell r="AG1003" t="str">
            <v>9401 KC  ASSEN</v>
          </cell>
          <cell r="AJ1003" t="str">
            <v>137797989</v>
          </cell>
          <cell r="AL1003" t="str">
            <v>dhr. H.R.R. van der Laan</v>
          </cell>
          <cell r="AM1003">
            <v>40</v>
          </cell>
          <cell r="AN1003" t="str">
            <v>N</v>
          </cell>
          <cell r="AO1003" t="str">
            <v>Ronald.van.der.Laan@bdo.nl</v>
          </cell>
          <cell r="AP1003" t="str">
            <v>0592340768</v>
          </cell>
          <cell r="AQ1003" t="str">
            <v>0610999097</v>
          </cell>
          <cell r="AR1003" t="str">
            <v>Pensioenregeling A</v>
          </cell>
          <cell r="AS1003">
            <v>42370</v>
          </cell>
          <cell r="AU1003">
            <v>19.8</v>
          </cell>
          <cell r="AV1003" t="str">
            <v>02</v>
          </cell>
          <cell r="AW1003" t="str">
            <v>Basis CAO BDO</v>
          </cell>
          <cell r="AX1003">
            <v>42370</v>
          </cell>
          <cell r="BE1003" t="str">
            <v>4000100037</v>
          </cell>
          <cell r="BG1003">
            <v>43101</v>
          </cell>
          <cell r="BH1003" t="str">
            <v>RA</v>
          </cell>
          <cell r="BI1003" t="str">
            <v>J</v>
          </cell>
          <cell r="BJ1003" t="str">
            <v>J</v>
          </cell>
          <cell r="BK1003" t="str">
            <v>N</v>
          </cell>
          <cell r="BN1003" t="str">
            <v>Gehuwd</v>
          </cell>
          <cell r="BO1003">
            <v>33379</v>
          </cell>
          <cell r="BQ1003" t="str">
            <v>Doll</v>
          </cell>
          <cell r="BR1003">
            <v>201633</v>
          </cell>
          <cell r="BS1003">
            <v>201633</v>
          </cell>
          <cell r="BV1003" t="str">
            <v>N</v>
          </cell>
          <cell r="BW1003" t="str">
            <v>J</v>
          </cell>
          <cell r="BX1003" t="str">
            <v>J</v>
          </cell>
          <cell r="BZ1003" t="str">
            <v>Nederlandse</v>
          </cell>
          <cell r="CA1003" t="str">
            <v>NL</v>
          </cell>
          <cell r="CB1003" t="str">
            <v>0610999097</v>
          </cell>
          <cell r="CC1003" t="str">
            <v>hrrvanderlaan@hotmail.com</v>
          </cell>
          <cell r="CD1003" t="str">
            <v>+31505534144</v>
          </cell>
          <cell r="CE1003" t="str">
            <v>0610999097</v>
          </cell>
          <cell r="CF1003" t="str">
            <v>Doll</v>
          </cell>
          <cell r="CG1003" t="str">
            <v>T.J.M.</v>
          </cell>
          <cell r="CL1003" t="str">
            <v>Indiensttreding</v>
          </cell>
          <cell r="CN1003" t="str">
            <v>NBA</v>
          </cell>
          <cell r="CO1003">
            <v>0</v>
          </cell>
          <cell r="CP1003">
            <v>34933</v>
          </cell>
          <cell r="CQ1003">
            <v>0</v>
          </cell>
          <cell r="CR1003" t="str">
            <v>29280</v>
          </cell>
          <cell r="CS1003">
            <v>0</v>
          </cell>
          <cell r="CT1003">
            <v>0</v>
          </cell>
          <cell r="CU1003">
            <v>0</v>
          </cell>
          <cell r="CV1003">
            <v>0</v>
          </cell>
          <cell r="CW1003" t="str">
            <v>iPad 9,7 128GB Smartcase € 471,85</v>
          </cell>
        </row>
        <row r="1004">
          <cell r="A1004" t="str">
            <v>18348</v>
          </cell>
          <cell r="B1004" t="str">
            <v>Charlotte</v>
          </cell>
          <cell r="C1004" t="str">
            <v>Lerk</v>
          </cell>
          <cell r="D1004">
            <v>42614</v>
          </cell>
          <cell r="E1004">
            <v>42614</v>
          </cell>
          <cell r="G1004" t="str">
            <v>Groningen</v>
          </cell>
          <cell r="H1004">
            <v>1</v>
          </cell>
          <cell r="I1004">
            <v>2440</v>
          </cell>
          <cell r="J1004" t="str">
            <v>Personeelslid</v>
          </cell>
          <cell r="K1004" t="str">
            <v>Fulltimer</v>
          </cell>
          <cell r="L1004" t="str">
            <v>Audit &amp; Assurance</v>
          </cell>
          <cell r="M1004" t="str">
            <v>A&amp;A</v>
          </cell>
          <cell r="N1004" t="str">
            <v>17310</v>
          </cell>
          <cell r="O1004" t="str">
            <v>145</v>
          </cell>
          <cell r="P1004" t="str">
            <v>Assistent Accountant</v>
          </cell>
          <cell r="Q1004" t="str">
            <v>3</v>
          </cell>
          <cell r="R1004" t="str">
            <v>Vrouw</v>
          </cell>
          <cell r="S1004">
            <v>35247</v>
          </cell>
          <cell r="T1004" t="str">
            <v>BDO Audit &amp; Assurance B.V.</v>
          </cell>
          <cell r="U1004" t="str">
            <v>Medewerkers A&amp;A Groningen/Emmen A5 1</v>
          </cell>
          <cell r="V1004">
            <v>44074</v>
          </cell>
          <cell r="W1004" t="str">
            <v>Onbepaalde tijd</v>
          </cell>
          <cell r="Y1004" t="str">
            <v>PC Groningen/Emmen</v>
          </cell>
          <cell r="Z1004" t="str">
            <v>Lerk</v>
          </cell>
          <cell r="AB1004" t="str">
            <v>C.E.</v>
          </cell>
          <cell r="AD1004" t="str">
            <v>Lerk</v>
          </cell>
          <cell r="AE1004" t="str">
            <v>Verzetsstrijderslaan 70</v>
          </cell>
          <cell r="AG1004" t="str">
            <v>9727 CG  GRONINGEN</v>
          </cell>
          <cell r="AJ1004" t="str">
            <v>223993980</v>
          </cell>
          <cell r="AL1004" t="str">
            <v>mevr. C.E. Lerk</v>
          </cell>
          <cell r="AM1004">
            <v>40</v>
          </cell>
          <cell r="AN1004" t="str">
            <v>N</v>
          </cell>
          <cell r="AO1004" t="str">
            <v>Charlotte.Lerk@bdo.nl</v>
          </cell>
          <cell r="AP1004" t="str">
            <v>06-52220602</v>
          </cell>
          <cell r="AQ1004" t="str">
            <v>06-52220602</v>
          </cell>
          <cell r="AR1004" t="str">
            <v>Pensioenregeling A</v>
          </cell>
          <cell r="AS1004">
            <v>42917</v>
          </cell>
          <cell r="AU1004">
            <v>37.5</v>
          </cell>
          <cell r="AV1004" t="str">
            <v>02</v>
          </cell>
          <cell r="AW1004" t="str">
            <v>Basis CAO BDO</v>
          </cell>
          <cell r="AX1004">
            <v>42917</v>
          </cell>
          <cell r="BE1004" t="str">
            <v>9000100281</v>
          </cell>
          <cell r="BG1004">
            <v>43600</v>
          </cell>
          <cell r="BI1004" t="str">
            <v>J</v>
          </cell>
          <cell r="BJ1004" t="str">
            <v>J</v>
          </cell>
          <cell r="BK1004" t="str">
            <v>N</v>
          </cell>
          <cell r="BN1004" t="str">
            <v>Ongehuwd</v>
          </cell>
          <cell r="BR1004">
            <v>201635</v>
          </cell>
          <cell r="BS1004">
            <v>201635</v>
          </cell>
          <cell r="BV1004" t="str">
            <v>N</v>
          </cell>
          <cell r="BW1004" t="str">
            <v>J</v>
          </cell>
          <cell r="BX1004" t="str">
            <v>J</v>
          </cell>
          <cell r="BZ1004" t="str">
            <v>Nederlandse</v>
          </cell>
          <cell r="CA1004" t="str">
            <v>NL</v>
          </cell>
          <cell r="CB1004" t="str">
            <v>06-52220602</v>
          </cell>
          <cell r="CC1004" t="str">
            <v>l.lerk@home.nl</v>
          </cell>
          <cell r="CD1004" t="str">
            <v>+31505534105</v>
          </cell>
          <cell r="CE1004" t="str">
            <v>06-52220602</v>
          </cell>
          <cell r="CL1004" t="str">
            <v>Omzetting dienstverband</v>
          </cell>
          <cell r="CN1004">
            <v>0</v>
          </cell>
          <cell r="CO1004">
            <v>0</v>
          </cell>
          <cell r="CP1004">
            <v>0</v>
          </cell>
          <cell r="CQ1004">
            <v>0</v>
          </cell>
          <cell r="CR1004">
            <v>0</v>
          </cell>
          <cell r="CS1004">
            <v>0</v>
          </cell>
          <cell r="CT1004">
            <v>0</v>
          </cell>
          <cell r="CU1004">
            <v>0</v>
          </cell>
          <cell r="CV1004">
            <v>0</v>
          </cell>
          <cell r="CW1004" t="str">
            <v>iPad 9,7 32GB Smartcase € 382,85</v>
          </cell>
        </row>
        <row r="1005">
          <cell r="A1005" t="str">
            <v>18435</v>
          </cell>
          <cell r="B1005" t="str">
            <v>Alexander</v>
          </cell>
          <cell r="C1005" t="str">
            <v>Bouman</v>
          </cell>
          <cell r="D1005">
            <v>42522</v>
          </cell>
          <cell r="E1005">
            <v>42522</v>
          </cell>
          <cell r="G1005" t="str">
            <v>Emmen</v>
          </cell>
          <cell r="H1005">
            <v>1</v>
          </cell>
          <cell r="I1005">
            <v>5656</v>
          </cell>
          <cell r="J1005" t="str">
            <v>Personeelslid</v>
          </cell>
          <cell r="K1005" t="str">
            <v>Fulltimer</v>
          </cell>
          <cell r="L1005" t="str">
            <v>Accountancy &amp; Bedrijfsadvies</v>
          </cell>
          <cell r="M1005" t="str">
            <v>A&amp;B</v>
          </cell>
          <cell r="N1005" t="str">
            <v>4400</v>
          </cell>
          <cell r="O1005" t="str">
            <v>416</v>
          </cell>
          <cell r="P1005" t="str">
            <v>Sr. Accountant</v>
          </cell>
          <cell r="Q1005" t="str">
            <v>7</v>
          </cell>
          <cell r="R1005" t="str">
            <v>Man</v>
          </cell>
          <cell r="S1005">
            <v>27875</v>
          </cell>
          <cell r="T1005" t="str">
            <v>BDO Accountants &amp; Belastingadviseurs B.V.</v>
          </cell>
          <cell r="U1005" t="str">
            <v>Medewerkers A&amp;B Groningen/Emmen C</v>
          </cell>
          <cell r="W1005" t="str">
            <v>Onbepaalde tijd</v>
          </cell>
          <cell r="Y1005" t="str">
            <v>PC Groningen/Emmen</v>
          </cell>
          <cell r="Z1005" t="str">
            <v>Bouman</v>
          </cell>
          <cell r="AB1005" t="str">
            <v>A.E.</v>
          </cell>
          <cell r="AD1005" t="str">
            <v>Bouman</v>
          </cell>
          <cell r="AE1005" t="str">
            <v>Mussenveld 122</v>
          </cell>
          <cell r="AG1005" t="str">
            <v>7827 AJ  EMMEN</v>
          </cell>
          <cell r="AJ1005" t="str">
            <v>102908291</v>
          </cell>
          <cell r="AL1005" t="str">
            <v>dhr. A.E. Bouman</v>
          </cell>
          <cell r="AM1005">
            <v>40</v>
          </cell>
          <cell r="AN1005" t="str">
            <v>N</v>
          </cell>
          <cell r="AO1005" t="str">
            <v>Alexander.Bouman@bdo.nl</v>
          </cell>
          <cell r="AP1005" t="str">
            <v>0591-614989</v>
          </cell>
          <cell r="AQ1005" t="str">
            <v>06-26992080</v>
          </cell>
          <cell r="AR1005" t="str">
            <v>Pensioenregeling A</v>
          </cell>
          <cell r="AS1005">
            <v>42522</v>
          </cell>
          <cell r="AU1005">
            <v>40</v>
          </cell>
          <cell r="AV1005" t="str">
            <v>02</v>
          </cell>
          <cell r="AW1005" t="str">
            <v>Basis CAO BDO</v>
          </cell>
          <cell r="AX1005">
            <v>42522</v>
          </cell>
          <cell r="BE1005" t="str">
            <v>9000100018</v>
          </cell>
          <cell r="BG1005">
            <v>43466</v>
          </cell>
          <cell r="BH1005" t="str">
            <v>AA</v>
          </cell>
          <cell r="BI1005" t="str">
            <v>J</v>
          </cell>
          <cell r="BJ1005" t="str">
            <v>J</v>
          </cell>
          <cell r="BK1005" t="str">
            <v>N</v>
          </cell>
          <cell r="BN1005" t="str">
            <v>Gehuwd</v>
          </cell>
          <cell r="BR1005">
            <v>201622</v>
          </cell>
          <cell r="BS1005">
            <v>201622</v>
          </cell>
          <cell r="BV1005" t="str">
            <v>N</v>
          </cell>
          <cell r="BW1005" t="str">
            <v>J</v>
          </cell>
          <cell r="BX1005" t="str">
            <v>J</v>
          </cell>
          <cell r="BZ1005" t="str">
            <v>Nederlandse</v>
          </cell>
          <cell r="CA1005" t="str">
            <v>NL</v>
          </cell>
          <cell r="CB1005" t="str">
            <v>+31626992080</v>
          </cell>
          <cell r="CD1005" t="str">
            <v>+31505534143</v>
          </cell>
          <cell r="CE1005" t="str">
            <v>+31626992080</v>
          </cell>
          <cell r="CL1005" t="str">
            <v>Indiensttreding</v>
          </cell>
          <cell r="CN1005" t="str">
            <v>NBA</v>
          </cell>
          <cell r="CO1005">
            <v>0</v>
          </cell>
          <cell r="CP1005">
            <v>41411</v>
          </cell>
          <cell r="CQ1005">
            <v>0</v>
          </cell>
          <cell r="CR1005" t="str">
            <v>45092</v>
          </cell>
          <cell r="CS1005">
            <v>0</v>
          </cell>
          <cell r="CT1005">
            <v>0</v>
          </cell>
          <cell r="CU1005">
            <v>0</v>
          </cell>
          <cell r="CV1005">
            <v>0</v>
          </cell>
          <cell r="CW1005" t="str">
            <v>Thuiswerkplek € 399,80</v>
          </cell>
        </row>
        <row r="1006">
          <cell r="A1006" t="str">
            <v>18473</v>
          </cell>
          <cell r="B1006" t="str">
            <v>Rene</v>
          </cell>
          <cell r="C1006" t="str">
            <v>Dijkstra</v>
          </cell>
          <cell r="D1006">
            <v>42522</v>
          </cell>
          <cell r="E1006">
            <v>42522</v>
          </cell>
          <cell r="G1006" t="str">
            <v>Groningen</v>
          </cell>
          <cell r="H1006">
            <v>1</v>
          </cell>
          <cell r="I1006">
            <v>6400</v>
          </cell>
          <cell r="J1006" t="str">
            <v>Personeelslid</v>
          </cell>
          <cell r="K1006" t="str">
            <v>Fulltimer</v>
          </cell>
          <cell r="L1006" t="str">
            <v>Belastingadvies</v>
          </cell>
          <cell r="M1006" t="str">
            <v>BA</v>
          </cell>
          <cell r="N1006" t="str">
            <v>24400</v>
          </cell>
          <cell r="O1006" t="str">
            <v>215</v>
          </cell>
          <cell r="P1006" t="str">
            <v>Sr. Manager</v>
          </cell>
          <cell r="Q1006" t="str">
            <v>7</v>
          </cell>
          <cell r="R1006" t="str">
            <v>Man</v>
          </cell>
          <cell r="S1006">
            <v>26984</v>
          </cell>
          <cell r="T1006" t="str">
            <v>BDO Accountants &amp; Belastingadviseurs B.V.</v>
          </cell>
          <cell r="U1006" t="str">
            <v>Medewerkers BA Groningen/Emmen D1</v>
          </cell>
          <cell r="W1006" t="str">
            <v>Onbepaalde tijd</v>
          </cell>
          <cell r="X1006" t="str">
            <v>Estate Planning</v>
          </cell>
          <cell r="Y1006" t="str">
            <v>PC Groningen/Emmen</v>
          </cell>
          <cell r="Z1006" t="str">
            <v>Dijkstra</v>
          </cell>
          <cell r="AB1006" t="str">
            <v>R.K.</v>
          </cell>
          <cell r="AD1006" t="str">
            <v>Dijkstra</v>
          </cell>
          <cell r="AE1006" t="str">
            <v>Eik 5</v>
          </cell>
          <cell r="AG1006" t="str">
            <v>9351 ZK  LEEK</v>
          </cell>
          <cell r="AJ1006" t="str">
            <v>108297354</v>
          </cell>
          <cell r="AL1006" t="str">
            <v>dhr. mr. R.K. Dijkstra</v>
          </cell>
          <cell r="AM1006">
            <v>40</v>
          </cell>
          <cell r="AN1006" t="str">
            <v>N</v>
          </cell>
          <cell r="AO1006" t="str">
            <v>Rene.Dijkstra@bdo.nl</v>
          </cell>
          <cell r="AP1006" t="str">
            <v>0594517275</v>
          </cell>
          <cell r="AQ1006" t="str">
            <v>06-19328644</v>
          </cell>
          <cell r="AR1006" t="str">
            <v>Pensioenregeling A</v>
          </cell>
          <cell r="AS1006">
            <v>42522</v>
          </cell>
          <cell r="AU1006">
            <v>-49</v>
          </cell>
          <cell r="AV1006" t="str">
            <v>02</v>
          </cell>
          <cell r="AW1006" t="str">
            <v>Basis CAO BDO</v>
          </cell>
          <cell r="AX1006">
            <v>42522</v>
          </cell>
          <cell r="BE1006" t="str">
            <v>9000100026</v>
          </cell>
          <cell r="BG1006">
            <v>43101</v>
          </cell>
          <cell r="BI1006" t="str">
            <v>J</v>
          </cell>
          <cell r="BJ1006" t="str">
            <v>J</v>
          </cell>
          <cell r="BK1006" t="str">
            <v>N</v>
          </cell>
          <cell r="BN1006" t="str">
            <v>Gehuwd</v>
          </cell>
          <cell r="BR1006">
            <v>201622</v>
          </cell>
          <cell r="BS1006">
            <v>201622</v>
          </cell>
          <cell r="BV1006" t="str">
            <v>N</v>
          </cell>
          <cell r="BW1006" t="str">
            <v>J</v>
          </cell>
          <cell r="BX1006" t="str">
            <v>J</v>
          </cell>
          <cell r="BZ1006" t="str">
            <v>Nederlandse</v>
          </cell>
          <cell r="CA1006" t="str">
            <v>NL</v>
          </cell>
          <cell r="CB1006" t="str">
            <v>06-19328644</v>
          </cell>
          <cell r="CD1006" t="str">
            <v>+31505534140</v>
          </cell>
          <cell r="CE1006" t="str">
            <v>06-19328644</v>
          </cell>
          <cell r="CL1006" t="str">
            <v>Indiensttreding</v>
          </cell>
          <cell r="CN1006" t="str">
            <v>NOB</v>
          </cell>
          <cell r="CO1006">
            <v>0</v>
          </cell>
          <cell r="CP1006">
            <v>0</v>
          </cell>
          <cell r="CQ1006">
            <v>41821</v>
          </cell>
          <cell r="CR1006">
            <v>0</v>
          </cell>
          <cell r="CS1006" t="str">
            <v>99999</v>
          </cell>
          <cell r="CT1006">
            <v>0</v>
          </cell>
          <cell r="CU1006">
            <v>0</v>
          </cell>
          <cell r="CV1006">
            <v>0</v>
          </cell>
          <cell r="CW1006" t="str">
            <v>iPad 9,7 32GB Smartcase € 382,85</v>
          </cell>
        </row>
        <row r="1007">
          <cell r="A1007" t="str">
            <v>18507</v>
          </cell>
          <cell r="B1007" t="str">
            <v>Jeffrey</v>
          </cell>
          <cell r="C1007" t="str">
            <v>Kooistra</v>
          </cell>
          <cell r="D1007">
            <v>42614</v>
          </cell>
          <cell r="E1007">
            <v>42614</v>
          </cell>
          <cell r="G1007" t="str">
            <v>Groningen</v>
          </cell>
          <cell r="H1007">
            <v>1</v>
          </cell>
          <cell r="I1007">
            <v>2700</v>
          </cell>
          <cell r="J1007" t="str">
            <v>Personeelslid</v>
          </cell>
          <cell r="K1007" t="str">
            <v>Fulltimer</v>
          </cell>
          <cell r="L1007" t="str">
            <v>Accountancy &amp; Bedrijfsadvies</v>
          </cell>
          <cell r="M1007" t="str">
            <v>A&amp;B</v>
          </cell>
          <cell r="N1007" t="str">
            <v>4400</v>
          </cell>
          <cell r="O1007" t="str">
            <v>446</v>
          </cell>
          <cell r="P1007" t="str">
            <v>Financieel Analist</v>
          </cell>
          <cell r="Q1007" t="str">
            <v>3</v>
          </cell>
          <cell r="R1007" t="str">
            <v>Man</v>
          </cell>
          <cell r="S1007">
            <v>33144</v>
          </cell>
          <cell r="T1007" t="str">
            <v>BDO Accountants &amp; Belastingadviseurs B.V.</v>
          </cell>
          <cell r="U1007" t="str">
            <v>Medewerkers A&amp;B Groningen/Emmen C</v>
          </cell>
          <cell r="W1007" t="str">
            <v>Onbepaalde tijd</v>
          </cell>
          <cell r="Y1007" t="str">
            <v>PC Groningen/Emmen</v>
          </cell>
          <cell r="Z1007" t="str">
            <v>Kooistra</v>
          </cell>
          <cell r="AB1007" t="str">
            <v>J.</v>
          </cell>
          <cell r="AD1007" t="str">
            <v>Kooistra</v>
          </cell>
          <cell r="AE1007" t="str">
            <v>Kastelenlaan 61</v>
          </cell>
          <cell r="AG1007" t="str">
            <v>9301 VN  RODEN</v>
          </cell>
          <cell r="AJ1007" t="str">
            <v>203818829</v>
          </cell>
          <cell r="AL1007" t="str">
            <v>J. Kooistra</v>
          </cell>
          <cell r="AM1007">
            <v>40</v>
          </cell>
          <cell r="AN1007" t="str">
            <v>N</v>
          </cell>
          <cell r="AO1007" t="str">
            <v>Jeffrey.Kooistra@bdo.nl</v>
          </cell>
          <cell r="AP1007" t="str">
            <v>06-39644703</v>
          </cell>
          <cell r="AQ1007" t="str">
            <v>06-39644703</v>
          </cell>
          <cell r="AR1007" t="str">
            <v>Pensioenregeling A</v>
          </cell>
          <cell r="AS1007">
            <v>42614</v>
          </cell>
          <cell r="AU1007">
            <v>40.5</v>
          </cell>
          <cell r="AV1007" t="str">
            <v>02</v>
          </cell>
          <cell r="AW1007" t="str">
            <v>Basis CAO BDO</v>
          </cell>
          <cell r="AX1007">
            <v>42917</v>
          </cell>
          <cell r="BE1007" t="str">
            <v>9000100018</v>
          </cell>
          <cell r="BG1007">
            <v>43101</v>
          </cell>
          <cell r="BI1007" t="str">
            <v>J</v>
          </cell>
          <cell r="BJ1007" t="str">
            <v>J</v>
          </cell>
          <cell r="BK1007" t="str">
            <v>N</v>
          </cell>
          <cell r="BN1007" t="str">
            <v>Gehuwd</v>
          </cell>
          <cell r="BO1007">
            <v>43727</v>
          </cell>
          <cell r="BQ1007" t="str">
            <v>Kooi</v>
          </cell>
          <cell r="BR1007">
            <v>201729</v>
          </cell>
          <cell r="BS1007">
            <v>201729</v>
          </cell>
          <cell r="BV1007" t="str">
            <v>N</v>
          </cell>
          <cell r="BW1007" t="str">
            <v>J</v>
          </cell>
          <cell r="BX1007" t="str">
            <v>J</v>
          </cell>
          <cell r="BZ1007" t="str">
            <v>Nederlandse</v>
          </cell>
          <cell r="CA1007" t="str">
            <v>NL</v>
          </cell>
          <cell r="CB1007" t="str">
            <v>06-39644703</v>
          </cell>
          <cell r="CC1007" t="str">
            <v>j-kooistra@live.nl</v>
          </cell>
          <cell r="CD1007" t="str">
            <v>+31505534109</v>
          </cell>
          <cell r="CE1007" t="str">
            <v>06-39644703</v>
          </cell>
          <cell r="CF1007" t="str">
            <v>Kooi</v>
          </cell>
          <cell r="CG1007" t="str">
            <v>C</v>
          </cell>
          <cell r="CL1007" t="str">
            <v>Omzetting dienstverband</v>
          </cell>
          <cell r="CN1007">
            <v>0</v>
          </cell>
          <cell r="CO1007">
            <v>0</v>
          </cell>
          <cell r="CP1007">
            <v>0</v>
          </cell>
          <cell r="CQ1007">
            <v>0</v>
          </cell>
          <cell r="CR1007">
            <v>0</v>
          </cell>
          <cell r="CS1007">
            <v>0</v>
          </cell>
          <cell r="CT1007">
            <v>0</v>
          </cell>
          <cell r="CU1007">
            <v>0</v>
          </cell>
          <cell r="CV1007">
            <v>0</v>
          </cell>
          <cell r="CW1007" t="str">
            <v>iPad 9,7 32GB Smartcase € 382,85</v>
          </cell>
        </row>
        <row r="1008">
          <cell r="A1008" t="str">
            <v>18667</v>
          </cell>
          <cell r="B1008" t="str">
            <v>Fokke</v>
          </cell>
          <cell r="C1008" t="str">
            <v>Gorter</v>
          </cell>
          <cell r="D1008">
            <v>42614</v>
          </cell>
          <cell r="E1008">
            <v>42614</v>
          </cell>
          <cell r="G1008" t="str">
            <v>Groningen</v>
          </cell>
          <cell r="H1008">
            <v>0.9</v>
          </cell>
          <cell r="I1008">
            <v>3312</v>
          </cell>
          <cell r="J1008" t="str">
            <v>Personeelslid</v>
          </cell>
          <cell r="K1008" t="str">
            <v>Fulltimer</v>
          </cell>
          <cell r="L1008" t="str">
            <v>Audit &amp; Assurance</v>
          </cell>
          <cell r="M1008" t="str">
            <v>A&amp;A</v>
          </cell>
          <cell r="N1008" t="str">
            <v>17310</v>
          </cell>
          <cell r="O1008" t="str">
            <v>140</v>
          </cell>
          <cell r="P1008" t="str">
            <v>Sr. Assistent Accountant</v>
          </cell>
          <cell r="Q1008" t="str">
            <v>4</v>
          </cell>
          <cell r="R1008" t="str">
            <v>Man</v>
          </cell>
          <cell r="S1008">
            <v>33693</v>
          </cell>
          <cell r="T1008" t="str">
            <v>BDO Audit &amp; Assurance B.V.</v>
          </cell>
          <cell r="U1008" t="str">
            <v>Medewerkers A&amp;A Groningen/Emmen A5 1</v>
          </cell>
          <cell r="W1008" t="str">
            <v>Onbepaalde tijd</v>
          </cell>
          <cell r="Y1008" t="str">
            <v>PC Groningen/Emmen</v>
          </cell>
          <cell r="Z1008" t="str">
            <v>Gorter</v>
          </cell>
          <cell r="AB1008" t="str">
            <v>F.S.</v>
          </cell>
          <cell r="AD1008" t="str">
            <v>Gorter</v>
          </cell>
          <cell r="AE1008" t="str">
            <v>Haskermieden 10</v>
          </cell>
          <cell r="AG1008" t="str">
            <v>8465 SL  OUDEHASKE</v>
          </cell>
          <cell r="AJ1008" t="str">
            <v>209184073</v>
          </cell>
          <cell r="AL1008" t="str">
            <v>dhr. F.S. Gorter</v>
          </cell>
          <cell r="AM1008">
            <v>40</v>
          </cell>
          <cell r="AN1008" t="str">
            <v>N</v>
          </cell>
          <cell r="AO1008" t="str">
            <v>Fokke.Gorter@bdo.nl</v>
          </cell>
          <cell r="AP1008" t="str">
            <v>06-42028951</v>
          </cell>
          <cell r="AQ1008" t="str">
            <v>06-42028951</v>
          </cell>
          <cell r="AR1008" t="str">
            <v>Pensioenregeling A</v>
          </cell>
          <cell r="AS1008">
            <v>42614</v>
          </cell>
          <cell r="AU1008">
            <v>-5.4</v>
          </cell>
          <cell r="AV1008" t="str">
            <v>02</v>
          </cell>
          <cell r="AW1008" t="str">
            <v>Basis CAO BDO</v>
          </cell>
          <cell r="AX1008">
            <v>42614</v>
          </cell>
          <cell r="AY1008">
            <v>4</v>
          </cell>
          <cell r="AZ1008">
            <v>43922</v>
          </cell>
          <cell r="BA1008">
            <v>44104</v>
          </cell>
          <cell r="BE1008" t="str">
            <v>9000100281</v>
          </cell>
          <cell r="BG1008">
            <v>43282</v>
          </cell>
          <cell r="BI1008" t="str">
            <v>J</v>
          </cell>
          <cell r="BJ1008" t="str">
            <v>J</v>
          </cell>
          <cell r="BK1008" t="str">
            <v>N</v>
          </cell>
          <cell r="BN1008" t="str">
            <v>Ongehuwd</v>
          </cell>
          <cell r="BR1008">
            <v>201635</v>
          </cell>
          <cell r="BS1008">
            <v>201635</v>
          </cell>
          <cell r="BV1008" t="str">
            <v>N</v>
          </cell>
          <cell r="BW1008" t="str">
            <v>J</v>
          </cell>
          <cell r="BX1008" t="str">
            <v>J</v>
          </cell>
          <cell r="BZ1008" t="str">
            <v>Nederlandse</v>
          </cell>
          <cell r="CA1008" t="str">
            <v>NL</v>
          </cell>
          <cell r="CB1008" t="str">
            <v>06-42028951</v>
          </cell>
          <cell r="CC1008" t="str">
            <v>fokkegorter@hotmail.nl</v>
          </cell>
          <cell r="CD1008" t="str">
            <v>+31505534136</v>
          </cell>
          <cell r="CE1008" t="str">
            <v>06-42028951</v>
          </cell>
          <cell r="CL1008" t="str">
            <v>Indiensttreding</v>
          </cell>
          <cell r="CN1008">
            <v>0</v>
          </cell>
          <cell r="CO1008">
            <v>0</v>
          </cell>
          <cell r="CP1008">
            <v>0</v>
          </cell>
          <cell r="CQ1008">
            <v>0</v>
          </cell>
          <cell r="CR1008">
            <v>0</v>
          </cell>
          <cell r="CS1008">
            <v>0</v>
          </cell>
          <cell r="CT1008">
            <v>0</v>
          </cell>
          <cell r="CU1008">
            <v>0</v>
          </cell>
          <cell r="CV1008">
            <v>0</v>
          </cell>
          <cell r="CW1008" t="str">
            <v>iPad 9,7 32GB Smartcase € 382,85</v>
          </cell>
        </row>
        <row r="1009">
          <cell r="A1009" t="str">
            <v>18857</v>
          </cell>
          <cell r="B1009" t="str">
            <v>Karla</v>
          </cell>
          <cell r="C1009" t="str">
            <v>Schipper</v>
          </cell>
          <cell r="D1009">
            <v>42705</v>
          </cell>
          <cell r="E1009">
            <v>42705</v>
          </cell>
          <cell r="G1009" t="str">
            <v>Groningen</v>
          </cell>
          <cell r="H1009">
            <v>1</v>
          </cell>
          <cell r="I1009">
            <v>9882</v>
          </cell>
          <cell r="J1009" t="str">
            <v>Personeelslid</v>
          </cell>
          <cell r="K1009" t="str">
            <v>Fulltimer</v>
          </cell>
          <cell r="L1009" t="str">
            <v>Belastingadvies</v>
          </cell>
          <cell r="M1009" t="str">
            <v>BA</v>
          </cell>
          <cell r="N1009" t="str">
            <v>24400</v>
          </cell>
          <cell r="O1009" t="str">
            <v>210</v>
          </cell>
          <cell r="P1009" t="str">
            <v>Salary Partner BA</v>
          </cell>
          <cell r="Q1009" t="str">
            <v>8</v>
          </cell>
          <cell r="R1009" t="str">
            <v>Vrouw</v>
          </cell>
          <cell r="S1009">
            <v>28893</v>
          </cell>
          <cell r="T1009" t="str">
            <v>BDO Accountants &amp; Belastingadviseurs B.V.</v>
          </cell>
          <cell r="U1009" t="str">
            <v>Praktijkleider BA Groningen/Emmen</v>
          </cell>
          <cell r="W1009" t="str">
            <v>Onbepaalde tijd</v>
          </cell>
          <cell r="X1009" t="str">
            <v>Estate Planning</v>
          </cell>
          <cell r="Y1009" t="str">
            <v>PC Groningen/Emmen</v>
          </cell>
          <cell r="Z1009" t="str">
            <v>Schipper</v>
          </cell>
          <cell r="AB1009" t="str">
            <v>K.</v>
          </cell>
          <cell r="AD1009" t="str">
            <v>Schipper</v>
          </cell>
          <cell r="AE1009" t="str">
            <v>Peizerweg 279</v>
          </cell>
          <cell r="AG1009" t="str">
            <v>9744 BE  GRONINGEN</v>
          </cell>
          <cell r="AJ1009" t="str">
            <v>194773954</v>
          </cell>
          <cell r="AL1009" t="str">
            <v>mevr. mr. K. Schipper</v>
          </cell>
          <cell r="AM1009">
            <v>40</v>
          </cell>
          <cell r="AN1009" t="str">
            <v>N</v>
          </cell>
          <cell r="AO1009" t="str">
            <v>Karla.Schipper@bdo.nl</v>
          </cell>
          <cell r="AP1009" t="str">
            <v>06-20789755</v>
          </cell>
          <cell r="AQ1009" t="str">
            <v>06-20789755</v>
          </cell>
          <cell r="AR1009" t="str">
            <v>Pensioenregeling A</v>
          </cell>
          <cell r="AS1009">
            <v>42705</v>
          </cell>
          <cell r="AU1009">
            <v>68.5</v>
          </cell>
          <cell r="AV1009" t="str">
            <v>02</v>
          </cell>
          <cell r="AW1009" t="str">
            <v>Basis CAO BDO</v>
          </cell>
          <cell r="AX1009">
            <v>42705</v>
          </cell>
          <cell r="BE1009" t="str">
            <v>4000100003</v>
          </cell>
          <cell r="BG1009">
            <v>43101</v>
          </cell>
          <cell r="BI1009" t="str">
            <v>J</v>
          </cell>
          <cell r="BJ1009" t="str">
            <v>J</v>
          </cell>
          <cell r="BK1009" t="str">
            <v>N</v>
          </cell>
          <cell r="BN1009" t="str">
            <v>Samenwonend</v>
          </cell>
          <cell r="BR1009">
            <v>201648</v>
          </cell>
          <cell r="BS1009">
            <v>201648</v>
          </cell>
          <cell r="BV1009" t="str">
            <v>N</v>
          </cell>
          <cell r="BW1009" t="str">
            <v>J</v>
          </cell>
          <cell r="BX1009" t="str">
            <v>J</v>
          </cell>
          <cell r="BZ1009" t="str">
            <v>Nederlandse</v>
          </cell>
          <cell r="CA1009" t="str">
            <v>NL</v>
          </cell>
          <cell r="CB1009" t="str">
            <v>06-20789755</v>
          </cell>
          <cell r="CC1009" t="str">
            <v>karlaschipper79@gmail.com</v>
          </cell>
          <cell r="CD1009" t="str">
            <v>+31505534141</v>
          </cell>
          <cell r="CE1009" t="str">
            <v>06-20789755</v>
          </cell>
          <cell r="CL1009" t="str">
            <v>Indiensttreding</v>
          </cell>
          <cell r="CN1009" t="str">
            <v>NOB</v>
          </cell>
          <cell r="CO1009">
            <v>0</v>
          </cell>
          <cell r="CP1009">
            <v>0</v>
          </cell>
          <cell r="CQ1009">
            <v>38777</v>
          </cell>
          <cell r="CR1009">
            <v>0</v>
          </cell>
          <cell r="CS1009" t="str">
            <v>99999</v>
          </cell>
          <cell r="CT1009">
            <v>0</v>
          </cell>
          <cell r="CU1009">
            <v>0</v>
          </cell>
          <cell r="CV1009">
            <v>0</v>
          </cell>
          <cell r="CW1009" t="str">
            <v>iPad 9,7 32GB Smartcase € 382,85</v>
          </cell>
        </row>
        <row r="1010">
          <cell r="A1010" t="str">
            <v>19472</v>
          </cell>
          <cell r="B1010" t="str">
            <v>Koen</v>
          </cell>
          <cell r="C1010" t="str">
            <v>Hateboer</v>
          </cell>
          <cell r="D1010">
            <v>42705</v>
          </cell>
          <cell r="E1010">
            <v>42705</v>
          </cell>
          <cell r="G1010" t="str">
            <v>Groningen</v>
          </cell>
          <cell r="H1010">
            <v>1</v>
          </cell>
          <cell r="I1010">
            <v>3650</v>
          </cell>
          <cell r="J1010" t="str">
            <v>Personeelslid</v>
          </cell>
          <cell r="K1010" t="str">
            <v>Fulltimer</v>
          </cell>
          <cell r="L1010" t="str">
            <v>Belastingadvies</v>
          </cell>
          <cell r="M1010" t="str">
            <v>BA</v>
          </cell>
          <cell r="N1010" t="str">
            <v>24400</v>
          </cell>
          <cell r="O1010" t="str">
            <v>225</v>
          </cell>
          <cell r="P1010" t="str">
            <v>Belastingadviseur</v>
          </cell>
          <cell r="Q1010" t="str">
            <v>5</v>
          </cell>
          <cell r="R1010" t="str">
            <v>Man</v>
          </cell>
          <cell r="S1010">
            <v>33598</v>
          </cell>
          <cell r="T1010" t="str">
            <v>BDO Accountants &amp; Belastingadviseurs B.V.</v>
          </cell>
          <cell r="U1010" t="str">
            <v>Medewerkers BA Groningen/Emmen D1</v>
          </cell>
          <cell r="W1010" t="str">
            <v>Onbepaalde tijd</v>
          </cell>
          <cell r="Y1010" t="str">
            <v>PC Groningen/Emmen</v>
          </cell>
          <cell r="Z1010" t="str">
            <v>Hateboer</v>
          </cell>
          <cell r="AB1010" t="str">
            <v>K.</v>
          </cell>
          <cell r="AD1010" t="str">
            <v>Hateboer</v>
          </cell>
          <cell r="AE1010" t="str">
            <v>Prinsesseweg 65</v>
          </cell>
          <cell r="AG1010" t="str">
            <v>9717 BD  GRONINGEN</v>
          </cell>
          <cell r="AJ1010" t="str">
            <v>208510084</v>
          </cell>
          <cell r="AL1010" t="str">
            <v>dhr. K. Hateboer</v>
          </cell>
          <cell r="AM1010">
            <v>40</v>
          </cell>
          <cell r="AN1010" t="str">
            <v>N</v>
          </cell>
          <cell r="AO1010" t="str">
            <v>Koen.Hateboer@bdo.nl</v>
          </cell>
          <cell r="AP1010" t="str">
            <v>06-25197162</v>
          </cell>
          <cell r="AQ1010" t="str">
            <v>06-25197162</v>
          </cell>
          <cell r="AR1010" t="str">
            <v>Pensioenregeling A</v>
          </cell>
          <cell r="AS1010">
            <v>42705</v>
          </cell>
          <cell r="AU1010">
            <v>0</v>
          </cell>
          <cell r="AV1010" t="str">
            <v>02</v>
          </cell>
          <cell r="AW1010" t="str">
            <v>Basis CAO BDO</v>
          </cell>
          <cell r="AX1010">
            <v>43070</v>
          </cell>
          <cell r="BE1010" t="str">
            <v>9000100026</v>
          </cell>
          <cell r="BG1010">
            <v>43922</v>
          </cell>
          <cell r="BI1010" t="str">
            <v>J</v>
          </cell>
          <cell r="BJ1010" t="str">
            <v>J</v>
          </cell>
          <cell r="BK1010" t="str">
            <v>N</v>
          </cell>
          <cell r="BN1010" t="str">
            <v>Ongehuwd</v>
          </cell>
          <cell r="BR1010">
            <v>201726</v>
          </cell>
          <cell r="BS1010">
            <v>201726</v>
          </cell>
          <cell r="BV1010" t="str">
            <v>N</v>
          </cell>
          <cell r="BW1010" t="str">
            <v>J</v>
          </cell>
          <cell r="BX1010" t="str">
            <v>N</v>
          </cell>
          <cell r="BZ1010" t="str">
            <v>Nederlandse</v>
          </cell>
          <cell r="CA1010" t="str">
            <v>NL</v>
          </cell>
          <cell r="CB1010" t="str">
            <v>06-25197162</v>
          </cell>
          <cell r="CC1010" t="str">
            <v>koenhateboer@hotmail.com</v>
          </cell>
          <cell r="CD1010" t="str">
            <v>+31505534124</v>
          </cell>
          <cell r="CE1010" t="str">
            <v>06-25197162</v>
          </cell>
          <cell r="CL1010" t="str">
            <v>Indiensttreding</v>
          </cell>
          <cell r="CN1010" t="str">
            <v>NOB</v>
          </cell>
          <cell r="CO1010" t="str">
            <v>JOB</v>
          </cell>
          <cell r="CP1010">
            <v>0</v>
          </cell>
          <cell r="CQ1010">
            <v>42826</v>
          </cell>
          <cell r="CR1010">
            <v>0</v>
          </cell>
          <cell r="CS1010">
            <v>0</v>
          </cell>
          <cell r="CT1010">
            <v>0</v>
          </cell>
          <cell r="CU1010">
            <v>0</v>
          </cell>
          <cell r="CV1010">
            <v>0</v>
          </cell>
          <cell r="CW1010" t="str">
            <v>Galaxy Tab A  Smartcase € 384,90</v>
          </cell>
        </row>
        <row r="1011">
          <cell r="A1011" t="str">
            <v>19486</v>
          </cell>
          <cell r="B1011" t="str">
            <v>Mark</v>
          </cell>
          <cell r="C1011" t="str">
            <v>Jilderda</v>
          </cell>
          <cell r="D1011">
            <v>42744</v>
          </cell>
          <cell r="E1011">
            <v>42744</v>
          </cell>
          <cell r="G1011" t="str">
            <v>Groningen</v>
          </cell>
          <cell r="H1011">
            <v>1</v>
          </cell>
          <cell r="I1011">
            <v>2820</v>
          </cell>
          <cell r="J1011" t="str">
            <v>Personeelslid</v>
          </cell>
          <cell r="K1011" t="str">
            <v>Fulltimer</v>
          </cell>
          <cell r="L1011" t="str">
            <v>Accountancy &amp; Bedrijfsadvies</v>
          </cell>
          <cell r="M1011" t="str">
            <v>A&amp;B</v>
          </cell>
          <cell r="N1011" t="str">
            <v>4400</v>
          </cell>
          <cell r="O1011" t="str">
            <v>442</v>
          </cell>
          <cell r="P1011" t="str">
            <v>Sr. Financieel Analist</v>
          </cell>
          <cell r="Q1011" t="str">
            <v>4</v>
          </cell>
          <cell r="R1011" t="str">
            <v>Man</v>
          </cell>
          <cell r="S1011">
            <v>33086</v>
          </cell>
          <cell r="T1011" t="str">
            <v>BDO Accountants &amp; Belastingadviseurs B.V.</v>
          </cell>
          <cell r="U1011" t="str">
            <v>Medewerkers A&amp;B Groningen/Emmen C</v>
          </cell>
          <cell r="W1011" t="str">
            <v>Onbepaalde tijd</v>
          </cell>
          <cell r="Y1011" t="str">
            <v>PC Groningen/Emmen</v>
          </cell>
          <cell r="Z1011" t="str">
            <v>Jilderda</v>
          </cell>
          <cell r="AB1011" t="str">
            <v>M.</v>
          </cell>
          <cell r="AD1011" t="str">
            <v>Jilderda</v>
          </cell>
          <cell r="AE1011" t="str">
            <v>Patrijspoort 21</v>
          </cell>
          <cell r="AG1011" t="str">
            <v>9733 GH  GRONINGEN</v>
          </cell>
          <cell r="AJ1011" t="str">
            <v>200915149</v>
          </cell>
          <cell r="AL1011" t="str">
            <v>dhr. M. Jilderda</v>
          </cell>
          <cell r="AM1011">
            <v>40</v>
          </cell>
          <cell r="AN1011" t="str">
            <v>N</v>
          </cell>
          <cell r="AO1011" t="str">
            <v>Mark.Jilderda@bdo.nl</v>
          </cell>
          <cell r="AP1011" t="str">
            <v>06-51469939</v>
          </cell>
          <cell r="AQ1011" t="str">
            <v>06-51469939</v>
          </cell>
          <cell r="AR1011" t="str">
            <v>Pensioenregeling A</v>
          </cell>
          <cell r="AS1011">
            <v>42736</v>
          </cell>
          <cell r="AU1011">
            <v>22.75</v>
          </cell>
          <cell r="AV1011" t="str">
            <v>02</v>
          </cell>
          <cell r="AW1011" t="str">
            <v>Basis CAO BDO</v>
          </cell>
          <cell r="AX1011">
            <v>43101</v>
          </cell>
          <cell r="BE1011" t="str">
            <v>9000100018</v>
          </cell>
          <cell r="BG1011">
            <v>43831</v>
          </cell>
          <cell r="BI1011" t="str">
            <v>J</v>
          </cell>
          <cell r="BJ1011" t="str">
            <v>J</v>
          </cell>
          <cell r="BK1011" t="str">
            <v>N</v>
          </cell>
          <cell r="BN1011" t="str">
            <v>Ongehuwd</v>
          </cell>
          <cell r="BR1011">
            <v>201727</v>
          </cell>
          <cell r="BS1011">
            <v>201727</v>
          </cell>
          <cell r="BV1011" t="str">
            <v>N</v>
          </cell>
          <cell r="BW1011" t="str">
            <v>J</v>
          </cell>
          <cell r="BX1011" t="str">
            <v>J</v>
          </cell>
          <cell r="BZ1011" t="str">
            <v>Nederlandse</v>
          </cell>
          <cell r="CA1011" t="str">
            <v>NL</v>
          </cell>
          <cell r="CB1011" t="str">
            <v>06-51469939</v>
          </cell>
          <cell r="CC1011" t="str">
            <v>markjilderda@live.nl</v>
          </cell>
          <cell r="CD1011" t="str">
            <v>+31505534165</v>
          </cell>
          <cell r="CE1011" t="str">
            <v>06-51469939</v>
          </cell>
          <cell r="CL1011" t="str">
            <v>Indiensttreding</v>
          </cell>
          <cell r="CN1011">
            <v>0</v>
          </cell>
          <cell r="CO1011">
            <v>0</v>
          </cell>
          <cell r="CP1011">
            <v>0</v>
          </cell>
          <cell r="CQ1011">
            <v>0</v>
          </cell>
          <cell r="CR1011">
            <v>0</v>
          </cell>
          <cell r="CS1011">
            <v>0</v>
          </cell>
          <cell r="CT1011">
            <v>0</v>
          </cell>
          <cell r="CU1011">
            <v>0</v>
          </cell>
          <cell r="CV1011">
            <v>0</v>
          </cell>
          <cell r="CW1011" t="str">
            <v>iPad 9,7 32GB Smartcase € 382,85</v>
          </cell>
        </row>
        <row r="1012">
          <cell r="A1012" t="str">
            <v>20029</v>
          </cell>
          <cell r="B1012" t="str">
            <v>Edwin</v>
          </cell>
          <cell r="C1012" t="str">
            <v>van Noort</v>
          </cell>
          <cell r="D1012">
            <v>36045</v>
          </cell>
          <cell r="E1012">
            <v>43466</v>
          </cell>
          <cell r="G1012" t="str">
            <v>Groningen</v>
          </cell>
          <cell r="H1012">
            <v>1</v>
          </cell>
          <cell r="I1012">
            <v>5929</v>
          </cell>
          <cell r="J1012" t="str">
            <v>Personeelslid</v>
          </cell>
          <cell r="K1012" t="str">
            <v>Fulltimer</v>
          </cell>
          <cell r="L1012" t="str">
            <v>Accountancy &amp; Bedrijfsadvies</v>
          </cell>
          <cell r="M1012" t="str">
            <v>A&amp;B</v>
          </cell>
          <cell r="N1012" t="str">
            <v>4400</v>
          </cell>
          <cell r="O1012" t="str">
            <v>422</v>
          </cell>
          <cell r="P1012" t="str">
            <v>Sr. Adviseur</v>
          </cell>
          <cell r="Q1012" t="str">
            <v>6</v>
          </cell>
          <cell r="R1012" t="str">
            <v>Man</v>
          </cell>
          <cell r="S1012">
            <v>26761</v>
          </cell>
          <cell r="T1012" t="str">
            <v>BDO Accountants &amp; Belastingadviseurs B.V.</v>
          </cell>
          <cell r="U1012" t="str">
            <v>Medewerkers A&amp;B Groningen/Emmen C</v>
          </cell>
          <cell r="W1012" t="str">
            <v>Onbepaalde tijd</v>
          </cell>
          <cell r="Y1012" t="str">
            <v>PC Groningen/Emmen</v>
          </cell>
          <cell r="Z1012" t="str">
            <v>Noort</v>
          </cell>
          <cell r="AA1012" t="str">
            <v>van</v>
          </cell>
          <cell r="AB1012" t="str">
            <v>E.R.</v>
          </cell>
          <cell r="AC1012" t="str">
            <v>van</v>
          </cell>
          <cell r="AD1012" t="str">
            <v>Noort</v>
          </cell>
          <cell r="AE1012" t="str">
            <v>Zomerpeil 8</v>
          </cell>
          <cell r="AG1012" t="str">
            <v>9933 DH  DELFZIJL</v>
          </cell>
          <cell r="AJ1012" t="str">
            <v>105684946</v>
          </cell>
          <cell r="AL1012" t="str">
            <v>dhr. E.R. van Noort</v>
          </cell>
          <cell r="AM1012">
            <v>40</v>
          </cell>
          <cell r="AN1012" t="str">
            <v>N</v>
          </cell>
          <cell r="AO1012" t="str">
            <v>Edwin.van.Noort@bdo.nl</v>
          </cell>
          <cell r="AP1012" t="str">
            <v>0569-859216</v>
          </cell>
          <cell r="AQ1012" t="str">
            <v>06-53689527</v>
          </cell>
          <cell r="AR1012" t="str">
            <v>Pensioenregeling A</v>
          </cell>
          <cell r="AS1012">
            <v>42552</v>
          </cell>
          <cell r="AU1012">
            <v>0</v>
          </cell>
          <cell r="AV1012" t="str">
            <v>02</v>
          </cell>
          <cell r="AW1012" t="str">
            <v>Basis CAO BDO</v>
          </cell>
          <cell r="AX1012">
            <v>43466</v>
          </cell>
          <cell r="BE1012" t="str">
            <v>9000100018</v>
          </cell>
          <cell r="BF1012" t="str">
            <v>Jumbo</v>
          </cell>
          <cell r="BG1012">
            <v>43466</v>
          </cell>
          <cell r="BH1012" t="str">
            <v>RB</v>
          </cell>
          <cell r="BI1012" t="str">
            <v>J</v>
          </cell>
          <cell r="BJ1012" t="str">
            <v>J</v>
          </cell>
          <cell r="BK1012" t="str">
            <v>N</v>
          </cell>
          <cell r="BN1012" t="str">
            <v>Samenwonend</v>
          </cell>
          <cell r="BQ1012" t="str">
            <v>T.B. Keller</v>
          </cell>
          <cell r="BR1012">
            <v>201626</v>
          </cell>
          <cell r="BS1012">
            <v>201626</v>
          </cell>
          <cell r="BV1012" t="str">
            <v>N</v>
          </cell>
          <cell r="BW1012" t="str">
            <v>J</v>
          </cell>
          <cell r="BX1012" t="str">
            <v>J</v>
          </cell>
          <cell r="BZ1012" t="str">
            <v>Nederlandse</v>
          </cell>
          <cell r="CA1012" t="str">
            <v>NL</v>
          </cell>
          <cell r="CB1012" t="str">
            <v>06-53689527</v>
          </cell>
          <cell r="CD1012" t="str">
            <v>+31318439323</v>
          </cell>
          <cell r="CE1012" t="str">
            <v>06-53689527</v>
          </cell>
          <cell r="CF1012" t="str">
            <v>T.B. Keller</v>
          </cell>
          <cell r="CL1012" t="str">
            <v>Overplaatsing</v>
          </cell>
          <cell r="CN1012" t="str">
            <v>RB</v>
          </cell>
          <cell r="CO1012">
            <v>0</v>
          </cell>
          <cell r="CP1012">
            <v>0</v>
          </cell>
          <cell r="CQ1012">
            <v>0</v>
          </cell>
          <cell r="CR1012">
            <v>0</v>
          </cell>
          <cell r="CS1012">
            <v>0</v>
          </cell>
          <cell r="CT1012">
            <v>0</v>
          </cell>
          <cell r="CU1012">
            <v>0</v>
          </cell>
          <cell r="CV1012">
            <v>0</v>
          </cell>
          <cell r="CW1012" t="str">
            <v>Thuiswerkplek € 399,80</v>
          </cell>
        </row>
        <row r="1013">
          <cell r="A1013" t="str">
            <v>3180</v>
          </cell>
          <cell r="B1013" t="str">
            <v>Geertje</v>
          </cell>
          <cell r="C1013" t="str">
            <v>Mulder</v>
          </cell>
          <cell r="D1013">
            <v>32876</v>
          </cell>
          <cell r="E1013">
            <v>32876</v>
          </cell>
          <cell r="G1013" t="str">
            <v>Groningen</v>
          </cell>
          <cell r="H1013">
            <v>0.8</v>
          </cell>
          <cell r="I1013">
            <v>3300</v>
          </cell>
          <cell r="J1013" t="str">
            <v>Personeelslid</v>
          </cell>
          <cell r="K1013" t="str">
            <v>Parttimer</v>
          </cell>
          <cell r="L1013" t="str">
            <v>Belastingadvies</v>
          </cell>
          <cell r="M1013" t="str">
            <v>BA</v>
          </cell>
          <cell r="N1013" t="str">
            <v>24400</v>
          </cell>
          <cell r="O1013" t="str">
            <v>255</v>
          </cell>
          <cell r="P1013" t="str">
            <v>Sr. Assistent</v>
          </cell>
          <cell r="Q1013" t="str">
            <v>4</v>
          </cell>
          <cell r="R1013" t="str">
            <v>Vrouw</v>
          </cell>
          <cell r="S1013">
            <v>25636</v>
          </cell>
          <cell r="T1013" t="str">
            <v>BDO Accountants &amp; Belastingadviseurs B.V.</v>
          </cell>
          <cell r="U1013" t="str">
            <v>Medewerkers BA Groningen/Emmen D1</v>
          </cell>
          <cell r="W1013" t="str">
            <v>Onbepaalde tijd</v>
          </cell>
          <cell r="Y1013" t="str">
            <v>PC Groningen/Emmen</v>
          </cell>
          <cell r="Z1013" t="str">
            <v>Mulder</v>
          </cell>
          <cell r="AB1013" t="str">
            <v>B.G.</v>
          </cell>
          <cell r="AD1013" t="str">
            <v>Mulder</v>
          </cell>
          <cell r="AE1013" t="str">
            <v>Korenmolen 42</v>
          </cell>
          <cell r="AG1013" t="str">
            <v>9422 MC  SMILDE</v>
          </cell>
          <cell r="AJ1013" t="str">
            <v>194605334</v>
          </cell>
          <cell r="AL1013" t="str">
            <v>mevr. B.G. Mulder</v>
          </cell>
          <cell r="AM1013">
            <v>32</v>
          </cell>
          <cell r="AN1013" t="str">
            <v>J</v>
          </cell>
          <cell r="AO1013" t="str">
            <v>Geertje.Mulder@bdo.nl</v>
          </cell>
          <cell r="AP1013" t="str">
            <v>06-10198750</v>
          </cell>
          <cell r="AQ1013" t="str">
            <v>06-10198750</v>
          </cell>
          <cell r="AR1013" t="str">
            <v>Pensioenregeling B</v>
          </cell>
          <cell r="AS1013">
            <v>36161</v>
          </cell>
          <cell r="AT1013">
            <v>8258809</v>
          </cell>
          <cell r="AU1013">
            <v>-23.05</v>
          </cell>
          <cell r="AV1013" t="str">
            <v>02</v>
          </cell>
          <cell r="AW1013" t="str">
            <v>Basis CAO BDO</v>
          </cell>
          <cell r="AX1013">
            <v>40179</v>
          </cell>
          <cell r="AZ1013">
            <v>37473</v>
          </cell>
          <cell r="BA1013">
            <v>37697</v>
          </cell>
          <cell r="BE1013" t="str">
            <v>9000100026</v>
          </cell>
          <cell r="BG1013">
            <v>43922</v>
          </cell>
          <cell r="BI1013" t="str">
            <v>J</v>
          </cell>
          <cell r="BJ1013" t="str">
            <v>N</v>
          </cell>
          <cell r="BK1013" t="str">
            <v>J</v>
          </cell>
          <cell r="BN1013" t="str">
            <v>Samenwonend</v>
          </cell>
          <cell r="BQ1013" t="str">
            <v>Boer</v>
          </cell>
          <cell r="BR1013">
            <v>0</v>
          </cell>
          <cell r="BS1013">
            <v>0</v>
          </cell>
          <cell r="BV1013" t="str">
            <v>N</v>
          </cell>
          <cell r="BW1013" t="str">
            <v>J</v>
          </cell>
          <cell r="BX1013" t="str">
            <v>J</v>
          </cell>
          <cell r="BZ1013" t="str">
            <v>Nederlandse</v>
          </cell>
          <cell r="CB1013" t="str">
            <v>06-10198750</v>
          </cell>
          <cell r="CD1013" t="str">
            <v>+31505534131</v>
          </cell>
          <cell r="CE1013" t="str">
            <v>06-10198750</v>
          </cell>
          <cell r="CF1013" t="str">
            <v>Boer</v>
          </cell>
          <cell r="CL1013" t="str">
            <v>Wijziging uren</v>
          </cell>
          <cell r="CN1013">
            <v>0</v>
          </cell>
          <cell r="CO1013">
            <v>0</v>
          </cell>
          <cell r="CP1013">
            <v>0</v>
          </cell>
          <cell r="CQ1013">
            <v>0</v>
          </cell>
          <cell r="CR1013">
            <v>0</v>
          </cell>
          <cell r="CS1013">
            <v>0</v>
          </cell>
          <cell r="CT1013">
            <v>0</v>
          </cell>
          <cell r="CU1013">
            <v>0</v>
          </cell>
          <cell r="CV1013">
            <v>0</v>
          </cell>
          <cell r="CW1013" t="str">
            <v>iPad 9,7 32GB Gelcase € 377,85</v>
          </cell>
        </row>
        <row r="1014">
          <cell r="A1014" t="str">
            <v>16982</v>
          </cell>
          <cell r="B1014" t="str">
            <v>Frans</v>
          </cell>
          <cell r="C1014" t="str">
            <v>Bronsema</v>
          </cell>
          <cell r="D1014">
            <v>42248</v>
          </cell>
          <cell r="E1014">
            <v>42248</v>
          </cell>
          <cell r="G1014" t="str">
            <v>Groningen</v>
          </cell>
          <cell r="H1014">
            <v>0.8</v>
          </cell>
          <cell r="I1014">
            <v>3909</v>
          </cell>
          <cell r="J1014" t="str">
            <v>Personeelslid</v>
          </cell>
          <cell r="K1014" t="str">
            <v>Medewerker</v>
          </cell>
          <cell r="L1014" t="str">
            <v>Accountancy &amp; Bedrijfsadvies</v>
          </cell>
          <cell r="M1014" t="str">
            <v>A&amp;B</v>
          </cell>
          <cell r="N1014" t="str">
            <v>4400</v>
          </cell>
          <cell r="O1014" t="str">
            <v>436</v>
          </cell>
          <cell r="P1014" t="str">
            <v>Sr. Financieel Analist</v>
          </cell>
          <cell r="Q1014" t="str">
            <v>5</v>
          </cell>
          <cell r="R1014" t="str">
            <v>Man</v>
          </cell>
          <cell r="S1014">
            <v>32566</v>
          </cell>
          <cell r="T1014" t="str">
            <v>BDO Accountants &amp; Belastingadviseurs B.V.</v>
          </cell>
          <cell r="U1014" t="str">
            <v>Medewerkers A&amp;B Groningen/Emmen C</v>
          </cell>
          <cell r="W1014" t="str">
            <v>Onbepaalde tijd</v>
          </cell>
          <cell r="Y1014" t="str">
            <v>PC Groningen/Emmen</v>
          </cell>
          <cell r="Z1014" t="str">
            <v>Bronsema</v>
          </cell>
          <cell r="AB1014" t="str">
            <v>F.D.</v>
          </cell>
          <cell r="AD1014" t="str">
            <v>Bronsema</v>
          </cell>
          <cell r="AE1014" t="str">
            <v>Appie Groenlaan 76</v>
          </cell>
          <cell r="AG1014" t="str">
            <v>9731 KL  GRONINGEN</v>
          </cell>
          <cell r="AJ1014" t="str">
            <v>069066826</v>
          </cell>
          <cell r="AL1014" t="str">
            <v>dhr. F.D. Bronsema</v>
          </cell>
          <cell r="AM1014">
            <v>32</v>
          </cell>
          <cell r="AN1014" t="str">
            <v>N</v>
          </cell>
          <cell r="AO1014" t="str">
            <v>Frans.Bronsema@bdo.nl</v>
          </cell>
          <cell r="AP1014" t="str">
            <v>06-51875854</v>
          </cell>
          <cell r="AQ1014" t="str">
            <v>06-51875854</v>
          </cell>
          <cell r="AR1014" t="str">
            <v>Pensioenregeling A</v>
          </cell>
          <cell r="AS1014">
            <v>42248</v>
          </cell>
          <cell r="AU1014">
            <v>-19.25</v>
          </cell>
          <cell r="AV1014" t="str">
            <v>02</v>
          </cell>
          <cell r="AW1014" t="str">
            <v>Basis CAO BDO</v>
          </cell>
          <cell r="AX1014">
            <v>43831</v>
          </cell>
          <cell r="AY1014">
            <v>8</v>
          </cell>
          <cell r="AZ1014">
            <v>42795</v>
          </cell>
          <cell r="BA1014">
            <v>43830</v>
          </cell>
          <cell r="BB1014">
            <v>43160</v>
          </cell>
          <cell r="BC1014">
            <v>43435</v>
          </cell>
          <cell r="BE1014" t="str">
            <v>9000100018</v>
          </cell>
          <cell r="BG1014">
            <v>43831</v>
          </cell>
          <cell r="BI1014" t="str">
            <v>J</v>
          </cell>
          <cell r="BJ1014" t="str">
            <v>J</v>
          </cell>
          <cell r="BK1014" t="str">
            <v>N</v>
          </cell>
          <cell r="BN1014" t="str">
            <v>Gehuwd</v>
          </cell>
          <cell r="BO1014">
            <v>42558</v>
          </cell>
          <cell r="BQ1014" t="str">
            <v>Karlijn van den Bovenkamp</v>
          </cell>
          <cell r="BR1014">
            <v>201536</v>
          </cell>
          <cell r="BS1014">
            <v>201536</v>
          </cell>
          <cell r="BV1014" t="str">
            <v>N</v>
          </cell>
          <cell r="BW1014" t="str">
            <v>N</v>
          </cell>
          <cell r="BX1014" t="str">
            <v>J</v>
          </cell>
          <cell r="BZ1014" t="str">
            <v>Nederlandse</v>
          </cell>
          <cell r="CA1014" t="str">
            <v>NL</v>
          </cell>
          <cell r="CB1014" t="str">
            <v>06-51875854</v>
          </cell>
          <cell r="CD1014" t="str">
            <v>+31505534155</v>
          </cell>
          <cell r="CE1014" t="str">
            <v>06-51875854</v>
          </cell>
          <cell r="CF1014" t="str">
            <v>Karlijn van den Bovenkamp</v>
          </cell>
          <cell r="CL1014" t="str">
            <v>Wijziging uren</v>
          </cell>
          <cell r="CN1014">
            <v>0</v>
          </cell>
          <cell r="CO1014">
            <v>0</v>
          </cell>
          <cell r="CP1014">
            <v>0</v>
          </cell>
          <cell r="CQ1014">
            <v>0</v>
          </cell>
          <cell r="CR1014">
            <v>0</v>
          </cell>
          <cell r="CS1014">
            <v>0</v>
          </cell>
          <cell r="CT1014">
            <v>0</v>
          </cell>
          <cell r="CU1014">
            <v>0</v>
          </cell>
          <cell r="CV1014">
            <v>0</v>
          </cell>
          <cell r="CW1014" t="str">
            <v>Galaxy Tab A  Smartcase € 384,90</v>
          </cell>
        </row>
        <row r="1015">
          <cell r="A1015" t="str">
            <v>19739</v>
          </cell>
          <cell r="B1015" t="str">
            <v>Lies</v>
          </cell>
          <cell r="C1015" t="str">
            <v>Hummelink</v>
          </cell>
          <cell r="D1015">
            <v>42979</v>
          </cell>
          <cell r="E1015">
            <v>42979</v>
          </cell>
          <cell r="G1015" t="str">
            <v>Groningen</v>
          </cell>
          <cell r="H1015">
            <v>0.8</v>
          </cell>
          <cell r="I1015">
            <v>2746</v>
          </cell>
          <cell r="J1015" t="str">
            <v>Personeelslid</v>
          </cell>
          <cell r="K1015" t="str">
            <v>Medewerker</v>
          </cell>
          <cell r="L1015" t="str">
            <v>Audit &amp; Assurance</v>
          </cell>
          <cell r="M1015" t="str">
            <v>A&amp;A</v>
          </cell>
          <cell r="N1015" t="str">
            <v>17310</v>
          </cell>
          <cell r="O1015" t="str">
            <v>145</v>
          </cell>
          <cell r="P1015" t="str">
            <v>Assistent Accountant</v>
          </cell>
          <cell r="Q1015" t="str">
            <v>3</v>
          </cell>
          <cell r="R1015" t="str">
            <v>Vrouw</v>
          </cell>
          <cell r="S1015">
            <v>34377</v>
          </cell>
          <cell r="T1015" t="str">
            <v>BDO Audit &amp; Assurance B.V.</v>
          </cell>
          <cell r="U1015" t="str">
            <v>Medewerkers A&amp;A Groningen/Emmen A5 1</v>
          </cell>
          <cell r="W1015" t="str">
            <v>Onbepaalde tijd</v>
          </cell>
          <cell r="Y1015" t="str">
            <v>PC Groningen/Emmen</v>
          </cell>
          <cell r="Z1015" t="str">
            <v>Hummelink</v>
          </cell>
          <cell r="AB1015" t="str">
            <v>E.H.</v>
          </cell>
          <cell r="AD1015" t="str">
            <v>Hummelink</v>
          </cell>
          <cell r="AE1015" t="str">
            <v>Lorentzstraat 15</v>
          </cell>
          <cell r="AG1015" t="str">
            <v>9727 HW  GRONINGEN</v>
          </cell>
          <cell r="AJ1015" t="str">
            <v>215743556</v>
          </cell>
          <cell r="AL1015" t="str">
            <v>mevr. E.H. Hummelink</v>
          </cell>
          <cell r="AM1015">
            <v>32</v>
          </cell>
          <cell r="AN1015" t="str">
            <v>N</v>
          </cell>
          <cell r="AO1015" t="str">
            <v>Lies.Hummelink@bdo.nl</v>
          </cell>
          <cell r="AP1015" t="str">
            <v>06-11776661</v>
          </cell>
          <cell r="AQ1015" t="str">
            <v>06-11776661</v>
          </cell>
          <cell r="AR1015" t="str">
            <v>Pensioenregeling A</v>
          </cell>
          <cell r="AS1015">
            <v>42979</v>
          </cell>
          <cell r="AU1015">
            <v>3.5</v>
          </cell>
          <cell r="AV1015" t="str">
            <v>02</v>
          </cell>
          <cell r="AW1015" t="str">
            <v>Basis CAO BDO</v>
          </cell>
          <cell r="AX1015">
            <v>43717</v>
          </cell>
          <cell r="BE1015" t="str">
            <v>9000100281</v>
          </cell>
          <cell r="BG1015">
            <v>43740</v>
          </cell>
          <cell r="BI1015" t="str">
            <v>J</v>
          </cell>
          <cell r="BJ1015" t="str">
            <v>J</v>
          </cell>
          <cell r="BK1015" t="str">
            <v>N</v>
          </cell>
          <cell r="BN1015" t="str">
            <v>Ongehuwd</v>
          </cell>
          <cell r="BR1015">
            <v>201735</v>
          </cell>
          <cell r="BS1015">
            <v>201735</v>
          </cell>
          <cell r="BV1015" t="str">
            <v>N</v>
          </cell>
          <cell r="BW1015" t="str">
            <v>N</v>
          </cell>
          <cell r="BX1015" t="str">
            <v>J</v>
          </cell>
          <cell r="BZ1015" t="str">
            <v>Nederlandse</v>
          </cell>
          <cell r="CA1015" t="str">
            <v>NL</v>
          </cell>
          <cell r="CB1015" t="str">
            <v>06-11776661</v>
          </cell>
          <cell r="CC1015" t="str">
            <v>lieshummelink@gmail.com</v>
          </cell>
          <cell r="CD1015" t="str">
            <v>+31505534185</v>
          </cell>
          <cell r="CE1015" t="str">
            <v>06-11776661</v>
          </cell>
          <cell r="CL1015" t="str">
            <v>Wijziging uren</v>
          </cell>
          <cell r="CN1015">
            <v>0</v>
          </cell>
          <cell r="CO1015">
            <v>0</v>
          </cell>
          <cell r="CP1015">
            <v>0</v>
          </cell>
          <cell r="CQ1015">
            <v>0</v>
          </cell>
          <cell r="CR1015">
            <v>0</v>
          </cell>
          <cell r="CS1015">
            <v>0</v>
          </cell>
          <cell r="CT1015">
            <v>0</v>
          </cell>
          <cell r="CU1015">
            <v>0</v>
          </cell>
          <cell r="CV1015">
            <v>0</v>
          </cell>
          <cell r="CW1015" t="str">
            <v>iPad 9,7 32GB Smartcase € 382,85</v>
          </cell>
        </row>
        <row r="1016">
          <cell r="A1016" t="str">
            <v>21200</v>
          </cell>
          <cell r="B1016" t="str">
            <v>Jaco</v>
          </cell>
          <cell r="C1016" t="str">
            <v>Noort</v>
          </cell>
          <cell r="D1016">
            <v>43344</v>
          </cell>
          <cell r="E1016">
            <v>43344</v>
          </cell>
          <cell r="G1016" t="str">
            <v>Groningen</v>
          </cell>
          <cell r="H1016">
            <v>1</v>
          </cell>
          <cell r="I1016">
            <v>3615</v>
          </cell>
          <cell r="J1016" t="str">
            <v>Personeelslid</v>
          </cell>
          <cell r="K1016" t="str">
            <v>Medewerker</v>
          </cell>
          <cell r="L1016" t="str">
            <v>Audit &amp; Assurance</v>
          </cell>
          <cell r="M1016" t="str">
            <v>A&amp;A</v>
          </cell>
          <cell r="N1016" t="str">
            <v>17310</v>
          </cell>
          <cell r="O1016" t="str">
            <v>130</v>
          </cell>
          <cell r="P1016" t="str">
            <v>Jr. Manager</v>
          </cell>
          <cell r="Q1016" t="str">
            <v>5</v>
          </cell>
          <cell r="R1016" t="str">
            <v>Man</v>
          </cell>
          <cell r="S1016">
            <v>33078</v>
          </cell>
          <cell r="T1016" t="str">
            <v>BDO Audit &amp; Assurance B.V.</v>
          </cell>
          <cell r="U1016" t="str">
            <v>Medewerkers A&amp;A Groningen/Emmen</v>
          </cell>
          <cell r="W1016" t="str">
            <v>Onbepaalde tijd</v>
          </cell>
          <cell r="Y1016" t="str">
            <v>PC Groningen/Emmen</v>
          </cell>
          <cell r="Z1016" t="str">
            <v>Noort</v>
          </cell>
          <cell r="AB1016" t="str">
            <v>J.</v>
          </cell>
          <cell r="AD1016" t="str">
            <v>Noort</v>
          </cell>
          <cell r="AE1016" t="str">
            <v>Gerrit Imbosstraat 104</v>
          </cell>
          <cell r="AG1016" t="str">
            <v>9607 PG  FOXHOL</v>
          </cell>
          <cell r="AJ1016" t="str">
            <v>203520993</v>
          </cell>
          <cell r="AL1016" t="str">
            <v>dhr. J. Noort</v>
          </cell>
          <cell r="AM1016">
            <v>40</v>
          </cell>
          <cell r="AN1016" t="str">
            <v>N</v>
          </cell>
          <cell r="AO1016" t="str">
            <v>Jaco.Noort@bdo.nl</v>
          </cell>
          <cell r="AP1016" t="str">
            <v>06-45271973</v>
          </cell>
          <cell r="AQ1016" t="str">
            <v>06-45271973</v>
          </cell>
          <cell r="AR1016" t="str">
            <v>Pensioenregeling A</v>
          </cell>
          <cell r="AS1016">
            <v>43344</v>
          </cell>
          <cell r="AU1016">
            <v>105.9</v>
          </cell>
          <cell r="AV1016" t="str">
            <v>02</v>
          </cell>
          <cell r="AW1016" t="str">
            <v>Basis CAO BDO</v>
          </cell>
          <cell r="AX1016">
            <v>43709</v>
          </cell>
          <cell r="BE1016" t="str">
            <v>9000100001</v>
          </cell>
          <cell r="BG1016">
            <v>44013</v>
          </cell>
          <cell r="BI1016" t="str">
            <v>J</v>
          </cell>
          <cell r="BJ1016" t="str">
            <v>J</v>
          </cell>
          <cell r="BK1016" t="str">
            <v>N</v>
          </cell>
          <cell r="BN1016" t="str">
            <v>Gehuwd</v>
          </cell>
          <cell r="BR1016">
            <v>201836</v>
          </cell>
          <cell r="BS1016">
            <v>201836</v>
          </cell>
          <cell r="BV1016" t="str">
            <v>N</v>
          </cell>
          <cell r="BW1016" t="str">
            <v>N</v>
          </cell>
          <cell r="BX1016" t="str">
            <v>J</v>
          </cell>
          <cell r="BZ1016" t="str">
            <v>Nederlandse</v>
          </cell>
          <cell r="CA1016" t="str">
            <v>NL</v>
          </cell>
          <cell r="CB1016" t="str">
            <v>06-45271973</v>
          </cell>
          <cell r="CC1016" t="str">
            <v>jaconoort@hotmail.com</v>
          </cell>
          <cell r="CD1016" t="str">
            <v>+31505534167</v>
          </cell>
          <cell r="CE1016" t="str">
            <v>06-45271973</v>
          </cell>
          <cell r="CL1016" t="str">
            <v>Indiensttreding</v>
          </cell>
          <cell r="CN1016">
            <v>0</v>
          </cell>
          <cell r="CO1016">
            <v>0</v>
          </cell>
          <cell r="CP1016">
            <v>0</v>
          </cell>
          <cell r="CQ1016">
            <v>0</v>
          </cell>
          <cell r="CR1016">
            <v>0</v>
          </cell>
          <cell r="CS1016">
            <v>0</v>
          </cell>
          <cell r="CT1016">
            <v>0</v>
          </cell>
          <cell r="CU1016">
            <v>0</v>
          </cell>
          <cell r="CV1016">
            <v>0</v>
          </cell>
          <cell r="CW1016" t="str">
            <v>Thuiswerkplek € 399,80</v>
          </cell>
        </row>
        <row r="1017">
          <cell r="A1017" t="str">
            <v>20390</v>
          </cell>
          <cell r="B1017" t="str">
            <v>Esther</v>
          </cell>
          <cell r="C1017" t="str">
            <v>Schreurs</v>
          </cell>
          <cell r="D1017">
            <v>43009</v>
          </cell>
          <cell r="E1017">
            <v>43009</v>
          </cell>
          <cell r="G1017" t="str">
            <v>Groningen</v>
          </cell>
          <cell r="H1017">
            <v>0.75</v>
          </cell>
          <cell r="I1017">
            <v>4735</v>
          </cell>
          <cell r="J1017" t="str">
            <v>Personeelslid</v>
          </cell>
          <cell r="K1017" t="str">
            <v>Medewerker</v>
          </cell>
          <cell r="L1017" t="str">
            <v>Accountancy &amp; Bedrijfsadvies</v>
          </cell>
          <cell r="M1017" t="str">
            <v>A&amp;B</v>
          </cell>
          <cell r="N1017" t="str">
            <v>4400</v>
          </cell>
          <cell r="O1017" t="str">
            <v>421</v>
          </cell>
          <cell r="P1017" t="str">
            <v>Accountant</v>
          </cell>
          <cell r="Q1017" t="str">
            <v>6</v>
          </cell>
          <cell r="R1017" t="str">
            <v>Vrouw</v>
          </cell>
          <cell r="S1017">
            <v>25946</v>
          </cell>
          <cell r="T1017" t="str">
            <v>BDO Accountants &amp; Belastingadviseurs B.V.</v>
          </cell>
          <cell r="U1017" t="str">
            <v>Medewerkers A&amp;B Groningen/Emmen C</v>
          </cell>
          <cell r="W1017" t="str">
            <v>Onbepaalde tijd</v>
          </cell>
          <cell r="Y1017" t="str">
            <v>PC Groningen/Emmen</v>
          </cell>
          <cell r="Z1017" t="str">
            <v>Schreurs</v>
          </cell>
          <cell r="AB1017" t="str">
            <v>E.H.J.</v>
          </cell>
          <cell r="AD1017" t="str">
            <v>Schreurs</v>
          </cell>
          <cell r="AE1017" t="str">
            <v>Speenkruid 18</v>
          </cell>
          <cell r="AG1017" t="str">
            <v>9411 CS  BEILEN</v>
          </cell>
          <cell r="AJ1017" t="str">
            <v>101839911</v>
          </cell>
          <cell r="AL1017" t="str">
            <v>mevr. E.H.J. Schreurs</v>
          </cell>
          <cell r="AM1017">
            <v>30</v>
          </cell>
          <cell r="AN1017" t="str">
            <v>N</v>
          </cell>
          <cell r="AO1017" t="str">
            <v>Esther.Schreurs@bdo.nl</v>
          </cell>
          <cell r="AP1017" t="str">
            <v>0593-850343</v>
          </cell>
          <cell r="AQ1017" t="str">
            <v>06-26486141</v>
          </cell>
          <cell r="AR1017" t="str">
            <v>Pensioenregeling A</v>
          </cell>
          <cell r="AS1017">
            <v>43009</v>
          </cell>
          <cell r="AU1017">
            <v>37.75</v>
          </cell>
          <cell r="AV1017" t="str">
            <v>02</v>
          </cell>
          <cell r="AW1017" t="str">
            <v>Basis CAO BDO</v>
          </cell>
          <cell r="AX1017">
            <v>43647</v>
          </cell>
          <cell r="BE1017" t="str">
            <v>9000100018</v>
          </cell>
          <cell r="BG1017">
            <v>43647</v>
          </cell>
          <cell r="BH1017" t="str">
            <v>AA</v>
          </cell>
          <cell r="BI1017" t="str">
            <v>J</v>
          </cell>
          <cell r="BJ1017" t="str">
            <v>J</v>
          </cell>
          <cell r="BK1017" t="str">
            <v>N</v>
          </cell>
          <cell r="BN1017" t="str">
            <v>Ongehuwd</v>
          </cell>
          <cell r="BV1017" t="str">
            <v>N</v>
          </cell>
          <cell r="BW1017" t="str">
            <v>N</v>
          </cell>
          <cell r="BX1017" t="str">
            <v>N</v>
          </cell>
          <cell r="BZ1017" t="str">
            <v>Nederlandse</v>
          </cell>
          <cell r="CA1017" t="str">
            <v>NL</v>
          </cell>
          <cell r="CB1017" t="str">
            <v>06-26486141</v>
          </cell>
          <cell r="CC1017" t="str">
            <v>estherhjs@gmail.com</v>
          </cell>
          <cell r="CD1017" t="str">
            <v>+31505534187</v>
          </cell>
          <cell r="CE1017" t="str">
            <v>06-26486141</v>
          </cell>
          <cell r="CL1017" t="str">
            <v>Wijziging uren</v>
          </cell>
          <cell r="CN1017" t="str">
            <v>NBA</v>
          </cell>
          <cell r="CO1017">
            <v>0</v>
          </cell>
          <cell r="CP1017">
            <v>37719</v>
          </cell>
          <cell r="CQ1017">
            <v>0</v>
          </cell>
          <cell r="CR1017" t="str">
            <v>43145</v>
          </cell>
          <cell r="CS1017">
            <v>0</v>
          </cell>
          <cell r="CT1017">
            <v>0</v>
          </cell>
          <cell r="CU1017">
            <v>0</v>
          </cell>
          <cell r="CV1017">
            <v>0</v>
          </cell>
          <cell r="CW1017" t="str">
            <v>iPad 9,7 32GB Smartcase € 382,85</v>
          </cell>
        </row>
        <row r="1018">
          <cell r="A1018" t="str">
            <v>21449</v>
          </cell>
          <cell r="B1018" t="str">
            <v>Ashley</v>
          </cell>
          <cell r="C1018" t="str">
            <v>van der Terp</v>
          </cell>
          <cell r="D1018">
            <v>43374</v>
          </cell>
          <cell r="E1018">
            <v>43374</v>
          </cell>
          <cell r="G1018" t="str">
            <v>Groningen</v>
          </cell>
          <cell r="H1018">
            <v>1</v>
          </cell>
          <cell r="I1018">
            <v>2900</v>
          </cell>
          <cell r="J1018" t="str">
            <v>Personeelslid</v>
          </cell>
          <cell r="K1018" t="str">
            <v>Medewerker</v>
          </cell>
          <cell r="L1018" t="str">
            <v>Belastingadvies</v>
          </cell>
          <cell r="M1018" t="str">
            <v>BA</v>
          </cell>
          <cell r="N1018" t="str">
            <v>24400</v>
          </cell>
          <cell r="O1018" t="str">
            <v>230</v>
          </cell>
          <cell r="P1018" t="str">
            <v>Jr. Belastingadviseur</v>
          </cell>
          <cell r="Q1018" t="str">
            <v>4</v>
          </cell>
          <cell r="R1018" t="str">
            <v>Vrouw</v>
          </cell>
          <cell r="S1018">
            <v>34732</v>
          </cell>
          <cell r="T1018" t="str">
            <v>BDO Accountants &amp; Belastingadviseurs B.V.</v>
          </cell>
          <cell r="U1018" t="str">
            <v>Medewerkers BA Groningen/Emmen D1</v>
          </cell>
          <cell r="W1018" t="str">
            <v>Onbepaalde tijd</v>
          </cell>
          <cell r="Y1018" t="str">
            <v>PC Groningen/Emmen</v>
          </cell>
          <cell r="Z1018" t="str">
            <v>Terp</v>
          </cell>
          <cell r="AA1018" t="str">
            <v>van der</v>
          </cell>
          <cell r="AB1018" t="str">
            <v>A.A.</v>
          </cell>
          <cell r="AC1018" t="str">
            <v>van der</v>
          </cell>
          <cell r="AD1018" t="str">
            <v>Terp</v>
          </cell>
          <cell r="AE1018" t="str">
            <v>Wielewaalstraat 8</v>
          </cell>
          <cell r="AG1018" t="str">
            <v>9481 EB  VRIES</v>
          </cell>
          <cell r="AJ1018" t="str">
            <v>219287168</v>
          </cell>
          <cell r="AL1018" t="str">
            <v>mevr. mr. A.A. van der Terp</v>
          </cell>
          <cell r="AM1018">
            <v>40</v>
          </cell>
          <cell r="AN1018" t="str">
            <v>N</v>
          </cell>
          <cell r="AO1018" t="str">
            <v>Ashley.van.der.Terp@bdo.nl</v>
          </cell>
          <cell r="AP1018" t="str">
            <v>06-14750406</v>
          </cell>
          <cell r="AQ1018" t="str">
            <v>06-14750406</v>
          </cell>
          <cell r="AR1018" t="str">
            <v>Pensioenregeling A</v>
          </cell>
          <cell r="AS1018">
            <v>43374</v>
          </cell>
          <cell r="AU1018">
            <v>-30.4</v>
          </cell>
          <cell r="AV1018" t="str">
            <v>02</v>
          </cell>
          <cell r="AW1018" t="str">
            <v>Basis CAO BDO</v>
          </cell>
          <cell r="AX1018">
            <v>43831</v>
          </cell>
          <cell r="BE1018" t="str">
            <v>9000100026</v>
          </cell>
          <cell r="BG1018">
            <v>43922</v>
          </cell>
          <cell r="BI1018" t="str">
            <v>J</v>
          </cell>
          <cell r="BJ1018" t="str">
            <v>J</v>
          </cell>
          <cell r="BK1018" t="str">
            <v>N</v>
          </cell>
          <cell r="BN1018" t="str">
            <v>Samenwonend</v>
          </cell>
          <cell r="BR1018">
            <v>201936</v>
          </cell>
          <cell r="BS1018">
            <v>201936</v>
          </cell>
          <cell r="BV1018" t="str">
            <v>N</v>
          </cell>
          <cell r="BW1018" t="str">
            <v>N</v>
          </cell>
          <cell r="BX1018" t="str">
            <v>J</v>
          </cell>
          <cell r="BZ1018" t="str">
            <v>Nederlandse</v>
          </cell>
          <cell r="CA1018" t="str">
            <v>NL</v>
          </cell>
          <cell r="CC1018" t="str">
            <v>ashleyvdterp@hotmail.com</v>
          </cell>
          <cell r="CD1018" t="str">
            <v>+31505534188</v>
          </cell>
          <cell r="CL1018" t="str">
            <v>Wijziging uren</v>
          </cell>
          <cell r="CN1018" t="str">
            <v>NOB asp.</v>
          </cell>
          <cell r="CO1018" t="str">
            <v>JOB</v>
          </cell>
          <cell r="CP1018">
            <v>0</v>
          </cell>
          <cell r="CQ1018">
            <v>0</v>
          </cell>
          <cell r="CR1018">
            <v>0</v>
          </cell>
          <cell r="CS1018">
            <v>0</v>
          </cell>
          <cell r="CT1018">
            <v>0</v>
          </cell>
          <cell r="CU1018">
            <v>0</v>
          </cell>
          <cell r="CV1018">
            <v>0</v>
          </cell>
          <cell r="CW1018" t="str">
            <v>iPad 9,7 32GB Smartcase € 382,85</v>
          </cell>
        </row>
        <row r="1019">
          <cell r="A1019" t="str">
            <v>22416</v>
          </cell>
          <cell r="B1019" t="str">
            <v>Pim</v>
          </cell>
          <cell r="C1019" t="str">
            <v>Walvius</v>
          </cell>
          <cell r="D1019">
            <v>43556</v>
          </cell>
          <cell r="E1019">
            <v>43556</v>
          </cell>
          <cell r="G1019" t="str">
            <v>Groningen</v>
          </cell>
          <cell r="H1019">
            <v>1</v>
          </cell>
          <cell r="I1019">
            <v>3450</v>
          </cell>
          <cell r="J1019" t="str">
            <v>Personeelslid</v>
          </cell>
          <cell r="K1019" t="str">
            <v>Medewerker</v>
          </cell>
          <cell r="L1019" t="str">
            <v>Belastingadvies</v>
          </cell>
          <cell r="M1019" t="str">
            <v>BA</v>
          </cell>
          <cell r="N1019" t="str">
            <v>24400</v>
          </cell>
          <cell r="O1019" t="str">
            <v>230</v>
          </cell>
          <cell r="P1019" t="str">
            <v>Jr. Belastingadviseur</v>
          </cell>
          <cell r="Q1019" t="str">
            <v>4</v>
          </cell>
          <cell r="R1019" t="str">
            <v>Man</v>
          </cell>
          <cell r="S1019">
            <v>33683</v>
          </cell>
          <cell r="T1019" t="str">
            <v>BDO Accountants &amp; Belastingadviseurs B.V.</v>
          </cell>
          <cell r="U1019" t="str">
            <v>Medewerkers BA Groningen/Emmen D1</v>
          </cell>
          <cell r="W1019" t="str">
            <v>Onbepaalde tijd</v>
          </cell>
          <cell r="Y1019" t="str">
            <v>PC Groningen/Emmen</v>
          </cell>
          <cell r="Z1019" t="str">
            <v>Walvius</v>
          </cell>
          <cell r="AB1019" t="str">
            <v>P.</v>
          </cell>
          <cell r="AD1019" t="str">
            <v>Walvius</v>
          </cell>
          <cell r="AE1019" t="str">
            <v>Propusstraat 25</v>
          </cell>
          <cell r="AG1019" t="str">
            <v>9801 WE  ZUIDHORN</v>
          </cell>
          <cell r="AJ1019" t="str">
            <v>208674688</v>
          </cell>
          <cell r="AL1019" t="str">
            <v>dhr. mr. P. Walvius</v>
          </cell>
          <cell r="AM1019">
            <v>40</v>
          </cell>
          <cell r="AN1019" t="str">
            <v>N</v>
          </cell>
          <cell r="AO1019" t="str">
            <v>Pim.Walvius@bdo.nl</v>
          </cell>
          <cell r="AP1019" t="str">
            <v>06-21298375</v>
          </cell>
          <cell r="AQ1019" t="str">
            <v>06-21298375</v>
          </cell>
          <cell r="AR1019" t="str">
            <v>Pensioenregeling A</v>
          </cell>
          <cell r="AS1019">
            <v>43556</v>
          </cell>
          <cell r="AU1019">
            <v>-13.55</v>
          </cell>
          <cell r="AV1019" t="str">
            <v>02</v>
          </cell>
          <cell r="AW1019" t="str">
            <v>Basis CAO BDO</v>
          </cell>
          <cell r="AX1019">
            <v>43922</v>
          </cell>
          <cell r="BE1019" t="str">
            <v>9000100026</v>
          </cell>
          <cell r="BG1019">
            <v>43922</v>
          </cell>
          <cell r="BI1019" t="str">
            <v>J</v>
          </cell>
          <cell r="BJ1019" t="str">
            <v>J</v>
          </cell>
          <cell r="BK1019" t="str">
            <v>N</v>
          </cell>
          <cell r="BN1019" t="str">
            <v>Samenwonend</v>
          </cell>
          <cell r="BQ1019" t="str">
            <v>Spekman</v>
          </cell>
          <cell r="BR1019">
            <v>201939</v>
          </cell>
          <cell r="BS1019">
            <v>201939</v>
          </cell>
          <cell r="BV1019" t="str">
            <v>N</v>
          </cell>
          <cell r="BW1019" t="str">
            <v>N</v>
          </cell>
          <cell r="BX1019" t="str">
            <v>N</v>
          </cell>
          <cell r="BZ1019" t="str">
            <v>Nederlandse</v>
          </cell>
          <cell r="CA1019" t="str">
            <v>NL</v>
          </cell>
          <cell r="CB1019" t="str">
            <v>06-21298375</v>
          </cell>
          <cell r="CC1019" t="str">
            <v>pim_walvius@hotmail.com</v>
          </cell>
          <cell r="CD1019" t="str">
            <v>+31505534178</v>
          </cell>
          <cell r="CE1019" t="str">
            <v>06-21298375</v>
          </cell>
          <cell r="CF1019" t="str">
            <v>Spekman</v>
          </cell>
          <cell r="CG1019" t="str">
            <v>M.</v>
          </cell>
          <cell r="CL1019" t="str">
            <v>Indiensttreding</v>
          </cell>
          <cell r="CN1019" t="str">
            <v>NOB asp.</v>
          </cell>
          <cell r="CO1019" t="str">
            <v>JOB</v>
          </cell>
          <cell r="CP1019">
            <v>0</v>
          </cell>
          <cell r="CQ1019">
            <v>43060</v>
          </cell>
          <cell r="CR1019">
            <v>0</v>
          </cell>
          <cell r="CS1019">
            <v>0</v>
          </cell>
          <cell r="CT1019">
            <v>0</v>
          </cell>
          <cell r="CU1019">
            <v>0</v>
          </cell>
          <cell r="CV1019">
            <v>0</v>
          </cell>
          <cell r="CW1019" t="str">
            <v>iPad 9,7 32GB Smartcase € 382,85</v>
          </cell>
        </row>
        <row r="1020">
          <cell r="A1020" t="str">
            <v>22495</v>
          </cell>
          <cell r="B1020" t="str">
            <v>Marco</v>
          </cell>
          <cell r="C1020" t="str">
            <v>Perton</v>
          </cell>
          <cell r="D1020">
            <v>43549</v>
          </cell>
          <cell r="E1020">
            <v>43549</v>
          </cell>
          <cell r="G1020" t="str">
            <v>Groningen</v>
          </cell>
          <cell r="H1020">
            <v>1</v>
          </cell>
          <cell r="I1020">
            <v>3864</v>
          </cell>
          <cell r="J1020" t="str">
            <v>Personeelslid</v>
          </cell>
          <cell r="K1020" t="str">
            <v>Medewerker</v>
          </cell>
          <cell r="L1020" t="str">
            <v>Accountancy &amp; Bedrijfsadvies</v>
          </cell>
          <cell r="M1020" t="str">
            <v>A&amp;B</v>
          </cell>
          <cell r="N1020" t="str">
            <v>4400</v>
          </cell>
          <cell r="O1020" t="str">
            <v>442</v>
          </cell>
          <cell r="P1020" t="str">
            <v>Sr. Financieel Analist</v>
          </cell>
          <cell r="Q1020" t="str">
            <v>4</v>
          </cell>
          <cell r="R1020" t="str">
            <v>Man</v>
          </cell>
          <cell r="S1020">
            <v>29236</v>
          </cell>
          <cell r="T1020" t="str">
            <v>BDO Accountants &amp; Belastingadviseurs B.V.</v>
          </cell>
          <cell r="U1020" t="str">
            <v>Medewerkers A&amp;B Groningen/Emmen C</v>
          </cell>
          <cell r="W1020" t="str">
            <v>Onbepaalde tijd</v>
          </cell>
          <cell r="Y1020" t="str">
            <v>PC Groningen/Emmen</v>
          </cell>
          <cell r="Z1020" t="str">
            <v>Perton</v>
          </cell>
          <cell r="AB1020" t="str">
            <v>M.</v>
          </cell>
          <cell r="AD1020" t="str">
            <v>Perton</v>
          </cell>
          <cell r="AE1020" t="str">
            <v>Tromplaan 31</v>
          </cell>
          <cell r="AG1020" t="str">
            <v>9675 JS  WINSCHOTEN</v>
          </cell>
          <cell r="AJ1020" t="str">
            <v>110694429</v>
          </cell>
          <cell r="AL1020" t="str">
            <v>dhr. M. Perton</v>
          </cell>
          <cell r="AM1020">
            <v>40</v>
          </cell>
          <cell r="AN1020" t="str">
            <v>N</v>
          </cell>
          <cell r="AO1020" t="str">
            <v>Marco.Perton@bdo.nl</v>
          </cell>
          <cell r="AP1020" t="str">
            <v>06-53499155</v>
          </cell>
          <cell r="AQ1020" t="str">
            <v>06-53499155</v>
          </cell>
          <cell r="AR1020" t="str">
            <v>Pensioenregeling A</v>
          </cell>
          <cell r="AS1020">
            <v>43525</v>
          </cell>
          <cell r="AU1020">
            <v>32</v>
          </cell>
          <cell r="AV1020" t="str">
            <v>02</v>
          </cell>
          <cell r="AW1020" t="str">
            <v>Basis CAO BDO</v>
          </cell>
          <cell r="AX1020">
            <v>43549</v>
          </cell>
          <cell r="BE1020" t="str">
            <v>9000100018</v>
          </cell>
          <cell r="BG1020">
            <v>43549</v>
          </cell>
          <cell r="BI1020" t="str">
            <v>J</v>
          </cell>
          <cell r="BJ1020" t="str">
            <v>J</v>
          </cell>
          <cell r="BK1020" t="str">
            <v>N</v>
          </cell>
          <cell r="BN1020" t="str">
            <v>Ongehuwd</v>
          </cell>
          <cell r="BR1020">
            <v>201921</v>
          </cell>
          <cell r="BS1020">
            <v>201921</v>
          </cell>
          <cell r="BV1020" t="str">
            <v>N</v>
          </cell>
          <cell r="BW1020" t="str">
            <v>N</v>
          </cell>
          <cell r="BX1020" t="str">
            <v>J</v>
          </cell>
          <cell r="BZ1020" t="str">
            <v>Nederlandse</v>
          </cell>
          <cell r="CA1020" t="str">
            <v>NL</v>
          </cell>
          <cell r="CB1020" t="str">
            <v>06-53499155</v>
          </cell>
          <cell r="CC1020" t="str">
            <v>marcoperton@hotmail.com</v>
          </cell>
          <cell r="CD1020" t="str">
            <v>+31505215758</v>
          </cell>
          <cell r="CE1020" t="str">
            <v>06-53499155</v>
          </cell>
          <cell r="CL1020" t="str">
            <v>Indiensttreding</v>
          </cell>
          <cell r="CN1020">
            <v>0</v>
          </cell>
          <cell r="CO1020">
            <v>0</v>
          </cell>
          <cell r="CP1020">
            <v>0</v>
          </cell>
          <cell r="CQ1020">
            <v>0</v>
          </cell>
          <cell r="CR1020">
            <v>0</v>
          </cell>
          <cell r="CS1020">
            <v>0</v>
          </cell>
          <cell r="CT1020">
            <v>0</v>
          </cell>
          <cell r="CU1020">
            <v>0</v>
          </cell>
          <cell r="CV1020">
            <v>0</v>
          </cell>
          <cell r="CW1020" t="str">
            <v>Thuiswerkplek € 399,80</v>
          </cell>
        </row>
        <row r="1021">
          <cell r="A1021" t="str">
            <v>23707</v>
          </cell>
          <cell r="B1021" t="str">
            <v>Linda</v>
          </cell>
          <cell r="C1021" t="str">
            <v>Rooijakkers</v>
          </cell>
          <cell r="D1021">
            <v>43862</v>
          </cell>
          <cell r="E1021">
            <v>43862</v>
          </cell>
          <cell r="G1021" t="str">
            <v>Groningen</v>
          </cell>
          <cell r="H1021">
            <v>0.8</v>
          </cell>
          <cell r="I1021">
            <v>5660</v>
          </cell>
          <cell r="J1021" t="str">
            <v>Personeelslid</v>
          </cell>
          <cell r="K1021" t="str">
            <v>Medewerker</v>
          </cell>
          <cell r="L1021" t="str">
            <v>Accountancy &amp; Bedrijfsadvies</v>
          </cell>
          <cell r="M1021" t="str">
            <v>A&amp;B</v>
          </cell>
          <cell r="N1021" t="str">
            <v>4400</v>
          </cell>
          <cell r="O1021" t="str">
            <v>416</v>
          </cell>
          <cell r="P1021" t="str">
            <v>Sr. Accountant</v>
          </cell>
          <cell r="Q1021" t="str">
            <v>7</v>
          </cell>
          <cell r="R1021" t="str">
            <v>Vrouw</v>
          </cell>
          <cell r="S1021">
            <v>32342</v>
          </cell>
          <cell r="T1021" t="str">
            <v>BDO Accountants &amp; Belastingadviseurs B.V.</v>
          </cell>
          <cell r="U1021" t="str">
            <v>Medewerkers A&amp;B Groningen/Emmen C</v>
          </cell>
          <cell r="W1021" t="str">
            <v>Onbepaalde tijd</v>
          </cell>
          <cell r="Y1021" t="str">
            <v>PC Groningen/Emmen</v>
          </cell>
          <cell r="Z1021" t="str">
            <v>Rooijakkers</v>
          </cell>
          <cell r="AB1021" t="str">
            <v>L.G.</v>
          </cell>
          <cell r="AD1021" t="str">
            <v>Rooijakkers</v>
          </cell>
          <cell r="AE1021" t="str">
            <v>Mirachstraat 2</v>
          </cell>
          <cell r="AG1021" t="str">
            <v>9801 VN  ZUIDHORN</v>
          </cell>
          <cell r="AJ1021" t="str">
            <v>059655458</v>
          </cell>
          <cell r="AL1021" t="str">
            <v>mevr. L.G. Rooijakkers</v>
          </cell>
          <cell r="AM1021">
            <v>36</v>
          </cell>
          <cell r="AN1021" t="str">
            <v>N</v>
          </cell>
          <cell r="AO1021" t="str">
            <v>Linda.Rooijakkers@bdo.nl</v>
          </cell>
          <cell r="AP1021" t="str">
            <v>06-51227488</v>
          </cell>
          <cell r="AQ1021" t="str">
            <v>06-51227488</v>
          </cell>
          <cell r="AR1021" t="str">
            <v>Pensioenregeling A</v>
          </cell>
          <cell r="AS1021">
            <v>43862</v>
          </cell>
          <cell r="AV1021" t="str">
            <v>02</v>
          </cell>
          <cell r="AW1021" t="str">
            <v>Basis CAO BDO</v>
          </cell>
          <cell r="AX1021">
            <v>43862</v>
          </cell>
          <cell r="AY1021">
            <v>4</v>
          </cell>
          <cell r="AZ1021">
            <v>43862</v>
          </cell>
          <cell r="BA1021">
            <v>45326</v>
          </cell>
          <cell r="BE1021" t="str">
            <v>9000100018</v>
          </cell>
          <cell r="BG1021">
            <v>43862</v>
          </cell>
          <cell r="BH1021" t="str">
            <v>AA</v>
          </cell>
          <cell r="BI1021" t="str">
            <v>J</v>
          </cell>
          <cell r="BJ1021" t="str">
            <v>J</v>
          </cell>
          <cell r="BK1021" t="str">
            <v>N</v>
          </cell>
          <cell r="BN1021" t="str">
            <v>Gehuwd</v>
          </cell>
          <cell r="BQ1021" t="str">
            <v>Janse</v>
          </cell>
          <cell r="BR1021">
            <v>202006</v>
          </cell>
          <cell r="BS1021">
            <v>202006</v>
          </cell>
          <cell r="BV1021" t="str">
            <v>N</v>
          </cell>
          <cell r="BW1021" t="str">
            <v>N</v>
          </cell>
          <cell r="BX1021" t="str">
            <v>J</v>
          </cell>
          <cell r="BZ1021" t="str">
            <v>Nederlandse</v>
          </cell>
          <cell r="CA1021" t="str">
            <v>NL</v>
          </cell>
          <cell r="CB1021" t="str">
            <v>06-11911435</v>
          </cell>
          <cell r="CC1021" t="str">
            <v>L_rooyakkers@hotmail.com</v>
          </cell>
          <cell r="CD1021" t="str">
            <v>+31503026208</v>
          </cell>
          <cell r="CE1021" t="str">
            <v>06-11911435</v>
          </cell>
          <cell r="CF1021" t="str">
            <v>Janse</v>
          </cell>
          <cell r="CL1021" t="str">
            <v>Indiensttreding</v>
          </cell>
          <cell r="CN1021" t="str">
            <v>NBA</v>
          </cell>
          <cell r="CO1021">
            <v>0</v>
          </cell>
          <cell r="CP1021">
            <v>43070</v>
          </cell>
          <cell r="CQ1021">
            <v>0</v>
          </cell>
          <cell r="CR1021" t="str">
            <v>23707</v>
          </cell>
          <cell r="CS1021">
            <v>0</v>
          </cell>
          <cell r="CT1021">
            <v>0</v>
          </cell>
          <cell r="CU1021">
            <v>0</v>
          </cell>
          <cell r="CV1021">
            <v>0</v>
          </cell>
          <cell r="CW1021">
            <v>0</v>
          </cell>
        </row>
        <row r="1022">
          <cell r="A1022" t="str">
            <v>23890</v>
          </cell>
          <cell r="B1022" t="str">
            <v>Michiel</v>
          </cell>
          <cell r="C1022" t="str">
            <v>de Vries</v>
          </cell>
          <cell r="D1022">
            <v>43922</v>
          </cell>
          <cell r="E1022">
            <v>43922</v>
          </cell>
          <cell r="G1022" t="str">
            <v>Groningen</v>
          </cell>
          <cell r="H1022">
            <v>1</v>
          </cell>
          <cell r="I1022">
            <v>3152</v>
          </cell>
          <cell r="J1022" t="str">
            <v>Personeelslid</v>
          </cell>
          <cell r="K1022" t="str">
            <v>Medewerker</v>
          </cell>
          <cell r="L1022" t="str">
            <v>Accountancy &amp; Bedrijfsadvies</v>
          </cell>
          <cell r="M1022" t="str">
            <v>A&amp;B</v>
          </cell>
          <cell r="N1022" t="str">
            <v>4400</v>
          </cell>
          <cell r="O1022" t="str">
            <v>446</v>
          </cell>
          <cell r="P1022" t="str">
            <v>Financieel Analist</v>
          </cell>
          <cell r="Q1022" t="str">
            <v>3</v>
          </cell>
          <cell r="R1022" t="str">
            <v>Man</v>
          </cell>
          <cell r="S1022">
            <v>31138</v>
          </cell>
          <cell r="T1022" t="str">
            <v>BDO Accountants &amp; Belastingadviseurs B.V.</v>
          </cell>
          <cell r="U1022" t="str">
            <v>Medewerkers A&amp;B Groningen/Emmen C</v>
          </cell>
          <cell r="W1022" t="str">
            <v>Onbepaalde tijd</v>
          </cell>
          <cell r="Y1022" t="str">
            <v>PC Groningen/Emmen</v>
          </cell>
          <cell r="Z1022" t="str">
            <v>Vries</v>
          </cell>
          <cell r="AA1022" t="str">
            <v>de</v>
          </cell>
          <cell r="AB1022" t="str">
            <v>M.A.</v>
          </cell>
          <cell r="AC1022" t="str">
            <v>de</v>
          </cell>
          <cell r="AD1022" t="str">
            <v>Vries</v>
          </cell>
          <cell r="AE1022" t="str">
            <v>Sloep 44</v>
          </cell>
          <cell r="AG1022" t="str">
            <v>9732 CB  GRONINGEN</v>
          </cell>
          <cell r="AJ1022" t="str">
            <v>108125828</v>
          </cell>
          <cell r="AL1022" t="str">
            <v>dhr. M.A. de Vries</v>
          </cell>
          <cell r="AM1022">
            <v>40</v>
          </cell>
          <cell r="AN1022" t="str">
            <v>N</v>
          </cell>
          <cell r="AO1022" t="str">
            <v>Michiel.de.Vries@bdo.nl</v>
          </cell>
          <cell r="AP1022" t="str">
            <v>06-81835851</v>
          </cell>
          <cell r="AQ1022" t="str">
            <v>06-81835851</v>
          </cell>
          <cell r="AR1022" t="str">
            <v>Pensioenregeling A</v>
          </cell>
          <cell r="AS1022">
            <v>43922</v>
          </cell>
          <cell r="AV1022" t="str">
            <v>02</v>
          </cell>
          <cell r="AW1022" t="str">
            <v>Basis CAO BDO</v>
          </cell>
          <cell r="AX1022">
            <v>43922</v>
          </cell>
          <cell r="BE1022" t="str">
            <v>9000100018</v>
          </cell>
          <cell r="BG1022">
            <v>43922</v>
          </cell>
          <cell r="BI1022" t="str">
            <v>J</v>
          </cell>
          <cell r="BJ1022" t="str">
            <v>J</v>
          </cell>
          <cell r="BK1022" t="str">
            <v>N</v>
          </cell>
          <cell r="BN1022" t="str">
            <v>Ongehuwd</v>
          </cell>
          <cell r="BR1022">
            <v>202014</v>
          </cell>
          <cell r="BS1022">
            <v>202014</v>
          </cell>
          <cell r="BV1022" t="str">
            <v>N</v>
          </cell>
          <cell r="BW1022" t="str">
            <v>N</v>
          </cell>
          <cell r="BX1022" t="str">
            <v>J</v>
          </cell>
          <cell r="BZ1022" t="str">
            <v>Nederlandse</v>
          </cell>
          <cell r="CA1022" t="str">
            <v>NL</v>
          </cell>
          <cell r="CB1022" t="str">
            <v>06-81835851</v>
          </cell>
          <cell r="CC1022" t="str">
            <v>michiela85@hotmail.com</v>
          </cell>
          <cell r="CD1022" t="str">
            <v>+31505534161</v>
          </cell>
          <cell r="CE1022" t="str">
            <v>06-81835851</v>
          </cell>
          <cell r="CL1022" t="str">
            <v>Indiensttreding</v>
          </cell>
          <cell r="CN1022">
            <v>0</v>
          </cell>
          <cell r="CO1022">
            <v>0</v>
          </cell>
          <cell r="CP1022">
            <v>0</v>
          </cell>
          <cell r="CQ1022">
            <v>0</v>
          </cell>
          <cell r="CR1022">
            <v>0</v>
          </cell>
          <cell r="CS1022">
            <v>0</v>
          </cell>
          <cell r="CT1022">
            <v>0</v>
          </cell>
          <cell r="CU1022">
            <v>0</v>
          </cell>
          <cell r="CV1022">
            <v>0</v>
          </cell>
          <cell r="CW1022">
            <v>0</v>
          </cell>
        </row>
        <row r="1023">
          <cell r="A1023" t="str">
            <v>23841</v>
          </cell>
          <cell r="B1023" t="str">
            <v>Astrid</v>
          </cell>
          <cell r="C1023" t="str">
            <v>Tavares</v>
          </cell>
          <cell r="D1023">
            <v>43871</v>
          </cell>
          <cell r="E1023">
            <v>43871</v>
          </cell>
          <cell r="G1023" t="str">
            <v>Groningen</v>
          </cell>
          <cell r="H1023">
            <v>0.8</v>
          </cell>
          <cell r="I1023">
            <v>2650</v>
          </cell>
          <cell r="J1023" t="str">
            <v>Personeelslid</v>
          </cell>
          <cell r="K1023" t="str">
            <v>Medewerker</v>
          </cell>
          <cell r="L1023" t="str">
            <v>Accountancy &amp; Bedrijfsadvies</v>
          </cell>
          <cell r="M1023" t="str">
            <v>A&amp;B</v>
          </cell>
          <cell r="N1023" t="str">
            <v>4400</v>
          </cell>
          <cell r="O1023" t="str">
            <v>446</v>
          </cell>
          <cell r="P1023" t="str">
            <v>Financieel Analist</v>
          </cell>
          <cell r="Q1023" t="str">
            <v>3</v>
          </cell>
          <cell r="R1023" t="str">
            <v>Vrouw</v>
          </cell>
          <cell r="S1023">
            <v>34441</v>
          </cell>
          <cell r="T1023" t="str">
            <v>BDO Accountants &amp; Belastingadviseurs B.V.</v>
          </cell>
          <cell r="U1023" t="str">
            <v>Medewerkers A&amp;B Groningen/Emmen C</v>
          </cell>
          <cell r="W1023" t="str">
            <v>Onbepaalde tijd</v>
          </cell>
          <cell r="Y1023" t="str">
            <v>PC Groningen/Emmen</v>
          </cell>
          <cell r="Z1023" t="str">
            <v>Tavares</v>
          </cell>
          <cell r="AB1023" t="str">
            <v>A.</v>
          </cell>
          <cell r="AD1023" t="str">
            <v>Tavares</v>
          </cell>
          <cell r="AE1023" t="str">
            <v>De Haas Okkenstraat 5</v>
          </cell>
          <cell r="AG1023" t="str">
            <v>9902 EB  APPINGEDAM</v>
          </cell>
          <cell r="AJ1023" t="str">
            <v>219598265</v>
          </cell>
          <cell r="AL1023" t="str">
            <v>mevr. A. Tavares</v>
          </cell>
          <cell r="AM1023">
            <v>32</v>
          </cell>
          <cell r="AN1023" t="str">
            <v>N</v>
          </cell>
          <cell r="AO1023" t="str">
            <v>Astrid.Tavares@bdo.nl</v>
          </cell>
          <cell r="AP1023" t="str">
            <v>06-34370453</v>
          </cell>
          <cell r="AQ1023" t="str">
            <v>06-34370453</v>
          </cell>
          <cell r="AR1023" t="str">
            <v>Pensioenregeling A</v>
          </cell>
          <cell r="AS1023">
            <v>43862</v>
          </cell>
          <cell r="AV1023" t="str">
            <v>02</v>
          </cell>
          <cell r="AW1023" t="str">
            <v>Basis CAO BDO</v>
          </cell>
          <cell r="AX1023">
            <v>43871</v>
          </cell>
          <cell r="BE1023" t="str">
            <v>9000100018</v>
          </cell>
          <cell r="BG1023">
            <v>43871</v>
          </cell>
          <cell r="BI1023" t="str">
            <v>J</v>
          </cell>
          <cell r="BJ1023" t="str">
            <v>J</v>
          </cell>
          <cell r="BK1023" t="str">
            <v>N</v>
          </cell>
          <cell r="BN1023" t="str">
            <v>Samenwonend</v>
          </cell>
          <cell r="BQ1023" t="str">
            <v>Robbert Bronkhorst</v>
          </cell>
          <cell r="BV1023" t="str">
            <v>N</v>
          </cell>
          <cell r="BW1023" t="str">
            <v>N</v>
          </cell>
          <cell r="BX1023" t="str">
            <v>N</v>
          </cell>
          <cell r="BZ1023" t="str">
            <v>Nederlandse</v>
          </cell>
          <cell r="CA1023" t="str">
            <v>NL</v>
          </cell>
          <cell r="CB1023" t="str">
            <v>06-34370453</v>
          </cell>
          <cell r="CC1023" t="str">
            <v>astriid_pb@hotmail.com</v>
          </cell>
          <cell r="CD1023" t="str">
            <v>+31505534128</v>
          </cell>
          <cell r="CE1023" t="str">
            <v>06-34370453</v>
          </cell>
          <cell r="CF1023" t="str">
            <v>Robbert Bronkhorst</v>
          </cell>
          <cell r="CL1023" t="str">
            <v>Indiensttreding</v>
          </cell>
          <cell r="CN1023">
            <v>0</v>
          </cell>
          <cell r="CO1023">
            <v>0</v>
          </cell>
          <cell r="CP1023">
            <v>0</v>
          </cell>
          <cell r="CQ1023">
            <v>0</v>
          </cell>
          <cell r="CR1023">
            <v>0</v>
          </cell>
          <cell r="CS1023">
            <v>0</v>
          </cell>
          <cell r="CT1023">
            <v>0</v>
          </cell>
          <cell r="CU1023">
            <v>0</v>
          </cell>
          <cell r="CV1023">
            <v>0</v>
          </cell>
          <cell r="CW1023">
            <v>0</v>
          </cell>
        </row>
        <row r="1024">
          <cell r="A1024" t="str">
            <v>23848</v>
          </cell>
          <cell r="B1024" t="str">
            <v>Reinier</v>
          </cell>
          <cell r="C1024" t="str">
            <v>Vercammen</v>
          </cell>
          <cell r="D1024">
            <v>43922</v>
          </cell>
          <cell r="E1024">
            <v>43922</v>
          </cell>
          <cell r="G1024" t="str">
            <v>Groningen</v>
          </cell>
          <cell r="H1024">
            <v>1</v>
          </cell>
          <cell r="I1024">
            <v>3200</v>
          </cell>
          <cell r="J1024" t="str">
            <v>Personeelslid</v>
          </cell>
          <cell r="K1024" t="str">
            <v>Medewerker</v>
          </cell>
          <cell r="L1024" t="str">
            <v>Audit &amp; Assurance</v>
          </cell>
          <cell r="M1024" t="str">
            <v>A&amp;A</v>
          </cell>
          <cell r="N1024" t="str">
            <v>17310</v>
          </cell>
          <cell r="O1024" t="str">
            <v>140</v>
          </cell>
          <cell r="P1024" t="str">
            <v>Sr. Assistent Accountant</v>
          </cell>
          <cell r="Q1024" t="str">
            <v>4</v>
          </cell>
          <cell r="R1024" t="str">
            <v>Man</v>
          </cell>
          <cell r="S1024">
            <v>33209</v>
          </cell>
          <cell r="T1024" t="str">
            <v>BDO Audit &amp; Assurance B.V.</v>
          </cell>
          <cell r="U1024" t="str">
            <v>Medewerkers A&amp;A Groningen/Emmen A5 1</v>
          </cell>
          <cell r="W1024" t="str">
            <v>Onbepaalde tijd</v>
          </cell>
          <cell r="Y1024" t="str">
            <v>PC Groningen/Emmen</v>
          </cell>
          <cell r="Z1024" t="str">
            <v>Vercammen</v>
          </cell>
          <cell r="AB1024" t="str">
            <v>R.A.M.</v>
          </cell>
          <cell r="AD1024" t="str">
            <v>Vercammen</v>
          </cell>
          <cell r="AE1024" t="str">
            <v>Waterkers 19</v>
          </cell>
          <cell r="AG1024" t="str">
            <v>9801 LT  ZUIDHORN</v>
          </cell>
          <cell r="AJ1024" t="str">
            <v>204324920</v>
          </cell>
          <cell r="AL1024" t="str">
            <v>dhr. R.A.M. Vercammen</v>
          </cell>
          <cell r="AM1024">
            <v>40</v>
          </cell>
          <cell r="AN1024" t="str">
            <v>N</v>
          </cell>
          <cell r="AO1024" t="str">
            <v>Reinier.Vercammen@bdo.nl</v>
          </cell>
          <cell r="AP1024" t="str">
            <v>06-54685554</v>
          </cell>
          <cell r="AQ1024" t="str">
            <v>06-54685554</v>
          </cell>
          <cell r="AR1024" t="str">
            <v>Pensioenregeling A</v>
          </cell>
          <cell r="AS1024">
            <v>43922</v>
          </cell>
          <cell r="AV1024" t="str">
            <v>02</v>
          </cell>
          <cell r="AW1024" t="str">
            <v>Basis CAO BDO</v>
          </cell>
          <cell r="AX1024">
            <v>43922</v>
          </cell>
          <cell r="BE1024" t="str">
            <v>9000100281</v>
          </cell>
          <cell r="BG1024">
            <v>43922</v>
          </cell>
          <cell r="BI1024" t="str">
            <v>J</v>
          </cell>
          <cell r="BJ1024" t="str">
            <v>J</v>
          </cell>
          <cell r="BK1024" t="str">
            <v>N</v>
          </cell>
          <cell r="BR1024">
            <v>202014</v>
          </cell>
          <cell r="BS1024">
            <v>202014</v>
          </cell>
          <cell r="BV1024" t="str">
            <v>N</v>
          </cell>
          <cell r="BW1024" t="str">
            <v>N</v>
          </cell>
          <cell r="BX1024" t="str">
            <v>J</v>
          </cell>
          <cell r="BZ1024" t="str">
            <v>Nederlandse</v>
          </cell>
          <cell r="CA1024" t="str">
            <v>NL</v>
          </cell>
          <cell r="CB1024" t="str">
            <v>06-54685554</v>
          </cell>
          <cell r="CC1024" t="str">
            <v>vercammen.reinier@gmail.com</v>
          </cell>
          <cell r="CD1024" t="str">
            <v>+31503026202</v>
          </cell>
          <cell r="CE1024" t="str">
            <v>06-54685554</v>
          </cell>
          <cell r="CL1024" t="str">
            <v>Indiensttreding</v>
          </cell>
          <cell r="CN1024">
            <v>0</v>
          </cell>
          <cell r="CO1024">
            <v>0</v>
          </cell>
          <cell r="CP1024">
            <v>0</v>
          </cell>
          <cell r="CQ1024">
            <v>0</v>
          </cell>
          <cell r="CR1024">
            <v>0</v>
          </cell>
          <cell r="CS1024">
            <v>0</v>
          </cell>
          <cell r="CT1024">
            <v>0</v>
          </cell>
          <cell r="CU1024">
            <v>0</v>
          </cell>
          <cell r="CV1024">
            <v>0</v>
          </cell>
          <cell r="CW1024">
            <v>0</v>
          </cell>
        </row>
        <row r="1025">
          <cell r="A1025" t="str">
            <v>23906</v>
          </cell>
          <cell r="B1025" t="str">
            <v>Agnes</v>
          </cell>
          <cell r="C1025" t="str">
            <v>Tieben</v>
          </cell>
          <cell r="D1025">
            <v>44075</v>
          </cell>
          <cell r="E1025">
            <v>44075</v>
          </cell>
          <cell r="G1025" t="str">
            <v>Groningen</v>
          </cell>
          <cell r="H1025">
            <v>1</v>
          </cell>
          <cell r="I1025">
            <v>2400</v>
          </cell>
          <cell r="J1025" t="str">
            <v>Personeelslid</v>
          </cell>
          <cell r="K1025" t="str">
            <v>Medewerker</v>
          </cell>
          <cell r="L1025" t="str">
            <v>Audit &amp; Assurance</v>
          </cell>
          <cell r="M1025" t="str">
            <v>A&amp;A</v>
          </cell>
          <cell r="N1025" t="str">
            <v>17310</v>
          </cell>
          <cell r="O1025" t="str">
            <v>145</v>
          </cell>
          <cell r="P1025" t="str">
            <v>Assistent Accountant</v>
          </cell>
          <cell r="Q1025" t="str">
            <v>3</v>
          </cell>
          <cell r="R1025" t="str">
            <v>Vrouw</v>
          </cell>
          <cell r="S1025">
            <v>34889</v>
          </cell>
          <cell r="T1025" t="str">
            <v>BDO Audit &amp; Assurance B.V.</v>
          </cell>
          <cell r="U1025" t="str">
            <v>Medewerkers A&amp;A Groningen/Emmen</v>
          </cell>
          <cell r="W1025" t="str">
            <v>Onbepaalde tijd</v>
          </cell>
          <cell r="Y1025" t="str">
            <v>PC Groningen/Emmen</v>
          </cell>
          <cell r="Z1025" t="str">
            <v>Tieben</v>
          </cell>
          <cell r="AB1025" t="str">
            <v>E.M.</v>
          </cell>
          <cell r="AD1025" t="str">
            <v>Tieben</v>
          </cell>
          <cell r="AE1025" t="str">
            <v>Monetpassage 42</v>
          </cell>
          <cell r="AG1025" t="str">
            <v>7811 DM  EMMEN</v>
          </cell>
          <cell r="AJ1025" t="str">
            <v>220835676</v>
          </cell>
          <cell r="AL1025" t="str">
            <v>mevr. E.M. Tieben</v>
          </cell>
          <cell r="AM1025">
            <v>40</v>
          </cell>
          <cell r="AN1025" t="str">
            <v>N</v>
          </cell>
          <cell r="AP1025" t="str">
            <v>06-23336744</v>
          </cell>
          <cell r="AQ1025" t="str">
            <v>06-23336744</v>
          </cell>
          <cell r="AR1025" t="str">
            <v>Pensioenregeling A</v>
          </cell>
          <cell r="AV1025" t="str">
            <v>02</v>
          </cell>
          <cell r="AW1025" t="str">
            <v>Basis CAO BDO</v>
          </cell>
          <cell r="AX1025">
            <v>44075</v>
          </cell>
          <cell r="BE1025" t="str">
            <v>9000100001</v>
          </cell>
          <cell r="BG1025">
            <v>44075</v>
          </cell>
          <cell r="BI1025" t="str">
            <v>J</v>
          </cell>
          <cell r="BJ1025" t="str">
            <v>J</v>
          </cell>
          <cell r="BK1025" t="str">
            <v>N</v>
          </cell>
          <cell r="BN1025" t="str">
            <v>Ongehuwd</v>
          </cell>
          <cell r="BV1025" t="str">
            <v>N</v>
          </cell>
          <cell r="BW1025" t="str">
            <v>N</v>
          </cell>
          <cell r="BX1025" t="str">
            <v>N</v>
          </cell>
          <cell r="BZ1025" t="str">
            <v>Nederlandse</v>
          </cell>
          <cell r="CA1025" t="str">
            <v>NL</v>
          </cell>
          <cell r="CC1025" t="str">
            <v>agnes_tieben@hotmail.com</v>
          </cell>
          <cell r="CL1025" t="str">
            <v>Indiensttreding</v>
          </cell>
          <cell r="CN1025">
            <v>0</v>
          </cell>
          <cell r="CO1025">
            <v>0</v>
          </cell>
          <cell r="CP1025">
            <v>0</v>
          </cell>
          <cell r="CQ1025">
            <v>0</v>
          </cell>
          <cell r="CR1025">
            <v>0</v>
          </cell>
          <cell r="CS1025">
            <v>0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</row>
        <row r="1026">
          <cell r="A1026" t="str">
            <v>20892</v>
          </cell>
          <cell r="B1026" t="str">
            <v>Lisette</v>
          </cell>
          <cell r="C1026" t="str">
            <v>de Vries</v>
          </cell>
          <cell r="D1026">
            <v>43132</v>
          </cell>
          <cell r="E1026">
            <v>43132</v>
          </cell>
          <cell r="G1026" t="str">
            <v>Groningen</v>
          </cell>
          <cell r="H1026">
            <v>1</v>
          </cell>
          <cell r="I1026">
            <v>3615</v>
          </cell>
          <cell r="J1026" t="str">
            <v>Personeelslid</v>
          </cell>
          <cell r="K1026" t="str">
            <v>Fulltimer</v>
          </cell>
          <cell r="L1026" t="str">
            <v>Audit &amp; Assurance</v>
          </cell>
          <cell r="M1026" t="str">
            <v>A&amp;A</v>
          </cell>
          <cell r="N1026" t="str">
            <v>17310</v>
          </cell>
          <cell r="O1026" t="str">
            <v>130</v>
          </cell>
          <cell r="P1026" t="str">
            <v>Jr. Manager</v>
          </cell>
          <cell r="Q1026" t="str">
            <v>5</v>
          </cell>
          <cell r="R1026" t="str">
            <v>Vrouw</v>
          </cell>
          <cell r="S1026">
            <v>32251</v>
          </cell>
          <cell r="T1026" t="str">
            <v>BDO Audit &amp; Assurance B.V.</v>
          </cell>
          <cell r="U1026" t="str">
            <v>Medewerkers A&amp;A Groningen/Emmen A5 1</v>
          </cell>
          <cell r="W1026" t="str">
            <v>Onbepaalde tijd</v>
          </cell>
          <cell r="Y1026" t="str">
            <v>PC Groningen/Emmen</v>
          </cell>
          <cell r="Z1026" t="str">
            <v>Vries</v>
          </cell>
          <cell r="AA1026" t="str">
            <v>de</v>
          </cell>
          <cell r="AB1026" t="str">
            <v>L.</v>
          </cell>
          <cell r="AC1026" t="str">
            <v>de</v>
          </cell>
          <cell r="AD1026" t="str">
            <v>Vries</v>
          </cell>
          <cell r="AE1026" t="str">
            <v>Trekker 69</v>
          </cell>
          <cell r="AG1026" t="str">
            <v>8447 BV  HEERENVEEN</v>
          </cell>
          <cell r="AJ1026" t="str">
            <v>035949132</v>
          </cell>
          <cell r="AL1026" t="str">
            <v>mevr. L. de Vries</v>
          </cell>
          <cell r="AM1026">
            <v>40</v>
          </cell>
          <cell r="AN1026" t="str">
            <v>N</v>
          </cell>
          <cell r="AO1026" t="str">
            <v>Lisette.de.Vries@bdo.nl</v>
          </cell>
          <cell r="AP1026" t="str">
            <v>06-15034142</v>
          </cell>
          <cell r="AQ1026" t="str">
            <v>06-15034142</v>
          </cell>
          <cell r="AR1026" t="str">
            <v>Pensioenregeling A</v>
          </cell>
          <cell r="AS1026">
            <v>43132</v>
          </cell>
          <cell r="AU1026">
            <v>33.1</v>
          </cell>
          <cell r="AV1026" t="str">
            <v>02</v>
          </cell>
          <cell r="AW1026" t="str">
            <v>Basis CAO BDO</v>
          </cell>
          <cell r="AX1026">
            <v>43497</v>
          </cell>
          <cell r="BE1026" t="str">
            <v>9000100281</v>
          </cell>
          <cell r="BG1026">
            <v>43831</v>
          </cell>
          <cell r="BI1026" t="str">
            <v>J</v>
          </cell>
          <cell r="BJ1026" t="str">
            <v>J</v>
          </cell>
          <cell r="BK1026" t="str">
            <v>N</v>
          </cell>
          <cell r="BN1026" t="str">
            <v>Ongehuwd</v>
          </cell>
          <cell r="BR1026">
            <v>201805</v>
          </cell>
          <cell r="BS1026">
            <v>201805</v>
          </cell>
          <cell r="BV1026" t="str">
            <v>N</v>
          </cell>
          <cell r="BW1026" t="str">
            <v>N</v>
          </cell>
          <cell r="BX1026" t="str">
            <v>J</v>
          </cell>
          <cell r="BZ1026" t="str">
            <v>Nederlandse</v>
          </cell>
          <cell r="CA1026" t="str">
            <v>NL</v>
          </cell>
          <cell r="CB1026" t="str">
            <v>06-15034142</v>
          </cell>
          <cell r="CC1026" t="str">
            <v>ldevries88@live.nl</v>
          </cell>
          <cell r="CD1026" t="str">
            <v>+31505534112</v>
          </cell>
          <cell r="CE1026" t="str">
            <v>06-15034142</v>
          </cell>
          <cell r="CN1026">
            <v>0</v>
          </cell>
          <cell r="CO1026">
            <v>0</v>
          </cell>
          <cell r="CP1026">
            <v>0</v>
          </cell>
          <cell r="CQ1026">
            <v>0</v>
          </cell>
          <cell r="CR1026">
            <v>0</v>
          </cell>
          <cell r="CS1026">
            <v>0</v>
          </cell>
          <cell r="CT1026">
            <v>0</v>
          </cell>
          <cell r="CU1026">
            <v>0</v>
          </cell>
          <cell r="CV1026">
            <v>0</v>
          </cell>
          <cell r="CW1026" t="str">
            <v>iPad 9,7 32GB Smartcase € 382,85</v>
          </cell>
        </row>
        <row r="1027">
          <cell r="A1027" t="str">
            <v>21345</v>
          </cell>
          <cell r="B1027" t="str">
            <v>Kimberly</v>
          </cell>
          <cell r="C1027" t="str">
            <v>Lensing</v>
          </cell>
          <cell r="D1027">
            <v>43344</v>
          </cell>
          <cell r="E1027">
            <v>43344</v>
          </cell>
          <cell r="G1027" t="str">
            <v>Emmen</v>
          </cell>
          <cell r="H1027">
            <v>1</v>
          </cell>
          <cell r="I1027">
            <v>2750</v>
          </cell>
          <cell r="J1027" t="str">
            <v>Personeelslid</v>
          </cell>
          <cell r="K1027" t="str">
            <v>Fulltimer</v>
          </cell>
          <cell r="L1027" t="str">
            <v>Accountancy &amp; Bedrijfsadvies</v>
          </cell>
          <cell r="M1027" t="str">
            <v>A&amp;B</v>
          </cell>
          <cell r="N1027" t="str">
            <v>4400</v>
          </cell>
          <cell r="O1027" t="str">
            <v>446</v>
          </cell>
          <cell r="P1027" t="str">
            <v>Financieel Analist</v>
          </cell>
          <cell r="Q1027" t="str">
            <v>3</v>
          </cell>
          <cell r="R1027" t="str">
            <v>Vrouw</v>
          </cell>
          <cell r="S1027">
            <v>35149</v>
          </cell>
          <cell r="T1027" t="str">
            <v>BDO Accountants &amp; Belastingadviseurs B.V.</v>
          </cell>
          <cell r="U1027" t="str">
            <v>Medewerkers A&amp;B Groningen/Emmen C</v>
          </cell>
          <cell r="W1027" t="str">
            <v>Onbepaalde tijd</v>
          </cell>
          <cell r="Y1027" t="str">
            <v>PC Groningen/Emmen</v>
          </cell>
          <cell r="Z1027" t="str">
            <v>Lensing</v>
          </cell>
          <cell r="AB1027" t="str">
            <v>K.</v>
          </cell>
          <cell r="AD1027" t="str">
            <v>Lensing</v>
          </cell>
          <cell r="AE1027" t="str">
            <v>Beatrixlaan 32</v>
          </cell>
          <cell r="AG1027" t="str">
            <v>7861 AJ  OOSTERHESSELEN</v>
          </cell>
          <cell r="AJ1027" t="str">
            <v>223147527</v>
          </cell>
          <cell r="AL1027" t="str">
            <v>mevr. K. Lensing</v>
          </cell>
          <cell r="AM1027">
            <v>40</v>
          </cell>
          <cell r="AN1027" t="str">
            <v>N</v>
          </cell>
          <cell r="AO1027" t="str">
            <v>Kimberly.Lensing@bdo.nl</v>
          </cell>
          <cell r="AP1027" t="str">
            <v>06-24411954</v>
          </cell>
          <cell r="AQ1027" t="str">
            <v>06-24411954</v>
          </cell>
          <cell r="AR1027" t="str">
            <v>Pensioenregeling A</v>
          </cell>
          <cell r="AS1027">
            <v>43344</v>
          </cell>
          <cell r="AU1027">
            <v>0</v>
          </cell>
          <cell r="AV1027" t="str">
            <v>02</v>
          </cell>
          <cell r="AW1027" t="str">
            <v>Basis CAO BDO</v>
          </cell>
          <cell r="AX1027">
            <v>43647</v>
          </cell>
          <cell r="BE1027" t="str">
            <v>9000100018</v>
          </cell>
          <cell r="BG1027">
            <v>43647</v>
          </cell>
          <cell r="BI1027" t="str">
            <v>J</v>
          </cell>
          <cell r="BJ1027" t="str">
            <v>J</v>
          </cell>
          <cell r="BK1027" t="str">
            <v>N</v>
          </cell>
          <cell r="BN1027" t="str">
            <v>Ongehuwd</v>
          </cell>
          <cell r="BR1027">
            <v>201901</v>
          </cell>
          <cell r="BS1027">
            <v>201901</v>
          </cell>
          <cell r="BV1027" t="str">
            <v>N</v>
          </cell>
          <cell r="BW1027" t="str">
            <v>N</v>
          </cell>
          <cell r="BX1027" t="str">
            <v>J</v>
          </cell>
          <cell r="BZ1027" t="str">
            <v>Nederlandse</v>
          </cell>
          <cell r="CA1027" t="str">
            <v>NL</v>
          </cell>
          <cell r="CB1027" t="str">
            <v>06-24411954</v>
          </cell>
          <cell r="CC1027" t="str">
            <v>kimberlylensing@hotmail.com</v>
          </cell>
          <cell r="CD1027" t="str">
            <v>+31505534173</v>
          </cell>
          <cell r="CE1027" t="str">
            <v>06-24411954</v>
          </cell>
          <cell r="CL1027" t="str">
            <v>Indiensttreding</v>
          </cell>
          <cell r="CN1027">
            <v>0</v>
          </cell>
          <cell r="CO1027">
            <v>0</v>
          </cell>
          <cell r="CP1027">
            <v>0</v>
          </cell>
          <cell r="CQ1027">
            <v>0</v>
          </cell>
          <cell r="CR1027">
            <v>0</v>
          </cell>
          <cell r="CS1027">
            <v>0</v>
          </cell>
          <cell r="CT1027">
            <v>0</v>
          </cell>
          <cell r="CU1027">
            <v>0</v>
          </cell>
          <cell r="CV1027">
            <v>0</v>
          </cell>
          <cell r="CW1027" t="str">
            <v>Thuiswerkplek € 399,80</v>
          </cell>
        </row>
        <row r="1028">
          <cell r="A1028" t="str">
            <v>22221</v>
          </cell>
          <cell r="B1028" t="str">
            <v>Ivo</v>
          </cell>
          <cell r="C1028" t="str">
            <v>Werkman</v>
          </cell>
          <cell r="D1028">
            <v>43497</v>
          </cell>
          <cell r="E1028">
            <v>43497</v>
          </cell>
          <cell r="G1028" t="str">
            <v>Groningen</v>
          </cell>
          <cell r="H1028">
            <v>1</v>
          </cell>
          <cell r="I1028">
            <v>3800</v>
          </cell>
          <cell r="J1028" t="str">
            <v>Personeelslid</v>
          </cell>
          <cell r="K1028" t="str">
            <v>Fulltimer</v>
          </cell>
          <cell r="L1028" t="str">
            <v>Accountancy &amp; Bedrijfsadvies</v>
          </cell>
          <cell r="M1028" t="str">
            <v>A&amp;B</v>
          </cell>
          <cell r="N1028" t="str">
            <v>4400</v>
          </cell>
          <cell r="O1028" t="str">
            <v>436</v>
          </cell>
          <cell r="P1028" t="str">
            <v>Sr. Financieel Analist</v>
          </cell>
          <cell r="Q1028" t="str">
            <v>5</v>
          </cell>
          <cell r="R1028" t="str">
            <v>Man</v>
          </cell>
          <cell r="S1028">
            <v>32011</v>
          </cell>
          <cell r="T1028" t="str">
            <v>BDO Accountants &amp; Belastingadviseurs B.V.</v>
          </cell>
          <cell r="U1028" t="str">
            <v>Medewerkers A&amp;B Groningen/Emmen C</v>
          </cell>
          <cell r="W1028" t="str">
            <v>Onbepaalde tijd</v>
          </cell>
          <cell r="Y1028" t="str">
            <v>PC Groningen/Emmen</v>
          </cell>
          <cell r="Z1028" t="str">
            <v>Werkman</v>
          </cell>
          <cell r="AB1028" t="str">
            <v>I.</v>
          </cell>
          <cell r="AD1028" t="str">
            <v>Werkman</v>
          </cell>
          <cell r="AE1028" t="str">
            <v>Oude Dijk 4</v>
          </cell>
          <cell r="AG1028" t="str">
            <v>9471 LC  ZUIDLAREN</v>
          </cell>
          <cell r="AJ1028" t="str">
            <v>193768021</v>
          </cell>
          <cell r="AL1028" t="str">
            <v>dhr. I. Werkman</v>
          </cell>
          <cell r="AM1028">
            <v>40</v>
          </cell>
          <cell r="AN1028" t="str">
            <v>N</v>
          </cell>
          <cell r="AO1028" t="str">
            <v>Ivo.Werkman@bdo.nl</v>
          </cell>
          <cell r="AP1028" t="str">
            <v>06-51971638</v>
          </cell>
          <cell r="AQ1028" t="str">
            <v>06-51971638</v>
          </cell>
          <cell r="AR1028" t="str">
            <v>Pensioenregeling A</v>
          </cell>
          <cell r="AS1028">
            <v>43497</v>
          </cell>
          <cell r="AV1028" t="str">
            <v>02</v>
          </cell>
          <cell r="AW1028" t="str">
            <v>Basis CAO BDO</v>
          </cell>
          <cell r="AX1028">
            <v>43497</v>
          </cell>
          <cell r="BE1028" t="str">
            <v>9000100018</v>
          </cell>
          <cell r="BG1028">
            <v>43497</v>
          </cell>
          <cell r="BH1028" t="str">
            <v>QC</v>
          </cell>
          <cell r="BI1028" t="str">
            <v>J</v>
          </cell>
          <cell r="BJ1028" t="str">
            <v>J</v>
          </cell>
          <cell r="BK1028" t="str">
            <v>N</v>
          </cell>
          <cell r="BN1028" t="str">
            <v>Gehuwd</v>
          </cell>
          <cell r="BR1028">
            <v>201905</v>
          </cell>
          <cell r="BS1028">
            <v>201905</v>
          </cell>
          <cell r="BV1028" t="str">
            <v>N</v>
          </cell>
          <cell r="BW1028" t="str">
            <v>N</v>
          </cell>
          <cell r="BX1028" t="str">
            <v>J</v>
          </cell>
          <cell r="BZ1028" t="str">
            <v>Nederlandse</v>
          </cell>
          <cell r="CA1028" t="str">
            <v>NL</v>
          </cell>
          <cell r="CB1028" t="str">
            <v>06-51971638</v>
          </cell>
          <cell r="CC1028" t="str">
            <v>ivowerkman@live.nl</v>
          </cell>
          <cell r="CD1028" t="str">
            <v>+31505534196</v>
          </cell>
          <cell r="CE1028" t="str">
            <v>06-51971638</v>
          </cell>
          <cell r="CL1028" t="str">
            <v>Indiensttreding</v>
          </cell>
          <cell r="CN1028">
            <v>0</v>
          </cell>
          <cell r="CO1028">
            <v>0</v>
          </cell>
          <cell r="CP1028">
            <v>0</v>
          </cell>
          <cell r="CQ1028">
            <v>0</v>
          </cell>
          <cell r="CR1028">
            <v>0</v>
          </cell>
          <cell r="CS1028">
            <v>0</v>
          </cell>
          <cell r="CT1028">
            <v>0</v>
          </cell>
          <cell r="CU1028">
            <v>0</v>
          </cell>
          <cell r="CV1028">
            <v>0</v>
          </cell>
          <cell r="CW1028" t="str">
            <v>iPad 9,7 32GB Smartcase € 382,85</v>
          </cell>
        </row>
        <row r="1029">
          <cell r="A1029" t="str">
            <v>22284</v>
          </cell>
          <cell r="B1029" t="str">
            <v>Nina</v>
          </cell>
          <cell r="C1029" t="str">
            <v>Kamping</v>
          </cell>
          <cell r="D1029">
            <v>43500</v>
          </cell>
          <cell r="E1029">
            <v>43500</v>
          </cell>
          <cell r="G1029" t="str">
            <v>Groningen</v>
          </cell>
          <cell r="H1029">
            <v>1</v>
          </cell>
          <cell r="I1029">
            <v>2430</v>
          </cell>
          <cell r="J1029" t="str">
            <v>Personeelslid</v>
          </cell>
          <cell r="K1029" t="str">
            <v>Fulltimer</v>
          </cell>
          <cell r="L1029" t="str">
            <v>Accountancy &amp; Bedrijfsadvies</v>
          </cell>
          <cell r="M1029" t="str">
            <v>A&amp;B</v>
          </cell>
          <cell r="N1029" t="str">
            <v>4400</v>
          </cell>
          <cell r="O1029" t="str">
            <v>446</v>
          </cell>
          <cell r="P1029" t="str">
            <v>Financieel Analist</v>
          </cell>
          <cell r="Q1029" t="str">
            <v>3</v>
          </cell>
          <cell r="R1029" t="str">
            <v>Vrouw</v>
          </cell>
          <cell r="S1029">
            <v>34341</v>
          </cell>
          <cell r="T1029" t="str">
            <v>BDO Accountants &amp; Belastingadviseurs B.V.</v>
          </cell>
          <cell r="U1029" t="str">
            <v>Medewerkers A&amp;B Groningen/Emmen C</v>
          </cell>
          <cell r="W1029" t="str">
            <v>Onbepaalde tijd</v>
          </cell>
          <cell r="Y1029" t="str">
            <v>PC Groningen/Emmen</v>
          </cell>
          <cell r="Z1029" t="str">
            <v>Kamping</v>
          </cell>
          <cell r="AB1029" t="str">
            <v>N.</v>
          </cell>
          <cell r="AD1029" t="str">
            <v>Kamping</v>
          </cell>
          <cell r="AE1029" t="str">
            <v>Prinsesseweg 41 1A</v>
          </cell>
          <cell r="AG1029" t="str">
            <v>9717 BB  GRONINGEN</v>
          </cell>
          <cell r="AJ1029" t="str">
            <v>215425947</v>
          </cell>
          <cell r="AL1029" t="str">
            <v>mevr. N. Kamping</v>
          </cell>
          <cell r="AM1029">
            <v>40</v>
          </cell>
          <cell r="AN1029" t="str">
            <v>N</v>
          </cell>
          <cell r="AO1029" t="str">
            <v>Nina.Kamping@bdo.nl</v>
          </cell>
          <cell r="AP1029" t="str">
            <v>06-15113732</v>
          </cell>
          <cell r="AQ1029" t="str">
            <v>06-15113732</v>
          </cell>
          <cell r="AR1029" t="str">
            <v>Pensioenregeling A</v>
          </cell>
          <cell r="AS1029">
            <v>43497</v>
          </cell>
          <cell r="AU1029">
            <v>40</v>
          </cell>
          <cell r="AV1029" t="str">
            <v>02</v>
          </cell>
          <cell r="AW1029" t="str">
            <v>Basis CAO BDO</v>
          </cell>
          <cell r="AX1029">
            <v>43862</v>
          </cell>
          <cell r="BE1029" t="str">
            <v>9000100018</v>
          </cell>
          <cell r="BG1029">
            <v>43862</v>
          </cell>
          <cell r="BI1029" t="str">
            <v>J</v>
          </cell>
          <cell r="BJ1029" t="str">
            <v>J</v>
          </cell>
          <cell r="BK1029" t="str">
            <v>N</v>
          </cell>
          <cell r="BN1029" t="str">
            <v>Ongehuwd</v>
          </cell>
          <cell r="BR1029">
            <v>202001</v>
          </cell>
          <cell r="BS1029">
            <v>202001</v>
          </cell>
          <cell r="BV1029" t="str">
            <v>N</v>
          </cell>
          <cell r="BW1029" t="str">
            <v>N</v>
          </cell>
          <cell r="BX1029" t="str">
            <v>J</v>
          </cell>
          <cell r="BZ1029" t="str">
            <v>Nederlandse</v>
          </cell>
          <cell r="CA1029" t="str">
            <v>NL</v>
          </cell>
          <cell r="CB1029" t="str">
            <v>06-15113732</v>
          </cell>
          <cell r="CC1029" t="str">
            <v>kamping.nina@gmail.com</v>
          </cell>
          <cell r="CD1029" t="str">
            <v>+31505215751</v>
          </cell>
          <cell r="CE1029" t="str">
            <v>06-15113732</v>
          </cell>
          <cell r="CL1029" t="str">
            <v>Indiensttreding</v>
          </cell>
          <cell r="CN1029">
            <v>0</v>
          </cell>
          <cell r="CO1029">
            <v>0</v>
          </cell>
          <cell r="CP1029">
            <v>0</v>
          </cell>
          <cell r="CQ1029">
            <v>0</v>
          </cell>
          <cell r="CR1029">
            <v>0</v>
          </cell>
          <cell r="CS1029">
            <v>0</v>
          </cell>
          <cell r="CT1029">
            <v>0</v>
          </cell>
          <cell r="CU1029">
            <v>0</v>
          </cell>
          <cell r="CV1029">
            <v>0</v>
          </cell>
          <cell r="CW1029" t="str">
            <v>Thuiswerkplek € 399,80</v>
          </cell>
        </row>
        <row r="1030">
          <cell r="A1030" t="str">
            <v>4771</v>
          </cell>
          <cell r="B1030" t="str">
            <v>Willem</v>
          </cell>
          <cell r="C1030" t="str">
            <v>Hartman</v>
          </cell>
          <cell r="D1030">
            <v>35977</v>
          </cell>
          <cell r="E1030">
            <v>35977</v>
          </cell>
          <cell r="G1030" t="str">
            <v>Emmen</v>
          </cell>
          <cell r="H1030">
            <v>1</v>
          </cell>
          <cell r="I1030">
            <v>7425</v>
          </cell>
          <cell r="J1030" t="str">
            <v>Personeelslid</v>
          </cell>
          <cell r="K1030" t="str">
            <v>Fulltimer</v>
          </cell>
          <cell r="L1030" t="str">
            <v>Belastingadvies</v>
          </cell>
          <cell r="M1030" t="str">
            <v>BA</v>
          </cell>
          <cell r="N1030" t="str">
            <v>24400</v>
          </cell>
          <cell r="O1030" t="str">
            <v>215</v>
          </cell>
          <cell r="P1030" t="str">
            <v>Sr. Manager</v>
          </cell>
          <cell r="Q1030" t="str">
            <v>7</v>
          </cell>
          <cell r="R1030" t="str">
            <v>Man</v>
          </cell>
          <cell r="S1030">
            <v>26143</v>
          </cell>
          <cell r="T1030" t="str">
            <v>BDO Accountants &amp; Belastingadviseurs B.V.</v>
          </cell>
          <cell r="U1030" t="str">
            <v>Medewerkers BA Groningen/Emmen D1</v>
          </cell>
          <cell r="W1030" t="str">
            <v>Onbepaalde tijd</v>
          </cell>
          <cell r="Y1030" t="str">
            <v>PC Groningen/Emmen</v>
          </cell>
          <cell r="Z1030" t="str">
            <v>Hartman</v>
          </cell>
          <cell r="AB1030" t="str">
            <v>W.A.</v>
          </cell>
          <cell r="AD1030" t="str">
            <v>Hartman</v>
          </cell>
          <cell r="AE1030" t="str">
            <v>De Scheper 5</v>
          </cell>
          <cell r="AG1030" t="str">
            <v>7841 GJ  SLEEN</v>
          </cell>
          <cell r="AJ1030" t="str">
            <v>103408320</v>
          </cell>
          <cell r="AL1030" t="str">
            <v>dhr. mr. W.A. Hartman</v>
          </cell>
          <cell r="AM1030">
            <v>40</v>
          </cell>
          <cell r="AN1030" t="str">
            <v>N</v>
          </cell>
          <cell r="AO1030" t="str">
            <v>Willem.Hartman@bdo.nl</v>
          </cell>
          <cell r="AP1030" t="str">
            <v>0591-632880</v>
          </cell>
          <cell r="AQ1030" t="str">
            <v>06-13732326</v>
          </cell>
          <cell r="AR1030" t="str">
            <v>Pensioenregeling B</v>
          </cell>
          <cell r="AS1030">
            <v>35977</v>
          </cell>
          <cell r="AT1030">
            <v>8258473</v>
          </cell>
          <cell r="AU1030">
            <v>0</v>
          </cell>
          <cell r="AV1030" t="str">
            <v>02</v>
          </cell>
          <cell r="AW1030" t="str">
            <v>Basis CAO BDO</v>
          </cell>
          <cell r="AX1030">
            <v>40179</v>
          </cell>
          <cell r="BE1030" t="str">
            <v>9000100026</v>
          </cell>
          <cell r="BG1030">
            <v>43922</v>
          </cell>
          <cell r="BH1030" t="str">
            <v>MFSME</v>
          </cell>
          <cell r="BI1030" t="str">
            <v>J</v>
          </cell>
          <cell r="BJ1030" t="str">
            <v>N</v>
          </cell>
          <cell r="BK1030" t="str">
            <v>J</v>
          </cell>
          <cell r="BN1030" t="str">
            <v>Ongehuwd</v>
          </cell>
          <cell r="BO1030">
            <v>37223</v>
          </cell>
          <cell r="BQ1030" t="str">
            <v>Hemmen</v>
          </cell>
          <cell r="BR1030">
            <v>0</v>
          </cell>
          <cell r="BS1030">
            <v>0</v>
          </cell>
          <cell r="BV1030" t="str">
            <v>N</v>
          </cell>
          <cell r="BW1030" t="str">
            <v>J</v>
          </cell>
          <cell r="BX1030" t="str">
            <v>N</v>
          </cell>
          <cell r="BZ1030" t="str">
            <v>Nederlandse</v>
          </cell>
          <cell r="CB1030" t="str">
            <v>06-13732326</v>
          </cell>
          <cell r="CD1030" t="str">
            <v>+31591664621</v>
          </cell>
          <cell r="CE1030" t="str">
            <v>06-13732326</v>
          </cell>
          <cell r="CF1030" t="str">
            <v>Hemmen</v>
          </cell>
          <cell r="CL1030" t="str">
            <v>Leeg</v>
          </cell>
          <cell r="CN1030" t="str">
            <v>NOB</v>
          </cell>
          <cell r="CO1030">
            <v>0</v>
          </cell>
          <cell r="CP1030">
            <v>0</v>
          </cell>
          <cell r="CQ1030">
            <v>37104</v>
          </cell>
          <cell r="CR1030">
            <v>0</v>
          </cell>
          <cell r="CS1030" t="str">
            <v>7620</v>
          </cell>
          <cell r="CT1030">
            <v>0</v>
          </cell>
          <cell r="CU1030">
            <v>0</v>
          </cell>
          <cell r="CV1030">
            <v>0</v>
          </cell>
          <cell r="CW1030" t="str">
            <v>Galaxy Tab A  Smartcase € 384,90</v>
          </cell>
        </row>
        <row r="1031">
          <cell r="A1031" t="str">
            <v>6301</v>
          </cell>
          <cell r="B1031" t="str">
            <v>Esther</v>
          </cell>
          <cell r="C1031" t="str">
            <v>Velten</v>
          </cell>
          <cell r="D1031">
            <v>39293</v>
          </cell>
          <cell r="E1031">
            <v>39293</v>
          </cell>
          <cell r="G1031" t="str">
            <v>Groningen</v>
          </cell>
          <cell r="H1031">
            <v>1</v>
          </cell>
          <cell r="I1031">
            <v>4850</v>
          </cell>
          <cell r="J1031" t="str">
            <v>Personeelslid</v>
          </cell>
          <cell r="K1031" t="str">
            <v>Fulltimer</v>
          </cell>
          <cell r="L1031" t="str">
            <v>Ondersteuning</v>
          </cell>
          <cell r="M1031" t="str">
            <v>Ondersteuning</v>
          </cell>
          <cell r="N1031" t="str">
            <v>18300</v>
          </cell>
          <cell r="O1031" t="str">
            <v>546</v>
          </cell>
          <cell r="P1031" t="str">
            <v>Proces Controller</v>
          </cell>
          <cell r="Q1031" t="str">
            <v>H</v>
          </cell>
          <cell r="R1031" t="str">
            <v>Vrouw</v>
          </cell>
          <cell r="S1031">
            <v>27653</v>
          </cell>
          <cell r="T1031" t="str">
            <v>BDO Accountants &amp; Belastingadviseurs B.V.</v>
          </cell>
          <cell r="U1031" t="str">
            <v>Medewerkers Proces Groningen/Emmen</v>
          </cell>
          <cell r="W1031" t="str">
            <v>Onbepaalde tijd</v>
          </cell>
          <cell r="Y1031" t="str">
            <v>PC Groningen/Emmen</v>
          </cell>
          <cell r="Z1031" t="str">
            <v>Velten</v>
          </cell>
          <cell r="AB1031" t="str">
            <v>E.M.</v>
          </cell>
          <cell r="AD1031" t="str">
            <v>Velten</v>
          </cell>
          <cell r="AE1031" t="str">
            <v>Ijsselstraat 40 a</v>
          </cell>
          <cell r="AG1031" t="str">
            <v>9725 GG  GRONINGEN</v>
          </cell>
          <cell r="AJ1031" t="str">
            <v>128446833</v>
          </cell>
          <cell r="AL1031" t="str">
            <v>mevr. E.M. Velten</v>
          </cell>
          <cell r="AM1031">
            <v>40</v>
          </cell>
          <cell r="AN1031" t="str">
            <v>N</v>
          </cell>
          <cell r="AO1031" t="str">
            <v>Esther.Velten@bdo.nl</v>
          </cell>
          <cell r="AP1031" t="str">
            <v>06-48755537</v>
          </cell>
          <cell r="AQ1031" t="str">
            <v>06-48755537</v>
          </cell>
          <cell r="AR1031" t="str">
            <v>Pensioenregeling B</v>
          </cell>
          <cell r="AS1031">
            <v>39264</v>
          </cell>
          <cell r="AT1031">
            <v>8259134</v>
          </cell>
          <cell r="AU1031">
            <v>122.25</v>
          </cell>
          <cell r="AV1031" t="str">
            <v>02</v>
          </cell>
          <cell r="AW1031" t="str">
            <v>Basis CAO BDO</v>
          </cell>
          <cell r="AX1031">
            <v>40179</v>
          </cell>
          <cell r="BE1031" t="str">
            <v>9000000098</v>
          </cell>
          <cell r="BG1031">
            <v>43922</v>
          </cell>
          <cell r="BI1031" t="str">
            <v>J</v>
          </cell>
          <cell r="BJ1031" t="str">
            <v>J</v>
          </cell>
          <cell r="BK1031" t="str">
            <v>N</v>
          </cell>
          <cell r="BN1031" t="str">
            <v>Ongehuwd</v>
          </cell>
          <cell r="BR1031">
            <v>201715</v>
          </cell>
          <cell r="BS1031">
            <v>201715</v>
          </cell>
          <cell r="BV1031" t="str">
            <v>N</v>
          </cell>
          <cell r="BW1031" t="str">
            <v>J</v>
          </cell>
          <cell r="BX1031" t="str">
            <v>J</v>
          </cell>
          <cell r="BZ1031" t="str">
            <v>Nederlandse</v>
          </cell>
          <cell r="CA1031" t="str">
            <v>NL</v>
          </cell>
          <cell r="CB1031" t="str">
            <v>06-15194272</v>
          </cell>
          <cell r="CC1031" t="str">
            <v>Esther.Velten@bdo.nl</v>
          </cell>
          <cell r="CD1031" t="str">
            <v>+31505534101</v>
          </cell>
          <cell r="CE1031" t="str">
            <v>06-15194272</v>
          </cell>
          <cell r="CI1031">
            <v>42309</v>
          </cell>
          <cell r="CJ1031">
            <v>44135</v>
          </cell>
          <cell r="CK1031">
            <v>749</v>
          </cell>
          <cell r="CL1031" t="str">
            <v>Omzetting dienstverband</v>
          </cell>
          <cell r="CN1031">
            <v>0</v>
          </cell>
          <cell r="CO1031">
            <v>0</v>
          </cell>
          <cell r="CP1031">
            <v>0</v>
          </cell>
          <cell r="CQ1031">
            <v>0</v>
          </cell>
          <cell r="CR1031">
            <v>0</v>
          </cell>
          <cell r="CS1031">
            <v>0</v>
          </cell>
          <cell r="CT1031">
            <v>42309</v>
          </cell>
          <cell r="CU1031">
            <v>44135</v>
          </cell>
          <cell r="CV1031">
            <v>749</v>
          </cell>
          <cell r="CW1031" t="str">
            <v>iPad 9,7 128GB Gelcase € 466,85</v>
          </cell>
        </row>
        <row r="1032">
          <cell r="A1032" t="str">
            <v>15543</v>
          </cell>
          <cell r="B1032" t="str">
            <v>Jessyca</v>
          </cell>
          <cell r="C1032" t="str">
            <v>Knijn</v>
          </cell>
          <cell r="D1032">
            <v>42036</v>
          </cell>
          <cell r="E1032">
            <v>42036</v>
          </cell>
          <cell r="G1032" t="str">
            <v>Alkmaar</v>
          </cell>
          <cell r="H1032">
            <v>1</v>
          </cell>
          <cell r="I1032">
            <v>3615</v>
          </cell>
          <cell r="J1032" t="str">
            <v>Personeelslid</v>
          </cell>
          <cell r="K1032" t="str">
            <v>Fulltimer</v>
          </cell>
          <cell r="L1032" t="str">
            <v>Audit &amp; Assurance</v>
          </cell>
          <cell r="M1032" t="str">
            <v>A&amp;A</v>
          </cell>
          <cell r="N1032" t="str">
            <v>10400</v>
          </cell>
          <cell r="O1032" t="str">
            <v>130</v>
          </cell>
          <cell r="P1032" t="str">
            <v>Jr. Manager</v>
          </cell>
          <cell r="Q1032" t="str">
            <v>5</v>
          </cell>
          <cell r="R1032" t="str">
            <v>Vrouw</v>
          </cell>
          <cell r="S1032">
            <v>33893</v>
          </cell>
          <cell r="T1032" t="str">
            <v>BDO Audit &amp; Assurance B.V.</v>
          </cell>
          <cell r="U1032" t="str">
            <v>Medewerkers A&amp;A Alkmaar A</v>
          </cell>
          <cell r="W1032" t="str">
            <v>Onbepaalde tijd</v>
          </cell>
          <cell r="Y1032" t="str">
            <v>PC Alkmaar</v>
          </cell>
          <cell r="Z1032" t="str">
            <v>Knijn</v>
          </cell>
          <cell r="AB1032" t="str">
            <v>J.D.</v>
          </cell>
          <cell r="AD1032" t="str">
            <v>Knijn</v>
          </cell>
          <cell r="AE1032" t="str">
            <v>Herenweg 96</v>
          </cell>
          <cell r="AG1032" t="str">
            <v>1718 AH  HOOGWOUD</v>
          </cell>
          <cell r="AJ1032" t="str">
            <v>211409972</v>
          </cell>
          <cell r="AL1032" t="str">
            <v>mevr. J.D. Knijn</v>
          </cell>
          <cell r="AM1032">
            <v>40</v>
          </cell>
          <cell r="AN1032" t="str">
            <v>N</v>
          </cell>
          <cell r="AO1032" t="str">
            <v>Jessyca.Knijn@bdo.nl</v>
          </cell>
          <cell r="AP1032" t="str">
            <v>06-23065140</v>
          </cell>
          <cell r="AQ1032" t="str">
            <v>06-23065140</v>
          </cell>
          <cell r="AR1032" t="str">
            <v>Pensioenregeling A</v>
          </cell>
          <cell r="AS1032">
            <v>42036</v>
          </cell>
          <cell r="AU1032">
            <v>-20</v>
          </cell>
          <cell r="AV1032" t="str">
            <v>02</v>
          </cell>
          <cell r="AW1032" t="str">
            <v>Basis CAO BDO</v>
          </cell>
          <cell r="AX1032">
            <v>42036</v>
          </cell>
          <cell r="AY1032">
            <v>8</v>
          </cell>
          <cell r="AZ1032">
            <v>44060</v>
          </cell>
          <cell r="BA1032">
            <v>44192</v>
          </cell>
          <cell r="BE1032" t="str">
            <v>9000100162</v>
          </cell>
          <cell r="BG1032">
            <v>44013</v>
          </cell>
          <cell r="BI1032" t="str">
            <v>J</v>
          </cell>
          <cell r="BJ1032" t="str">
            <v>J</v>
          </cell>
          <cell r="BK1032" t="str">
            <v>N</v>
          </cell>
          <cell r="BN1032" t="str">
            <v>Samenwonend</v>
          </cell>
          <cell r="BQ1032" t="str">
            <v>de Boer</v>
          </cell>
          <cell r="BR1032">
            <v>201505</v>
          </cell>
          <cell r="BS1032">
            <v>201505</v>
          </cell>
          <cell r="BV1032" t="str">
            <v>N</v>
          </cell>
          <cell r="BW1032" t="str">
            <v>J</v>
          </cell>
          <cell r="BX1032" t="str">
            <v>J</v>
          </cell>
          <cell r="BZ1032" t="str">
            <v>Nederlandse</v>
          </cell>
          <cell r="CA1032" t="str">
            <v>NL</v>
          </cell>
          <cell r="CB1032" t="str">
            <v>06-23065140</v>
          </cell>
          <cell r="CD1032" t="str">
            <v>+31725826611</v>
          </cell>
          <cell r="CE1032" t="str">
            <v>06-23065140</v>
          </cell>
          <cell r="CF1032" t="str">
            <v>de Boer</v>
          </cell>
          <cell r="CG1032" t="str">
            <v>S.T.</v>
          </cell>
          <cell r="CN1032">
            <v>0</v>
          </cell>
          <cell r="CO1032">
            <v>0</v>
          </cell>
          <cell r="CP1032">
            <v>0</v>
          </cell>
          <cell r="CQ1032">
            <v>0</v>
          </cell>
          <cell r="CR1032">
            <v>0</v>
          </cell>
          <cell r="CS1032">
            <v>0</v>
          </cell>
          <cell r="CT1032">
            <v>0</v>
          </cell>
          <cell r="CU1032">
            <v>0</v>
          </cell>
          <cell r="CV1032">
            <v>0</v>
          </cell>
          <cell r="CW1032" t="str">
            <v>iPad 9,7 32GB Smartcase € 382,85</v>
          </cell>
        </row>
        <row r="1033">
          <cell r="A1033" t="str">
            <v>16123</v>
          </cell>
          <cell r="B1033" t="str">
            <v>Martin</v>
          </cell>
          <cell r="C1033" t="str">
            <v>Kuijs</v>
          </cell>
          <cell r="D1033">
            <v>35916</v>
          </cell>
          <cell r="E1033">
            <v>41275</v>
          </cell>
          <cell r="G1033" t="str">
            <v>Alkmaar</v>
          </cell>
          <cell r="H1033">
            <v>1</v>
          </cell>
          <cell r="I1033">
            <v>7475</v>
          </cell>
          <cell r="J1033" t="str">
            <v>Personeelslid</v>
          </cell>
          <cell r="K1033" t="str">
            <v>Fulltimer</v>
          </cell>
          <cell r="L1033" t="str">
            <v>Accountancy &amp; Bedrijfsadvies</v>
          </cell>
          <cell r="M1033" t="str">
            <v>A&amp;B</v>
          </cell>
          <cell r="N1033" t="str">
            <v>3300</v>
          </cell>
          <cell r="O1033" t="str">
            <v>418</v>
          </cell>
          <cell r="P1033" t="str">
            <v>Sr. Adviseur-Manager</v>
          </cell>
          <cell r="Q1033" t="str">
            <v>7</v>
          </cell>
          <cell r="R1033" t="str">
            <v>Man</v>
          </cell>
          <cell r="S1033">
            <v>24668</v>
          </cell>
          <cell r="T1033" t="str">
            <v>BDO Accountants &amp; Belastingadviseurs B.V.</v>
          </cell>
          <cell r="U1033" t="str">
            <v>Medewerkers A&amp;B Alkmaar A</v>
          </cell>
          <cell r="W1033" t="str">
            <v>Onbepaalde tijd</v>
          </cell>
          <cell r="Y1033" t="str">
            <v>PC Alkmaar</v>
          </cell>
          <cell r="Z1033" t="str">
            <v>Kuijs</v>
          </cell>
          <cell r="AB1033" t="str">
            <v>M.M.A.</v>
          </cell>
          <cell r="AD1033" t="str">
            <v>Kuijs</v>
          </cell>
          <cell r="AE1033" t="str">
            <v>Zigt 35</v>
          </cell>
          <cell r="AG1033" t="str">
            <v>1749 KH  WARMENHUIZEN</v>
          </cell>
          <cell r="AJ1033" t="str">
            <v>184439371</v>
          </cell>
          <cell r="AL1033" t="str">
            <v>dhr. M.M.A. Kuijs</v>
          </cell>
          <cell r="AM1033">
            <v>40</v>
          </cell>
          <cell r="AN1033" t="str">
            <v>N</v>
          </cell>
          <cell r="AO1033" t="str">
            <v>Martin.Kuijs@bdo.nl</v>
          </cell>
          <cell r="AP1033" t="str">
            <v>0226-395089</v>
          </cell>
          <cell r="AQ1033" t="str">
            <v>06-36172336</v>
          </cell>
          <cell r="AR1033" t="str">
            <v>Pensioenregeling A</v>
          </cell>
          <cell r="AS1033">
            <v>42005</v>
          </cell>
          <cell r="AT1033">
            <v>8305747</v>
          </cell>
          <cell r="AU1033">
            <v>49</v>
          </cell>
          <cell r="AV1033" t="str">
            <v>02</v>
          </cell>
          <cell r="AW1033" t="str">
            <v>Basis CAO BDO</v>
          </cell>
          <cell r="AX1033">
            <v>41275</v>
          </cell>
          <cell r="BE1033" t="str">
            <v>9000100160</v>
          </cell>
          <cell r="BF1033" t="str">
            <v>HLB Schippers</v>
          </cell>
          <cell r="BG1033">
            <v>43101</v>
          </cell>
          <cell r="BH1033" t="str">
            <v>AA</v>
          </cell>
          <cell r="BI1033" t="str">
            <v>J</v>
          </cell>
          <cell r="BJ1033" t="str">
            <v>J</v>
          </cell>
          <cell r="BK1033" t="str">
            <v>N</v>
          </cell>
          <cell r="BN1033" t="str">
            <v>Gehuwd</v>
          </cell>
          <cell r="BO1033">
            <v>36070</v>
          </cell>
          <cell r="BR1033">
            <v>201706</v>
          </cell>
          <cell r="BS1033">
            <v>201706</v>
          </cell>
          <cell r="BV1033" t="str">
            <v>N</v>
          </cell>
          <cell r="BW1033" t="str">
            <v>J</v>
          </cell>
          <cell r="BX1033" t="str">
            <v>J</v>
          </cell>
          <cell r="BZ1033" t="str">
            <v>Nederlandse</v>
          </cell>
          <cell r="CB1033" t="str">
            <v>06-36172336</v>
          </cell>
          <cell r="CD1033" t="str">
            <v>+31725183067</v>
          </cell>
          <cell r="CE1033" t="str">
            <v>06-36172336</v>
          </cell>
          <cell r="CL1033" t="str">
            <v>Wijziging Organisatie</v>
          </cell>
          <cell r="CN1033" t="str">
            <v>NBA</v>
          </cell>
          <cell r="CO1033">
            <v>0</v>
          </cell>
          <cell r="CP1033">
            <v>40205</v>
          </cell>
          <cell r="CQ1033">
            <v>0</v>
          </cell>
          <cell r="CR1033" t="str">
            <v>42081</v>
          </cell>
          <cell r="CS1033">
            <v>0</v>
          </cell>
          <cell r="CT1033">
            <v>0</v>
          </cell>
          <cell r="CU1033">
            <v>0</v>
          </cell>
          <cell r="CV1033">
            <v>0</v>
          </cell>
          <cell r="CW1033" t="str">
            <v>iPad 9,7 32GB Gelcase € 377,85</v>
          </cell>
        </row>
        <row r="1034">
          <cell r="A1034" t="str">
            <v>16109</v>
          </cell>
          <cell r="B1034" t="str">
            <v>Matthieu</v>
          </cell>
          <cell r="C1034" t="str">
            <v>Bruinsma</v>
          </cell>
          <cell r="D1034">
            <v>38530</v>
          </cell>
          <cell r="E1034">
            <v>41275</v>
          </cell>
          <cell r="G1034" t="str">
            <v>Alkmaar</v>
          </cell>
          <cell r="H1034">
            <v>1</v>
          </cell>
          <cell r="I1034">
            <v>4042</v>
          </cell>
          <cell r="J1034" t="str">
            <v>Personeelslid</v>
          </cell>
          <cell r="K1034" t="str">
            <v>Fulltimer</v>
          </cell>
          <cell r="L1034" t="str">
            <v>Accountancy &amp; Bedrijfsadvies</v>
          </cell>
          <cell r="M1034" t="str">
            <v>A&amp;B</v>
          </cell>
          <cell r="N1034" t="str">
            <v>3300</v>
          </cell>
          <cell r="O1034" t="str">
            <v>433</v>
          </cell>
          <cell r="P1034" t="str">
            <v>Adviseur</v>
          </cell>
          <cell r="Q1034" t="str">
            <v>5</v>
          </cell>
          <cell r="R1034" t="str">
            <v>Man</v>
          </cell>
          <cell r="S1034">
            <v>29876</v>
          </cell>
          <cell r="T1034" t="str">
            <v>BDO Accountants &amp; Belastingadviseurs B.V.</v>
          </cell>
          <cell r="U1034" t="str">
            <v>Medewerkers A&amp;B Alkmaar A</v>
          </cell>
          <cell r="W1034" t="str">
            <v>Onbepaalde tijd</v>
          </cell>
          <cell r="Y1034" t="str">
            <v>PC Alkmaar</v>
          </cell>
          <cell r="Z1034" t="str">
            <v>Bruinsma</v>
          </cell>
          <cell r="AB1034" t="str">
            <v>M.</v>
          </cell>
          <cell r="AD1034" t="str">
            <v>Bruinsma</v>
          </cell>
          <cell r="AE1034" t="str">
            <v>Vergulde Vos 4</v>
          </cell>
          <cell r="AG1034" t="str">
            <v>1654 JA  BENNINGBROEK</v>
          </cell>
          <cell r="AJ1034" t="str">
            <v>187528639</v>
          </cell>
          <cell r="AL1034" t="str">
            <v>dhr. M. Bruinsma</v>
          </cell>
          <cell r="AM1034">
            <v>40</v>
          </cell>
          <cell r="AN1034" t="str">
            <v>N</v>
          </cell>
          <cell r="AO1034" t="str">
            <v>Matthieu.Bruinsma@bdo.nl</v>
          </cell>
          <cell r="AQ1034" t="str">
            <v>06-25245706</v>
          </cell>
          <cell r="AR1034" t="str">
            <v>Pensioenregeling A</v>
          </cell>
          <cell r="AS1034">
            <v>42005</v>
          </cell>
          <cell r="AT1034">
            <v>8305746</v>
          </cell>
          <cell r="AU1034">
            <v>0</v>
          </cell>
          <cell r="AV1034" t="str">
            <v>02</v>
          </cell>
          <cell r="AW1034" t="str">
            <v>Basis CAO BDO</v>
          </cell>
          <cell r="AX1034">
            <v>41275</v>
          </cell>
          <cell r="BE1034" t="str">
            <v>9000100160</v>
          </cell>
          <cell r="BF1034" t="str">
            <v>HLB Schippers</v>
          </cell>
          <cell r="BG1034">
            <v>43101</v>
          </cell>
          <cell r="BI1034" t="str">
            <v>J</v>
          </cell>
          <cell r="BJ1034" t="str">
            <v>J</v>
          </cell>
          <cell r="BK1034" t="str">
            <v>N</v>
          </cell>
          <cell r="BN1034" t="str">
            <v>Samenwonend</v>
          </cell>
          <cell r="BQ1034" t="str">
            <v>Keeman</v>
          </cell>
          <cell r="BS1034">
            <v>201301</v>
          </cell>
          <cell r="BV1034" t="str">
            <v>N</v>
          </cell>
          <cell r="BW1034" t="str">
            <v>N</v>
          </cell>
          <cell r="BX1034" t="str">
            <v>J</v>
          </cell>
          <cell r="BZ1034" t="str">
            <v>Nederlandse</v>
          </cell>
          <cell r="CB1034" t="str">
            <v>06-25245706</v>
          </cell>
          <cell r="CC1034" t="str">
            <v>m.bruinsma@quicknet.nl</v>
          </cell>
          <cell r="CD1034" t="str">
            <v>+31725183092</v>
          </cell>
          <cell r="CE1034" t="str">
            <v>06-25245706</v>
          </cell>
          <cell r="CF1034" t="str">
            <v>Keeman</v>
          </cell>
          <cell r="CG1034" t="str">
            <v>K.</v>
          </cell>
          <cell r="CL1034" t="str">
            <v>Wijziging Organisatie</v>
          </cell>
          <cell r="CN1034">
            <v>0</v>
          </cell>
          <cell r="CO1034">
            <v>0</v>
          </cell>
          <cell r="CP1034">
            <v>0</v>
          </cell>
          <cell r="CQ1034">
            <v>0</v>
          </cell>
          <cell r="CR1034">
            <v>0</v>
          </cell>
          <cell r="CS1034">
            <v>0</v>
          </cell>
          <cell r="CT1034">
            <v>0</v>
          </cell>
          <cell r="CU1034">
            <v>0</v>
          </cell>
          <cell r="CV1034">
            <v>0</v>
          </cell>
          <cell r="CW1034" t="str">
            <v>Thuiswerkplek € 399,80</v>
          </cell>
        </row>
        <row r="1035">
          <cell r="A1035" t="str">
            <v>16111</v>
          </cell>
          <cell r="B1035" t="str">
            <v>Arjan</v>
          </cell>
          <cell r="C1035" t="str">
            <v>Dekker</v>
          </cell>
          <cell r="D1035">
            <v>39295</v>
          </cell>
          <cell r="E1035">
            <v>42005</v>
          </cell>
          <cell r="G1035" t="str">
            <v>Alkmaar</v>
          </cell>
          <cell r="H1035">
            <v>1</v>
          </cell>
          <cell r="I1035">
            <v>4977</v>
          </cell>
          <cell r="J1035" t="str">
            <v>Personeelslid</v>
          </cell>
          <cell r="K1035" t="str">
            <v>Fulltimer</v>
          </cell>
          <cell r="L1035" t="str">
            <v>Audit &amp; Assurance</v>
          </cell>
          <cell r="M1035" t="str">
            <v>A&amp;A</v>
          </cell>
          <cell r="N1035" t="str">
            <v>10400</v>
          </cell>
          <cell r="O1035" t="str">
            <v>120</v>
          </cell>
          <cell r="P1035" t="str">
            <v>Manager</v>
          </cell>
          <cell r="Q1035" t="str">
            <v>6</v>
          </cell>
          <cell r="R1035" t="str">
            <v>Man</v>
          </cell>
          <cell r="S1035">
            <v>27121</v>
          </cell>
          <cell r="T1035" t="str">
            <v>BDO Audit &amp; Assurance B.V.</v>
          </cell>
          <cell r="U1035" t="str">
            <v>Medewerkers A&amp;A Alkmaar A</v>
          </cell>
          <cell r="W1035" t="str">
            <v>Onbepaalde tijd</v>
          </cell>
          <cell r="Y1035" t="str">
            <v>PC Alkmaar</v>
          </cell>
          <cell r="Z1035" t="str">
            <v>Dekker</v>
          </cell>
          <cell r="AB1035" t="str">
            <v>J.A.</v>
          </cell>
          <cell r="AD1035" t="str">
            <v>Dekker</v>
          </cell>
          <cell r="AE1035" t="str">
            <v>Deltastraat 18</v>
          </cell>
          <cell r="AG1035" t="str">
            <v>1823 DP  ALKMAAR</v>
          </cell>
          <cell r="AJ1035" t="str">
            <v>185324010</v>
          </cell>
          <cell r="AL1035" t="str">
            <v>dhr. J.A. Dekker</v>
          </cell>
          <cell r="AM1035">
            <v>40</v>
          </cell>
          <cell r="AN1035" t="str">
            <v>J</v>
          </cell>
          <cell r="AO1035" t="str">
            <v>Arjan.Dekker@bdo.nl</v>
          </cell>
          <cell r="AP1035" t="str">
            <v>072-5624704</v>
          </cell>
          <cell r="AQ1035" t="str">
            <v>06-22570881</v>
          </cell>
          <cell r="AR1035" t="str">
            <v>Pensioenregeling A</v>
          </cell>
          <cell r="AS1035">
            <v>42005</v>
          </cell>
          <cell r="AT1035">
            <v>8305750</v>
          </cell>
          <cell r="AU1035">
            <v>44.25</v>
          </cell>
          <cell r="AV1035" t="str">
            <v>02</v>
          </cell>
          <cell r="AW1035" t="str">
            <v>Basis CAO BDO</v>
          </cell>
          <cell r="AX1035">
            <v>42005</v>
          </cell>
          <cell r="BE1035" t="str">
            <v>9000100162</v>
          </cell>
          <cell r="BF1035" t="str">
            <v>HLB Schippers</v>
          </cell>
          <cell r="BG1035">
            <v>43831</v>
          </cell>
          <cell r="BH1035" t="str">
            <v>AA</v>
          </cell>
          <cell r="BI1035" t="str">
            <v>J</v>
          </cell>
          <cell r="BJ1035" t="str">
            <v>J</v>
          </cell>
          <cell r="BK1035" t="str">
            <v>N</v>
          </cell>
          <cell r="BN1035" t="str">
            <v>Samenwonend</v>
          </cell>
          <cell r="BR1035">
            <v>201301</v>
          </cell>
          <cell r="BS1035">
            <v>201301</v>
          </cell>
          <cell r="BV1035" t="str">
            <v>N</v>
          </cell>
          <cell r="BW1035" t="str">
            <v>J</v>
          </cell>
          <cell r="BX1035" t="str">
            <v>J</v>
          </cell>
          <cell r="BZ1035" t="str">
            <v>Nederlandse</v>
          </cell>
          <cell r="CB1035" t="str">
            <v>06-22570881</v>
          </cell>
          <cell r="CD1035" t="str">
            <v>+31725183058</v>
          </cell>
          <cell r="CE1035" t="str">
            <v>06-22570881</v>
          </cell>
          <cell r="CL1035" t="str">
            <v>Wijziging Organisatie</v>
          </cell>
          <cell r="CN1035" t="str">
            <v>NBA</v>
          </cell>
          <cell r="CO1035">
            <v>0</v>
          </cell>
          <cell r="CP1035">
            <v>35872</v>
          </cell>
          <cell r="CQ1035">
            <v>0</v>
          </cell>
          <cell r="CR1035" t="str">
            <v>40270</v>
          </cell>
          <cell r="CS1035">
            <v>0</v>
          </cell>
          <cell r="CT1035">
            <v>0</v>
          </cell>
          <cell r="CU1035">
            <v>0</v>
          </cell>
          <cell r="CV1035">
            <v>0</v>
          </cell>
          <cell r="CW1035" t="str">
            <v>Thuiswerkplek € 399,80</v>
          </cell>
        </row>
        <row r="1036">
          <cell r="A1036" t="str">
            <v>16721</v>
          </cell>
          <cell r="B1036" t="str">
            <v>Paul</v>
          </cell>
          <cell r="C1036" t="str">
            <v>Koomen</v>
          </cell>
          <cell r="D1036">
            <v>42051</v>
          </cell>
          <cell r="E1036">
            <v>42051</v>
          </cell>
          <cell r="G1036" t="str">
            <v>Alkmaar</v>
          </cell>
          <cell r="H1036">
            <v>1</v>
          </cell>
          <cell r="I1036">
            <v>3615</v>
          </cell>
          <cell r="J1036" t="str">
            <v>Personeelslid</v>
          </cell>
          <cell r="K1036" t="str">
            <v>Fulltimer</v>
          </cell>
          <cell r="L1036" t="str">
            <v>Audit &amp; Assurance</v>
          </cell>
          <cell r="M1036" t="str">
            <v>A&amp;A</v>
          </cell>
          <cell r="N1036" t="str">
            <v>10400</v>
          </cell>
          <cell r="O1036" t="str">
            <v>130</v>
          </cell>
          <cell r="P1036" t="str">
            <v>Jr. Manager</v>
          </cell>
          <cell r="Q1036" t="str">
            <v>5</v>
          </cell>
          <cell r="R1036" t="str">
            <v>Man</v>
          </cell>
          <cell r="S1036">
            <v>33763</v>
          </cell>
          <cell r="T1036" t="str">
            <v>BDO Audit &amp; Assurance B.V.</v>
          </cell>
          <cell r="U1036" t="str">
            <v>Medewerkers A&amp;A Alkmaar A</v>
          </cell>
          <cell r="W1036" t="str">
            <v>Onbepaalde tijd</v>
          </cell>
          <cell r="Y1036" t="str">
            <v>PC Alkmaar</v>
          </cell>
          <cell r="Z1036" t="str">
            <v>Koomen</v>
          </cell>
          <cell r="AB1036" t="str">
            <v>P.C.J.</v>
          </cell>
          <cell r="AD1036" t="str">
            <v>Koomen</v>
          </cell>
          <cell r="AE1036" t="str">
            <v>Matjador 50</v>
          </cell>
          <cell r="AG1036" t="str">
            <v>1693 MB  WERVERSHOOF</v>
          </cell>
          <cell r="AJ1036" t="str">
            <v>209758697</v>
          </cell>
          <cell r="AL1036" t="str">
            <v>dhr. P.C.J. Koomen</v>
          </cell>
          <cell r="AM1036">
            <v>40</v>
          </cell>
          <cell r="AN1036" t="str">
            <v>N</v>
          </cell>
          <cell r="AO1036" t="str">
            <v>Paul.Koomen@bdo.nl</v>
          </cell>
          <cell r="AP1036" t="str">
            <v>06-30698849</v>
          </cell>
          <cell r="AQ1036" t="str">
            <v>06-30698849</v>
          </cell>
          <cell r="AR1036" t="str">
            <v>Pensioenregeling A</v>
          </cell>
          <cell r="AS1036">
            <v>42036</v>
          </cell>
          <cell r="AU1036">
            <v>0</v>
          </cell>
          <cell r="AV1036" t="str">
            <v>02</v>
          </cell>
          <cell r="AW1036" t="str">
            <v>Basis CAO BDO</v>
          </cell>
          <cell r="AX1036">
            <v>42401</v>
          </cell>
          <cell r="BE1036" t="str">
            <v>9000100162</v>
          </cell>
          <cell r="BG1036">
            <v>43831</v>
          </cell>
          <cell r="BI1036" t="str">
            <v>J</v>
          </cell>
          <cell r="BJ1036" t="str">
            <v>J</v>
          </cell>
          <cell r="BK1036" t="str">
            <v>N</v>
          </cell>
          <cell r="BN1036" t="str">
            <v>Ongehuwd</v>
          </cell>
          <cell r="BR1036">
            <v>201508</v>
          </cell>
          <cell r="BS1036">
            <v>201508</v>
          </cell>
          <cell r="BV1036" t="str">
            <v>N</v>
          </cell>
          <cell r="BW1036" t="str">
            <v>J</v>
          </cell>
          <cell r="BX1036" t="str">
            <v>J</v>
          </cell>
          <cell r="BZ1036" t="str">
            <v>Nederlandse</v>
          </cell>
          <cell r="CA1036" t="str">
            <v>NL</v>
          </cell>
          <cell r="CB1036" t="str">
            <v>06-30698849</v>
          </cell>
          <cell r="CD1036" t="str">
            <v>+31229259823</v>
          </cell>
          <cell r="CE1036" t="str">
            <v>06-30698849</v>
          </cell>
          <cell r="CL1036" t="str">
            <v>Omzetting dienstverband</v>
          </cell>
          <cell r="CN1036">
            <v>0</v>
          </cell>
          <cell r="CO1036">
            <v>0</v>
          </cell>
          <cell r="CP1036">
            <v>0</v>
          </cell>
          <cell r="CQ1036">
            <v>0</v>
          </cell>
          <cell r="CR1036">
            <v>0</v>
          </cell>
          <cell r="CS1036">
            <v>0</v>
          </cell>
          <cell r="CT1036">
            <v>0</v>
          </cell>
          <cell r="CU1036">
            <v>0</v>
          </cell>
          <cell r="CV1036">
            <v>0</v>
          </cell>
          <cell r="CW1036" t="str">
            <v>Thuiswerkplek € 399,80</v>
          </cell>
        </row>
        <row r="1037">
          <cell r="A1037" t="str">
            <v>16836</v>
          </cell>
          <cell r="B1037" t="str">
            <v>Larissa</v>
          </cell>
          <cell r="C1037" t="str">
            <v>Leter</v>
          </cell>
          <cell r="D1037">
            <v>42248</v>
          </cell>
          <cell r="E1037">
            <v>42248</v>
          </cell>
          <cell r="G1037" t="str">
            <v>Alkmaar</v>
          </cell>
          <cell r="H1037">
            <v>1</v>
          </cell>
          <cell r="I1037">
            <v>2820</v>
          </cell>
          <cell r="J1037" t="str">
            <v>Personeelslid</v>
          </cell>
          <cell r="K1037" t="str">
            <v>Fulltimer</v>
          </cell>
          <cell r="L1037" t="str">
            <v>Audit &amp; Assurance</v>
          </cell>
          <cell r="M1037" t="str">
            <v>A&amp;A</v>
          </cell>
          <cell r="N1037" t="str">
            <v>10400</v>
          </cell>
          <cell r="O1037" t="str">
            <v>140</v>
          </cell>
          <cell r="P1037" t="str">
            <v>Sr. Assistent Accountant</v>
          </cell>
          <cell r="Q1037" t="str">
            <v>4</v>
          </cell>
          <cell r="R1037" t="str">
            <v>Vrouw</v>
          </cell>
          <cell r="S1037">
            <v>35593</v>
          </cell>
          <cell r="T1037" t="str">
            <v>BDO Audit &amp; Assurance B.V.</v>
          </cell>
          <cell r="U1037" t="str">
            <v>Medewerkers A&amp;A Alkmaar</v>
          </cell>
          <cell r="W1037" t="str">
            <v>Onbepaalde tijd</v>
          </cell>
          <cell r="Y1037" t="str">
            <v>PC Alkmaar</v>
          </cell>
          <cell r="Z1037" t="str">
            <v>Leter</v>
          </cell>
          <cell r="AB1037" t="str">
            <v>L.L.E.</v>
          </cell>
          <cell r="AD1037" t="str">
            <v>Leter</v>
          </cell>
          <cell r="AE1037" t="str">
            <v>Pissarrohof 41</v>
          </cell>
          <cell r="AG1037" t="str">
            <v>1628 XG  HOORN NH</v>
          </cell>
          <cell r="AJ1037" t="str">
            <v>227115454</v>
          </cell>
          <cell r="AL1037" t="str">
            <v>mevr. L.L.E. Leter</v>
          </cell>
          <cell r="AM1037">
            <v>40</v>
          </cell>
          <cell r="AN1037" t="str">
            <v>N</v>
          </cell>
          <cell r="AO1037" t="str">
            <v>Larissa.Leter@bdo.nl</v>
          </cell>
          <cell r="AP1037" t="str">
            <v>0229-264185</v>
          </cell>
          <cell r="AQ1037" t="str">
            <v>06-27006158</v>
          </cell>
          <cell r="AR1037" t="str">
            <v>Pensioenregeling A</v>
          </cell>
          <cell r="AS1037">
            <v>43252</v>
          </cell>
          <cell r="AU1037">
            <v>20.75</v>
          </cell>
          <cell r="AV1037" t="str">
            <v>02</v>
          </cell>
          <cell r="AW1037" t="str">
            <v>Basis CAO BDO</v>
          </cell>
          <cell r="AX1037">
            <v>42552</v>
          </cell>
          <cell r="BE1037" t="str">
            <v>9000100155</v>
          </cell>
          <cell r="BG1037">
            <v>44013</v>
          </cell>
          <cell r="BI1037" t="str">
            <v>J</v>
          </cell>
          <cell r="BJ1037" t="str">
            <v>J</v>
          </cell>
          <cell r="BK1037" t="str">
            <v>N</v>
          </cell>
          <cell r="BN1037" t="str">
            <v>Ongehuwd</v>
          </cell>
          <cell r="BR1037">
            <v>201536</v>
          </cell>
          <cell r="BS1037">
            <v>201536</v>
          </cell>
          <cell r="BV1037" t="str">
            <v>N</v>
          </cell>
          <cell r="BW1037" t="str">
            <v>J</v>
          </cell>
          <cell r="BX1037" t="str">
            <v>J</v>
          </cell>
          <cell r="BZ1037" t="str">
            <v>Nederlandse</v>
          </cell>
          <cell r="CA1037" t="str">
            <v>NL</v>
          </cell>
          <cell r="CB1037" t="str">
            <v>06-27006158</v>
          </cell>
          <cell r="CC1037" t="str">
            <v>larissaleter@hotmail.com</v>
          </cell>
          <cell r="CD1037" t="str">
            <v>+31229259808</v>
          </cell>
          <cell r="CE1037" t="str">
            <v>06-27006158</v>
          </cell>
          <cell r="CL1037" t="str">
            <v>Omzetting dienstverband</v>
          </cell>
          <cell r="CN1037">
            <v>0</v>
          </cell>
          <cell r="CO1037">
            <v>0</v>
          </cell>
          <cell r="CP1037">
            <v>0</v>
          </cell>
          <cell r="CQ1037">
            <v>0</v>
          </cell>
          <cell r="CR1037">
            <v>0</v>
          </cell>
          <cell r="CS1037">
            <v>0</v>
          </cell>
          <cell r="CT1037">
            <v>0</v>
          </cell>
          <cell r="CU1037">
            <v>0</v>
          </cell>
          <cell r="CV1037">
            <v>0</v>
          </cell>
          <cell r="CW1037" t="str">
            <v>Thuiswerkplek € 399,80</v>
          </cell>
        </row>
        <row r="1038">
          <cell r="A1038" t="str">
            <v>24081</v>
          </cell>
          <cell r="B1038" t="str">
            <v>Zico</v>
          </cell>
          <cell r="C1038" t="str">
            <v>Breg</v>
          </cell>
          <cell r="D1038">
            <v>44004</v>
          </cell>
          <cell r="E1038">
            <v>44004</v>
          </cell>
          <cell r="F1038">
            <v>44074</v>
          </cell>
          <cell r="G1038" t="str">
            <v>Alkmaar</v>
          </cell>
          <cell r="H1038">
            <v>0</v>
          </cell>
          <cell r="I1038">
            <v>10.06</v>
          </cell>
          <cell r="J1038" t="str">
            <v>Personeelslid</v>
          </cell>
          <cell r="K1038" t="str">
            <v>Oproepkracht</v>
          </cell>
          <cell r="L1038" t="str">
            <v>Accountancy &amp; Bedrijfsadvies</v>
          </cell>
          <cell r="M1038" t="str">
            <v>A&amp;B</v>
          </cell>
          <cell r="N1038" t="str">
            <v>3300</v>
          </cell>
          <cell r="O1038" t="str">
            <v>448</v>
          </cell>
          <cell r="P1038" t="str">
            <v>Financieel Analist</v>
          </cell>
          <cell r="Q1038" t="str">
            <v>2</v>
          </cell>
          <cell r="R1038" t="str">
            <v>Man</v>
          </cell>
          <cell r="S1038">
            <v>36262</v>
          </cell>
          <cell r="T1038" t="str">
            <v>BDO Accountants &amp; Belastingadviseurs B.V.</v>
          </cell>
          <cell r="U1038" t="str">
            <v>Medewerkers A&amp;B Alkmaar A</v>
          </cell>
          <cell r="V1038">
            <v>44074</v>
          </cell>
          <cell r="W1038" t="str">
            <v>Bepaalde tijd</v>
          </cell>
          <cell r="Y1038" t="str">
            <v>PC Alkmaar</v>
          </cell>
          <cell r="Z1038" t="str">
            <v>Breg</v>
          </cell>
          <cell r="AB1038" t="str">
            <v>Z.B.</v>
          </cell>
          <cell r="AD1038" t="str">
            <v>Breg</v>
          </cell>
          <cell r="AE1038" t="str">
            <v>Koningshof 26</v>
          </cell>
          <cell r="AG1038" t="str">
            <v>1671 AN  MEDEMBLIK</v>
          </cell>
          <cell r="AJ1038" t="str">
            <v>233441013</v>
          </cell>
          <cell r="AL1038" t="str">
            <v>dhr. Z.B. Breg</v>
          </cell>
          <cell r="AM1038">
            <v>0</v>
          </cell>
          <cell r="AN1038" t="str">
            <v>N</v>
          </cell>
          <cell r="AP1038" t="str">
            <v>06-14764620</v>
          </cell>
          <cell r="AQ1038" t="str">
            <v>06-14764620</v>
          </cell>
          <cell r="AR1038" t="str">
            <v>Geen pensioendeelnemer</v>
          </cell>
          <cell r="AV1038" t="str">
            <v>02</v>
          </cell>
          <cell r="AW1038" t="str">
            <v>Basis CAO BDO</v>
          </cell>
          <cell r="AX1038">
            <v>44004</v>
          </cell>
          <cell r="BE1038" t="str">
            <v>9000100160</v>
          </cell>
          <cell r="BG1038">
            <v>44004</v>
          </cell>
          <cell r="BI1038" t="str">
            <v>J</v>
          </cell>
          <cell r="BJ1038" t="str">
            <v>J</v>
          </cell>
          <cell r="BK1038" t="str">
            <v>N</v>
          </cell>
          <cell r="BN1038" t="str">
            <v>Ongehuwd</v>
          </cell>
          <cell r="BT1038" t="str">
            <v>Werkgever</v>
          </cell>
          <cell r="BV1038" t="str">
            <v>N</v>
          </cell>
          <cell r="BW1038" t="str">
            <v>N</v>
          </cell>
          <cell r="BX1038" t="str">
            <v>N</v>
          </cell>
          <cell r="BZ1038" t="str">
            <v>Nederlandse</v>
          </cell>
          <cell r="CA1038" t="str">
            <v>NL</v>
          </cell>
          <cell r="CC1038" t="str">
            <v>zico1999@hotmail.nl</v>
          </cell>
          <cell r="CH1038" t="str">
            <v>Einde tijdelijk dienstverband</v>
          </cell>
          <cell r="CL1038" t="str">
            <v>Indiensttreding</v>
          </cell>
          <cell r="CN1038">
            <v>0</v>
          </cell>
          <cell r="CO1038">
            <v>0</v>
          </cell>
          <cell r="CP1038">
            <v>0</v>
          </cell>
          <cell r="CQ1038">
            <v>0</v>
          </cell>
          <cell r="CR1038">
            <v>0</v>
          </cell>
          <cell r="CS1038">
            <v>0</v>
          </cell>
          <cell r="CT1038">
            <v>0</v>
          </cell>
          <cell r="CU1038">
            <v>0</v>
          </cell>
          <cell r="CV1038">
            <v>0</v>
          </cell>
          <cell r="CW1038">
            <v>0</v>
          </cell>
        </row>
        <row r="1039">
          <cell r="A1039" t="str">
            <v>16168</v>
          </cell>
          <cell r="B1039" t="str">
            <v>Richard</v>
          </cell>
          <cell r="C1039" t="str">
            <v>van Leersum</v>
          </cell>
          <cell r="D1039">
            <v>40269</v>
          </cell>
          <cell r="E1039">
            <v>42005</v>
          </cell>
          <cell r="G1039" t="str">
            <v>Alkmaar</v>
          </cell>
          <cell r="H1039">
            <v>1</v>
          </cell>
          <cell r="I1039">
            <v>0</v>
          </cell>
          <cell r="J1039" t="str">
            <v>Ondernemer - zonder salaris</v>
          </cell>
          <cell r="K1039" t="str">
            <v>Equity Partner</v>
          </cell>
          <cell r="L1039" t="str">
            <v>Audit &amp; Assurance</v>
          </cell>
          <cell r="M1039" t="str">
            <v>A&amp;A</v>
          </cell>
          <cell r="N1039" t="str">
            <v>10400</v>
          </cell>
          <cell r="O1039" t="str">
            <v>100</v>
          </cell>
          <cell r="P1039" t="str">
            <v>Equity Partner A&amp;A</v>
          </cell>
          <cell r="Q1039" t="str">
            <v>nvt</v>
          </cell>
          <cell r="R1039" t="str">
            <v>Man</v>
          </cell>
          <cell r="S1039">
            <v>27146</v>
          </cell>
          <cell r="T1039" t="str">
            <v>BDO Audit &amp; Assurance B.V.</v>
          </cell>
          <cell r="U1039" t="str">
            <v>PC Alkmaar</v>
          </cell>
          <cell r="W1039" t="str">
            <v>Onbepaalde tijd</v>
          </cell>
          <cell r="Y1039" t="str">
            <v>PC Alkmaar</v>
          </cell>
          <cell r="Z1039" t="str">
            <v>Leersum</v>
          </cell>
          <cell r="AA1039" t="str">
            <v>van</v>
          </cell>
          <cell r="AB1039" t="str">
            <v>R.H.</v>
          </cell>
          <cell r="AC1039" t="str">
            <v>van</v>
          </cell>
          <cell r="AD1039" t="str">
            <v>Leersum</v>
          </cell>
          <cell r="AE1039" t="str">
            <v>Teugelaan 21</v>
          </cell>
          <cell r="AG1039" t="str">
            <v>1871 AK  SCHOORL</v>
          </cell>
          <cell r="AJ1039" t="str">
            <v>188099815</v>
          </cell>
          <cell r="AL1039" t="str">
            <v>dhr. drs. R.H. van Leersum</v>
          </cell>
          <cell r="AM1039">
            <v>40</v>
          </cell>
          <cell r="AN1039" t="str">
            <v>N</v>
          </cell>
          <cell r="AO1039" t="str">
            <v>Richard.van.Leersum@bdo.nl</v>
          </cell>
          <cell r="AP1039" t="str">
            <v>072-5348567</v>
          </cell>
          <cell r="AQ1039" t="str">
            <v>06-52314533</v>
          </cell>
          <cell r="AR1039" t="str">
            <v>Geen pensioendeelnemer</v>
          </cell>
          <cell r="AU1039">
            <v>0</v>
          </cell>
          <cell r="AV1039" t="str">
            <v>02</v>
          </cell>
          <cell r="AW1039" t="str">
            <v>Basis CAO BDO</v>
          </cell>
          <cell r="AX1039">
            <v>42005</v>
          </cell>
          <cell r="BE1039" t="str">
            <v>3000100003</v>
          </cell>
          <cell r="BF1039" t="str">
            <v>HLB Schippers</v>
          </cell>
          <cell r="BG1039">
            <v>43101</v>
          </cell>
          <cell r="BH1039" t="str">
            <v>RA CIA</v>
          </cell>
          <cell r="BI1039" t="str">
            <v>J</v>
          </cell>
          <cell r="BJ1039" t="str">
            <v>N</v>
          </cell>
          <cell r="BK1039" t="str">
            <v>N</v>
          </cell>
          <cell r="BU1039">
            <v>41821</v>
          </cell>
          <cell r="BV1039" t="str">
            <v>J</v>
          </cell>
          <cell r="BW1039" t="str">
            <v>N</v>
          </cell>
          <cell r="BX1039" t="str">
            <v>N</v>
          </cell>
          <cell r="BZ1039" t="str">
            <v>Nederlandse</v>
          </cell>
          <cell r="CA1039" t="str">
            <v>NL</v>
          </cell>
          <cell r="CB1039" t="str">
            <v>06-52314533</v>
          </cell>
          <cell r="CD1039" t="str">
            <v>+31725183046</v>
          </cell>
          <cell r="CE1039" t="str">
            <v>06-52314533</v>
          </cell>
          <cell r="CL1039" t="str">
            <v>Wijziging Organisatie</v>
          </cell>
          <cell r="CN1039" t="str">
            <v>NBA</v>
          </cell>
          <cell r="CO1039">
            <v>0</v>
          </cell>
          <cell r="CP1039">
            <v>37301</v>
          </cell>
          <cell r="CQ1039">
            <v>0</v>
          </cell>
          <cell r="CR1039" t="str">
            <v>32919</v>
          </cell>
          <cell r="CS1039">
            <v>0</v>
          </cell>
          <cell r="CT1039">
            <v>0</v>
          </cell>
          <cell r="CU1039">
            <v>0</v>
          </cell>
          <cell r="CV1039">
            <v>0</v>
          </cell>
          <cell r="CW1039" t="str">
            <v>iPad 9,7 128GB Smartcase € 471,85</v>
          </cell>
        </row>
        <row r="1040">
          <cell r="A1040" t="str">
            <v>5146</v>
          </cell>
          <cell r="B1040" t="str">
            <v>Martien</v>
          </cell>
          <cell r="C1040" t="str">
            <v>Dobber</v>
          </cell>
          <cell r="D1040">
            <v>33371</v>
          </cell>
          <cell r="E1040">
            <v>43101</v>
          </cell>
          <cell r="G1040" t="str">
            <v>Alkmaar</v>
          </cell>
          <cell r="H1040">
            <v>1</v>
          </cell>
          <cell r="I1040">
            <v>0</v>
          </cell>
          <cell r="J1040" t="str">
            <v>Ondernemer - zonder salaris</v>
          </cell>
          <cell r="K1040" t="str">
            <v>Equity Partner</v>
          </cell>
          <cell r="L1040" t="str">
            <v>Accountancy &amp; Bedrijfsadvies</v>
          </cell>
          <cell r="M1040" t="str">
            <v>A&amp;B</v>
          </cell>
          <cell r="N1040" t="str">
            <v>3300</v>
          </cell>
          <cell r="O1040" t="str">
            <v>402</v>
          </cell>
          <cell r="P1040" t="str">
            <v>Equity Partner Advies</v>
          </cell>
          <cell r="Q1040" t="str">
            <v>nvt</v>
          </cell>
          <cell r="R1040" t="str">
            <v>Man</v>
          </cell>
          <cell r="S1040">
            <v>24854</v>
          </cell>
          <cell r="T1040" t="str">
            <v>BDO Accountants &amp; Belastingadviseurs B.V.</v>
          </cell>
          <cell r="U1040" t="str">
            <v>Praktijkleider A&amp;B Alkmaar</v>
          </cell>
          <cell r="W1040" t="str">
            <v>Onbepaalde tijd</v>
          </cell>
          <cell r="Y1040" t="str">
            <v>PC Alkmaar</v>
          </cell>
          <cell r="Z1040" t="str">
            <v>Dobber</v>
          </cell>
          <cell r="AB1040" t="str">
            <v>M.M.</v>
          </cell>
          <cell r="AD1040" t="str">
            <v>Dobber</v>
          </cell>
          <cell r="AE1040" t="str">
            <v>Papenburghlaan 4</v>
          </cell>
          <cell r="AG1040" t="str">
            <v>2082 HR  SANTPOORT-ZUID</v>
          </cell>
          <cell r="AJ1040" t="str">
            <v>185789882</v>
          </cell>
          <cell r="AL1040" t="str">
            <v>dhr. M.M. Dobber</v>
          </cell>
          <cell r="AM1040">
            <v>40</v>
          </cell>
          <cell r="AN1040" t="str">
            <v>N</v>
          </cell>
          <cell r="AO1040" t="str">
            <v>Martien.Dobber@bdo.nl</v>
          </cell>
          <cell r="AP1040" t="str">
            <v>023-5379962</v>
          </cell>
          <cell r="AQ1040" t="str">
            <v>06-18190416</v>
          </cell>
          <cell r="AR1040" t="str">
            <v>Geen pensioendeelnemer</v>
          </cell>
          <cell r="AS1040">
            <v>33970</v>
          </cell>
          <cell r="AT1040">
            <v>321807</v>
          </cell>
          <cell r="AU1040">
            <v>9.5</v>
          </cell>
          <cell r="AV1040" t="str">
            <v>02</v>
          </cell>
          <cell r="AW1040" t="str">
            <v>Basis CAO BDO</v>
          </cell>
          <cell r="AX1040">
            <v>43101</v>
          </cell>
          <cell r="BE1040" t="str">
            <v>4000100019</v>
          </cell>
          <cell r="BG1040">
            <v>43101</v>
          </cell>
          <cell r="BH1040" t="str">
            <v>AA</v>
          </cell>
          <cell r="BI1040" t="str">
            <v>J</v>
          </cell>
          <cell r="BJ1040" t="str">
            <v>N</v>
          </cell>
          <cell r="BK1040" t="str">
            <v>N</v>
          </cell>
          <cell r="BN1040" t="str">
            <v>Gehuwd</v>
          </cell>
          <cell r="BO1040">
            <v>35764</v>
          </cell>
          <cell r="BQ1040" t="str">
            <v>Postmus</v>
          </cell>
          <cell r="BU1040">
            <v>39448</v>
          </cell>
          <cell r="BV1040" t="str">
            <v>N</v>
          </cell>
          <cell r="BW1040" t="str">
            <v>N</v>
          </cell>
          <cell r="BX1040" t="str">
            <v>N</v>
          </cell>
          <cell r="BZ1040" t="str">
            <v>Nederlandse</v>
          </cell>
          <cell r="CA1040" t="str">
            <v>NL</v>
          </cell>
          <cell r="CB1040" t="str">
            <v>06-18190416</v>
          </cell>
          <cell r="CD1040" t="str">
            <v>+31725183028</v>
          </cell>
          <cell r="CE1040" t="str">
            <v>06-18190416</v>
          </cell>
          <cell r="CF1040" t="str">
            <v>Postmus</v>
          </cell>
          <cell r="CL1040" t="str">
            <v>Wijziging Organisatie</v>
          </cell>
          <cell r="CN1040" t="str">
            <v>NBA</v>
          </cell>
          <cell r="CO1040">
            <v>0</v>
          </cell>
          <cell r="CP1040">
            <v>36139</v>
          </cell>
          <cell r="CQ1040">
            <v>0</v>
          </cell>
          <cell r="CR1040" t="str">
            <v>36074</v>
          </cell>
          <cell r="CS1040">
            <v>0</v>
          </cell>
          <cell r="CT1040">
            <v>0</v>
          </cell>
          <cell r="CU1040">
            <v>0</v>
          </cell>
          <cell r="CV1040">
            <v>0</v>
          </cell>
          <cell r="CW1040" t="str">
            <v>iPad Pro Smartcase € 931,90</v>
          </cell>
        </row>
        <row r="1041">
          <cell r="A1041" t="str">
            <v>4850</v>
          </cell>
          <cell r="B1041" t="str">
            <v>Sybrand</v>
          </cell>
          <cell r="C1041" t="str">
            <v>Wierstra</v>
          </cell>
          <cell r="D1041">
            <v>33848</v>
          </cell>
          <cell r="E1041">
            <v>42005</v>
          </cell>
          <cell r="G1041" t="str">
            <v>Alkmaar</v>
          </cell>
          <cell r="H1041">
            <v>1</v>
          </cell>
          <cell r="I1041">
            <v>0</v>
          </cell>
          <cell r="J1041" t="str">
            <v>Ondernemer - zonder salaris</v>
          </cell>
          <cell r="K1041" t="str">
            <v>Equity Partner</v>
          </cell>
          <cell r="L1041" t="str">
            <v>Audit &amp; Assurance</v>
          </cell>
          <cell r="M1041" t="str">
            <v>A&amp;A</v>
          </cell>
          <cell r="N1041" t="str">
            <v>10400</v>
          </cell>
          <cell r="O1041" t="str">
            <v>100</v>
          </cell>
          <cell r="P1041" t="str">
            <v>Equity Partner A&amp;A</v>
          </cell>
          <cell r="Q1041" t="str">
            <v>nvt</v>
          </cell>
          <cell r="R1041" t="str">
            <v>Man</v>
          </cell>
          <cell r="S1041">
            <v>25113</v>
          </cell>
          <cell r="T1041" t="str">
            <v>BDO Audit &amp; Assurance B.V.</v>
          </cell>
          <cell r="U1041" t="str">
            <v>Praktijkleider A&amp;A Alkmaar</v>
          </cell>
          <cell r="W1041" t="str">
            <v>Onbepaalde tijd</v>
          </cell>
          <cell r="Y1041" t="str">
            <v>PC Alkmaar</v>
          </cell>
          <cell r="Z1041" t="str">
            <v>Wierstra</v>
          </cell>
          <cell r="AB1041" t="str">
            <v>S.A.</v>
          </cell>
          <cell r="AD1041" t="str">
            <v>Wierstra</v>
          </cell>
          <cell r="AE1041" t="str">
            <v>Hofkesland 2</v>
          </cell>
          <cell r="AG1041" t="str">
            <v>1619 DH  ANDIJK</v>
          </cell>
          <cell r="AJ1041" t="str">
            <v>187598150</v>
          </cell>
          <cell r="AL1041" t="str">
            <v>dhr. drs. S.A. Wierstra</v>
          </cell>
          <cell r="AM1041">
            <v>40</v>
          </cell>
          <cell r="AN1041" t="str">
            <v>N</v>
          </cell>
          <cell r="AO1041" t="str">
            <v>Sybrand.Wierstra@bdo.nl</v>
          </cell>
          <cell r="AP1041" t="str">
            <v>0228-597441</v>
          </cell>
          <cell r="AQ1041" t="str">
            <v>06-53424703</v>
          </cell>
          <cell r="AR1041" t="str">
            <v>Geen pensioendeelnemer</v>
          </cell>
          <cell r="AT1041">
            <v>0</v>
          </cell>
          <cell r="AU1041">
            <v>0</v>
          </cell>
          <cell r="AV1041" t="str">
            <v>02</v>
          </cell>
          <cell r="AW1041" t="str">
            <v>Basis CAO BDO</v>
          </cell>
          <cell r="AX1041">
            <v>42005</v>
          </cell>
          <cell r="BE1041" t="str">
            <v>4000100018</v>
          </cell>
          <cell r="BG1041">
            <v>43101</v>
          </cell>
          <cell r="BH1041" t="str">
            <v>RA</v>
          </cell>
          <cell r="BI1041" t="str">
            <v>J</v>
          </cell>
          <cell r="BJ1041" t="str">
            <v>N</v>
          </cell>
          <cell r="BK1041" t="str">
            <v>N</v>
          </cell>
          <cell r="BN1041" t="str">
            <v>Samenwonend</v>
          </cell>
          <cell r="BO1041">
            <v>34221</v>
          </cell>
          <cell r="BR1041">
            <v>0</v>
          </cell>
          <cell r="BS1041">
            <v>0</v>
          </cell>
          <cell r="BU1041">
            <v>37987</v>
          </cell>
          <cell r="BV1041" t="str">
            <v>N</v>
          </cell>
          <cell r="BW1041" t="str">
            <v>N</v>
          </cell>
          <cell r="BX1041" t="str">
            <v>N</v>
          </cell>
          <cell r="BZ1041" t="str">
            <v>Nederlandse</v>
          </cell>
          <cell r="CA1041" t="str">
            <v>NL</v>
          </cell>
          <cell r="CB1041" t="str">
            <v>06-53424703</v>
          </cell>
          <cell r="CD1041" t="str">
            <v>+31229259842</v>
          </cell>
          <cell r="CE1041" t="str">
            <v>06-53424703</v>
          </cell>
          <cell r="CN1041" t="str">
            <v>NBA</v>
          </cell>
          <cell r="CO1041">
            <v>0</v>
          </cell>
          <cell r="CP1041">
            <v>36479</v>
          </cell>
          <cell r="CQ1041">
            <v>0</v>
          </cell>
          <cell r="CR1041" t="str">
            <v>30265</v>
          </cell>
          <cell r="CS1041">
            <v>0</v>
          </cell>
          <cell r="CT1041">
            <v>0</v>
          </cell>
          <cell r="CU1041">
            <v>0</v>
          </cell>
          <cell r="CV1041">
            <v>0</v>
          </cell>
          <cell r="CW1041" t="str">
            <v>iPad 9,7 32GB Gelcase € 377,85</v>
          </cell>
        </row>
        <row r="1042">
          <cell r="A1042" t="str">
            <v>8409</v>
          </cell>
          <cell r="B1042" t="str">
            <v>Caroline</v>
          </cell>
          <cell r="C1042" t="str">
            <v>van der Woude</v>
          </cell>
          <cell r="D1042">
            <v>37622</v>
          </cell>
          <cell r="E1042">
            <v>42736</v>
          </cell>
          <cell r="G1042" t="str">
            <v>Alkmaar</v>
          </cell>
          <cell r="H1042">
            <v>1</v>
          </cell>
          <cell r="I1042">
            <v>0</v>
          </cell>
          <cell r="J1042" t="str">
            <v>Ondernemer - zonder salaris</v>
          </cell>
          <cell r="K1042" t="str">
            <v>Equity Partner</v>
          </cell>
          <cell r="L1042" t="str">
            <v>Belastingadvies</v>
          </cell>
          <cell r="M1042" t="str">
            <v>BA</v>
          </cell>
          <cell r="N1042" t="str">
            <v>23300</v>
          </cell>
          <cell r="O1042" t="str">
            <v>200</v>
          </cell>
          <cell r="P1042" t="str">
            <v>Equity Partner BA</v>
          </cell>
          <cell r="Q1042" t="str">
            <v>nvt</v>
          </cell>
          <cell r="R1042" t="str">
            <v>Vrouw</v>
          </cell>
          <cell r="S1042">
            <v>29456</v>
          </cell>
          <cell r="T1042" t="str">
            <v>BDO Accountants &amp; Belastingadviseurs B.V.</v>
          </cell>
          <cell r="U1042" t="str">
            <v>Praktijkleider BA Alkmaar</v>
          </cell>
          <cell r="W1042" t="str">
            <v>Onbepaalde tijd</v>
          </cell>
          <cell r="Y1042" t="str">
            <v>PC Alkmaar</v>
          </cell>
          <cell r="Z1042" t="str">
            <v>Woude</v>
          </cell>
          <cell r="AA1042" t="str">
            <v>van der</v>
          </cell>
          <cell r="AB1042" t="str">
            <v>C.P.M.</v>
          </cell>
          <cell r="AC1042" t="str">
            <v>van der</v>
          </cell>
          <cell r="AD1042" t="str">
            <v>Woude</v>
          </cell>
          <cell r="AE1042" t="str">
            <v>De Streektuinen 119</v>
          </cell>
          <cell r="AG1042" t="str">
            <v>1624 GP  HOORN NH</v>
          </cell>
          <cell r="AI1042" t="str">
            <v>NL</v>
          </cell>
          <cell r="AJ1042" t="str">
            <v>187920448</v>
          </cell>
          <cell r="AK1042" t="str">
            <v>Nederlandse</v>
          </cell>
          <cell r="AL1042" t="str">
            <v>mevr. mr. C.P.M. van der Woude</v>
          </cell>
          <cell r="AM1042">
            <v>40</v>
          </cell>
          <cell r="AN1042" t="str">
            <v>N</v>
          </cell>
          <cell r="AO1042" t="str">
            <v>Caroline.van.der.Woude@bdo.nl</v>
          </cell>
          <cell r="AP1042" t="str">
            <v>06-12373635</v>
          </cell>
          <cell r="AQ1042" t="str">
            <v>06-12373635</v>
          </cell>
          <cell r="AR1042" t="str">
            <v>Geen pensioendeelnemer</v>
          </cell>
          <cell r="AS1042">
            <v>38565</v>
          </cell>
          <cell r="AT1042">
            <v>8259264</v>
          </cell>
          <cell r="AU1042">
            <v>40</v>
          </cell>
          <cell r="AV1042" t="str">
            <v>02</v>
          </cell>
          <cell r="AW1042" t="str">
            <v>Basis CAO BDO</v>
          </cell>
          <cell r="AX1042">
            <v>42736</v>
          </cell>
          <cell r="BE1042" t="str">
            <v>4000100020</v>
          </cell>
          <cell r="BG1042">
            <v>43344</v>
          </cell>
          <cell r="BH1042" t="str">
            <v>MFSME</v>
          </cell>
          <cell r="BI1042" t="str">
            <v>J</v>
          </cell>
          <cell r="BJ1042" t="str">
            <v>N</v>
          </cell>
          <cell r="BK1042" t="str">
            <v>J</v>
          </cell>
          <cell r="BN1042" t="str">
            <v>Ongehuwd</v>
          </cell>
          <cell r="BR1042">
            <v>0</v>
          </cell>
          <cell r="BS1042">
            <v>0</v>
          </cell>
          <cell r="BU1042">
            <v>42736</v>
          </cell>
          <cell r="BV1042" t="str">
            <v>N</v>
          </cell>
          <cell r="BW1042" t="str">
            <v>J</v>
          </cell>
          <cell r="BX1042" t="str">
            <v>N</v>
          </cell>
          <cell r="BZ1042" t="str">
            <v>Nederlandse</v>
          </cell>
          <cell r="CA1042" t="str">
            <v>NL</v>
          </cell>
          <cell r="CB1042" t="str">
            <v>06-12373635</v>
          </cell>
          <cell r="CD1042" t="str">
            <v>+31229259760</v>
          </cell>
          <cell r="CE1042" t="str">
            <v>06-12373635</v>
          </cell>
          <cell r="CN1042" t="str">
            <v>NOB</v>
          </cell>
          <cell r="CO1042">
            <v>0</v>
          </cell>
          <cell r="CP1042">
            <v>0</v>
          </cell>
          <cell r="CQ1042">
            <v>38808</v>
          </cell>
          <cell r="CR1042">
            <v>0</v>
          </cell>
          <cell r="CS1042" t="str">
            <v>128132</v>
          </cell>
          <cell r="CT1042">
            <v>0</v>
          </cell>
          <cell r="CU1042">
            <v>0</v>
          </cell>
          <cell r="CV1042">
            <v>0</v>
          </cell>
          <cell r="CW1042" t="str">
            <v>iPad 9,7 32GB Smartcase € 382,85</v>
          </cell>
        </row>
        <row r="1043">
          <cell r="A1043" t="str">
            <v>21704</v>
          </cell>
          <cell r="B1043" t="str">
            <v>Sander</v>
          </cell>
          <cell r="C1043" t="str">
            <v>van den Berg</v>
          </cell>
          <cell r="D1043">
            <v>43405</v>
          </cell>
          <cell r="E1043">
            <v>43405</v>
          </cell>
          <cell r="G1043" t="str">
            <v>Alkmaar</v>
          </cell>
          <cell r="H1043">
            <v>1</v>
          </cell>
          <cell r="I1043">
            <v>2807</v>
          </cell>
          <cell r="J1043" t="str">
            <v>Personeelslid</v>
          </cell>
          <cell r="K1043" t="str">
            <v>Fulltimer</v>
          </cell>
          <cell r="L1043" t="str">
            <v>Audit &amp; Assurance</v>
          </cell>
          <cell r="M1043" t="str">
            <v>A&amp;A</v>
          </cell>
          <cell r="N1043" t="str">
            <v>10400</v>
          </cell>
          <cell r="O1043" t="str">
            <v>145</v>
          </cell>
          <cell r="P1043" t="str">
            <v>Assistent Accountant</v>
          </cell>
          <cell r="Q1043" t="str">
            <v>3</v>
          </cell>
          <cell r="R1043" t="str">
            <v>Man</v>
          </cell>
          <cell r="S1043">
            <v>34214</v>
          </cell>
          <cell r="T1043" t="str">
            <v>BDO Audit &amp; Assurance B.V.</v>
          </cell>
          <cell r="U1043" t="str">
            <v>Medewerkers A&amp;A Alkmaar</v>
          </cell>
          <cell r="V1043">
            <v>44135</v>
          </cell>
          <cell r="W1043" t="str">
            <v>Bepaalde tijd</v>
          </cell>
          <cell r="Y1043" t="str">
            <v>PC Alkmaar</v>
          </cell>
          <cell r="Z1043" t="str">
            <v>Berg</v>
          </cell>
          <cell r="AA1043" t="str">
            <v>van den</v>
          </cell>
          <cell r="AB1043" t="str">
            <v>A.M.</v>
          </cell>
          <cell r="AC1043" t="str">
            <v>van den</v>
          </cell>
          <cell r="AD1043" t="str">
            <v>Berg</v>
          </cell>
          <cell r="AE1043" t="str">
            <v>Helmar 5</v>
          </cell>
          <cell r="AG1043" t="str">
            <v>1906 JB  LIMMEN</v>
          </cell>
          <cell r="AJ1043" t="str">
            <v>213868283</v>
          </cell>
          <cell r="AL1043" t="str">
            <v>dhr. A.M. van den Berg</v>
          </cell>
          <cell r="AM1043">
            <v>40</v>
          </cell>
          <cell r="AN1043" t="str">
            <v>N</v>
          </cell>
          <cell r="AO1043" t="str">
            <v>Sander.van.den.Berg@bdo.nl</v>
          </cell>
          <cell r="AP1043" t="str">
            <v>0725051375</v>
          </cell>
          <cell r="AQ1043" t="str">
            <v>06-28905033</v>
          </cell>
          <cell r="AR1043" t="str">
            <v>Pensioenregeling A</v>
          </cell>
          <cell r="AS1043">
            <v>43405</v>
          </cell>
          <cell r="AU1043">
            <v>77</v>
          </cell>
          <cell r="AV1043" t="str">
            <v>02</v>
          </cell>
          <cell r="AW1043" t="str">
            <v>Basis CAO BDO</v>
          </cell>
          <cell r="AX1043">
            <v>43770</v>
          </cell>
          <cell r="BE1043" t="str">
            <v>9000100155</v>
          </cell>
          <cell r="BG1043">
            <v>43770</v>
          </cell>
          <cell r="BI1043" t="str">
            <v>J</v>
          </cell>
          <cell r="BJ1043" t="str">
            <v>J</v>
          </cell>
          <cell r="BK1043" t="str">
            <v>N</v>
          </cell>
          <cell r="BN1043" t="str">
            <v>Ongehuwd</v>
          </cell>
          <cell r="BR1043">
            <v>201844</v>
          </cell>
          <cell r="BS1043">
            <v>201844</v>
          </cell>
          <cell r="BV1043" t="str">
            <v>N</v>
          </cell>
          <cell r="BW1043" t="str">
            <v>N</v>
          </cell>
          <cell r="BX1043" t="str">
            <v>J</v>
          </cell>
          <cell r="BZ1043" t="str">
            <v>Nederlandse</v>
          </cell>
          <cell r="CA1043" t="str">
            <v>NL</v>
          </cell>
          <cell r="CB1043" t="str">
            <v>06-28905033</v>
          </cell>
          <cell r="CC1043" t="str">
            <v>sander.berg.vd@gmail.com</v>
          </cell>
          <cell r="CD1043" t="str">
            <v>+31725183091</v>
          </cell>
          <cell r="CE1043" t="str">
            <v>06-28905033</v>
          </cell>
          <cell r="CL1043" t="str">
            <v>Indiensttreding</v>
          </cell>
          <cell r="CN1043">
            <v>0</v>
          </cell>
          <cell r="CO1043">
            <v>0</v>
          </cell>
          <cell r="CP1043">
            <v>0</v>
          </cell>
          <cell r="CQ1043">
            <v>0</v>
          </cell>
          <cell r="CR1043">
            <v>0</v>
          </cell>
          <cell r="CS1043">
            <v>0</v>
          </cell>
          <cell r="CT1043">
            <v>0</v>
          </cell>
          <cell r="CU1043">
            <v>0</v>
          </cell>
          <cell r="CV1043">
            <v>0</v>
          </cell>
          <cell r="CW1043" t="str">
            <v>iPad 9,7 128GB Smartcase € 471,85</v>
          </cell>
        </row>
        <row r="1044">
          <cell r="A1044" t="str">
            <v>10705</v>
          </cell>
          <cell r="B1044" t="str">
            <v>Denise</v>
          </cell>
          <cell r="C1044" t="str">
            <v>Remmers</v>
          </cell>
          <cell r="D1044">
            <v>39692</v>
          </cell>
          <cell r="E1044">
            <v>42005</v>
          </cell>
          <cell r="G1044" t="str">
            <v>Alkmaar</v>
          </cell>
          <cell r="H1044">
            <v>1</v>
          </cell>
          <cell r="I1044">
            <v>3863</v>
          </cell>
          <cell r="J1044" t="str">
            <v>Personeelslid</v>
          </cell>
          <cell r="K1044" t="str">
            <v>Fulltimer</v>
          </cell>
          <cell r="L1044" t="str">
            <v>Audit &amp; Assurance</v>
          </cell>
          <cell r="M1044" t="str">
            <v>A&amp;A</v>
          </cell>
          <cell r="N1044" t="str">
            <v>10400</v>
          </cell>
          <cell r="O1044" t="str">
            <v>130</v>
          </cell>
          <cell r="P1044" t="str">
            <v>Jr. Manager</v>
          </cell>
          <cell r="Q1044" t="str">
            <v>5</v>
          </cell>
          <cell r="R1044" t="str">
            <v>Vrouw</v>
          </cell>
          <cell r="S1044">
            <v>32920</v>
          </cell>
          <cell r="T1044" t="str">
            <v>BDO Audit &amp; Assurance B.V.</v>
          </cell>
          <cell r="U1044" t="str">
            <v>Medewerkers A&amp;A Alkmaar A</v>
          </cell>
          <cell r="W1044" t="str">
            <v>Onbepaalde tijd</v>
          </cell>
          <cell r="Y1044" t="str">
            <v>PC Alkmaar</v>
          </cell>
          <cell r="Z1044" t="str">
            <v>Remmers</v>
          </cell>
          <cell r="AB1044" t="str">
            <v>D.M.</v>
          </cell>
          <cell r="AD1044" t="str">
            <v>Remmers</v>
          </cell>
          <cell r="AE1044" t="str">
            <v>Borndiep 17</v>
          </cell>
          <cell r="AG1044" t="str">
            <v>1771 JE  WIERINGERWERF</v>
          </cell>
          <cell r="AJ1044" t="str">
            <v>126592329</v>
          </cell>
          <cell r="AL1044" t="str">
            <v>mevr. D.M. Remmers</v>
          </cell>
          <cell r="AM1044">
            <v>40</v>
          </cell>
          <cell r="AN1044" t="str">
            <v>N</v>
          </cell>
          <cell r="AO1044" t="str">
            <v>Denise.Remmers@bdo.nl</v>
          </cell>
          <cell r="AQ1044" t="str">
            <v>06-12978122</v>
          </cell>
          <cell r="AR1044" t="str">
            <v>Pensioenregeling B</v>
          </cell>
          <cell r="AS1044">
            <v>40575</v>
          </cell>
          <cell r="AT1044">
            <v>8258936</v>
          </cell>
          <cell r="AU1044">
            <v>0</v>
          </cell>
          <cell r="AV1044" t="str">
            <v>02</v>
          </cell>
          <cell r="AW1044" t="str">
            <v>Basis CAO BDO</v>
          </cell>
          <cell r="AX1044">
            <v>42005</v>
          </cell>
          <cell r="BE1044" t="str">
            <v>9000100162</v>
          </cell>
          <cell r="BG1044">
            <v>43282</v>
          </cell>
          <cell r="BH1044" t="str">
            <v>MSc</v>
          </cell>
          <cell r="BI1044" t="str">
            <v>J</v>
          </cell>
          <cell r="BJ1044" t="str">
            <v>N</v>
          </cell>
          <cell r="BK1044" t="str">
            <v>J</v>
          </cell>
          <cell r="BN1044" t="str">
            <v>Ongehuwd</v>
          </cell>
          <cell r="BR1044">
            <v>200836</v>
          </cell>
          <cell r="BS1044">
            <v>200836</v>
          </cell>
          <cell r="BV1044" t="str">
            <v>N</v>
          </cell>
          <cell r="BW1044" t="str">
            <v>J</v>
          </cell>
          <cell r="BX1044" t="str">
            <v>J</v>
          </cell>
          <cell r="BZ1044" t="str">
            <v>Nederlandse</v>
          </cell>
          <cell r="CA1044" t="str">
            <v>NL</v>
          </cell>
          <cell r="CB1044" t="str">
            <v>06-12978122</v>
          </cell>
          <cell r="CD1044" t="str">
            <v>+31229259794</v>
          </cell>
          <cell r="CE1044" t="str">
            <v>06-12978122</v>
          </cell>
          <cell r="CL1044" t="str">
            <v>Indiensttreding</v>
          </cell>
          <cell r="CN1044">
            <v>0</v>
          </cell>
          <cell r="CO1044">
            <v>0</v>
          </cell>
          <cell r="CP1044">
            <v>0</v>
          </cell>
          <cell r="CQ1044">
            <v>0</v>
          </cell>
          <cell r="CR1044">
            <v>0</v>
          </cell>
          <cell r="CS1044">
            <v>0</v>
          </cell>
          <cell r="CT1044">
            <v>0</v>
          </cell>
          <cell r="CU1044">
            <v>0</v>
          </cell>
          <cell r="CV1044">
            <v>0</v>
          </cell>
          <cell r="CW1044" t="str">
            <v>iPad 9,7 128GB Smartcase € 471,85</v>
          </cell>
        </row>
        <row r="1045">
          <cell r="A1045" t="str">
            <v>23541</v>
          </cell>
          <cell r="B1045" t="str">
            <v>Zico</v>
          </cell>
          <cell r="C1045" t="str">
            <v>Breg</v>
          </cell>
          <cell r="D1045">
            <v>43780</v>
          </cell>
          <cell r="E1045">
            <v>43780</v>
          </cell>
          <cell r="F1045">
            <v>44057</v>
          </cell>
          <cell r="G1045" t="str">
            <v>Alkmaar</v>
          </cell>
          <cell r="H1045">
            <v>1</v>
          </cell>
          <cell r="I1045">
            <v>0</v>
          </cell>
          <cell r="J1045" t="str">
            <v>Stagiair - met salaris/stagevergoeding</v>
          </cell>
          <cell r="K1045" t="str">
            <v>Stagiair</v>
          </cell>
          <cell r="L1045" t="str">
            <v>Accountancy &amp; Bedrijfsadvies</v>
          </cell>
          <cell r="M1045" t="str">
            <v>A&amp;B</v>
          </cell>
          <cell r="N1045" t="str">
            <v>3300</v>
          </cell>
          <cell r="O1045" t="str">
            <v>610</v>
          </cell>
          <cell r="P1045" t="str">
            <v>Stagiaire HBO (onderzoek)</v>
          </cell>
          <cell r="Q1045" t="str">
            <v>nvt</v>
          </cell>
          <cell r="R1045" t="str">
            <v>Man</v>
          </cell>
          <cell r="S1045">
            <v>36262</v>
          </cell>
          <cell r="T1045" t="str">
            <v>BDO Accountants &amp; Belastingadviseurs B.V.</v>
          </cell>
          <cell r="U1045" t="str">
            <v>Medewerkers A&amp;B Alkmaar A</v>
          </cell>
          <cell r="V1045">
            <v>44057</v>
          </cell>
          <cell r="W1045" t="str">
            <v>Bepaalde tijd</v>
          </cell>
          <cell r="Y1045" t="str">
            <v>PC Alkmaar</v>
          </cell>
          <cell r="Z1045" t="str">
            <v>Breg</v>
          </cell>
          <cell r="AB1045" t="str">
            <v>Z.B.</v>
          </cell>
          <cell r="AD1045" t="str">
            <v>Breg</v>
          </cell>
          <cell r="AE1045" t="str">
            <v>Koningshof 26</v>
          </cell>
          <cell r="AG1045" t="str">
            <v>1671 AN  MEDEMBLIK</v>
          </cell>
          <cell r="AJ1045" t="str">
            <v>233441013</v>
          </cell>
          <cell r="AL1045" t="str">
            <v>dhr. Z.B. Breg</v>
          </cell>
          <cell r="AM1045">
            <v>40</v>
          </cell>
          <cell r="AN1045" t="str">
            <v>N</v>
          </cell>
          <cell r="AO1045" t="str">
            <v>Zico.Breg@bdo.nl</v>
          </cell>
          <cell r="AP1045" t="str">
            <v>06-14764620</v>
          </cell>
          <cell r="AQ1045" t="str">
            <v>06-14764620</v>
          </cell>
          <cell r="AR1045" t="str">
            <v>Geen pensioendeelnemer</v>
          </cell>
          <cell r="AV1045" t="str">
            <v>02</v>
          </cell>
          <cell r="AW1045" t="str">
            <v>Basis CAO BDO</v>
          </cell>
          <cell r="AX1045">
            <v>43962</v>
          </cell>
          <cell r="BE1045" t="str">
            <v>9000100160</v>
          </cell>
          <cell r="BG1045">
            <v>43962</v>
          </cell>
          <cell r="BI1045" t="str">
            <v>J</v>
          </cell>
          <cell r="BJ1045" t="str">
            <v>J</v>
          </cell>
          <cell r="BK1045" t="str">
            <v>N</v>
          </cell>
          <cell r="BN1045" t="str">
            <v>Ongehuwd</v>
          </cell>
          <cell r="BT1045" t="str">
            <v>Werkgever</v>
          </cell>
          <cell r="BV1045" t="str">
            <v>N</v>
          </cell>
          <cell r="BW1045" t="str">
            <v>N</v>
          </cell>
          <cell r="BX1045" t="str">
            <v>N</v>
          </cell>
          <cell r="BZ1045" t="str">
            <v>Nederlandse</v>
          </cell>
          <cell r="CA1045" t="str">
            <v>NL</v>
          </cell>
          <cell r="CC1045" t="str">
            <v>zico1999@hotmail.nl</v>
          </cell>
          <cell r="CD1045" t="str">
            <v>+31725826619</v>
          </cell>
          <cell r="CH1045" t="str">
            <v>Einde stage</v>
          </cell>
          <cell r="CL1045" t="str">
            <v>Wijziging uren</v>
          </cell>
          <cell r="CN1045">
            <v>0</v>
          </cell>
          <cell r="CO1045">
            <v>0</v>
          </cell>
          <cell r="CP1045">
            <v>0</v>
          </cell>
          <cell r="CQ1045">
            <v>0</v>
          </cell>
          <cell r="CR1045">
            <v>0</v>
          </cell>
          <cell r="CS1045">
            <v>0</v>
          </cell>
          <cell r="CT1045">
            <v>0</v>
          </cell>
          <cell r="CU1045">
            <v>0</v>
          </cell>
          <cell r="CV1045">
            <v>0</v>
          </cell>
          <cell r="CW1045">
            <v>0</v>
          </cell>
        </row>
        <row r="1046">
          <cell r="A1046" t="str">
            <v>23407</v>
          </cell>
          <cell r="B1046" t="str">
            <v>Stanley</v>
          </cell>
          <cell r="C1046" t="str">
            <v>Tang</v>
          </cell>
          <cell r="D1046">
            <v>43780</v>
          </cell>
          <cell r="E1046">
            <v>43780</v>
          </cell>
          <cell r="F1046">
            <v>44057</v>
          </cell>
          <cell r="G1046" t="str">
            <v>Alkmaar</v>
          </cell>
          <cell r="H1046">
            <v>1</v>
          </cell>
          <cell r="I1046">
            <v>0</v>
          </cell>
          <cell r="J1046" t="str">
            <v>Stagiair - met salaris/stagevergoeding</v>
          </cell>
          <cell r="K1046" t="str">
            <v>Stagiair</v>
          </cell>
          <cell r="L1046" t="str">
            <v>Accountancy &amp; Bedrijfsadvies</v>
          </cell>
          <cell r="M1046" t="str">
            <v>A&amp;B</v>
          </cell>
          <cell r="N1046" t="str">
            <v>3300</v>
          </cell>
          <cell r="O1046" t="str">
            <v>610</v>
          </cell>
          <cell r="P1046" t="str">
            <v>Stagiaire HBO (onderzoek)</v>
          </cell>
          <cell r="Q1046" t="str">
            <v>nvt</v>
          </cell>
          <cell r="R1046" t="str">
            <v>Man</v>
          </cell>
          <cell r="S1046">
            <v>35525</v>
          </cell>
          <cell r="T1046" t="str">
            <v>BDO Accountants &amp; Belastingadviseurs B.V.</v>
          </cell>
          <cell r="U1046" t="str">
            <v>Medewerkers A&amp;B Alkmaar A</v>
          </cell>
          <cell r="V1046">
            <v>44057</v>
          </cell>
          <cell r="W1046" t="str">
            <v>Bepaalde tijd</v>
          </cell>
          <cell r="Y1046" t="str">
            <v>PC Alkmaar</v>
          </cell>
          <cell r="Z1046" t="str">
            <v>Tang</v>
          </cell>
          <cell r="AB1046" t="str">
            <v>C.W.S.</v>
          </cell>
          <cell r="AD1046" t="str">
            <v>Tang</v>
          </cell>
          <cell r="AE1046" t="str">
            <v>Reigerlaan 47</v>
          </cell>
          <cell r="AG1046" t="str">
            <v>1645 TB  URSEM</v>
          </cell>
          <cell r="AJ1046" t="str">
            <v>262141516</v>
          </cell>
          <cell r="AL1046" t="str">
            <v>dhr. C.W.S. Tang</v>
          </cell>
          <cell r="AM1046">
            <v>40</v>
          </cell>
          <cell r="AN1046" t="str">
            <v>N</v>
          </cell>
          <cell r="AO1046" t="str">
            <v>Stanley.Tang@bdo.nl</v>
          </cell>
          <cell r="AP1046" t="str">
            <v>06-41110192</v>
          </cell>
          <cell r="AR1046" t="str">
            <v>Geen pensioendeelnemer</v>
          </cell>
          <cell r="AV1046" t="str">
            <v>02</v>
          </cell>
          <cell r="AW1046" t="str">
            <v>Basis CAO BDO</v>
          </cell>
          <cell r="AX1046">
            <v>43962</v>
          </cell>
          <cell r="BE1046" t="str">
            <v>9000100160</v>
          </cell>
          <cell r="BG1046">
            <v>43962</v>
          </cell>
          <cell r="BI1046" t="str">
            <v>J</v>
          </cell>
          <cell r="BJ1046" t="str">
            <v>J</v>
          </cell>
          <cell r="BK1046" t="str">
            <v>N</v>
          </cell>
          <cell r="BN1046" t="str">
            <v>Ongehuwd</v>
          </cell>
          <cell r="BT1046" t="str">
            <v>Werkgever</v>
          </cell>
          <cell r="BV1046" t="str">
            <v>N</v>
          </cell>
          <cell r="BW1046" t="str">
            <v>N</v>
          </cell>
          <cell r="BX1046" t="str">
            <v>N</v>
          </cell>
          <cell r="BZ1046" t="str">
            <v>Nederlandse</v>
          </cell>
          <cell r="CA1046" t="str">
            <v>B</v>
          </cell>
          <cell r="CC1046" t="str">
            <v>stanleytang97@gmail.com</v>
          </cell>
          <cell r="CD1046" t="str">
            <v>+31725183089</v>
          </cell>
          <cell r="CH1046" t="str">
            <v>Einde stage</v>
          </cell>
          <cell r="CL1046" t="str">
            <v>Wijziging uren</v>
          </cell>
          <cell r="CN1046">
            <v>0</v>
          </cell>
          <cell r="CO1046">
            <v>0</v>
          </cell>
          <cell r="CP1046">
            <v>0</v>
          </cell>
          <cell r="CQ1046">
            <v>0</v>
          </cell>
          <cell r="CR1046">
            <v>0</v>
          </cell>
          <cell r="CS1046">
            <v>0</v>
          </cell>
          <cell r="CT1046">
            <v>0</v>
          </cell>
          <cell r="CU1046">
            <v>0</v>
          </cell>
          <cell r="CV1046">
            <v>0</v>
          </cell>
          <cell r="CW1046">
            <v>0</v>
          </cell>
        </row>
        <row r="1047">
          <cell r="A1047" t="str">
            <v>23989</v>
          </cell>
          <cell r="B1047" t="str">
            <v>Joost</v>
          </cell>
          <cell r="C1047" t="str">
            <v>Spil</v>
          </cell>
          <cell r="D1047">
            <v>43983</v>
          </cell>
          <cell r="E1047">
            <v>43983</v>
          </cell>
          <cell r="F1047">
            <v>44074</v>
          </cell>
          <cell r="G1047" t="str">
            <v>Alkmaar</v>
          </cell>
          <cell r="H1047">
            <v>1</v>
          </cell>
          <cell r="I1047">
            <v>0</v>
          </cell>
          <cell r="J1047" t="str">
            <v>Stagiair - zonder salaris</v>
          </cell>
          <cell r="K1047" t="str">
            <v>Stagiair</v>
          </cell>
          <cell r="L1047" t="str">
            <v>Accountancy &amp; Bedrijfsadvies</v>
          </cell>
          <cell r="M1047" t="str">
            <v>A&amp;B</v>
          </cell>
          <cell r="N1047" t="str">
            <v>3300</v>
          </cell>
          <cell r="O1047" t="str">
            <v>615</v>
          </cell>
          <cell r="P1047" t="str">
            <v>Stagiaire WO (onderzoek)</v>
          </cell>
          <cell r="Q1047" t="str">
            <v>nvt</v>
          </cell>
          <cell r="R1047" t="str">
            <v>Man</v>
          </cell>
          <cell r="S1047">
            <v>31929</v>
          </cell>
          <cell r="T1047" t="str">
            <v>BDO Accountants &amp; Belastingadviseurs B.V.</v>
          </cell>
          <cell r="U1047" t="str">
            <v>Medewerkers A&amp;B Alkmaar A</v>
          </cell>
          <cell r="V1047">
            <v>44074</v>
          </cell>
          <cell r="W1047" t="str">
            <v>Bepaalde tijd</v>
          </cell>
          <cell r="Y1047" t="str">
            <v>PC Alkmaar</v>
          </cell>
          <cell r="Z1047" t="str">
            <v>Spil</v>
          </cell>
          <cell r="AB1047" t="str">
            <v>J.S.</v>
          </cell>
          <cell r="AD1047" t="str">
            <v>Spil</v>
          </cell>
          <cell r="AE1047" t="str">
            <v>Pennekamplaan 61</v>
          </cell>
          <cell r="AG1047" t="str">
            <v>1696 CB  OOSTERBLOKKER</v>
          </cell>
          <cell r="AJ1047" t="str">
            <v>188316127</v>
          </cell>
          <cell r="AL1047" t="str">
            <v>dhr. J.S. Spil</v>
          </cell>
          <cell r="AM1047">
            <v>40</v>
          </cell>
          <cell r="AN1047" t="str">
            <v>N</v>
          </cell>
          <cell r="AO1047" t="str">
            <v>Joost.Spil@bdo.nl</v>
          </cell>
          <cell r="AP1047" t="str">
            <v>06-15211449</v>
          </cell>
          <cell r="AQ1047" t="str">
            <v>06-15211449</v>
          </cell>
          <cell r="AR1047" t="str">
            <v>Geen pensioendeelnemer</v>
          </cell>
          <cell r="AV1047" t="str">
            <v>02</v>
          </cell>
          <cell r="AW1047" t="str">
            <v>Basis CAO BDO</v>
          </cell>
          <cell r="AX1047">
            <v>43983</v>
          </cell>
          <cell r="BE1047" t="str">
            <v>9000100160</v>
          </cell>
          <cell r="BG1047">
            <v>43983</v>
          </cell>
          <cell r="BI1047" t="str">
            <v>J</v>
          </cell>
          <cell r="BJ1047" t="str">
            <v>J</v>
          </cell>
          <cell r="BK1047" t="str">
            <v>N</v>
          </cell>
          <cell r="BT1047" t="str">
            <v>Werkgever</v>
          </cell>
          <cell r="BV1047" t="str">
            <v>N</v>
          </cell>
          <cell r="BW1047" t="str">
            <v>N</v>
          </cell>
          <cell r="BX1047" t="str">
            <v>N</v>
          </cell>
          <cell r="BZ1047" t="str">
            <v>Nederlandse</v>
          </cell>
          <cell r="CA1047" t="str">
            <v>NL</v>
          </cell>
          <cell r="CC1047" t="str">
            <v>spiljoost@hotmail.com</v>
          </cell>
          <cell r="CD1047" t="str">
            <v>+31229259740</v>
          </cell>
          <cell r="CH1047" t="str">
            <v>Einde stage</v>
          </cell>
          <cell r="CL1047" t="str">
            <v>Indiensttreding</v>
          </cell>
          <cell r="CN1047">
            <v>0</v>
          </cell>
          <cell r="CO1047">
            <v>0</v>
          </cell>
          <cell r="CP1047">
            <v>0</v>
          </cell>
          <cell r="CQ1047">
            <v>0</v>
          </cell>
          <cell r="CR1047">
            <v>0</v>
          </cell>
          <cell r="CS1047">
            <v>0</v>
          </cell>
          <cell r="CT1047">
            <v>0</v>
          </cell>
          <cell r="CU1047">
            <v>0</v>
          </cell>
          <cell r="CV1047">
            <v>0</v>
          </cell>
          <cell r="CW1047">
            <v>0</v>
          </cell>
        </row>
        <row r="1048">
          <cell r="A1048" t="str">
            <v>24109</v>
          </cell>
          <cell r="B1048" t="str">
            <v>Lisa</v>
          </cell>
          <cell r="C1048" t="str">
            <v>Bontan</v>
          </cell>
          <cell r="D1048">
            <v>44228</v>
          </cell>
          <cell r="E1048">
            <v>44228</v>
          </cell>
          <cell r="G1048" t="str">
            <v>Alkmaar</v>
          </cell>
          <cell r="H1048">
            <v>0.6</v>
          </cell>
          <cell r="I1048">
            <v>900</v>
          </cell>
          <cell r="J1048" t="str">
            <v>Stagiair - met salaris/stagevergoeding</v>
          </cell>
          <cell r="K1048" t="str">
            <v>Stagiair</v>
          </cell>
          <cell r="L1048" t="str">
            <v>Audit &amp; Assurance</v>
          </cell>
          <cell r="M1048" t="str">
            <v>A&amp;A</v>
          </cell>
          <cell r="N1048" t="str">
            <v>10400</v>
          </cell>
          <cell r="O1048" t="str">
            <v>610</v>
          </cell>
          <cell r="P1048" t="str">
            <v>Stagiaire HBO (onderzoek)</v>
          </cell>
          <cell r="Q1048" t="str">
            <v>nvt</v>
          </cell>
          <cell r="R1048" t="str">
            <v>Vrouw</v>
          </cell>
          <cell r="S1048">
            <v>36556</v>
          </cell>
          <cell r="T1048" t="str">
            <v>BDO Audit &amp; Assurance B.V.</v>
          </cell>
          <cell r="U1048" t="str">
            <v>Medewerkers A&amp;A Alkmaar</v>
          </cell>
          <cell r="V1048">
            <v>44379</v>
          </cell>
          <cell r="W1048" t="str">
            <v>Bepaalde tijd</v>
          </cell>
          <cell r="Y1048" t="str">
            <v>PC Alkmaar</v>
          </cell>
          <cell r="Z1048" t="str">
            <v>Bontan</v>
          </cell>
          <cell r="AB1048" t="str">
            <v>L.D.</v>
          </cell>
          <cell r="AD1048" t="str">
            <v>Bontan</v>
          </cell>
          <cell r="AE1048" t="str">
            <v>Matissehof 148</v>
          </cell>
          <cell r="AG1048" t="str">
            <v>1628 XT  HOORN NH</v>
          </cell>
          <cell r="AJ1048" t="str">
            <v>236495549</v>
          </cell>
          <cell r="AL1048" t="str">
            <v>mevr. L.D. Bontan</v>
          </cell>
          <cell r="AM1048">
            <v>24</v>
          </cell>
          <cell r="AN1048" t="str">
            <v>N</v>
          </cell>
          <cell r="AP1048" t="str">
            <v>06-40896596</v>
          </cell>
          <cell r="AQ1048" t="str">
            <v>06-40896596</v>
          </cell>
          <cell r="AR1048" t="str">
            <v>Geen pensioendeelnemer</v>
          </cell>
          <cell r="AV1048" t="str">
            <v>02</v>
          </cell>
          <cell r="AW1048" t="str">
            <v>Basis CAO BDO</v>
          </cell>
          <cell r="AX1048">
            <v>44228</v>
          </cell>
          <cell r="BE1048" t="str">
            <v>9000100155</v>
          </cell>
          <cell r="BG1048">
            <v>44228</v>
          </cell>
          <cell r="BI1048" t="str">
            <v>J</v>
          </cell>
          <cell r="BJ1048" t="str">
            <v>J</v>
          </cell>
          <cell r="BK1048" t="str">
            <v>N</v>
          </cell>
          <cell r="BN1048" t="str">
            <v>Ongehuwd</v>
          </cell>
          <cell r="BV1048" t="str">
            <v>N</v>
          </cell>
          <cell r="BW1048" t="str">
            <v>N</v>
          </cell>
          <cell r="BX1048" t="str">
            <v>N</v>
          </cell>
          <cell r="BZ1048" t="str">
            <v>Nederlandse</v>
          </cell>
          <cell r="CA1048" t="str">
            <v>NL</v>
          </cell>
          <cell r="CC1048" t="str">
            <v>lisadenise@quicknet.nl</v>
          </cell>
          <cell r="CL1048" t="str">
            <v>Indiensttreding</v>
          </cell>
          <cell r="CN1048">
            <v>0</v>
          </cell>
          <cell r="CO1048">
            <v>0</v>
          </cell>
          <cell r="CP1048">
            <v>0</v>
          </cell>
          <cell r="CQ1048">
            <v>0</v>
          </cell>
          <cell r="CR1048">
            <v>0</v>
          </cell>
          <cell r="CS1048">
            <v>0</v>
          </cell>
          <cell r="CT1048">
            <v>0</v>
          </cell>
          <cell r="CU1048">
            <v>0</v>
          </cell>
          <cell r="CV1048">
            <v>0</v>
          </cell>
          <cell r="CW1048">
            <v>0</v>
          </cell>
        </row>
        <row r="1049">
          <cell r="A1049" t="str">
            <v>23939</v>
          </cell>
          <cell r="B1049" t="str">
            <v>Jurjan</v>
          </cell>
          <cell r="C1049" t="str">
            <v>van der Weide</v>
          </cell>
          <cell r="D1049">
            <v>44075</v>
          </cell>
          <cell r="E1049">
            <v>44075</v>
          </cell>
          <cell r="G1049" t="str">
            <v>Groningen</v>
          </cell>
          <cell r="H1049">
            <v>1</v>
          </cell>
          <cell r="I1049">
            <v>2650</v>
          </cell>
          <cell r="J1049" t="str">
            <v>Personeelslid</v>
          </cell>
          <cell r="K1049" t="str">
            <v>Medewerker</v>
          </cell>
          <cell r="L1049" t="str">
            <v>Audit &amp; Assurance</v>
          </cell>
          <cell r="M1049" t="str">
            <v>A&amp;A</v>
          </cell>
          <cell r="N1049" t="str">
            <v>17310</v>
          </cell>
          <cell r="O1049" t="str">
            <v>145</v>
          </cell>
          <cell r="P1049" t="str">
            <v>Assistent Accountant</v>
          </cell>
          <cell r="Q1049" t="str">
            <v>3</v>
          </cell>
          <cell r="R1049" t="str">
            <v>Man</v>
          </cell>
          <cell r="S1049">
            <v>34964</v>
          </cell>
          <cell r="T1049" t="str">
            <v>BDO Audit &amp; Assurance B.V.</v>
          </cell>
          <cell r="U1049" t="str">
            <v>Medewerkers A&amp;A Groningen/Emmen</v>
          </cell>
          <cell r="W1049" t="str">
            <v>Onbepaalde tijd</v>
          </cell>
          <cell r="Y1049" t="str">
            <v>PC Groningen/Emmen</v>
          </cell>
          <cell r="Z1049" t="str">
            <v>Weide</v>
          </cell>
          <cell r="AA1049" t="str">
            <v>van der</v>
          </cell>
          <cell r="AB1049" t="str">
            <v>J.</v>
          </cell>
          <cell r="AC1049" t="str">
            <v>van der</v>
          </cell>
          <cell r="AD1049" t="str">
            <v>Weide</v>
          </cell>
          <cell r="AE1049" t="str">
            <v>Zandsteenlaan 67</v>
          </cell>
          <cell r="AG1049" t="str">
            <v>9743 TJ  GRONINGEN</v>
          </cell>
          <cell r="AJ1049" t="str">
            <v>221495083</v>
          </cell>
          <cell r="AL1049" t="str">
            <v>dhr. J. van der Weide</v>
          </cell>
          <cell r="AM1049">
            <v>40</v>
          </cell>
          <cell r="AN1049" t="str">
            <v>N</v>
          </cell>
          <cell r="AP1049" t="str">
            <v>06-27116745</v>
          </cell>
          <cell r="AQ1049" t="str">
            <v>06-27116745</v>
          </cell>
          <cell r="AR1049" t="str">
            <v>Pensioenregeling A</v>
          </cell>
          <cell r="AV1049" t="str">
            <v>02</v>
          </cell>
          <cell r="AW1049" t="str">
            <v>Basis CAO BDO</v>
          </cell>
          <cell r="AX1049">
            <v>44075</v>
          </cell>
          <cell r="BE1049" t="str">
            <v>9000100001</v>
          </cell>
          <cell r="BG1049">
            <v>44075</v>
          </cell>
          <cell r="BI1049" t="str">
            <v>J</v>
          </cell>
          <cell r="BJ1049" t="str">
            <v>J</v>
          </cell>
          <cell r="BK1049" t="str">
            <v>N</v>
          </cell>
          <cell r="BN1049" t="str">
            <v>Ongehuwd</v>
          </cell>
          <cell r="BV1049" t="str">
            <v>N</v>
          </cell>
          <cell r="BW1049" t="str">
            <v>N</v>
          </cell>
          <cell r="BX1049" t="str">
            <v>N</v>
          </cell>
          <cell r="BZ1049" t="str">
            <v>Nederlandse</v>
          </cell>
          <cell r="CA1049" t="str">
            <v>NL</v>
          </cell>
          <cell r="CC1049" t="str">
            <v>Jurjanvdw@gmail.com</v>
          </cell>
          <cell r="CL1049" t="str">
            <v>Indiensttreding</v>
          </cell>
          <cell r="CN1049">
            <v>0</v>
          </cell>
          <cell r="CO1049">
            <v>0</v>
          </cell>
          <cell r="CP1049">
            <v>0</v>
          </cell>
          <cell r="CQ1049">
            <v>0</v>
          </cell>
          <cell r="CR1049">
            <v>0</v>
          </cell>
          <cell r="CS1049">
            <v>0</v>
          </cell>
          <cell r="CT1049">
            <v>0</v>
          </cell>
          <cell r="CU1049">
            <v>0</v>
          </cell>
          <cell r="CV1049">
            <v>0</v>
          </cell>
          <cell r="CW1049">
            <v>0</v>
          </cell>
        </row>
        <row r="1050">
          <cell r="A1050" t="str">
            <v>14600</v>
          </cell>
          <cell r="B1050" t="str">
            <v>Rianne</v>
          </cell>
          <cell r="C1050" t="str">
            <v>Kremer</v>
          </cell>
          <cell r="D1050">
            <v>41337</v>
          </cell>
          <cell r="E1050">
            <v>41337</v>
          </cell>
          <cell r="G1050" t="str">
            <v>Groningen</v>
          </cell>
          <cell r="H1050">
            <v>0.8</v>
          </cell>
          <cell r="I1050">
            <v>4250</v>
          </cell>
          <cell r="J1050" t="str">
            <v>Personeelslid</v>
          </cell>
          <cell r="K1050" t="str">
            <v>Parttimer</v>
          </cell>
          <cell r="L1050" t="str">
            <v>Belastingadvies</v>
          </cell>
          <cell r="M1050" t="str">
            <v>BA</v>
          </cell>
          <cell r="N1050" t="str">
            <v>24400</v>
          </cell>
          <cell r="O1050" t="str">
            <v>225</v>
          </cell>
          <cell r="P1050" t="str">
            <v>Belastingadviseur</v>
          </cell>
          <cell r="Q1050" t="str">
            <v>5</v>
          </cell>
          <cell r="R1050" t="str">
            <v>Vrouw</v>
          </cell>
          <cell r="S1050">
            <v>29816</v>
          </cell>
          <cell r="T1050" t="str">
            <v>BDO Accountants &amp; Belastingadviseurs B.V.</v>
          </cell>
          <cell r="U1050" t="str">
            <v>Medewerkers BA Groningen/Emmen D1</v>
          </cell>
          <cell r="W1050" t="str">
            <v>Onbepaalde tijd</v>
          </cell>
          <cell r="Y1050" t="str">
            <v>PC Groningen/Emmen</v>
          </cell>
          <cell r="Z1050" t="str">
            <v>Kremer</v>
          </cell>
          <cell r="AB1050" t="str">
            <v>D.</v>
          </cell>
          <cell r="AD1050" t="str">
            <v>Kremer</v>
          </cell>
          <cell r="AE1050" t="str">
            <v>Prof. Dr. G. vd Molenstraat 32</v>
          </cell>
          <cell r="AG1050" t="str">
            <v>9953 SK  BAFLO</v>
          </cell>
          <cell r="AJ1050" t="str">
            <v>108336414</v>
          </cell>
          <cell r="AL1050" t="str">
            <v>mevr. D. Kremer</v>
          </cell>
          <cell r="AM1050">
            <v>32</v>
          </cell>
          <cell r="AN1050" t="str">
            <v>N</v>
          </cell>
          <cell r="AO1050" t="str">
            <v>Rianne.Kremer@bdo.nl</v>
          </cell>
          <cell r="AP1050" t="str">
            <v>0595-425902</v>
          </cell>
          <cell r="AQ1050" t="str">
            <v>06-36169793</v>
          </cell>
          <cell r="AR1050" t="str">
            <v>Pensioenregeling A</v>
          </cell>
          <cell r="AS1050">
            <v>41334</v>
          </cell>
          <cell r="AT1050">
            <v>8277430</v>
          </cell>
          <cell r="AU1050">
            <v>28.4</v>
          </cell>
          <cell r="AV1050" t="str">
            <v>02</v>
          </cell>
          <cell r="AW1050" t="str">
            <v>Basis CAO BDO</v>
          </cell>
          <cell r="AX1050">
            <v>41337</v>
          </cell>
          <cell r="BE1050" t="str">
            <v>9000100026</v>
          </cell>
          <cell r="BG1050">
            <v>43922</v>
          </cell>
          <cell r="BH1050" t="str">
            <v>RB MB</v>
          </cell>
          <cell r="BI1050" t="str">
            <v>J</v>
          </cell>
          <cell r="BJ1050" t="str">
            <v>J</v>
          </cell>
          <cell r="BK1050" t="str">
            <v>N</v>
          </cell>
          <cell r="BN1050" t="str">
            <v>Gehuwd</v>
          </cell>
          <cell r="BO1050">
            <v>43722</v>
          </cell>
          <cell r="BQ1050" t="str">
            <v>Dekker</v>
          </cell>
          <cell r="BR1050">
            <v>201310</v>
          </cell>
          <cell r="BS1050">
            <v>201310</v>
          </cell>
          <cell r="BV1050" t="str">
            <v>N</v>
          </cell>
          <cell r="BW1050" t="str">
            <v>J</v>
          </cell>
          <cell r="BX1050" t="str">
            <v>J</v>
          </cell>
          <cell r="BZ1050" t="str">
            <v>Nederlandse</v>
          </cell>
          <cell r="CA1050" t="str">
            <v>NL</v>
          </cell>
          <cell r="CB1050" t="str">
            <v>06-36169793</v>
          </cell>
          <cell r="CD1050" t="str">
            <v>+31505534169</v>
          </cell>
          <cell r="CE1050" t="str">
            <v>06-36169793</v>
          </cell>
          <cell r="CF1050" t="str">
            <v>Dekker</v>
          </cell>
          <cell r="CL1050" t="str">
            <v>Indiensttreding</v>
          </cell>
          <cell r="CN1050" t="str">
            <v>RB</v>
          </cell>
          <cell r="CO1050">
            <v>0</v>
          </cell>
          <cell r="CP1050">
            <v>0</v>
          </cell>
          <cell r="CQ1050">
            <v>0</v>
          </cell>
          <cell r="CR1050">
            <v>0</v>
          </cell>
          <cell r="CS1050">
            <v>0</v>
          </cell>
          <cell r="CT1050">
            <v>0</v>
          </cell>
          <cell r="CU1050">
            <v>0</v>
          </cell>
          <cell r="CV1050">
            <v>0</v>
          </cell>
          <cell r="CW1050" t="str">
            <v>iPad 9,7 32GB Smartcase € 382,85</v>
          </cell>
        </row>
        <row r="1051">
          <cell r="A1051" t="str">
            <v>21033</v>
          </cell>
          <cell r="B1051" t="str">
            <v>Gerritjan</v>
          </cell>
          <cell r="C1051" t="str">
            <v>Hetebrij</v>
          </cell>
          <cell r="D1051">
            <v>43221</v>
          </cell>
          <cell r="E1051">
            <v>43221</v>
          </cell>
          <cell r="G1051" t="str">
            <v>Groningen</v>
          </cell>
          <cell r="H1051">
            <v>0.8</v>
          </cell>
          <cell r="I1051">
            <v>6000</v>
          </cell>
          <cell r="J1051" t="str">
            <v>Personeelslid</v>
          </cell>
          <cell r="K1051" t="str">
            <v>Parttimer</v>
          </cell>
          <cell r="L1051" t="str">
            <v>Belastingadvies</v>
          </cell>
          <cell r="M1051" t="str">
            <v>BA</v>
          </cell>
          <cell r="N1051" t="str">
            <v>24400</v>
          </cell>
          <cell r="O1051" t="str">
            <v>215</v>
          </cell>
          <cell r="P1051" t="str">
            <v>Sr. Manager</v>
          </cell>
          <cell r="Q1051" t="str">
            <v>7</v>
          </cell>
          <cell r="R1051" t="str">
            <v>Man</v>
          </cell>
          <cell r="S1051">
            <v>31514</v>
          </cell>
          <cell r="T1051" t="str">
            <v>BDO Accountants &amp; Belastingadviseurs B.V.</v>
          </cell>
          <cell r="U1051" t="str">
            <v>Medewerkers BA Groningen/Emmen D1</v>
          </cell>
          <cell r="W1051" t="str">
            <v>Onbepaalde tijd</v>
          </cell>
          <cell r="Y1051" t="str">
            <v>PC Groningen/Emmen</v>
          </cell>
          <cell r="Z1051" t="str">
            <v>Hetebrij</v>
          </cell>
          <cell r="AB1051" t="str">
            <v>G.</v>
          </cell>
          <cell r="AD1051" t="str">
            <v>Hetebrij</v>
          </cell>
          <cell r="AE1051" t="str">
            <v>Kloosterhout 29</v>
          </cell>
          <cell r="AG1051" t="str">
            <v>9408 DL  ASSEN</v>
          </cell>
          <cell r="AJ1051" t="str">
            <v>182471925</v>
          </cell>
          <cell r="AL1051" t="str">
            <v>dhr. mr. G. Hetebrij</v>
          </cell>
          <cell r="AM1051">
            <v>32</v>
          </cell>
          <cell r="AN1051" t="str">
            <v>N</v>
          </cell>
          <cell r="AO1051" t="str">
            <v>Gerritjan.Hetebrij@bdo.nl</v>
          </cell>
          <cell r="AP1051" t="str">
            <v>06-24351664</v>
          </cell>
          <cell r="AQ1051" t="str">
            <v>06-24351664</v>
          </cell>
          <cell r="AR1051" t="str">
            <v>Pensioenregeling A</v>
          </cell>
          <cell r="AS1051">
            <v>43221</v>
          </cell>
          <cell r="AU1051">
            <v>-1.5</v>
          </cell>
          <cell r="AV1051" t="str">
            <v>02</v>
          </cell>
          <cell r="AW1051" t="str">
            <v>Basis CAO BDO</v>
          </cell>
          <cell r="AX1051">
            <v>43221</v>
          </cell>
          <cell r="BE1051" t="str">
            <v>9000100026</v>
          </cell>
          <cell r="BG1051">
            <v>44013</v>
          </cell>
          <cell r="BI1051" t="str">
            <v>J</v>
          </cell>
          <cell r="BJ1051" t="str">
            <v>J</v>
          </cell>
          <cell r="BK1051" t="str">
            <v>N</v>
          </cell>
          <cell r="BN1051" t="str">
            <v>Ongehuwd</v>
          </cell>
          <cell r="BR1051">
            <v>201832</v>
          </cell>
          <cell r="BS1051">
            <v>201832</v>
          </cell>
          <cell r="BV1051" t="str">
            <v>N</v>
          </cell>
          <cell r="BW1051" t="str">
            <v>N</v>
          </cell>
          <cell r="BX1051" t="str">
            <v>J</v>
          </cell>
          <cell r="BZ1051" t="str">
            <v>Nederlandse</v>
          </cell>
          <cell r="CA1051" t="str">
            <v>NL</v>
          </cell>
          <cell r="CB1051" t="str">
            <v>06-24351664</v>
          </cell>
          <cell r="CC1051" t="str">
            <v>gerritjanhetebrij@hotmail.nl</v>
          </cell>
          <cell r="CD1051" t="str">
            <v>+31505534146</v>
          </cell>
          <cell r="CE1051" t="str">
            <v>06-24351664</v>
          </cell>
          <cell r="CL1051" t="str">
            <v>Indiensttreding</v>
          </cell>
          <cell r="CN1051" t="str">
            <v>NOB</v>
          </cell>
          <cell r="CO1051" t="str">
            <v>JOB</v>
          </cell>
          <cell r="CP1051">
            <v>0</v>
          </cell>
          <cell r="CQ1051">
            <v>0</v>
          </cell>
          <cell r="CR1051">
            <v>0</v>
          </cell>
          <cell r="CS1051">
            <v>0</v>
          </cell>
          <cell r="CT1051">
            <v>0</v>
          </cell>
          <cell r="CU1051">
            <v>0</v>
          </cell>
          <cell r="CV1051">
            <v>0</v>
          </cell>
          <cell r="CW1051" t="str">
            <v>iPad 9,7 32GB Smartcase € 382,85</v>
          </cell>
        </row>
        <row r="1052">
          <cell r="A1052" t="str">
            <v>18407</v>
          </cell>
          <cell r="B1052" t="str">
            <v>Kevin</v>
          </cell>
          <cell r="C1052" t="str">
            <v>Jin</v>
          </cell>
          <cell r="D1052">
            <v>42614</v>
          </cell>
          <cell r="E1052">
            <v>42614</v>
          </cell>
          <cell r="G1052" t="str">
            <v>Alkmaar</v>
          </cell>
          <cell r="H1052">
            <v>1</v>
          </cell>
          <cell r="I1052">
            <v>2364</v>
          </cell>
          <cell r="J1052" t="str">
            <v>Personeelslid</v>
          </cell>
          <cell r="K1052" t="str">
            <v>Fulltimer</v>
          </cell>
          <cell r="L1052" t="str">
            <v>Audit &amp; Assurance</v>
          </cell>
          <cell r="M1052" t="str">
            <v>A&amp;A</v>
          </cell>
          <cell r="N1052" t="str">
            <v>10400</v>
          </cell>
          <cell r="O1052" t="str">
            <v>145</v>
          </cell>
          <cell r="P1052" t="str">
            <v>Assistent Accountant</v>
          </cell>
          <cell r="Q1052" t="str">
            <v>3</v>
          </cell>
          <cell r="R1052" t="str">
            <v>Man</v>
          </cell>
          <cell r="S1052">
            <v>36054</v>
          </cell>
          <cell r="T1052" t="str">
            <v>BDO Audit &amp; Assurance B.V.</v>
          </cell>
          <cell r="U1052" t="str">
            <v>Medewerkers A&amp;A Alkmaar</v>
          </cell>
          <cell r="W1052" t="str">
            <v>Onbepaalde tijd</v>
          </cell>
          <cell r="Y1052" t="str">
            <v>PC Alkmaar</v>
          </cell>
          <cell r="Z1052" t="str">
            <v>Jin</v>
          </cell>
          <cell r="AB1052" t="str">
            <v>K.C.</v>
          </cell>
          <cell r="AD1052" t="str">
            <v>Jin</v>
          </cell>
          <cell r="AE1052" t="str">
            <v>Dwingel 1</v>
          </cell>
          <cell r="AG1052" t="str">
            <v>1648 JM  DE GOORN</v>
          </cell>
          <cell r="AJ1052" t="str">
            <v>231387246</v>
          </cell>
          <cell r="AL1052" t="str">
            <v>dhr. K.C. Jin</v>
          </cell>
          <cell r="AM1052">
            <v>40</v>
          </cell>
          <cell r="AN1052" t="str">
            <v>N</v>
          </cell>
          <cell r="AO1052" t="str">
            <v>Kevin.Jin@bdo.nl</v>
          </cell>
          <cell r="AP1052" t="str">
            <v>06-52628796</v>
          </cell>
          <cell r="AQ1052" t="str">
            <v>06-52628796</v>
          </cell>
          <cell r="AR1052" t="str">
            <v>Pensioenregeling A</v>
          </cell>
          <cell r="AS1052">
            <v>43709</v>
          </cell>
          <cell r="AU1052">
            <v>0</v>
          </cell>
          <cell r="AV1052" t="str">
            <v>02</v>
          </cell>
          <cell r="AW1052" t="str">
            <v>Basis CAO BDO</v>
          </cell>
          <cell r="AX1052">
            <v>42917</v>
          </cell>
          <cell r="BE1052" t="str">
            <v>9000100155</v>
          </cell>
          <cell r="BG1052">
            <v>43466</v>
          </cell>
          <cell r="BI1052" t="str">
            <v>J</v>
          </cell>
          <cell r="BJ1052" t="str">
            <v>J</v>
          </cell>
          <cell r="BK1052" t="str">
            <v>N</v>
          </cell>
          <cell r="BN1052" t="str">
            <v>Ongehuwd</v>
          </cell>
          <cell r="BR1052">
            <v>201637</v>
          </cell>
          <cell r="BS1052">
            <v>201637</v>
          </cell>
          <cell r="BV1052" t="str">
            <v>N</v>
          </cell>
          <cell r="BW1052" t="str">
            <v>J</v>
          </cell>
          <cell r="BX1052" t="str">
            <v>J</v>
          </cell>
          <cell r="BZ1052" t="str">
            <v>Nederlandse</v>
          </cell>
          <cell r="CA1052" t="str">
            <v>NL</v>
          </cell>
          <cell r="CB1052" t="str">
            <v>06-52628796</v>
          </cell>
          <cell r="CC1052" t="str">
            <v>kevinjin1998@hotmail.com</v>
          </cell>
          <cell r="CD1052" t="str">
            <v>+31229259701</v>
          </cell>
          <cell r="CE1052" t="str">
            <v>06-52628796</v>
          </cell>
          <cell r="CL1052" t="str">
            <v>Omzetting dienstverband</v>
          </cell>
          <cell r="CN1052">
            <v>0</v>
          </cell>
          <cell r="CO1052">
            <v>0</v>
          </cell>
          <cell r="CP1052">
            <v>0</v>
          </cell>
          <cell r="CQ1052">
            <v>0</v>
          </cell>
          <cell r="CR1052">
            <v>0</v>
          </cell>
          <cell r="CS1052">
            <v>0</v>
          </cell>
          <cell r="CT1052">
            <v>0</v>
          </cell>
          <cell r="CU1052">
            <v>0</v>
          </cell>
          <cell r="CV1052">
            <v>0</v>
          </cell>
          <cell r="CW1052" t="str">
            <v>Thuiswerkplek € 399,80</v>
          </cell>
        </row>
        <row r="1053">
          <cell r="A1053" t="str">
            <v>18408</v>
          </cell>
          <cell r="B1053" t="str">
            <v>Jesse</v>
          </cell>
          <cell r="C1053" t="str">
            <v>Zijp</v>
          </cell>
          <cell r="D1053">
            <v>42614</v>
          </cell>
          <cell r="E1053">
            <v>42614</v>
          </cell>
          <cell r="G1053" t="str">
            <v>Alkmaar</v>
          </cell>
          <cell r="H1053">
            <v>1</v>
          </cell>
          <cell r="I1053">
            <v>3216</v>
          </cell>
          <cell r="J1053" t="str">
            <v>Personeelslid</v>
          </cell>
          <cell r="K1053" t="str">
            <v>Fulltimer</v>
          </cell>
          <cell r="L1053" t="str">
            <v>Audit &amp; Assurance</v>
          </cell>
          <cell r="M1053" t="str">
            <v>A&amp;A</v>
          </cell>
          <cell r="N1053" t="str">
            <v>10400</v>
          </cell>
          <cell r="O1053" t="str">
            <v>140</v>
          </cell>
          <cell r="P1053" t="str">
            <v>Sr. Assistent Accountant</v>
          </cell>
          <cell r="Q1053" t="str">
            <v>4</v>
          </cell>
          <cell r="R1053" t="str">
            <v>Man</v>
          </cell>
          <cell r="S1053">
            <v>34162</v>
          </cell>
          <cell r="T1053" t="str">
            <v>BDO Audit &amp; Assurance B.V.</v>
          </cell>
          <cell r="U1053" t="str">
            <v>Medewerkers A&amp;A Alkmaar</v>
          </cell>
          <cell r="W1053" t="str">
            <v>Onbepaalde tijd</v>
          </cell>
          <cell r="Y1053" t="str">
            <v>PC Alkmaar</v>
          </cell>
          <cell r="Z1053" t="str">
            <v>Zijp</v>
          </cell>
          <cell r="AB1053" t="str">
            <v>J.J.</v>
          </cell>
          <cell r="AD1053" t="str">
            <v>Zijp</v>
          </cell>
          <cell r="AE1053" t="str">
            <v>Aggelenstraat 33</v>
          </cell>
          <cell r="AG1053" t="str">
            <v>1483 TB  DE RIJP</v>
          </cell>
          <cell r="AJ1053" t="str">
            <v>213382477</v>
          </cell>
          <cell r="AL1053" t="str">
            <v>dhr. J.J. Zijp</v>
          </cell>
          <cell r="AM1053">
            <v>40</v>
          </cell>
          <cell r="AN1053" t="str">
            <v>N</v>
          </cell>
          <cell r="AO1053" t="str">
            <v>Jesse.Zijp@bdo.nl</v>
          </cell>
          <cell r="AP1053" t="str">
            <v>06-31934065</v>
          </cell>
          <cell r="AQ1053" t="str">
            <v>0631934065</v>
          </cell>
          <cell r="AR1053" t="str">
            <v>Pensioenregeling A</v>
          </cell>
          <cell r="AS1053">
            <v>42614</v>
          </cell>
          <cell r="AU1053">
            <v>2.5</v>
          </cell>
          <cell r="AV1053" t="str">
            <v>02</v>
          </cell>
          <cell r="AW1053" t="str">
            <v>Basis CAO BDO</v>
          </cell>
          <cell r="AX1053">
            <v>42948</v>
          </cell>
          <cell r="BE1053" t="str">
            <v>9000100155</v>
          </cell>
          <cell r="BG1053">
            <v>43282</v>
          </cell>
          <cell r="BI1053" t="str">
            <v>J</v>
          </cell>
          <cell r="BJ1053" t="str">
            <v>J</v>
          </cell>
          <cell r="BK1053" t="str">
            <v>N</v>
          </cell>
          <cell r="BN1053" t="str">
            <v>Ongehuwd</v>
          </cell>
          <cell r="BR1053">
            <v>201635</v>
          </cell>
          <cell r="BS1053">
            <v>201635</v>
          </cell>
          <cell r="BV1053" t="str">
            <v>N</v>
          </cell>
          <cell r="BW1053" t="str">
            <v>J</v>
          </cell>
          <cell r="BX1053" t="str">
            <v>J</v>
          </cell>
          <cell r="BZ1053" t="str">
            <v>Nederlandse</v>
          </cell>
          <cell r="CA1053" t="str">
            <v>NL</v>
          </cell>
          <cell r="CB1053" t="str">
            <v>0631934065</v>
          </cell>
          <cell r="CC1053" t="str">
            <v>jessezijp@hotmail.com</v>
          </cell>
          <cell r="CD1053" t="str">
            <v>+31229259702</v>
          </cell>
          <cell r="CE1053" t="str">
            <v>0631934065</v>
          </cell>
          <cell r="CL1053" t="str">
            <v>Omzetting dienstverband</v>
          </cell>
          <cell r="CN1053">
            <v>0</v>
          </cell>
          <cell r="CO1053">
            <v>0</v>
          </cell>
          <cell r="CP1053">
            <v>0</v>
          </cell>
          <cell r="CQ1053">
            <v>0</v>
          </cell>
          <cell r="CR1053">
            <v>0</v>
          </cell>
          <cell r="CS1053">
            <v>0</v>
          </cell>
          <cell r="CT1053">
            <v>0</v>
          </cell>
          <cell r="CU1053">
            <v>0</v>
          </cell>
          <cell r="CV1053">
            <v>0</v>
          </cell>
          <cell r="CW1053" t="str">
            <v>Thuiswerkplek € 399,80</v>
          </cell>
        </row>
        <row r="1054">
          <cell r="A1054" t="str">
            <v>18428</v>
          </cell>
          <cell r="B1054" t="str">
            <v>Maxime</v>
          </cell>
          <cell r="C1054" t="str">
            <v>Smal</v>
          </cell>
          <cell r="D1054">
            <v>42614</v>
          </cell>
          <cell r="E1054">
            <v>42614</v>
          </cell>
          <cell r="G1054" t="str">
            <v>Alkmaar</v>
          </cell>
          <cell r="H1054">
            <v>1</v>
          </cell>
          <cell r="I1054">
            <v>2710</v>
          </cell>
          <cell r="J1054" t="str">
            <v>Personeelslid</v>
          </cell>
          <cell r="K1054" t="str">
            <v>Fulltimer</v>
          </cell>
          <cell r="L1054" t="str">
            <v>Audit &amp; Assurance</v>
          </cell>
          <cell r="M1054" t="str">
            <v>A&amp;A</v>
          </cell>
          <cell r="N1054" t="str">
            <v>10400</v>
          </cell>
          <cell r="O1054" t="str">
            <v>145</v>
          </cell>
          <cell r="P1054" t="str">
            <v>Assistent Accountant</v>
          </cell>
          <cell r="Q1054" t="str">
            <v>3</v>
          </cell>
          <cell r="R1054" t="str">
            <v>Vrouw</v>
          </cell>
          <cell r="S1054">
            <v>32961</v>
          </cell>
          <cell r="T1054" t="str">
            <v>BDO Audit &amp; Assurance B.V.</v>
          </cell>
          <cell r="U1054" t="str">
            <v>Medewerkers A&amp;A Alkmaar</v>
          </cell>
          <cell r="W1054" t="str">
            <v>Onbepaalde tijd</v>
          </cell>
          <cell r="Y1054" t="str">
            <v>PC Alkmaar</v>
          </cell>
          <cell r="Z1054" t="str">
            <v>Smal</v>
          </cell>
          <cell r="AB1054" t="str">
            <v>M.</v>
          </cell>
          <cell r="AD1054" t="str">
            <v>Smal</v>
          </cell>
          <cell r="AE1054" t="str">
            <v>Wezenweid 22</v>
          </cell>
          <cell r="AG1054" t="str">
            <v>1641 LB  SPIERDIJK</v>
          </cell>
          <cell r="AJ1054" t="str">
            <v>200624301</v>
          </cell>
          <cell r="AL1054" t="str">
            <v>mevr. M. Smal</v>
          </cell>
          <cell r="AM1054">
            <v>40</v>
          </cell>
          <cell r="AN1054" t="str">
            <v>N</v>
          </cell>
          <cell r="AO1054" t="str">
            <v>Maxime.Smal@bdo.nl</v>
          </cell>
          <cell r="AP1054" t="str">
            <v>06-10094524</v>
          </cell>
          <cell r="AQ1054" t="str">
            <v>06-10094524</v>
          </cell>
          <cell r="AR1054" t="str">
            <v>Pensioenregeling A</v>
          </cell>
          <cell r="AS1054">
            <v>42614</v>
          </cell>
          <cell r="AU1054">
            <v>40</v>
          </cell>
          <cell r="AV1054" t="str">
            <v>02</v>
          </cell>
          <cell r="AW1054" t="str">
            <v>Basis CAO BDO</v>
          </cell>
          <cell r="AX1054">
            <v>42948</v>
          </cell>
          <cell r="BE1054" t="str">
            <v>9000100155</v>
          </cell>
          <cell r="BG1054">
            <v>43101</v>
          </cell>
          <cell r="BI1054" t="str">
            <v>J</v>
          </cell>
          <cell r="BJ1054" t="str">
            <v>J</v>
          </cell>
          <cell r="BK1054" t="str">
            <v>N</v>
          </cell>
          <cell r="BN1054" t="str">
            <v>Ongehuwd</v>
          </cell>
          <cell r="BR1054">
            <v>201635</v>
          </cell>
          <cell r="BS1054">
            <v>201635</v>
          </cell>
          <cell r="BV1054" t="str">
            <v>N</v>
          </cell>
          <cell r="BW1054" t="str">
            <v>J</v>
          </cell>
          <cell r="BX1054" t="str">
            <v>J</v>
          </cell>
          <cell r="BZ1054" t="str">
            <v>Nederlandse</v>
          </cell>
          <cell r="CA1054" t="str">
            <v>NL</v>
          </cell>
          <cell r="CB1054" t="str">
            <v>06-10094524</v>
          </cell>
          <cell r="CC1054" t="str">
            <v>maximesmal@gmail.com</v>
          </cell>
          <cell r="CD1054" t="str">
            <v>+31725183062</v>
          </cell>
          <cell r="CE1054" t="str">
            <v>06-10094524</v>
          </cell>
          <cell r="CL1054" t="str">
            <v>Omzetting dienstverband</v>
          </cell>
          <cell r="CN1054">
            <v>0</v>
          </cell>
          <cell r="CO1054">
            <v>0</v>
          </cell>
          <cell r="CP1054">
            <v>0</v>
          </cell>
          <cell r="CQ1054">
            <v>0</v>
          </cell>
          <cell r="CR1054">
            <v>0</v>
          </cell>
          <cell r="CS1054">
            <v>0</v>
          </cell>
          <cell r="CT1054">
            <v>0</v>
          </cell>
          <cell r="CU1054">
            <v>0</v>
          </cell>
          <cell r="CV1054">
            <v>0</v>
          </cell>
          <cell r="CW1054" t="str">
            <v>iPad 9,7 128GB Gelcase € 466,85</v>
          </cell>
        </row>
        <row r="1055">
          <cell r="A1055" t="str">
            <v>18396</v>
          </cell>
          <cell r="B1055" t="str">
            <v>Pascal</v>
          </cell>
          <cell r="C1055" t="str">
            <v>Oudejans</v>
          </cell>
          <cell r="D1055">
            <v>42614</v>
          </cell>
          <cell r="E1055">
            <v>42614</v>
          </cell>
          <cell r="G1055" t="str">
            <v>Alkmaar</v>
          </cell>
          <cell r="H1055">
            <v>1</v>
          </cell>
          <cell r="I1055">
            <v>3048</v>
          </cell>
          <cell r="J1055" t="str">
            <v>Personeelslid</v>
          </cell>
          <cell r="K1055" t="str">
            <v>Fulltimer</v>
          </cell>
          <cell r="L1055" t="str">
            <v>Audit &amp; Assurance</v>
          </cell>
          <cell r="M1055" t="str">
            <v>A&amp;A</v>
          </cell>
          <cell r="N1055" t="str">
            <v>10400</v>
          </cell>
          <cell r="O1055" t="str">
            <v>140</v>
          </cell>
          <cell r="P1055" t="str">
            <v>Sr. Assistent Accountant</v>
          </cell>
          <cell r="Q1055" t="str">
            <v>4</v>
          </cell>
          <cell r="R1055" t="str">
            <v>Man</v>
          </cell>
          <cell r="S1055">
            <v>34363</v>
          </cell>
          <cell r="T1055" t="str">
            <v>BDO Audit &amp; Assurance B.V.</v>
          </cell>
          <cell r="U1055" t="str">
            <v>Medewerkers A&amp;A Alkmaar</v>
          </cell>
          <cell r="W1055" t="str">
            <v>Onbepaalde tijd</v>
          </cell>
          <cell r="Y1055" t="str">
            <v>PC Alkmaar</v>
          </cell>
          <cell r="Z1055" t="str">
            <v>Oudejans</v>
          </cell>
          <cell r="AB1055" t="str">
            <v>P.G.N.</v>
          </cell>
          <cell r="AD1055" t="str">
            <v>Oudejans</v>
          </cell>
          <cell r="AE1055" t="str">
            <v>Boeijerstraat 120</v>
          </cell>
          <cell r="AG1055" t="str">
            <v>1483 TL  DE RIJP</v>
          </cell>
          <cell r="AJ1055" t="str">
            <v>215763671</v>
          </cell>
          <cell r="AL1055" t="str">
            <v>dhr. P.G.N. Oudejans</v>
          </cell>
          <cell r="AM1055">
            <v>40</v>
          </cell>
          <cell r="AN1055" t="str">
            <v>N</v>
          </cell>
          <cell r="AO1055" t="str">
            <v>Pascal.Oudejans@bdo.nl</v>
          </cell>
          <cell r="AP1055" t="str">
            <v>06-38327047</v>
          </cell>
          <cell r="AQ1055" t="str">
            <v>06-38327047</v>
          </cell>
          <cell r="AR1055" t="str">
            <v>Pensioenregeling A</v>
          </cell>
          <cell r="AS1055">
            <v>42614</v>
          </cell>
          <cell r="AU1055">
            <v>80</v>
          </cell>
          <cell r="AV1055" t="str">
            <v>02</v>
          </cell>
          <cell r="AW1055" t="str">
            <v>Basis CAO BDO</v>
          </cell>
          <cell r="AX1055">
            <v>42948</v>
          </cell>
          <cell r="BE1055" t="str">
            <v>9000100155</v>
          </cell>
          <cell r="BG1055">
            <v>43466</v>
          </cell>
          <cell r="BI1055" t="str">
            <v>J</v>
          </cell>
          <cell r="BJ1055" t="str">
            <v>J</v>
          </cell>
          <cell r="BK1055" t="str">
            <v>N</v>
          </cell>
          <cell r="BN1055" t="str">
            <v>Ongehuwd</v>
          </cell>
          <cell r="BR1055">
            <v>201635</v>
          </cell>
          <cell r="BS1055">
            <v>201635</v>
          </cell>
          <cell r="BV1055" t="str">
            <v>N</v>
          </cell>
          <cell r="BW1055" t="str">
            <v>J</v>
          </cell>
          <cell r="BX1055" t="str">
            <v>J</v>
          </cell>
          <cell r="BZ1055" t="str">
            <v>Nederlandse</v>
          </cell>
          <cell r="CA1055" t="str">
            <v>NL</v>
          </cell>
          <cell r="CB1055" t="str">
            <v>06-38327047</v>
          </cell>
          <cell r="CC1055" t="str">
            <v>pascal_oudejans@hotmail.com</v>
          </cell>
          <cell r="CD1055" t="str">
            <v>+31725183065</v>
          </cell>
          <cell r="CE1055" t="str">
            <v>06-38327047</v>
          </cell>
          <cell r="CL1055" t="str">
            <v>Omzetting dienstverband</v>
          </cell>
          <cell r="CN1055">
            <v>0</v>
          </cell>
          <cell r="CO1055">
            <v>0</v>
          </cell>
          <cell r="CP1055">
            <v>0</v>
          </cell>
          <cell r="CQ1055">
            <v>0</v>
          </cell>
          <cell r="CR1055">
            <v>0</v>
          </cell>
          <cell r="CS1055">
            <v>0</v>
          </cell>
          <cell r="CT1055">
            <v>0</v>
          </cell>
          <cell r="CU1055">
            <v>0</v>
          </cell>
          <cell r="CV1055">
            <v>0</v>
          </cell>
          <cell r="CW1055" t="str">
            <v>Thuiswerkplek € 399,80</v>
          </cell>
        </row>
        <row r="1056">
          <cell r="A1056" t="str">
            <v>18642</v>
          </cell>
          <cell r="B1056" t="str">
            <v>Denise</v>
          </cell>
          <cell r="C1056" t="str">
            <v>Kroon</v>
          </cell>
          <cell r="D1056">
            <v>42583</v>
          </cell>
          <cell r="E1056">
            <v>42583</v>
          </cell>
          <cell r="G1056" t="str">
            <v>Alkmaar</v>
          </cell>
          <cell r="H1056">
            <v>1</v>
          </cell>
          <cell r="I1056">
            <v>3048</v>
          </cell>
          <cell r="J1056" t="str">
            <v>Personeelslid</v>
          </cell>
          <cell r="K1056" t="str">
            <v>Fulltimer</v>
          </cell>
          <cell r="L1056" t="str">
            <v>Accountancy &amp; Bedrijfsadvies</v>
          </cell>
          <cell r="M1056" t="str">
            <v>A&amp;B</v>
          </cell>
          <cell r="N1056" t="str">
            <v>3300</v>
          </cell>
          <cell r="O1056" t="str">
            <v>442</v>
          </cell>
          <cell r="P1056" t="str">
            <v>Sr. Financieel Analist</v>
          </cell>
          <cell r="Q1056" t="str">
            <v>4</v>
          </cell>
          <cell r="R1056" t="str">
            <v>Vrouw</v>
          </cell>
          <cell r="S1056">
            <v>34522</v>
          </cell>
          <cell r="T1056" t="str">
            <v>BDO Accountants &amp; Belastingadviseurs B.V.</v>
          </cell>
          <cell r="U1056" t="str">
            <v>Medewerkers A&amp;B Alkmaar A</v>
          </cell>
          <cell r="W1056" t="str">
            <v>Onbepaalde tijd</v>
          </cell>
          <cell r="Y1056" t="str">
            <v>PC Alkmaar</v>
          </cell>
          <cell r="Z1056" t="str">
            <v>Kroon</v>
          </cell>
          <cell r="AB1056" t="str">
            <v>D.</v>
          </cell>
          <cell r="AD1056" t="str">
            <v>Kroon</v>
          </cell>
          <cell r="AE1056" t="str">
            <v>Lage Weide 1 C</v>
          </cell>
          <cell r="AG1056" t="str">
            <v>1906 XA  LIMMEN</v>
          </cell>
          <cell r="AJ1056" t="str">
            <v>217254949</v>
          </cell>
          <cell r="AL1056" t="str">
            <v>mevr. D. Kroon</v>
          </cell>
          <cell r="AM1056">
            <v>40</v>
          </cell>
          <cell r="AN1056" t="str">
            <v>N</v>
          </cell>
          <cell r="AO1056" t="str">
            <v>Denise.Kroon@bdo.nl</v>
          </cell>
          <cell r="AP1056" t="str">
            <v>06-34652211</v>
          </cell>
          <cell r="AQ1056" t="str">
            <v>06-34652211</v>
          </cell>
          <cell r="AR1056" t="str">
            <v>Pensioenregeling A</v>
          </cell>
          <cell r="AS1056">
            <v>42583</v>
          </cell>
          <cell r="AU1056">
            <v>29</v>
          </cell>
          <cell r="AV1056" t="str">
            <v>02</v>
          </cell>
          <cell r="AW1056" t="str">
            <v>Basis CAO BDO</v>
          </cell>
          <cell r="AX1056">
            <v>42948</v>
          </cell>
          <cell r="BE1056" t="str">
            <v>9000100160</v>
          </cell>
          <cell r="BG1056">
            <v>43466</v>
          </cell>
          <cell r="BI1056" t="str">
            <v>J</v>
          </cell>
          <cell r="BJ1056" t="str">
            <v>J</v>
          </cell>
          <cell r="BK1056" t="str">
            <v>N</v>
          </cell>
          <cell r="BN1056" t="str">
            <v>Ongehuwd</v>
          </cell>
          <cell r="BV1056" t="str">
            <v>N</v>
          </cell>
          <cell r="BW1056" t="str">
            <v>N</v>
          </cell>
          <cell r="BX1056" t="str">
            <v>N</v>
          </cell>
          <cell r="BZ1056" t="str">
            <v>Nederlandse</v>
          </cell>
          <cell r="CA1056" t="str">
            <v>NL</v>
          </cell>
          <cell r="CB1056" t="str">
            <v>06-34652211</v>
          </cell>
          <cell r="CD1056" t="str">
            <v>+31725183006</v>
          </cell>
          <cell r="CE1056" t="str">
            <v>06-34652211</v>
          </cell>
          <cell r="CL1056" t="str">
            <v>Omzetting dienstverband</v>
          </cell>
          <cell r="CN1056">
            <v>0</v>
          </cell>
          <cell r="CO1056">
            <v>0</v>
          </cell>
          <cell r="CP1056">
            <v>0</v>
          </cell>
          <cell r="CQ1056">
            <v>0</v>
          </cell>
          <cell r="CR1056">
            <v>0</v>
          </cell>
          <cell r="CS1056">
            <v>0</v>
          </cell>
          <cell r="CT1056">
            <v>0</v>
          </cell>
          <cell r="CU1056">
            <v>0</v>
          </cell>
          <cell r="CV1056">
            <v>0</v>
          </cell>
          <cell r="CW1056" t="str">
            <v>iPad 9,7 128GB Smartcase € 471,85</v>
          </cell>
        </row>
        <row r="1057">
          <cell r="A1057" t="str">
            <v>18759</v>
          </cell>
          <cell r="B1057" t="str">
            <v>Tim</v>
          </cell>
          <cell r="C1057" t="str">
            <v>Veeken</v>
          </cell>
          <cell r="D1057">
            <v>42614</v>
          </cell>
          <cell r="E1057">
            <v>42614</v>
          </cell>
          <cell r="G1057" t="str">
            <v>Alkmaar</v>
          </cell>
          <cell r="H1057">
            <v>1</v>
          </cell>
          <cell r="I1057">
            <v>2820</v>
          </cell>
          <cell r="J1057" t="str">
            <v>Personeelslid</v>
          </cell>
          <cell r="K1057" t="str">
            <v>Fulltimer</v>
          </cell>
          <cell r="L1057" t="str">
            <v>Audit &amp; Assurance</v>
          </cell>
          <cell r="M1057" t="str">
            <v>A&amp;A</v>
          </cell>
          <cell r="N1057" t="str">
            <v>10400</v>
          </cell>
          <cell r="O1057" t="str">
            <v>140</v>
          </cell>
          <cell r="P1057" t="str">
            <v>Sr. Assistent Accountant</v>
          </cell>
          <cell r="Q1057" t="str">
            <v>4</v>
          </cell>
          <cell r="R1057" t="str">
            <v>Man</v>
          </cell>
          <cell r="S1057">
            <v>33499</v>
          </cell>
          <cell r="T1057" t="str">
            <v>BDO Audit &amp; Assurance B.V.</v>
          </cell>
          <cell r="U1057" t="str">
            <v>Medewerkers A&amp;A Alkmaar</v>
          </cell>
          <cell r="W1057" t="str">
            <v>Onbepaalde tijd</v>
          </cell>
          <cell r="Y1057" t="str">
            <v>PC Alkmaar</v>
          </cell>
          <cell r="Z1057" t="str">
            <v>Veeken</v>
          </cell>
          <cell r="AB1057" t="str">
            <v>T.M.</v>
          </cell>
          <cell r="AD1057" t="str">
            <v>Veeken</v>
          </cell>
          <cell r="AE1057" t="str">
            <v>Beemd 27</v>
          </cell>
          <cell r="AG1057" t="str">
            <v>1641 LG  SPIERDIJK</v>
          </cell>
          <cell r="AJ1057" t="str">
            <v>207650792</v>
          </cell>
          <cell r="AL1057" t="str">
            <v>dhr. T.M. Veeken</v>
          </cell>
          <cell r="AM1057">
            <v>40</v>
          </cell>
          <cell r="AN1057" t="str">
            <v>N</v>
          </cell>
          <cell r="AO1057" t="str">
            <v>Tim.Veeken@bdo.nl</v>
          </cell>
          <cell r="AP1057" t="str">
            <v>06-28430572</v>
          </cell>
          <cell r="AQ1057" t="str">
            <v>06-28430572</v>
          </cell>
          <cell r="AR1057" t="str">
            <v>Pensioenregeling A</v>
          </cell>
          <cell r="AS1057">
            <v>42614</v>
          </cell>
          <cell r="AU1057">
            <v>-24</v>
          </cell>
          <cell r="AV1057" t="str">
            <v>02</v>
          </cell>
          <cell r="AW1057" t="str">
            <v>Basis CAO BDO</v>
          </cell>
          <cell r="AX1057">
            <v>42614</v>
          </cell>
          <cell r="BE1057" t="str">
            <v>9000100155</v>
          </cell>
          <cell r="BG1057">
            <v>43831</v>
          </cell>
          <cell r="BI1057" t="str">
            <v>J</v>
          </cell>
          <cell r="BJ1057" t="str">
            <v>J</v>
          </cell>
          <cell r="BK1057" t="str">
            <v>N</v>
          </cell>
          <cell r="BN1057" t="str">
            <v>Ongehuwd</v>
          </cell>
          <cell r="BR1057">
            <v>201635</v>
          </cell>
          <cell r="BS1057">
            <v>201635</v>
          </cell>
          <cell r="BV1057" t="str">
            <v>N</v>
          </cell>
          <cell r="BW1057" t="str">
            <v>J</v>
          </cell>
          <cell r="BX1057" t="str">
            <v>J</v>
          </cell>
          <cell r="BZ1057" t="str">
            <v>Nederlandse</v>
          </cell>
          <cell r="CA1057" t="str">
            <v>NL</v>
          </cell>
          <cell r="CB1057" t="str">
            <v>06-28430572</v>
          </cell>
          <cell r="CC1057" t="str">
            <v>timveeken@ziggo.nl</v>
          </cell>
          <cell r="CD1057" t="str">
            <v>+31229259715</v>
          </cell>
          <cell r="CE1057" t="str">
            <v>06-28430572</v>
          </cell>
          <cell r="CL1057" t="str">
            <v>Indiensttreding</v>
          </cell>
          <cell r="CN1057">
            <v>0</v>
          </cell>
          <cell r="CO1057">
            <v>0</v>
          </cell>
          <cell r="CP1057">
            <v>0</v>
          </cell>
          <cell r="CQ1057">
            <v>0</v>
          </cell>
          <cell r="CR1057">
            <v>0</v>
          </cell>
          <cell r="CS1057">
            <v>0</v>
          </cell>
          <cell r="CT1057">
            <v>0</v>
          </cell>
          <cell r="CU1057">
            <v>0</v>
          </cell>
          <cell r="CV1057">
            <v>0</v>
          </cell>
          <cell r="CW1057" t="str">
            <v>Thuiswerkplek € 399,80</v>
          </cell>
        </row>
        <row r="1058">
          <cell r="A1058" t="str">
            <v>18677</v>
          </cell>
          <cell r="B1058" t="str">
            <v>Ilona</v>
          </cell>
          <cell r="C1058" t="str">
            <v>Frerichs</v>
          </cell>
          <cell r="D1058">
            <v>42614</v>
          </cell>
          <cell r="E1058">
            <v>42614</v>
          </cell>
          <cell r="G1058" t="str">
            <v>Alkmaar</v>
          </cell>
          <cell r="H1058">
            <v>1</v>
          </cell>
          <cell r="I1058">
            <v>3048</v>
          </cell>
          <cell r="J1058" t="str">
            <v>Personeelslid</v>
          </cell>
          <cell r="K1058" t="str">
            <v>Fulltimer</v>
          </cell>
          <cell r="L1058" t="str">
            <v>Accountancy &amp; Bedrijfsadvies</v>
          </cell>
          <cell r="M1058" t="str">
            <v>A&amp;B</v>
          </cell>
          <cell r="N1058" t="str">
            <v>3300</v>
          </cell>
          <cell r="O1058" t="str">
            <v>442</v>
          </cell>
          <cell r="P1058" t="str">
            <v>Sr. Financieel Analist</v>
          </cell>
          <cell r="Q1058" t="str">
            <v>4</v>
          </cell>
          <cell r="R1058" t="str">
            <v>Vrouw</v>
          </cell>
          <cell r="S1058">
            <v>34854</v>
          </cell>
          <cell r="T1058" t="str">
            <v>BDO Accountants &amp; Belastingadviseurs B.V.</v>
          </cell>
          <cell r="U1058" t="str">
            <v>Medewerkers A&amp;B Alkmaar A</v>
          </cell>
          <cell r="W1058" t="str">
            <v>Onbepaalde tijd</v>
          </cell>
          <cell r="Y1058" t="str">
            <v>PC Alkmaar</v>
          </cell>
          <cell r="Z1058" t="str">
            <v>Frerichs</v>
          </cell>
          <cell r="AB1058" t="str">
            <v>I.M.N.</v>
          </cell>
          <cell r="AD1058" t="str">
            <v>Frerichs</v>
          </cell>
          <cell r="AE1058" t="str">
            <v>Houtduif 10</v>
          </cell>
          <cell r="AG1058" t="str">
            <v>1715 TA  SPANBROEK</v>
          </cell>
          <cell r="AJ1058" t="str">
            <v>220480667</v>
          </cell>
          <cell r="AL1058" t="str">
            <v>mevr. I.M.N.  Frerichs</v>
          </cell>
          <cell r="AM1058">
            <v>40</v>
          </cell>
          <cell r="AN1058" t="str">
            <v>N</v>
          </cell>
          <cell r="AO1058" t="str">
            <v>Ilona.Frerichs@bdo.nl</v>
          </cell>
          <cell r="AP1058" t="str">
            <v>06-29261663</v>
          </cell>
          <cell r="AQ1058" t="str">
            <v>06-29261663</v>
          </cell>
          <cell r="AR1058" t="str">
            <v>Pensioenregeling A</v>
          </cell>
          <cell r="AS1058">
            <v>42614</v>
          </cell>
          <cell r="AU1058">
            <v>60</v>
          </cell>
          <cell r="AV1058" t="str">
            <v>02</v>
          </cell>
          <cell r="AW1058" t="str">
            <v>Basis CAO BDO</v>
          </cell>
          <cell r="AX1058">
            <v>42979</v>
          </cell>
          <cell r="BE1058" t="str">
            <v>9000100160</v>
          </cell>
          <cell r="BG1058">
            <v>43466</v>
          </cell>
          <cell r="BI1058" t="str">
            <v>J</v>
          </cell>
          <cell r="BJ1058" t="str">
            <v>J</v>
          </cell>
          <cell r="BK1058" t="str">
            <v>N</v>
          </cell>
          <cell r="BN1058" t="str">
            <v>Ongehuwd</v>
          </cell>
          <cell r="BV1058" t="str">
            <v>N</v>
          </cell>
          <cell r="BW1058" t="str">
            <v>N</v>
          </cell>
          <cell r="BX1058" t="str">
            <v>N</v>
          </cell>
          <cell r="BZ1058" t="str">
            <v>Nederlandse</v>
          </cell>
          <cell r="CA1058" t="str">
            <v>NL</v>
          </cell>
          <cell r="CB1058" t="str">
            <v>06-29261663</v>
          </cell>
          <cell r="CC1058" t="str">
            <v>i.frerichs@hotmail.com</v>
          </cell>
          <cell r="CD1058" t="str">
            <v>+31725826607</v>
          </cell>
          <cell r="CE1058" t="str">
            <v>06-29261663</v>
          </cell>
          <cell r="CL1058" t="str">
            <v>Indiensttreding</v>
          </cell>
          <cell r="CN1058">
            <v>0</v>
          </cell>
          <cell r="CO1058">
            <v>0</v>
          </cell>
          <cell r="CP1058">
            <v>0</v>
          </cell>
          <cell r="CQ1058">
            <v>0</v>
          </cell>
          <cell r="CR1058">
            <v>0</v>
          </cell>
          <cell r="CS1058">
            <v>0</v>
          </cell>
          <cell r="CT1058">
            <v>0</v>
          </cell>
          <cell r="CU1058">
            <v>0</v>
          </cell>
          <cell r="CV1058">
            <v>0</v>
          </cell>
          <cell r="CW1058" t="str">
            <v>Thuiswerkplek € 399,80</v>
          </cell>
        </row>
        <row r="1059">
          <cell r="A1059" t="str">
            <v>19598</v>
          </cell>
          <cell r="B1059" t="str">
            <v>Carmelita</v>
          </cell>
          <cell r="C1059" t="str">
            <v>Saverimuttu</v>
          </cell>
          <cell r="D1059">
            <v>42887</v>
          </cell>
          <cell r="E1059">
            <v>42887</v>
          </cell>
          <cell r="G1059" t="str">
            <v>Alkmaar</v>
          </cell>
          <cell r="H1059">
            <v>1</v>
          </cell>
          <cell r="I1059">
            <v>5039</v>
          </cell>
          <cell r="J1059" t="str">
            <v>Personeelslid</v>
          </cell>
          <cell r="K1059" t="str">
            <v>Fulltimer</v>
          </cell>
          <cell r="L1059" t="str">
            <v>Audit &amp; Assurance</v>
          </cell>
          <cell r="M1059" t="str">
            <v>A&amp;A</v>
          </cell>
          <cell r="N1059" t="str">
            <v>10400</v>
          </cell>
          <cell r="O1059" t="str">
            <v>120</v>
          </cell>
          <cell r="P1059" t="str">
            <v>Manager</v>
          </cell>
          <cell r="Q1059" t="str">
            <v>6</v>
          </cell>
          <cell r="R1059" t="str">
            <v>Vrouw</v>
          </cell>
          <cell r="S1059">
            <v>32050</v>
          </cell>
          <cell r="T1059" t="str">
            <v>BDO Audit &amp; Assurance B.V.</v>
          </cell>
          <cell r="U1059" t="str">
            <v>Medewerkers A&amp;A Alkmaar A</v>
          </cell>
          <cell r="W1059" t="str">
            <v>Onbepaalde tijd</v>
          </cell>
          <cell r="Y1059" t="str">
            <v>PC Alkmaar</v>
          </cell>
          <cell r="Z1059" t="str">
            <v>Saverimuttu</v>
          </cell>
          <cell r="AB1059" t="str">
            <v>C.V.</v>
          </cell>
          <cell r="AD1059" t="str">
            <v>Saverimuttu</v>
          </cell>
          <cell r="AE1059" t="str">
            <v>Tuin van Malina 28</v>
          </cell>
          <cell r="AG1059" t="str">
            <v>1705 SX  HEERHUGOWAARD</v>
          </cell>
          <cell r="AJ1059" t="str">
            <v>213399404</v>
          </cell>
          <cell r="AL1059" t="str">
            <v>mevr. C.V. Saverimuttu</v>
          </cell>
          <cell r="AM1059">
            <v>40</v>
          </cell>
          <cell r="AN1059" t="str">
            <v>N</v>
          </cell>
          <cell r="AO1059" t="str">
            <v>Carmelita.Saverimuttu@bdo.nl</v>
          </cell>
          <cell r="AP1059" t="str">
            <v>0647608563</v>
          </cell>
          <cell r="AQ1059" t="str">
            <v>0647608563</v>
          </cell>
          <cell r="AR1059" t="str">
            <v>Pensioenregeling A</v>
          </cell>
          <cell r="AS1059">
            <v>42887</v>
          </cell>
          <cell r="AU1059">
            <v>36.25</v>
          </cell>
          <cell r="AV1059" t="str">
            <v>02</v>
          </cell>
          <cell r="AW1059" t="str">
            <v>Basis CAO BDO</v>
          </cell>
          <cell r="AX1059">
            <v>43252</v>
          </cell>
          <cell r="AY1059">
            <v>4</v>
          </cell>
          <cell r="AZ1059">
            <v>42887</v>
          </cell>
          <cell r="BA1059">
            <v>43951</v>
          </cell>
          <cell r="BB1059">
            <v>43862</v>
          </cell>
          <cell r="BE1059" t="str">
            <v>9000100162</v>
          </cell>
          <cell r="BG1059">
            <v>43282</v>
          </cell>
          <cell r="BH1059" t="str">
            <v>MSc RA</v>
          </cell>
          <cell r="BI1059" t="str">
            <v>J</v>
          </cell>
          <cell r="BJ1059" t="str">
            <v>J</v>
          </cell>
          <cell r="BK1059" t="str">
            <v>N</v>
          </cell>
          <cell r="BR1059">
            <v>201722</v>
          </cell>
          <cell r="BS1059">
            <v>201722</v>
          </cell>
          <cell r="BV1059" t="str">
            <v>N</v>
          </cell>
          <cell r="BW1059" t="str">
            <v>J</v>
          </cell>
          <cell r="BX1059" t="str">
            <v>J</v>
          </cell>
          <cell r="BZ1059" t="str">
            <v>Nederlandse</v>
          </cell>
          <cell r="CA1059" t="str">
            <v>CL</v>
          </cell>
          <cell r="CB1059" t="str">
            <v>0647608563</v>
          </cell>
          <cell r="CC1059" t="str">
            <v>Carmelita.3030@yahoo.com</v>
          </cell>
          <cell r="CD1059" t="str">
            <v>+31725183002</v>
          </cell>
          <cell r="CE1059" t="str">
            <v>0647608563</v>
          </cell>
          <cell r="CL1059" t="str">
            <v>Indiensttreding</v>
          </cell>
          <cell r="CN1059" t="str">
            <v>NBA</v>
          </cell>
          <cell r="CO1059">
            <v>0</v>
          </cell>
          <cell r="CP1059">
            <v>43326</v>
          </cell>
          <cell r="CQ1059">
            <v>0</v>
          </cell>
          <cell r="CR1059" t="str">
            <v>54215</v>
          </cell>
          <cell r="CS1059">
            <v>0</v>
          </cell>
          <cell r="CT1059">
            <v>0</v>
          </cell>
          <cell r="CU1059">
            <v>0</v>
          </cell>
          <cell r="CV1059">
            <v>0</v>
          </cell>
          <cell r="CW1059" t="str">
            <v>iPad 9,7 32GB Smartcase € 382,85</v>
          </cell>
        </row>
        <row r="1060">
          <cell r="A1060" t="str">
            <v>19634</v>
          </cell>
          <cell r="B1060" t="str">
            <v>Eva</v>
          </cell>
          <cell r="C1060" t="str">
            <v>Waiboer</v>
          </cell>
          <cell r="D1060">
            <v>42752</v>
          </cell>
          <cell r="E1060">
            <v>42752</v>
          </cell>
          <cell r="G1060" t="str">
            <v>Alkmaar</v>
          </cell>
          <cell r="H1060">
            <v>1</v>
          </cell>
          <cell r="I1060">
            <v>2820</v>
          </cell>
          <cell r="J1060" t="str">
            <v>Personeelslid</v>
          </cell>
          <cell r="K1060" t="str">
            <v>Fulltimer</v>
          </cell>
          <cell r="L1060" t="str">
            <v>Audit &amp; Assurance</v>
          </cell>
          <cell r="M1060" t="str">
            <v>A&amp;A</v>
          </cell>
          <cell r="N1060" t="str">
            <v>10400</v>
          </cell>
          <cell r="O1060" t="str">
            <v>140</v>
          </cell>
          <cell r="P1060" t="str">
            <v>Sr. Assistent Accountant</v>
          </cell>
          <cell r="Q1060" t="str">
            <v>4</v>
          </cell>
          <cell r="R1060" t="str">
            <v>Vrouw</v>
          </cell>
          <cell r="S1060">
            <v>34674</v>
          </cell>
          <cell r="T1060" t="str">
            <v>BDO Audit &amp; Assurance B.V.</v>
          </cell>
          <cell r="U1060" t="str">
            <v>Medewerkers A&amp;A Alkmaar</v>
          </cell>
          <cell r="W1060" t="str">
            <v>Onbepaalde tijd</v>
          </cell>
          <cell r="Y1060" t="str">
            <v>PC Alkmaar</v>
          </cell>
          <cell r="Z1060" t="str">
            <v>Waiboer</v>
          </cell>
          <cell r="AB1060" t="str">
            <v>E.J.</v>
          </cell>
          <cell r="AD1060" t="str">
            <v>Waiboer</v>
          </cell>
          <cell r="AE1060" t="str">
            <v>Trilgras 29</v>
          </cell>
          <cell r="AG1060" t="str">
            <v>1648 EC  DE GOORN</v>
          </cell>
          <cell r="AJ1060" t="str">
            <v>218722631</v>
          </cell>
          <cell r="AL1060" t="str">
            <v>mevr. E.J. Waiboer</v>
          </cell>
          <cell r="AM1060">
            <v>40</v>
          </cell>
          <cell r="AN1060" t="str">
            <v>N</v>
          </cell>
          <cell r="AO1060" t="str">
            <v>Eva.Waiboer@bdo.nl</v>
          </cell>
          <cell r="AP1060" t="str">
            <v>06-54993733</v>
          </cell>
          <cell r="AQ1060" t="str">
            <v>06-54993733</v>
          </cell>
          <cell r="AR1060" t="str">
            <v>Pensioenregeling A</v>
          </cell>
          <cell r="AS1060">
            <v>42736</v>
          </cell>
          <cell r="AU1060">
            <v>100</v>
          </cell>
          <cell r="AV1060" t="str">
            <v>02</v>
          </cell>
          <cell r="AW1060" t="str">
            <v>Basis CAO BDO</v>
          </cell>
          <cell r="AX1060">
            <v>43132</v>
          </cell>
          <cell r="BE1060" t="str">
            <v>9000100155</v>
          </cell>
          <cell r="BG1060">
            <v>43831</v>
          </cell>
          <cell r="BI1060" t="str">
            <v>J</v>
          </cell>
          <cell r="BJ1060" t="str">
            <v>J</v>
          </cell>
          <cell r="BK1060" t="str">
            <v>N</v>
          </cell>
          <cell r="BN1060" t="str">
            <v>Ongehuwd</v>
          </cell>
          <cell r="BR1060">
            <v>201703</v>
          </cell>
          <cell r="BS1060">
            <v>201703</v>
          </cell>
          <cell r="BV1060" t="str">
            <v>N</v>
          </cell>
          <cell r="BW1060" t="str">
            <v>J</v>
          </cell>
          <cell r="BX1060" t="str">
            <v>J</v>
          </cell>
          <cell r="BZ1060" t="str">
            <v>Nederlandse</v>
          </cell>
          <cell r="CA1060" t="str">
            <v>NL</v>
          </cell>
          <cell r="CB1060" t="str">
            <v>06-54993733</v>
          </cell>
          <cell r="CC1060" t="str">
            <v>eva_waiboer@hotmail.com</v>
          </cell>
          <cell r="CD1060" t="str">
            <v>+31229259703</v>
          </cell>
          <cell r="CE1060" t="str">
            <v>06-54993733</v>
          </cell>
          <cell r="CL1060" t="str">
            <v>Indiensttreding</v>
          </cell>
          <cell r="CN1060">
            <v>0</v>
          </cell>
          <cell r="CO1060">
            <v>0</v>
          </cell>
          <cell r="CP1060">
            <v>0</v>
          </cell>
          <cell r="CQ1060">
            <v>0</v>
          </cell>
          <cell r="CR1060">
            <v>0</v>
          </cell>
          <cell r="CS1060">
            <v>0</v>
          </cell>
          <cell r="CT1060">
            <v>0</v>
          </cell>
          <cell r="CU1060">
            <v>0</v>
          </cell>
          <cell r="CV1060">
            <v>0</v>
          </cell>
          <cell r="CW1060" t="str">
            <v>iPad 9,7 32GB Smartcase € 382,85</v>
          </cell>
        </row>
        <row r="1061">
          <cell r="A1061" t="str">
            <v>20160</v>
          </cell>
          <cell r="B1061" t="str">
            <v>Aad</v>
          </cell>
          <cell r="C1061" t="str">
            <v>Thomas</v>
          </cell>
          <cell r="D1061">
            <v>42979</v>
          </cell>
          <cell r="E1061">
            <v>42979</v>
          </cell>
          <cell r="G1061" t="str">
            <v>Alkmaar</v>
          </cell>
          <cell r="H1061">
            <v>1</v>
          </cell>
          <cell r="I1061">
            <v>5039</v>
          </cell>
          <cell r="J1061" t="str">
            <v>Personeelslid</v>
          </cell>
          <cell r="K1061" t="str">
            <v>Fulltimer</v>
          </cell>
          <cell r="L1061" t="str">
            <v>Audit &amp; Assurance</v>
          </cell>
          <cell r="M1061" t="str">
            <v>A&amp;A</v>
          </cell>
          <cell r="N1061" t="str">
            <v>10400</v>
          </cell>
          <cell r="O1061" t="str">
            <v>120</v>
          </cell>
          <cell r="P1061" t="str">
            <v>Manager</v>
          </cell>
          <cell r="Q1061" t="str">
            <v>6</v>
          </cell>
          <cell r="R1061" t="str">
            <v>Man</v>
          </cell>
          <cell r="S1061">
            <v>31493</v>
          </cell>
          <cell r="T1061" t="str">
            <v>BDO Audit &amp; Assurance B.V.</v>
          </cell>
          <cell r="U1061" t="str">
            <v>Medewerkers A&amp;A Alkmaar A</v>
          </cell>
          <cell r="W1061" t="str">
            <v>Onbepaalde tijd</v>
          </cell>
          <cell r="Y1061" t="str">
            <v>PC Alkmaar</v>
          </cell>
          <cell r="Z1061" t="str">
            <v>Thomas</v>
          </cell>
          <cell r="AB1061" t="str">
            <v>A.</v>
          </cell>
          <cell r="AD1061" t="str">
            <v>Thomas</v>
          </cell>
          <cell r="AE1061" t="str">
            <v>J. van der Veerstraat 29</v>
          </cell>
          <cell r="AG1061" t="str">
            <v>1787 AJ  JULIANADORP</v>
          </cell>
          <cell r="AJ1061" t="str">
            <v>187093659</v>
          </cell>
          <cell r="AL1061" t="str">
            <v>dhr. A. Thomas</v>
          </cell>
          <cell r="AM1061">
            <v>40</v>
          </cell>
          <cell r="AN1061" t="str">
            <v>N</v>
          </cell>
          <cell r="AO1061" t="str">
            <v>Aad.Thomas@bdo.nl</v>
          </cell>
          <cell r="AP1061" t="str">
            <v>06-40540003</v>
          </cell>
          <cell r="AQ1061" t="str">
            <v>06-40540003</v>
          </cell>
          <cell r="AR1061" t="str">
            <v>Pensioenregeling A</v>
          </cell>
          <cell r="AS1061">
            <v>42979</v>
          </cell>
          <cell r="AU1061">
            <v>38</v>
          </cell>
          <cell r="AV1061" t="str">
            <v>02</v>
          </cell>
          <cell r="AW1061" t="str">
            <v>Basis CAO BDO</v>
          </cell>
          <cell r="AX1061">
            <v>42979</v>
          </cell>
          <cell r="BE1061" t="str">
            <v>9000100162</v>
          </cell>
          <cell r="BG1061">
            <v>43647</v>
          </cell>
          <cell r="BH1061" t="str">
            <v>RA</v>
          </cell>
          <cell r="BI1061" t="str">
            <v>J</v>
          </cell>
          <cell r="BJ1061" t="str">
            <v>J</v>
          </cell>
          <cell r="BK1061" t="str">
            <v>N</v>
          </cell>
          <cell r="BN1061" t="str">
            <v>Samenwonend</v>
          </cell>
          <cell r="BR1061">
            <v>201735</v>
          </cell>
          <cell r="BS1061">
            <v>201735</v>
          </cell>
          <cell r="BV1061" t="str">
            <v>N</v>
          </cell>
          <cell r="BW1061" t="str">
            <v>J</v>
          </cell>
          <cell r="BX1061" t="str">
            <v>J</v>
          </cell>
          <cell r="BZ1061" t="str">
            <v>Nederlandse</v>
          </cell>
          <cell r="CA1061" t="str">
            <v>NL</v>
          </cell>
          <cell r="CB1061" t="str">
            <v>06-40540003</v>
          </cell>
          <cell r="CC1061" t="str">
            <v>aadthomas@hotmail.com</v>
          </cell>
          <cell r="CD1061" t="str">
            <v>+31725826613</v>
          </cell>
          <cell r="CE1061" t="str">
            <v>06-40540003</v>
          </cell>
          <cell r="CG1061" t="str">
            <v>Angevare</v>
          </cell>
          <cell r="CL1061" t="str">
            <v>Indiensttreding</v>
          </cell>
          <cell r="CN1061" t="str">
            <v>NBA</v>
          </cell>
          <cell r="CO1061">
            <v>0</v>
          </cell>
          <cell r="CP1061">
            <v>43696</v>
          </cell>
          <cell r="CQ1061">
            <v>0</v>
          </cell>
          <cell r="CR1061" t="str">
            <v>55003</v>
          </cell>
          <cell r="CS1061">
            <v>0</v>
          </cell>
          <cell r="CT1061">
            <v>0</v>
          </cell>
          <cell r="CU1061">
            <v>0</v>
          </cell>
          <cell r="CV1061">
            <v>0</v>
          </cell>
          <cell r="CW1061" t="str">
            <v>iPad 9,7 32GB Smartcase € 382,85</v>
          </cell>
        </row>
        <row r="1062">
          <cell r="A1062" t="str">
            <v>19753</v>
          </cell>
          <cell r="B1062" t="str">
            <v>Elise</v>
          </cell>
          <cell r="C1062" t="str">
            <v>Kemper</v>
          </cell>
          <cell r="D1062">
            <v>42736</v>
          </cell>
          <cell r="E1062">
            <v>42736</v>
          </cell>
          <cell r="G1062" t="str">
            <v>Alkmaar</v>
          </cell>
          <cell r="H1062">
            <v>1</v>
          </cell>
          <cell r="I1062">
            <v>2950</v>
          </cell>
          <cell r="J1062" t="str">
            <v>Personeelslid</v>
          </cell>
          <cell r="K1062" t="str">
            <v>Fulltimer</v>
          </cell>
          <cell r="L1062" t="str">
            <v>Belastingadvies</v>
          </cell>
          <cell r="M1062" t="str">
            <v>BA</v>
          </cell>
          <cell r="N1062" t="str">
            <v>23300</v>
          </cell>
          <cell r="O1062" t="str">
            <v>230</v>
          </cell>
          <cell r="P1062" t="str">
            <v>Jr. Belastingadviseur</v>
          </cell>
          <cell r="Q1062" t="str">
            <v>4</v>
          </cell>
          <cell r="R1062" t="str">
            <v>Vrouw</v>
          </cell>
          <cell r="S1062">
            <v>34030</v>
          </cell>
          <cell r="T1062" t="str">
            <v>BDO Accountants &amp; Belastingadviseurs B.V.</v>
          </cell>
          <cell r="U1062" t="str">
            <v>Medewerkers BA Alkmaar</v>
          </cell>
          <cell r="W1062" t="str">
            <v>Onbepaalde tijd</v>
          </cell>
          <cell r="Y1062" t="str">
            <v>PC Alkmaar</v>
          </cell>
          <cell r="Z1062" t="str">
            <v>Kemper</v>
          </cell>
          <cell r="AB1062" t="str">
            <v>E.G.A.</v>
          </cell>
          <cell r="AD1062" t="str">
            <v>Kemper</v>
          </cell>
          <cell r="AE1062" t="str">
            <v>Lourisven 8</v>
          </cell>
          <cell r="AG1062" t="str">
            <v>1749 JC  WARMENHUIZEN</v>
          </cell>
          <cell r="AJ1062" t="str">
            <v>212088208</v>
          </cell>
          <cell r="AL1062" t="str">
            <v>mevr. mr. drs. E.G.A. Kemper</v>
          </cell>
          <cell r="AM1062">
            <v>40</v>
          </cell>
          <cell r="AN1062" t="str">
            <v>N</v>
          </cell>
          <cell r="AO1062" t="str">
            <v>Elise.Kemper@bdo.nl</v>
          </cell>
          <cell r="AP1062" t="str">
            <v>06-53561428</v>
          </cell>
          <cell r="AQ1062" t="str">
            <v>06-53561428</v>
          </cell>
          <cell r="AR1062" t="str">
            <v>Pensioenregeling A</v>
          </cell>
          <cell r="AS1062">
            <v>42736</v>
          </cell>
          <cell r="AU1062">
            <v>0</v>
          </cell>
          <cell r="AV1062" t="str">
            <v>02</v>
          </cell>
          <cell r="AW1062" t="str">
            <v>Basis CAO BDO</v>
          </cell>
          <cell r="AX1062">
            <v>43344</v>
          </cell>
          <cell r="BE1062" t="str">
            <v>9000100156</v>
          </cell>
          <cell r="BG1062">
            <v>43344</v>
          </cell>
          <cell r="BI1062" t="str">
            <v>J</v>
          </cell>
          <cell r="BJ1062" t="str">
            <v>J</v>
          </cell>
          <cell r="BK1062" t="str">
            <v>N</v>
          </cell>
          <cell r="BN1062" t="str">
            <v>Ongehuwd</v>
          </cell>
          <cell r="BR1062">
            <v>201927</v>
          </cell>
          <cell r="BS1062">
            <v>201927</v>
          </cell>
          <cell r="BV1062" t="str">
            <v>N</v>
          </cell>
          <cell r="BW1062" t="str">
            <v>N</v>
          </cell>
          <cell r="BX1062" t="str">
            <v>N</v>
          </cell>
          <cell r="BZ1062" t="str">
            <v>Nederlandse</v>
          </cell>
          <cell r="CA1062" t="str">
            <v>NL</v>
          </cell>
          <cell r="CB1062" t="str">
            <v>06-53561428</v>
          </cell>
          <cell r="CC1062" t="str">
            <v>elisekemper@msn.com</v>
          </cell>
          <cell r="CD1062" t="str">
            <v>+31229259719</v>
          </cell>
          <cell r="CE1062" t="str">
            <v>06-53561428</v>
          </cell>
          <cell r="CL1062" t="str">
            <v>Wijziging uren</v>
          </cell>
          <cell r="CN1062" t="str">
            <v>NOB asp.</v>
          </cell>
          <cell r="CO1062" t="str">
            <v>JOB</v>
          </cell>
          <cell r="CP1062">
            <v>0</v>
          </cell>
          <cell r="CQ1062">
            <v>43342</v>
          </cell>
          <cell r="CR1062">
            <v>0</v>
          </cell>
          <cell r="CS1062">
            <v>0</v>
          </cell>
          <cell r="CT1062">
            <v>0</v>
          </cell>
          <cell r="CU1062">
            <v>0</v>
          </cell>
          <cell r="CV1062">
            <v>0</v>
          </cell>
          <cell r="CW1062" t="str">
            <v>iPad 9,7 32GB Smartcase € 382,85</v>
          </cell>
        </row>
        <row r="1063">
          <cell r="A1063" t="str">
            <v>20220</v>
          </cell>
          <cell r="B1063" t="str">
            <v>Michael</v>
          </cell>
          <cell r="C1063" t="str">
            <v>Holtkamp</v>
          </cell>
          <cell r="D1063">
            <v>42979</v>
          </cell>
          <cell r="E1063">
            <v>42979</v>
          </cell>
          <cell r="G1063" t="str">
            <v>Alkmaar</v>
          </cell>
          <cell r="H1063">
            <v>1</v>
          </cell>
          <cell r="I1063">
            <v>3048</v>
          </cell>
          <cell r="J1063" t="str">
            <v>Personeelslid</v>
          </cell>
          <cell r="K1063" t="str">
            <v>Fulltimer</v>
          </cell>
          <cell r="L1063" t="str">
            <v>Audit &amp; Assurance</v>
          </cell>
          <cell r="M1063" t="str">
            <v>A&amp;A</v>
          </cell>
          <cell r="N1063" t="str">
            <v>10400</v>
          </cell>
          <cell r="O1063" t="str">
            <v>140</v>
          </cell>
          <cell r="P1063" t="str">
            <v>Sr. Assistent Accountant</v>
          </cell>
          <cell r="Q1063" t="str">
            <v>4</v>
          </cell>
          <cell r="R1063" t="str">
            <v>Man</v>
          </cell>
          <cell r="S1063">
            <v>34193</v>
          </cell>
          <cell r="T1063" t="str">
            <v>BDO Audit &amp; Assurance B.V.</v>
          </cell>
          <cell r="U1063" t="str">
            <v>Medewerkers A&amp;A Alkmaar A</v>
          </cell>
          <cell r="W1063" t="str">
            <v>Onbepaalde tijd</v>
          </cell>
          <cell r="Y1063" t="str">
            <v>PC Alkmaar</v>
          </cell>
          <cell r="Z1063" t="str">
            <v>Holtkamp</v>
          </cell>
          <cell r="AB1063" t="str">
            <v>M.</v>
          </cell>
          <cell r="AD1063" t="str">
            <v>Holtkamp</v>
          </cell>
          <cell r="AE1063" t="str">
            <v>Achterstraat 1 E</v>
          </cell>
          <cell r="AG1063" t="str">
            <v>1811 LH  ALKMAAR</v>
          </cell>
          <cell r="AJ1063" t="str">
            <v>213446601</v>
          </cell>
          <cell r="AL1063" t="str">
            <v>dhr. M. Holtkamp</v>
          </cell>
          <cell r="AM1063">
            <v>40</v>
          </cell>
          <cell r="AN1063" t="str">
            <v>N</v>
          </cell>
          <cell r="AO1063" t="str">
            <v>Michael.Holtkamp@bdo.nl</v>
          </cell>
          <cell r="AP1063" t="str">
            <v>06-81515225</v>
          </cell>
          <cell r="AQ1063" t="str">
            <v>06-81515225</v>
          </cell>
          <cell r="AR1063" t="str">
            <v>Pensioenregeling A</v>
          </cell>
          <cell r="AS1063">
            <v>42979</v>
          </cell>
          <cell r="AU1063">
            <v>40</v>
          </cell>
          <cell r="AV1063" t="str">
            <v>02</v>
          </cell>
          <cell r="AW1063" t="str">
            <v>Basis CAO BDO</v>
          </cell>
          <cell r="AX1063">
            <v>43282</v>
          </cell>
          <cell r="BE1063" t="str">
            <v>9000100162</v>
          </cell>
          <cell r="BG1063">
            <v>43647</v>
          </cell>
          <cell r="BI1063" t="str">
            <v>J</v>
          </cell>
          <cell r="BJ1063" t="str">
            <v>J</v>
          </cell>
          <cell r="BK1063" t="str">
            <v>N</v>
          </cell>
          <cell r="BN1063" t="str">
            <v>Ongehuwd</v>
          </cell>
          <cell r="BR1063">
            <v>201735</v>
          </cell>
          <cell r="BS1063">
            <v>201735</v>
          </cell>
          <cell r="BV1063" t="str">
            <v>N</v>
          </cell>
          <cell r="BW1063" t="str">
            <v>N</v>
          </cell>
          <cell r="BX1063" t="str">
            <v>J</v>
          </cell>
          <cell r="BZ1063" t="str">
            <v>Nederlandse</v>
          </cell>
          <cell r="CA1063" t="str">
            <v>NL</v>
          </cell>
          <cell r="CB1063" t="str">
            <v>06-81515225</v>
          </cell>
          <cell r="CC1063" t="str">
            <v>michael_holtkamp@live.nl</v>
          </cell>
          <cell r="CD1063" t="str">
            <v>+31725183015</v>
          </cell>
          <cell r="CE1063" t="str">
            <v>06-81515225</v>
          </cell>
          <cell r="CL1063" t="str">
            <v>Indiensttreding</v>
          </cell>
          <cell r="CN1063">
            <v>0</v>
          </cell>
          <cell r="CO1063">
            <v>0</v>
          </cell>
          <cell r="CP1063">
            <v>0</v>
          </cell>
          <cell r="CQ1063">
            <v>0</v>
          </cell>
          <cell r="CR1063">
            <v>0</v>
          </cell>
          <cell r="CS1063">
            <v>0</v>
          </cell>
          <cell r="CT1063">
            <v>0</v>
          </cell>
          <cell r="CU1063">
            <v>0</v>
          </cell>
          <cell r="CV1063">
            <v>0</v>
          </cell>
          <cell r="CW1063" t="str">
            <v>iPad 9,7 32GB Smartcase € 382,85</v>
          </cell>
        </row>
        <row r="1064">
          <cell r="A1064" t="str">
            <v>11698</v>
          </cell>
          <cell r="B1064" t="str">
            <v>René</v>
          </cell>
          <cell r="C1064" t="str">
            <v>Koenderman</v>
          </cell>
          <cell r="D1064">
            <v>39934</v>
          </cell>
          <cell r="E1064">
            <v>39934</v>
          </cell>
          <cell r="G1064" t="str">
            <v>Alkmaar</v>
          </cell>
          <cell r="H1064">
            <v>1</v>
          </cell>
          <cell r="I1064">
            <v>6500</v>
          </cell>
          <cell r="J1064" t="str">
            <v>Personeelslid</v>
          </cell>
          <cell r="K1064" t="str">
            <v>Fulltimer</v>
          </cell>
          <cell r="L1064" t="str">
            <v>Belastingadvies</v>
          </cell>
          <cell r="M1064" t="str">
            <v>BA</v>
          </cell>
          <cell r="N1064" t="str">
            <v>23300</v>
          </cell>
          <cell r="O1064" t="str">
            <v>215</v>
          </cell>
          <cell r="P1064" t="str">
            <v>Sr. Manager</v>
          </cell>
          <cell r="Q1064" t="str">
            <v>7</v>
          </cell>
          <cell r="R1064" t="str">
            <v>Man</v>
          </cell>
          <cell r="S1064">
            <v>29716</v>
          </cell>
          <cell r="T1064" t="str">
            <v>BDO Accountants &amp; Belastingadviseurs B.V.</v>
          </cell>
          <cell r="U1064" t="str">
            <v>Medewerkers BA Alkmaar</v>
          </cell>
          <cell r="W1064" t="str">
            <v>Onbepaalde tijd</v>
          </cell>
          <cell r="Y1064" t="str">
            <v>PC Alkmaar</v>
          </cell>
          <cell r="Z1064" t="str">
            <v>Koenderman</v>
          </cell>
          <cell r="AB1064" t="str">
            <v>R.T.</v>
          </cell>
          <cell r="AD1064" t="str">
            <v>Koenderman</v>
          </cell>
          <cell r="AE1064" t="str">
            <v>Zeglis 74</v>
          </cell>
          <cell r="AG1064" t="str">
            <v>1813 SK  ALKMAAR</v>
          </cell>
          <cell r="AJ1064" t="str">
            <v>170987231</v>
          </cell>
          <cell r="AL1064" t="str">
            <v>dhr. mr. drs. R.T. Koenderman</v>
          </cell>
          <cell r="AM1064">
            <v>40</v>
          </cell>
          <cell r="AN1064" t="str">
            <v>N</v>
          </cell>
          <cell r="AO1064" t="str">
            <v>Rene.Koenderman@bdo.nl</v>
          </cell>
          <cell r="AP1064" t="str">
            <v>06-25375056</v>
          </cell>
          <cell r="AQ1064" t="str">
            <v>06-25375056</v>
          </cell>
          <cell r="AR1064" t="str">
            <v>Pensioenregeling A</v>
          </cell>
          <cell r="AS1064">
            <v>39934</v>
          </cell>
          <cell r="AT1064">
            <v>8212974</v>
          </cell>
          <cell r="AU1064">
            <v>0</v>
          </cell>
          <cell r="AV1064" t="str">
            <v>02</v>
          </cell>
          <cell r="AW1064" t="str">
            <v>Basis CAO BDO</v>
          </cell>
          <cell r="AX1064">
            <v>40179</v>
          </cell>
          <cell r="BE1064" t="str">
            <v>9000100156</v>
          </cell>
          <cell r="BG1064">
            <v>43922</v>
          </cell>
          <cell r="BI1064" t="str">
            <v>J</v>
          </cell>
          <cell r="BJ1064" t="str">
            <v>N</v>
          </cell>
          <cell r="BK1064" t="str">
            <v>J</v>
          </cell>
          <cell r="BN1064" t="str">
            <v>Ongehuwd</v>
          </cell>
          <cell r="BR1064">
            <v>200918</v>
          </cell>
          <cell r="BS1064">
            <v>200918</v>
          </cell>
          <cell r="BV1064" t="str">
            <v>N</v>
          </cell>
          <cell r="BW1064" t="str">
            <v>J</v>
          </cell>
          <cell r="BX1064" t="str">
            <v>N</v>
          </cell>
          <cell r="BZ1064" t="str">
            <v>Nederlandse</v>
          </cell>
          <cell r="CA1064" t="str">
            <v>NL</v>
          </cell>
          <cell r="CB1064" t="str">
            <v>06-25375056</v>
          </cell>
          <cell r="CD1064" t="str">
            <v>+31725183070</v>
          </cell>
          <cell r="CE1064" t="str">
            <v>06-25375056</v>
          </cell>
          <cell r="CL1064" t="str">
            <v>Omzetting dienstverband</v>
          </cell>
          <cell r="CN1064" t="str">
            <v>NOB</v>
          </cell>
          <cell r="CO1064">
            <v>0</v>
          </cell>
          <cell r="CP1064">
            <v>0</v>
          </cell>
          <cell r="CQ1064">
            <v>39904</v>
          </cell>
          <cell r="CR1064">
            <v>0</v>
          </cell>
          <cell r="CS1064">
            <v>0</v>
          </cell>
          <cell r="CT1064">
            <v>0</v>
          </cell>
          <cell r="CU1064">
            <v>0</v>
          </cell>
          <cell r="CV1064">
            <v>0</v>
          </cell>
          <cell r="CW1064" t="str">
            <v>iPad 9,7 128GB Smartcase € 471,85</v>
          </cell>
        </row>
        <row r="1065">
          <cell r="A1065" t="str">
            <v>12725</v>
          </cell>
          <cell r="B1065" t="str">
            <v>Jeroen</v>
          </cell>
          <cell r="C1065" t="str">
            <v>Vels</v>
          </cell>
          <cell r="D1065">
            <v>40422</v>
          </cell>
          <cell r="E1065">
            <v>42005</v>
          </cell>
          <cell r="G1065" t="str">
            <v>Alkmaar</v>
          </cell>
          <cell r="H1065">
            <v>1</v>
          </cell>
          <cell r="I1065">
            <v>4544</v>
          </cell>
          <cell r="J1065" t="str">
            <v>Personeelslid</v>
          </cell>
          <cell r="K1065" t="str">
            <v>Fulltimer</v>
          </cell>
          <cell r="L1065" t="str">
            <v>Audit &amp; Assurance</v>
          </cell>
          <cell r="M1065" t="str">
            <v>A&amp;A</v>
          </cell>
          <cell r="N1065" t="str">
            <v>10400</v>
          </cell>
          <cell r="O1065" t="str">
            <v>120</v>
          </cell>
          <cell r="P1065" t="str">
            <v>Manager</v>
          </cell>
          <cell r="Q1065" t="str">
            <v>6</v>
          </cell>
          <cell r="R1065" t="str">
            <v>Man</v>
          </cell>
          <cell r="S1065">
            <v>33631</v>
          </cell>
          <cell r="T1065" t="str">
            <v>BDO Audit &amp; Assurance B.V.</v>
          </cell>
          <cell r="U1065" t="str">
            <v>Medewerkers A&amp;A Alkmaar A</v>
          </cell>
          <cell r="W1065" t="str">
            <v>Onbepaalde tijd</v>
          </cell>
          <cell r="Y1065" t="str">
            <v>PC Alkmaar</v>
          </cell>
          <cell r="Z1065" t="str">
            <v>Vels</v>
          </cell>
          <cell r="AB1065" t="str">
            <v>J.</v>
          </cell>
          <cell r="AD1065" t="str">
            <v>Vels</v>
          </cell>
          <cell r="AE1065" t="str">
            <v>Dijk 14 A</v>
          </cell>
          <cell r="AG1065" t="str">
            <v>1721 AE  LANGEDIJK</v>
          </cell>
          <cell r="AJ1065" t="str">
            <v>208438415</v>
          </cell>
          <cell r="AL1065" t="str">
            <v>dhr. J. Vels</v>
          </cell>
          <cell r="AM1065">
            <v>40</v>
          </cell>
          <cell r="AN1065" t="str">
            <v>N</v>
          </cell>
          <cell r="AO1065" t="str">
            <v>Jeroen.Vels@bdo.nl</v>
          </cell>
          <cell r="AP1065" t="str">
            <v>06-83997595</v>
          </cell>
          <cell r="AQ1065" t="str">
            <v>06-83997595</v>
          </cell>
          <cell r="AR1065" t="str">
            <v>Pensioenregeling A</v>
          </cell>
          <cell r="AS1065">
            <v>41275</v>
          </cell>
          <cell r="AT1065">
            <v>8277635</v>
          </cell>
          <cell r="AU1065">
            <v>120</v>
          </cell>
          <cell r="AV1065" t="str">
            <v>02</v>
          </cell>
          <cell r="AW1065" t="str">
            <v>Basis CAO BDO</v>
          </cell>
          <cell r="AX1065">
            <v>42005</v>
          </cell>
          <cell r="BE1065" t="str">
            <v>9000100162</v>
          </cell>
          <cell r="BG1065">
            <v>44044</v>
          </cell>
          <cell r="BI1065" t="str">
            <v>J</v>
          </cell>
          <cell r="BJ1065" t="str">
            <v>N</v>
          </cell>
          <cell r="BK1065" t="str">
            <v>J</v>
          </cell>
          <cell r="BN1065" t="str">
            <v>Ongehuwd</v>
          </cell>
          <cell r="BR1065">
            <v>201035</v>
          </cell>
          <cell r="BS1065">
            <v>201035</v>
          </cell>
          <cell r="BV1065" t="str">
            <v>N</v>
          </cell>
          <cell r="BW1065" t="str">
            <v>J</v>
          </cell>
          <cell r="BX1065" t="str">
            <v>J</v>
          </cell>
          <cell r="BZ1065" t="str">
            <v>Nederlandse</v>
          </cell>
          <cell r="CA1065" t="str">
            <v>NL</v>
          </cell>
          <cell r="CB1065" t="str">
            <v>06-83997595</v>
          </cell>
          <cell r="CD1065" t="str">
            <v>+31229259824</v>
          </cell>
          <cell r="CE1065" t="str">
            <v>06-83997595</v>
          </cell>
          <cell r="CL1065" t="str">
            <v>Omzetting dienstverband</v>
          </cell>
          <cell r="CN1065">
            <v>0</v>
          </cell>
          <cell r="CO1065">
            <v>0</v>
          </cell>
          <cell r="CP1065">
            <v>0</v>
          </cell>
          <cell r="CQ1065">
            <v>0</v>
          </cell>
          <cell r="CR1065">
            <v>0</v>
          </cell>
          <cell r="CS1065">
            <v>0</v>
          </cell>
          <cell r="CT1065">
            <v>0</v>
          </cell>
          <cell r="CU1065">
            <v>0</v>
          </cell>
          <cell r="CV1065">
            <v>0</v>
          </cell>
          <cell r="CW1065" t="str">
            <v>Thuiswerkplek € 399,80</v>
          </cell>
        </row>
        <row r="1066">
          <cell r="A1066" t="str">
            <v>12727</v>
          </cell>
          <cell r="B1066" t="str">
            <v>Ramon</v>
          </cell>
          <cell r="C1066" t="str">
            <v>Laan</v>
          </cell>
          <cell r="D1066">
            <v>40422</v>
          </cell>
          <cell r="E1066">
            <v>42005</v>
          </cell>
          <cell r="G1066" t="str">
            <v>Alkmaar</v>
          </cell>
          <cell r="H1066">
            <v>1</v>
          </cell>
          <cell r="I1066">
            <v>4322</v>
          </cell>
          <cell r="J1066" t="str">
            <v>Personeelslid</v>
          </cell>
          <cell r="K1066" t="str">
            <v>Fulltimer</v>
          </cell>
          <cell r="L1066" t="str">
            <v>Audit &amp; Assurance</v>
          </cell>
          <cell r="M1066" t="str">
            <v>A&amp;A</v>
          </cell>
          <cell r="N1066" t="str">
            <v>10400</v>
          </cell>
          <cell r="O1066" t="str">
            <v>130</v>
          </cell>
          <cell r="P1066" t="str">
            <v>Jr. Manager</v>
          </cell>
          <cell r="Q1066" t="str">
            <v>5</v>
          </cell>
          <cell r="R1066" t="str">
            <v>Man</v>
          </cell>
          <cell r="S1066">
            <v>32731</v>
          </cell>
          <cell r="T1066" t="str">
            <v>BDO Audit &amp; Assurance B.V.</v>
          </cell>
          <cell r="U1066" t="str">
            <v>Medewerkers A&amp;A Alkmaar A</v>
          </cell>
          <cell r="W1066" t="str">
            <v>Onbepaalde tijd</v>
          </cell>
          <cell r="Y1066" t="str">
            <v>PC Alkmaar</v>
          </cell>
          <cell r="Z1066" t="str">
            <v>Laan</v>
          </cell>
          <cell r="AB1066" t="str">
            <v>R.R.M.</v>
          </cell>
          <cell r="AD1066" t="str">
            <v>Laan</v>
          </cell>
          <cell r="AE1066" t="str">
            <v>Legipontlaan 19</v>
          </cell>
          <cell r="AG1066" t="str">
            <v>1687 RE  WOGNUM</v>
          </cell>
          <cell r="AJ1066" t="str">
            <v>200621348</v>
          </cell>
          <cell r="AL1066" t="str">
            <v>dhr. R.R.M. Laan</v>
          </cell>
          <cell r="AM1066">
            <v>40</v>
          </cell>
          <cell r="AN1066" t="str">
            <v>N</v>
          </cell>
          <cell r="AO1066" t="str">
            <v>Ramon.Laan@bdo.nl</v>
          </cell>
          <cell r="AP1066" t="str">
            <v>06-20556382</v>
          </cell>
          <cell r="AQ1066" t="str">
            <v>06-20556382</v>
          </cell>
          <cell r="AR1066" t="str">
            <v>Pensioenregeling A</v>
          </cell>
          <cell r="AS1066">
            <v>40422</v>
          </cell>
          <cell r="AT1066">
            <v>8226035</v>
          </cell>
          <cell r="AU1066">
            <v>43</v>
          </cell>
          <cell r="AV1066" t="str">
            <v>02</v>
          </cell>
          <cell r="AW1066" t="str">
            <v>Basis CAO BDO</v>
          </cell>
          <cell r="AX1066">
            <v>42005</v>
          </cell>
          <cell r="BE1066" t="str">
            <v>9000100162</v>
          </cell>
          <cell r="BG1066">
            <v>43101</v>
          </cell>
          <cell r="BI1066" t="str">
            <v>J</v>
          </cell>
          <cell r="BJ1066" t="str">
            <v>N</v>
          </cell>
          <cell r="BK1066" t="str">
            <v>J</v>
          </cell>
          <cell r="BN1066" t="str">
            <v>Ongehuwd</v>
          </cell>
          <cell r="BR1066">
            <v>201035</v>
          </cell>
          <cell r="BS1066">
            <v>201035</v>
          </cell>
          <cell r="BV1066" t="str">
            <v>N</v>
          </cell>
          <cell r="BW1066" t="str">
            <v>J</v>
          </cell>
          <cell r="BX1066" t="str">
            <v>J</v>
          </cell>
          <cell r="BZ1066" t="str">
            <v>Nederlandse</v>
          </cell>
          <cell r="CA1066" t="str">
            <v>NL</v>
          </cell>
          <cell r="CB1066" t="str">
            <v>06-20556382</v>
          </cell>
          <cell r="CD1066" t="str">
            <v>+31229259845</v>
          </cell>
          <cell r="CE1066" t="str">
            <v>06-20556382</v>
          </cell>
          <cell r="CL1066" t="str">
            <v>Omzetting dienstverband</v>
          </cell>
          <cell r="CN1066">
            <v>0</v>
          </cell>
          <cell r="CO1066">
            <v>0</v>
          </cell>
          <cell r="CP1066">
            <v>0</v>
          </cell>
          <cell r="CQ1066">
            <v>0</v>
          </cell>
          <cell r="CR1066">
            <v>0</v>
          </cell>
          <cell r="CS1066">
            <v>0</v>
          </cell>
          <cell r="CT1066">
            <v>0</v>
          </cell>
          <cell r="CU1066">
            <v>0</v>
          </cell>
          <cell r="CV1066">
            <v>0</v>
          </cell>
          <cell r="CW1066" t="str">
            <v>iPad 9,7 32GB Smartcase € 382,85</v>
          </cell>
        </row>
        <row r="1067">
          <cell r="A1067" t="str">
            <v>14733</v>
          </cell>
          <cell r="B1067" t="str">
            <v>Dennis</v>
          </cell>
          <cell r="C1067" t="str">
            <v>Peen</v>
          </cell>
          <cell r="D1067">
            <v>41518</v>
          </cell>
          <cell r="E1067">
            <v>42005</v>
          </cell>
          <cell r="G1067" t="str">
            <v>Alkmaar</v>
          </cell>
          <cell r="H1067">
            <v>1</v>
          </cell>
          <cell r="I1067">
            <v>3848</v>
          </cell>
          <cell r="J1067" t="str">
            <v>Personeelslid</v>
          </cell>
          <cell r="K1067" t="str">
            <v>Fulltimer</v>
          </cell>
          <cell r="L1067" t="str">
            <v>Audit &amp; Assurance</v>
          </cell>
          <cell r="M1067" t="str">
            <v>A&amp;A</v>
          </cell>
          <cell r="N1067" t="str">
            <v>10400</v>
          </cell>
          <cell r="O1067" t="str">
            <v>130</v>
          </cell>
          <cell r="P1067" t="str">
            <v>Jr. Manager</v>
          </cell>
          <cell r="Q1067" t="str">
            <v>5</v>
          </cell>
          <cell r="R1067" t="str">
            <v>Man</v>
          </cell>
          <cell r="S1067">
            <v>33408</v>
          </cell>
          <cell r="T1067" t="str">
            <v>BDO Audit &amp; Assurance B.V.</v>
          </cell>
          <cell r="U1067" t="str">
            <v>Medewerkers A&amp;A Alkmaar A</v>
          </cell>
          <cell r="W1067" t="str">
            <v>Onbepaalde tijd</v>
          </cell>
          <cell r="Y1067" t="str">
            <v>PC Alkmaar</v>
          </cell>
          <cell r="Z1067" t="str">
            <v>Peen</v>
          </cell>
          <cell r="AB1067" t="str">
            <v>D.</v>
          </cell>
          <cell r="AD1067" t="str">
            <v>Peen</v>
          </cell>
          <cell r="AE1067" t="str">
            <v>Kleine Noord 21 A</v>
          </cell>
          <cell r="AG1067" t="str">
            <v>1621 JD  HOORN NH</v>
          </cell>
          <cell r="AJ1067" t="str">
            <v>206251609</v>
          </cell>
          <cell r="AL1067" t="str">
            <v>dhr. D. Peen</v>
          </cell>
          <cell r="AM1067">
            <v>40</v>
          </cell>
          <cell r="AN1067" t="str">
            <v>N</v>
          </cell>
          <cell r="AO1067" t="str">
            <v>Dennis.Peen@bdo.nl</v>
          </cell>
          <cell r="AP1067" t="str">
            <v>06-24801642</v>
          </cell>
          <cell r="AQ1067" t="str">
            <v>06-24801642</v>
          </cell>
          <cell r="AR1067" t="str">
            <v>Pensioenregeling A</v>
          </cell>
          <cell r="AS1067">
            <v>41518</v>
          </cell>
          <cell r="AT1067">
            <v>8285185</v>
          </cell>
          <cell r="AU1067">
            <v>13.25</v>
          </cell>
          <cell r="AV1067" t="str">
            <v>02</v>
          </cell>
          <cell r="AW1067" t="str">
            <v>Basis CAO BDO</v>
          </cell>
          <cell r="AX1067">
            <v>42005</v>
          </cell>
          <cell r="BE1067" t="str">
            <v>9000100162</v>
          </cell>
          <cell r="BG1067">
            <v>43647</v>
          </cell>
          <cell r="BH1067" t="str">
            <v>MSc</v>
          </cell>
          <cell r="BI1067" t="str">
            <v>J</v>
          </cell>
          <cell r="BJ1067" t="str">
            <v>J</v>
          </cell>
          <cell r="BK1067" t="str">
            <v>N</v>
          </cell>
          <cell r="BN1067" t="str">
            <v>Ongehuwd</v>
          </cell>
          <cell r="BR1067">
            <v>201349</v>
          </cell>
          <cell r="BS1067">
            <v>201349</v>
          </cell>
          <cell r="BV1067" t="str">
            <v>N</v>
          </cell>
          <cell r="BW1067" t="str">
            <v>J</v>
          </cell>
          <cell r="BX1067" t="str">
            <v>J</v>
          </cell>
          <cell r="BZ1067" t="str">
            <v>Nederlandse</v>
          </cell>
          <cell r="CA1067" t="str">
            <v>NL</v>
          </cell>
          <cell r="CB1067" t="str">
            <v>06-24801642</v>
          </cell>
          <cell r="CD1067" t="str">
            <v>+31725183072</v>
          </cell>
          <cell r="CE1067" t="str">
            <v>06-24801642</v>
          </cell>
          <cell r="CL1067" t="str">
            <v>Omzetting dienstverband</v>
          </cell>
          <cell r="CN1067">
            <v>0</v>
          </cell>
          <cell r="CO1067">
            <v>0</v>
          </cell>
          <cell r="CP1067">
            <v>0</v>
          </cell>
          <cell r="CQ1067">
            <v>0</v>
          </cell>
          <cell r="CR1067">
            <v>0</v>
          </cell>
          <cell r="CS1067">
            <v>0</v>
          </cell>
          <cell r="CT1067">
            <v>0</v>
          </cell>
          <cell r="CU1067">
            <v>0</v>
          </cell>
          <cell r="CV1067">
            <v>0</v>
          </cell>
          <cell r="CW1067" t="str">
            <v>Thuiswerkplek € 399,80</v>
          </cell>
        </row>
        <row r="1068">
          <cell r="A1068" t="str">
            <v>15479</v>
          </cell>
          <cell r="B1068" t="str">
            <v>Joost</v>
          </cell>
          <cell r="C1068" t="str">
            <v>Besseling</v>
          </cell>
          <cell r="D1068">
            <v>41883</v>
          </cell>
          <cell r="E1068">
            <v>42005</v>
          </cell>
          <cell r="G1068" t="str">
            <v>Alkmaar</v>
          </cell>
          <cell r="H1068">
            <v>1</v>
          </cell>
          <cell r="I1068">
            <v>3048</v>
          </cell>
          <cell r="J1068" t="str">
            <v>Personeelslid</v>
          </cell>
          <cell r="K1068" t="str">
            <v>Fulltimer</v>
          </cell>
          <cell r="L1068" t="str">
            <v>Audit &amp; Assurance</v>
          </cell>
          <cell r="M1068" t="str">
            <v>A&amp;A</v>
          </cell>
          <cell r="N1068" t="str">
            <v>10400</v>
          </cell>
          <cell r="O1068" t="str">
            <v>140</v>
          </cell>
          <cell r="P1068" t="str">
            <v>Sr. Assistent Accountant</v>
          </cell>
          <cell r="Q1068" t="str">
            <v>4</v>
          </cell>
          <cell r="R1068" t="str">
            <v>Man</v>
          </cell>
          <cell r="S1068">
            <v>35200</v>
          </cell>
          <cell r="T1068" t="str">
            <v>BDO Audit &amp; Assurance B.V.</v>
          </cell>
          <cell r="U1068" t="str">
            <v>Medewerkers A&amp;A Alkmaar</v>
          </cell>
          <cell r="W1068" t="str">
            <v>Onbepaalde tijd</v>
          </cell>
          <cell r="Y1068" t="str">
            <v>PC Alkmaar</v>
          </cell>
          <cell r="Z1068" t="str">
            <v>Besseling</v>
          </cell>
          <cell r="AB1068" t="str">
            <v>J.C.</v>
          </cell>
          <cell r="AD1068" t="str">
            <v>Besseling</v>
          </cell>
          <cell r="AE1068" t="str">
            <v>Achter de Vest 30</v>
          </cell>
          <cell r="AG1068" t="str">
            <v>1621 GJ  HOORN NH</v>
          </cell>
          <cell r="AJ1068" t="str">
            <v>223589688</v>
          </cell>
          <cell r="AL1068" t="str">
            <v>dhr. J.C. Besseling</v>
          </cell>
          <cell r="AM1068">
            <v>40</v>
          </cell>
          <cell r="AN1068" t="str">
            <v>N</v>
          </cell>
          <cell r="AO1068" t="str">
            <v>Joost.Besseling@bdo.nl</v>
          </cell>
          <cell r="AP1068" t="str">
            <v>06-48881774</v>
          </cell>
          <cell r="AQ1068" t="str">
            <v>06-48881774</v>
          </cell>
          <cell r="AR1068" t="str">
            <v>Pensioenregeling A</v>
          </cell>
          <cell r="AS1068">
            <v>42856</v>
          </cell>
          <cell r="AU1068">
            <v>77.75</v>
          </cell>
          <cell r="AV1068" t="str">
            <v>02</v>
          </cell>
          <cell r="AW1068" t="str">
            <v>Basis CAO BDO</v>
          </cell>
          <cell r="AX1068">
            <v>42186</v>
          </cell>
          <cell r="BE1068" t="str">
            <v>9000100155</v>
          </cell>
          <cell r="BG1068">
            <v>43647</v>
          </cell>
          <cell r="BI1068" t="str">
            <v>J</v>
          </cell>
          <cell r="BJ1068" t="str">
            <v>J</v>
          </cell>
          <cell r="BK1068" t="str">
            <v>N</v>
          </cell>
          <cell r="BN1068" t="str">
            <v>Ongehuwd</v>
          </cell>
          <cell r="BR1068">
            <v>201436</v>
          </cell>
          <cell r="BS1068">
            <v>201436</v>
          </cell>
          <cell r="BV1068" t="str">
            <v>N</v>
          </cell>
          <cell r="BW1068" t="str">
            <v>J</v>
          </cell>
          <cell r="BX1068" t="str">
            <v>J</v>
          </cell>
          <cell r="BZ1068" t="str">
            <v>Nederlandse</v>
          </cell>
          <cell r="CA1068" t="str">
            <v>NL</v>
          </cell>
          <cell r="CB1068" t="str">
            <v>06-48881774</v>
          </cell>
          <cell r="CD1068" t="str">
            <v>+31229259815</v>
          </cell>
          <cell r="CE1068" t="str">
            <v>06-48881774</v>
          </cell>
          <cell r="CL1068" t="str">
            <v>Omzetting dienstverband</v>
          </cell>
          <cell r="CN1068">
            <v>0</v>
          </cell>
          <cell r="CO1068">
            <v>0</v>
          </cell>
          <cell r="CP1068">
            <v>0</v>
          </cell>
          <cell r="CQ1068">
            <v>0</v>
          </cell>
          <cell r="CR1068">
            <v>0</v>
          </cell>
          <cell r="CS1068">
            <v>0</v>
          </cell>
          <cell r="CT1068">
            <v>0</v>
          </cell>
          <cell r="CU1068">
            <v>0</v>
          </cell>
          <cell r="CV1068">
            <v>0</v>
          </cell>
          <cell r="CW1068" t="str">
            <v>iPad 9,7 32GB Smartcase € 382,85</v>
          </cell>
        </row>
        <row r="1069">
          <cell r="A1069" t="str">
            <v>15388</v>
          </cell>
          <cell r="B1069" t="str">
            <v>Tom</v>
          </cell>
          <cell r="C1069" t="str">
            <v>Mosch</v>
          </cell>
          <cell r="D1069">
            <v>41883</v>
          </cell>
          <cell r="E1069">
            <v>41883</v>
          </cell>
          <cell r="G1069" t="str">
            <v>Alkmaar</v>
          </cell>
          <cell r="H1069">
            <v>1</v>
          </cell>
          <cell r="I1069">
            <v>3374</v>
          </cell>
          <cell r="J1069" t="str">
            <v>Personeelslid</v>
          </cell>
          <cell r="K1069" t="str">
            <v>Fulltimer</v>
          </cell>
          <cell r="L1069" t="str">
            <v>Accountancy &amp; Bedrijfsadvies</v>
          </cell>
          <cell r="M1069" t="str">
            <v>A&amp;B</v>
          </cell>
          <cell r="N1069" t="str">
            <v>3300</v>
          </cell>
          <cell r="O1069" t="str">
            <v>441</v>
          </cell>
          <cell r="P1069" t="str">
            <v>Adviseur</v>
          </cell>
          <cell r="Q1069" t="str">
            <v>4</v>
          </cell>
          <cell r="R1069" t="str">
            <v>Man</v>
          </cell>
          <cell r="S1069">
            <v>32716</v>
          </cell>
          <cell r="T1069" t="str">
            <v>BDO Accountants &amp; Belastingadviseurs B.V.</v>
          </cell>
          <cell r="U1069" t="str">
            <v>Medewerkers A&amp;B Alkmaar A</v>
          </cell>
          <cell r="W1069" t="str">
            <v>Onbepaalde tijd</v>
          </cell>
          <cell r="Y1069" t="str">
            <v>PC Alkmaar</v>
          </cell>
          <cell r="Z1069" t="str">
            <v>Mosch</v>
          </cell>
          <cell r="AB1069" t="str">
            <v>T.P.S.</v>
          </cell>
          <cell r="AD1069" t="str">
            <v>Mosch</v>
          </cell>
          <cell r="AE1069" t="str">
            <v>Schoffel 22</v>
          </cell>
          <cell r="AG1069" t="str">
            <v>1749 KN  WARMENHUIZEN</v>
          </cell>
          <cell r="AJ1069" t="str">
            <v>073870845</v>
          </cell>
          <cell r="AL1069" t="str">
            <v>dhr. T.P.S. Mosch</v>
          </cell>
          <cell r="AM1069">
            <v>40</v>
          </cell>
          <cell r="AN1069" t="str">
            <v>N</v>
          </cell>
          <cell r="AO1069" t="str">
            <v>Tom.Mosch@bdo.nl</v>
          </cell>
          <cell r="AP1069" t="str">
            <v>06-27584205</v>
          </cell>
          <cell r="AQ1069" t="str">
            <v>06-27584205</v>
          </cell>
          <cell r="AR1069" t="str">
            <v>Pensioenregeling A</v>
          </cell>
          <cell r="AS1069">
            <v>41883</v>
          </cell>
          <cell r="AT1069">
            <v>8299170</v>
          </cell>
          <cell r="AU1069">
            <v>56.75</v>
          </cell>
          <cell r="AV1069" t="str">
            <v>02</v>
          </cell>
          <cell r="AW1069" t="str">
            <v>Basis CAO BDO</v>
          </cell>
          <cell r="AX1069">
            <v>42248</v>
          </cell>
          <cell r="BE1069" t="str">
            <v>9000100160</v>
          </cell>
          <cell r="BG1069">
            <v>43101</v>
          </cell>
          <cell r="BI1069" t="str">
            <v>J</v>
          </cell>
          <cell r="BJ1069" t="str">
            <v>J</v>
          </cell>
          <cell r="BK1069" t="str">
            <v>N</v>
          </cell>
          <cell r="BN1069" t="str">
            <v>Samenwonend</v>
          </cell>
          <cell r="BR1069">
            <v>201809</v>
          </cell>
          <cell r="BS1069">
            <v>201809</v>
          </cell>
          <cell r="BV1069" t="str">
            <v>N</v>
          </cell>
          <cell r="BW1069" t="str">
            <v>N</v>
          </cell>
          <cell r="BX1069" t="str">
            <v>J</v>
          </cell>
          <cell r="BZ1069" t="str">
            <v>Nederlandse</v>
          </cell>
          <cell r="CA1069" t="str">
            <v>NL</v>
          </cell>
          <cell r="CB1069" t="str">
            <v>06-27584205</v>
          </cell>
          <cell r="CD1069" t="str">
            <v>+31725183087</v>
          </cell>
          <cell r="CE1069" t="str">
            <v>06-27584205</v>
          </cell>
          <cell r="CL1069" t="str">
            <v>Omzetting dienstverband</v>
          </cell>
          <cell r="CN1069">
            <v>0</v>
          </cell>
          <cell r="CO1069">
            <v>0</v>
          </cell>
          <cell r="CP1069">
            <v>0</v>
          </cell>
          <cell r="CQ1069">
            <v>0</v>
          </cell>
          <cell r="CR1069">
            <v>0</v>
          </cell>
          <cell r="CS1069">
            <v>0</v>
          </cell>
          <cell r="CT1069">
            <v>0</v>
          </cell>
          <cell r="CU1069">
            <v>0</v>
          </cell>
          <cell r="CV1069">
            <v>0</v>
          </cell>
          <cell r="CW1069" t="str">
            <v>iPad 9,7 32GB Smartcase € 382,85</v>
          </cell>
        </row>
        <row r="1070">
          <cell r="A1070" t="str">
            <v>15516</v>
          </cell>
          <cell r="B1070" t="str">
            <v>Tim</v>
          </cell>
          <cell r="C1070" t="str">
            <v>van Leeuwen</v>
          </cell>
          <cell r="D1070">
            <v>41883</v>
          </cell>
          <cell r="E1070">
            <v>42005</v>
          </cell>
          <cell r="G1070" t="str">
            <v>Alkmaar</v>
          </cell>
          <cell r="H1070">
            <v>1</v>
          </cell>
          <cell r="I1070">
            <v>4172</v>
          </cell>
          <cell r="J1070" t="str">
            <v>Personeelslid</v>
          </cell>
          <cell r="K1070" t="str">
            <v>Fulltimer</v>
          </cell>
          <cell r="L1070" t="str">
            <v>Audit &amp; Assurance</v>
          </cell>
          <cell r="M1070" t="str">
            <v>A&amp;A</v>
          </cell>
          <cell r="N1070" t="str">
            <v>10400</v>
          </cell>
          <cell r="O1070" t="str">
            <v>130</v>
          </cell>
          <cell r="P1070" t="str">
            <v>Jr. Manager</v>
          </cell>
          <cell r="Q1070" t="str">
            <v>5</v>
          </cell>
          <cell r="R1070" t="str">
            <v>Man</v>
          </cell>
          <cell r="S1070">
            <v>33654</v>
          </cell>
          <cell r="T1070" t="str">
            <v>BDO Audit &amp; Assurance B.V.</v>
          </cell>
          <cell r="U1070" t="str">
            <v>Medewerkers A&amp;A Alkmaar A</v>
          </cell>
          <cell r="W1070" t="str">
            <v>Onbepaalde tijd</v>
          </cell>
          <cell r="Y1070" t="str">
            <v>PC Alkmaar</v>
          </cell>
          <cell r="Z1070" t="str">
            <v>Leeuwen</v>
          </cell>
          <cell r="AA1070" t="str">
            <v>van</v>
          </cell>
          <cell r="AB1070" t="str">
            <v>T.B.</v>
          </cell>
          <cell r="AC1070" t="str">
            <v>van</v>
          </cell>
          <cell r="AD1070" t="str">
            <v>Leeuwen</v>
          </cell>
          <cell r="AE1070" t="str">
            <v>Kaasmaker 121</v>
          </cell>
          <cell r="AG1070" t="str">
            <v>1566 RD  ASSENDELFT</v>
          </cell>
          <cell r="AJ1070" t="str">
            <v>208538847</v>
          </cell>
          <cell r="AL1070" t="str">
            <v>dhr. T.B. van Leeuwen</v>
          </cell>
          <cell r="AM1070">
            <v>40</v>
          </cell>
          <cell r="AN1070" t="str">
            <v>N</v>
          </cell>
          <cell r="AO1070" t="str">
            <v>Tim.van.Leeuwen@bdo.nl</v>
          </cell>
          <cell r="AP1070" t="str">
            <v>06-48195218</v>
          </cell>
          <cell r="AQ1070" t="str">
            <v>06-48195218</v>
          </cell>
          <cell r="AR1070" t="str">
            <v>Pensioenregeling A</v>
          </cell>
          <cell r="AS1070">
            <v>41883</v>
          </cell>
          <cell r="AT1070">
            <v>8299199</v>
          </cell>
          <cell r="AU1070">
            <v>40</v>
          </cell>
          <cell r="AV1070" t="str">
            <v>02</v>
          </cell>
          <cell r="AW1070" t="str">
            <v>Basis CAO BDO</v>
          </cell>
          <cell r="AX1070">
            <v>42005</v>
          </cell>
          <cell r="BE1070" t="str">
            <v>9000100162</v>
          </cell>
          <cell r="BG1070">
            <v>43282</v>
          </cell>
          <cell r="BH1070" t="str">
            <v>MSc</v>
          </cell>
          <cell r="BI1070" t="str">
            <v>J</v>
          </cell>
          <cell r="BJ1070" t="str">
            <v>J</v>
          </cell>
          <cell r="BK1070" t="str">
            <v>N</v>
          </cell>
          <cell r="BN1070" t="str">
            <v>Ongehuwd</v>
          </cell>
          <cell r="BR1070">
            <v>201436</v>
          </cell>
          <cell r="BS1070">
            <v>201436</v>
          </cell>
          <cell r="BV1070" t="str">
            <v>N</v>
          </cell>
          <cell r="BW1070" t="str">
            <v>J</v>
          </cell>
          <cell r="BX1070" t="str">
            <v>J</v>
          </cell>
          <cell r="BZ1070" t="str">
            <v>Nederlandse</v>
          </cell>
          <cell r="CA1070" t="str">
            <v>NL</v>
          </cell>
          <cell r="CB1070" t="str">
            <v>06-48195218</v>
          </cell>
          <cell r="CD1070" t="str">
            <v>+31725826610</v>
          </cell>
          <cell r="CE1070" t="str">
            <v>06-48195218</v>
          </cell>
          <cell r="CL1070" t="str">
            <v>Omzetting dienstverband</v>
          </cell>
          <cell r="CN1070">
            <v>0</v>
          </cell>
          <cell r="CO1070">
            <v>0</v>
          </cell>
          <cell r="CP1070">
            <v>0</v>
          </cell>
          <cell r="CQ1070">
            <v>0</v>
          </cell>
          <cell r="CR1070">
            <v>0</v>
          </cell>
          <cell r="CS1070">
            <v>0</v>
          </cell>
          <cell r="CT1070">
            <v>0</v>
          </cell>
          <cell r="CU1070">
            <v>0</v>
          </cell>
          <cell r="CV1070">
            <v>0</v>
          </cell>
          <cell r="CW1070" t="str">
            <v>Thuiswerkplek € 399,80</v>
          </cell>
        </row>
        <row r="1071">
          <cell r="A1071" t="str">
            <v>15464</v>
          </cell>
          <cell r="B1071" t="str">
            <v>Jurjen</v>
          </cell>
          <cell r="C1071" t="str">
            <v>Ruijter</v>
          </cell>
          <cell r="D1071">
            <v>41883</v>
          </cell>
          <cell r="E1071">
            <v>42005</v>
          </cell>
          <cell r="G1071" t="str">
            <v>Alkmaar</v>
          </cell>
          <cell r="H1071">
            <v>1</v>
          </cell>
          <cell r="I1071">
            <v>3848</v>
          </cell>
          <cell r="J1071" t="str">
            <v>Personeelslid</v>
          </cell>
          <cell r="K1071" t="str">
            <v>Fulltimer</v>
          </cell>
          <cell r="L1071" t="str">
            <v>Audit &amp; Assurance</v>
          </cell>
          <cell r="M1071" t="str">
            <v>A&amp;A</v>
          </cell>
          <cell r="N1071" t="str">
            <v>10400</v>
          </cell>
          <cell r="O1071" t="str">
            <v>130</v>
          </cell>
          <cell r="P1071" t="str">
            <v>Jr. Manager</v>
          </cell>
          <cell r="Q1071" t="str">
            <v>5</v>
          </cell>
          <cell r="R1071" t="str">
            <v>Man</v>
          </cell>
          <cell r="S1071">
            <v>33345</v>
          </cell>
          <cell r="T1071" t="str">
            <v>BDO Audit &amp; Assurance B.V.</v>
          </cell>
          <cell r="U1071" t="str">
            <v>Medewerkers A&amp;A Alkmaar A</v>
          </cell>
          <cell r="W1071" t="str">
            <v>Onbepaalde tijd</v>
          </cell>
          <cell r="Y1071" t="str">
            <v>PC Alkmaar</v>
          </cell>
          <cell r="Z1071" t="str">
            <v>Ruijter</v>
          </cell>
          <cell r="AB1071" t="str">
            <v>J.</v>
          </cell>
          <cell r="AD1071" t="str">
            <v>Ruijter</v>
          </cell>
          <cell r="AE1071" t="str">
            <v>Karper 19</v>
          </cell>
          <cell r="AG1071" t="str">
            <v>1741 XX  SCHAGEN</v>
          </cell>
          <cell r="AJ1071" t="str">
            <v>205676492</v>
          </cell>
          <cell r="AL1071" t="str">
            <v>J. Ruijter MSc</v>
          </cell>
          <cell r="AM1071">
            <v>40</v>
          </cell>
          <cell r="AN1071" t="str">
            <v>N</v>
          </cell>
          <cell r="AO1071" t="str">
            <v>Jurjen.Ruijter@bdo.nl</v>
          </cell>
          <cell r="AP1071" t="str">
            <v>06-25010635</v>
          </cell>
          <cell r="AQ1071" t="str">
            <v>06-25010635</v>
          </cell>
          <cell r="AR1071" t="str">
            <v>Pensioenregeling A</v>
          </cell>
          <cell r="AS1071">
            <v>41883</v>
          </cell>
          <cell r="AT1071">
            <v>8299191</v>
          </cell>
          <cell r="AU1071">
            <v>40</v>
          </cell>
          <cell r="AV1071" t="str">
            <v>02</v>
          </cell>
          <cell r="AW1071" t="str">
            <v>Basis CAO BDO</v>
          </cell>
          <cell r="AX1071">
            <v>42186</v>
          </cell>
          <cell r="BE1071" t="str">
            <v>9000100162</v>
          </cell>
          <cell r="BG1071">
            <v>43647</v>
          </cell>
          <cell r="BI1071" t="str">
            <v>J</v>
          </cell>
          <cell r="BJ1071" t="str">
            <v>J</v>
          </cell>
          <cell r="BK1071" t="str">
            <v>N</v>
          </cell>
          <cell r="BN1071" t="str">
            <v>Ongehuwd</v>
          </cell>
          <cell r="BR1071">
            <v>201436</v>
          </cell>
          <cell r="BS1071">
            <v>201436</v>
          </cell>
          <cell r="BV1071" t="str">
            <v>N</v>
          </cell>
          <cell r="BW1071" t="str">
            <v>J</v>
          </cell>
          <cell r="BX1071" t="str">
            <v>J</v>
          </cell>
          <cell r="BZ1071" t="str">
            <v>Nederlandse</v>
          </cell>
          <cell r="CA1071" t="str">
            <v>NL</v>
          </cell>
          <cell r="CB1071" t="str">
            <v>06-25010635</v>
          </cell>
          <cell r="CD1071" t="str">
            <v>+31725826609</v>
          </cell>
          <cell r="CE1071" t="str">
            <v>06-25010635</v>
          </cell>
          <cell r="CL1071" t="str">
            <v>Omzetting dienstverband</v>
          </cell>
          <cell r="CN1071">
            <v>0</v>
          </cell>
          <cell r="CO1071">
            <v>0</v>
          </cell>
          <cell r="CP1071">
            <v>0</v>
          </cell>
          <cell r="CQ1071">
            <v>0</v>
          </cell>
          <cell r="CR1071">
            <v>0</v>
          </cell>
          <cell r="CS1071">
            <v>0</v>
          </cell>
          <cell r="CT1071">
            <v>0</v>
          </cell>
          <cell r="CU1071">
            <v>0</v>
          </cell>
          <cell r="CV1071">
            <v>0</v>
          </cell>
          <cell r="CW1071" t="str">
            <v>Thuiswerkplek € 399,80</v>
          </cell>
        </row>
        <row r="1072">
          <cell r="A1072" t="str">
            <v>19895</v>
          </cell>
          <cell r="B1072" t="str">
            <v>Chris</v>
          </cell>
          <cell r="C1072" t="str">
            <v>Schoneveld</v>
          </cell>
          <cell r="D1072">
            <v>42826</v>
          </cell>
          <cell r="E1072">
            <v>42826</v>
          </cell>
          <cell r="G1072" t="str">
            <v>Alkmaar</v>
          </cell>
          <cell r="H1072">
            <v>1</v>
          </cell>
          <cell r="I1072">
            <v>3615</v>
          </cell>
          <cell r="J1072" t="str">
            <v>Personeelslid</v>
          </cell>
          <cell r="K1072" t="str">
            <v>Fulltimer</v>
          </cell>
          <cell r="L1072" t="str">
            <v>Belastingadvies</v>
          </cell>
          <cell r="M1072" t="str">
            <v>BA</v>
          </cell>
          <cell r="N1072" t="str">
            <v>23300</v>
          </cell>
          <cell r="O1072" t="str">
            <v>225</v>
          </cell>
          <cell r="P1072" t="str">
            <v>Belastingadviseur</v>
          </cell>
          <cell r="Q1072" t="str">
            <v>5</v>
          </cell>
          <cell r="R1072" t="str">
            <v>Man</v>
          </cell>
          <cell r="S1072">
            <v>33676</v>
          </cell>
          <cell r="T1072" t="str">
            <v>BDO Accountants &amp; Belastingadviseurs B.V.</v>
          </cell>
          <cell r="U1072" t="str">
            <v>Medewerkers BA Alkmaar</v>
          </cell>
          <cell r="W1072" t="str">
            <v>Onbepaalde tijd</v>
          </cell>
          <cell r="Y1072" t="str">
            <v>PC Alkmaar</v>
          </cell>
          <cell r="Z1072" t="str">
            <v>Schoneveld</v>
          </cell>
          <cell r="AB1072" t="str">
            <v>C.W.</v>
          </cell>
          <cell r="AD1072" t="str">
            <v>Schoneveld</v>
          </cell>
          <cell r="AE1072" t="str">
            <v>Rijvordtlaan 75</v>
          </cell>
          <cell r="AG1072" t="str">
            <v>1944 TK  BEVERWIJK</v>
          </cell>
          <cell r="AJ1072" t="str">
            <v>209084480</v>
          </cell>
          <cell r="AL1072" t="str">
            <v>dhr. C.W. Schoneveld</v>
          </cell>
          <cell r="AM1072">
            <v>40</v>
          </cell>
          <cell r="AN1072" t="str">
            <v>N</v>
          </cell>
          <cell r="AO1072" t="str">
            <v>Chris.Schoneveld@bdo.nl</v>
          </cell>
          <cell r="AP1072" t="str">
            <v>06-42520975</v>
          </cell>
          <cell r="AQ1072" t="str">
            <v>06-42520975</v>
          </cell>
          <cell r="AR1072" t="str">
            <v>Pensioenregeling A</v>
          </cell>
          <cell r="AS1072">
            <v>42826</v>
          </cell>
          <cell r="AU1072">
            <v>72</v>
          </cell>
          <cell r="AV1072" t="str">
            <v>02</v>
          </cell>
          <cell r="AW1072" t="str">
            <v>Basis CAO BDO</v>
          </cell>
          <cell r="AX1072">
            <v>43191</v>
          </cell>
          <cell r="BE1072" t="str">
            <v>9000100156</v>
          </cell>
          <cell r="BG1072">
            <v>44013</v>
          </cell>
          <cell r="BH1072" t="str">
            <v>MSc</v>
          </cell>
          <cell r="BI1072" t="str">
            <v>J</v>
          </cell>
          <cell r="BJ1072" t="str">
            <v>J</v>
          </cell>
          <cell r="BK1072" t="str">
            <v>N</v>
          </cell>
          <cell r="BN1072" t="str">
            <v>Ongehuwd</v>
          </cell>
          <cell r="BR1072">
            <v>201919</v>
          </cell>
          <cell r="BS1072">
            <v>201919</v>
          </cell>
          <cell r="BV1072" t="str">
            <v>N</v>
          </cell>
          <cell r="BW1072" t="str">
            <v>N</v>
          </cell>
          <cell r="BX1072" t="str">
            <v>J</v>
          </cell>
          <cell r="BZ1072" t="str">
            <v>Nederlandse</v>
          </cell>
          <cell r="CA1072" t="str">
            <v>NL</v>
          </cell>
          <cell r="CB1072" t="str">
            <v>06-42520975</v>
          </cell>
          <cell r="CC1072" t="str">
            <v>Chrisschoneveld@hotmail.com</v>
          </cell>
          <cell r="CD1072" t="str">
            <v>+31725183055</v>
          </cell>
          <cell r="CE1072" t="str">
            <v>06-42520975</v>
          </cell>
          <cell r="CL1072" t="str">
            <v>Indiensttreding</v>
          </cell>
          <cell r="CN1072" t="str">
            <v>NOB asp.</v>
          </cell>
          <cell r="CO1072" t="str">
            <v>JOB</v>
          </cell>
          <cell r="CP1072">
            <v>0</v>
          </cell>
          <cell r="CQ1072">
            <v>42909</v>
          </cell>
          <cell r="CR1072">
            <v>0</v>
          </cell>
          <cell r="CS1072">
            <v>0</v>
          </cell>
          <cell r="CT1072">
            <v>0</v>
          </cell>
          <cell r="CU1072">
            <v>0</v>
          </cell>
          <cell r="CV1072">
            <v>0</v>
          </cell>
          <cell r="CW1072" t="str">
            <v>iPad 9,7 128GB Smartcase € 471,85</v>
          </cell>
        </row>
        <row r="1073">
          <cell r="A1073" t="str">
            <v>20190</v>
          </cell>
          <cell r="B1073" t="str">
            <v>Pascal</v>
          </cell>
          <cell r="C1073" t="str">
            <v>Gremmee</v>
          </cell>
          <cell r="D1073">
            <v>42905</v>
          </cell>
          <cell r="E1073">
            <v>42905</v>
          </cell>
          <cell r="G1073" t="str">
            <v>Alkmaar</v>
          </cell>
          <cell r="H1073">
            <v>1</v>
          </cell>
          <cell r="I1073">
            <v>3048</v>
          </cell>
          <cell r="J1073" t="str">
            <v>Personeelslid</v>
          </cell>
          <cell r="K1073" t="str">
            <v>Fulltimer</v>
          </cell>
          <cell r="L1073" t="str">
            <v>Audit &amp; Assurance</v>
          </cell>
          <cell r="M1073" t="str">
            <v>A&amp;A</v>
          </cell>
          <cell r="N1073" t="str">
            <v>10400</v>
          </cell>
          <cell r="O1073" t="str">
            <v>140</v>
          </cell>
          <cell r="P1073" t="str">
            <v>Sr. Assistent Accountant</v>
          </cell>
          <cell r="Q1073" t="str">
            <v>4</v>
          </cell>
          <cell r="R1073" t="str">
            <v>Man</v>
          </cell>
          <cell r="S1073">
            <v>34187</v>
          </cell>
          <cell r="T1073" t="str">
            <v>BDO Audit &amp; Assurance B.V.</v>
          </cell>
          <cell r="U1073" t="str">
            <v>Medewerkers A&amp;A Alkmaar</v>
          </cell>
          <cell r="W1073" t="str">
            <v>Onbepaalde tijd</v>
          </cell>
          <cell r="Y1073" t="str">
            <v>PC Alkmaar</v>
          </cell>
          <cell r="Z1073" t="str">
            <v>Gremmee</v>
          </cell>
          <cell r="AB1073" t="str">
            <v>P.G.</v>
          </cell>
          <cell r="AD1073" t="str">
            <v>Gremmee</v>
          </cell>
          <cell r="AE1073" t="str">
            <v>Stationsplein 94</v>
          </cell>
          <cell r="AG1073" t="str">
            <v>1703 WC  HEERHUGOWAARD</v>
          </cell>
          <cell r="AJ1073" t="str">
            <v>213713135</v>
          </cell>
          <cell r="AL1073" t="str">
            <v>dhr. P.G. Gremmee</v>
          </cell>
          <cell r="AM1073">
            <v>40</v>
          </cell>
          <cell r="AN1073" t="str">
            <v>N</v>
          </cell>
          <cell r="AO1073" t="str">
            <v>Pascal.Gremmee@bdo.nl</v>
          </cell>
          <cell r="AP1073" t="str">
            <v>06-57383875</v>
          </cell>
          <cell r="AQ1073" t="str">
            <v>06-57383875</v>
          </cell>
          <cell r="AR1073" t="str">
            <v>Pensioenregeling A</v>
          </cell>
          <cell r="AS1073">
            <v>42887</v>
          </cell>
          <cell r="AU1073">
            <v>-2.25</v>
          </cell>
          <cell r="AV1073" t="str">
            <v>02</v>
          </cell>
          <cell r="AW1073" t="str">
            <v>Basis CAO BDO</v>
          </cell>
          <cell r="AX1073">
            <v>43252</v>
          </cell>
          <cell r="BE1073" t="str">
            <v>9000100155</v>
          </cell>
          <cell r="BG1073">
            <v>43647</v>
          </cell>
          <cell r="BI1073" t="str">
            <v>J</v>
          </cell>
          <cell r="BJ1073" t="str">
            <v>J</v>
          </cell>
          <cell r="BK1073" t="str">
            <v>N</v>
          </cell>
          <cell r="BN1073" t="str">
            <v>Ongehuwd</v>
          </cell>
          <cell r="BR1073">
            <v>201725</v>
          </cell>
          <cell r="BS1073">
            <v>201725</v>
          </cell>
          <cell r="BV1073" t="str">
            <v>N</v>
          </cell>
          <cell r="BW1073" t="str">
            <v>J</v>
          </cell>
          <cell r="BX1073" t="str">
            <v>J</v>
          </cell>
          <cell r="BZ1073" t="str">
            <v>Nederlandse</v>
          </cell>
          <cell r="CA1073" t="str">
            <v>NL</v>
          </cell>
          <cell r="CB1073" t="str">
            <v>06-57383875</v>
          </cell>
          <cell r="CC1073" t="str">
            <v>gremmeepascal@hotmail.com</v>
          </cell>
          <cell r="CD1073" t="str">
            <v>+31725183033</v>
          </cell>
          <cell r="CE1073" t="str">
            <v>06-57383875</v>
          </cell>
          <cell r="CL1073" t="str">
            <v>Indiensttreding</v>
          </cell>
          <cell r="CN1073">
            <v>0</v>
          </cell>
          <cell r="CO1073">
            <v>0</v>
          </cell>
          <cell r="CP1073">
            <v>0</v>
          </cell>
          <cell r="CQ1073">
            <v>0</v>
          </cell>
          <cell r="CR1073">
            <v>0</v>
          </cell>
          <cell r="CS1073">
            <v>0</v>
          </cell>
          <cell r="CT1073">
            <v>0</v>
          </cell>
          <cell r="CU1073">
            <v>0</v>
          </cell>
          <cell r="CV1073">
            <v>0</v>
          </cell>
          <cell r="CW1073" t="str">
            <v>Galaxy Tab A  Smartcase € 384,90</v>
          </cell>
        </row>
        <row r="1074">
          <cell r="A1074" t="str">
            <v>21055</v>
          </cell>
          <cell r="B1074" t="str">
            <v>Moses</v>
          </cell>
          <cell r="C1074" t="str">
            <v>Kalverboer</v>
          </cell>
          <cell r="D1074">
            <v>43160</v>
          </cell>
          <cell r="E1074">
            <v>43160</v>
          </cell>
          <cell r="G1074" t="str">
            <v>Alkmaar</v>
          </cell>
          <cell r="H1074">
            <v>1</v>
          </cell>
          <cell r="I1074">
            <v>2524</v>
          </cell>
          <cell r="J1074" t="str">
            <v>Personeelslid</v>
          </cell>
          <cell r="K1074" t="str">
            <v>Fulltimer</v>
          </cell>
          <cell r="L1074" t="str">
            <v>Audit &amp; Assurance</v>
          </cell>
          <cell r="M1074" t="str">
            <v>A&amp;A</v>
          </cell>
          <cell r="N1074" t="str">
            <v>10400</v>
          </cell>
          <cell r="O1074" t="str">
            <v>145</v>
          </cell>
          <cell r="P1074" t="str">
            <v>Assistent Accountant</v>
          </cell>
          <cell r="Q1074" t="str">
            <v>3</v>
          </cell>
          <cell r="R1074" t="str">
            <v>Man</v>
          </cell>
          <cell r="S1074">
            <v>34864</v>
          </cell>
          <cell r="T1074" t="str">
            <v>BDO Audit &amp; Assurance B.V.</v>
          </cell>
          <cell r="U1074" t="str">
            <v>Medewerkers A&amp;A Alkmaar</v>
          </cell>
          <cell r="W1074" t="str">
            <v>Onbepaalde tijd</v>
          </cell>
          <cell r="Y1074" t="str">
            <v>PC Alkmaar</v>
          </cell>
          <cell r="Z1074" t="str">
            <v>Kalverboer</v>
          </cell>
          <cell r="AB1074" t="str">
            <v>H.M.J.</v>
          </cell>
          <cell r="AD1074" t="str">
            <v>Kalverboer</v>
          </cell>
          <cell r="AE1074" t="str">
            <v>IJsselstraat 11</v>
          </cell>
          <cell r="AG1074" t="str">
            <v>1442 RE  PURMEREND</v>
          </cell>
          <cell r="AJ1074" t="str">
            <v>220570164</v>
          </cell>
          <cell r="AL1074" t="str">
            <v>dhr. H.M.J. Kalverboer</v>
          </cell>
          <cell r="AM1074">
            <v>40</v>
          </cell>
          <cell r="AN1074" t="str">
            <v>N</v>
          </cell>
          <cell r="AO1074" t="str">
            <v>Moses.Kalverboer@bdo.nl</v>
          </cell>
          <cell r="AP1074" t="str">
            <v>06-43299004</v>
          </cell>
          <cell r="AQ1074" t="str">
            <v>06-43299004</v>
          </cell>
          <cell r="AR1074" t="str">
            <v>Pensioenregeling A</v>
          </cell>
          <cell r="AS1074">
            <v>43160</v>
          </cell>
          <cell r="AU1074">
            <v>0</v>
          </cell>
          <cell r="AV1074" t="str">
            <v>02</v>
          </cell>
          <cell r="AW1074" t="str">
            <v>Basis CAO BDO</v>
          </cell>
          <cell r="AX1074">
            <v>43525</v>
          </cell>
          <cell r="BE1074" t="str">
            <v>9000100155</v>
          </cell>
          <cell r="BG1074">
            <v>43525</v>
          </cell>
          <cell r="BI1074" t="str">
            <v>J</v>
          </cell>
          <cell r="BJ1074" t="str">
            <v>J</v>
          </cell>
          <cell r="BK1074" t="str">
            <v>N</v>
          </cell>
          <cell r="BN1074" t="str">
            <v>Ongehuwd</v>
          </cell>
          <cell r="BR1074">
            <v>201809</v>
          </cell>
          <cell r="BS1074">
            <v>201809</v>
          </cell>
          <cell r="BV1074" t="str">
            <v>N</v>
          </cell>
          <cell r="BW1074" t="str">
            <v>N</v>
          </cell>
          <cell r="BX1074" t="str">
            <v>J</v>
          </cell>
          <cell r="BZ1074" t="str">
            <v>Nederlandse</v>
          </cell>
          <cell r="CA1074" t="str">
            <v>NL</v>
          </cell>
          <cell r="CB1074" t="str">
            <v>06-43299004</v>
          </cell>
          <cell r="CC1074" t="str">
            <v>moses.kalverboer@live.nl</v>
          </cell>
          <cell r="CD1074" t="str">
            <v>+31725183078</v>
          </cell>
          <cell r="CE1074" t="str">
            <v>06-43299004</v>
          </cell>
          <cell r="CL1074" t="str">
            <v>Indiensttreding</v>
          </cell>
          <cell r="CN1074">
            <v>0</v>
          </cell>
          <cell r="CO1074">
            <v>0</v>
          </cell>
          <cell r="CP1074">
            <v>0</v>
          </cell>
          <cell r="CQ1074">
            <v>0</v>
          </cell>
          <cell r="CR1074">
            <v>0</v>
          </cell>
          <cell r="CS1074">
            <v>0</v>
          </cell>
          <cell r="CT1074">
            <v>0</v>
          </cell>
          <cell r="CU1074">
            <v>0</v>
          </cell>
          <cell r="CV1074">
            <v>0</v>
          </cell>
          <cell r="CW1074" t="str">
            <v>iPad 9,7 32GB Gelcase € 377,85</v>
          </cell>
        </row>
        <row r="1075">
          <cell r="A1075" t="str">
            <v>21194</v>
          </cell>
          <cell r="B1075" t="str">
            <v>Tim</v>
          </cell>
          <cell r="C1075" t="str">
            <v>Hemels</v>
          </cell>
          <cell r="D1075">
            <v>43269</v>
          </cell>
          <cell r="E1075">
            <v>43269</v>
          </cell>
          <cell r="G1075" t="str">
            <v>Alkmaar</v>
          </cell>
          <cell r="H1075">
            <v>1</v>
          </cell>
          <cell r="I1075">
            <v>2553</v>
          </cell>
          <cell r="J1075" t="str">
            <v>Personeelslid</v>
          </cell>
          <cell r="K1075" t="str">
            <v>Fulltimer</v>
          </cell>
          <cell r="L1075" t="str">
            <v>Audit &amp; Assurance</v>
          </cell>
          <cell r="M1075" t="str">
            <v>A&amp;A</v>
          </cell>
          <cell r="N1075" t="str">
            <v>10400</v>
          </cell>
          <cell r="O1075" t="str">
            <v>145</v>
          </cell>
          <cell r="P1075" t="str">
            <v>Assistent Accountant</v>
          </cell>
          <cell r="Q1075" t="str">
            <v>3</v>
          </cell>
          <cell r="R1075" t="str">
            <v>Man</v>
          </cell>
          <cell r="S1075">
            <v>34703</v>
          </cell>
          <cell r="T1075" t="str">
            <v>BDO Audit &amp; Assurance B.V.</v>
          </cell>
          <cell r="U1075" t="str">
            <v>Medewerkers A&amp;A Alkmaar</v>
          </cell>
          <cell r="W1075" t="str">
            <v>Onbepaalde tijd</v>
          </cell>
          <cell r="Y1075" t="str">
            <v>PC Alkmaar</v>
          </cell>
          <cell r="Z1075" t="str">
            <v>Hemels</v>
          </cell>
          <cell r="AB1075" t="str">
            <v>T.</v>
          </cell>
          <cell r="AD1075" t="str">
            <v>Hemels</v>
          </cell>
          <cell r="AE1075" t="str">
            <v>Maasstraat 279</v>
          </cell>
          <cell r="AG1075" t="str">
            <v>1823 XL  ALKMAAR</v>
          </cell>
          <cell r="AJ1075" t="str">
            <v>219065317</v>
          </cell>
          <cell r="AL1075" t="str">
            <v>dhr. T. Hemels</v>
          </cell>
          <cell r="AM1075">
            <v>40</v>
          </cell>
          <cell r="AN1075" t="str">
            <v>N</v>
          </cell>
          <cell r="AO1075" t="str">
            <v>Tim.Hemels@bdo.nl</v>
          </cell>
          <cell r="AP1075" t="str">
            <v>06-15112528</v>
          </cell>
          <cell r="AQ1075" t="str">
            <v>06-15112528</v>
          </cell>
          <cell r="AR1075" t="str">
            <v>Pensioenregeling A</v>
          </cell>
          <cell r="AS1075">
            <v>43252</v>
          </cell>
          <cell r="AU1075">
            <v>-31.75</v>
          </cell>
          <cell r="AV1075" t="str">
            <v>02</v>
          </cell>
          <cell r="AW1075" t="str">
            <v>Basis CAO BDO</v>
          </cell>
          <cell r="AX1075">
            <v>43647</v>
          </cell>
          <cell r="BE1075" t="str">
            <v>9000100155</v>
          </cell>
          <cell r="BG1075">
            <v>43647</v>
          </cell>
          <cell r="BI1075" t="str">
            <v>J</v>
          </cell>
          <cell r="BJ1075" t="str">
            <v>J</v>
          </cell>
          <cell r="BK1075" t="str">
            <v>N</v>
          </cell>
          <cell r="BN1075" t="str">
            <v>Ongehuwd</v>
          </cell>
          <cell r="BR1075">
            <v>201825</v>
          </cell>
          <cell r="BS1075">
            <v>201825</v>
          </cell>
          <cell r="BV1075" t="str">
            <v>N</v>
          </cell>
          <cell r="BW1075" t="str">
            <v>N</v>
          </cell>
          <cell r="BX1075" t="str">
            <v>J</v>
          </cell>
          <cell r="BZ1075" t="str">
            <v>Nederlandse</v>
          </cell>
          <cell r="CA1075" t="str">
            <v>NL</v>
          </cell>
          <cell r="CB1075" t="str">
            <v>06-15112528</v>
          </cell>
          <cell r="CC1075" t="str">
            <v>tim.hemels@hva.nl</v>
          </cell>
          <cell r="CD1075" t="str">
            <v>+31725183034</v>
          </cell>
          <cell r="CE1075" t="str">
            <v>06-15112528</v>
          </cell>
          <cell r="CL1075" t="str">
            <v>Indiensttreding</v>
          </cell>
          <cell r="CN1075">
            <v>0</v>
          </cell>
          <cell r="CO1075">
            <v>0</v>
          </cell>
          <cell r="CP1075">
            <v>0</v>
          </cell>
          <cell r="CQ1075">
            <v>0</v>
          </cell>
          <cell r="CR1075">
            <v>0</v>
          </cell>
          <cell r="CS1075">
            <v>0</v>
          </cell>
          <cell r="CT1075">
            <v>0</v>
          </cell>
          <cell r="CU1075">
            <v>0</v>
          </cell>
          <cell r="CV1075">
            <v>0</v>
          </cell>
          <cell r="CW1075" t="str">
            <v>iPad 9,7 32GB Gelcase € 377,85</v>
          </cell>
        </row>
        <row r="1076">
          <cell r="A1076" t="str">
            <v>21218</v>
          </cell>
          <cell r="B1076" t="str">
            <v>Karim</v>
          </cell>
          <cell r="C1076" t="str">
            <v>Blankendaal</v>
          </cell>
          <cell r="D1076">
            <v>43344</v>
          </cell>
          <cell r="E1076">
            <v>43344</v>
          </cell>
          <cell r="G1076" t="str">
            <v>Alkmaar</v>
          </cell>
          <cell r="H1076">
            <v>1</v>
          </cell>
          <cell r="I1076">
            <v>2060</v>
          </cell>
          <cell r="J1076" t="str">
            <v>Personeelslid</v>
          </cell>
          <cell r="K1076" t="str">
            <v>Fulltimer</v>
          </cell>
          <cell r="L1076" t="str">
            <v>Audit &amp; Assurance</v>
          </cell>
          <cell r="M1076" t="str">
            <v>A&amp;A</v>
          </cell>
          <cell r="N1076" t="str">
            <v>10400</v>
          </cell>
          <cell r="O1076" t="str">
            <v>145</v>
          </cell>
          <cell r="P1076" t="str">
            <v>Assistent Accountant</v>
          </cell>
          <cell r="Q1076" t="str">
            <v>3</v>
          </cell>
          <cell r="R1076" t="str">
            <v>Man</v>
          </cell>
          <cell r="S1076">
            <v>36412</v>
          </cell>
          <cell r="T1076" t="str">
            <v>BDO Audit &amp; Assurance B.V.</v>
          </cell>
          <cell r="U1076" t="str">
            <v>Medewerkers A&amp;A Alkmaar</v>
          </cell>
          <cell r="W1076" t="str">
            <v>Onbepaalde tijd</v>
          </cell>
          <cell r="Y1076" t="str">
            <v>PC Alkmaar</v>
          </cell>
          <cell r="Z1076" t="str">
            <v>Blankendaal</v>
          </cell>
          <cell r="AB1076" t="str">
            <v>K.</v>
          </cell>
          <cell r="AD1076" t="str">
            <v>Blankendaal</v>
          </cell>
          <cell r="AE1076" t="str">
            <v>Binnenpolder 20</v>
          </cell>
          <cell r="AG1076" t="str">
            <v>1689 CN  ZWAAG</v>
          </cell>
          <cell r="AJ1076" t="str">
            <v>234968473</v>
          </cell>
          <cell r="AL1076" t="str">
            <v>dhr. K. Blankendaal</v>
          </cell>
          <cell r="AM1076">
            <v>40</v>
          </cell>
          <cell r="AN1076" t="str">
            <v>N</v>
          </cell>
          <cell r="AO1076" t="str">
            <v>Karim.Blankendaal@bdo.nl</v>
          </cell>
          <cell r="AP1076" t="str">
            <v>06-37616337</v>
          </cell>
          <cell r="AQ1076" t="str">
            <v>06-37616337</v>
          </cell>
          <cell r="AR1076" t="str">
            <v>Aspirant deelnemer</v>
          </cell>
          <cell r="AU1076">
            <v>0</v>
          </cell>
          <cell r="AV1076" t="str">
            <v>02</v>
          </cell>
          <cell r="AW1076" t="str">
            <v>Basis CAO BDO</v>
          </cell>
          <cell r="AX1076">
            <v>43647</v>
          </cell>
          <cell r="BE1076" t="str">
            <v>9000100155</v>
          </cell>
          <cell r="BG1076">
            <v>44013</v>
          </cell>
          <cell r="BI1076" t="str">
            <v>J</v>
          </cell>
          <cell r="BJ1076" t="str">
            <v>J</v>
          </cell>
          <cell r="BK1076" t="str">
            <v>N</v>
          </cell>
          <cell r="BN1076" t="str">
            <v>Ongehuwd</v>
          </cell>
          <cell r="BR1076">
            <v>201836</v>
          </cell>
          <cell r="BS1076">
            <v>201836</v>
          </cell>
          <cell r="BV1076" t="str">
            <v>N</v>
          </cell>
          <cell r="BW1076" t="str">
            <v>N</v>
          </cell>
          <cell r="BX1076" t="str">
            <v>J</v>
          </cell>
          <cell r="BZ1076" t="str">
            <v>Nederlandse</v>
          </cell>
          <cell r="CA1076" t="str">
            <v>NL</v>
          </cell>
          <cell r="CB1076" t="str">
            <v>06-37616337</v>
          </cell>
          <cell r="CC1076" t="str">
            <v>karimblankendaal@gmail.com</v>
          </cell>
          <cell r="CD1076" t="str">
            <v>+31725183050</v>
          </cell>
          <cell r="CE1076" t="str">
            <v>06-37616337</v>
          </cell>
          <cell r="CL1076" t="str">
            <v>Indiensttreding</v>
          </cell>
          <cell r="CN1076">
            <v>0</v>
          </cell>
          <cell r="CO1076">
            <v>0</v>
          </cell>
          <cell r="CP1076">
            <v>0</v>
          </cell>
          <cell r="CQ1076">
            <v>0</v>
          </cell>
          <cell r="CR1076">
            <v>0</v>
          </cell>
          <cell r="CS1076">
            <v>0</v>
          </cell>
          <cell r="CT1076">
            <v>0</v>
          </cell>
          <cell r="CU1076">
            <v>0</v>
          </cell>
          <cell r="CV1076">
            <v>0</v>
          </cell>
          <cell r="CW1076" t="str">
            <v>iPad 9,7 32GB Smartcase € 382,85</v>
          </cell>
        </row>
        <row r="1077">
          <cell r="A1077" t="str">
            <v>21265</v>
          </cell>
          <cell r="B1077" t="str">
            <v>Elke</v>
          </cell>
          <cell r="C1077" t="str">
            <v>Storm</v>
          </cell>
          <cell r="D1077">
            <v>43344</v>
          </cell>
          <cell r="E1077">
            <v>43344</v>
          </cell>
          <cell r="G1077" t="str">
            <v>Alkmaar</v>
          </cell>
          <cell r="H1077">
            <v>1</v>
          </cell>
          <cell r="I1077">
            <v>2590</v>
          </cell>
          <cell r="J1077" t="str">
            <v>Personeelslid</v>
          </cell>
          <cell r="K1077" t="str">
            <v>Fulltimer</v>
          </cell>
          <cell r="L1077" t="str">
            <v>Audit &amp; Assurance</v>
          </cell>
          <cell r="M1077" t="str">
            <v>A&amp;A</v>
          </cell>
          <cell r="N1077" t="str">
            <v>10400</v>
          </cell>
          <cell r="O1077" t="str">
            <v>145</v>
          </cell>
          <cell r="P1077" t="str">
            <v>Assistent Accountant</v>
          </cell>
          <cell r="Q1077" t="str">
            <v>3</v>
          </cell>
          <cell r="R1077" t="str">
            <v>Vrouw</v>
          </cell>
          <cell r="S1077">
            <v>32726</v>
          </cell>
          <cell r="T1077" t="str">
            <v>BDO Audit &amp; Assurance B.V.</v>
          </cell>
          <cell r="U1077" t="str">
            <v>Medewerkers A&amp;A Alkmaar</v>
          </cell>
          <cell r="W1077" t="str">
            <v>Onbepaalde tijd</v>
          </cell>
          <cell r="Y1077" t="str">
            <v>PC Alkmaar</v>
          </cell>
          <cell r="Z1077" t="str">
            <v>Storm</v>
          </cell>
          <cell r="AB1077" t="str">
            <v>E.</v>
          </cell>
          <cell r="AD1077" t="str">
            <v>Storm</v>
          </cell>
          <cell r="AE1077" t="str">
            <v>Kooglaan 75</v>
          </cell>
          <cell r="AG1077" t="str">
            <v>1911 TC  UITGEEST</v>
          </cell>
          <cell r="AJ1077" t="str">
            <v>043199768</v>
          </cell>
          <cell r="AL1077" t="str">
            <v>mevr. E. Storm</v>
          </cell>
          <cell r="AM1077">
            <v>40</v>
          </cell>
          <cell r="AN1077" t="str">
            <v>N</v>
          </cell>
          <cell r="AO1077" t="str">
            <v>Elke.Storm@bdo.nl</v>
          </cell>
          <cell r="AP1077" t="str">
            <v>06-11710512</v>
          </cell>
          <cell r="AQ1077" t="str">
            <v>06-11710512</v>
          </cell>
          <cell r="AR1077" t="str">
            <v>Pensioenregeling A</v>
          </cell>
          <cell r="AS1077">
            <v>43344</v>
          </cell>
          <cell r="AU1077">
            <v>0</v>
          </cell>
          <cell r="AV1077" t="str">
            <v>02</v>
          </cell>
          <cell r="AW1077" t="str">
            <v>Basis CAO BDO</v>
          </cell>
          <cell r="AX1077">
            <v>43647</v>
          </cell>
          <cell r="BE1077" t="str">
            <v>9000100155</v>
          </cell>
          <cell r="BG1077">
            <v>43647</v>
          </cell>
          <cell r="BI1077" t="str">
            <v>J</v>
          </cell>
          <cell r="BJ1077" t="str">
            <v>J</v>
          </cell>
          <cell r="BK1077" t="str">
            <v>N</v>
          </cell>
          <cell r="BN1077" t="str">
            <v>Ongehuwd</v>
          </cell>
          <cell r="BR1077">
            <v>201836</v>
          </cell>
          <cell r="BS1077">
            <v>201836</v>
          </cell>
          <cell r="BV1077" t="str">
            <v>N</v>
          </cell>
          <cell r="BW1077" t="str">
            <v>N</v>
          </cell>
          <cell r="BX1077" t="str">
            <v>J</v>
          </cell>
          <cell r="BZ1077" t="str">
            <v>Nederlandse</v>
          </cell>
          <cell r="CA1077" t="str">
            <v>NL</v>
          </cell>
          <cell r="CB1077" t="str">
            <v>06-11710512</v>
          </cell>
          <cell r="CC1077" t="str">
            <v>e_lke_storm@hotmail.com</v>
          </cell>
          <cell r="CD1077" t="str">
            <v>+31725183043</v>
          </cell>
          <cell r="CE1077" t="str">
            <v>06-11710512</v>
          </cell>
          <cell r="CL1077" t="str">
            <v>Indiensttreding</v>
          </cell>
          <cell r="CN1077">
            <v>0</v>
          </cell>
          <cell r="CO1077">
            <v>0</v>
          </cell>
          <cell r="CP1077">
            <v>0</v>
          </cell>
          <cell r="CQ1077">
            <v>0</v>
          </cell>
          <cell r="CR1077">
            <v>0</v>
          </cell>
          <cell r="CS1077">
            <v>0</v>
          </cell>
          <cell r="CT1077">
            <v>0</v>
          </cell>
          <cell r="CU1077">
            <v>0</v>
          </cell>
          <cell r="CV1077">
            <v>0</v>
          </cell>
          <cell r="CW1077" t="str">
            <v>Galaxy Tab A  Smartcase € 384,90</v>
          </cell>
        </row>
        <row r="1078">
          <cell r="A1078" t="str">
            <v>21273</v>
          </cell>
          <cell r="B1078" t="str">
            <v>Jenneke</v>
          </cell>
          <cell r="C1078" t="str">
            <v>Swart</v>
          </cell>
          <cell r="D1078">
            <v>43344</v>
          </cell>
          <cell r="E1078">
            <v>43344</v>
          </cell>
          <cell r="G1078" t="str">
            <v>Alkmaar</v>
          </cell>
          <cell r="H1078">
            <v>1</v>
          </cell>
          <cell r="I1078">
            <v>2820</v>
          </cell>
          <cell r="J1078" t="str">
            <v>Personeelslid</v>
          </cell>
          <cell r="K1078" t="str">
            <v>Fulltimer</v>
          </cell>
          <cell r="L1078" t="str">
            <v>Audit &amp; Assurance</v>
          </cell>
          <cell r="M1078" t="str">
            <v>A&amp;A</v>
          </cell>
          <cell r="N1078" t="str">
            <v>10400</v>
          </cell>
          <cell r="O1078" t="str">
            <v>145</v>
          </cell>
          <cell r="P1078" t="str">
            <v>Assistent Accountant</v>
          </cell>
          <cell r="Q1078" t="str">
            <v>3</v>
          </cell>
          <cell r="R1078" t="str">
            <v>Vrouw</v>
          </cell>
          <cell r="S1078">
            <v>35109</v>
          </cell>
          <cell r="T1078" t="str">
            <v>BDO Audit &amp; Assurance B.V.</v>
          </cell>
          <cell r="U1078" t="str">
            <v>Medewerkers A&amp;A Alkmaar</v>
          </cell>
          <cell r="W1078" t="str">
            <v>Onbepaalde tijd</v>
          </cell>
          <cell r="Y1078" t="str">
            <v>PC Alkmaar</v>
          </cell>
          <cell r="Z1078" t="str">
            <v>Swart</v>
          </cell>
          <cell r="AB1078" t="str">
            <v>J.M.</v>
          </cell>
          <cell r="AD1078" t="str">
            <v>Swart</v>
          </cell>
          <cell r="AE1078" t="str">
            <v>De Vlet 35</v>
          </cell>
          <cell r="AG1078" t="str">
            <v>1747 TL  TUITJENHORN</v>
          </cell>
          <cell r="AJ1078" t="str">
            <v>222825133</v>
          </cell>
          <cell r="AL1078" t="str">
            <v>mevr. J.M. Swart</v>
          </cell>
          <cell r="AM1078">
            <v>40</v>
          </cell>
          <cell r="AN1078" t="str">
            <v>N</v>
          </cell>
          <cell r="AO1078" t="str">
            <v>Jenneke.Swart@bdo.nl</v>
          </cell>
          <cell r="AP1078" t="str">
            <v>06-12925310</v>
          </cell>
          <cell r="AQ1078" t="str">
            <v>06-12925310</v>
          </cell>
          <cell r="AR1078" t="str">
            <v>Pensioenregeling A</v>
          </cell>
          <cell r="AS1078">
            <v>43344</v>
          </cell>
          <cell r="AU1078">
            <v>40</v>
          </cell>
          <cell r="AV1078" t="str">
            <v>02</v>
          </cell>
          <cell r="AW1078" t="str">
            <v>Basis CAO BDO</v>
          </cell>
          <cell r="AX1078">
            <v>43647</v>
          </cell>
          <cell r="BE1078" t="str">
            <v>9000100155</v>
          </cell>
          <cell r="BG1078">
            <v>43647</v>
          </cell>
          <cell r="BI1078" t="str">
            <v>J</v>
          </cell>
          <cell r="BJ1078" t="str">
            <v>J</v>
          </cell>
          <cell r="BK1078" t="str">
            <v>N</v>
          </cell>
          <cell r="BN1078" t="str">
            <v>Ongehuwd</v>
          </cell>
          <cell r="BR1078">
            <v>201836</v>
          </cell>
          <cell r="BS1078">
            <v>201836</v>
          </cell>
          <cell r="BV1078" t="str">
            <v>N</v>
          </cell>
          <cell r="BW1078" t="str">
            <v>N</v>
          </cell>
          <cell r="BX1078" t="str">
            <v>J</v>
          </cell>
          <cell r="BZ1078" t="str">
            <v>Nederlandse</v>
          </cell>
          <cell r="CA1078" t="str">
            <v>NL</v>
          </cell>
          <cell r="CB1078" t="str">
            <v>06-12925310</v>
          </cell>
          <cell r="CC1078" t="str">
            <v>jennekeswart@outlook.com</v>
          </cell>
          <cell r="CD1078" t="str">
            <v>+31725183049</v>
          </cell>
          <cell r="CE1078" t="str">
            <v>06-12925310</v>
          </cell>
          <cell r="CL1078" t="str">
            <v>Indiensttreding</v>
          </cell>
          <cell r="CN1078">
            <v>0</v>
          </cell>
          <cell r="CO1078">
            <v>0</v>
          </cell>
          <cell r="CP1078">
            <v>0</v>
          </cell>
          <cell r="CQ1078">
            <v>0</v>
          </cell>
          <cell r="CR1078">
            <v>0</v>
          </cell>
          <cell r="CS1078">
            <v>0</v>
          </cell>
          <cell r="CT1078">
            <v>0</v>
          </cell>
          <cell r="CU1078">
            <v>0</v>
          </cell>
          <cell r="CV1078">
            <v>0</v>
          </cell>
          <cell r="CW1078" t="str">
            <v>iPad 9,7 128GB Smartcase € 471,85</v>
          </cell>
        </row>
        <row r="1079">
          <cell r="A1079" t="str">
            <v>21106</v>
          </cell>
          <cell r="B1079" t="str">
            <v>Michael</v>
          </cell>
          <cell r="C1079" t="str">
            <v>Neimeijer</v>
          </cell>
          <cell r="D1079">
            <v>43221</v>
          </cell>
          <cell r="E1079">
            <v>43221</v>
          </cell>
          <cell r="G1079" t="str">
            <v>Alkmaar</v>
          </cell>
          <cell r="H1079">
            <v>1</v>
          </cell>
          <cell r="I1079">
            <v>6150</v>
          </cell>
          <cell r="J1079" t="str">
            <v>Personeelslid</v>
          </cell>
          <cell r="K1079" t="str">
            <v>Fulltimer</v>
          </cell>
          <cell r="L1079" t="str">
            <v>Audit &amp; Assurance</v>
          </cell>
          <cell r="M1079" t="str">
            <v>A&amp;A</v>
          </cell>
          <cell r="N1079" t="str">
            <v>10400</v>
          </cell>
          <cell r="O1079" t="str">
            <v>115</v>
          </cell>
          <cell r="P1079" t="str">
            <v>Sr. Manager</v>
          </cell>
          <cell r="Q1079" t="str">
            <v>7</v>
          </cell>
          <cell r="R1079" t="str">
            <v>Man</v>
          </cell>
          <cell r="S1079">
            <v>29718</v>
          </cell>
          <cell r="T1079" t="str">
            <v>BDO Audit &amp; Assurance B.V.</v>
          </cell>
          <cell r="U1079" t="str">
            <v>Medewerkers A&amp;A Alkmaar</v>
          </cell>
          <cell r="W1079" t="str">
            <v>Onbepaalde tijd</v>
          </cell>
          <cell r="Y1079" t="str">
            <v>PC Alkmaar</v>
          </cell>
          <cell r="Z1079" t="str">
            <v>Neimeijer</v>
          </cell>
          <cell r="AB1079" t="str">
            <v>M.C.</v>
          </cell>
          <cell r="AD1079" t="str">
            <v>Neimeijer</v>
          </cell>
          <cell r="AE1079" t="str">
            <v>De Wijzend 194</v>
          </cell>
          <cell r="AG1079" t="str">
            <v>1474 PL  OOSTHUIZEN</v>
          </cell>
          <cell r="AJ1079" t="str">
            <v>131939439</v>
          </cell>
          <cell r="AL1079" t="str">
            <v>dhr. drs. M.C. Neimeijer</v>
          </cell>
          <cell r="AM1079">
            <v>40</v>
          </cell>
          <cell r="AN1079" t="str">
            <v>N</v>
          </cell>
          <cell r="AO1079" t="str">
            <v>Michael.Neimeijer@bdo.nl</v>
          </cell>
          <cell r="AP1079" t="str">
            <v>06-47778151</v>
          </cell>
          <cell r="AQ1079" t="str">
            <v>06-47778151</v>
          </cell>
          <cell r="AR1079" t="str">
            <v>Pensioenregeling A</v>
          </cell>
          <cell r="AS1079">
            <v>43221</v>
          </cell>
          <cell r="AU1079">
            <v>85.5</v>
          </cell>
          <cell r="AV1079" t="str">
            <v>02</v>
          </cell>
          <cell r="AW1079" t="str">
            <v>Basis CAO BDO</v>
          </cell>
          <cell r="AX1079">
            <v>43221</v>
          </cell>
          <cell r="BE1079" t="str">
            <v>9000100155</v>
          </cell>
          <cell r="BG1079">
            <v>43466</v>
          </cell>
          <cell r="BH1079" t="str">
            <v>RA</v>
          </cell>
          <cell r="BI1079" t="str">
            <v>J</v>
          </cell>
          <cell r="BJ1079" t="str">
            <v>J</v>
          </cell>
          <cell r="BK1079" t="str">
            <v>N</v>
          </cell>
          <cell r="BN1079" t="str">
            <v>Geregistreerd partnerschap</v>
          </cell>
          <cell r="BO1079">
            <v>43567</v>
          </cell>
          <cell r="BQ1079" t="str">
            <v>Maria van de Pol</v>
          </cell>
          <cell r="BR1079">
            <v>201801</v>
          </cell>
          <cell r="BS1079">
            <v>201801</v>
          </cell>
          <cell r="BV1079" t="str">
            <v>N</v>
          </cell>
          <cell r="BW1079" t="str">
            <v>N</v>
          </cell>
          <cell r="BX1079" t="str">
            <v>J</v>
          </cell>
          <cell r="BZ1079" t="str">
            <v>Nederlandse</v>
          </cell>
          <cell r="CA1079" t="str">
            <v>NL</v>
          </cell>
          <cell r="CB1079" t="str">
            <v>06-47778151</v>
          </cell>
          <cell r="CC1079" t="str">
            <v>mneimeijer@hotmail.com</v>
          </cell>
          <cell r="CD1079" t="str">
            <v>+31725183037</v>
          </cell>
          <cell r="CE1079" t="str">
            <v>06-47778151</v>
          </cell>
          <cell r="CF1079" t="str">
            <v>Maria van de Pol</v>
          </cell>
          <cell r="CL1079" t="str">
            <v>Indiensttreding</v>
          </cell>
          <cell r="CN1079" t="str">
            <v>NBA</v>
          </cell>
          <cell r="CO1079">
            <v>0</v>
          </cell>
          <cell r="CP1079">
            <v>43164</v>
          </cell>
          <cell r="CQ1079">
            <v>0</v>
          </cell>
          <cell r="CR1079" t="str">
            <v>53843</v>
          </cell>
          <cell r="CS1079">
            <v>0</v>
          </cell>
          <cell r="CT1079">
            <v>0</v>
          </cell>
          <cell r="CU1079">
            <v>0</v>
          </cell>
          <cell r="CV1079">
            <v>0</v>
          </cell>
          <cell r="CW1079" t="str">
            <v>Thuiswerkplek € 399,80</v>
          </cell>
        </row>
        <row r="1080">
          <cell r="A1080" t="str">
            <v>21110</v>
          </cell>
          <cell r="B1080" t="str">
            <v>Tom</v>
          </cell>
          <cell r="C1080" t="str">
            <v>Seinen</v>
          </cell>
          <cell r="D1080">
            <v>43344</v>
          </cell>
          <cell r="E1080">
            <v>43344</v>
          </cell>
          <cell r="G1080" t="str">
            <v>Alkmaar</v>
          </cell>
          <cell r="H1080">
            <v>1</v>
          </cell>
          <cell r="I1080">
            <v>2060</v>
          </cell>
          <cell r="J1080" t="str">
            <v>Personeelslid</v>
          </cell>
          <cell r="K1080" t="str">
            <v>Fulltimer</v>
          </cell>
          <cell r="L1080" t="str">
            <v>Audit &amp; Assurance</v>
          </cell>
          <cell r="M1080" t="str">
            <v>A&amp;A</v>
          </cell>
          <cell r="N1080" t="str">
            <v>10400</v>
          </cell>
          <cell r="O1080" t="str">
            <v>145</v>
          </cell>
          <cell r="P1080" t="str">
            <v>Assistent Accountant</v>
          </cell>
          <cell r="Q1080" t="str">
            <v>3</v>
          </cell>
          <cell r="R1080" t="str">
            <v>Man</v>
          </cell>
          <cell r="S1080">
            <v>36389</v>
          </cell>
          <cell r="T1080" t="str">
            <v>BDO Audit &amp; Assurance B.V.</v>
          </cell>
          <cell r="U1080" t="str">
            <v>Medewerkers A&amp;A Alkmaar</v>
          </cell>
          <cell r="W1080" t="str">
            <v>Onbepaalde tijd</v>
          </cell>
          <cell r="Y1080" t="str">
            <v>PC Alkmaar</v>
          </cell>
          <cell r="Z1080" t="str">
            <v>Seinen</v>
          </cell>
          <cell r="AB1080" t="str">
            <v>T.</v>
          </cell>
          <cell r="AD1080" t="str">
            <v>Seinen</v>
          </cell>
          <cell r="AE1080" t="str">
            <v>Hanebalk 29</v>
          </cell>
          <cell r="AG1080" t="str">
            <v>1687 TJ  WOGNUM</v>
          </cell>
          <cell r="AJ1080" t="str">
            <v>234722617</v>
          </cell>
          <cell r="AL1080" t="str">
            <v>dhr. T. Seinen</v>
          </cell>
          <cell r="AM1080">
            <v>40</v>
          </cell>
          <cell r="AN1080" t="str">
            <v>N</v>
          </cell>
          <cell r="AO1080" t="str">
            <v>Tom.Seinen@bdo.nl</v>
          </cell>
          <cell r="AP1080" t="str">
            <v>06-23990418</v>
          </cell>
          <cell r="AQ1080" t="str">
            <v>06-23990418</v>
          </cell>
          <cell r="AR1080" t="str">
            <v>Pensioenregeling A</v>
          </cell>
          <cell r="AS1080">
            <v>44044</v>
          </cell>
          <cell r="AU1080">
            <v>0</v>
          </cell>
          <cell r="AV1080" t="str">
            <v>02</v>
          </cell>
          <cell r="AW1080" t="str">
            <v>Basis CAO BDO</v>
          </cell>
          <cell r="AX1080">
            <v>43678</v>
          </cell>
          <cell r="BE1080" t="str">
            <v>9000100155</v>
          </cell>
          <cell r="BG1080">
            <v>44013</v>
          </cell>
          <cell r="BI1080" t="str">
            <v>J</v>
          </cell>
          <cell r="BJ1080" t="str">
            <v>J</v>
          </cell>
          <cell r="BK1080" t="str">
            <v>N</v>
          </cell>
          <cell r="BN1080" t="str">
            <v>Ongehuwd</v>
          </cell>
          <cell r="BR1080">
            <v>201836</v>
          </cell>
          <cell r="BS1080">
            <v>201836</v>
          </cell>
          <cell r="BV1080" t="str">
            <v>N</v>
          </cell>
          <cell r="BW1080" t="str">
            <v>N</v>
          </cell>
          <cell r="BX1080" t="str">
            <v>J</v>
          </cell>
          <cell r="BZ1080" t="str">
            <v>Nederlandse</v>
          </cell>
          <cell r="CA1080" t="str">
            <v>NL</v>
          </cell>
          <cell r="CB1080" t="str">
            <v>06-23990418</v>
          </cell>
          <cell r="CC1080" t="str">
            <v>tomseinen99@gmail.com</v>
          </cell>
          <cell r="CD1080" t="str">
            <v>+31725183073</v>
          </cell>
          <cell r="CE1080" t="str">
            <v>06-23990418</v>
          </cell>
          <cell r="CL1080" t="str">
            <v>Indiensttreding</v>
          </cell>
          <cell r="CN1080">
            <v>0</v>
          </cell>
          <cell r="CO1080">
            <v>0</v>
          </cell>
          <cell r="CP1080">
            <v>0</v>
          </cell>
          <cell r="CQ1080">
            <v>0</v>
          </cell>
          <cell r="CR1080">
            <v>0</v>
          </cell>
          <cell r="CS1080">
            <v>0</v>
          </cell>
          <cell r="CT1080">
            <v>0</v>
          </cell>
          <cell r="CU1080">
            <v>0</v>
          </cell>
          <cell r="CV1080">
            <v>0</v>
          </cell>
          <cell r="CW1080" t="str">
            <v>iPad 9,7 32GB Smartcase € 382,85</v>
          </cell>
        </row>
        <row r="1081">
          <cell r="A1081" t="str">
            <v>21230</v>
          </cell>
          <cell r="B1081" t="str">
            <v>Maite</v>
          </cell>
          <cell r="C1081" t="str">
            <v>Zonneveld</v>
          </cell>
          <cell r="D1081">
            <v>43344</v>
          </cell>
          <cell r="E1081">
            <v>43344</v>
          </cell>
          <cell r="G1081" t="str">
            <v>Alkmaar</v>
          </cell>
          <cell r="H1081">
            <v>1</v>
          </cell>
          <cell r="I1081">
            <v>2540</v>
          </cell>
          <cell r="J1081" t="str">
            <v>Personeelslid</v>
          </cell>
          <cell r="K1081" t="str">
            <v>Fulltimer</v>
          </cell>
          <cell r="L1081" t="str">
            <v>Accountancy &amp; Bedrijfsadvies</v>
          </cell>
          <cell r="M1081" t="str">
            <v>A&amp;B</v>
          </cell>
          <cell r="N1081" t="str">
            <v>3300</v>
          </cell>
          <cell r="O1081" t="str">
            <v>446</v>
          </cell>
          <cell r="P1081" t="str">
            <v>Financieel Analist</v>
          </cell>
          <cell r="Q1081" t="str">
            <v>3</v>
          </cell>
          <cell r="R1081" t="str">
            <v>Vrouw</v>
          </cell>
          <cell r="S1081">
            <v>35647</v>
          </cell>
          <cell r="T1081" t="str">
            <v>BDO Accountants &amp; Belastingadviseurs B.V.</v>
          </cell>
          <cell r="U1081" t="str">
            <v>Medewerkers A&amp;B Alkmaar A</v>
          </cell>
          <cell r="W1081" t="str">
            <v>Onbepaalde tijd</v>
          </cell>
          <cell r="Y1081" t="str">
            <v>PC Alkmaar</v>
          </cell>
          <cell r="Z1081" t="str">
            <v>Zonneveld</v>
          </cell>
          <cell r="AB1081" t="str">
            <v>M.</v>
          </cell>
          <cell r="AD1081" t="str">
            <v>Zonneveld</v>
          </cell>
          <cell r="AE1081" t="str">
            <v>Waterdrieblad 19</v>
          </cell>
          <cell r="AG1081" t="str">
            <v>1724 XJ  OUDKARSPEL</v>
          </cell>
          <cell r="AJ1081" t="str">
            <v>227631584</v>
          </cell>
          <cell r="AL1081" t="str">
            <v>mevr. M. Zonneveld</v>
          </cell>
          <cell r="AM1081">
            <v>40</v>
          </cell>
          <cell r="AN1081" t="str">
            <v>N</v>
          </cell>
          <cell r="AO1081" t="str">
            <v>Maite.Zonneveld@bdo.nl</v>
          </cell>
          <cell r="AP1081" t="str">
            <v>06-11146045</v>
          </cell>
          <cell r="AQ1081" t="str">
            <v>06-11146045</v>
          </cell>
          <cell r="AR1081" t="str">
            <v>Pensioenregeling A</v>
          </cell>
          <cell r="AS1081">
            <v>43344</v>
          </cell>
          <cell r="AU1081">
            <v>60</v>
          </cell>
          <cell r="AV1081" t="str">
            <v>02</v>
          </cell>
          <cell r="AW1081" t="str">
            <v>Basis CAO BDO</v>
          </cell>
          <cell r="AX1081">
            <v>43647</v>
          </cell>
          <cell r="BE1081" t="str">
            <v>9000100160</v>
          </cell>
          <cell r="BG1081">
            <v>43647</v>
          </cell>
          <cell r="BI1081" t="str">
            <v>J</v>
          </cell>
          <cell r="BJ1081" t="str">
            <v>J</v>
          </cell>
          <cell r="BK1081" t="str">
            <v>N</v>
          </cell>
          <cell r="BN1081" t="str">
            <v>Ongehuwd</v>
          </cell>
          <cell r="BV1081" t="str">
            <v>N</v>
          </cell>
          <cell r="BW1081" t="str">
            <v>N</v>
          </cell>
          <cell r="BX1081" t="str">
            <v>N</v>
          </cell>
          <cell r="BZ1081" t="str">
            <v>Nederlandse</v>
          </cell>
          <cell r="CA1081" t="str">
            <v>NL</v>
          </cell>
          <cell r="CB1081" t="str">
            <v>06-11146045</v>
          </cell>
          <cell r="CC1081" t="str">
            <v>maizonnev@hotmail.com</v>
          </cell>
          <cell r="CD1081" t="str">
            <v>+31725183064</v>
          </cell>
          <cell r="CE1081" t="str">
            <v>06-11146045</v>
          </cell>
          <cell r="CL1081" t="str">
            <v>Indiensttreding</v>
          </cell>
          <cell r="CN1081">
            <v>0</v>
          </cell>
          <cell r="CO1081">
            <v>0</v>
          </cell>
          <cell r="CP1081">
            <v>0</v>
          </cell>
          <cell r="CQ1081">
            <v>0</v>
          </cell>
          <cell r="CR1081">
            <v>0</v>
          </cell>
          <cell r="CS1081">
            <v>0</v>
          </cell>
          <cell r="CT1081">
            <v>0</v>
          </cell>
          <cell r="CU1081">
            <v>0</v>
          </cell>
          <cell r="CV1081">
            <v>0</v>
          </cell>
          <cell r="CW1081" t="str">
            <v>iPad 9,7 32GB Smartcase € 382,85</v>
          </cell>
        </row>
        <row r="1082">
          <cell r="A1082" t="str">
            <v>21566</v>
          </cell>
          <cell r="B1082" t="str">
            <v>Remy</v>
          </cell>
          <cell r="C1082" t="str">
            <v>Scholtens</v>
          </cell>
          <cell r="D1082">
            <v>43374</v>
          </cell>
          <cell r="E1082">
            <v>43374</v>
          </cell>
          <cell r="G1082" t="str">
            <v>Alkmaar</v>
          </cell>
          <cell r="H1082">
            <v>1</v>
          </cell>
          <cell r="I1082">
            <v>3615</v>
          </cell>
          <cell r="J1082" t="str">
            <v>Personeelslid</v>
          </cell>
          <cell r="K1082" t="str">
            <v>Fulltimer</v>
          </cell>
          <cell r="L1082" t="str">
            <v>Belastingadvies</v>
          </cell>
          <cell r="M1082" t="str">
            <v>BA</v>
          </cell>
          <cell r="N1082" t="str">
            <v>23300</v>
          </cell>
          <cell r="O1082" t="str">
            <v>225</v>
          </cell>
          <cell r="P1082" t="str">
            <v>Belastingadviseur</v>
          </cell>
          <cell r="Q1082" t="str">
            <v>5</v>
          </cell>
          <cell r="R1082" t="str">
            <v>Man</v>
          </cell>
          <cell r="S1082">
            <v>33159</v>
          </cell>
          <cell r="T1082" t="str">
            <v>BDO Accountants &amp; Belastingadviseurs B.V.</v>
          </cell>
          <cell r="U1082" t="str">
            <v>Medewerkers BA Alkmaar</v>
          </cell>
          <cell r="W1082" t="str">
            <v>Onbepaalde tijd</v>
          </cell>
          <cell r="X1082" t="str">
            <v>Estate Planning</v>
          </cell>
          <cell r="Y1082" t="str">
            <v>PC Alkmaar</v>
          </cell>
          <cell r="Z1082" t="str">
            <v>Scholtens</v>
          </cell>
          <cell r="AB1082" t="str">
            <v>E.J.H.</v>
          </cell>
          <cell r="AD1082" t="str">
            <v>Scholtens</v>
          </cell>
          <cell r="AE1082" t="str">
            <v>Jan van Scorelkade 47</v>
          </cell>
          <cell r="AG1082" t="str">
            <v>1817 EW  ALKMAAR</v>
          </cell>
          <cell r="AJ1082" t="str">
            <v>204168880</v>
          </cell>
          <cell r="AL1082" t="str">
            <v>dhr. mr. E.J.H. Scholtens</v>
          </cell>
          <cell r="AM1082">
            <v>40</v>
          </cell>
          <cell r="AN1082" t="str">
            <v>N</v>
          </cell>
          <cell r="AO1082" t="str">
            <v>Remy.Scholtens@bdo.nl</v>
          </cell>
          <cell r="AP1082" t="str">
            <v>06-19021096</v>
          </cell>
          <cell r="AQ1082" t="str">
            <v>06-19021096</v>
          </cell>
          <cell r="AR1082" t="str">
            <v>Pensioenregeling A</v>
          </cell>
          <cell r="AS1082">
            <v>43374</v>
          </cell>
          <cell r="AU1082">
            <v>25.85</v>
          </cell>
          <cell r="AV1082" t="str">
            <v>02</v>
          </cell>
          <cell r="AW1082" t="str">
            <v>Basis CAO BDO</v>
          </cell>
          <cell r="AX1082">
            <v>43374</v>
          </cell>
          <cell r="BE1082" t="str">
            <v>9000100156</v>
          </cell>
          <cell r="BG1082">
            <v>43831</v>
          </cell>
          <cell r="BI1082" t="str">
            <v>J</v>
          </cell>
          <cell r="BJ1082" t="str">
            <v>J</v>
          </cell>
          <cell r="BK1082" t="str">
            <v>N</v>
          </cell>
          <cell r="BN1082" t="str">
            <v>Samenwonend</v>
          </cell>
          <cell r="BR1082">
            <v>201840</v>
          </cell>
          <cell r="BS1082">
            <v>201840</v>
          </cell>
          <cell r="BV1082" t="str">
            <v>N</v>
          </cell>
          <cell r="BW1082" t="str">
            <v>N</v>
          </cell>
          <cell r="BX1082" t="str">
            <v>J</v>
          </cell>
          <cell r="BZ1082" t="str">
            <v>Nederlandse</v>
          </cell>
          <cell r="CA1082" t="str">
            <v>NL</v>
          </cell>
          <cell r="CB1082" t="str">
            <v>06-19021096</v>
          </cell>
          <cell r="CC1082" t="str">
            <v>ejhscholtens@gmail.com</v>
          </cell>
          <cell r="CD1082" t="str">
            <v>+31725183084</v>
          </cell>
          <cell r="CE1082" t="str">
            <v>06-19021096</v>
          </cell>
          <cell r="CL1082" t="str">
            <v>Indiensttreding</v>
          </cell>
          <cell r="CN1082" t="str">
            <v>NOB asp.</v>
          </cell>
          <cell r="CO1082" t="str">
            <v>JOB</v>
          </cell>
          <cell r="CP1082">
            <v>0</v>
          </cell>
          <cell r="CQ1082">
            <v>43374</v>
          </cell>
          <cell r="CR1082">
            <v>0</v>
          </cell>
          <cell r="CS1082" t="str">
            <v>(geen)</v>
          </cell>
          <cell r="CT1082">
            <v>0</v>
          </cell>
          <cell r="CU1082">
            <v>0</v>
          </cell>
          <cell r="CV1082">
            <v>0</v>
          </cell>
          <cell r="CW1082" t="str">
            <v>iPad 9,7 32GB Smartcase € 382,85</v>
          </cell>
        </row>
        <row r="1083">
          <cell r="A1083" t="str">
            <v>306</v>
          </cell>
          <cell r="B1083" t="str">
            <v>Dennis</v>
          </cell>
          <cell r="C1083" t="str">
            <v>Smal</v>
          </cell>
          <cell r="D1083">
            <v>38534</v>
          </cell>
          <cell r="E1083">
            <v>38534</v>
          </cell>
          <cell r="G1083" t="str">
            <v>Alkmaar</v>
          </cell>
          <cell r="H1083">
            <v>1</v>
          </cell>
          <cell r="I1083">
            <v>4325</v>
          </cell>
          <cell r="J1083" t="str">
            <v>Personeelslid</v>
          </cell>
          <cell r="K1083" t="str">
            <v>Fulltimer</v>
          </cell>
          <cell r="L1083" t="str">
            <v>Accountancy &amp; Bedrijfsadvies</v>
          </cell>
          <cell r="M1083" t="str">
            <v>A&amp;B</v>
          </cell>
          <cell r="N1083" t="str">
            <v>3300</v>
          </cell>
          <cell r="O1083" t="str">
            <v>436</v>
          </cell>
          <cell r="P1083" t="str">
            <v>Sr. Financieel Analist</v>
          </cell>
          <cell r="Q1083" t="str">
            <v>5</v>
          </cell>
          <cell r="R1083" t="str">
            <v>Man</v>
          </cell>
          <cell r="S1083">
            <v>29353</v>
          </cell>
          <cell r="T1083" t="str">
            <v>BDO Accountants &amp; Belastingadviseurs B.V.</v>
          </cell>
          <cell r="U1083" t="str">
            <v>Medewerkers A&amp;B Alkmaar A</v>
          </cell>
          <cell r="W1083" t="str">
            <v>Onbepaalde tijd</v>
          </cell>
          <cell r="Y1083" t="str">
            <v>PC Alkmaar</v>
          </cell>
          <cell r="Z1083" t="str">
            <v>Smal</v>
          </cell>
          <cell r="AB1083" t="str">
            <v>D.N.C.</v>
          </cell>
          <cell r="AD1083" t="str">
            <v>Smal</v>
          </cell>
          <cell r="AE1083" t="str">
            <v>Ruysdaelstraat 53 H</v>
          </cell>
          <cell r="AG1083" t="str">
            <v>1701 KK  HEERHUGOWAARD</v>
          </cell>
          <cell r="AI1083" t="str">
            <v>NL</v>
          </cell>
          <cell r="AJ1083" t="str">
            <v>187716985</v>
          </cell>
          <cell r="AK1083" t="str">
            <v>Nederlandse</v>
          </cell>
          <cell r="AL1083" t="str">
            <v>dhr. D.N.C. Smal</v>
          </cell>
          <cell r="AM1083">
            <v>40</v>
          </cell>
          <cell r="AN1083" t="str">
            <v>N</v>
          </cell>
          <cell r="AO1083" t="str">
            <v>Dennis.Smal@bdo.nl</v>
          </cell>
          <cell r="AP1083" t="str">
            <v>072-8888966</v>
          </cell>
          <cell r="AQ1083" t="str">
            <v>06-30769802</v>
          </cell>
          <cell r="AR1083" t="str">
            <v>Pensioenregeling B</v>
          </cell>
          <cell r="AS1083">
            <v>38534</v>
          </cell>
          <cell r="AT1083">
            <v>8259030</v>
          </cell>
          <cell r="AU1083">
            <v>0</v>
          </cell>
          <cell r="AV1083" t="str">
            <v>02</v>
          </cell>
          <cell r="AW1083" t="str">
            <v>Basis CAO BDO</v>
          </cell>
          <cell r="AX1083">
            <v>40179</v>
          </cell>
          <cell r="BE1083" t="str">
            <v>9000100160</v>
          </cell>
          <cell r="BG1083">
            <v>43101</v>
          </cell>
          <cell r="BI1083" t="str">
            <v>J</v>
          </cell>
          <cell r="BJ1083" t="str">
            <v>N</v>
          </cell>
          <cell r="BK1083" t="str">
            <v>J</v>
          </cell>
          <cell r="BN1083" t="str">
            <v>Ongehuwd</v>
          </cell>
          <cell r="BR1083">
            <v>201845</v>
          </cell>
          <cell r="BS1083">
            <v>201845</v>
          </cell>
          <cell r="BV1083" t="str">
            <v>N</v>
          </cell>
          <cell r="BW1083" t="str">
            <v>J</v>
          </cell>
          <cell r="BX1083" t="str">
            <v>J</v>
          </cell>
          <cell r="BZ1083" t="str">
            <v>Nederlandse</v>
          </cell>
          <cell r="CA1083" t="str">
            <v>NL</v>
          </cell>
          <cell r="CB1083" t="str">
            <v>06-30377852</v>
          </cell>
          <cell r="CD1083" t="str">
            <v>+31725183069</v>
          </cell>
          <cell r="CE1083" t="str">
            <v>06-30377852</v>
          </cell>
          <cell r="CL1083" t="str">
            <v>Indiensttreding</v>
          </cell>
          <cell r="CN1083">
            <v>0</v>
          </cell>
          <cell r="CO1083">
            <v>0</v>
          </cell>
          <cell r="CP1083">
            <v>0</v>
          </cell>
          <cell r="CQ1083">
            <v>0</v>
          </cell>
          <cell r="CR1083">
            <v>0</v>
          </cell>
          <cell r="CS1083">
            <v>0</v>
          </cell>
          <cell r="CT1083">
            <v>0</v>
          </cell>
          <cell r="CU1083">
            <v>0</v>
          </cell>
          <cell r="CV1083">
            <v>0</v>
          </cell>
          <cell r="CW1083" t="str">
            <v>Galaxy Tab A  Smartcase € 384,90</v>
          </cell>
        </row>
        <row r="1084">
          <cell r="A1084" t="str">
            <v>4711</v>
          </cell>
          <cell r="B1084" t="str">
            <v>Lonneke</v>
          </cell>
          <cell r="C1084" t="str">
            <v>Kuijt</v>
          </cell>
          <cell r="D1084">
            <v>36373</v>
          </cell>
          <cell r="E1084">
            <v>36373</v>
          </cell>
          <cell r="G1084" t="str">
            <v>Alkmaar</v>
          </cell>
          <cell r="H1084">
            <v>1</v>
          </cell>
          <cell r="I1084">
            <v>3725</v>
          </cell>
          <cell r="J1084" t="str">
            <v>Personeelslid</v>
          </cell>
          <cell r="K1084" t="str">
            <v>Fulltimer</v>
          </cell>
          <cell r="L1084" t="str">
            <v>Accountancy &amp; Bedrijfsadvies</v>
          </cell>
          <cell r="M1084" t="str">
            <v>A&amp;B</v>
          </cell>
          <cell r="N1084" t="str">
            <v>3300</v>
          </cell>
          <cell r="O1084" t="str">
            <v>442</v>
          </cell>
          <cell r="P1084" t="str">
            <v>Sr. Financieel Analist</v>
          </cell>
          <cell r="Q1084" t="str">
            <v>4</v>
          </cell>
          <cell r="R1084" t="str">
            <v>Vrouw</v>
          </cell>
          <cell r="S1084">
            <v>28038</v>
          </cell>
          <cell r="T1084" t="str">
            <v>BDO Accountants &amp; Belastingadviseurs B.V.</v>
          </cell>
          <cell r="U1084" t="str">
            <v>Medewerkers A&amp;B Alkmaar A</v>
          </cell>
          <cell r="W1084" t="str">
            <v>Onbepaalde tijd</v>
          </cell>
          <cell r="Y1084" t="str">
            <v>PC Alkmaar</v>
          </cell>
          <cell r="Z1084" t="str">
            <v>Kuijt</v>
          </cell>
          <cell r="AB1084" t="str">
            <v>L.A.</v>
          </cell>
          <cell r="AD1084" t="str">
            <v>Kuijt</v>
          </cell>
          <cell r="AE1084" t="str">
            <v>Coornhertkade 121</v>
          </cell>
          <cell r="AG1084" t="str">
            <v>1813 VZ  ALKMAAR</v>
          </cell>
          <cell r="AJ1084" t="str">
            <v>184996430</v>
          </cell>
          <cell r="AL1084" t="str">
            <v>mevr. L.A. Kuijt</v>
          </cell>
          <cell r="AM1084">
            <v>40</v>
          </cell>
          <cell r="AN1084" t="str">
            <v>J</v>
          </cell>
          <cell r="AO1084" t="str">
            <v>Lonneke.Kuijt@bdo.nl</v>
          </cell>
          <cell r="AP1084" t="str">
            <v>072-5640755</v>
          </cell>
          <cell r="AQ1084" t="str">
            <v>06-24287510</v>
          </cell>
          <cell r="AR1084" t="str">
            <v>Pensioenregeling B</v>
          </cell>
          <cell r="AS1084">
            <v>37165</v>
          </cell>
          <cell r="AT1084">
            <v>8258670</v>
          </cell>
          <cell r="AU1084">
            <v>60</v>
          </cell>
          <cell r="AV1084" t="str">
            <v>02</v>
          </cell>
          <cell r="AW1084" t="str">
            <v>Basis CAO BDO</v>
          </cell>
          <cell r="AX1084">
            <v>40179</v>
          </cell>
          <cell r="BE1084" t="str">
            <v>9000100160</v>
          </cell>
          <cell r="BG1084">
            <v>43101</v>
          </cell>
          <cell r="BH1084" t="str">
            <v>AA</v>
          </cell>
          <cell r="BI1084" t="str">
            <v>J</v>
          </cell>
          <cell r="BJ1084" t="str">
            <v>N</v>
          </cell>
          <cell r="BK1084" t="str">
            <v>J</v>
          </cell>
          <cell r="BN1084" t="str">
            <v>Ongehuwd</v>
          </cell>
          <cell r="BR1084">
            <v>0</v>
          </cell>
          <cell r="BS1084">
            <v>0</v>
          </cell>
          <cell r="BV1084" t="str">
            <v>N</v>
          </cell>
          <cell r="BW1084" t="str">
            <v>J</v>
          </cell>
          <cell r="BX1084" t="str">
            <v>N</v>
          </cell>
          <cell r="BZ1084" t="str">
            <v>Nederlandse</v>
          </cell>
          <cell r="CB1084" t="str">
            <v>06-24287510</v>
          </cell>
          <cell r="CD1084" t="str">
            <v>+31725183054</v>
          </cell>
          <cell r="CE1084" t="str">
            <v>06-24287510</v>
          </cell>
          <cell r="CL1084" t="str">
            <v>Leeg</v>
          </cell>
          <cell r="CN1084" t="str">
            <v>NBA</v>
          </cell>
          <cell r="CO1084">
            <v>0</v>
          </cell>
          <cell r="CP1084">
            <v>36475</v>
          </cell>
          <cell r="CQ1084">
            <v>0</v>
          </cell>
          <cell r="CR1084" t="str">
            <v>42084</v>
          </cell>
          <cell r="CS1084">
            <v>0</v>
          </cell>
          <cell r="CT1084">
            <v>0</v>
          </cell>
          <cell r="CU1084">
            <v>0</v>
          </cell>
          <cell r="CV1084">
            <v>0</v>
          </cell>
          <cell r="CW1084" t="str">
            <v>Galaxy Tab A  Smartcase € 384,90</v>
          </cell>
        </row>
        <row r="1085">
          <cell r="A1085" t="str">
            <v>431</v>
          </cell>
          <cell r="B1085" t="str">
            <v>Eric</v>
          </cell>
          <cell r="C1085" t="str">
            <v>de Hart</v>
          </cell>
          <cell r="D1085">
            <v>38626</v>
          </cell>
          <cell r="E1085">
            <v>38626</v>
          </cell>
          <cell r="G1085" t="str">
            <v>Alkmaar</v>
          </cell>
          <cell r="H1085">
            <v>1</v>
          </cell>
          <cell r="I1085">
            <v>10609</v>
          </cell>
          <cell r="J1085" t="str">
            <v>Personeelslid</v>
          </cell>
          <cell r="K1085" t="str">
            <v>Fulltimer</v>
          </cell>
          <cell r="L1085" t="str">
            <v>Belastingadvies</v>
          </cell>
          <cell r="M1085" t="str">
            <v>BA</v>
          </cell>
          <cell r="N1085" t="str">
            <v>23300</v>
          </cell>
          <cell r="O1085" t="str">
            <v>210</v>
          </cell>
          <cell r="P1085" t="str">
            <v>Salary Partner BA</v>
          </cell>
          <cell r="Q1085" t="str">
            <v>8</v>
          </cell>
          <cell r="R1085" t="str">
            <v>Man</v>
          </cell>
          <cell r="S1085">
            <v>26084</v>
          </cell>
          <cell r="T1085" t="str">
            <v>BDO Accountants &amp; Belastingadviseurs B.V.</v>
          </cell>
          <cell r="U1085" t="str">
            <v>Partner BA Alkmaar</v>
          </cell>
          <cell r="W1085" t="str">
            <v>Onbepaalde tijd</v>
          </cell>
          <cell r="Y1085" t="str">
            <v>PC Alkmaar</v>
          </cell>
          <cell r="Z1085" t="str">
            <v>Hart</v>
          </cell>
          <cell r="AA1085" t="str">
            <v>de</v>
          </cell>
          <cell r="AB1085" t="str">
            <v>E.</v>
          </cell>
          <cell r="AC1085" t="str">
            <v>de</v>
          </cell>
          <cell r="AD1085" t="str">
            <v>Hart</v>
          </cell>
          <cell r="AE1085" t="str">
            <v>Mesosfeer 5</v>
          </cell>
          <cell r="AG1085" t="str">
            <v>1705 TK  HEERHUGOWAARD</v>
          </cell>
          <cell r="AJ1085" t="str">
            <v>185114349</v>
          </cell>
          <cell r="AL1085" t="str">
            <v>dhr. mr. E. de Hart</v>
          </cell>
          <cell r="AM1085">
            <v>40</v>
          </cell>
          <cell r="AN1085" t="str">
            <v>N</v>
          </cell>
          <cell r="AO1085" t="str">
            <v>eric.de.hart@bdo.nl</v>
          </cell>
          <cell r="AP1085" t="str">
            <v>072-5726610</v>
          </cell>
          <cell r="AQ1085" t="str">
            <v>06-30003690</v>
          </cell>
          <cell r="AR1085" t="str">
            <v>Pensioenregeling B</v>
          </cell>
          <cell r="AS1085">
            <v>38626</v>
          </cell>
          <cell r="AT1085">
            <v>8258474</v>
          </cell>
          <cell r="AU1085">
            <v>18</v>
          </cell>
          <cell r="AV1085" t="str">
            <v>02</v>
          </cell>
          <cell r="AW1085" t="str">
            <v>Basis CAO BDO</v>
          </cell>
          <cell r="AX1085">
            <v>40179</v>
          </cell>
          <cell r="BE1085" t="str">
            <v>5000100078</v>
          </cell>
          <cell r="BG1085">
            <v>43922</v>
          </cell>
          <cell r="BH1085" t="str">
            <v>MFSME</v>
          </cell>
          <cell r="BI1085" t="str">
            <v>J</v>
          </cell>
          <cell r="BJ1085" t="str">
            <v>N</v>
          </cell>
          <cell r="BK1085" t="str">
            <v>J</v>
          </cell>
          <cell r="BN1085" t="str">
            <v>Gehuwd</v>
          </cell>
          <cell r="BO1085">
            <v>37477</v>
          </cell>
          <cell r="BQ1085" t="str">
            <v>Sijsling</v>
          </cell>
          <cell r="BR1085">
            <v>200539</v>
          </cell>
          <cell r="BS1085">
            <v>200539</v>
          </cell>
          <cell r="BV1085" t="str">
            <v>N</v>
          </cell>
          <cell r="BW1085" t="str">
            <v>J</v>
          </cell>
          <cell r="BX1085" t="str">
            <v>J</v>
          </cell>
          <cell r="BZ1085" t="str">
            <v>Nederlandse</v>
          </cell>
          <cell r="CA1085" t="str">
            <v>NL</v>
          </cell>
          <cell r="CB1085" t="str">
            <v>06-30003690</v>
          </cell>
          <cell r="CD1085" t="str">
            <v>+31725183027</v>
          </cell>
          <cell r="CE1085" t="str">
            <v>06-30003690</v>
          </cell>
          <cell r="CF1085" t="str">
            <v>Sijsling</v>
          </cell>
          <cell r="CL1085" t="str">
            <v>Indiensttreding</v>
          </cell>
          <cell r="CN1085" t="str">
            <v>NOB</v>
          </cell>
          <cell r="CO1085">
            <v>0</v>
          </cell>
          <cell r="CP1085">
            <v>0</v>
          </cell>
          <cell r="CQ1085">
            <v>38657</v>
          </cell>
          <cell r="CR1085">
            <v>0</v>
          </cell>
          <cell r="CS1085" t="str">
            <v>5401</v>
          </cell>
          <cell r="CT1085">
            <v>0</v>
          </cell>
          <cell r="CU1085">
            <v>0</v>
          </cell>
          <cell r="CV1085">
            <v>0</v>
          </cell>
          <cell r="CW1085" t="str">
            <v>iPad 9,7 128GB Smartcase € 471,85</v>
          </cell>
        </row>
        <row r="1086">
          <cell r="A1086" t="str">
            <v>16856</v>
          </cell>
          <cell r="B1086" t="str">
            <v>Ramon</v>
          </cell>
          <cell r="C1086" t="str">
            <v>Tol</v>
          </cell>
          <cell r="D1086">
            <v>42107</v>
          </cell>
          <cell r="E1086">
            <v>42107</v>
          </cell>
          <cell r="G1086" t="str">
            <v>Alkmaar</v>
          </cell>
          <cell r="H1086">
            <v>1</v>
          </cell>
          <cell r="I1086">
            <v>3374</v>
          </cell>
          <cell r="J1086" t="str">
            <v>Personeelslid</v>
          </cell>
          <cell r="K1086" t="str">
            <v>Fulltimer</v>
          </cell>
          <cell r="L1086" t="str">
            <v>Accountancy &amp; Bedrijfsadvies</v>
          </cell>
          <cell r="M1086" t="str">
            <v>A&amp;B</v>
          </cell>
          <cell r="N1086" t="str">
            <v>3300</v>
          </cell>
          <cell r="O1086" t="str">
            <v>442</v>
          </cell>
          <cell r="P1086" t="str">
            <v>Sr. Financieel Analist</v>
          </cell>
          <cell r="Q1086" t="str">
            <v>4</v>
          </cell>
          <cell r="R1086" t="str">
            <v>Man</v>
          </cell>
          <cell r="S1086">
            <v>34207</v>
          </cell>
          <cell r="T1086" t="str">
            <v>BDO Accountants &amp; Belastingadviseurs B.V.</v>
          </cell>
          <cell r="U1086" t="str">
            <v>Medewerkers A&amp;B Alkmaar A</v>
          </cell>
          <cell r="W1086" t="str">
            <v>Onbepaalde tijd</v>
          </cell>
          <cell r="Y1086" t="str">
            <v>PC Alkmaar</v>
          </cell>
          <cell r="Z1086" t="str">
            <v>Tol</v>
          </cell>
          <cell r="AB1086" t="str">
            <v>H.B.M.</v>
          </cell>
          <cell r="AD1086" t="str">
            <v>Tol</v>
          </cell>
          <cell r="AE1086" t="str">
            <v>Jan Platstraat 81</v>
          </cell>
          <cell r="AG1086" t="str">
            <v>1132 HE  VOLENDAM</v>
          </cell>
          <cell r="AJ1086" t="str">
            <v>213470202</v>
          </cell>
          <cell r="AL1086" t="str">
            <v>dhr. H.B.M. Tol</v>
          </cell>
          <cell r="AM1086">
            <v>40</v>
          </cell>
          <cell r="AN1086" t="str">
            <v>N</v>
          </cell>
          <cell r="AO1086" t="str">
            <v>Ramon.Tol@bdo.nl</v>
          </cell>
          <cell r="AP1086" t="str">
            <v>06-51722680</v>
          </cell>
          <cell r="AQ1086" t="str">
            <v>06-51722680</v>
          </cell>
          <cell r="AR1086" t="str">
            <v>Pensioenregeling A</v>
          </cell>
          <cell r="AS1086">
            <v>42095</v>
          </cell>
          <cell r="AT1086">
            <v>8305897</v>
          </cell>
          <cell r="AU1086">
            <v>60</v>
          </cell>
          <cell r="AV1086" t="str">
            <v>02</v>
          </cell>
          <cell r="AW1086" t="str">
            <v>Basis CAO BDO</v>
          </cell>
          <cell r="AX1086">
            <v>42461</v>
          </cell>
          <cell r="BE1086" t="str">
            <v>9000100160</v>
          </cell>
          <cell r="BG1086">
            <v>43101</v>
          </cell>
          <cell r="BI1086" t="str">
            <v>J</v>
          </cell>
          <cell r="BJ1086" t="str">
            <v>J</v>
          </cell>
          <cell r="BK1086" t="str">
            <v>N</v>
          </cell>
          <cell r="BN1086" t="str">
            <v>Ongehuwd</v>
          </cell>
          <cell r="BR1086">
            <v>201804</v>
          </cell>
          <cell r="BV1086" t="str">
            <v>N</v>
          </cell>
          <cell r="BW1086" t="str">
            <v>N</v>
          </cell>
          <cell r="BX1086" t="str">
            <v>J</v>
          </cell>
          <cell r="BZ1086" t="str">
            <v>Nederlandse</v>
          </cell>
          <cell r="CA1086" t="str">
            <v>NL</v>
          </cell>
          <cell r="CB1086" t="str">
            <v>06-51722680</v>
          </cell>
          <cell r="CC1086" t="str">
            <v>ramontol_762@hotmail.com</v>
          </cell>
          <cell r="CD1086" t="str">
            <v>+31725183011</v>
          </cell>
          <cell r="CE1086" t="str">
            <v>06-51722680</v>
          </cell>
          <cell r="CL1086" t="str">
            <v>Omzetting dienstverband</v>
          </cell>
          <cell r="CN1086">
            <v>0</v>
          </cell>
          <cell r="CO1086">
            <v>0</v>
          </cell>
          <cell r="CP1086">
            <v>0</v>
          </cell>
          <cell r="CQ1086">
            <v>0</v>
          </cell>
          <cell r="CR1086">
            <v>0</v>
          </cell>
          <cell r="CS1086">
            <v>0</v>
          </cell>
          <cell r="CT1086">
            <v>0</v>
          </cell>
          <cell r="CU1086">
            <v>0</v>
          </cell>
          <cell r="CV1086">
            <v>0</v>
          </cell>
          <cell r="CW1086" t="str">
            <v>iPad 9,7 32GB Smartcase € 382,85</v>
          </cell>
        </row>
        <row r="1087">
          <cell r="A1087" t="str">
            <v>16936</v>
          </cell>
          <cell r="B1087" t="str">
            <v>Lisa</v>
          </cell>
          <cell r="C1087" t="str">
            <v>Schrooder</v>
          </cell>
          <cell r="D1087">
            <v>42248</v>
          </cell>
          <cell r="E1087">
            <v>42248</v>
          </cell>
          <cell r="G1087" t="str">
            <v>Alkmaar</v>
          </cell>
          <cell r="H1087">
            <v>1</v>
          </cell>
          <cell r="I1087">
            <v>3615</v>
          </cell>
          <cell r="J1087" t="str">
            <v>Personeelslid</v>
          </cell>
          <cell r="K1087" t="str">
            <v>Fulltimer</v>
          </cell>
          <cell r="L1087" t="str">
            <v>Audit &amp; Assurance</v>
          </cell>
          <cell r="M1087" t="str">
            <v>A&amp;A</v>
          </cell>
          <cell r="N1087" t="str">
            <v>10400</v>
          </cell>
          <cell r="O1087" t="str">
            <v>130</v>
          </cell>
          <cell r="P1087" t="str">
            <v>Jr. Manager</v>
          </cell>
          <cell r="Q1087" t="str">
            <v>5</v>
          </cell>
          <cell r="R1087" t="str">
            <v>Vrouw</v>
          </cell>
          <cell r="S1087">
            <v>34171</v>
          </cell>
          <cell r="T1087" t="str">
            <v>BDO Audit &amp; Assurance B.V.</v>
          </cell>
          <cell r="U1087" t="str">
            <v>Medewerkers A&amp;A Alkmaar A</v>
          </cell>
          <cell r="W1087" t="str">
            <v>Onbepaalde tijd</v>
          </cell>
          <cell r="Y1087" t="str">
            <v>PC Alkmaar</v>
          </cell>
          <cell r="Z1087" t="str">
            <v>Schrooder</v>
          </cell>
          <cell r="AB1087" t="str">
            <v>E.A.H.</v>
          </cell>
          <cell r="AD1087" t="str">
            <v>Schrooder</v>
          </cell>
          <cell r="AE1087" t="str">
            <v>Middenweg 200 A</v>
          </cell>
          <cell r="AG1087" t="str">
            <v>1701 GG  HEERHUGOWAARD</v>
          </cell>
          <cell r="AJ1087" t="str">
            <v>213339766</v>
          </cell>
          <cell r="AL1087" t="str">
            <v>mevr. E.A.H. Schrooder</v>
          </cell>
          <cell r="AM1087">
            <v>40</v>
          </cell>
          <cell r="AN1087" t="str">
            <v>N</v>
          </cell>
          <cell r="AO1087" t="str">
            <v>Lisa.Schrooder@bdo.nl</v>
          </cell>
          <cell r="AP1087" t="str">
            <v>06-22095922</v>
          </cell>
          <cell r="AQ1087" t="str">
            <v>06-22095922</v>
          </cell>
          <cell r="AR1087" t="str">
            <v>Pensioenregeling A</v>
          </cell>
          <cell r="AS1087">
            <v>42248</v>
          </cell>
          <cell r="AU1087">
            <v>80</v>
          </cell>
          <cell r="AV1087" t="str">
            <v>02</v>
          </cell>
          <cell r="AW1087" t="str">
            <v>Basis CAO BDO</v>
          </cell>
          <cell r="AX1087">
            <v>42614</v>
          </cell>
          <cell r="BE1087" t="str">
            <v>9000100162</v>
          </cell>
          <cell r="BG1087">
            <v>44013</v>
          </cell>
          <cell r="BI1087" t="str">
            <v>J</v>
          </cell>
          <cell r="BJ1087" t="str">
            <v>J</v>
          </cell>
          <cell r="BK1087" t="str">
            <v>N</v>
          </cell>
          <cell r="BN1087" t="str">
            <v>Ongehuwd</v>
          </cell>
          <cell r="BR1087">
            <v>201536</v>
          </cell>
          <cell r="BS1087">
            <v>201536</v>
          </cell>
          <cell r="BV1087" t="str">
            <v>N</v>
          </cell>
          <cell r="BW1087" t="str">
            <v>J</v>
          </cell>
          <cell r="BX1087" t="str">
            <v>J</v>
          </cell>
          <cell r="BZ1087" t="str">
            <v>Nederlandse</v>
          </cell>
          <cell r="CA1087" t="str">
            <v>NL</v>
          </cell>
          <cell r="CB1087" t="str">
            <v>06-22095922</v>
          </cell>
          <cell r="CD1087" t="str">
            <v>+31725183056</v>
          </cell>
          <cell r="CE1087" t="str">
            <v>06-22095922</v>
          </cell>
          <cell r="CL1087" t="str">
            <v>Omzetting dienstverband</v>
          </cell>
          <cell r="CN1087">
            <v>0</v>
          </cell>
          <cell r="CO1087">
            <v>0</v>
          </cell>
          <cell r="CP1087">
            <v>0</v>
          </cell>
          <cell r="CQ1087">
            <v>0</v>
          </cell>
          <cell r="CR1087">
            <v>0</v>
          </cell>
          <cell r="CS1087">
            <v>0</v>
          </cell>
          <cell r="CT1087">
            <v>0</v>
          </cell>
          <cell r="CU1087">
            <v>0</v>
          </cell>
          <cell r="CV1087">
            <v>0</v>
          </cell>
          <cell r="CW1087" t="str">
            <v>iPad 9,7 32GB Smartcase € 382,85</v>
          </cell>
        </row>
        <row r="1088">
          <cell r="A1088" t="str">
            <v>17133</v>
          </cell>
          <cell r="B1088" t="str">
            <v>Frank</v>
          </cell>
          <cell r="C1088" t="str">
            <v>Schilder</v>
          </cell>
          <cell r="D1088">
            <v>42248</v>
          </cell>
          <cell r="E1088">
            <v>42248</v>
          </cell>
          <cell r="G1088" t="str">
            <v>Alkmaar</v>
          </cell>
          <cell r="H1088">
            <v>1</v>
          </cell>
          <cell r="I1088">
            <v>3615</v>
          </cell>
          <cell r="J1088" t="str">
            <v>Personeelslid</v>
          </cell>
          <cell r="K1088" t="str">
            <v>Fulltimer</v>
          </cell>
          <cell r="L1088" t="str">
            <v>Belastingadvies</v>
          </cell>
          <cell r="M1088" t="str">
            <v>BA</v>
          </cell>
          <cell r="N1088" t="str">
            <v>23300</v>
          </cell>
          <cell r="O1088" t="str">
            <v>225</v>
          </cell>
          <cell r="P1088" t="str">
            <v>Belastingadviseur</v>
          </cell>
          <cell r="Q1088" t="str">
            <v>5</v>
          </cell>
          <cell r="R1088" t="str">
            <v>Man</v>
          </cell>
          <cell r="S1088">
            <v>33673</v>
          </cell>
          <cell r="T1088" t="str">
            <v>BDO Accountants &amp; Belastingadviseurs B.V.</v>
          </cell>
          <cell r="U1088" t="str">
            <v>Medewerkers BA Alkmaar</v>
          </cell>
          <cell r="W1088" t="str">
            <v>Onbepaalde tijd</v>
          </cell>
          <cell r="Y1088" t="str">
            <v>PC Alkmaar</v>
          </cell>
          <cell r="Z1088" t="str">
            <v>Schilder</v>
          </cell>
          <cell r="AB1088" t="str">
            <v>F.J.E.</v>
          </cell>
          <cell r="AD1088" t="str">
            <v>Schilder</v>
          </cell>
          <cell r="AE1088" t="str">
            <v>Donata Steurhof 154</v>
          </cell>
          <cell r="AG1088" t="str">
            <v>1132 DP  VOLENDAM</v>
          </cell>
          <cell r="AJ1088" t="str">
            <v>208771839</v>
          </cell>
          <cell r="AL1088" t="str">
            <v>dhr. F.J.E. Schilder</v>
          </cell>
          <cell r="AM1088">
            <v>40</v>
          </cell>
          <cell r="AN1088" t="str">
            <v>N</v>
          </cell>
          <cell r="AO1088" t="str">
            <v>Frank.Schilder@bdo.nl</v>
          </cell>
          <cell r="AP1088" t="str">
            <v>06-51285158</v>
          </cell>
          <cell r="AQ1088" t="str">
            <v>06-51285158</v>
          </cell>
          <cell r="AR1088" t="str">
            <v>Pensioenregeling A</v>
          </cell>
          <cell r="AS1088">
            <v>42248</v>
          </cell>
          <cell r="AU1088">
            <v>32</v>
          </cell>
          <cell r="AV1088" t="str">
            <v>02</v>
          </cell>
          <cell r="AW1088" t="str">
            <v>Basis CAO BDO</v>
          </cell>
          <cell r="AX1088">
            <v>42736</v>
          </cell>
          <cell r="BE1088" t="str">
            <v>9000100156</v>
          </cell>
          <cell r="BG1088">
            <v>44013</v>
          </cell>
          <cell r="BH1088" t="str">
            <v>MSc</v>
          </cell>
          <cell r="BI1088" t="str">
            <v>J</v>
          </cell>
          <cell r="BJ1088" t="str">
            <v>J</v>
          </cell>
          <cell r="BK1088" t="str">
            <v>N</v>
          </cell>
          <cell r="BN1088" t="str">
            <v>Ongehuwd</v>
          </cell>
          <cell r="BR1088">
            <v>201829</v>
          </cell>
          <cell r="BS1088">
            <v>201829</v>
          </cell>
          <cell r="BV1088" t="str">
            <v>N</v>
          </cell>
          <cell r="BW1088" t="str">
            <v>N</v>
          </cell>
          <cell r="BX1088" t="str">
            <v>J</v>
          </cell>
          <cell r="BZ1088" t="str">
            <v>Nederlandse</v>
          </cell>
          <cell r="CA1088" t="str">
            <v>NL</v>
          </cell>
          <cell r="CB1088" t="str">
            <v>06-51285158</v>
          </cell>
          <cell r="CD1088" t="str">
            <v>+31229259747</v>
          </cell>
          <cell r="CE1088" t="str">
            <v>06-51285158</v>
          </cell>
          <cell r="CL1088" t="str">
            <v>Omzetting dienstverband</v>
          </cell>
          <cell r="CN1088" t="str">
            <v>NOB asp.</v>
          </cell>
          <cell r="CO1088" t="str">
            <v>JOB</v>
          </cell>
          <cell r="CP1088">
            <v>0</v>
          </cell>
          <cell r="CQ1088">
            <v>42909</v>
          </cell>
          <cell r="CR1088">
            <v>0</v>
          </cell>
          <cell r="CS1088">
            <v>0</v>
          </cell>
          <cell r="CT1088">
            <v>0</v>
          </cell>
          <cell r="CU1088">
            <v>0</v>
          </cell>
          <cell r="CV1088">
            <v>0</v>
          </cell>
          <cell r="CW1088" t="str">
            <v>iPad 9,7 32GB Smartcase € 382,85</v>
          </cell>
        </row>
        <row r="1089">
          <cell r="A1089" t="str">
            <v>17166</v>
          </cell>
          <cell r="B1089" t="str">
            <v>Dion</v>
          </cell>
          <cell r="C1089" t="str">
            <v>Schouten</v>
          </cell>
          <cell r="D1089">
            <v>42248</v>
          </cell>
          <cell r="E1089">
            <v>42248</v>
          </cell>
          <cell r="G1089" t="str">
            <v>Alkmaar</v>
          </cell>
          <cell r="H1089">
            <v>1</v>
          </cell>
          <cell r="I1089">
            <v>3615</v>
          </cell>
          <cell r="J1089" t="str">
            <v>Personeelslid</v>
          </cell>
          <cell r="K1089" t="str">
            <v>Fulltimer</v>
          </cell>
          <cell r="L1089" t="str">
            <v>Audit &amp; Assurance</v>
          </cell>
          <cell r="M1089" t="str">
            <v>A&amp;A</v>
          </cell>
          <cell r="N1089" t="str">
            <v>10400</v>
          </cell>
          <cell r="O1089" t="str">
            <v>130</v>
          </cell>
          <cell r="P1089" t="str">
            <v>Jr. Manager</v>
          </cell>
          <cell r="Q1089" t="str">
            <v>5</v>
          </cell>
          <cell r="R1089" t="str">
            <v>Man</v>
          </cell>
          <cell r="S1089">
            <v>33565</v>
          </cell>
          <cell r="T1089" t="str">
            <v>BDO Audit &amp; Assurance B.V.</v>
          </cell>
          <cell r="U1089" t="str">
            <v>Medewerkers A&amp;A Alkmaar A</v>
          </cell>
          <cell r="W1089" t="str">
            <v>Onbepaalde tijd</v>
          </cell>
          <cell r="Y1089" t="str">
            <v>PC Alkmaar</v>
          </cell>
          <cell r="Z1089" t="str">
            <v>Schouten</v>
          </cell>
          <cell r="AB1089" t="str">
            <v>D.T.P.</v>
          </cell>
          <cell r="AD1089" t="str">
            <v>Schouten</v>
          </cell>
          <cell r="AE1089" t="str">
            <v>Tyrasstraat 16</v>
          </cell>
          <cell r="AG1089" t="str">
            <v>1624 CG  HOORN NH</v>
          </cell>
          <cell r="AJ1089" t="str">
            <v>207569046</v>
          </cell>
          <cell r="AL1089" t="str">
            <v>dhr. D.T.P.  Schouten</v>
          </cell>
          <cell r="AM1089">
            <v>40</v>
          </cell>
          <cell r="AN1089" t="str">
            <v>N</v>
          </cell>
          <cell r="AO1089" t="str">
            <v>Dion.Schouten@bdo.nl</v>
          </cell>
          <cell r="AP1089" t="str">
            <v>06-23680757</v>
          </cell>
          <cell r="AQ1089" t="str">
            <v>06-23680757</v>
          </cell>
          <cell r="AR1089" t="str">
            <v>Pensioenregeling A</v>
          </cell>
          <cell r="AS1089">
            <v>42248</v>
          </cell>
          <cell r="AU1089">
            <v>106</v>
          </cell>
          <cell r="AV1089" t="str">
            <v>02</v>
          </cell>
          <cell r="AW1089" t="str">
            <v>Basis CAO BDO</v>
          </cell>
          <cell r="AX1089">
            <v>42614</v>
          </cell>
          <cell r="BE1089" t="str">
            <v>9000100162</v>
          </cell>
          <cell r="BG1089">
            <v>44013</v>
          </cell>
          <cell r="BI1089" t="str">
            <v>J</v>
          </cell>
          <cell r="BJ1089" t="str">
            <v>J</v>
          </cell>
          <cell r="BK1089" t="str">
            <v>N</v>
          </cell>
          <cell r="BN1089" t="str">
            <v>Ongehuwd</v>
          </cell>
          <cell r="BR1089">
            <v>201536</v>
          </cell>
          <cell r="BS1089">
            <v>201536</v>
          </cell>
          <cell r="BV1089" t="str">
            <v>N</v>
          </cell>
          <cell r="BW1089" t="str">
            <v>J</v>
          </cell>
          <cell r="BX1089" t="str">
            <v>J</v>
          </cell>
          <cell r="BZ1089" t="str">
            <v>Nederlandse</v>
          </cell>
          <cell r="CA1089" t="str">
            <v>NL</v>
          </cell>
          <cell r="CB1089" t="str">
            <v>06-23680757</v>
          </cell>
          <cell r="CD1089" t="str">
            <v>+31229259814</v>
          </cell>
          <cell r="CE1089" t="str">
            <v>06-23680757</v>
          </cell>
          <cell r="CL1089" t="str">
            <v>Omzetting dienstverband</v>
          </cell>
          <cell r="CN1089">
            <v>0</v>
          </cell>
          <cell r="CO1089">
            <v>0</v>
          </cell>
          <cell r="CP1089">
            <v>0</v>
          </cell>
          <cell r="CQ1089">
            <v>0</v>
          </cell>
          <cell r="CR1089">
            <v>0</v>
          </cell>
          <cell r="CS1089">
            <v>0</v>
          </cell>
          <cell r="CT1089">
            <v>0</v>
          </cell>
          <cell r="CU1089">
            <v>0</v>
          </cell>
          <cell r="CV1089">
            <v>0</v>
          </cell>
          <cell r="CW1089" t="str">
            <v>iPad 9,7 32GB Gelcase € 377,85</v>
          </cell>
        </row>
        <row r="1090">
          <cell r="A1090" t="str">
            <v>18371</v>
          </cell>
          <cell r="B1090" t="str">
            <v>Ramón</v>
          </cell>
          <cell r="C1090" t="str">
            <v>Kaandorp</v>
          </cell>
          <cell r="D1090">
            <v>42491</v>
          </cell>
          <cell r="E1090">
            <v>42491</v>
          </cell>
          <cell r="G1090" t="str">
            <v>Alkmaar</v>
          </cell>
          <cell r="H1090">
            <v>0.8</v>
          </cell>
          <cell r="I1090">
            <v>2990</v>
          </cell>
          <cell r="J1090" t="str">
            <v>Personeelslid</v>
          </cell>
          <cell r="K1090" t="str">
            <v>Fulltimer</v>
          </cell>
          <cell r="L1090" t="str">
            <v>Belastingadvies</v>
          </cell>
          <cell r="M1090" t="str">
            <v>BA</v>
          </cell>
          <cell r="N1090" t="str">
            <v>23300</v>
          </cell>
          <cell r="O1090" t="str">
            <v>235</v>
          </cell>
          <cell r="P1090" t="str">
            <v>Fiscaal Assistent</v>
          </cell>
          <cell r="Q1090" t="str">
            <v>3</v>
          </cell>
          <cell r="R1090" t="str">
            <v>Man</v>
          </cell>
          <cell r="S1090">
            <v>31327</v>
          </cell>
          <cell r="T1090" t="str">
            <v>BDO Accountants &amp; Belastingadviseurs B.V.</v>
          </cell>
          <cell r="U1090" t="str">
            <v>Medewerkers BA Alkmaar</v>
          </cell>
          <cell r="W1090" t="str">
            <v>Onbepaalde tijd</v>
          </cell>
          <cell r="Y1090" t="str">
            <v>PC Alkmaar</v>
          </cell>
          <cell r="Z1090" t="str">
            <v>Kaandorp</v>
          </cell>
          <cell r="AB1090" t="str">
            <v>R.W.</v>
          </cell>
          <cell r="AD1090" t="str">
            <v>Kaandorp</v>
          </cell>
          <cell r="AE1090" t="str">
            <v>Wintereik 25</v>
          </cell>
          <cell r="AG1090" t="str">
            <v>1853 AT  HEILOO</v>
          </cell>
          <cell r="AJ1090" t="str">
            <v>184403200</v>
          </cell>
          <cell r="AL1090" t="str">
            <v>dhr. R.W. Kaandorp</v>
          </cell>
          <cell r="AM1090">
            <v>40</v>
          </cell>
          <cell r="AN1090" t="str">
            <v>N</v>
          </cell>
          <cell r="AO1090" t="str">
            <v>Ramon.Kaandorp@bdo.nl</v>
          </cell>
          <cell r="AP1090" t="str">
            <v>06-38641284</v>
          </cell>
          <cell r="AQ1090" t="str">
            <v>06-38641284</v>
          </cell>
          <cell r="AR1090" t="str">
            <v>Pensioenregeling A</v>
          </cell>
          <cell r="AS1090">
            <v>42491</v>
          </cell>
          <cell r="AU1090">
            <v>0</v>
          </cell>
          <cell r="AV1090" t="str">
            <v>02</v>
          </cell>
          <cell r="AW1090" t="str">
            <v>Basis CAO BDO</v>
          </cell>
          <cell r="AX1090">
            <v>43219</v>
          </cell>
          <cell r="AY1090">
            <v>8</v>
          </cell>
          <cell r="AZ1090">
            <v>43282</v>
          </cell>
          <cell r="BA1090">
            <v>44196</v>
          </cell>
          <cell r="BB1090">
            <v>43466</v>
          </cell>
          <cell r="BC1090">
            <v>43831</v>
          </cell>
          <cell r="BE1090" t="str">
            <v>9000100156</v>
          </cell>
          <cell r="BG1090">
            <v>43922</v>
          </cell>
          <cell r="BI1090" t="str">
            <v>J</v>
          </cell>
          <cell r="BJ1090" t="str">
            <v>J</v>
          </cell>
          <cell r="BK1090" t="str">
            <v>N</v>
          </cell>
          <cell r="BN1090" t="str">
            <v>Gehuwd</v>
          </cell>
          <cell r="BO1090">
            <v>43165</v>
          </cell>
          <cell r="BQ1090" t="str">
            <v>Boer</v>
          </cell>
          <cell r="BV1090" t="str">
            <v>N</v>
          </cell>
          <cell r="BW1090" t="str">
            <v>N</v>
          </cell>
          <cell r="BX1090" t="str">
            <v>N</v>
          </cell>
          <cell r="BZ1090" t="str">
            <v>Nederlandse</v>
          </cell>
          <cell r="CA1090" t="str">
            <v>NL</v>
          </cell>
          <cell r="CB1090" t="str">
            <v>06-38641284</v>
          </cell>
          <cell r="CC1090" t="str">
            <v>rkaandorp@outlook.com</v>
          </cell>
          <cell r="CD1090" t="str">
            <v>+31725183004</v>
          </cell>
          <cell r="CE1090" t="str">
            <v>06-38641284</v>
          </cell>
          <cell r="CF1090" t="str">
            <v>Boer</v>
          </cell>
          <cell r="CG1090" t="str">
            <v>de</v>
          </cell>
          <cell r="CL1090" t="str">
            <v>Indiensttreding</v>
          </cell>
          <cell r="CN1090">
            <v>0</v>
          </cell>
          <cell r="CO1090">
            <v>0</v>
          </cell>
          <cell r="CP1090">
            <v>0</v>
          </cell>
          <cell r="CQ1090">
            <v>0</v>
          </cell>
          <cell r="CR1090">
            <v>0</v>
          </cell>
          <cell r="CS1090">
            <v>0</v>
          </cell>
          <cell r="CT1090">
            <v>0</v>
          </cell>
          <cell r="CU1090">
            <v>0</v>
          </cell>
          <cell r="CV1090">
            <v>0</v>
          </cell>
          <cell r="CW1090" t="str">
            <v>iPad 9,7 32GB Smartcase € 382,85</v>
          </cell>
        </row>
        <row r="1091">
          <cell r="A1091" t="str">
            <v>23722</v>
          </cell>
          <cell r="B1091" t="str">
            <v>Nicolaas</v>
          </cell>
          <cell r="C1091" t="str">
            <v>Nipshagen</v>
          </cell>
          <cell r="D1091">
            <v>44075</v>
          </cell>
          <cell r="E1091">
            <v>44075</v>
          </cell>
          <cell r="G1091" t="str">
            <v>Alkmaar</v>
          </cell>
          <cell r="H1091">
            <v>1</v>
          </cell>
          <cell r="I1091">
            <v>1650</v>
          </cell>
          <cell r="J1091" t="str">
            <v>Personeelslid</v>
          </cell>
          <cell r="K1091" t="str">
            <v>Medewerker</v>
          </cell>
          <cell r="L1091" t="str">
            <v>Audit &amp; Assurance</v>
          </cell>
          <cell r="M1091" t="str">
            <v>A&amp;A</v>
          </cell>
          <cell r="N1091" t="str">
            <v>10400</v>
          </cell>
          <cell r="O1091" t="str">
            <v>150</v>
          </cell>
          <cell r="P1091" t="str">
            <v>Jr. Assistent Accountant</v>
          </cell>
          <cell r="Q1091" t="str">
            <v>2</v>
          </cell>
          <cell r="R1091" t="str">
            <v>Man</v>
          </cell>
          <cell r="S1091">
            <v>37528</v>
          </cell>
          <cell r="T1091" t="str">
            <v>BDO Audit &amp; Assurance B.V.</v>
          </cell>
          <cell r="U1091" t="str">
            <v>Medewerkers A&amp;A Alkmaar</v>
          </cell>
          <cell r="W1091" t="str">
            <v>Onbepaalde tijd</v>
          </cell>
          <cell r="Y1091" t="str">
            <v>PC Alkmaar</v>
          </cell>
          <cell r="Z1091" t="str">
            <v>Nipshagen</v>
          </cell>
          <cell r="AB1091" t="str">
            <v>N.G.</v>
          </cell>
          <cell r="AD1091" t="str">
            <v>Nipshagen</v>
          </cell>
          <cell r="AE1091" t="str">
            <v>Wulk 7</v>
          </cell>
          <cell r="AG1091" t="str">
            <v>1775 JC  MIDDENMEER</v>
          </cell>
          <cell r="AJ1091" t="str">
            <v>247511419</v>
          </cell>
          <cell r="AL1091" t="str">
            <v>dhr. N.G. Nipshagen</v>
          </cell>
          <cell r="AM1091">
            <v>40</v>
          </cell>
          <cell r="AN1091" t="str">
            <v>N</v>
          </cell>
          <cell r="AP1091" t="str">
            <v>06-36065083</v>
          </cell>
          <cell r="AQ1091" t="str">
            <v>06-36065083</v>
          </cell>
          <cell r="AR1091" t="str">
            <v>Aspirant deelnemer</v>
          </cell>
          <cell r="AV1091" t="str">
            <v>02</v>
          </cell>
          <cell r="AW1091" t="str">
            <v>Basis CAO BDO</v>
          </cell>
          <cell r="AX1091">
            <v>44075</v>
          </cell>
          <cell r="BE1091" t="str">
            <v>9000100155</v>
          </cell>
          <cell r="BG1091">
            <v>44075</v>
          </cell>
          <cell r="BI1091" t="str">
            <v>J</v>
          </cell>
          <cell r="BJ1091" t="str">
            <v>J</v>
          </cell>
          <cell r="BK1091" t="str">
            <v>N</v>
          </cell>
          <cell r="BV1091" t="str">
            <v>N</v>
          </cell>
          <cell r="BW1091" t="str">
            <v>N</v>
          </cell>
          <cell r="BX1091" t="str">
            <v>N</v>
          </cell>
          <cell r="BZ1091" t="str">
            <v>Nederlandse</v>
          </cell>
          <cell r="CA1091" t="str">
            <v>NL</v>
          </cell>
          <cell r="CB1091" t="str">
            <v>06-36065083</v>
          </cell>
          <cell r="CC1091" t="str">
            <v>nieknip@live.nl</v>
          </cell>
          <cell r="CE1091" t="str">
            <v>06-36065083</v>
          </cell>
          <cell r="CL1091" t="str">
            <v>Indiensttreding</v>
          </cell>
          <cell r="CN1091">
            <v>0</v>
          </cell>
          <cell r="CO1091">
            <v>0</v>
          </cell>
          <cell r="CP1091">
            <v>0</v>
          </cell>
          <cell r="CQ1091">
            <v>0</v>
          </cell>
          <cell r="CR1091">
            <v>0</v>
          </cell>
          <cell r="CS1091">
            <v>0</v>
          </cell>
          <cell r="CT1091">
            <v>0</v>
          </cell>
          <cell r="CU1091">
            <v>0</v>
          </cell>
          <cell r="CV1091">
            <v>0</v>
          </cell>
          <cell r="CW1091">
            <v>0</v>
          </cell>
        </row>
        <row r="1092">
          <cell r="A1092" t="str">
            <v>23950</v>
          </cell>
          <cell r="B1092" t="str">
            <v>Remko</v>
          </cell>
          <cell r="C1092" t="str">
            <v>Schokker</v>
          </cell>
          <cell r="D1092">
            <v>44075</v>
          </cell>
          <cell r="E1092">
            <v>44075</v>
          </cell>
          <cell r="G1092" t="str">
            <v>Alkmaar</v>
          </cell>
          <cell r="H1092">
            <v>1</v>
          </cell>
          <cell r="I1092">
            <v>2650</v>
          </cell>
          <cell r="J1092" t="str">
            <v>Personeelslid</v>
          </cell>
          <cell r="K1092" t="str">
            <v>Medewerker</v>
          </cell>
          <cell r="L1092" t="str">
            <v>Audit &amp; Assurance</v>
          </cell>
          <cell r="M1092" t="str">
            <v>A&amp;A</v>
          </cell>
          <cell r="N1092" t="str">
            <v>10400</v>
          </cell>
          <cell r="O1092" t="str">
            <v>145</v>
          </cell>
          <cell r="P1092" t="str">
            <v>Assistent Accountant</v>
          </cell>
          <cell r="Q1092" t="str">
            <v>3</v>
          </cell>
          <cell r="R1092" t="str">
            <v>Man</v>
          </cell>
          <cell r="S1092">
            <v>35729</v>
          </cell>
          <cell r="T1092" t="str">
            <v>BDO Audit &amp; Assurance B.V.</v>
          </cell>
          <cell r="U1092" t="str">
            <v>Medewerkers A&amp;A Alkmaar A</v>
          </cell>
          <cell r="W1092" t="str">
            <v>Onbepaalde tijd</v>
          </cell>
          <cell r="Y1092" t="str">
            <v>PC Alkmaar</v>
          </cell>
          <cell r="Z1092" t="str">
            <v>Schokker</v>
          </cell>
          <cell r="AB1092" t="str">
            <v>R.G.</v>
          </cell>
          <cell r="AD1092" t="str">
            <v>Schokker</v>
          </cell>
          <cell r="AE1092" t="str">
            <v>De Achtkant 11</v>
          </cell>
          <cell r="AG1092" t="str">
            <v>1852 BV  HEILOO</v>
          </cell>
          <cell r="AJ1092" t="str">
            <v>228395318</v>
          </cell>
          <cell r="AL1092" t="str">
            <v>dhr. R.G. Schokker</v>
          </cell>
          <cell r="AM1092">
            <v>40</v>
          </cell>
          <cell r="AN1092" t="str">
            <v>N</v>
          </cell>
          <cell r="AO1092" t="str">
            <v>Remko.Schokker@bdo.nl</v>
          </cell>
          <cell r="AP1092" t="str">
            <v>06-31271101</v>
          </cell>
          <cell r="AQ1092" t="str">
            <v>06-31271101</v>
          </cell>
          <cell r="AR1092" t="str">
            <v>Pensioenregeling A</v>
          </cell>
          <cell r="AV1092" t="str">
            <v>02</v>
          </cell>
          <cell r="AW1092" t="str">
            <v>Basis CAO BDO</v>
          </cell>
          <cell r="AX1092">
            <v>44075</v>
          </cell>
          <cell r="BE1092" t="str">
            <v>9000100162</v>
          </cell>
          <cell r="BG1092">
            <v>44075</v>
          </cell>
          <cell r="BI1092" t="str">
            <v>J</v>
          </cell>
          <cell r="BJ1092" t="str">
            <v>J</v>
          </cell>
          <cell r="BK1092" t="str">
            <v>N</v>
          </cell>
          <cell r="BN1092" t="str">
            <v>Ongehuwd</v>
          </cell>
          <cell r="BV1092" t="str">
            <v>N</v>
          </cell>
          <cell r="BW1092" t="str">
            <v>N</v>
          </cell>
          <cell r="BX1092" t="str">
            <v>N</v>
          </cell>
          <cell r="BZ1092" t="str">
            <v>Nederlandse</v>
          </cell>
          <cell r="CA1092" t="str">
            <v>NL</v>
          </cell>
          <cell r="CC1092" t="str">
            <v>remkoschokker@icloud.com</v>
          </cell>
          <cell r="CD1092" t="str">
            <v>+31725826625</v>
          </cell>
          <cell r="CL1092" t="str">
            <v>Indiensttreding</v>
          </cell>
          <cell r="CN1092">
            <v>0</v>
          </cell>
          <cell r="CO1092">
            <v>0</v>
          </cell>
          <cell r="CP1092">
            <v>0</v>
          </cell>
          <cell r="CQ1092">
            <v>0</v>
          </cell>
          <cell r="CR1092">
            <v>0</v>
          </cell>
          <cell r="CS1092">
            <v>0</v>
          </cell>
          <cell r="CT1092">
            <v>0</v>
          </cell>
          <cell r="CU1092">
            <v>0</v>
          </cell>
          <cell r="CV1092">
            <v>0</v>
          </cell>
          <cell r="CW1092" t="str">
            <v>Thuiswerkplek € 399,80</v>
          </cell>
        </row>
        <row r="1093">
          <cell r="A1093" t="str">
            <v>23929</v>
          </cell>
          <cell r="B1093" t="str">
            <v>Joey</v>
          </cell>
          <cell r="C1093" t="str">
            <v>Kamphuis</v>
          </cell>
          <cell r="D1093">
            <v>44075</v>
          </cell>
          <cell r="E1093">
            <v>44075</v>
          </cell>
          <cell r="G1093" t="str">
            <v>Alkmaar</v>
          </cell>
          <cell r="H1093">
            <v>1</v>
          </cell>
          <cell r="I1093">
            <v>1650</v>
          </cell>
          <cell r="J1093" t="str">
            <v>Personeelslid</v>
          </cell>
          <cell r="K1093" t="str">
            <v>Medewerker</v>
          </cell>
          <cell r="L1093" t="str">
            <v>Audit &amp; Assurance</v>
          </cell>
          <cell r="M1093" t="str">
            <v>A&amp;A</v>
          </cell>
          <cell r="N1093" t="str">
            <v>10400</v>
          </cell>
          <cell r="O1093" t="str">
            <v>150</v>
          </cell>
          <cell r="P1093" t="str">
            <v>Jr. Assistent Accountant</v>
          </cell>
          <cell r="Q1093" t="str">
            <v>2</v>
          </cell>
          <cell r="R1093" t="str">
            <v>Man</v>
          </cell>
          <cell r="S1093">
            <v>36633</v>
          </cell>
          <cell r="T1093" t="str">
            <v>BDO Audit &amp; Assurance B.V.</v>
          </cell>
          <cell r="U1093" t="str">
            <v>Medewerkers A&amp;A Alkmaar</v>
          </cell>
          <cell r="W1093" t="str">
            <v>Onbepaalde tijd</v>
          </cell>
          <cell r="Y1093" t="str">
            <v>PC Alkmaar</v>
          </cell>
          <cell r="Z1093" t="str">
            <v>Kamphuis</v>
          </cell>
          <cell r="AB1093" t="str">
            <v>J.M.</v>
          </cell>
          <cell r="AD1093" t="str">
            <v>Kamphuis</v>
          </cell>
          <cell r="AE1093" t="str">
            <v>Hoofdspoor 28</v>
          </cell>
          <cell r="AG1093" t="str">
            <v>1567 LL  ASSENDELFT</v>
          </cell>
          <cell r="AJ1093" t="str">
            <v>237287043</v>
          </cell>
          <cell r="AL1093" t="str">
            <v>dhr. J.M. Kamphuis</v>
          </cell>
          <cell r="AM1093">
            <v>40</v>
          </cell>
          <cell r="AN1093" t="str">
            <v>N</v>
          </cell>
          <cell r="AP1093" t="str">
            <v>06-43285829</v>
          </cell>
          <cell r="AQ1093" t="str">
            <v>06-43285829</v>
          </cell>
          <cell r="AR1093" t="str">
            <v>Aspirant deelnemer</v>
          </cell>
          <cell r="AV1093" t="str">
            <v>02</v>
          </cell>
          <cell r="AW1093" t="str">
            <v>Basis CAO BDO</v>
          </cell>
          <cell r="AX1093">
            <v>44075</v>
          </cell>
          <cell r="BE1093" t="str">
            <v>9000100155</v>
          </cell>
          <cell r="BG1093">
            <v>44075</v>
          </cell>
          <cell r="BI1093" t="str">
            <v>J</v>
          </cell>
          <cell r="BJ1093" t="str">
            <v>J</v>
          </cell>
          <cell r="BK1093" t="str">
            <v>N</v>
          </cell>
          <cell r="BN1093" t="str">
            <v>Ongehuwd</v>
          </cell>
          <cell r="BV1093" t="str">
            <v>N</v>
          </cell>
          <cell r="BW1093" t="str">
            <v>N</v>
          </cell>
          <cell r="BX1093" t="str">
            <v>N</v>
          </cell>
          <cell r="BZ1093" t="str">
            <v>Nederlandse</v>
          </cell>
          <cell r="CA1093" t="str">
            <v>NL</v>
          </cell>
          <cell r="CC1093" t="str">
            <v>joeykamphuiszakelijk@gmail.com</v>
          </cell>
          <cell r="CL1093" t="str">
            <v>Indiensttreding</v>
          </cell>
          <cell r="CN1093">
            <v>0</v>
          </cell>
          <cell r="CO1093">
            <v>0</v>
          </cell>
          <cell r="CP1093">
            <v>0</v>
          </cell>
          <cell r="CQ1093">
            <v>0</v>
          </cell>
          <cell r="CR1093">
            <v>0</v>
          </cell>
          <cell r="CS1093">
            <v>0</v>
          </cell>
          <cell r="CT1093">
            <v>0</v>
          </cell>
          <cell r="CU1093">
            <v>0</v>
          </cell>
          <cell r="CV1093">
            <v>0</v>
          </cell>
          <cell r="CW1093">
            <v>0</v>
          </cell>
        </row>
        <row r="1094">
          <cell r="A1094" t="str">
            <v>23934</v>
          </cell>
          <cell r="B1094" t="str">
            <v>Puck</v>
          </cell>
          <cell r="C1094" t="str">
            <v>de Waard</v>
          </cell>
          <cell r="D1094">
            <v>44075</v>
          </cell>
          <cell r="E1094">
            <v>44075</v>
          </cell>
          <cell r="G1094" t="str">
            <v>Alkmaar</v>
          </cell>
          <cell r="H1094">
            <v>1</v>
          </cell>
          <cell r="I1094">
            <v>2400</v>
          </cell>
          <cell r="J1094" t="str">
            <v>Personeelslid</v>
          </cell>
          <cell r="K1094" t="str">
            <v>Medewerker</v>
          </cell>
          <cell r="L1094" t="str">
            <v>Audit &amp; Assurance</v>
          </cell>
          <cell r="M1094" t="str">
            <v>A&amp;A</v>
          </cell>
          <cell r="N1094" t="str">
            <v>10400</v>
          </cell>
          <cell r="O1094" t="str">
            <v>145</v>
          </cell>
          <cell r="P1094" t="str">
            <v>Assistent Accountant</v>
          </cell>
          <cell r="Q1094" t="str">
            <v>3</v>
          </cell>
          <cell r="R1094" t="str">
            <v>Vrouw</v>
          </cell>
          <cell r="S1094">
            <v>36531</v>
          </cell>
          <cell r="T1094" t="str">
            <v>BDO Audit &amp; Assurance B.V.</v>
          </cell>
          <cell r="U1094" t="str">
            <v>Medewerkers A&amp;A Alkmaar</v>
          </cell>
          <cell r="W1094" t="str">
            <v>Onbepaalde tijd</v>
          </cell>
          <cell r="Y1094" t="str">
            <v>PC Alkmaar</v>
          </cell>
          <cell r="Z1094" t="str">
            <v>Waard</v>
          </cell>
          <cell r="AA1094" t="str">
            <v>de</v>
          </cell>
          <cell r="AB1094" t="str">
            <v>P.</v>
          </cell>
          <cell r="AC1094" t="str">
            <v>de</v>
          </cell>
          <cell r="AD1094" t="str">
            <v>Waard</v>
          </cell>
          <cell r="AE1094" t="str">
            <v>Westerweg 282</v>
          </cell>
          <cell r="AG1094" t="str">
            <v>1852 AS  HEILOO</v>
          </cell>
          <cell r="AJ1094" t="str">
            <v>236229151</v>
          </cell>
          <cell r="AL1094" t="str">
            <v>mevr. P. de Waard</v>
          </cell>
          <cell r="AM1094">
            <v>40</v>
          </cell>
          <cell r="AN1094" t="str">
            <v>N</v>
          </cell>
          <cell r="AP1094" t="str">
            <v>06-33311320</v>
          </cell>
          <cell r="AQ1094" t="str">
            <v>06-33311320</v>
          </cell>
          <cell r="AR1094" t="str">
            <v>Aspirant deelnemer</v>
          </cell>
          <cell r="AV1094" t="str">
            <v>02</v>
          </cell>
          <cell r="AW1094" t="str">
            <v>Basis CAO BDO</v>
          </cell>
          <cell r="AX1094">
            <v>44075</v>
          </cell>
          <cell r="BE1094" t="str">
            <v>9000100155</v>
          </cell>
          <cell r="BG1094">
            <v>44075</v>
          </cell>
          <cell r="BI1094" t="str">
            <v>J</v>
          </cell>
          <cell r="BJ1094" t="str">
            <v>J</v>
          </cell>
          <cell r="BK1094" t="str">
            <v>N</v>
          </cell>
          <cell r="BN1094" t="str">
            <v>Ongehuwd</v>
          </cell>
          <cell r="BV1094" t="str">
            <v>N</v>
          </cell>
          <cell r="BW1094" t="str">
            <v>N</v>
          </cell>
          <cell r="BX1094" t="str">
            <v>N</v>
          </cell>
          <cell r="BZ1094" t="str">
            <v>Nederlandse</v>
          </cell>
          <cell r="CA1094" t="str">
            <v>NL</v>
          </cell>
          <cell r="CC1094" t="str">
            <v>Puckdewaard@hotmail.com</v>
          </cell>
          <cell r="CL1094" t="str">
            <v>Indiensttreding</v>
          </cell>
          <cell r="CN1094">
            <v>0</v>
          </cell>
          <cell r="CO1094">
            <v>0</v>
          </cell>
          <cell r="CP1094">
            <v>0</v>
          </cell>
          <cell r="CQ1094">
            <v>0</v>
          </cell>
          <cell r="CR1094">
            <v>0</v>
          </cell>
          <cell r="CS1094">
            <v>0</v>
          </cell>
          <cell r="CT1094">
            <v>0</v>
          </cell>
          <cell r="CU1094">
            <v>0</v>
          </cell>
          <cell r="CV1094">
            <v>0</v>
          </cell>
          <cell r="CW1094">
            <v>0</v>
          </cell>
        </row>
        <row r="1095">
          <cell r="A1095" t="str">
            <v>23935</v>
          </cell>
          <cell r="B1095" t="str">
            <v>Joris</v>
          </cell>
          <cell r="C1095" t="str">
            <v>Sturkenboom</v>
          </cell>
          <cell r="D1095">
            <v>44075</v>
          </cell>
          <cell r="E1095">
            <v>44075</v>
          </cell>
          <cell r="G1095" t="str">
            <v>Alkmaar</v>
          </cell>
          <cell r="H1095">
            <v>1</v>
          </cell>
          <cell r="I1095">
            <v>2400</v>
          </cell>
          <cell r="J1095" t="str">
            <v>Personeelslid</v>
          </cell>
          <cell r="K1095" t="str">
            <v>Medewerker</v>
          </cell>
          <cell r="L1095" t="str">
            <v>Audit &amp; Assurance</v>
          </cell>
          <cell r="M1095" t="str">
            <v>A&amp;A</v>
          </cell>
          <cell r="N1095" t="str">
            <v>10400</v>
          </cell>
          <cell r="O1095" t="str">
            <v>145</v>
          </cell>
          <cell r="P1095" t="str">
            <v>Assistent Accountant</v>
          </cell>
          <cell r="Q1095" t="str">
            <v>3</v>
          </cell>
          <cell r="R1095" t="str">
            <v>Man</v>
          </cell>
          <cell r="S1095">
            <v>36059</v>
          </cell>
          <cell r="T1095" t="str">
            <v>BDO Audit &amp; Assurance B.V.</v>
          </cell>
          <cell r="U1095" t="str">
            <v>Medewerkers A&amp;A Alkmaar</v>
          </cell>
          <cell r="W1095" t="str">
            <v>Onbepaalde tijd</v>
          </cell>
          <cell r="Y1095" t="str">
            <v>PC Alkmaar</v>
          </cell>
          <cell r="Z1095" t="str">
            <v>Sturkenboom</v>
          </cell>
          <cell r="AB1095" t="str">
            <v>J.C.</v>
          </cell>
          <cell r="AD1095" t="str">
            <v>Sturkenboom</v>
          </cell>
          <cell r="AE1095" t="str">
            <v>Ridder Arnoudlaan 5</v>
          </cell>
          <cell r="AG1095" t="str">
            <v>1964 JJ  HEEMSKERK</v>
          </cell>
          <cell r="AJ1095" t="str">
            <v>231453371</v>
          </cell>
          <cell r="AL1095" t="str">
            <v>dhr. J.C. Sturkenboom</v>
          </cell>
          <cell r="AM1095">
            <v>40</v>
          </cell>
          <cell r="AN1095" t="str">
            <v>N</v>
          </cell>
          <cell r="AP1095" t="str">
            <v>06-36289153</v>
          </cell>
          <cell r="AQ1095" t="str">
            <v>06-36289153</v>
          </cell>
          <cell r="AR1095" t="str">
            <v>Pensioenregeling A</v>
          </cell>
          <cell r="AV1095" t="str">
            <v>02</v>
          </cell>
          <cell r="AW1095" t="str">
            <v>Basis CAO BDO</v>
          </cell>
          <cell r="AX1095">
            <v>44075</v>
          </cell>
          <cell r="BE1095" t="str">
            <v>9000100155</v>
          </cell>
          <cell r="BG1095">
            <v>44075</v>
          </cell>
          <cell r="BI1095" t="str">
            <v>J</v>
          </cell>
          <cell r="BJ1095" t="str">
            <v>J</v>
          </cell>
          <cell r="BK1095" t="str">
            <v>N</v>
          </cell>
          <cell r="BN1095" t="str">
            <v>Ongehuwd</v>
          </cell>
          <cell r="BV1095" t="str">
            <v>N</v>
          </cell>
          <cell r="BW1095" t="str">
            <v>N</v>
          </cell>
          <cell r="BX1095" t="str">
            <v>N</v>
          </cell>
          <cell r="BZ1095" t="str">
            <v>Nederlandse</v>
          </cell>
          <cell r="CA1095" t="str">
            <v>NL</v>
          </cell>
          <cell r="CC1095" t="str">
            <v>sturkenboomjoris@gmail.com</v>
          </cell>
          <cell r="CL1095" t="str">
            <v>Indiensttreding</v>
          </cell>
          <cell r="CN1095">
            <v>0</v>
          </cell>
          <cell r="CO1095">
            <v>0</v>
          </cell>
          <cell r="CP1095">
            <v>0</v>
          </cell>
          <cell r="CQ1095">
            <v>0</v>
          </cell>
          <cell r="CR1095">
            <v>0</v>
          </cell>
          <cell r="CS1095">
            <v>0</v>
          </cell>
          <cell r="CT1095">
            <v>0</v>
          </cell>
          <cell r="CU1095">
            <v>0</v>
          </cell>
          <cell r="CV1095">
            <v>0</v>
          </cell>
          <cell r="CW1095">
            <v>0</v>
          </cell>
        </row>
        <row r="1096">
          <cell r="A1096" t="str">
            <v>23938</v>
          </cell>
          <cell r="B1096" t="str">
            <v>Kavisan</v>
          </cell>
          <cell r="C1096" t="str">
            <v>Vickyneswaran</v>
          </cell>
          <cell r="D1096">
            <v>44075</v>
          </cell>
          <cell r="E1096">
            <v>44075</v>
          </cell>
          <cell r="G1096" t="str">
            <v>Alkmaar</v>
          </cell>
          <cell r="H1096">
            <v>1</v>
          </cell>
          <cell r="I1096">
            <v>2400</v>
          </cell>
          <cell r="J1096" t="str">
            <v>Personeelslid</v>
          </cell>
          <cell r="K1096" t="str">
            <v>Medewerker</v>
          </cell>
          <cell r="L1096" t="str">
            <v>Audit &amp; Assurance</v>
          </cell>
          <cell r="M1096" t="str">
            <v>A&amp;A</v>
          </cell>
          <cell r="N1096" t="str">
            <v>10400</v>
          </cell>
          <cell r="O1096" t="str">
            <v>145</v>
          </cell>
          <cell r="P1096" t="str">
            <v>Assistent Accountant</v>
          </cell>
          <cell r="Q1096" t="str">
            <v>3</v>
          </cell>
          <cell r="R1096" t="str">
            <v>Man</v>
          </cell>
          <cell r="S1096">
            <v>36209</v>
          </cell>
          <cell r="T1096" t="str">
            <v>BDO Audit &amp; Assurance B.V.</v>
          </cell>
          <cell r="U1096" t="str">
            <v>Medewerkers A&amp;A Alkmaar</v>
          </cell>
          <cell r="W1096" t="str">
            <v>Onbepaalde tijd</v>
          </cell>
          <cell r="Y1096" t="str">
            <v>PC Alkmaar</v>
          </cell>
          <cell r="Z1096" t="str">
            <v>Vickyneswaran</v>
          </cell>
          <cell r="AB1096" t="str">
            <v>K.</v>
          </cell>
          <cell r="AD1096" t="str">
            <v>Vickyneswaran</v>
          </cell>
          <cell r="AE1096" t="str">
            <v>Guyotte van IJsselsteinlaan 69</v>
          </cell>
          <cell r="AG1096" t="str">
            <v>1934 GM  EGMOND AAN DEN HOEF</v>
          </cell>
          <cell r="AJ1096" t="str">
            <v>233117805</v>
          </cell>
          <cell r="AL1096" t="str">
            <v>dhr. K. Vickyneswaran</v>
          </cell>
          <cell r="AM1096">
            <v>40</v>
          </cell>
          <cell r="AN1096" t="str">
            <v>N</v>
          </cell>
          <cell r="AP1096" t="str">
            <v>06-47099969</v>
          </cell>
          <cell r="AQ1096" t="str">
            <v>06-47099969</v>
          </cell>
          <cell r="AR1096" t="str">
            <v>Pensioenregeling A</v>
          </cell>
          <cell r="AV1096" t="str">
            <v>02</v>
          </cell>
          <cell r="AW1096" t="str">
            <v>Basis CAO BDO</v>
          </cell>
          <cell r="AX1096">
            <v>44075</v>
          </cell>
          <cell r="BE1096" t="str">
            <v>9000100155</v>
          </cell>
          <cell r="BG1096">
            <v>44075</v>
          </cell>
          <cell r="BI1096" t="str">
            <v>J</v>
          </cell>
          <cell r="BJ1096" t="str">
            <v>J</v>
          </cell>
          <cell r="BK1096" t="str">
            <v>N</v>
          </cell>
          <cell r="BN1096" t="str">
            <v>Ongehuwd</v>
          </cell>
          <cell r="BV1096" t="str">
            <v>N</v>
          </cell>
          <cell r="BW1096" t="str">
            <v>N</v>
          </cell>
          <cell r="BX1096" t="str">
            <v>N</v>
          </cell>
          <cell r="BZ1096" t="str">
            <v>Nederlandse</v>
          </cell>
          <cell r="CA1096" t="str">
            <v>NL</v>
          </cell>
          <cell r="CC1096" t="str">
            <v>k.vickyneswaran@hotmail.com</v>
          </cell>
          <cell r="CL1096" t="str">
            <v>Indiensttreding</v>
          </cell>
          <cell r="CN1096">
            <v>0</v>
          </cell>
          <cell r="CO1096">
            <v>0</v>
          </cell>
          <cell r="CP1096">
            <v>0</v>
          </cell>
          <cell r="CQ1096">
            <v>0</v>
          </cell>
          <cell r="CR1096">
            <v>0</v>
          </cell>
          <cell r="CS1096">
            <v>0</v>
          </cell>
          <cell r="CT1096">
            <v>0</v>
          </cell>
          <cell r="CU1096">
            <v>0</v>
          </cell>
          <cell r="CV1096">
            <v>0</v>
          </cell>
          <cell r="CW1096">
            <v>0</v>
          </cell>
        </row>
        <row r="1097">
          <cell r="A1097" t="str">
            <v>23978</v>
          </cell>
          <cell r="B1097" t="str">
            <v>Tijn</v>
          </cell>
          <cell r="C1097" t="str">
            <v>Kok</v>
          </cell>
          <cell r="D1097">
            <v>43836</v>
          </cell>
          <cell r="E1097">
            <v>44075</v>
          </cell>
          <cell r="G1097" t="str">
            <v>Alkmaar</v>
          </cell>
          <cell r="H1097">
            <v>1</v>
          </cell>
          <cell r="I1097">
            <v>2400</v>
          </cell>
          <cell r="J1097" t="str">
            <v>Personeelslid</v>
          </cell>
          <cell r="K1097" t="str">
            <v>Medewerker</v>
          </cell>
          <cell r="L1097" t="str">
            <v>Audit &amp; Assurance</v>
          </cell>
          <cell r="M1097" t="str">
            <v>A&amp;A</v>
          </cell>
          <cell r="N1097" t="str">
            <v>10400</v>
          </cell>
          <cell r="O1097" t="str">
            <v>145</v>
          </cell>
          <cell r="P1097" t="str">
            <v>Assistent Accountant</v>
          </cell>
          <cell r="Q1097" t="str">
            <v>3</v>
          </cell>
          <cell r="R1097" t="str">
            <v>Man</v>
          </cell>
          <cell r="S1097">
            <v>36145</v>
          </cell>
          <cell r="T1097" t="str">
            <v>BDO Audit &amp; Assurance B.V.</v>
          </cell>
          <cell r="U1097" t="str">
            <v>Medewerkers A&amp;A Alkmaar</v>
          </cell>
          <cell r="W1097" t="str">
            <v>Onbepaalde tijd</v>
          </cell>
          <cell r="Y1097" t="str">
            <v>PC Alkmaar</v>
          </cell>
          <cell r="Z1097" t="str">
            <v>Kok</v>
          </cell>
          <cell r="AB1097" t="str">
            <v>T.</v>
          </cell>
          <cell r="AD1097" t="str">
            <v>Kok</v>
          </cell>
          <cell r="AE1097" t="str">
            <v>Jan van der Benstraat 90</v>
          </cell>
          <cell r="AG1097" t="str">
            <v>1742 SG  SCHAGEN</v>
          </cell>
          <cell r="AJ1097" t="str">
            <v>232359040</v>
          </cell>
          <cell r="AL1097" t="str">
            <v>dhr. T. Kok</v>
          </cell>
          <cell r="AM1097">
            <v>40</v>
          </cell>
          <cell r="AN1097" t="str">
            <v>N</v>
          </cell>
          <cell r="AO1097" t="str">
            <v>Tijn.Kok@bdo.nl</v>
          </cell>
          <cell r="AP1097" t="str">
            <v>06-15684269</v>
          </cell>
          <cell r="AQ1097" t="str">
            <v>06-15684269</v>
          </cell>
          <cell r="AR1097" t="str">
            <v>Pensioenregeling A</v>
          </cell>
          <cell r="AS1097">
            <v>44075</v>
          </cell>
          <cell r="AV1097" t="str">
            <v>02</v>
          </cell>
          <cell r="AW1097" t="str">
            <v>Basis CAO BDO</v>
          </cell>
          <cell r="AX1097">
            <v>44075</v>
          </cell>
          <cell r="BE1097" t="str">
            <v>9000100155</v>
          </cell>
          <cell r="BG1097">
            <v>44075</v>
          </cell>
          <cell r="BI1097" t="str">
            <v>J</v>
          </cell>
          <cell r="BJ1097" t="str">
            <v>J</v>
          </cell>
          <cell r="BK1097" t="str">
            <v>N</v>
          </cell>
          <cell r="BN1097" t="str">
            <v>Ongehuwd</v>
          </cell>
          <cell r="BV1097" t="str">
            <v>N</v>
          </cell>
          <cell r="BW1097" t="str">
            <v>N</v>
          </cell>
          <cell r="BX1097" t="str">
            <v>N</v>
          </cell>
          <cell r="BZ1097" t="str">
            <v>Nederlandse</v>
          </cell>
          <cell r="CA1097" t="str">
            <v>NL</v>
          </cell>
          <cell r="CC1097" t="str">
            <v>tijn.kok@hotmail.nl</v>
          </cell>
          <cell r="CD1097" t="str">
            <v>+31725826608</v>
          </cell>
          <cell r="CL1097" t="str">
            <v>Indiensttreding</v>
          </cell>
          <cell r="CN1097">
            <v>0</v>
          </cell>
          <cell r="CO1097">
            <v>0</v>
          </cell>
          <cell r="CP1097">
            <v>0</v>
          </cell>
          <cell r="CQ1097">
            <v>0</v>
          </cell>
          <cell r="CR1097">
            <v>0</v>
          </cell>
          <cell r="CS1097">
            <v>0</v>
          </cell>
          <cell r="CT1097">
            <v>0</v>
          </cell>
          <cell r="CU1097">
            <v>0</v>
          </cell>
          <cell r="CV1097">
            <v>0</v>
          </cell>
          <cell r="CW1097">
            <v>0</v>
          </cell>
        </row>
        <row r="1098">
          <cell r="A1098" t="str">
            <v>5189</v>
          </cell>
          <cell r="B1098" t="str">
            <v>Nico</v>
          </cell>
          <cell r="C1098" t="str">
            <v>Buisman</v>
          </cell>
          <cell r="D1098">
            <v>32843</v>
          </cell>
          <cell r="E1098">
            <v>32843</v>
          </cell>
          <cell r="G1098" t="str">
            <v>Alkmaar</v>
          </cell>
          <cell r="H1098">
            <v>1</v>
          </cell>
          <cell r="I1098">
            <v>6000</v>
          </cell>
          <cell r="J1098" t="str">
            <v>Personeelslid</v>
          </cell>
          <cell r="K1098" t="str">
            <v>Fulltimer</v>
          </cell>
          <cell r="L1098" t="str">
            <v>Belastingadvies</v>
          </cell>
          <cell r="M1098" t="str">
            <v>BA</v>
          </cell>
          <cell r="N1098" t="str">
            <v>23300</v>
          </cell>
          <cell r="O1098" t="str">
            <v>220</v>
          </cell>
          <cell r="P1098" t="str">
            <v>Manager</v>
          </cell>
          <cell r="Q1098" t="str">
            <v>6</v>
          </cell>
          <cell r="R1098" t="str">
            <v>Man</v>
          </cell>
          <cell r="S1098">
            <v>22196</v>
          </cell>
          <cell r="T1098" t="str">
            <v>BDO Accountants &amp; Belastingadviseurs B.V.</v>
          </cell>
          <cell r="U1098" t="str">
            <v>Medewerkers BA Alkmaar</v>
          </cell>
          <cell r="W1098" t="str">
            <v>Onbepaalde tijd</v>
          </cell>
          <cell r="Y1098" t="str">
            <v>PC Alkmaar</v>
          </cell>
          <cell r="Z1098" t="str">
            <v>Buisman</v>
          </cell>
          <cell r="AB1098" t="str">
            <v>N.J.</v>
          </cell>
          <cell r="AD1098" t="str">
            <v>Buisman</v>
          </cell>
          <cell r="AE1098" t="str">
            <v>Charlotte van Pallandthof 142</v>
          </cell>
          <cell r="AG1098" t="str">
            <v>1628 ZK  HOORN NH</v>
          </cell>
          <cell r="AJ1098" t="str">
            <v>015470131</v>
          </cell>
          <cell r="AL1098" t="str">
            <v>dhr. mr. N.J. Buisman</v>
          </cell>
          <cell r="AM1098">
            <v>40</v>
          </cell>
          <cell r="AN1098" t="str">
            <v>N</v>
          </cell>
          <cell r="AO1098" t="str">
            <v>Nico.Buisman@bdo.nl</v>
          </cell>
          <cell r="AP1098" t="str">
            <v>0229-202093</v>
          </cell>
          <cell r="AQ1098" t="str">
            <v>06-44740294</v>
          </cell>
          <cell r="AR1098" t="str">
            <v>Pensioenregeling B</v>
          </cell>
          <cell r="AS1098">
            <v>32843</v>
          </cell>
          <cell r="AT1098">
            <v>8259520</v>
          </cell>
          <cell r="AU1098">
            <v>40</v>
          </cell>
          <cell r="AV1098" t="str">
            <v>02</v>
          </cell>
          <cell r="AW1098" t="str">
            <v>Basis CAO BDO</v>
          </cell>
          <cell r="AX1098">
            <v>40179</v>
          </cell>
          <cell r="BE1098" t="str">
            <v>9000100156</v>
          </cell>
          <cell r="BG1098">
            <v>43344</v>
          </cell>
          <cell r="BI1098" t="str">
            <v>J</v>
          </cell>
          <cell r="BJ1098" t="str">
            <v>N</v>
          </cell>
          <cell r="BK1098" t="str">
            <v>J</v>
          </cell>
          <cell r="BN1098" t="str">
            <v>Gehuwd</v>
          </cell>
          <cell r="BO1098">
            <v>33121</v>
          </cell>
          <cell r="BQ1098" t="str">
            <v>Lieshout</v>
          </cell>
          <cell r="BR1098">
            <v>0</v>
          </cell>
          <cell r="BS1098">
            <v>0</v>
          </cell>
          <cell r="BV1098" t="str">
            <v>N</v>
          </cell>
          <cell r="BW1098" t="str">
            <v>J</v>
          </cell>
          <cell r="BX1098" t="str">
            <v>J</v>
          </cell>
          <cell r="BZ1098" t="str">
            <v>Nederlandse</v>
          </cell>
          <cell r="CB1098" t="str">
            <v>06-44740294</v>
          </cell>
          <cell r="CC1098" t="str">
            <v>carla.nico@quicknet.nl</v>
          </cell>
          <cell r="CD1098" t="str">
            <v>+31229259752</v>
          </cell>
          <cell r="CE1098" t="str">
            <v>06-44740294</v>
          </cell>
          <cell r="CF1098" t="str">
            <v>Lieshout</v>
          </cell>
          <cell r="CL1098" t="str">
            <v>Leeg</v>
          </cell>
          <cell r="CN1098" t="str">
            <v>NOB</v>
          </cell>
          <cell r="CO1098">
            <v>0</v>
          </cell>
          <cell r="CP1098">
            <v>0</v>
          </cell>
          <cell r="CQ1098">
            <v>39630</v>
          </cell>
          <cell r="CR1098">
            <v>0</v>
          </cell>
          <cell r="CS1098">
            <v>0</v>
          </cell>
          <cell r="CT1098">
            <v>0</v>
          </cell>
          <cell r="CU1098">
            <v>0</v>
          </cell>
          <cell r="CV1098">
            <v>0</v>
          </cell>
          <cell r="CW1098" t="str">
            <v>Thuiswerkplek € 399,80</v>
          </cell>
        </row>
        <row r="1099">
          <cell r="A1099" t="str">
            <v>7059</v>
          </cell>
          <cell r="B1099" t="str">
            <v>Adriaan</v>
          </cell>
          <cell r="C1099" t="str">
            <v>van Langen</v>
          </cell>
          <cell r="D1099">
            <v>35309</v>
          </cell>
          <cell r="E1099">
            <v>35309</v>
          </cell>
          <cell r="G1099" t="str">
            <v>Alkmaar</v>
          </cell>
          <cell r="H1099">
            <v>1</v>
          </cell>
          <cell r="I1099">
            <v>7696</v>
          </cell>
          <cell r="J1099" t="str">
            <v>Personeelslid</v>
          </cell>
          <cell r="K1099" t="str">
            <v>Fulltimer</v>
          </cell>
          <cell r="L1099" t="str">
            <v>Accountancy &amp; Bedrijfsadvies</v>
          </cell>
          <cell r="M1099" t="str">
            <v>A&amp;B</v>
          </cell>
          <cell r="N1099" t="str">
            <v>3300</v>
          </cell>
          <cell r="O1099" t="str">
            <v>418</v>
          </cell>
          <cell r="P1099" t="str">
            <v>Sr. Adviseur-Manager</v>
          </cell>
          <cell r="Q1099" t="str">
            <v>7</v>
          </cell>
          <cell r="R1099" t="str">
            <v>Man</v>
          </cell>
          <cell r="S1099">
            <v>27166</v>
          </cell>
          <cell r="T1099" t="str">
            <v>BDO Accountants &amp; Belastingadviseurs B.V.</v>
          </cell>
          <cell r="U1099" t="str">
            <v>Medewerkers A&amp;B Alkmaar C</v>
          </cell>
          <cell r="W1099" t="str">
            <v>Onbepaalde tijd</v>
          </cell>
          <cell r="Y1099" t="str">
            <v>PC Alkmaar</v>
          </cell>
          <cell r="Z1099" t="str">
            <v>Langen</v>
          </cell>
          <cell r="AA1099" t="str">
            <v>van</v>
          </cell>
          <cell r="AB1099" t="str">
            <v>A.C.P.</v>
          </cell>
          <cell r="AC1099" t="str">
            <v>van</v>
          </cell>
          <cell r="AD1099" t="str">
            <v>Langen</v>
          </cell>
          <cell r="AE1099" t="str">
            <v>Grosthuizen 103</v>
          </cell>
          <cell r="AG1099" t="str">
            <v>1633 ER  AVENHORN</v>
          </cell>
          <cell r="AI1099" t="str">
            <v>NL</v>
          </cell>
          <cell r="AJ1099" t="str">
            <v>188023641</v>
          </cell>
          <cell r="AK1099" t="str">
            <v>Nederlandse</v>
          </cell>
          <cell r="AL1099" t="str">
            <v>dhr. A.C.P. van Langen</v>
          </cell>
          <cell r="AM1099">
            <v>40</v>
          </cell>
          <cell r="AN1099" t="str">
            <v>N</v>
          </cell>
          <cell r="AO1099" t="str">
            <v>Adriaan.van.Langen@bdo.nl</v>
          </cell>
          <cell r="AP1099" t="str">
            <v>0229-540232</v>
          </cell>
          <cell r="AR1099" t="str">
            <v>Pensioenregeling B</v>
          </cell>
          <cell r="AS1099">
            <v>36281</v>
          </cell>
          <cell r="AT1099">
            <v>8258693</v>
          </cell>
          <cell r="AU1099">
            <v>24.5</v>
          </cell>
          <cell r="AV1099" t="str">
            <v>02</v>
          </cell>
          <cell r="AW1099" t="str">
            <v>Basis CAO BDO</v>
          </cell>
          <cell r="AX1099">
            <v>40179</v>
          </cell>
          <cell r="BE1099" t="str">
            <v>9000100114</v>
          </cell>
          <cell r="BG1099">
            <v>43344</v>
          </cell>
          <cell r="BH1099" t="str">
            <v>AA MFSME</v>
          </cell>
          <cell r="BI1099" t="str">
            <v>J</v>
          </cell>
          <cell r="BJ1099" t="str">
            <v>N</v>
          </cell>
          <cell r="BK1099" t="str">
            <v>J</v>
          </cell>
          <cell r="BN1099" t="str">
            <v>Gehuwd</v>
          </cell>
          <cell r="BO1099">
            <v>37778</v>
          </cell>
          <cell r="BQ1099" t="str">
            <v>Boer</v>
          </cell>
          <cell r="BR1099">
            <v>0</v>
          </cell>
          <cell r="BS1099">
            <v>0</v>
          </cell>
          <cell r="BV1099" t="str">
            <v>N</v>
          </cell>
          <cell r="BW1099" t="str">
            <v>J</v>
          </cell>
          <cell r="BX1099" t="str">
            <v>J</v>
          </cell>
          <cell r="BZ1099" t="str">
            <v>Nederlandse</v>
          </cell>
          <cell r="CB1099" t="str">
            <v>06-22838756</v>
          </cell>
          <cell r="CD1099" t="str">
            <v>+31229259733</v>
          </cell>
          <cell r="CE1099" t="str">
            <v>06-22838756</v>
          </cell>
          <cell r="CF1099" t="str">
            <v>Boer</v>
          </cell>
          <cell r="CG1099" t="str">
            <v>de</v>
          </cell>
          <cell r="CL1099" t="str">
            <v>Leeg</v>
          </cell>
          <cell r="CN1099" t="str">
            <v>NBA</v>
          </cell>
          <cell r="CO1099">
            <v>0</v>
          </cell>
          <cell r="CP1099">
            <v>36341</v>
          </cell>
          <cell r="CQ1099">
            <v>0</v>
          </cell>
          <cell r="CR1099" t="str">
            <v>42174</v>
          </cell>
          <cell r="CS1099">
            <v>0</v>
          </cell>
          <cell r="CT1099">
            <v>0</v>
          </cell>
          <cell r="CU1099">
            <v>0</v>
          </cell>
          <cell r="CV1099">
            <v>0</v>
          </cell>
          <cell r="CW1099" t="str">
            <v>iPad 9,7 128GB Smartcase € 471,85</v>
          </cell>
        </row>
        <row r="1100">
          <cell r="A1100" t="str">
            <v>8915</v>
          </cell>
          <cell r="B1100" t="str">
            <v>Jan</v>
          </cell>
          <cell r="C1100" t="str">
            <v>Tuijp</v>
          </cell>
          <cell r="D1100">
            <v>33025</v>
          </cell>
          <cell r="E1100">
            <v>33025</v>
          </cell>
          <cell r="G1100" t="str">
            <v>Alkmaar</v>
          </cell>
          <cell r="H1100">
            <v>1</v>
          </cell>
          <cell r="I1100">
            <v>10609</v>
          </cell>
          <cell r="J1100" t="str">
            <v>Personeelslid</v>
          </cell>
          <cell r="K1100" t="str">
            <v>Fulltimer</v>
          </cell>
          <cell r="L1100" t="str">
            <v>Accountancy &amp; Bedrijfsadvies</v>
          </cell>
          <cell r="M1100" t="str">
            <v>A&amp;B</v>
          </cell>
          <cell r="N1100" t="str">
            <v>3300</v>
          </cell>
          <cell r="O1100" t="str">
            <v>404</v>
          </cell>
          <cell r="P1100" t="str">
            <v>Salary Partner Advies</v>
          </cell>
          <cell r="Q1100" t="str">
            <v>8</v>
          </cell>
          <cell r="R1100" t="str">
            <v>Man</v>
          </cell>
          <cell r="S1100">
            <v>25295</v>
          </cell>
          <cell r="T1100" t="str">
            <v>BDO Accountants &amp; Belastingadviseurs B.V.</v>
          </cell>
          <cell r="U1100" t="str">
            <v>Partner A&amp;B Alkmaar C</v>
          </cell>
          <cell r="W1100" t="str">
            <v>Onbepaalde tijd</v>
          </cell>
          <cell r="Y1100" t="str">
            <v>PC Alkmaar</v>
          </cell>
          <cell r="Z1100" t="str">
            <v>Tuijp</v>
          </cell>
          <cell r="AB1100" t="str">
            <v>J.B.</v>
          </cell>
          <cell r="AD1100" t="str">
            <v>Tuijp</v>
          </cell>
          <cell r="AE1100" t="str">
            <v>Boezelgracht 38</v>
          </cell>
          <cell r="AG1100" t="str">
            <v>1132 PJ  VOLENDAM</v>
          </cell>
          <cell r="AJ1100" t="str">
            <v>191687339</v>
          </cell>
          <cell r="AL1100" t="str">
            <v>dhr. J.B. Tuijp</v>
          </cell>
          <cell r="AM1100">
            <v>40</v>
          </cell>
          <cell r="AN1100" t="str">
            <v>N</v>
          </cell>
          <cell r="AO1100" t="str">
            <v>Jan.Tuijp@bdo.nl</v>
          </cell>
          <cell r="AP1100" t="str">
            <v>0299-369331</v>
          </cell>
          <cell r="AQ1100" t="str">
            <v>06-14635098</v>
          </cell>
          <cell r="AR1100" t="str">
            <v>Pensioenregeling B</v>
          </cell>
          <cell r="AS1100">
            <v>34425</v>
          </cell>
          <cell r="AT1100">
            <v>8259114</v>
          </cell>
          <cell r="AU1100">
            <v>9.75</v>
          </cell>
          <cell r="AV1100" t="str">
            <v>02</v>
          </cell>
          <cell r="AW1100" t="str">
            <v>Basis CAO BDO</v>
          </cell>
          <cell r="AX1100">
            <v>40179</v>
          </cell>
          <cell r="BE1100" t="str">
            <v>5000100075</v>
          </cell>
          <cell r="BG1100">
            <v>43344</v>
          </cell>
          <cell r="BH1100" t="str">
            <v>AA MFSME</v>
          </cell>
          <cell r="BI1100" t="str">
            <v>J</v>
          </cell>
          <cell r="BJ1100" t="str">
            <v>N</v>
          </cell>
          <cell r="BK1100" t="str">
            <v>J</v>
          </cell>
          <cell r="BN1100" t="str">
            <v>Gehuwd</v>
          </cell>
          <cell r="BO1100">
            <v>37401</v>
          </cell>
          <cell r="BQ1100" t="str">
            <v>Tol</v>
          </cell>
          <cell r="BR1100">
            <v>0</v>
          </cell>
          <cell r="BS1100">
            <v>200541</v>
          </cell>
          <cell r="BV1100" t="str">
            <v>N</v>
          </cell>
          <cell r="BW1100" t="str">
            <v>J</v>
          </cell>
          <cell r="BX1100" t="str">
            <v>J</v>
          </cell>
          <cell r="BZ1100" t="str">
            <v>Nederlandse</v>
          </cell>
          <cell r="CB1100" t="str">
            <v>06-14635098</v>
          </cell>
          <cell r="CD1100" t="str">
            <v>+31229259766</v>
          </cell>
          <cell r="CE1100" t="str">
            <v>06-14635098</v>
          </cell>
          <cell r="CF1100" t="str">
            <v>Tol</v>
          </cell>
          <cell r="CL1100" t="str">
            <v>Promotie</v>
          </cell>
          <cell r="CN1100" t="str">
            <v>NBA</v>
          </cell>
          <cell r="CO1100">
            <v>0</v>
          </cell>
          <cell r="CP1100">
            <v>39184</v>
          </cell>
          <cell r="CQ1100">
            <v>0</v>
          </cell>
          <cell r="CR1100" t="str">
            <v>44145</v>
          </cell>
          <cell r="CS1100">
            <v>0</v>
          </cell>
          <cell r="CT1100">
            <v>0</v>
          </cell>
          <cell r="CU1100">
            <v>0</v>
          </cell>
          <cell r="CV1100">
            <v>0</v>
          </cell>
          <cell r="CW1100" t="str">
            <v>iPad Pro Smartcase € 931,90</v>
          </cell>
        </row>
        <row r="1101">
          <cell r="A1101" t="str">
            <v>9094</v>
          </cell>
          <cell r="B1101" t="str">
            <v>Dennis</v>
          </cell>
          <cell r="C1101" t="str">
            <v>Been</v>
          </cell>
          <cell r="D1101">
            <v>38231</v>
          </cell>
          <cell r="E1101">
            <v>42005</v>
          </cell>
          <cell r="G1101" t="str">
            <v>Alkmaar</v>
          </cell>
          <cell r="H1101">
            <v>1</v>
          </cell>
          <cell r="I1101">
            <v>4481</v>
          </cell>
          <cell r="J1101" t="str">
            <v>Personeelslid</v>
          </cell>
          <cell r="K1101" t="str">
            <v>Fulltimer</v>
          </cell>
          <cell r="L1101" t="str">
            <v>Audit &amp; Assurance</v>
          </cell>
          <cell r="M1101" t="str">
            <v>A&amp;A</v>
          </cell>
          <cell r="N1101" t="str">
            <v>10400</v>
          </cell>
          <cell r="O1101" t="str">
            <v>130</v>
          </cell>
          <cell r="P1101" t="str">
            <v>Jr. Manager</v>
          </cell>
          <cell r="Q1101" t="str">
            <v>5</v>
          </cell>
          <cell r="R1101" t="str">
            <v>Man</v>
          </cell>
          <cell r="S1101">
            <v>30689</v>
          </cell>
          <cell r="T1101" t="str">
            <v>BDO Audit &amp; Assurance B.V.</v>
          </cell>
          <cell r="U1101" t="str">
            <v>Medewerkers A&amp;A Alkmaar A</v>
          </cell>
          <cell r="W1101" t="str">
            <v>Onbepaalde tijd</v>
          </cell>
          <cell r="Y1101" t="str">
            <v>PC Alkmaar</v>
          </cell>
          <cell r="Z1101" t="str">
            <v>Been</v>
          </cell>
          <cell r="AB1101" t="str">
            <v>D.</v>
          </cell>
          <cell r="AD1101" t="str">
            <v>Been</v>
          </cell>
          <cell r="AE1101" t="str">
            <v>Mahatma Gandhistraat 44</v>
          </cell>
          <cell r="AG1101" t="str">
            <v>1447 XS  PURMEREND</v>
          </cell>
          <cell r="AI1101" t="str">
            <v>NL</v>
          </cell>
          <cell r="AJ1101" t="str">
            <v>191474824</v>
          </cell>
          <cell r="AK1101" t="str">
            <v>Nederlandse</v>
          </cell>
          <cell r="AL1101" t="str">
            <v>dhr. D. Been</v>
          </cell>
          <cell r="AM1101">
            <v>40</v>
          </cell>
          <cell r="AN1101" t="str">
            <v>N</v>
          </cell>
          <cell r="AO1101" t="str">
            <v>Dennis.Been@bdo.nl</v>
          </cell>
          <cell r="AP1101" t="str">
            <v>0299-776683</v>
          </cell>
          <cell r="AQ1101" t="str">
            <v>06-41906325</v>
          </cell>
          <cell r="AR1101" t="str">
            <v>Pensioenregeling B</v>
          </cell>
          <cell r="AS1101">
            <v>39083</v>
          </cell>
          <cell r="AT1101">
            <v>8259381</v>
          </cell>
          <cell r="AU1101">
            <v>40</v>
          </cell>
          <cell r="AV1101" t="str">
            <v>02</v>
          </cell>
          <cell r="AW1101" t="str">
            <v>Basis CAO BDO</v>
          </cell>
          <cell r="AX1101">
            <v>42005</v>
          </cell>
          <cell r="BE1101" t="str">
            <v>9000100162</v>
          </cell>
          <cell r="BG1101">
            <v>43101</v>
          </cell>
          <cell r="BI1101" t="str">
            <v>J</v>
          </cell>
          <cell r="BJ1101" t="str">
            <v>N</v>
          </cell>
          <cell r="BK1101" t="str">
            <v>J</v>
          </cell>
          <cell r="BN1101" t="str">
            <v>Gehuwd</v>
          </cell>
          <cell r="BO1101">
            <v>40691</v>
          </cell>
          <cell r="BR1101">
            <v>200701</v>
          </cell>
          <cell r="BS1101">
            <v>200701</v>
          </cell>
          <cell r="BV1101" t="str">
            <v>N</v>
          </cell>
          <cell r="BW1101" t="str">
            <v>J</v>
          </cell>
          <cell r="BX1101" t="str">
            <v>J</v>
          </cell>
          <cell r="BZ1101" t="str">
            <v>Nederlandse</v>
          </cell>
          <cell r="CB1101" t="str">
            <v>06-41906325</v>
          </cell>
          <cell r="CD1101" t="str">
            <v>+31725183059</v>
          </cell>
          <cell r="CE1101" t="str">
            <v>06-41906325</v>
          </cell>
          <cell r="CL1101" t="str">
            <v>Indiensttreding</v>
          </cell>
          <cell r="CN1101">
            <v>0</v>
          </cell>
          <cell r="CO1101">
            <v>0</v>
          </cell>
          <cell r="CP1101">
            <v>0</v>
          </cell>
          <cell r="CQ1101">
            <v>0</v>
          </cell>
          <cell r="CR1101">
            <v>0</v>
          </cell>
          <cell r="CS1101">
            <v>0</v>
          </cell>
          <cell r="CT1101">
            <v>0</v>
          </cell>
          <cell r="CU1101">
            <v>0</v>
          </cell>
          <cell r="CV1101">
            <v>0</v>
          </cell>
          <cell r="CW1101" t="str">
            <v>iPad 9,7 128GB Smartcase € 471,85</v>
          </cell>
        </row>
        <row r="1102">
          <cell r="A1102" t="str">
            <v>9691</v>
          </cell>
          <cell r="B1102" t="str">
            <v>Riet</v>
          </cell>
          <cell r="C1102" t="str">
            <v>Konijn</v>
          </cell>
          <cell r="D1102">
            <v>39326</v>
          </cell>
          <cell r="E1102">
            <v>42005</v>
          </cell>
          <cell r="G1102" t="str">
            <v>Alkmaar</v>
          </cell>
          <cell r="H1102">
            <v>0.9</v>
          </cell>
          <cell r="I1102">
            <v>4544</v>
          </cell>
          <cell r="J1102" t="str">
            <v>Personeelslid</v>
          </cell>
          <cell r="K1102" t="str">
            <v>Fulltimer</v>
          </cell>
          <cell r="L1102" t="str">
            <v>Audit &amp; Assurance</v>
          </cell>
          <cell r="M1102" t="str">
            <v>A&amp;A</v>
          </cell>
          <cell r="N1102" t="str">
            <v>10400</v>
          </cell>
          <cell r="O1102" t="str">
            <v>120</v>
          </cell>
          <cell r="P1102" t="str">
            <v>Manager</v>
          </cell>
          <cell r="Q1102" t="str">
            <v>6</v>
          </cell>
          <cell r="R1102" t="str">
            <v>Vrouw</v>
          </cell>
          <cell r="S1102">
            <v>32762</v>
          </cell>
          <cell r="T1102" t="str">
            <v>BDO Audit &amp; Assurance B.V.</v>
          </cell>
          <cell r="U1102" t="str">
            <v>Medewerkers A&amp;A Alkmaar A</v>
          </cell>
          <cell r="W1102" t="str">
            <v>Onbepaalde tijd</v>
          </cell>
          <cell r="Y1102" t="str">
            <v>PC Alkmaar</v>
          </cell>
          <cell r="Z1102" t="str">
            <v>Konijn</v>
          </cell>
          <cell r="AB1102" t="str">
            <v>M.E.J.</v>
          </cell>
          <cell r="AD1102" t="str">
            <v>Konijn</v>
          </cell>
          <cell r="AE1102" t="str">
            <v>Buitenhof 9</v>
          </cell>
          <cell r="AG1102" t="str">
            <v>1648 JA  DE GOORN</v>
          </cell>
          <cell r="AJ1102" t="str">
            <v>071350433</v>
          </cell>
          <cell r="AL1102" t="str">
            <v>M.E.J. Konijn MSc</v>
          </cell>
          <cell r="AM1102">
            <v>40</v>
          </cell>
          <cell r="AN1102" t="str">
            <v>J</v>
          </cell>
          <cell r="AO1102" t="str">
            <v>Riet.Konijn@bdo.nl</v>
          </cell>
          <cell r="AP1102" t="str">
            <v>0229-725751</v>
          </cell>
          <cell r="AQ1102" t="str">
            <v>0612829315</v>
          </cell>
          <cell r="AR1102" t="str">
            <v>Pensioenregeling B</v>
          </cell>
          <cell r="AS1102">
            <v>40422</v>
          </cell>
          <cell r="AT1102">
            <v>8258639</v>
          </cell>
          <cell r="AU1102">
            <v>23.9</v>
          </cell>
          <cell r="AV1102" t="str">
            <v>02</v>
          </cell>
          <cell r="AW1102" t="str">
            <v>Basis CAO BDO</v>
          </cell>
          <cell r="AX1102">
            <v>42005</v>
          </cell>
          <cell r="AY1102">
            <v>4</v>
          </cell>
          <cell r="AZ1102">
            <v>43556</v>
          </cell>
          <cell r="BA1102">
            <v>44104</v>
          </cell>
          <cell r="BB1102">
            <v>43647</v>
          </cell>
          <cell r="BC1102">
            <v>43739</v>
          </cell>
          <cell r="BD1102">
            <v>43922</v>
          </cell>
          <cell r="BE1102" t="str">
            <v>9000100162</v>
          </cell>
          <cell r="BG1102">
            <v>43831</v>
          </cell>
          <cell r="BH1102" t="str">
            <v>RA</v>
          </cell>
          <cell r="BI1102" t="str">
            <v>J</v>
          </cell>
          <cell r="BJ1102" t="str">
            <v>N</v>
          </cell>
          <cell r="BK1102" t="str">
            <v>J</v>
          </cell>
          <cell r="BN1102" t="str">
            <v>Samenwonend</v>
          </cell>
          <cell r="BR1102">
            <v>200736</v>
          </cell>
          <cell r="BS1102">
            <v>200736</v>
          </cell>
          <cell r="BV1102" t="str">
            <v>N</v>
          </cell>
          <cell r="BW1102" t="str">
            <v>J</v>
          </cell>
          <cell r="BX1102" t="str">
            <v>N</v>
          </cell>
          <cell r="BZ1102" t="str">
            <v>Nederlandse</v>
          </cell>
          <cell r="CA1102" t="str">
            <v>NL</v>
          </cell>
          <cell r="CB1102" t="str">
            <v>+31612829315</v>
          </cell>
          <cell r="CD1102" t="str">
            <v>+31229259817</v>
          </cell>
          <cell r="CE1102" t="str">
            <v>+31612829315</v>
          </cell>
          <cell r="CL1102" t="str">
            <v>Omzetting dienstverband</v>
          </cell>
          <cell r="CN1102" t="str">
            <v>NBA</v>
          </cell>
          <cell r="CO1102">
            <v>0</v>
          </cell>
          <cell r="CP1102">
            <v>43696</v>
          </cell>
          <cell r="CQ1102">
            <v>0</v>
          </cell>
          <cell r="CR1102" t="str">
            <v>54996</v>
          </cell>
          <cell r="CS1102">
            <v>0</v>
          </cell>
          <cell r="CT1102">
            <v>0</v>
          </cell>
          <cell r="CU1102">
            <v>0</v>
          </cell>
          <cell r="CV1102">
            <v>0</v>
          </cell>
          <cell r="CW1102" t="str">
            <v>Thuiswerkplek € 399,80</v>
          </cell>
        </row>
        <row r="1103">
          <cell r="A1103" t="str">
            <v>22818</v>
          </cell>
          <cell r="B1103" t="str">
            <v>Jorrit</v>
          </cell>
          <cell r="C1103" t="str">
            <v>van Trigt</v>
          </cell>
          <cell r="D1103">
            <v>43862</v>
          </cell>
          <cell r="E1103">
            <v>43862</v>
          </cell>
          <cell r="G1103" t="str">
            <v>Alkmaar</v>
          </cell>
          <cell r="H1103">
            <v>1</v>
          </cell>
          <cell r="I1103">
            <v>2040</v>
          </cell>
          <cell r="J1103" t="str">
            <v>Personeelslid</v>
          </cell>
          <cell r="K1103" t="str">
            <v>Medewerker</v>
          </cell>
          <cell r="L1103" t="str">
            <v>Audit &amp; Assurance</v>
          </cell>
          <cell r="M1103" t="str">
            <v>A&amp;A</v>
          </cell>
          <cell r="N1103" t="str">
            <v>10400</v>
          </cell>
          <cell r="O1103" t="str">
            <v>150</v>
          </cell>
          <cell r="P1103" t="str">
            <v>Jr. Assistent Accountant</v>
          </cell>
          <cell r="Q1103" t="str">
            <v>2</v>
          </cell>
          <cell r="R1103" t="str">
            <v>Man</v>
          </cell>
          <cell r="S1103">
            <v>35113</v>
          </cell>
          <cell r="T1103" t="str">
            <v>BDO Audit &amp; Assurance B.V.</v>
          </cell>
          <cell r="U1103" t="str">
            <v>Medewerkers A&amp;A Alkmaar</v>
          </cell>
          <cell r="V1103">
            <v>44227</v>
          </cell>
          <cell r="W1103" t="str">
            <v>Bepaalde tijd</v>
          </cell>
          <cell r="Y1103" t="str">
            <v>PC Alkmaar</v>
          </cell>
          <cell r="Z1103" t="str">
            <v>Trigt</v>
          </cell>
          <cell r="AA1103" t="str">
            <v>van</v>
          </cell>
          <cell r="AB1103" t="str">
            <v>J.J.R.</v>
          </cell>
          <cell r="AC1103" t="str">
            <v>van</v>
          </cell>
          <cell r="AD1103" t="str">
            <v>Trigt</v>
          </cell>
          <cell r="AE1103" t="str">
            <v>De Veenhoop 9</v>
          </cell>
          <cell r="AG1103" t="str">
            <v>1647 BR  BERKHOUT</v>
          </cell>
          <cell r="AJ1103" t="str">
            <v>222863250</v>
          </cell>
          <cell r="AL1103" t="str">
            <v>dhr. J.J.R. van Trigt</v>
          </cell>
          <cell r="AM1103">
            <v>40</v>
          </cell>
          <cell r="AN1103" t="str">
            <v>N</v>
          </cell>
          <cell r="AO1103" t="str">
            <v>Jorrit.van.Trigt@bdo.nl</v>
          </cell>
          <cell r="AP1103" t="str">
            <v>06-18853332</v>
          </cell>
          <cell r="AQ1103" t="str">
            <v>06-18853332</v>
          </cell>
          <cell r="AR1103" t="str">
            <v>Pensioenregeling A</v>
          </cell>
          <cell r="AS1103">
            <v>43862</v>
          </cell>
          <cell r="AV1103" t="str">
            <v>02</v>
          </cell>
          <cell r="AW1103" t="str">
            <v>Basis CAO BDO</v>
          </cell>
          <cell r="AX1103">
            <v>43862</v>
          </cell>
          <cell r="BE1103" t="str">
            <v>9000100155</v>
          </cell>
          <cell r="BG1103">
            <v>43862</v>
          </cell>
          <cell r="BI1103" t="str">
            <v>J</v>
          </cell>
          <cell r="BJ1103" t="str">
            <v>J</v>
          </cell>
          <cell r="BK1103" t="str">
            <v>N</v>
          </cell>
          <cell r="BN1103" t="str">
            <v>Ongehuwd</v>
          </cell>
          <cell r="BR1103">
            <v>202006</v>
          </cell>
          <cell r="BS1103">
            <v>202006</v>
          </cell>
          <cell r="BV1103" t="str">
            <v>N</v>
          </cell>
          <cell r="BW1103" t="str">
            <v>N</v>
          </cell>
          <cell r="BX1103" t="str">
            <v>J</v>
          </cell>
          <cell r="BZ1103" t="str">
            <v>Nederlandse</v>
          </cell>
          <cell r="CA1103" t="str">
            <v>NL</v>
          </cell>
          <cell r="CB1103" t="str">
            <v>06-18853332</v>
          </cell>
          <cell r="CC1103" t="str">
            <v>jorvt@hotmail.nl</v>
          </cell>
          <cell r="CD1103" t="str">
            <v>+31725826616</v>
          </cell>
          <cell r="CE1103" t="str">
            <v>06-18853332</v>
          </cell>
          <cell r="CL1103" t="str">
            <v>Indiensttreding</v>
          </cell>
          <cell r="CN1103">
            <v>0</v>
          </cell>
          <cell r="CO1103">
            <v>0</v>
          </cell>
          <cell r="CP1103">
            <v>0</v>
          </cell>
          <cell r="CQ1103">
            <v>0</v>
          </cell>
          <cell r="CR1103">
            <v>0</v>
          </cell>
          <cell r="CS1103">
            <v>0</v>
          </cell>
          <cell r="CT1103">
            <v>0</v>
          </cell>
          <cell r="CU1103">
            <v>0</v>
          </cell>
          <cell r="CV1103">
            <v>0</v>
          </cell>
          <cell r="CW1103">
            <v>0</v>
          </cell>
        </row>
        <row r="1104">
          <cell r="A1104" t="str">
            <v>22907</v>
          </cell>
          <cell r="B1104" t="str">
            <v>Niels</v>
          </cell>
          <cell r="C1104" t="str">
            <v>Kwakman</v>
          </cell>
          <cell r="D1104">
            <v>43739</v>
          </cell>
          <cell r="E1104">
            <v>43739</v>
          </cell>
          <cell r="G1104" t="str">
            <v>Alkmaar</v>
          </cell>
          <cell r="H1104">
            <v>1</v>
          </cell>
          <cell r="I1104">
            <v>2700</v>
          </cell>
          <cell r="J1104" t="str">
            <v>Personeelslid</v>
          </cell>
          <cell r="K1104" t="str">
            <v>Medewerker</v>
          </cell>
          <cell r="L1104" t="str">
            <v>Belastingadvies</v>
          </cell>
          <cell r="M1104" t="str">
            <v>BA</v>
          </cell>
          <cell r="N1104" t="str">
            <v>23300</v>
          </cell>
          <cell r="O1104" t="str">
            <v>230</v>
          </cell>
          <cell r="P1104" t="str">
            <v>Jr. Belastingadviseur</v>
          </cell>
          <cell r="Q1104" t="str">
            <v>4</v>
          </cell>
          <cell r="R1104" t="str">
            <v>Man</v>
          </cell>
          <cell r="S1104">
            <v>34642</v>
          </cell>
          <cell r="T1104" t="str">
            <v>BDO Accountants &amp; Belastingadviseurs B.V.</v>
          </cell>
          <cell r="U1104" t="str">
            <v>Medewerkers BA Alkmaar</v>
          </cell>
          <cell r="V1104">
            <v>44104</v>
          </cell>
          <cell r="W1104" t="str">
            <v>Bepaalde tijd</v>
          </cell>
          <cell r="Y1104" t="str">
            <v>PC Alkmaar</v>
          </cell>
          <cell r="Z1104" t="str">
            <v>Kwakman</v>
          </cell>
          <cell r="AB1104" t="str">
            <v>N.J.</v>
          </cell>
          <cell r="AD1104" t="str">
            <v>Kwakman</v>
          </cell>
          <cell r="AE1104" t="str">
            <v>Henegouwen 12</v>
          </cell>
          <cell r="AG1104" t="str">
            <v>1131 RA  VOLENDAM</v>
          </cell>
          <cell r="AJ1104" t="str">
            <v>218375451</v>
          </cell>
          <cell r="AL1104" t="str">
            <v>dhr. N.J. Kwakman</v>
          </cell>
          <cell r="AM1104">
            <v>40</v>
          </cell>
          <cell r="AN1104" t="str">
            <v>N</v>
          </cell>
          <cell r="AO1104" t="str">
            <v>Niels.Kwakman@bdo.nl</v>
          </cell>
          <cell r="AP1104" t="str">
            <v>06-30091337</v>
          </cell>
          <cell r="AQ1104" t="str">
            <v>06-30091337</v>
          </cell>
          <cell r="AR1104" t="str">
            <v>Pensioenregeling A</v>
          </cell>
          <cell r="AS1104">
            <v>43739</v>
          </cell>
          <cell r="AU1104">
            <v>44</v>
          </cell>
          <cell r="AV1104" t="str">
            <v>02</v>
          </cell>
          <cell r="AW1104" t="str">
            <v>Basis CAO BDO</v>
          </cell>
          <cell r="AX1104">
            <v>43739</v>
          </cell>
          <cell r="BE1104" t="str">
            <v>9000100156</v>
          </cell>
          <cell r="BG1104">
            <v>43922</v>
          </cell>
          <cell r="BI1104" t="str">
            <v>J</v>
          </cell>
          <cell r="BJ1104" t="str">
            <v>J</v>
          </cell>
          <cell r="BK1104" t="str">
            <v>N</v>
          </cell>
          <cell r="BN1104" t="str">
            <v>Ongehuwd</v>
          </cell>
          <cell r="BR1104">
            <v>201940</v>
          </cell>
          <cell r="BS1104">
            <v>201940</v>
          </cell>
          <cell r="BV1104" t="str">
            <v>N</v>
          </cell>
          <cell r="BW1104" t="str">
            <v>N</v>
          </cell>
          <cell r="BX1104" t="str">
            <v>J</v>
          </cell>
          <cell r="BZ1104" t="str">
            <v>Nederlandse</v>
          </cell>
          <cell r="CA1104" t="str">
            <v>NL</v>
          </cell>
          <cell r="CB1104" t="str">
            <v>06-30091337</v>
          </cell>
          <cell r="CC1104" t="str">
            <v>nielskwakman@hotmail.com</v>
          </cell>
          <cell r="CD1104" t="str">
            <v>+31725183008</v>
          </cell>
          <cell r="CE1104" t="str">
            <v>06-30091337</v>
          </cell>
          <cell r="CL1104" t="str">
            <v>Indiensttreding</v>
          </cell>
          <cell r="CN1104" t="str">
            <v>NOB asp.</v>
          </cell>
          <cell r="CO1104" t="str">
            <v>JOB</v>
          </cell>
          <cell r="CP1104">
            <v>0</v>
          </cell>
          <cell r="CQ1104">
            <v>0</v>
          </cell>
          <cell r="CR1104">
            <v>0</v>
          </cell>
          <cell r="CS1104">
            <v>0</v>
          </cell>
          <cell r="CT1104">
            <v>0</v>
          </cell>
          <cell r="CU1104">
            <v>0</v>
          </cell>
          <cell r="CV1104">
            <v>0</v>
          </cell>
          <cell r="CW1104">
            <v>0</v>
          </cell>
        </row>
        <row r="1105">
          <cell r="A1105" t="str">
            <v>23698</v>
          </cell>
          <cell r="B1105" t="str">
            <v>Jan</v>
          </cell>
          <cell r="C1105" t="str">
            <v>Welboren</v>
          </cell>
          <cell r="D1105">
            <v>43862</v>
          </cell>
          <cell r="E1105">
            <v>43862</v>
          </cell>
          <cell r="G1105" t="str">
            <v>Alkmaar</v>
          </cell>
          <cell r="H1105">
            <v>1</v>
          </cell>
          <cell r="I1105">
            <v>2400</v>
          </cell>
          <cell r="J1105" t="str">
            <v>Personeelslid</v>
          </cell>
          <cell r="K1105" t="str">
            <v>Medewerker</v>
          </cell>
          <cell r="L1105" t="str">
            <v>Audit &amp; Assurance</v>
          </cell>
          <cell r="M1105" t="str">
            <v>A&amp;A</v>
          </cell>
          <cell r="N1105" t="str">
            <v>10400</v>
          </cell>
          <cell r="O1105" t="str">
            <v>145</v>
          </cell>
          <cell r="P1105" t="str">
            <v>Assistent Accountant</v>
          </cell>
          <cell r="Q1105" t="str">
            <v>3</v>
          </cell>
          <cell r="R1105" t="str">
            <v>Man</v>
          </cell>
          <cell r="S1105">
            <v>34880</v>
          </cell>
          <cell r="T1105" t="str">
            <v>BDO Audit &amp; Assurance B.V.</v>
          </cell>
          <cell r="U1105" t="str">
            <v>Medewerkers A&amp;A Alkmaar B</v>
          </cell>
          <cell r="V1105">
            <v>44227</v>
          </cell>
          <cell r="W1105" t="str">
            <v>Bepaalde tijd</v>
          </cell>
          <cell r="Y1105" t="str">
            <v>PC Alkmaar</v>
          </cell>
          <cell r="Z1105" t="str">
            <v>Welboren</v>
          </cell>
          <cell r="AB1105" t="str">
            <v>J.C.</v>
          </cell>
          <cell r="AD1105" t="str">
            <v>Welboren</v>
          </cell>
          <cell r="AE1105" t="str">
            <v>Rijksstraatweg 185</v>
          </cell>
          <cell r="AG1105" t="str">
            <v>1969 LG  HEEMSKERK</v>
          </cell>
          <cell r="AJ1105" t="str">
            <v>220856825</v>
          </cell>
          <cell r="AL1105" t="str">
            <v>dhr. J.C. Welboren</v>
          </cell>
          <cell r="AM1105">
            <v>40</v>
          </cell>
          <cell r="AN1105" t="str">
            <v>N</v>
          </cell>
          <cell r="AO1105" t="str">
            <v>Jan.Welboren@bdo.nl</v>
          </cell>
          <cell r="AP1105" t="str">
            <v>06-37407243</v>
          </cell>
          <cell r="AQ1105" t="str">
            <v>06-37407243</v>
          </cell>
          <cell r="AR1105" t="str">
            <v>Pensioenregeling A</v>
          </cell>
          <cell r="AS1105">
            <v>43862</v>
          </cell>
          <cell r="AV1105" t="str">
            <v>02</v>
          </cell>
          <cell r="AW1105" t="str">
            <v>Basis CAO BDO</v>
          </cell>
          <cell r="AX1105">
            <v>43862</v>
          </cell>
          <cell r="BE1105" t="str">
            <v>9000100274</v>
          </cell>
          <cell r="BG1105">
            <v>43862</v>
          </cell>
          <cell r="BI1105" t="str">
            <v>J</v>
          </cell>
          <cell r="BJ1105" t="str">
            <v>J</v>
          </cell>
          <cell r="BK1105" t="str">
            <v>N</v>
          </cell>
          <cell r="BN1105" t="str">
            <v>Ongehuwd</v>
          </cell>
          <cell r="BR1105">
            <v>202006</v>
          </cell>
          <cell r="BS1105">
            <v>202006</v>
          </cell>
          <cell r="BV1105" t="str">
            <v>N</v>
          </cell>
          <cell r="BW1105" t="str">
            <v>N</v>
          </cell>
          <cell r="BX1105" t="str">
            <v>J</v>
          </cell>
          <cell r="BZ1105" t="str">
            <v>Nederlandse</v>
          </cell>
          <cell r="CA1105" t="str">
            <v>NL</v>
          </cell>
          <cell r="CB1105" t="str">
            <v>06-37407243</v>
          </cell>
          <cell r="CC1105" t="str">
            <v>jan.welboren95@gmail.com</v>
          </cell>
          <cell r="CD1105" t="str">
            <v>+31725826635</v>
          </cell>
          <cell r="CE1105" t="str">
            <v>06-37407243</v>
          </cell>
          <cell r="CL1105" t="str">
            <v>Indiensttreding</v>
          </cell>
          <cell r="CN1105">
            <v>0</v>
          </cell>
          <cell r="CO1105">
            <v>0</v>
          </cell>
          <cell r="CP1105">
            <v>0</v>
          </cell>
          <cell r="CQ1105">
            <v>0</v>
          </cell>
          <cell r="CR1105">
            <v>0</v>
          </cell>
          <cell r="CS1105">
            <v>0</v>
          </cell>
          <cell r="CT1105">
            <v>0</v>
          </cell>
          <cell r="CU1105">
            <v>0</v>
          </cell>
          <cell r="CV1105">
            <v>0</v>
          </cell>
          <cell r="CW1105">
            <v>0</v>
          </cell>
        </row>
        <row r="1106">
          <cell r="A1106" t="str">
            <v>23793</v>
          </cell>
          <cell r="B1106" t="str">
            <v>Armando</v>
          </cell>
          <cell r="C1106" t="str">
            <v>Wever</v>
          </cell>
          <cell r="D1106">
            <v>43862</v>
          </cell>
          <cell r="E1106">
            <v>43862</v>
          </cell>
          <cell r="G1106" t="str">
            <v>Alkmaar</v>
          </cell>
          <cell r="H1106">
            <v>1</v>
          </cell>
          <cell r="I1106">
            <v>2400</v>
          </cell>
          <cell r="J1106" t="str">
            <v>Personeelslid</v>
          </cell>
          <cell r="K1106" t="str">
            <v>Medewerker</v>
          </cell>
          <cell r="L1106" t="str">
            <v>Accountancy &amp; Bedrijfsadvies</v>
          </cell>
          <cell r="M1106" t="str">
            <v>A&amp;B</v>
          </cell>
          <cell r="N1106" t="str">
            <v>3300</v>
          </cell>
          <cell r="O1106" t="str">
            <v>446</v>
          </cell>
          <cell r="P1106" t="str">
            <v>Financieel Analist</v>
          </cell>
          <cell r="Q1106" t="str">
            <v>3</v>
          </cell>
          <cell r="R1106" t="str">
            <v>Man</v>
          </cell>
          <cell r="S1106">
            <v>35119</v>
          </cell>
          <cell r="T1106" t="str">
            <v>BDO Accountants &amp; Belastingadviseurs B.V.</v>
          </cell>
          <cell r="U1106" t="str">
            <v>Medewerkers A&amp;B Alkmaar A</v>
          </cell>
          <cell r="V1106">
            <v>44227</v>
          </cell>
          <cell r="W1106" t="str">
            <v>Bepaalde tijd</v>
          </cell>
          <cell r="Y1106" t="str">
            <v>PC Alkmaar</v>
          </cell>
          <cell r="Z1106" t="str">
            <v>Wever</v>
          </cell>
          <cell r="AB1106" t="str">
            <v>A.</v>
          </cell>
          <cell r="AD1106" t="str">
            <v>Wever</v>
          </cell>
          <cell r="AE1106" t="str">
            <v>Noordgouw 11</v>
          </cell>
          <cell r="AG1106" t="str">
            <v>1645 PJ  URSEM</v>
          </cell>
          <cell r="AJ1106" t="str">
            <v>250753509</v>
          </cell>
          <cell r="AL1106" t="str">
            <v>dhr. A. Wever</v>
          </cell>
          <cell r="AM1106">
            <v>40</v>
          </cell>
          <cell r="AN1106" t="str">
            <v>N</v>
          </cell>
          <cell r="AO1106" t="str">
            <v>Armando.Wever@bdo.nl</v>
          </cell>
          <cell r="AP1106" t="str">
            <v>06-19917740</v>
          </cell>
          <cell r="AQ1106" t="str">
            <v>06-19917740</v>
          </cell>
          <cell r="AR1106" t="str">
            <v>Pensioenregeling A</v>
          </cell>
          <cell r="AS1106">
            <v>43862</v>
          </cell>
          <cell r="AV1106" t="str">
            <v>02</v>
          </cell>
          <cell r="AW1106" t="str">
            <v>Basis CAO BDO</v>
          </cell>
          <cell r="AX1106">
            <v>43862</v>
          </cell>
          <cell r="BE1106" t="str">
            <v>9000100160</v>
          </cell>
          <cell r="BG1106">
            <v>43862</v>
          </cell>
          <cell r="BI1106" t="str">
            <v>J</v>
          </cell>
          <cell r="BJ1106" t="str">
            <v>J</v>
          </cell>
          <cell r="BK1106" t="str">
            <v>N</v>
          </cell>
          <cell r="BN1106" t="str">
            <v>Ongehuwd</v>
          </cell>
          <cell r="BV1106" t="str">
            <v>N</v>
          </cell>
          <cell r="BW1106" t="str">
            <v>N</v>
          </cell>
          <cell r="BX1106" t="str">
            <v>N</v>
          </cell>
          <cell r="BZ1106" t="str">
            <v>Nederlandse</v>
          </cell>
          <cell r="CA1106" t="str">
            <v>NL</v>
          </cell>
          <cell r="CB1106" t="str">
            <v>06-19917740</v>
          </cell>
          <cell r="CC1106" t="str">
            <v>armandowever@live.nl</v>
          </cell>
          <cell r="CD1106" t="str">
            <v>+31725183063</v>
          </cell>
          <cell r="CE1106" t="str">
            <v>06-19917740</v>
          </cell>
          <cell r="CL1106" t="str">
            <v>Indiensttreding</v>
          </cell>
          <cell r="CN1106">
            <v>0</v>
          </cell>
          <cell r="CO1106">
            <v>0</v>
          </cell>
          <cell r="CP1106">
            <v>0</v>
          </cell>
          <cell r="CQ1106">
            <v>0</v>
          </cell>
          <cell r="CR1106">
            <v>0</v>
          </cell>
          <cell r="CS1106">
            <v>0</v>
          </cell>
          <cell r="CT1106">
            <v>0</v>
          </cell>
          <cell r="CU1106">
            <v>0</v>
          </cell>
          <cell r="CV1106">
            <v>0</v>
          </cell>
          <cell r="CW1106">
            <v>0</v>
          </cell>
        </row>
        <row r="1107">
          <cell r="A1107" t="str">
            <v>23514</v>
          </cell>
          <cell r="B1107" t="str">
            <v>Jits</v>
          </cell>
          <cell r="C1107" t="str">
            <v>Beemster</v>
          </cell>
          <cell r="D1107">
            <v>43770</v>
          </cell>
          <cell r="E1107">
            <v>43770</v>
          </cell>
          <cell r="G1107" t="str">
            <v>Alkmaar</v>
          </cell>
          <cell r="H1107">
            <v>1</v>
          </cell>
          <cell r="I1107">
            <v>2400</v>
          </cell>
          <cell r="J1107" t="str">
            <v>Personeelslid</v>
          </cell>
          <cell r="K1107" t="str">
            <v>Medewerker</v>
          </cell>
          <cell r="L1107" t="str">
            <v>Accountancy &amp; Bedrijfsadvies</v>
          </cell>
          <cell r="M1107" t="str">
            <v>A&amp;B</v>
          </cell>
          <cell r="N1107" t="str">
            <v>3300</v>
          </cell>
          <cell r="O1107" t="str">
            <v>446</v>
          </cell>
          <cell r="P1107" t="str">
            <v>Financieel Analist</v>
          </cell>
          <cell r="Q1107" t="str">
            <v>3</v>
          </cell>
          <cell r="R1107" t="str">
            <v>Man</v>
          </cell>
          <cell r="S1107">
            <v>34939</v>
          </cell>
          <cell r="T1107" t="str">
            <v>BDO Accountants &amp; Belastingadviseurs B.V.</v>
          </cell>
          <cell r="U1107" t="str">
            <v>Medewerkers A&amp;B Alkmaar A</v>
          </cell>
          <cell r="V1107">
            <v>44135</v>
          </cell>
          <cell r="W1107" t="str">
            <v>Bepaalde tijd</v>
          </cell>
          <cell r="Y1107" t="str">
            <v>PC Alkmaar</v>
          </cell>
          <cell r="Z1107" t="str">
            <v>Beemster</v>
          </cell>
          <cell r="AB1107" t="str">
            <v>J.W.</v>
          </cell>
          <cell r="AD1107" t="str">
            <v>Beemster</v>
          </cell>
          <cell r="AE1107" t="str">
            <v>Keinsmerwiel 9</v>
          </cell>
          <cell r="AG1107" t="str">
            <v>1705 GJ  HEERHUGOWAARD</v>
          </cell>
          <cell r="AJ1107" t="str">
            <v>221256520</v>
          </cell>
          <cell r="AL1107" t="str">
            <v>dhr. J.W. Beemster</v>
          </cell>
          <cell r="AM1107">
            <v>40</v>
          </cell>
          <cell r="AN1107" t="str">
            <v>N</v>
          </cell>
          <cell r="AO1107" t="str">
            <v>Jits.Beemster@bdo.nl</v>
          </cell>
          <cell r="AP1107" t="str">
            <v>06-27399828</v>
          </cell>
          <cell r="AQ1107" t="str">
            <v>06-27399828</v>
          </cell>
          <cell r="AR1107" t="str">
            <v>Pensioenregeling A</v>
          </cell>
          <cell r="AS1107">
            <v>43770</v>
          </cell>
          <cell r="AU1107">
            <v>5</v>
          </cell>
          <cell r="AV1107" t="str">
            <v>02</v>
          </cell>
          <cell r="AW1107" t="str">
            <v>Basis CAO BDO</v>
          </cell>
          <cell r="AX1107">
            <v>43770</v>
          </cell>
          <cell r="BE1107" t="str">
            <v>9000100160</v>
          </cell>
          <cell r="BG1107">
            <v>43770</v>
          </cell>
          <cell r="BI1107" t="str">
            <v>J</v>
          </cell>
          <cell r="BJ1107" t="str">
            <v>J</v>
          </cell>
          <cell r="BK1107" t="str">
            <v>N</v>
          </cell>
          <cell r="BN1107" t="str">
            <v>Ongehuwd</v>
          </cell>
          <cell r="BV1107" t="str">
            <v>N</v>
          </cell>
          <cell r="BW1107" t="str">
            <v>N</v>
          </cell>
          <cell r="BX1107" t="str">
            <v>N</v>
          </cell>
          <cell r="BZ1107" t="str">
            <v>Nederlandse</v>
          </cell>
          <cell r="CA1107" t="str">
            <v>NL</v>
          </cell>
          <cell r="CB1107" t="str">
            <v>06-27399828</v>
          </cell>
          <cell r="CC1107" t="str">
            <v>jitsbeemster@hotmail.com</v>
          </cell>
          <cell r="CD1107" t="str">
            <v>+31725183088</v>
          </cell>
          <cell r="CE1107" t="str">
            <v>06-27399828</v>
          </cell>
          <cell r="CL1107" t="str">
            <v>Indiensttreding</v>
          </cell>
          <cell r="CN1107">
            <v>0</v>
          </cell>
          <cell r="CO1107">
            <v>0</v>
          </cell>
          <cell r="CP1107">
            <v>0</v>
          </cell>
          <cell r="CQ1107">
            <v>0</v>
          </cell>
          <cell r="CR1107">
            <v>0</v>
          </cell>
          <cell r="CS1107">
            <v>0</v>
          </cell>
          <cell r="CT1107">
            <v>0</v>
          </cell>
          <cell r="CU1107">
            <v>0</v>
          </cell>
          <cell r="CV1107">
            <v>0</v>
          </cell>
          <cell r="CW1107">
            <v>0</v>
          </cell>
        </row>
        <row r="1108">
          <cell r="A1108" t="str">
            <v>16149</v>
          </cell>
          <cell r="B1108" t="str">
            <v>Zanny</v>
          </cell>
          <cell r="C1108" t="str">
            <v>Weijers</v>
          </cell>
          <cell r="D1108">
            <v>39114</v>
          </cell>
          <cell r="E1108">
            <v>43831</v>
          </cell>
          <cell r="G1108" t="str">
            <v>Alkmaar</v>
          </cell>
          <cell r="H1108">
            <v>0.6</v>
          </cell>
          <cell r="I1108">
            <v>2704</v>
          </cell>
          <cell r="J1108" t="str">
            <v>Personeelslid</v>
          </cell>
          <cell r="K1108" t="str">
            <v>Medewerker</v>
          </cell>
          <cell r="L1108" t="str">
            <v>Ondersteuning</v>
          </cell>
          <cell r="M1108" t="str">
            <v>Ondersteuning</v>
          </cell>
          <cell r="N1108" t="str">
            <v>11400</v>
          </cell>
          <cell r="O1108" t="str">
            <v>186</v>
          </cell>
          <cell r="P1108" t="str">
            <v>Planner</v>
          </cell>
          <cell r="Q1108" t="str">
            <v>E</v>
          </cell>
          <cell r="R1108" t="str">
            <v>Vrouw</v>
          </cell>
          <cell r="S1108">
            <v>31504</v>
          </cell>
          <cell r="T1108" t="str">
            <v>BDO Accountants &amp; Belastingadviseurs B.V.</v>
          </cell>
          <cell r="U1108" t="str">
            <v>Medewerkers A&amp;A Alkmaar B</v>
          </cell>
          <cell r="W1108" t="str">
            <v>Onbepaalde tijd</v>
          </cell>
          <cell r="Y1108" t="str">
            <v>PC Alkmaar</v>
          </cell>
          <cell r="Z1108" t="str">
            <v>Zaadnoordijk</v>
          </cell>
          <cell r="AB1108" t="str">
            <v>Z.</v>
          </cell>
          <cell r="AD1108" t="str">
            <v>Weijers</v>
          </cell>
          <cell r="AE1108" t="str">
            <v>Dr. Heringalaan 5</v>
          </cell>
          <cell r="AG1108" t="str">
            <v>1871 BG  SCHOORL</v>
          </cell>
          <cell r="AJ1108" t="str">
            <v>198528103</v>
          </cell>
          <cell r="AL1108" t="str">
            <v>mevr. Z. Weijers</v>
          </cell>
          <cell r="AM1108">
            <v>24</v>
          </cell>
          <cell r="AN1108" t="str">
            <v>N</v>
          </cell>
          <cell r="AO1108" t="str">
            <v>Zanny.Weijers@bdo.nl</v>
          </cell>
          <cell r="AP1108" t="str">
            <v>06-12541157</v>
          </cell>
          <cell r="AQ1108" t="str">
            <v>06-12541157</v>
          </cell>
          <cell r="AR1108" t="str">
            <v>Pensioenregeling A</v>
          </cell>
          <cell r="AS1108">
            <v>42005</v>
          </cell>
          <cell r="AT1108">
            <v>8305690</v>
          </cell>
          <cell r="AU1108">
            <v>11.85</v>
          </cell>
          <cell r="AV1108" t="str">
            <v>02</v>
          </cell>
          <cell r="AW1108" t="str">
            <v>Basis CAO BDO</v>
          </cell>
          <cell r="AX1108">
            <v>43831</v>
          </cell>
          <cell r="BE1108" t="str">
            <v>9000100274</v>
          </cell>
          <cell r="BG1108">
            <v>43831</v>
          </cell>
          <cell r="BI1108" t="str">
            <v>J</v>
          </cell>
          <cell r="BJ1108" t="str">
            <v>J</v>
          </cell>
          <cell r="BK1108" t="str">
            <v>N</v>
          </cell>
          <cell r="BN1108" t="str">
            <v>Gehuwd</v>
          </cell>
          <cell r="BO1108">
            <v>40431</v>
          </cell>
          <cell r="BQ1108" t="str">
            <v>Weijers</v>
          </cell>
          <cell r="BV1108" t="str">
            <v>N</v>
          </cell>
          <cell r="BW1108" t="str">
            <v>N</v>
          </cell>
          <cell r="BX1108" t="str">
            <v>N</v>
          </cell>
          <cell r="BZ1108" t="str">
            <v>Nederlandse</v>
          </cell>
          <cell r="CD1108" t="str">
            <v>+31725183074</v>
          </cell>
          <cell r="CF1108" t="str">
            <v>Weijers</v>
          </cell>
          <cell r="CN1108">
            <v>0</v>
          </cell>
          <cell r="CO1108">
            <v>0</v>
          </cell>
          <cell r="CP1108">
            <v>0</v>
          </cell>
          <cell r="CQ1108">
            <v>0</v>
          </cell>
          <cell r="CR1108">
            <v>0</v>
          </cell>
          <cell r="CS1108">
            <v>0</v>
          </cell>
          <cell r="CT1108">
            <v>0</v>
          </cell>
          <cell r="CU1108">
            <v>0</v>
          </cell>
          <cell r="CV1108">
            <v>0</v>
          </cell>
          <cell r="CW1108" t="str">
            <v>iPad 9,7 128GB Smartcase € 471,85</v>
          </cell>
        </row>
        <row r="1109">
          <cell r="A1109" t="str">
            <v>20257</v>
          </cell>
          <cell r="B1109" t="str">
            <v>Jan</v>
          </cell>
          <cell r="C1109" t="str">
            <v>Slot</v>
          </cell>
          <cell r="D1109">
            <v>43009</v>
          </cell>
          <cell r="E1109">
            <v>43009</v>
          </cell>
          <cell r="G1109" t="str">
            <v>Alkmaar</v>
          </cell>
          <cell r="H1109">
            <v>1</v>
          </cell>
          <cell r="I1109">
            <v>2730</v>
          </cell>
          <cell r="J1109" t="str">
            <v>Personeelslid</v>
          </cell>
          <cell r="K1109" t="str">
            <v>Fulltimer</v>
          </cell>
          <cell r="L1109" t="str">
            <v>Accountancy &amp; Bedrijfsadvies</v>
          </cell>
          <cell r="M1109" t="str">
            <v>A&amp;B</v>
          </cell>
          <cell r="N1109" t="str">
            <v>3300</v>
          </cell>
          <cell r="O1109" t="str">
            <v>446</v>
          </cell>
          <cell r="P1109" t="str">
            <v>Financieel Analist</v>
          </cell>
          <cell r="Q1109" t="str">
            <v>3</v>
          </cell>
          <cell r="R1109" t="str">
            <v>Man</v>
          </cell>
          <cell r="S1109">
            <v>33597</v>
          </cell>
          <cell r="T1109" t="str">
            <v>BDO Accountants &amp; Belastingadviseurs B.V.</v>
          </cell>
          <cell r="U1109" t="str">
            <v>Medewerkers A&amp;B Alkmaar A</v>
          </cell>
          <cell r="W1109" t="str">
            <v>Onbepaalde tijd</v>
          </cell>
          <cell r="Y1109" t="str">
            <v>PC Alkmaar</v>
          </cell>
          <cell r="Z1109" t="str">
            <v>Slot</v>
          </cell>
          <cell r="AB1109" t="str">
            <v>J.</v>
          </cell>
          <cell r="AD1109" t="str">
            <v>Slot</v>
          </cell>
          <cell r="AE1109" t="str">
            <v>Hekelstraat 22 D</v>
          </cell>
          <cell r="AG1109" t="str">
            <v>1811 BM  ALKMAAR</v>
          </cell>
          <cell r="AJ1109" t="str">
            <v>207823261</v>
          </cell>
          <cell r="AL1109" t="str">
            <v>dhr. J. Slot</v>
          </cell>
          <cell r="AM1109">
            <v>40</v>
          </cell>
          <cell r="AN1109" t="str">
            <v>N</v>
          </cell>
          <cell r="AO1109" t="str">
            <v>Jan.Slot@bdo.nl</v>
          </cell>
          <cell r="AP1109" t="str">
            <v>06-23849038</v>
          </cell>
          <cell r="AQ1109" t="str">
            <v>06-23849038</v>
          </cell>
          <cell r="AR1109" t="str">
            <v>Pensioenregeling A</v>
          </cell>
          <cell r="AS1109">
            <v>43009</v>
          </cell>
          <cell r="AU1109">
            <v>-32.5</v>
          </cell>
          <cell r="AV1109" t="str">
            <v>02</v>
          </cell>
          <cell r="AW1109" t="str">
            <v>Basis CAO BDO</v>
          </cell>
          <cell r="AX1109">
            <v>43374</v>
          </cell>
          <cell r="BE1109" t="str">
            <v>9000100160</v>
          </cell>
          <cell r="BG1109">
            <v>43374</v>
          </cell>
          <cell r="BI1109" t="str">
            <v>J</v>
          </cell>
          <cell r="BJ1109" t="str">
            <v>J</v>
          </cell>
          <cell r="BK1109" t="str">
            <v>N</v>
          </cell>
          <cell r="BN1109" t="str">
            <v>Ongehuwd</v>
          </cell>
          <cell r="BV1109" t="str">
            <v>N</v>
          </cell>
          <cell r="BW1109" t="str">
            <v>N</v>
          </cell>
          <cell r="BX1109" t="str">
            <v>N</v>
          </cell>
          <cell r="BZ1109" t="str">
            <v>Nederlandse</v>
          </cell>
          <cell r="CA1109" t="str">
            <v>NL</v>
          </cell>
          <cell r="CB1109" t="str">
            <v>06-23489038</v>
          </cell>
          <cell r="CC1109" t="str">
            <v>janslotjr@gmail.com</v>
          </cell>
          <cell r="CD1109" t="str">
            <v>+31725183085</v>
          </cell>
          <cell r="CE1109" t="str">
            <v>06-23489038</v>
          </cell>
          <cell r="CI1109">
            <v>43647</v>
          </cell>
          <cell r="CJ1109">
            <v>45473</v>
          </cell>
          <cell r="CK1109">
            <v>639</v>
          </cell>
          <cell r="CL1109" t="str">
            <v>Indiensttreding</v>
          </cell>
          <cell r="CN1109">
            <v>0</v>
          </cell>
          <cell r="CO1109">
            <v>0</v>
          </cell>
          <cell r="CP1109">
            <v>0</v>
          </cell>
          <cell r="CQ1109">
            <v>0</v>
          </cell>
          <cell r="CR1109">
            <v>0</v>
          </cell>
          <cell r="CS1109">
            <v>0</v>
          </cell>
          <cell r="CT1109">
            <v>43647</v>
          </cell>
          <cell r="CU1109">
            <v>45473</v>
          </cell>
          <cell r="CV1109">
            <v>639</v>
          </cell>
          <cell r="CW1109" t="str">
            <v>iPad 9,7 32GB Smartcase € 382,85</v>
          </cell>
        </row>
        <row r="1110">
          <cell r="A1110" t="str">
            <v>10553</v>
          </cell>
          <cell r="B1110" t="str">
            <v>Marije</v>
          </cell>
          <cell r="C1110" t="str">
            <v>de Boer</v>
          </cell>
          <cell r="D1110">
            <v>39600</v>
          </cell>
          <cell r="E1110">
            <v>39600</v>
          </cell>
          <cell r="G1110" t="str">
            <v>Alkmaar</v>
          </cell>
          <cell r="H1110">
            <v>0.7</v>
          </cell>
          <cell r="I1110">
            <v>5050</v>
          </cell>
          <cell r="J1110" t="str">
            <v>Personeelslid</v>
          </cell>
          <cell r="K1110" t="str">
            <v>Parttimer</v>
          </cell>
          <cell r="L1110" t="str">
            <v>Belastingadvies</v>
          </cell>
          <cell r="M1110" t="str">
            <v>BA</v>
          </cell>
          <cell r="N1110" t="str">
            <v>23300</v>
          </cell>
          <cell r="O1110" t="str">
            <v>220</v>
          </cell>
          <cell r="P1110" t="str">
            <v>Manager</v>
          </cell>
          <cell r="Q1110" t="str">
            <v>6</v>
          </cell>
          <cell r="R1110" t="str">
            <v>Vrouw</v>
          </cell>
          <cell r="S1110">
            <v>30337</v>
          </cell>
          <cell r="T1110" t="str">
            <v>BDO Accountants &amp; Belastingadviseurs B.V.</v>
          </cell>
          <cell r="U1110" t="str">
            <v>Medewerkers BA Alkmaar</v>
          </cell>
          <cell r="W1110" t="str">
            <v>Onbepaalde tijd</v>
          </cell>
          <cell r="Y1110" t="str">
            <v>PC Alkmaar</v>
          </cell>
          <cell r="Z1110" t="str">
            <v>Boer</v>
          </cell>
          <cell r="AA1110" t="str">
            <v>de</v>
          </cell>
          <cell r="AB1110" t="str">
            <v>M.</v>
          </cell>
          <cell r="AC1110" t="str">
            <v>de</v>
          </cell>
          <cell r="AD1110" t="str">
            <v>Boer</v>
          </cell>
          <cell r="AE1110" t="str">
            <v>J.A. de Boerstraat 36</v>
          </cell>
          <cell r="AG1110" t="str">
            <v>1751 CM  SCHAGERBRUG</v>
          </cell>
          <cell r="AJ1110" t="str">
            <v>218283805</v>
          </cell>
          <cell r="AL1110" t="str">
            <v>mevr. M. de Boer</v>
          </cell>
          <cell r="AM1110">
            <v>28</v>
          </cell>
          <cell r="AN1110" t="str">
            <v>J</v>
          </cell>
          <cell r="AO1110" t="str">
            <v>Marije.de.Boer@bdo.nl</v>
          </cell>
          <cell r="AP1110" t="str">
            <v>06-27575699</v>
          </cell>
          <cell r="AQ1110" t="str">
            <v>06-27575699</v>
          </cell>
          <cell r="AR1110" t="str">
            <v>Pensioenregeling B</v>
          </cell>
          <cell r="AS1110">
            <v>39600</v>
          </cell>
          <cell r="AT1110">
            <v>8259447</v>
          </cell>
          <cell r="AU1110">
            <v>54.25</v>
          </cell>
          <cell r="AV1110" t="str">
            <v>02</v>
          </cell>
          <cell r="AW1110" t="str">
            <v>Basis CAO BDO</v>
          </cell>
          <cell r="AX1110">
            <v>43225</v>
          </cell>
          <cell r="AY1110">
            <v>12</v>
          </cell>
          <cell r="AZ1110">
            <v>41773</v>
          </cell>
          <cell r="BA1110">
            <v>43224</v>
          </cell>
          <cell r="BB1110">
            <v>42005</v>
          </cell>
          <cell r="BC1110">
            <v>42614</v>
          </cell>
          <cell r="BD1110">
            <v>42979</v>
          </cell>
          <cell r="BE1110" t="str">
            <v>9000100156</v>
          </cell>
          <cell r="BG1110">
            <v>43922</v>
          </cell>
          <cell r="BH1110" t="str">
            <v>MSc</v>
          </cell>
          <cell r="BI1110" t="str">
            <v>J</v>
          </cell>
          <cell r="BJ1110" t="str">
            <v>N</v>
          </cell>
          <cell r="BK1110" t="str">
            <v>J</v>
          </cell>
          <cell r="BN1110" t="str">
            <v>Gehuwd</v>
          </cell>
          <cell r="BO1110">
            <v>41180</v>
          </cell>
          <cell r="BQ1110" t="str">
            <v>Brouwer</v>
          </cell>
          <cell r="BR1110">
            <v>200823</v>
          </cell>
          <cell r="BS1110">
            <v>200823</v>
          </cell>
          <cell r="BV1110" t="str">
            <v>N</v>
          </cell>
          <cell r="BW1110" t="str">
            <v>J</v>
          </cell>
          <cell r="BX1110" t="str">
            <v>N</v>
          </cell>
          <cell r="BZ1110" t="str">
            <v>Nederlandse</v>
          </cell>
          <cell r="CA1110" t="str">
            <v>NL</v>
          </cell>
          <cell r="CB1110" t="str">
            <v>06-27575699</v>
          </cell>
          <cell r="CD1110" t="str">
            <v>+31725183061</v>
          </cell>
          <cell r="CE1110" t="str">
            <v>06-27575699</v>
          </cell>
          <cell r="CF1110" t="str">
            <v>Brouwer</v>
          </cell>
          <cell r="CI1110">
            <v>42064</v>
          </cell>
          <cell r="CJ1110">
            <v>43889</v>
          </cell>
          <cell r="CK1110">
            <v>699</v>
          </cell>
          <cell r="CL1110" t="str">
            <v>Wijziging uren</v>
          </cell>
          <cell r="CN1110" t="str">
            <v>NOB</v>
          </cell>
          <cell r="CO1110">
            <v>0</v>
          </cell>
          <cell r="CP1110">
            <v>0</v>
          </cell>
          <cell r="CQ1110">
            <v>41456</v>
          </cell>
          <cell r="CR1110">
            <v>0</v>
          </cell>
          <cell r="CS1110" t="str">
            <v>99999</v>
          </cell>
          <cell r="CT1110">
            <v>42064</v>
          </cell>
          <cell r="CU1110">
            <v>43889</v>
          </cell>
          <cell r="CV1110">
            <v>699</v>
          </cell>
          <cell r="CW1110" t="str">
            <v>Thuiswerkplek € 399,80</v>
          </cell>
        </row>
        <row r="1111">
          <cell r="A1111" t="str">
            <v>11224</v>
          </cell>
          <cell r="B1111" t="str">
            <v>Rick</v>
          </cell>
          <cell r="C1111" t="str">
            <v>Doesburg</v>
          </cell>
          <cell r="D1111">
            <v>40057</v>
          </cell>
          <cell r="E1111">
            <v>40057</v>
          </cell>
          <cell r="G1111" t="str">
            <v>Alkmaar</v>
          </cell>
          <cell r="H1111">
            <v>0.9</v>
          </cell>
          <cell r="I1111">
            <v>2950</v>
          </cell>
          <cell r="J1111" t="str">
            <v>Personeelslid</v>
          </cell>
          <cell r="K1111" t="str">
            <v>Parttimer</v>
          </cell>
          <cell r="L1111" t="str">
            <v>Accountancy &amp; Bedrijfsadvies</v>
          </cell>
          <cell r="M1111" t="str">
            <v>A&amp;B</v>
          </cell>
          <cell r="N1111" t="str">
            <v>3300</v>
          </cell>
          <cell r="O1111" t="str">
            <v>446</v>
          </cell>
          <cell r="P1111" t="str">
            <v>Financieel Analist</v>
          </cell>
          <cell r="Q1111" t="str">
            <v>3</v>
          </cell>
          <cell r="R1111" t="str">
            <v>Man</v>
          </cell>
          <cell r="S1111">
            <v>33032</v>
          </cell>
          <cell r="T1111" t="str">
            <v>BDO Accountants &amp; Belastingadviseurs B.V.</v>
          </cell>
          <cell r="U1111" t="str">
            <v>Medewerkers A&amp;B Alkmaar A</v>
          </cell>
          <cell r="W1111" t="str">
            <v>Onbepaalde tijd</v>
          </cell>
          <cell r="Y1111" t="str">
            <v>PC Alkmaar</v>
          </cell>
          <cell r="Z1111" t="str">
            <v>Doesburg</v>
          </cell>
          <cell r="AB1111" t="str">
            <v>R.J.</v>
          </cell>
          <cell r="AD1111" t="str">
            <v>Doesburg</v>
          </cell>
          <cell r="AE1111" t="str">
            <v>Bijldwarsstraat 5</v>
          </cell>
          <cell r="AG1111" t="str">
            <v>1777 GJ  HIPPOLYTUSHOEF</v>
          </cell>
          <cell r="AJ1111" t="str">
            <v>059960644</v>
          </cell>
          <cell r="AL1111" t="str">
            <v>dhr. R.J. Doesburg</v>
          </cell>
          <cell r="AM1111">
            <v>36</v>
          </cell>
          <cell r="AN1111" t="str">
            <v>N</v>
          </cell>
          <cell r="AO1111" t="str">
            <v>Rick.Doesburg@bdo.nl</v>
          </cell>
          <cell r="AP1111" t="str">
            <v>06-26425084</v>
          </cell>
          <cell r="AQ1111" t="str">
            <v>06-26425084</v>
          </cell>
          <cell r="AR1111" t="str">
            <v>Pensioenregeling A</v>
          </cell>
          <cell r="AS1111">
            <v>40695</v>
          </cell>
          <cell r="AT1111">
            <v>8243146</v>
          </cell>
          <cell r="AU1111">
            <v>54</v>
          </cell>
          <cell r="AV1111" t="str">
            <v>02</v>
          </cell>
          <cell r="AW1111" t="str">
            <v>Basis CAO BDO</v>
          </cell>
          <cell r="AX1111">
            <v>40725</v>
          </cell>
          <cell r="BE1111" t="str">
            <v>9000100160</v>
          </cell>
          <cell r="BG1111">
            <v>43101</v>
          </cell>
          <cell r="BI1111" t="str">
            <v>J</v>
          </cell>
          <cell r="BJ1111" t="str">
            <v>N</v>
          </cell>
          <cell r="BK1111" t="str">
            <v>J</v>
          </cell>
          <cell r="BN1111" t="str">
            <v>Ongehuwd</v>
          </cell>
          <cell r="BV1111" t="str">
            <v>N</v>
          </cell>
          <cell r="BW1111" t="str">
            <v>N</v>
          </cell>
          <cell r="BX1111" t="str">
            <v>N</v>
          </cell>
          <cell r="BZ1111" t="str">
            <v>Nederlandse</v>
          </cell>
          <cell r="CA1111" t="str">
            <v>NL</v>
          </cell>
          <cell r="CB1111" t="str">
            <v>06-26425084</v>
          </cell>
          <cell r="CD1111" t="str">
            <v>+31725183079</v>
          </cell>
          <cell r="CE1111" t="str">
            <v>06-26425084</v>
          </cell>
          <cell r="CL1111" t="str">
            <v>Omzetting dienstverband</v>
          </cell>
          <cell r="CN1111">
            <v>0</v>
          </cell>
          <cell r="CO1111">
            <v>0</v>
          </cell>
          <cell r="CP1111">
            <v>0</v>
          </cell>
          <cell r="CQ1111">
            <v>0</v>
          </cell>
          <cell r="CR1111">
            <v>0</v>
          </cell>
          <cell r="CS1111">
            <v>0</v>
          </cell>
          <cell r="CT1111">
            <v>0</v>
          </cell>
          <cell r="CU1111">
            <v>0</v>
          </cell>
          <cell r="CV1111">
            <v>0</v>
          </cell>
          <cell r="CW1111" t="str">
            <v>iPad 9,7 128GB Smartcase € 471,85</v>
          </cell>
        </row>
        <row r="1112">
          <cell r="A1112" t="str">
            <v>24052</v>
          </cell>
          <cell r="B1112" t="str">
            <v>Britt</v>
          </cell>
          <cell r="C1112" t="str">
            <v>Rood</v>
          </cell>
          <cell r="D1112">
            <v>44004</v>
          </cell>
          <cell r="E1112">
            <v>44004</v>
          </cell>
          <cell r="G1112" t="str">
            <v>Alkmaar</v>
          </cell>
          <cell r="H1112">
            <v>0</v>
          </cell>
          <cell r="I1112">
            <v>10.06</v>
          </cell>
          <cell r="J1112" t="str">
            <v>Personeelslid</v>
          </cell>
          <cell r="K1112" t="str">
            <v>Oproepkracht</v>
          </cell>
          <cell r="L1112" t="str">
            <v>Accountancy &amp; Bedrijfsadvies</v>
          </cell>
          <cell r="M1112" t="str">
            <v>A&amp;B</v>
          </cell>
          <cell r="N1112" t="str">
            <v>3300</v>
          </cell>
          <cell r="O1112" t="str">
            <v>448</v>
          </cell>
          <cell r="P1112" t="str">
            <v>Financieel Analist</v>
          </cell>
          <cell r="Q1112" t="str">
            <v>2</v>
          </cell>
          <cell r="R1112" t="str">
            <v>Vrouw</v>
          </cell>
          <cell r="S1112">
            <v>36578</v>
          </cell>
          <cell r="T1112" t="str">
            <v>BDO Accountants &amp; Belastingadviseurs B.V.</v>
          </cell>
          <cell r="U1112" t="str">
            <v>Medewerkers A&amp;B Alkmaar A</v>
          </cell>
          <cell r="V1112">
            <v>44227</v>
          </cell>
          <cell r="W1112" t="str">
            <v>Bepaalde tijd</v>
          </cell>
          <cell r="Y1112" t="str">
            <v>PC Alkmaar</v>
          </cell>
          <cell r="Z1112" t="str">
            <v>Rood</v>
          </cell>
          <cell r="AB1112" t="str">
            <v>B.M.</v>
          </cell>
          <cell r="AD1112" t="str">
            <v>Rood</v>
          </cell>
          <cell r="AE1112" t="str">
            <v>Basiusstraat 21</v>
          </cell>
          <cell r="AG1112" t="str">
            <v>1701 EA  HEERHUGOWAARD</v>
          </cell>
          <cell r="AJ1112" t="str">
            <v>236703870</v>
          </cell>
          <cell r="AL1112" t="str">
            <v>mevr. B.M. Rood</v>
          </cell>
          <cell r="AM1112">
            <v>0</v>
          </cell>
          <cell r="AN1112" t="str">
            <v>N</v>
          </cell>
          <cell r="AO1112" t="str">
            <v>Britt.Rood@bdo.nl</v>
          </cell>
          <cell r="AP1112" t="str">
            <v>06-21460732</v>
          </cell>
          <cell r="AQ1112" t="str">
            <v>06-21460732</v>
          </cell>
          <cell r="AR1112" t="str">
            <v>Geen pensioendeelnemer</v>
          </cell>
          <cell r="AV1112" t="str">
            <v>02</v>
          </cell>
          <cell r="AW1112" t="str">
            <v>Basis CAO BDO</v>
          </cell>
          <cell r="AX1112">
            <v>44004</v>
          </cell>
          <cell r="BE1112" t="str">
            <v>9000100160</v>
          </cell>
          <cell r="BG1112">
            <v>44004</v>
          </cell>
          <cell r="BI1112" t="str">
            <v>J</v>
          </cell>
          <cell r="BJ1112" t="str">
            <v>J</v>
          </cell>
          <cell r="BK1112" t="str">
            <v>N</v>
          </cell>
          <cell r="BN1112" t="str">
            <v>Ongehuwd</v>
          </cell>
          <cell r="BV1112" t="str">
            <v>N</v>
          </cell>
          <cell r="BW1112" t="str">
            <v>N</v>
          </cell>
          <cell r="BX1112" t="str">
            <v>N</v>
          </cell>
          <cell r="BZ1112" t="str">
            <v>Nederlandse</v>
          </cell>
          <cell r="CA1112" t="str">
            <v>NL</v>
          </cell>
          <cell r="CC1112" t="str">
            <v>brittrood@hotmail.com</v>
          </cell>
          <cell r="CD1112" t="str">
            <v>+31725183038</v>
          </cell>
          <cell r="CL1112" t="str">
            <v>Indiensttreding</v>
          </cell>
          <cell r="CN1112">
            <v>0</v>
          </cell>
          <cell r="CO1112">
            <v>0</v>
          </cell>
          <cell r="CP1112">
            <v>0</v>
          </cell>
          <cell r="CQ1112">
            <v>0</v>
          </cell>
          <cell r="CR1112">
            <v>0</v>
          </cell>
          <cell r="CS1112">
            <v>0</v>
          </cell>
          <cell r="CT1112">
            <v>0</v>
          </cell>
          <cell r="CU1112">
            <v>0</v>
          </cell>
          <cell r="CV1112">
            <v>0</v>
          </cell>
          <cell r="CW1112">
            <v>0</v>
          </cell>
        </row>
        <row r="1113">
          <cell r="A1113" t="str">
            <v>24054</v>
          </cell>
          <cell r="B1113" t="str">
            <v>Tanja</v>
          </cell>
          <cell r="C1113" t="str">
            <v>Jonker</v>
          </cell>
          <cell r="D1113">
            <v>44004</v>
          </cell>
          <cell r="E1113">
            <v>44004</v>
          </cell>
          <cell r="G1113" t="str">
            <v>Alkmaar</v>
          </cell>
          <cell r="H1113">
            <v>0</v>
          </cell>
          <cell r="I1113">
            <v>10.06</v>
          </cell>
          <cell r="J1113" t="str">
            <v>Personeelslid</v>
          </cell>
          <cell r="K1113" t="str">
            <v>Oproepkracht</v>
          </cell>
          <cell r="L1113" t="str">
            <v>Accountancy &amp; Bedrijfsadvies</v>
          </cell>
          <cell r="M1113" t="str">
            <v>A&amp;B</v>
          </cell>
          <cell r="N1113" t="str">
            <v>3300</v>
          </cell>
          <cell r="O1113" t="str">
            <v>448</v>
          </cell>
          <cell r="P1113" t="str">
            <v>Financieel Analist</v>
          </cell>
          <cell r="Q1113" t="str">
            <v>2</v>
          </cell>
          <cell r="R1113" t="str">
            <v>Vrouw</v>
          </cell>
          <cell r="S1113">
            <v>36377</v>
          </cell>
          <cell r="T1113" t="str">
            <v>BDO Accountants &amp; Belastingadviseurs B.V.</v>
          </cell>
          <cell r="U1113" t="str">
            <v>Medewerkers A&amp;B Alkmaar A</v>
          </cell>
          <cell r="V1113">
            <v>44227</v>
          </cell>
          <cell r="W1113" t="str">
            <v>Bepaalde tijd</v>
          </cell>
          <cell r="Y1113" t="str">
            <v>PC Alkmaar</v>
          </cell>
          <cell r="Z1113" t="str">
            <v>Jonker</v>
          </cell>
          <cell r="AB1113" t="str">
            <v>T.N.</v>
          </cell>
          <cell r="AD1113" t="str">
            <v>Jonker</v>
          </cell>
          <cell r="AE1113" t="str">
            <v>De Zegersloot 13</v>
          </cell>
          <cell r="AG1113" t="str">
            <v>1749 JZ  WARMENHUIZEN</v>
          </cell>
          <cell r="AJ1113" t="str">
            <v>234602697</v>
          </cell>
          <cell r="AL1113" t="str">
            <v>mevr. T.N. Jonker</v>
          </cell>
          <cell r="AM1113">
            <v>0</v>
          </cell>
          <cell r="AN1113" t="str">
            <v>N</v>
          </cell>
          <cell r="AO1113" t="str">
            <v>Tanja.Jonker@bdo.nl</v>
          </cell>
          <cell r="AP1113" t="str">
            <v>06-27912851</v>
          </cell>
          <cell r="AQ1113" t="str">
            <v>06-27912851</v>
          </cell>
          <cell r="AR1113" t="str">
            <v>Geen pensioendeelnemer</v>
          </cell>
          <cell r="AV1113" t="str">
            <v>02</v>
          </cell>
          <cell r="AW1113" t="str">
            <v>Basis CAO BDO</v>
          </cell>
          <cell r="AX1113">
            <v>44004</v>
          </cell>
          <cell r="BE1113" t="str">
            <v>9000100160</v>
          </cell>
          <cell r="BG1113">
            <v>44004</v>
          </cell>
          <cell r="BI1113" t="str">
            <v>J</v>
          </cell>
          <cell r="BJ1113" t="str">
            <v>J</v>
          </cell>
          <cell r="BK1113" t="str">
            <v>N</v>
          </cell>
          <cell r="BN1113" t="str">
            <v>Ongehuwd</v>
          </cell>
          <cell r="BV1113" t="str">
            <v>N</v>
          </cell>
          <cell r="BW1113" t="str">
            <v>N</v>
          </cell>
          <cell r="BX1113" t="str">
            <v>N</v>
          </cell>
          <cell r="BZ1113" t="str">
            <v>Nederlandse</v>
          </cell>
          <cell r="CA1113" t="str">
            <v>NL</v>
          </cell>
          <cell r="CC1113" t="str">
            <v>tanja10jonker@hotmail.com</v>
          </cell>
          <cell r="CD1113" t="str">
            <v>+31725826604</v>
          </cell>
          <cell r="CL1113" t="str">
            <v>Indiensttreding</v>
          </cell>
          <cell r="CN1113">
            <v>0</v>
          </cell>
          <cell r="CO1113">
            <v>0</v>
          </cell>
          <cell r="CP1113">
            <v>0</v>
          </cell>
          <cell r="CQ1113">
            <v>0</v>
          </cell>
          <cell r="CR1113">
            <v>0</v>
          </cell>
          <cell r="CS1113">
            <v>0</v>
          </cell>
          <cell r="CT1113">
            <v>0</v>
          </cell>
          <cell r="CU1113">
            <v>0</v>
          </cell>
          <cell r="CV1113">
            <v>0</v>
          </cell>
          <cell r="CW1113">
            <v>0</v>
          </cell>
        </row>
        <row r="1114">
          <cell r="A1114" t="str">
            <v>14608</v>
          </cell>
          <cell r="B1114" t="str">
            <v>Daisy</v>
          </cell>
          <cell r="C1114" t="str">
            <v>Versluis</v>
          </cell>
          <cell r="D1114">
            <v>41337</v>
          </cell>
          <cell r="E1114">
            <v>41337</v>
          </cell>
          <cell r="G1114" t="str">
            <v>Alkmaar</v>
          </cell>
          <cell r="H1114">
            <v>0.6</v>
          </cell>
          <cell r="I1114">
            <v>4100</v>
          </cell>
          <cell r="J1114" t="str">
            <v>Personeelslid</v>
          </cell>
          <cell r="K1114" t="str">
            <v>Parttimer</v>
          </cell>
          <cell r="L1114" t="str">
            <v>Belastingadvies</v>
          </cell>
          <cell r="M1114" t="str">
            <v>BA</v>
          </cell>
          <cell r="N1114" t="str">
            <v>23300</v>
          </cell>
          <cell r="O1114" t="str">
            <v>225</v>
          </cell>
          <cell r="P1114" t="str">
            <v>Belastingadviseur</v>
          </cell>
          <cell r="Q1114" t="str">
            <v>5</v>
          </cell>
          <cell r="R1114" t="str">
            <v>Vrouw</v>
          </cell>
          <cell r="S1114">
            <v>32537</v>
          </cell>
          <cell r="T1114" t="str">
            <v>BDO Accountants &amp; Belastingadviseurs B.V.</v>
          </cell>
          <cell r="U1114" t="str">
            <v>Medewerkers BA Alkmaar</v>
          </cell>
          <cell r="W1114" t="str">
            <v>Onbepaalde tijd</v>
          </cell>
          <cell r="Y1114" t="str">
            <v>PC Alkmaar</v>
          </cell>
          <cell r="Z1114" t="str">
            <v>Versluis</v>
          </cell>
          <cell r="AB1114" t="str">
            <v>D.</v>
          </cell>
          <cell r="AD1114" t="str">
            <v>Versluis</v>
          </cell>
          <cell r="AE1114" t="str">
            <v>Steijnstraat 45</v>
          </cell>
          <cell r="AG1114" t="str">
            <v>1814 DB  ALKMAAR</v>
          </cell>
          <cell r="AJ1114" t="str">
            <v>059379212</v>
          </cell>
          <cell r="AL1114" t="str">
            <v>mevr. D. Versluis</v>
          </cell>
          <cell r="AM1114">
            <v>32</v>
          </cell>
          <cell r="AN1114" t="str">
            <v>N</v>
          </cell>
          <cell r="AO1114" t="str">
            <v>Daisy.Versluis@bdo.nl</v>
          </cell>
          <cell r="AP1114" t="str">
            <v>06-50560793</v>
          </cell>
          <cell r="AQ1114" t="str">
            <v>06-50560793</v>
          </cell>
          <cell r="AR1114" t="str">
            <v>Pensioenregeling A</v>
          </cell>
          <cell r="AS1114">
            <v>41334</v>
          </cell>
          <cell r="AT1114">
            <v>8277418</v>
          </cell>
          <cell r="AU1114">
            <v>0.5</v>
          </cell>
          <cell r="AV1114" t="str">
            <v>02</v>
          </cell>
          <cell r="AW1114" t="str">
            <v>Basis CAO BDO</v>
          </cell>
          <cell r="AX1114">
            <v>42947</v>
          </cell>
          <cell r="AY1114">
            <v>8</v>
          </cell>
          <cell r="AZ1114">
            <v>43101</v>
          </cell>
          <cell r="BA1114">
            <v>44196</v>
          </cell>
          <cell r="BB1114">
            <v>44075</v>
          </cell>
          <cell r="BC1114">
            <v>43831</v>
          </cell>
          <cell r="BD1114">
            <v>43955</v>
          </cell>
          <cell r="BE1114" t="str">
            <v>9000100156</v>
          </cell>
          <cell r="BG1114">
            <v>43344</v>
          </cell>
          <cell r="BI1114" t="str">
            <v>J</v>
          </cell>
          <cell r="BJ1114" t="str">
            <v>J</v>
          </cell>
          <cell r="BK1114" t="str">
            <v>N</v>
          </cell>
          <cell r="BN1114" t="str">
            <v>Ongehuwd</v>
          </cell>
          <cell r="BV1114" t="str">
            <v>N</v>
          </cell>
          <cell r="BW1114" t="str">
            <v>N</v>
          </cell>
          <cell r="BX1114" t="str">
            <v>N</v>
          </cell>
          <cell r="BZ1114" t="str">
            <v>Nederlandse</v>
          </cell>
          <cell r="CA1114" t="str">
            <v>NL</v>
          </cell>
          <cell r="CB1114" t="str">
            <v>06-50560793</v>
          </cell>
          <cell r="CD1114" t="str">
            <v>+31229259756</v>
          </cell>
          <cell r="CE1114" t="str">
            <v>06-50560793</v>
          </cell>
          <cell r="CL1114" t="str">
            <v>Wijziging uren</v>
          </cell>
          <cell r="CN1114" t="str">
            <v>NOB</v>
          </cell>
          <cell r="CO1114">
            <v>0</v>
          </cell>
          <cell r="CP1114">
            <v>0</v>
          </cell>
          <cell r="CQ1114">
            <v>41548</v>
          </cell>
          <cell r="CR1114">
            <v>0</v>
          </cell>
          <cell r="CS1114">
            <v>0</v>
          </cell>
          <cell r="CT1114">
            <v>0</v>
          </cell>
          <cell r="CU1114">
            <v>0</v>
          </cell>
          <cell r="CV1114">
            <v>0</v>
          </cell>
          <cell r="CW1114" t="str">
            <v>iPad 9,7 32GB Smartcase € 382,85</v>
          </cell>
        </row>
        <row r="1115">
          <cell r="A1115" t="str">
            <v>17975</v>
          </cell>
          <cell r="B1115" t="str">
            <v>Steven</v>
          </cell>
          <cell r="C1115" t="str">
            <v>Jong</v>
          </cell>
          <cell r="D1115">
            <v>42401</v>
          </cell>
          <cell r="E1115">
            <v>42401</v>
          </cell>
          <cell r="G1115" t="str">
            <v>Alkmaar</v>
          </cell>
          <cell r="H1115">
            <v>0.8</v>
          </cell>
          <cell r="I1115">
            <v>3048</v>
          </cell>
          <cell r="J1115" t="str">
            <v>Personeelslid</v>
          </cell>
          <cell r="K1115" t="str">
            <v>Parttimer</v>
          </cell>
          <cell r="L1115" t="str">
            <v>Audit &amp; Assurance</v>
          </cell>
          <cell r="M1115" t="str">
            <v>A&amp;A</v>
          </cell>
          <cell r="N1115" t="str">
            <v>10400</v>
          </cell>
          <cell r="O1115" t="str">
            <v>140</v>
          </cell>
          <cell r="P1115" t="str">
            <v>Sr. Assistent Accountant</v>
          </cell>
          <cell r="Q1115" t="str">
            <v>4</v>
          </cell>
          <cell r="R1115" t="str">
            <v>Man</v>
          </cell>
          <cell r="S1115">
            <v>33878</v>
          </cell>
          <cell r="T1115" t="str">
            <v>BDO Audit &amp; Assurance B.V.</v>
          </cell>
          <cell r="U1115" t="str">
            <v>Medewerkers A&amp;A Alkmaar</v>
          </cell>
          <cell r="W1115" t="str">
            <v>Onbepaalde tijd</v>
          </cell>
          <cell r="Y1115" t="str">
            <v>PC Alkmaar</v>
          </cell>
          <cell r="Z1115" t="str">
            <v>Jong</v>
          </cell>
          <cell r="AB1115" t="str">
            <v>S.C.</v>
          </cell>
          <cell r="AD1115" t="str">
            <v>Jong</v>
          </cell>
          <cell r="AE1115" t="str">
            <v>Driesprong 13</v>
          </cell>
          <cell r="AG1115" t="str">
            <v>1693 DG  WERVERSHOOF</v>
          </cell>
          <cell r="AJ1115" t="str">
            <v>210779445</v>
          </cell>
          <cell r="AL1115" t="str">
            <v>dhr. S.C. Jong</v>
          </cell>
          <cell r="AM1115">
            <v>32</v>
          </cell>
          <cell r="AN1115" t="str">
            <v>N</v>
          </cell>
          <cell r="AO1115" t="str">
            <v>Steven.Jong@bdo.nl</v>
          </cell>
          <cell r="AP1115" t="str">
            <v>06-48582546</v>
          </cell>
          <cell r="AQ1115" t="str">
            <v>06-48582546</v>
          </cell>
          <cell r="AR1115" t="str">
            <v>Pensioenregeling A</v>
          </cell>
          <cell r="AS1115">
            <v>42401</v>
          </cell>
          <cell r="AU1115">
            <v>49.5</v>
          </cell>
          <cell r="AV1115" t="str">
            <v>02</v>
          </cell>
          <cell r="AW1115" t="str">
            <v>Basis CAO BDO</v>
          </cell>
          <cell r="AX1115">
            <v>43556</v>
          </cell>
          <cell r="BE1115" t="str">
            <v>9000100155</v>
          </cell>
          <cell r="BG1115">
            <v>43556</v>
          </cell>
          <cell r="BI1115" t="str">
            <v>J</v>
          </cell>
          <cell r="BJ1115" t="str">
            <v>J</v>
          </cell>
          <cell r="BK1115" t="str">
            <v>N</v>
          </cell>
          <cell r="BN1115" t="str">
            <v>Ongehuwd</v>
          </cell>
          <cell r="BR1115">
            <v>201605</v>
          </cell>
          <cell r="BS1115">
            <v>201605</v>
          </cell>
          <cell r="BV1115" t="str">
            <v>N</v>
          </cell>
          <cell r="BW1115" t="str">
            <v>J</v>
          </cell>
          <cell r="BX1115" t="str">
            <v>J</v>
          </cell>
          <cell r="BZ1115" t="str">
            <v>Nederlandse</v>
          </cell>
          <cell r="CA1115" t="str">
            <v>NL</v>
          </cell>
          <cell r="CB1115" t="str">
            <v>0648582546</v>
          </cell>
          <cell r="CD1115" t="str">
            <v>+31229259834</v>
          </cell>
          <cell r="CE1115" t="str">
            <v>0648582546</v>
          </cell>
          <cell r="CL1115" t="str">
            <v>Wijziging uren</v>
          </cell>
          <cell r="CN1115">
            <v>0</v>
          </cell>
          <cell r="CO1115">
            <v>0</v>
          </cell>
          <cell r="CP1115">
            <v>0</v>
          </cell>
          <cell r="CQ1115">
            <v>0</v>
          </cell>
          <cell r="CR1115">
            <v>0</v>
          </cell>
          <cell r="CS1115">
            <v>0</v>
          </cell>
          <cell r="CT1115">
            <v>0</v>
          </cell>
          <cell r="CU1115">
            <v>0</v>
          </cell>
          <cell r="CV1115">
            <v>0</v>
          </cell>
          <cell r="CW1115" t="str">
            <v>Thuiswerkplek € 399,80</v>
          </cell>
        </row>
        <row r="1116">
          <cell r="A1116" t="str">
            <v>16101</v>
          </cell>
          <cell r="B1116" t="str">
            <v>Ellen</v>
          </cell>
          <cell r="C1116" t="str">
            <v>Koeleman</v>
          </cell>
          <cell r="D1116">
            <v>37865</v>
          </cell>
          <cell r="E1116">
            <v>41275</v>
          </cell>
          <cell r="G1116" t="str">
            <v>Alkmaar</v>
          </cell>
          <cell r="H1116">
            <v>0.8</v>
          </cell>
          <cell r="I1116">
            <v>4200</v>
          </cell>
          <cell r="J1116" t="str">
            <v>Personeelslid</v>
          </cell>
          <cell r="K1116" t="str">
            <v>Parttimer</v>
          </cell>
          <cell r="L1116" t="str">
            <v>Accountancy &amp; Bedrijfsadvies</v>
          </cell>
          <cell r="M1116" t="str">
            <v>A&amp;B</v>
          </cell>
          <cell r="N1116" t="str">
            <v>3300</v>
          </cell>
          <cell r="O1116" t="str">
            <v>436</v>
          </cell>
          <cell r="P1116" t="str">
            <v>Sr. Financieel Analist</v>
          </cell>
          <cell r="Q1116" t="str">
            <v>5</v>
          </cell>
          <cell r="R1116" t="str">
            <v>Vrouw</v>
          </cell>
          <cell r="S1116">
            <v>29212</v>
          </cell>
          <cell r="T1116" t="str">
            <v>BDO Accountants &amp; Belastingadviseurs B.V.</v>
          </cell>
          <cell r="U1116" t="str">
            <v>Medewerkers A&amp;B Alkmaar A</v>
          </cell>
          <cell r="W1116" t="str">
            <v>Onbepaalde tijd</v>
          </cell>
          <cell r="Y1116" t="str">
            <v>PC Alkmaar</v>
          </cell>
          <cell r="Z1116" t="str">
            <v>Koeleman</v>
          </cell>
          <cell r="AB1116" t="str">
            <v>E.M.</v>
          </cell>
          <cell r="AD1116" t="str">
            <v>Koeleman</v>
          </cell>
          <cell r="AE1116" t="str">
            <v>Noord 114</v>
          </cell>
          <cell r="AG1116" t="str">
            <v>1741 BH  SCHAGEN</v>
          </cell>
          <cell r="AJ1116" t="str">
            <v>192161726</v>
          </cell>
          <cell r="AL1116" t="str">
            <v>mevr. E.M. Koeleman</v>
          </cell>
          <cell r="AM1116">
            <v>32</v>
          </cell>
          <cell r="AN1116" t="str">
            <v>J</v>
          </cell>
          <cell r="AO1116" t="str">
            <v>Ellen.Koeleman@bdo.nl</v>
          </cell>
          <cell r="AP1116" t="str">
            <v>06-30869238</v>
          </cell>
          <cell r="AQ1116" t="str">
            <v>06-30869238</v>
          </cell>
          <cell r="AR1116" t="str">
            <v>Pensioenregeling A</v>
          </cell>
          <cell r="AS1116">
            <v>42005</v>
          </cell>
          <cell r="AT1116">
            <v>8305748</v>
          </cell>
          <cell r="AU1116">
            <v>0</v>
          </cell>
          <cell r="AV1116" t="str">
            <v>02</v>
          </cell>
          <cell r="AW1116" t="str">
            <v>Basis CAO BDO</v>
          </cell>
          <cell r="AX1116">
            <v>43221</v>
          </cell>
          <cell r="BE1116" t="str">
            <v>9000100160</v>
          </cell>
          <cell r="BF1116" t="str">
            <v>HLB Schippers</v>
          </cell>
          <cell r="BG1116">
            <v>43221</v>
          </cell>
          <cell r="BI1116" t="str">
            <v>J</v>
          </cell>
          <cell r="BJ1116" t="str">
            <v>J</v>
          </cell>
          <cell r="BK1116" t="str">
            <v>N</v>
          </cell>
          <cell r="BN1116" t="str">
            <v>Ongehuwd</v>
          </cell>
          <cell r="BS1116">
            <v>201301</v>
          </cell>
          <cell r="BV1116" t="str">
            <v>N</v>
          </cell>
          <cell r="BW1116" t="str">
            <v>N</v>
          </cell>
          <cell r="BX1116" t="str">
            <v>J</v>
          </cell>
          <cell r="BZ1116" t="str">
            <v>Nederlandse</v>
          </cell>
          <cell r="CB1116" t="str">
            <v>06-30869238</v>
          </cell>
          <cell r="CD1116" t="str">
            <v>+31725826601</v>
          </cell>
          <cell r="CE1116" t="str">
            <v>06-30869238</v>
          </cell>
          <cell r="CL1116" t="str">
            <v>Wijziging Organisatie</v>
          </cell>
          <cell r="CN1116">
            <v>0</v>
          </cell>
          <cell r="CO1116">
            <v>0</v>
          </cell>
          <cell r="CP1116">
            <v>0</v>
          </cell>
          <cell r="CQ1116">
            <v>0</v>
          </cell>
          <cell r="CR1116">
            <v>0</v>
          </cell>
          <cell r="CS1116">
            <v>0</v>
          </cell>
          <cell r="CT1116">
            <v>0</v>
          </cell>
          <cell r="CU1116">
            <v>0</v>
          </cell>
          <cell r="CV1116">
            <v>0</v>
          </cell>
          <cell r="CW1116" t="str">
            <v>Galaxy Tab A  Smartcase € 384,90</v>
          </cell>
        </row>
        <row r="1117">
          <cell r="A1117" t="str">
            <v>16106</v>
          </cell>
          <cell r="B1117" t="str">
            <v>Desiree</v>
          </cell>
          <cell r="C1117" t="str">
            <v>Bakker</v>
          </cell>
          <cell r="D1117">
            <v>40791</v>
          </cell>
          <cell r="E1117">
            <v>41275</v>
          </cell>
          <cell r="G1117" t="str">
            <v>Alkmaar</v>
          </cell>
          <cell r="H1117">
            <v>0.9</v>
          </cell>
          <cell r="I1117">
            <v>4544</v>
          </cell>
          <cell r="J1117" t="str">
            <v>Personeelslid</v>
          </cell>
          <cell r="K1117" t="str">
            <v>Parttimer</v>
          </cell>
          <cell r="L1117" t="str">
            <v>Accountancy &amp; Bedrijfsadvies</v>
          </cell>
          <cell r="M1117" t="str">
            <v>A&amp;B</v>
          </cell>
          <cell r="N1117" t="str">
            <v>3300</v>
          </cell>
          <cell r="O1117" t="str">
            <v>421</v>
          </cell>
          <cell r="P1117" t="str">
            <v>Accountant</v>
          </cell>
          <cell r="Q1117" t="str">
            <v>6</v>
          </cell>
          <cell r="R1117" t="str">
            <v>Vrouw</v>
          </cell>
          <cell r="S1117">
            <v>33126</v>
          </cell>
          <cell r="T1117" t="str">
            <v>BDO Accountants &amp; Belastingadviseurs B.V.</v>
          </cell>
          <cell r="U1117" t="str">
            <v>Medewerkers A&amp;B Alkmaar A</v>
          </cell>
          <cell r="W1117" t="str">
            <v>Onbepaalde tijd</v>
          </cell>
          <cell r="Y1117" t="str">
            <v>PC Alkmaar</v>
          </cell>
          <cell r="Z1117" t="str">
            <v>Bakker</v>
          </cell>
          <cell r="AB1117" t="str">
            <v>D.M.J.</v>
          </cell>
          <cell r="AD1117" t="str">
            <v>Bakker</v>
          </cell>
          <cell r="AE1117" t="str">
            <v>Geesterweg 53</v>
          </cell>
          <cell r="AG1117" t="str">
            <v>1911 HL  UITGEEST</v>
          </cell>
          <cell r="AJ1117" t="str">
            <v>202999464</v>
          </cell>
          <cell r="AL1117" t="str">
            <v>mevr. D.M.J. Bakker</v>
          </cell>
          <cell r="AM1117">
            <v>36</v>
          </cell>
          <cell r="AN1117" t="str">
            <v>J</v>
          </cell>
          <cell r="AO1117" t="str">
            <v>Desiree.Bakker@bdo.nl</v>
          </cell>
          <cell r="AP1117" t="str">
            <v>06-52065362</v>
          </cell>
          <cell r="AQ1117" t="str">
            <v>06-52065362</v>
          </cell>
          <cell r="AR1117" t="str">
            <v>Pensioenregeling A</v>
          </cell>
          <cell r="AS1117">
            <v>42005</v>
          </cell>
          <cell r="AT1117">
            <v>8305689</v>
          </cell>
          <cell r="AU1117">
            <v>54</v>
          </cell>
          <cell r="AV1117" t="str">
            <v>02</v>
          </cell>
          <cell r="AW1117" t="str">
            <v>Basis CAO BDO</v>
          </cell>
          <cell r="AX1117">
            <v>43556</v>
          </cell>
          <cell r="BE1117" t="str">
            <v>9000100160</v>
          </cell>
          <cell r="BF1117" t="str">
            <v>HLB Schippers</v>
          </cell>
          <cell r="BG1117">
            <v>44013</v>
          </cell>
          <cell r="BH1117" t="str">
            <v>AA</v>
          </cell>
          <cell r="BI1117" t="str">
            <v>J</v>
          </cell>
          <cell r="BJ1117" t="str">
            <v>J</v>
          </cell>
          <cell r="BK1117" t="str">
            <v>N</v>
          </cell>
          <cell r="BN1117" t="str">
            <v>Gehuwd</v>
          </cell>
          <cell r="BO1117">
            <v>43771</v>
          </cell>
          <cell r="BQ1117" t="str">
            <v>Vredenburg</v>
          </cell>
          <cell r="BR1117">
            <v>201601</v>
          </cell>
          <cell r="BS1117">
            <v>201601</v>
          </cell>
          <cell r="BV1117" t="str">
            <v>N</v>
          </cell>
          <cell r="BW1117" t="str">
            <v>J</v>
          </cell>
          <cell r="BX1117" t="str">
            <v>J</v>
          </cell>
          <cell r="BZ1117" t="str">
            <v>Nederlandse</v>
          </cell>
          <cell r="CB1117" t="str">
            <v>06-52065362</v>
          </cell>
          <cell r="CD1117" t="str">
            <v>+31725183086</v>
          </cell>
          <cell r="CE1117" t="str">
            <v>06-52065362</v>
          </cell>
          <cell r="CF1117" t="str">
            <v>Vredenburg</v>
          </cell>
          <cell r="CL1117" t="str">
            <v>Wijziging uren</v>
          </cell>
          <cell r="CN1117" t="str">
            <v>NBA</v>
          </cell>
          <cell r="CO1117">
            <v>0</v>
          </cell>
          <cell r="CP1117">
            <v>43000</v>
          </cell>
          <cell r="CQ1117">
            <v>0</v>
          </cell>
          <cell r="CR1117" t="str">
            <v>53584</v>
          </cell>
          <cell r="CS1117">
            <v>0</v>
          </cell>
          <cell r="CT1117">
            <v>0</v>
          </cell>
          <cell r="CU1117">
            <v>0</v>
          </cell>
          <cell r="CV1117">
            <v>0</v>
          </cell>
          <cell r="CW1117" t="str">
            <v>iPad 9,7 128GB Smartcase € 471,85</v>
          </cell>
        </row>
        <row r="1118">
          <cell r="A1118" t="str">
            <v>20331</v>
          </cell>
          <cell r="B1118" t="str">
            <v>Margriet</v>
          </cell>
          <cell r="C1118" t="str">
            <v>Zonneveld - Hoogland</v>
          </cell>
          <cell r="D1118">
            <v>42979</v>
          </cell>
          <cell r="E1118">
            <v>42979</v>
          </cell>
          <cell r="G1118" t="str">
            <v>Alkmaar</v>
          </cell>
          <cell r="H1118">
            <v>1</v>
          </cell>
          <cell r="I1118">
            <v>9464</v>
          </cell>
          <cell r="J1118" t="str">
            <v>Personeelslid</v>
          </cell>
          <cell r="K1118" t="str">
            <v>Medewerker</v>
          </cell>
          <cell r="L1118" t="str">
            <v>Audit &amp; Assurance</v>
          </cell>
          <cell r="M1118" t="str">
            <v>A&amp;A</v>
          </cell>
          <cell r="N1118" t="str">
            <v>10400</v>
          </cell>
          <cell r="O1118" t="str">
            <v>110</v>
          </cell>
          <cell r="P1118" t="str">
            <v>Salary Partner A&amp;A</v>
          </cell>
          <cell r="Q1118" t="str">
            <v>8</v>
          </cell>
          <cell r="R1118" t="str">
            <v>Vrouw</v>
          </cell>
          <cell r="S1118">
            <v>28992</v>
          </cell>
          <cell r="T1118" t="str">
            <v>BDO Audit &amp; Assurance B.V.</v>
          </cell>
          <cell r="U1118" t="str">
            <v>Partner A&amp;A Alkmaar</v>
          </cell>
          <cell r="W1118" t="str">
            <v>Onbepaalde tijd</v>
          </cell>
          <cell r="Y1118" t="str">
            <v>PC Alkmaar</v>
          </cell>
          <cell r="Z1118" t="str">
            <v>Zonneveld</v>
          </cell>
          <cell r="AB1118" t="str">
            <v>G.P.</v>
          </cell>
          <cell r="AD1118" t="str">
            <v>Zonneveld - Hoogland</v>
          </cell>
          <cell r="AE1118" t="str">
            <v>Visweg 36</v>
          </cell>
          <cell r="AG1118" t="str">
            <v>1906 CS  LIMMEN</v>
          </cell>
          <cell r="AJ1118" t="str">
            <v>190418503</v>
          </cell>
          <cell r="AL1118" t="str">
            <v>mevr. G.P. Zonneveld - Hoogland</v>
          </cell>
          <cell r="AM1118">
            <v>40</v>
          </cell>
          <cell r="AN1118" t="str">
            <v>N</v>
          </cell>
          <cell r="AO1118" t="str">
            <v>Margriet.Zonneveld@bdo.nl</v>
          </cell>
          <cell r="AP1118" t="str">
            <v>072-5055222</v>
          </cell>
          <cell r="AQ1118" t="str">
            <v>06-11259630</v>
          </cell>
          <cell r="AR1118" t="str">
            <v>Pensioenregeling A</v>
          </cell>
          <cell r="AS1118">
            <v>42979</v>
          </cell>
          <cell r="AU1118">
            <v>12.25</v>
          </cell>
          <cell r="AV1118" t="str">
            <v>02</v>
          </cell>
          <cell r="AW1118" t="str">
            <v>Basis CAO BDO</v>
          </cell>
          <cell r="AX1118">
            <v>43709</v>
          </cell>
          <cell r="BE1118" t="str">
            <v>5000100071</v>
          </cell>
          <cell r="BG1118">
            <v>43709</v>
          </cell>
          <cell r="BH1118" t="str">
            <v>RA</v>
          </cell>
          <cell r="BI1118" t="str">
            <v>J</v>
          </cell>
          <cell r="BJ1118" t="str">
            <v>J</v>
          </cell>
          <cell r="BK1118" t="str">
            <v>N</v>
          </cell>
          <cell r="BN1118" t="str">
            <v>Gehuwd</v>
          </cell>
          <cell r="BQ1118" t="str">
            <v>Hoogland</v>
          </cell>
          <cell r="BR1118">
            <v>201735</v>
          </cell>
          <cell r="BS1118">
            <v>201735</v>
          </cell>
          <cell r="BV1118" t="str">
            <v>N</v>
          </cell>
          <cell r="BW1118" t="str">
            <v>J</v>
          </cell>
          <cell r="BX1118" t="str">
            <v>N</v>
          </cell>
          <cell r="BZ1118" t="str">
            <v>Nederlandse</v>
          </cell>
          <cell r="CA1118" t="str">
            <v>NL</v>
          </cell>
          <cell r="CB1118" t="str">
            <v>06-11259630</v>
          </cell>
          <cell r="CC1118" t="str">
            <v>martijn.hoogland@quicknet.nl</v>
          </cell>
          <cell r="CD1118" t="str">
            <v>+31725826603</v>
          </cell>
          <cell r="CE1118" t="str">
            <v>06-11259630</v>
          </cell>
          <cell r="CF1118" t="str">
            <v>Hoogland</v>
          </cell>
          <cell r="CL1118" t="str">
            <v>Wijziging uren</v>
          </cell>
          <cell r="CN1118" t="str">
            <v>NBA</v>
          </cell>
          <cell r="CO1118">
            <v>0</v>
          </cell>
          <cell r="CP1118">
            <v>38462</v>
          </cell>
          <cell r="CQ1118">
            <v>0</v>
          </cell>
          <cell r="CR1118" t="str">
            <v>35879</v>
          </cell>
          <cell r="CS1118">
            <v>0</v>
          </cell>
          <cell r="CT1118">
            <v>0</v>
          </cell>
          <cell r="CU1118">
            <v>0</v>
          </cell>
          <cell r="CV1118">
            <v>0</v>
          </cell>
          <cell r="CW1118" t="str">
            <v>Galaxy Tab A  Smartcase € 384,90</v>
          </cell>
        </row>
        <row r="1119">
          <cell r="A1119" t="str">
            <v>22148</v>
          </cell>
          <cell r="B1119" t="str">
            <v>Dennis</v>
          </cell>
          <cell r="C1119" t="str">
            <v>van der Veen</v>
          </cell>
          <cell r="D1119">
            <v>43500</v>
          </cell>
          <cell r="E1119">
            <v>43500</v>
          </cell>
          <cell r="G1119" t="str">
            <v>Alkmaar</v>
          </cell>
          <cell r="H1119">
            <v>0.8</v>
          </cell>
          <cell r="I1119">
            <v>2400</v>
          </cell>
          <cell r="J1119" t="str">
            <v>Personeelslid</v>
          </cell>
          <cell r="K1119" t="str">
            <v>Medewerker</v>
          </cell>
          <cell r="L1119" t="str">
            <v>Audit &amp; Assurance</v>
          </cell>
          <cell r="M1119" t="str">
            <v>A&amp;A</v>
          </cell>
          <cell r="N1119" t="str">
            <v>10400</v>
          </cell>
          <cell r="O1119" t="str">
            <v>145</v>
          </cell>
          <cell r="P1119" t="str">
            <v>Assistent Accountant</v>
          </cell>
          <cell r="Q1119" t="str">
            <v>3</v>
          </cell>
          <cell r="R1119" t="str">
            <v>Man</v>
          </cell>
          <cell r="S1119">
            <v>36056</v>
          </cell>
          <cell r="T1119" t="str">
            <v>BDO Audit &amp; Assurance B.V.</v>
          </cell>
          <cell r="U1119" t="str">
            <v>Medewerkers A&amp;A Alkmaar A</v>
          </cell>
          <cell r="V1119">
            <v>44074</v>
          </cell>
          <cell r="W1119" t="str">
            <v>Onbepaalde tijd</v>
          </cell>
          <cell r="Y1119" t="str">
            <v>PC Alkmaar</v>
          </cell>
          <cell r="Z1119" t="str">
            <v>Veen</v>
          </cell>
          <cell r="AA1119" t="str">
            <v>van der</v>
          </cell>
          <cell r="AB1119" t="str">
            <v>D.S.</v>
          </cell>
          <cell r="AC1119" t="str">
            <v>van der</v>
          </cell>
          <cell r="AD1119" t="str">
            <v>Veen</v>
          </cell>
          <cell r="AE1119" t="str">
            <v>Jacob van Strijplein 55</v>
          </cell>
          <cell r="AG1119" t="str">
            <v>1816 NV  ALKMAAR</v>
          </cell>
          <cell r="AJ1119" t="str">
            <v>231405339</v>
          </cell>
          <cell r="AL1119" t="str">
            <v>dhr. D.S. van der Veen</v>
          </cell>
          <cell r="AM1119">
            <v>32</v>
          </cell>
          <cell r="AN1119" t="str">
            <v>N</v>
          </cell>
          <cell r="AO1119" t="str">
            <v>Dennis.van.der.Veen@bdo.nl</v>
          </cell>
          <cell r="AP1119" t="str">
            <v>06-11255913</v>
          </cell>
          <cell r="AQ1119" t="str">
            <v>06-11255913</v>
          </cell>
          <cell r="AR1119" t="str">
            <v>Pensioenregeling A</v>
          </cell>
          <cell r="AS1119">
            <v>43709</v>
          </cell>
          <cell r="AU1119">
            <v>23</v>
          </cell>
          <cell r="AV1119" t="str">
            <v>02</v>
          </cell>
          <cell r="AW1119" t="str">
            <v>Basis CAO BDO</v>
          </cell>
          <cell r="AX1119">
            <v>44013</v>
          </cell>
          <cell r="BE1119" t="str">
            <v>9000100162</v>
          </cell>
          <cell r="BG1119">
            <v>44013</v>
          </cell>
          <cell r="BI1119" t="str">
            <v>J</v>
          </cell>
          <cell r="BJ1119" t="str">
            <v>J</v>
          </cell>
          <cell r="BK1119" t="str">
            <v>N</v>
          </cell>
          <cell r="BN1119" t="str">
            <v>Ongehuwd</v>
          </cell>
          <cell r="BR1119">
            <v>201937</v>
          </cell>
          <cell r="BS1119">
            <v>201937</v>
          </cell>
          <cell r="BV1119" t="str">
            <v>N</v>
          </cell>
          <cell r="BW1119" t="str">
            <v>N</v>
          </cell>
          <cell r="BX1119" t="str">
            <v>J</v>
          </cell>
          <cell r="BZ1119" t="str">
            <v>Nederlandse</v>
          </cell>
          <cell r="CA1119" t="str">
            <v>NL</v>
          </cell>
          <cell r="CB1119" t="str">
            <v>0031611255913</v>
          </cell>
          <cell r="CC1119" t="str">
            <v>dennis-vd-veen@live.nl</v>
          </cell>
          <cell r="CD1119" t="str">
            <v>+31725826614</v>
          </cell>
          <cell r="CE1119" t="str">
            <v>0031611255913</v>
          </cell>
          <cell r="CL1119" t="str">
            <v>Indiensttreding</v>
          </cell>
          <cell r="CN1119">
            <v>0</v>
          </cell>
          <cell r="CO1119">
            <v>0</v>
          </cell>
          <cell r="CP1119">
            <v>0</v>
          </cell>
          <cell r="CQ1119">
            <v>0</v>
          </cell>
          <cell r="CR1119">
            <v>0</v>
          </cell>
          <cell r="CS1119">
            <v>0</v>
          </cell>
          <cell r="CT1119">
            <v>0</v>
          </cell>
          <cell r="CU1119">
            <v>0</v>
          </cell>
          <cell r="CV1119">
            <v>0</v>
          </cell>
          <cell r="CW1119">
            <v>0</v>
          </cell>
        </row>
        <row r="1120">
          <cell r="A1120" t="str">
            <v>21455</v>
          </cell>
          <cell r="B1120" t="str">
            <v>Levon</v>
          </cell>
          <cell r="C1120" t="str">
            <v>Mirzoian</v>
          </cell>
          <cell r="D1120">
            <v>43344</v>
          </cell>
          <cell r="E1120">
            <v>43344</v>
          </cell>
          <cell r="G1120" t="str">
            <v>Alkmaar</v>
          </cell>
          <cell r="H1120">
            <v>1</v>
          </cell>
          <cell r="I1120">
            <v>2900</v>
          </cell>
          <cell r="J1120" t="str">
            <v>Personeelslid</v>
          </cell>
          <cell r="K1120" t="str">
            <v>Medewerker</v>
          </cell>
          <cell r="L1120" t="str">
            <v>Belastingadvies</v>
          </cell>
          <cell r="M1120" t="str">
            <v>BA</v>
          </cell>
          <cell r="N1120" t="str">
            <v>23300</v>
          </cell>
          <cell r="O1120" t="str">
            <v>230</v>
          </cell>
          <cell r="P1120" t="str">
            <v>Jr. Belastingadviseur</v>
          </cell>
          <cell r="Q1120" t="str">
            <v>4</v>
          </cell>
          <cell r="R1120" t="str">
            <v>Man</v>
          </cell>
          <cell r="S1120">
            <v>32467</v>
          </cell>
          <cell r="T1120" t="str">
            <v>BDO Accountants &amp; Belastingadviseurs B.V.</v>
          </cell>
          <cell r="U1120" t="str">
            <v>Medewerkers BA Alkmaar</v>
          </cell>
          <cell r="W1120" t="str">
            <v>Onbepaalde tijd</v>
          </cell>
          <cell r="Y1120" t="str">
            <v>PC Alkmaar</v>
          </cell>
          <cell r="Z1120" t="str">
            <v>Mirzoian</v>
          </cell>
          <cell r="AB1120" t="str">
            <v>L.</v>
          </cell>
          <cell r="AD1120" t="str">
            <v>Mirzoian</v>
          </cell>
          <cell r="AE1120" t="str">
            <v>Spinaker 167</v>
          </cell>
          <cell r="AG1120" t="str">
            <v>1034 MJ  AMSTERDAM</v>
          </cell>
          <cell r="AJ1120" t="str">
            <v>067183967</v>
          </cell>
          <cell r="AL1120" t="str">
            <v>dhr. L. Mirzoian</v>
          </cell>
          <cell r="AM1120">
            <v>40</v>
          </cell>
          <cell r="AN1120" t="str">
            <v>N</v>
          </cell>
          <cell r="AO1120" t="str">
            <v>Levon.Mirzoian@bdo.nl</v>
          </cell>
          <cell r="AP1120" t="str">
            <v>06-31681360</v>
          </cell>
          <cell r="AQ1120" t="str">
            <v>06-31681360</v>
          </cell>
          <cell r="AR1120" t="str">
            <v>Pensioenregeling A</v>
          </cell>
          <cell r="AS1120">
            <v>43344</v>
          </cell>
          <cell r="AU1120">
            <v>26.96</v>
          </cell>
          <cell r="AV1120" t="str">
            <v>02</v>
          </cell>
          <cell r="AW1120" t="str">
            <v>Basis CAO BDO</v>
          </cell>
          <cell r="AX1120">
            <v>43952</v>
          </cell>
          <cell r="BE1120" t="str">
            <v>9000100156</v>
          </cell>
          <cell r="BG1120">
            <v>43952</v>
          </cell>
          <cell r="BI1120" t="str">
            <v>J</v>
          </cell>
          <cell r="BJ1120" t="str">
            <v>J</v>
          </cell>
          <cell r="BK1120" t="str">
            <v>N</v>
          </cell>
          <cell r="BN1120" t="str">
            <v>Ongehuwd</v>
          </cell>
          <cell r="BR1120">
            <v>201920</v>
          </cell>
          <cell r="BS1120">
            <v>201920</v>
          </cell>
          <cell r="BV1120" t="str">
            <v>N</v>
          </cell>
          <cell r="BW1120" t="str">
            <v>N</v>
          </cell>
          <cell r="BX1120" t="str">
            <v>J</v>
          </cell>
          <cell r="BZ1120" t="str">
            <v>Nederlandse</v>
          </cell>
          <cell r="CA1120" t="str">
            <v>IR</v>
          </cell>
          <cell r="CB1120" t="str">
            <v>06-31681360</v>
          </cell>
          <cell r="CC1120" t="str">
            <v>mirzoian@hotmail.com</v>
          </cell>
          <cell r="CD1120" t="str">
            <v>+31725183057</v>
          </cell>
          <cell r="CE1120" t="str">
            <v>06-31681360</v>
          </cell>
          <cell r="CL1120" t="str">
            <v>Wijziging uren</v>
          </cell>
          <cell r="CN1120" t="str">
            <v>NOB asp.</v>
          </cell>
          <cell r="CO1120" t="str">
            <v>JOB</v>
          </cell>
          <cell r="CP1120">
            <v>0</v>
          </cell>
          <cell r="CQ1120">
            <v>0</v>
          </cell>
          <cell r="CR1120">
            <v>0</v>
          </cell>
          <cell r="CS1120">
            <v>0</v>
          </cell>
          <cell r="CT1120">
            <v>0</v>
          </cell>
          <cell r="CU1120">
            <v>0</v>
          </cell>
          <cell r="CV1120">
            <v>0</v>
          </cell>
          <cell r="CW1120" t="str">
            <v>Galaxy Tab A  Smartcase € 384,90</v>
          </cell>
        </row>
        <row r="1121">
          <cell r="A1121" t="str">
            <v>22234</v>
          </cell>
          <cell r="B1121" t="str">
            <v>Lichelle</v>
          </cell>
          <cell r="C1121" t="str">
            <v>Barhorst</v>
          </cell>
          <cell r="D1121">
            <v>43497</v>
          </cell>
          <cell r="E1121">
            <v>43497</v>
          </cell>
          <cell r="G1121" t="str">
            <v>Alkmaar</v>
          </cell>
          <cell r="H1121">
            <v>1</v>
          </cell>
          <cell r="I1121">
            <v>2538</v>
          </cell>
          <cell r="J1121" t="str">
            <v>Personeelslid</v>
          </cell>
          <cell r="K1121" t="str">
            <v>Medewerker</v>
          </cell>
          <cell r="L1121" t="str">
            <v>Audit &amp; Assurance</v>
          </cell>
          <cell r="M1121" t="str">
            <v>A&amp;A</v>
          </cell>
          <cell r="N1121" t="str">
            <v>10400</v>
          </cell>
          <cell r="O1121" t="str">
            <v>145</v>
          </cell>
          <cell r="P1121" t="str">
            <v>Assistent Accountant</v>
          </cell>
          <cell r="Q1121" t="str">
            <v>3</v>
          </cell>
          <cell r="R1121" t="str">
            <v>Vrouw</v>
          </cell>
          <cell r="S1121">
            <v>34893</v>
          </cell>
          <cell r="T1121" t="str">
            <v>BDO Audit &amp; Assurance B.V.</v>
          </cell>
          <cell r="U1121" t="str">
            <v>Medewerkers A&amp;A Alkmaar</v>
          </cell>
          <cell r="W1121" t="str">
            <v>Onbepaalde tijd</v>
          </cell>
          <cell r="Y1121" t="str">
            <v>PC Alkmaar</v>
          </cell>
          <cell r="Z1121" t="str">
            <v>Barhorst</v>
          </cell>
          <cell r="AB1121" t="str">
            <v>L.D.</v>
          </cell>
          <cell r="AD1121" t="str">
            <v>Barhorst</v>
          </cell>
          <cell r="AE1121" t="str">
            <v>Lombardsteeg 15</v>
          </cell>
          <cell r="AG1121" t="str">
            <v>1811 LA  ALKMAAR</v>
          </cell>
          <cell r="AJ1121" t="str">
            <v>220857325</v>
          </cell>
          <cell r="AL1121" t="str">
            <v>mevr. L.D. Barhorst</v>
          </cell>
          <cell r="AM1121">
            <v>40</v>
          </cell>
          <cell r="AN1121" t="str">
            <v>N</v>
          </cell>
          <cell r="AO1121" t="str">
            <v>Lichelle.Barhorst@bdo.nl</v>
          </cell>
          <cell r="AP1121" t="str">
            <v>06-57589258</v>
          </cell>
          <cell r="AQ1121" t="str">
            <v>06-57589258</v>
          </cell>
          <cell r="AR1121" t="str">
            <v>Pensioenregeling A</v>
          </cell>
          <cell r="AS1121">
            <v>43497</v>
          </cell>
          <cell r="AV1121" t="str">
            <v>02</v>
          </cell>
          <cell r="AW1121" t="str">
            <v>Basis CAO BDO</v>
          </cell>
          <cell r="AX1121">
            <v>43862</v>
          </cell>
          <cell r="BE1121" t="str">
            <v>9000100155</v>
          </cell>
          <cell r="BG1121">
            <v>43862</v>
          </cell>
          <cell r="BI1121" t="str">
            <v>J</v>
          </cell>
          <cell r="BJ1121" t="str">
            <v>J</v>
          </cell>
          <cell r="BK1121" t="str">
            <v>N</v>
          </cell>
          <cell r="BN1121" t="str">
            <v>Ongehuwd</v>
          </cell>
          <cell r="BR1121">
            <v>201906</v>
          </cell>
          <cell r="BS1121">
            <v>201906</v>
          </cell>
          <cell r="BV1121" t="str">
            <v>N</v>
          </cell>
          <cell r="BW1121" t="str">
            <v>N</v>
          </cell>
          <cell r="BX1121" t="str">
            <v>J</v>
          </cell>
          <cell r="BZ1121" t="str">
            <v>Nederlandse</v>
          </cell>
          <cell r="CA1121" t="str">
            <v>NL</v>
          </cell>
          <cell r="CB1121" t="str">
            <v>06-57589258</v>
          </cell>
          <cell r="CC1121" t="str">
            <v>lichelle_barhorst@hotmail.com</v>
          </cell>
          <cell r="CD1121" t="str">
            <v>+31725183097</v>
          </cell>
          <cell r="CE1121" t="str">
            <v>06-57589258</v>
          </cell>
          <cell r="CL1121" t="str">
            <v>Indiensttreding</v>
          </cell>
          <cell r="CN1121">
            <v>0</v>
          </cell>
          <cell r="CO1121">
            <v>0</v>
          </cell>
          <cell r="CP1121">
            <v>0</v>
          </cell>
          <cell r="CQ1121">
            <v>0</v>
          </cell>
          <cell r="CR1121">
            <v>0</v>
          </cell>
          <cell r="CS1121">
            <v>0</v>
          </cell>
          <cell r="CT1121">
            <v>0</v>
          </cell>
          <cell r="CU1121">
            <v>0</v>
          </cell>
          <cell r="CV1121">
            <v>0</v>
          </cell>
          <cell r="CW1121" t="str">
            <v>iPad 9,7 32GB Smartcase € 382,85</v>
          </cell>
        </row>
        <row r="1122">
          <cell r="A1122" t="str">
            <v>22314</v>
          </cell>
          <cell r="B1122" t="str">
            <v>Luc</v>
          </cell>
          <cell r="C1122" t="str">
            <v>Knijn</v>
          </cell>
          <cell r="D1122">
            <v>43709</v>
          </cell>
          <cell r="E1122">
            <v>43709</v>
          </cell>
          <cell r="G1122" t="str">
            <v>Alkmaar</v>
          </cell>
          <cell r="H1122">
            <v>1</v>
          </cell>
          <cell r="I1122">
            <v>1550</v>
          </cell>
          <cell r="J1122" t="str">
            <v>Personeelslid</v>
          </cell>
          <cell r="K1122" t="str">
            <v>Medewerker</v>
          </cell>
          <cell r="L1122" t="str">
            <v>Audit &amp; Assurance</v>
          </cell>
          <cell r="M1122" t="str">
            <v>A&amp;A</v>
          </cell>
          <cell r="N1122" t="str">
            <v>10400</v>
          </cell>
          <cell r="O1122" t="str">
            <v>150</v>
          </cell>
          <cell r="P1122" t="str">
            <v>Jr. Assistent Accountant</v>
          </cell>
          <cell r="Q1122" t="str">
            <v>2</v>
          </cell>
          <cell r="R1122" t="str">
            <v>Man</v>
          </cell>
          <cell r="S1122">
            <v>36927</v>
          </cell>
          <cell r="T1122" t="str">
            <v>BDO Audit &amp; Assurance B.V.</v>
          </cell>
          <cell r="U1122" t="str">
            <v>Medewerkers A&amp;A Alkmaar</v>
          </cell>
          <cell r="W1122" t="str">
            <v>Onbepaalde tijd</v>
          </cell>
          <cell r="Y1122" t="str">
            <v>PC Alkmaar</v>
          </cell>
          <cell r="Z1122" t="str">
            <v>Knijn</v>
          </cell>
          <cell r="AB1122" t="str">
            <v>L.J.C.</v>
          </cell>
          <cell r="AD1122" t="str">
            <v>Knijn</v>
          </cell>
          <cell r="AE1122" t="str">
            <v>Wezenweid 43</v>
          </cell>
          <cell r="AG1122" t="str">
            <v>1641 LB  SPIERDIJK</v>
          </cell>
          <cell r="AJ1122" t="str">
            <v>240654651</v>
          </cell>
          <cell r="AL1122" t="str">
            <v>dhr. L.J.C. Knijn</v>
          </cell>
          <cell r="AM1122">
            <v>40</v>
          </cell>
          <cell r="AN1122" t="str">
            <v>N</v>
          </cell>
          <cell r="AO1122" t="str">
            <v>Luc.Knijn@bdo.nl</v>
          </cell>
          <cell r="AP1122" t="str">
            <v>06-15666351</v>
          </cell>
          <cell r="AQ1122" t="str">
            <v>06-15666351</v>
          </cell>
          <cell r="AR1122" t="str">
            <v>Aspirant deelnemer</v>
          </cell>
          <cell r="AV1122" t="str">
            <v>02</v>
          </cell>
          <cell r="AW1122" t="str">
            <v>Basis CAO BDO</v>
          </cell>
          <cell r="AX1122">
            <v>44013</v>
          </cell>
          <cell r="BE1122" t="str">
            <v>9000100155</v>
          </cell>
          <cell r="BG1122">
            <v>44013</v>
          </cell>
          <cell r="BI1122" t="str">
            <v>J</v>
          </cell>
          <cell r="BJ1122" t="str">
            <v>J</v>
          </cell>
          <cell r="BK1122" t="str">
            <v>N</v>
          </cell>
          <cell r="BN1122" t="str">
            <v>Ongehuwd</v>
          </cell>
          <cell r="BR1122">
            <v>201936</v>
          </cell>
          <cell r="BS1122">
            <v>201936</v>
          </cell>
          <cell r="BV1122" t="str">
            <v>N</v>
          </cell>
          <cell r="BW1122" t="str">
            <v>N</v>
          </cell>
          <cell r="BX1122" t="str">
            <v>J</v>
          </cell>
          <cell r="BZ1122" t="str">
            <v>Nederlandse</v>
          </cell>
          <cell r="CA1122" t="str">
            <v>NL</v>
          </cell>
          <cell r="CB1122" t="str">
            <v>06-15666351</v>
          </cell>
          <cell r="CC1122" t="str">
            <v>knijnluc@hotmail.nl</v>
          </cell>
          <cell r="CD1122" t="str">
            <v>+31725183041</v>
          </cell>
          <cell r="CE1122" t="str">
            <v>06-15666351</v>
          </cell>
          <cell r="CL1122" t="str">
            <v>Indiensttreding</v>
          </cell>
          <cell r="CN1122">
            <v>0</v>
          </cell>
          <cell r="CO1122">
            <v>0</v>
          </cell>
          <cell r="CP1122">
            <v>0</v>
          </cell>
          <cell r="CQ1122">
            <v>0</v>
          </cell>
          <cell r="CR1122">
            <v>0</v>
          </cell>
          <cell r="CS1122">
            <v>0</v>
          </cell>
          <cell r="CT1122">
            <v>0</v>
          </cell>
          <cell r="CU1122">
            <v>0</v>
          </cell>
          <cell r="CV1122">
            <v>0</v>
          </cell>
          <cell r="CW1122">
            <v>0</v>
          </cell>
        </row>
        <row r="1123">
          <cell r="A1123" t="str">
            <v>22455</v>
          </cell>
          <cell r="B1123" t="str">
            <v>Twan</v>
          </cell>
          <cell r="C1123" t="str">
            <v>op 't Ende</v>
          </cell>
          <cell r="D1123">
            <v>43591</v>
          </cell>
          <cell r="E1123">
            <v>43591</v>
          </cell>
          <cell r="G1123" t="str">
            <v>Alkmaar</v>
          </cell>
          <cell r="H1123">
            <v>1</v>
          </cell>
          <cell r="I1123">
            <v>2700</v>
          </cell>
          <cell r="J1123" t="str">
            <v>Personeelslid</v>
          </cell>
          <cell r="K1123" t="str">
            <v>Medewerker</v>
          </cell>
          <cell r="L1123" t="str">
            <v>Belastingadvies</v>
          </cell>
          <cell r="M1123" t="str">
            <v>BA</v>
          </cell>
          <cell r="N1123" t="str">
            <v>23300</v>
          </cell>
          <cell r="O1123" t="str">
            <v>230</v>
          </cell>
          <cell r="P1123" t="str">
            <v>Jr. Belastingadviseur</v>
          </cell>
          <cell r="Q1123" t="str">
            <v>4</v>
          </cell>
          <cell r="R1123" t="str">
            <v>Man</v>
          </cell>
          <cell r="S1123">
            <v>33833</v>
          </cell>
          <cell r="T1123" t="str">
            <v>BDO Accountants &amp; Belastingadviseurs B.V.</v>
          </cell>
          <cell r="U1123" t="str">
            <v>Medewerkers BA Alkmaar</v>
          </cell>
          <cell r="W1123" t="str">
            <v>Onbepaalde tijd</v>
          </cell>
          <cell r="Y1123" t="str">
            <v>PC Alkmaar</v>
          </cell>
          <cell r="Z1123" t="str">
            <v>Ende</v>
          </cell>
          <cell r="AA1123" t="str">
            <v>op 't</v>
          </cell>
          <cell r="AB1123" t="str">
            <v>A.W.T.</v>
          </cell>
          <cell r="AC1123" t="str">
            <v>op 't</v>
          </cell>
          <cell r="AD1123" t="str">
            <v>Ende</v>
          </cell>
          <cell r="AE1123" t="str">
            <v>Molengang 154</v>
          </cell>
          <cell r="AG1123" t="str">
            <v>1761 BW  ANNA PAULOWNA</v>
          </cell>
          <cell r="AJ1123" t="str">
            <v>209992724</v>
          </cell>
          <cell r="AL1123" t="str">
            <v>dhr. A.W.T. op 't Ende</v>
          </cell>
          <cell r="AM1123">
            <v>40</v>
          </cell>
          <cell r="AN1123" t="str">
            <v>N</v>
          </cell>
          <cell r="AO1123" t="str">
            <v>Twan.op.t.Ende@bdo.nl</v>
          </cell>
          <cell r="AP1123" t="str">
            <v>06-52018284</v>
          </cell>
          <cell r="AQ1123" t="str">
            <v>06-52018284</v>
          </cell>
          <cell r="AR1123" t="str">
            <v>Pensioenregeling A</v>
          </cell>
          <cell r="AS1123">
            <v>43586</v>
          </cell>
          <cell r="AU1123">
            <v>56.3</v>
          </cell>
          <cell r="AV1123" t="str">
            <v>02</v>
          </cell>
          <cell r="AW1123" t="str">
            <v>Basis CAO BDO</v>
          </cell>
          <cell r="AX1123">
            <v>43952</v>
          </cell>
          <cell r="BE1123" t="str">
            <v>9000100156</v>
          </cell>
          <cell r="BG1123">
            <v>43952</v>
          </cell>
          <cell r="BI1123" t="str">
            <v>J</v>
          </cell>
          <cell r="BJ1123" t="str">
            <v>J</v>
          </cell>
          <cell r="BK1123" t="str">
            <v>N</v>
          </cell>
          <cell r="BN1123" t="str">
            <v>Ongehuwd</v>
          </cell>
          <cell r="BR1123">
            <v>201940</v>
          </cell>
          <cell r="BS1123">
            <v>202019</v>
          </cell>
          <cell r="BV1123" t="str">
            <v>N</v>
          </cell>
          <cell r="BW1123" t="str">
            <v>N</v>
          </cell>
          <cell r="BX1123" t="str">
            <v>J</v>
          </cell>
          <cell r="BZ1123" t="str">
            <v>Nederlandse</v>
          </cell>
          <cell r="CA1123" t="str">
            <v>NL</v>
          </cell>
          <cell r="CB1123" t="str">
            <v>06-52018284</v>
          </cell>
          <cell r="CC1123" t="str">
            <v>optendetwan@gmail.com</v>
          </cell>
          <cell r="CD1123" t="str">
            <v>+31725183022</v>
          </cell>
          <cell r="CE1123" t="str">
            <v>06-52018284</v>
          </cell>
          <cell r="CL1123" t="str">
            <v>Wijziging uren</v>
          </cell>
          <cell r="CN1123" t="str">
            <v>NOB asp.</v>
          </cell>
          <cell r="CO1123" t="str">
            <v>JOB</v>
          </cell>
          <cell r="CP1123">
            <v>0</v>
          </cell>
          <cell r="CQ1123">
            <v>0</v>
          </cell>
          <cell r="CR1123">
            <v>0</v>
          </cell>
          <cell r="CS1123">
            <v>0</v>
          </cell>
          <cell r="CT1123">
            <v>0</v>
          </cell>
          <cell r="CU1123">
            <v>0</v>
          </cell>
          <cell r="CV1123">
            <v>0</v>
          </cell>
          <cell r="CW1123" t="str">
            <v>Thuiswerkplek € 399,80</v>
          </cell>
        </row>
        <row r="1124">
          <cell r="A1124" t="str">
            <v>22581</v>
          </cell>
          <cell r="B1124" t="str">
            <v>Jorrit</v>
          </cell>
          <cell r="C1124" t="str">
            <v>Bakker</v>
          </cell>
          <cell r="D1124">
            <v>43709</v>
          </cell>
          <cell r="E1124">
            <v>43709</v>
          </cell>
          <cell r="G1124" t="str">
            <v>Alkmaar</v>
          </cell>
          <cell r="H1124">
            <v>1</v>
          </cell>
          <cell r="I1124">
            <v>2650</v>
          </cell>
          <cell r="J1124" t="str">
            <v>Personeelslid</v>
          </cell>
          <cell r="K1124" t="str">
            <v>Medewerker</v>
          </cell>
          <cell r="L1124" t="str">
            <v>Audit &amp; Assurance</v>
          </cell>
          <cell r="M1124" t="str">
            <v>A&amp;A</v>
          </cell>
          <cell r="N1124" t="str">
            <v>10400</v>
          </cell>
          <cell r="O1124" t="str">
            <v>145</v>
          </cell>
          <cell r="P1124" t="str">
            <v>Assistent Accountant</v>
          </cell>
          <cell r="Q1124" t="str">
            <v>3</v>
          </cell>
          <cell r="R1124" t="str">
            <v>Man</v>
          </cell>
          <cell r="S1124">
            <v>35395</v>
          </cell>
          <cell r="T1124" t="str">
            <v>BDO Audit &amp; Assurance B.V.</v>
          </cell>
          <cell r="U1124" t="str">
            <v>Medewerkers A&amp;A Alkmaar</v>
          </cell>
          <cell r="W1124" t="str">
            <v>Onbepaalde tijd</v>
          </cell>
          <cell r="Y1124" t="str">
            <v>PC Alkmaar</v>
          </cell>
          <cell r="Z1124" t="str">
            <v>Bakker</v>
          </cell>
          <cell r="AB1124" t="str">
            <v>J.C.</v>
          </cell>
          <cell r="AD1124" t="str">
            <v>Bakker</v>
          </cell>
          <cell r="AE1124" t="str">
            <v>Boeierstraat 26</v>
          </cell>
          <cell r="AG1124" t="str">
            <v>1826 DG  ALKMAAR</v>
          </cell>
          <cell r="AJ1124" t="str">
            <v>225410035</v>
          </cell>
          <cell r="AL1124" t="str">
            <v>dhr. J.C. Bakker</v>
          </cell>
          <cell r="AM1124">
            <v>40</v>
          </cell>
          <cell r="AN1124" t="str">
            <v>N</v>
          </cell>
          <cell r="AO1124" t="str">
            <v>Jorrit.Bakker@bdo.nl</v>
          </cell>
          <cell r="AP1124" t="str">
            <v>06-57433583</v>
          </cell>
          <cell r="AQ1124" t="str">
            <v>06-57433583</v>
          </cell>
          <cell r="AR1124" t="str">
            <v>Pensioenregeling A</v>
          </cell>
          <cell r="AS1124">
            <v>43709</v>
          </cell>
          <cell r="AU1124">
            <v>40</v>
          </cell>
          <cell r="AV1124" t="str">
            <v>02</v>
          </cell>
          <cell r="AW1124" t="str">
            <v>Basis CAO BDO</v>
          </cell>
          <cell r="AX1124">
            <v>44013</v>
          </cell>
          <cell r="BE1124" t="str">
            <v>9000100155</v>
          </cell>
          <cell r="BG1124">
            <v>44013</v>
          </cell>
          <cell r="BI1124" t="str">
            <v>J</v>
          </cell>
          <cell r="BJ1124" t="str">
            <v>J</v>
          </cell>
          <cell r="BK1124" t="str">
            <v>N</v>
          </cell>
          <cell r="BN1124" t="str">
            <v>Ongehuwd</v>
          </cell>
          <cell r="BR1124">
            <v>201936</v>
          </cell>
          <cell r="BS1124">
            <v>201936</v>
          </cell>
          <cell r="BV1124" t="str">
            <v>N</v>
          </cell>
          <cell r="BW1124" t="str">
            <v>N</v>
          </cell>
          <cell r="BX1124" t="str">
            <v>J</v>
          </cell>
          <cell r="BZ1124" t="str">
            <v>Nederlandse</v>
          </cell>
          <cell r="CA1124" t="str">
            <v>NL</v>
          </cell>
          <cell r="CB1124" t="str">
            <v>06-57433583</v>
          </cell>
          <cell r="CC1124" t="str">
            <v>jorrit-bakker@live.nl</v>
          </cell>
          <cell r="CD1124" t="str">
            <v>+31725826622</v>
          </cell>
          <cell r="CE1124" t="str">
            <v>06-57433583</v>
          </cell>
          <cell r="CL1124" t="str">
            <v>Indiensttreding</v>
          </cell>
          <cell r="CN1124">
            <v>0</v>
          </cell>
          <cell r="CO1124">
            <v>0</v>
          </cell>
          <cell r="CP1124">
            <v>0</v>
          </cell>
          <cell r="CQ1124">
            <v>0</v>
          </cell>
          <cell r="CR1124">
            <v>0</v>
          </cell>
          <cell r="CS1124">
            <v>0</v>
          </cell>
          <cell r="CT1124">
            <v>0</v>
          </cell>
          <cell r="CU1124">
            <v>0</v>
          </cell>
          <cell r="CV1124">
            <v>0</v>
          </cell>
          <cell r="CW1124">
            <v>0</v>
          </cell>
        </row>
        <row r="1125">
          <cell r="A1125" t="str">
            <v>22763</v>
          </cell>
          <cell r="B1125" t="str">
            <v>Jaimy</v>
          </cell>
          <cell r="C1125" t="str">
            <v>Rowland</v>
          </cell>
          <cell r="D1125">
            <v>43709</v>
          </cell>
          <cell r="E1125">
            <v>43709</v>
          </cell>
          <cell r="G1125" t="str">
            <v>Alkmaar</v>
          </cell>
          <cell r="H1125">
            <v>1</v>
          </cell>
          <cell r="I1125">
            <v>1550</v>
          </cell>
          <cell r="J1125" t="str">
            <v>Personeelslid</v>
          </cell>
          <cell r="K1125" t="str">
            <v>Medewerker</v>
          </cell>
          <cell r="L1125" t="str">
            <v>Audit &amp; Assurance</v>
          </cell>
          <cell r="M1125" t="str">
            <v>A&amp;A</v>
          </cell>
          <cell r="N1125" t="str">
            <v>10400</v>
          </cell>
          <cell r="O1125" t="str">
            <v>150</v>
          </cell>
          <cell r="P1125" t="str">
            <v>Jr. Assistent Accountant</v>
          </cell>
          <cell r="Q1125" t="str">
            <v>2</v>
          </cell>
          <cell r="R1125" t="str">
            <v>Man</v>
          </cell>
          <cell r="S1125">
            <v>36468</v>
          </cell>
          <cell r="T1125" t="str">
            <v>BDO Audit &amp; Assurance B.V.</v>
          </cell>
          <cell r="U1125" t="str">
            <v>Medewerkers A&amp;A Alkmaar</v>
          </cell>
          <cell r="W1125" t="str">
            <v>Onbepaalde tijd</v>
          </cell>
          <cell r="Y1125" t="str">
            <v>PC Alkmaar</v>
          </cell>
          <cell r="Z1125" t="str">
            <v>Rowland</v>
          </cell>
          <cell r="AB1125" t="str">
            <v>J.M.</v>
          </cell>
          <cell r="AD1125" t="str">
            <v>Rowland</v>
          </cell>
          <cell r="AE1125" t="str">
            <v>Valkenierstraat 40</v>
          </cell>
          <cell r="AG1125" t="str">
            <v>1825 BD  ALKMAAR</v>
          </cell>
          <cell r="AJ1125" t="str">
            <v>235587795</v>
          </cell>
          <cell r="AL1125" t="str">
            <v>dhr. J.M. Rowland</v>
          </cell>
          <cell r="AM1125">
            <v>40</v>
          </cell>
          <cell r="AN1125" t="str">
            <v>N</v>
          </cell>
          <cell r="AO1125" t="str">
            <v>Jaimy.Rowland@bdo.nl</v>
          </cell>
          <cell r="AP1125" t="str">
            <v>06-81627832</v>
          </cell>
          <cell r="AQ1125" t="str">
            <v>06-81627832</v>
          </cell>
          <cell r="AR1125" t="str">
            <v>Aspirant deelnemer</v>
          </cell>
          <cell r="AV1125" t="str">
            <v>02</v>
          </cell>
          <cell r="AW1125" t="str">
            <v>Basis CAO BDO</v>
          </cell>
          <cell r="AX1125">
            <v>44013</v>
          </cell>
          <cell r="BE1125" t="str">
            <v>9000100155</v>
          </cell>
          <cell r="BG1125">
            <v>44013</v>
          </cell>
          <cell r="BI1125" t="str">
            <v>J</v>
          </cell>
          <cell r="BJ1125" t="str">
            <v>J</v>
          </cell>
          <cell r="BK1125" t="str">
            <v>N</v>
          </cell>
          <cell r="BN1125" t="str">
            <v>Ongehuwd</v>
          </cell>
          <cell r="BR1125">
            <v>201936</v>
          </cell>
          <cell r="BS1125">
            <v>201936</v>
          </cell>
          <cell r="BV1125" t="str">
            <v>N</v>
          </cell>
          <cell r="BW1125" t="str">
            <v>N</v>
          </cell>
          <cell r="BX1125" t="str">
            <v>J</v>
          </cell>
          <cell r="BZ1125" t="str">
            <v>Nederlandse</v>
          </cell>
          <cell r="CA1125" t="str">
            <v>NL</v>
          </cell>
          <cell r="CB1125" t="str">
            <v>06-81627832</v>
          </cell>
          <cell r="CC1125" t="str">
            <v>jaimyrowland@gmail.com</v>
          </cell>
          <cell r="CD1125" t="str">
            <v>+31725183044</v>
          </cell>
          <cell r="CE1125" t="str">
            <v>06-81627832</v>
          </cell>
          <cell r="CL1125" t="str">
            <v>Indiensttreding</v>
          </cell>
          <cell r="CN1125">
            <v>0</v>
          </cell>
          <cell r="CO1125">
            <v>0</v>
          </cell>
          <cell r="CP1125">
            <v>0</v>
          </cell>
          <cell r="CQ1125">
            <v>0</v>
          </cell>
          <cell r="CR1125">
            <v>0</v>
          </cell>
          <cell r="CS1125">
            <v>0</v>
          </cell>
          <cell r="CT1125">
            <v>0</v>
          </cell>
          <cell r="CU1125">
            <v>0</v>
          </cell>
          <cell r="CV1125">
            <v>0</v>
          </cell>
          <cell r="CW1125">
            <v>0</v>
          </cell>
        </row>
        <row r="1126">
          <cell r="A1126" t="str">
            <v>22915</v>
          </cell>
          <cell r="B1126" t="str">
            <v>Daan</v>
          </cell>
          <cell r="C1126" t="str">
            <v>Woudenberg</v>
          </cell>
          <cell r="D1126">
            <v>43808</v>
          </cell>
          <cell r="E1126">
            <v>43808</v>
          </cell>
          <cell r="G1126" t="str">
            <v>Alkmaar</v>
          </cell>
          <cell r="H1126">
            <v>1</v>
          </cell>
          <cell r="I1126">
            <v>2400</v>
          </cell>
          <cell r="J1126" t="str">
            <v>Personeelslid</v>
          </cell>
          <cell r="K1126" t="str">
            <v>Medewerker</v>
          </cell>
          <cell r="L1126" t="str">
            <v>Accountancy &amp; Bedrijfsadvies</v>
          </cell>
          <cell r="M1126" t="str">
            <v>A&amp;B</v>
          </cell>
          <cell r="N1126" t="str">
            <v>3300</v>
          </cell>
          <cell r="O1126" t="str">
            <v>446</v>
          </cell>
          <cell r="P1126" t="str">
            <v>Financieel Analist</v>
          </cell>
          <cell r="Q1126" t="str">
            <v>3</v>
          </cell>
          <cell r="R1126" t="str">
            <v>Man</v>
          </cell>
          <cell r="S1126">
            <v>35864</v>
          </cell>
          <cell r="T1126" t="str">
            <v>BDO Accountants &amp; Belastingadviseurs B.V.</v>
          </cell>
          <cell r="U1126" t="str">
            <v>Medewerkers A&amp;B Alkmaar A</v>
          </cell>
          <cell r="W1126" t="str">
            <v>Onbepaalde tijd</v>
          </cell>
          <cell r="Y1126" t="str">
            <v>PC Alkmaar</v>
          </cell>
          <cell r="Z1126" t="str">
            <v>Woudenberg</v>
          </cell>
          <cell r="AB1126" t="str">
            <v>D.E.</v>
          </cell>
          <cell r="AD1126" t="str">
            <v>Woudenberg</v>
          </cell>
          <cell r="AE1126" t="str">
            <v>Laurens van Teylingenstraat 17</v>
          </cell>
          <cell r="AG1126" t="str">
            <v>1671 EM  MEDEMBLIK</v>
          </cell>
          <cell r="AJ1126" t="str">
            <v>229587884</v>
          </cell>
          <cell r="AL1126" t="str">
            <v>dhr. D.E. Woudenberg</v>
          </cell>
          <cell r="AM1126">
            <v>40</v>
          </cell>
          <cell r="AN1126" t="str">
            <v>N</v>
          </cell>
          <cell r="AO1126" t="str">
            <v>Daan.Woudenberg@bdo.nl</v>
          </cell>
          <cell r="AP1126" t="str">
            <v>06-37320816</v>
          </cell>
          <cell r="AQ1126" t="str">
            <v>06-37320816</v>
          </cell>
          <cell r="AR1126" t="str">
            <v>Pensioenregeling A</v>
          </cell>
          <cell r="AS1126">
            <v>43800</v>
          </cell>
          <cell r="AU1126">
            <v>10.5</v>
          </cell>
          <cell r="AV1126" t="str">
            <v>02</v>
          </cell>
          <cell r="AW1126" t="str">
            <v>Basis CAO BDO</v>
          </cell>
          <cell r="AX1126">
            <v>44013</v>
          </cell>
          <cell r="BE1126" t="str">
            <v>9000100160</v>
          </cell>
          <cell r="BG1126">
            <v>44013</v>
          </cell>
          <cell r="BI1126" t="str">
            <v>J</v>
          </cell>
          <cell r="BJ1126" t="str">
            <v>J</v>
          </cell>
          <cell r="BK1126" t="str">
            <v>N</v>
          </cell>
          <cell r="BN1126" t="str">
            <v>Ongehuwd</v>
          </cell>
          <cell r="BV1126" t="str">
            <v>N</v>
          </cell>
          <cell r="BW1126" t="str">
            <v>N</v>
          </cell>
          <cell r="BX1126" t="str">
            <v>N</v>
          </cell>
          <cell r="BZ1126" t="str">
            <v>Nederlandse</v>
          </cell>
          <cell r="CA1126" t="str">
            <v>NL</v>
          </cell>
          <cell r="CB1126" t="str">
            <v>06-37320816</v>
          </cell>
          <cell r="CC1126" t="str">
            <v>daan_woudenberg@hotmail.com</v>
          </cell>
          <cell r="CD1126" t="str">
            <v>+31725826629</v>
          </cell>
          <cell r="CE1126" t="str">
            <v>06-37320816</v>
          </cell>
          <cell r="CL1126" t="str">
            <v>Indiensttreding</v>
          </cell>
          <cell r="CN1126">
            <v>0</v>
          </cell>
          <cell r="CO1126">
            <v>0</v>
          </cell>
          <cell r="CP1126">
            <v>0</v>
          </cell>
          <cell r="CQ1126">
            <v>0</v>
          </cell>
          <cell r="CR1126">
            <v>0</v>
          </cell>
          <cell r="CS1126">
            <v>0</v>
          </cell>
          <cell r="CT1126">
            <v>0</v>
          </cell>
          <cell r="CU1126">
            <v>0</v>
          </cell>
          <cell r="CV1126">
            <v>0</v>
          </cell>
          <cell r="CW1126">
            <v>0</v>
          </cell>
        </row>
        <row r="1127">
          <cell r="A1127" t="str">
            <v>22863</v>
          </cell>
          <cell r="B1127" t="str">
            <v>Wim</v>
          </cell>
          <cell r="C1127" t="str">
            <v>Welsink</v>
          </cell>
          <cell r="D1127">
            <v>43709</v>
          </cell>
          <cell r="E1127">
            <v>43709</v>
          </cell>
          <cell r="G1127" t="str">
            <v>Alkmaar</v>
          </cell>
          <cell r="H1127">
            <v>1</v>
          </cell>
          <cell r="I1127">
            <v>3544</v>
          </cell>
          <cell r="J1127" t="str">
            <v>Personeelslid</v>
          </cell>
          <cell r="K1127" t="str">
            <v>Medewerker</v>
          </cell>
          <cell r="L1127" t="str">
            <v>Audit &amp; Assurance</v>
          </cell>
          <cell r="M1127" t="str">
            <v>A&amp;A</v>
          </cell>
          <cell r="N1127" t="str">
            <v>10400</v>
          </cell>
          <cell r="O1127" t="str">
            <v>140</v>
          </cell>
          <cell r="P1127" t="str">
            <v>Sr. Assistent Accountant</v>
          </cell>
          <cell r="Q1127" t="str">
            <v>4</v>
          </cell>
          <cell r="R1127" t="str">
            <v>Man</v>
          </cell>
          <cell r="S1127">
            <v>33892</v>
          </cell>
          <cell r="T1127" t="str">
            <v>BDO Audit &amp; Assurance B.V.</v>
          </cell>
          <cell r="U1127" t="str">
            <v>Medewerkers A&amp;A Alkmaar</v>
          </cell>
          <cell r="W1127" t="str">
            <v>Onbepaalde tijd</v>
          </cell>
          <cell r="Y1127" t="str">
            <v>PC Alkmaar</v>
          </cell>
          <cell r="Z1127" t="str">
            <v>Welsink</v>
          </cell>
          <cell r="AB1127" t="str">
            <v>W.F.P.</v>
          </cell>
          <cell r="AD1127" t="str">
            <v>Welsink</v>
          </cell>
          <cell r="AE1127" t="str">
            <v>Coornhertkade 71</v>
          </cell>
          <cell r="AG1127" t="str">
            <v>1813 VX  ALKMAAR</v>
          </cell>
          <cell r="AJ1127" t="str">
            <v>210621333</v>
          </cell>
          <cell r="AL1127" t="str">
            <v>dhr. W.F.P. Welsink</v>
          </cell>
          <cell r="AM1127">
            <v>40</v>
          </cell>
          <cell r="AN1127" t="str">
            <v>N</v>
          </cell>
          <cell r="AO1127" t="str">
            <v>Wim.Welsink@bdo.nl</v>
          </cell>
          <cell r="AP1127" t="str">
            <v>06-20351592</v>
          </cell>
          <cell r="AQ1127" t="str">
            <v>06-20351592</v>
          </cell>
          <cell r="AR1127" t="str">
            <v>Pensioenregeling A</v>
          </cell>
          <cell r="AS1127">
            <v>43709</v>
          </cell>
          <cell r="AV1127" t="str">
            <v>02</v>
          </cell>
          <cell r="AW1127" t="str">
            <v>Basis CAO BDO</v>
          </cell>
          <cell r="AX1127">
            <v>43709</v>
          </cell>
          <cell r="BE1127" t="str">
            <v>9000100155</v>
          </cell>
          <cell r="BG1127">
            <v>43709</v>
          </cell>
          <cell r="BI1127" t="str">
            <v>J</v>
          </cell>
          <cell r="BJ1127" t="str">
            <v>J</v>
          </cell>
          <cell r="BK1127" t="str">
            <v>N</v>
          </cell>
          <cell r="BN1127" t="str">
            <v>Ongehuwd</v>
          </cell>
          <cell r="BV1127" t="str">
            <v>N</v>
          </cell>
          <cell r="BW1127" t="str">
            <v>N</v>
          </cell>
          <cell r="BX1127" t="str">
            <v>N</v>
          </cell>
          <cell r="BZ1127" t="str">
            <v>Nederlandse</v>
          </cell>
          <cell r="CA1127" t="str">
            <v>NL</v>
          </cell>
          <cell r="CB1127" t="str">
            <v>06-20351592</v>
          </cell>
          <cell r="CC1127" t="str">
            <v>mail@wimwelsink.nl</v>
          </cell>
          <cell r="CD1127" t="str">
            <v>+31725183048</v>
          </cell>
          <cell r="CE1127" t="str">
            <v>06-20351592</v>
          </cell>
          <cell r="CL1127" t="str">
            <v>Indiensttreding</v>
          </cell>
          <cell r="CN1127">
            <v>0</v>
          </cell>
          <cell r="CO1127">
            <v>0</v>
          </cell>
          <cell r="CP1127">
            <v>0</v>
          </cell>
          <cell r="CQ1127">
            <v>0</v>
          </cell>
          <cell r="CR1127">
            <v>0</v>
          </cell>
          <cell r="CS1127">
            <v>0</v>
          </cell>
          <cell r="CT1127">
            <v>0</v>
          </cell>
          <cell r="CU1127">
            <v>0</v>
          </cell>
          <cell r="CV1127">
            <v>0</v>
          </cell>
          <cell r="CW1127">
            <v>0</v>
          </cell>
        </row>
        <row r="1128">
          <cell r="A1128" t="str">
            <v>22920</v>
          </cell>
          <cell r="B1128" t="str">
            <v>Corné</v>
          </cell>
          <cell r="C1128" t="str">
            <v>de Waard</v>
          </cell>
          <cell r="D1128">
            <v>43709</v>
          </cell>
          <cell r="E1128">
            <v>43709</v>
          </cell>
          <cell r="G1128" t="str">
            <v>Alkmaar</v>
          </cell>
          <cell r="H1128">
            <v>1</v>
          </cell>
          <cell r="I1128">
            <v>2400</v>
          </cell>
          <cell r="J1128" t="str">
            <v>Personeelslid</v>
          </cell>
          <cell r="K1128" t="str">
            <v>Medewerker</v>
          </cell>
          <cell r="L1128" t="str">
            <v>Audit &amp; Assurance</v>
          </cell>
          <cell r="M1128" t="str">
            <v>A&amp;A</v>
          </cell>
          <cell r="N1128" t="str">
            <v>10400</v>
          </cell>
          <cell r="O1128" t="str">
            <v>145</v>
          </cell>
          <cell r="P1128" t="str">
            <v>Assistent Accountant</v>
          </cell>
          <cell r="Q1128" t="str">
            <v>3</v>
          </cell>
          <cell r="R1128" t="str">
            <v>Man</v>
          </cell>
          <cell r="S1128">
            <v>34958</v>
          </cell>
          <cell r="T1128" t="str">
            <v>BDO Audit &amp; Assurance B.V.</v>
          </cell>
          <cell r="U1128" t="str">
            <v>Medewerkers A&amp;A Alkmaar</v>
          </cell>
          <cell r="W1128" t="str">
            <v>Onbepaalde tijd</v>
          </cell>
          <cell r="Y1128" t="str">
            <v>PC Alkmaar</v>
          </cell>
          <cell r="Z1128" t="str">
            <v>Waard</v>
          </cell>
          <cell r="AA1128" t="str">
            <v>de</v>
          </cell>
          <cell r="AB1128" t="str">
            <v>C.L.</v>
          </cell>
          <cell r="AC1128" t="str">
            <v>de</v>
          </cell>
          <cell r="AD1128" t="str">
            <v>Waard</v>
          </cell>
          <cell r="AE1128" t="str">
            <v>Pastoor H.C.Maatstraat 2 D</v>
          </cell>
          <cell r="AG1128" t="str">
            <v>1829 BK  OUDORP NH</v>
          </cell>
          <cell r="AJ1128" t="str">
            <v>221419019</v>
          </cell>
          <cell r="AL1128" t="str">
            <v>dhr. C.L. de Waard</v>
          </cell>
          <cell r="AM1128">
            <v>40</v>
          </cell>
          <cell r="AN1128" t="str">
            <v>N</v>
          </cell>
          <cell r="AO1128" t="str">
            <v>Corne.de.Waard@bdo.nl</v>
          </cell>
          <cell r="AP1128" t="str">
            <v>06-34414243</v>
          </cell>
          <cell r="AQ1128" t="str">
            <v>06-34414243</v>
          </cell>
          <cell r="AR1128" t="str">
            <v>Pensioenregeling A</v>
          </cell>
          <cell r="AS1128">
            <v>43709</v>
          </cell>
          <cell r="AU1128">
            <v>40</v>
          </cell>
          <cell r="AV1128" t="str">
            <v>02</v>
          </cell>
          <cell r="AW1128" t="str">
            <v>Basis CAO BDO</v>
          </cell>
          <cell r="AX1128">
            <v>44013</v>
          </cell>
          <cell r="BE1128" t="str">
            <v>9000100155</v>
          </cell>
          <cell r="BG1128">
            <v>44013</v>
          </cell>
          <cell r="BI1128" t="str">
            <v>J</v>
          </cell>
          <cell r="BJ1128" t="str">
            <v>J</v>
          </cell>
          <cell r="BK1128" t="str">
            <v>N</v>
          </cell>
          <cell r="BN1128" t="str">
            <v>Ongehuwd</v>
          </cell>
          <cell r="BR1128">
            <v>201936</v>
          </cell>
          <cell r="BS1128">
            <v>201936</v>
          </cell>
          <cell r="BV1128" t="str">
            <v>N</v>
          </cell>
          <cell r="BW1128" t="str">
            <v>N</v>
          </cell>
          <cell r="BX1128" t="str">
            <v>J</v>
          </cell>
          <cell r="BZ1128" t="str">
            <v>Nederlandse</v>
          </cell>
          <cell r="CA1128" t="str">
            <v>NL</v>
          </cell>
          <cell r="CB1128" t="str">
            <v>06-34414243</v>
          </cell>
          <cell r="CC1128" t="str">
            <v>cornedewaard@hotmail.com</v>
          </cell>
          <cell r="CD1128" t="str">
            <v>+31725183083</v>
          </cell>
          <cell r="CE1128" t="str">
            <v>06-34414243</v>
          </cell>
          <cell r="CL1128" t="str">
            <v>Indiensttreding</v>
          </cell>
          <cell r="CN1128">
            <v>0</v>
          </cell>
          <cell r="CO1128">
            <v>0</v>
          </cell>
          <cell r="CP1128">
            <v>0</v>
          </cell>
          <cell r="CQ1128">
            <v>0</v>
          </cell>
          <cell r="CR1128">
            <v>0</v>
          </cell>
          <cell r="CS1128">
            <v>0</v>
          </cell>
          <cell r="CT1128">
            <v>0</v>
          </cell>
          <cell r="CU1128">
            <v>0</v>
          </cell>
          <cell r="CV1128">
            <v>0</v>
          </cell>
          <cell r="CW1128">
            <v>0</v>
          </cell>
        </row>
        <row r="1129">
          <cell r="A1129" t="str">
            <v>22880</v>
          </cell>
          <cell r="B1129" t="str">
            <v>Laura</v>
          </cell>
          <cell r="C1129" t="str">
            <v>Sieval</v>
          </cell>
          <cell r="D1129">
            <v>43862</v>
          </cell>
          <cell r="E1129">
            <v>43862</v>
          </cell>
          <cell r="G1129" t="str">
            <v>Alkmaar</v>
          </cell>
          <cell r="H1129">
            <v>0.4</v>
          </cell>
          <cell r="I1129">
            <v>2250</v>
          </cell>
          <cell r="J1129" t="str">
            <v>Personeelslid</v>
          </cell>
          <cell r="K1129" t="str">
            <v>Werkstudent</v>
          </cell>
          <cell r="L1129" t="str">
            <v>Belastingadvies</v>
          </cell>
          <cell r="M1129" t="str">
            <v>BA</v>
          </cell>
          <cell r="N1129" t="str">
            <v>23300</v>
          </cell>
          <cell r="O1129" t="str">
            <v>296</v>
          </cell>
          <cell r="P1129" t="str">
            <v>Fiscaal Assistent (werkstudent)</v>
          </cell>
          <cell r="Q1129" t="str">
            <v>3</v>
          </cell>
          <cell r="R1129" t="str">
            <v>Vrouw</v>
          </cell>
          <cell r="S1129">
            <v>35520</v>
          </cell>
          <cell r="T1129" t="str">
            <v>BDO Accountants &amp; Belastingadviseurs B.V.</v>
          </cell>
          <cell r="U1129" t="str">
            <v>Medewerkers BA Alkmaar</v>
          </cell>
          <cell r="V1129">
            <v>44227</v>
          </cell>
          <cell r="W1129" t="str">
            <v>Bepaalde tijd</v>
          </cell>
          <cell r="Y1129" t="str">
            <v>PC Alkmaar</v>
          </cell>
          <cell r="Z1129" t="str">
            <v>Sieval</v>
          </cell>
          <cell r="AB1129" t="str">
            <v>L.C.J.</v>
          </cell>
          <cell r="AD1129" t="str">
            <v>Sieval</v>
          </cell>
          <cell r="AE1129" t="str">
            <v>Benesserlaan 99</v>
          </cell>
          <cell r="AG1129" t="str">
            <v>1911 VE  UITGEEST</v>
          </cell>
          <cell r="AJ1129" t="str">
            <v>226448502</v>
          </cell>
          <cell r="AL1129" t="str">
            <v>mevr. L.C.J. Sieval</v>
          </cell>
          <cell r="AM1129">
            <v>16</v>
          </cell>
          <cell r="AN1129" t="str">
            <v>N</v>
          </cell>
          <cell r="AO1129" t="str">
            <v>Laura.Sieval@bdo.nl</v>
          </cell>
          <cell r="AP1129" t="str">
            <v>06-29862152</v>
          </cell>
          <cell r="AQ1129" t="str">
            <v>06-29862152</v>
          </cell>
          <cell r="AR1129" t="str">
            <v>Pensioenregeling A</v>
          </cell>
          <cell r="AS1129">
            <v>43862</v>
          </cell>
          <cell r="AV1129" t="str">
            <v>02</v>
          </cell>
          <cell r="AW1129" t="str">
            <v>Basis CAO BDO</v>
          </cell>
          <cell r="AX1129">
            <v>44013</v>
          </cell>
          <cell r="BE1129" t="str">
            <v>9000100156</v>
          </cell>
          <cell r="BG1129">
            <v>44013</v>
          </cell>
          <cell r="BH1129" t="str">
            <v>BSc</v>
          </cell>
          <cell r="BI1129" t="str">
            <v>J</v>
          </cell>
          <cell r="BJ1129" t="str">
            <v>J</v>
          </cell>
          <cell r="BK1129" t="str">
            <v>N</v>
          </cell>
          <cell r="BN1129" t="str">
            <v>Ongehuwd</v>
          </cell>
          <cell r="BV1129" t="str">
            <v>N</v>
          </cell>
          <cell r="BW1129" t="str">
            <v>N</v>
          </cell>
          <cell r="BX1129" t="str">
            <v>N</v>
          </cell>
          <cell r="BZ1129" t="str">
            <v>Nederlandse</v>
          </cell>
          <cell r="CA1129" t="str">
            <v>NL</v>
          </cell>
          <cell r="CC1129" t="str">
            <v>lcjsieval@gmail.com</v>
          </cell>
          <cell r="CD1129" t="str">
            <v>+31725826631</v>
          </cell>
          <cell r="CL1129" t="str">
            <v>Indiensttreding</v>
          </cell>
          <cell r="CN1129">
            <v>0</v>
          </cell>
          <cell r="CO1129">
            <v>0</v>
          </cell>
          <cell r="CP1129">
            <v>0</v>
          </cell>
          <cell r="CQ1129">
            <v>0</v>
          </cell>
          <cell r="CR1129">
            <v>0</v>
          </cell>
          <cell r="CS1129">
            <v>0</v>
          </cell>
          <cell r="CT1129">
            <v>0</v>
          </cell>
          <cell r="CU1129">
            <v>0</v>
          </cell>
          <cell r="CV1129">
            <v>0</v>
          </cell>
          <cell r="CW1129">
            <v>0</v>
          </cell>
        </row>
        <row r="1130">
          <cell r="A1130" t="str">
            <v>23614</v>
          </cell>
          <cell r="B1130" t="str">
            <v>Jet</v>
          </cell>
          <cell r="C1130" t="str">
            <v>Kraak</v>
          </cell>
          <cell r="D1130">
            <v>43864</v>
          </cell>
          <cell r="E1130">
            <v>43864</v>
          </cell>
          <cell r="G1130" t="str">
            <v>Alkmaar</v>
          </cell>
          <cell r="H1130">
            <v>0.4</v>
          </cell>
          <cell r="I1130">
            <v>2250</v>
          </cell>
          <cell r="J1130" t="str">
            <v>Personeelslid</v>
          </cell>
          <cell r="K1130" t="str">
            <v>Werkstudent</v>
          </cell>
          <cell r="L1130" t="str">
            <v>Audit &amp; Assurance</v>
          </cell>
          <cell r="M1130" t="str">
            <v>A&amp;A</v>
          </cell>
          <cell r="N1130" t="str">
            <v>10400</v>
          </cell>
          <cell r="O1130" t="str">
            <v>196</v>
          </cell>
          <cell r="P1130" t="str">
            <v>Assistent Accountant (werkstudent)</v>
          </cell>
          <cell r="Q1130" t="str">
            <v>3</v>
          </cell>
          <cell r="R1130" t="str">
            <v>Vrouw</v>
          </cell>
          <cell r="S1130">
            <v>35802</v>
          </cell>
          <cell r="T1130" t="str">
            <v>BDO Audit &amp; Assurance B.V.</v>
          </cell>
          <cell r="U1130" t="str">
            <v>Medewerkers A&amp;A Alkmaar</v>
          </cell>
          <cell r="V1130">
            <v>44377</v>
          </cell>
          <cell r="W1130" t="str">
            <v>Bepaalde tijd</v>
          </cell>
          <cell r="Y1130" t="str">
            <v>PC Alkmaar</v>
          </cell>
          <cell r="Z1130" t="str">
            <v>Kraak</v>
          </cell>
          <cell r="AB1130" t="str">
            <v>J.</v>
          </cell>
          <cell r="AD1130" t="str">
            <v>Kraak</v>
          </cell>
          <cell r="AE1130" t="str">
            <v>Willem Barentszstraat 148</v>
          </cell>
          <cell r="AG1130" t="str">
            <v>1782 WK  DEN HELDER</v>
          </cell>
          <cell r="AJ1130" t="str">
            <v>228999170</v>
          </cell>
          <cell r="AL1130" t="str">
            <v>mevr. J. Kraak</v>
          </cell>
          <cell r="AM1130">
            <v>16</v>
          </cell>
          <cell r="AN1130" t="str">
            <v>N</v>
          </cell>
          <cell r="AO1130" t="str">
            <v>Jet.Kraak@bdo.nl</v>
          </cell>
          <cell r="AP1130" t="str">
            <v>06-31326635</v>
          </cell>
          <cell r="AQ1130" t="str">
            <v>06-31326635</v>
          </cell>
          <cell r="AR1130" t="str">
            <v>Pensioenregeling A</v>
          </cell>
          <cell r="AS1130">
            <v>43862</v>
          </cell>
          <cell r="AV1130" t="str">
            <v>02</v>
          </cell>
          <cell r="AW1130" t="str">
            <v>Basis CAO BDO</v>
          </cell>
          <cell r="AX1130">
            <v>44013</v>
          </cell>
          <cell r="BE1130" t="str">
            <v>9000100155</v>
          </cell>
          <cell r="BG1130">
            <v>44013</v>
          </cell>
          <cell r="BI1130" t="str">
            <v>J</v>
          </cell>
          <cell r="BJ1130" t="str">
            <v>J</v>
          </cell>
          <cell r="BK1130" t="str">
            <v>N</v>
          </cell>
          <cell r="BN1130" t="str">
            <v>Ongehuwd</v>
          </cell>
          <cell r="BV1130" t="str">
            <v>N</v>
          </cell>
          <cell r="BW1130" t="str">
            <v>N</v>
          </cell>
          <cell r="BX1130" t="str">
            <v>N</v>
          </cell>
          <cell r="BZ1130" t="str">
            <v>Nederlandse</v>
          </cell>
          <cell r="CA1130" t="str">
            <v>NL</v>
          </cell>
          <cell r="CC1130" t="str">
            <v>jetkraak@outlook.com</v>
          </cell>
          <cell r="CD1130" t="str">
            <v>+31725826633</v>
          </cell>
          <cell r="CL1130" t="str">
            <v>Indiensttreding</v>
          </cell>
          <cell r="CN1130">
            <v>0</v>
          </cell>
          <cell r="CO1130">
            <v>0</v>
          </cell>
          <cell r="CP1130">
            <v>0</v>
          </cell>
          <cell r="CQ1130">
            <v>0</v>
          </cell>
          <cell r="CR1130">
            <v>0</v>
          </cell>
          <cell r="CS1130">
            <v>0</v>
          </cell>
          <cell r="CT1130">
            <v>0</v>
          </cell>
          <cell r="CU1130">
            <v>0</v>
          </cell>
          <cell r="CV1130">
            <v>0</v>
          </cell>
          <cell r="CW1130">
            <v>0</v>
          </cell>
        </row>
        <row r="1131">
          <cell r="A1131" t="str">
            <v>21019</v>
          </cell>
          <cell r="B1131" t="str">
            <v>Wendy</v>
          </cell>
          <cell r="C1131" t="str">
            <v>Admiraal</v>
          </cell>
          <cell r="D1131">
            <v>43175</v>
          </cell>
          <cell r="E1131">
            <v>43175</v>
          </cell>
          <cell r="G1131" t="str">
            <v>Alkmaar</v>
          </cell>
          <cell r="H1131">
            <v>0.4</v>
          </cell>
          <cell r="I1131">
            <v>2250</v>
          </cell>
          <cell r="J1131" t="str">
            <v>Personeelslid</v>
          </cell>
          <cell r="K1131" t="str">
            <v>Werkstudent</v>
          </cell>
          <cell r="L1131" t="str">
            <v>Belastingadvies</v>
          </cell>
          <cell r="M1131" t="str">
            <v>BA</v>
          </cell>
          <cell r="N1131" t="str">
            <v>23300</v>
          </cell>
          <cell r="O1131" t="str">
            <v>296</v>
          </cell>
          <cell r="P1131" t="str">
            <v>Fiscaal Assistent (werkstudent)</v>
          </cell>
          <cell r="Q1131" t="str">
            <v>3</v>
          </cell>
          <cell r="R1131" t="str">
            <v>Vrouw</v>
          </cell>
          <cell r="S1131">
            <v>34220</v>
          </cell>
          <cell r="T1131" t="str">
            <v>BDO Accountants &amp; Belastingadviseurs B.V.</v>
          </cell>
          <cell r="U1131" t="str">
            <v>Medewerkers BA Alkmaar</v>
          </cell>
          <cell r="V1131">
            <v>44270</v>
          </cell>
          <cell r="W1131" t="str">
            <v>Bepaalde tijd</v>
          </cell>
          <cell r="Y1131" t="str">
            <v>PC Alkmaar</v>
          </cell>
          <cell r="Z1131" t="str">
            <v>Admiraal</v>
          </cell>
          <cell r="AB1131" t="str">
            <v>W.</v>
          </cell>
          <cell r="AD1131" t="str">
            <v>Admiraal</v>
          </cell>
          <cell r="AE1131" t="str">
            <v>De Loet 148</v>
          </cell>
          <cell r="AG1131" t="str">
            <v>1902 BN  CASTRICUM</v>
          </cell>
          <cell r="AJ1131" t="str">
            <v>213711278</v>
          </cell>
          <cell r="AL1131" t="str">
            <v>mevr. W. Admiraal</v>
          </cell>
          <cell r="AM1131">
            <v>16</v>
          </cell>
          <cell r="AN1131" t="str">
            <v>N</v>
          </cell>
          <cell r="AO1131" t="str">
            <v>Wendy.Admiraal@bdo.nl</v>
          </cell>
          <cell r="AP1131" t="str">
            <v>06-10649193</v>
          </cell>
          <cell r="AQ1131" t="str">
            <v>06-10649193</v>
          </cell>
          <cell r="AR1131" t="str">
            <v>Pensioenregeling A</v>
          </cell>
          <cell r="AS1131">
            <v>43160</v>
          </cell>
          <cell r="AU1131">
            <v>25.5</v>
          </cell>
          <cell r="AV1131" t="str">
            <v>02</v>
          </cell>
          <cell r="AW1131" t="str">
            <v>Basis CAO BDO</v>
          </cell>
          <cell r="AX1131">
            <v>43709</v>
          </cell>
          <cell r="BE1131" t="str">
            <v>9000100156</v>
          </cell>
          <cell r="BG1131">
            <v>43922</v>
          </cell>
          <cell r="BI1131" t="str">
            <v>J</v>
          </cell>
          <cell r="BJ1131" t="str">
            <v>J</v>
          </cell>
          <cell r="BK1131" t="str">
            <v>N</v>
          </cell>
          <cell r="BN1131" t="str">
            <v>Ongehuwd</v>
          </cell>
          <cell r="BV1131" t="str">
            <v>N</v>
          </cell>
          <cell r="BW1131" t="str">
            <v>N</v>
          </cell>
          <cell r="BX1131" t="str">
            <v>N</v>
          </cell>
          <cell r="BZ1131" t="str">
            <v>Nederlandse</v>
          </cell>
          <cell r="CA1131" t="str">
            <v>NL</v>
          </cell>
          <cell r="CB1131" t="str">
            <v>+31610649193</v>
          </cell>
          <cell r="CC1131" t="str">
            <v>wendy-admiraal@live.nl</v>
          </cell>
          <cell r="CD1131" t="str">
            <v>+31725183025</v>
          </cell>
          <cell r="CE1131" t="str">
            <v>+31610649193</v>
          </cell>
          <cell r="CN1131">
            <v>0</v>
          </cell>
          <cell r="CO1131">
            <v>0</v>
          </cell>
          <cell r="CP1131">
            <v>0</v>
          </cell>
          <cell r="CQ1131">
            <v>0</v>
          </cell>
          <cell r="CR1131">
            <v>0</v>
          </cell>
          <cell r="CS1131">
            <v>0</v>
          </cell>
          <cell r="CT1131">
            <v>0</v>
          </cell>
          <cell r="CU1131">
            <v>0</v>
          </cell>
          <cell r="CV1131">
            <v>0</v>
          </cell>
          <cell r="CW1131" t="str">
            <v>Thuiswerkplek € 399,80</v>
          </cell>
        </row>
        <row r="1132">
          <cell r="A1132" t="str">
            <v>22708</v>
          </cell>
          <cell r="B1132" t="str">
            <v>Britt</v>
          </cell>
          <cell r="C1132" t="str">
            <v>Wagemaker</v>
          </cell>
          <cell r="D1132">
            <v>43647</v>
          </cell>
          <cell r="E1132">
            <v>43647</v>
          </cell>
          <cell r="G1132" t="str">
            <v>Alkmaar</v>
          </cell>
          <cell r="H1132">
            <v>0.4</v>
          </cell>
          <cell r="I1132">
            <v>2250</v>
          </cell>
          <cell r="J1132" t="str">
            <v>Personeelslid</v>
          </cell>
          <cell r="K1132" t="str">
            <v>Werkstudent</v>
          </cell>
          <cell r="L1132" t="str">
            <v>Audit &amp; Assurance</v>
          </cell>
          <cell r="M1132" t="str">
            <v>A&amp;A</v>
          </cell>
          <cell r="N1132" t="str">
            <v>10400</v>
          </cell>
          <cell r="O1132" t="str">
            <v>196</v>
          </cell>
          <cell r="P1132" t="str">
            <v>Assistent Accountant (werkstudent)</v>
          </cell>
          <cell r="Q1132" t="str">
            <v>3</v>
          </cell>
          <cell r="R1132" t="str">
            <v>Vrouw</v>
          </cell>
          <cell r="S1132">
            <v>35674</v>
          </cell>
          <cell r="T1132" t="str">
            <v>BDO Audit &amp; Assurance B.V.</v>
          </cell>
          <cell r="U1132" t="str">
            <v>Medewerkers A&amp;A Alkmaar B</v>
          </cell>
          <cell r="V1132">
            <v>44651</v>
          </cell>
          <cell r="W1132" t="str">
            <v>Bepaalde tijd</v>
          </cell>
          <cell r="Y1132" t="str">
            <v>PC Alkmaar</v>
          </cell>
          <cell r="Z1132" t="str">
            <v>Wagemaker</v>
          </cell>
          <cell r="AB1132" t="str">
            <v>B.M.D.</v>
          </cell>
          <cell r="AD1132" t="str">
            <v>Wagemaker</v>
          </cell>
          <cell r="AE1132" t="str">
            <v>Hanebalk 13</v>
          </cell>
          <cell r="AG1132" t="str">
            <v>1718 EH  HOOGWOUD</v>
          </cell>
          <cell r="AJ1132" t="str">
            <v>227836522</v>
          </cell>
          <cell r="AL1132" t="str">
            <v>mevr. B.M.D. Wagemaker</v>
          </cell>
          <cell r="AM1132">
            <v>16</v>
          </cell>
          <cell r="AN1132" t="str">
            <v>N</v>
          </cell>
          <cell r="AO1132" t="str">
            <v>Britt.Wagemaker@bdo.nl</v>
          </cell>
          <cell r="AP1132" t="str">
            <v>06-39873621</v>
          </cell>
          <cell r="AQ1132" t="str">
            <v>06-39873621</v>
          </cell>
          <cell r="AR1132" t="str">
            <v>Pensioenregeling A</v>
          </cell>
          <cell r="AS1132">
            <v>43647</v>
          </cell>
          <cell r="AV1132" t="str">
            <v>02</v>
          </cell>
          <cell r="AW1132" t="str">
            <v>Basis CAO BDO</v>
          </cell>
          <cell r="AX1132">
            <v>44013</v>
          </cell>
          <cell r="BE1132" t="str">
            <v>9000100274</v>
          </cell>
          <cell r="BG1132">
            <v>44013</v>
          </cell>
          <cell r="BI1132" t="str">
            <v>J</v>
          </cell>
          <cell r="BJ1132" t="str">
            <v>J</v>
          </cell>
          <cell r="BK1132" t="str">
            <v>N</v>
          </cell>
          <cell r="BN1132" t="str">
            <v>Ongehuwd</v>
          </cell>
          <cell r="BV1132" t="str">
            <v>N</v>
          </cell>
          <cell r="BW1132" t="str">
            <v>N</v>
          </cell>
          <cell r="BX1132" t="str">
            <v>N</v>
          </cell>
          <cell r="BZ1132" t="str">
            <v>Nederlandse</v>
          </cell>
          <cell r="CA1132" t="str">
            <v>NL</v>
          </cell>
          <cell r="CC1132" t="str">
            <v>britt_wagemaker9@live.nl</v>
          </cell>
          <cell r="CD1132" t="str">
            <v>+31725183093</v>
          </cell>
          <cell r="CL1132" t="str">
            <v>Indiensttreding</v>
          </cell>
          <cell r="CN1132">
            <v>0</v>
          </cell>
          <cell r="CO1132">
            <v>0</v>
          </cell>
          <cell r="CP1132">
            <v>0</v>
          </cell>
          <cell r="CQ1132">
            <v>0</v>
          </cell>
          <cell r="CR1132">
            <v>0</v>
          </cell>
          <cell r="CS1132">
            <v>0</v>
          </cell>
          <cell r="CT1132">
            <v>0</v>
          </cell>
          <cell r="CU1132">
            <v>0</v>
          </cell>
          <cell r="CV1132">
            <v>0</v>
          </cell>
          <cell r="CW1132">
            <v>0</v>
          </cell>
        </row>
        <row r="1133">
          <cell r="A1133" t="str">
            <v>22897</v>
          </cell>
          <cell r="B1133" t="str">
            <v>Suzanne</v>
          </cell>
          <cell r="C1133" t="str">
            <v>Moolenbroek</v>
          </cell>
          <cell r="D1133">
            <v>43862</v>
          </cell>
          <cell r="E1133">
            <v>43862</v>
          </cell>
          <cell r="G1133" t="str">
            <v>Alkmaar</v>
          </cell>
          <cell r="H1133">
            <v>0.6</v>
          </cell>
          <cell r="I1133">
            <v>2250</v>
          </cell>
          <cell r="J1133" t="str">
            <v>Personeelslid</v>
          </cell>
          <cell r="K1133" t="str">
            <v>Werkstudent</v>
          </cell>
          <cell r="L1133" t="str">
            <v>Belastingadvies</v>
          </cell>
          <cell r="M1133" t="str">
            <v>BA</v>
          </cell>
          <cell r="N1133" t="str">
            <v>23300</v>
          </cell>
          <cell r="O1133" t="str">
            <v>296</v>
          </cell>
          <cell r="P1133" t="str">
            <v>Fiscaal Assistent (werkstudent)</v>
          </cell>
          <cell r="Q1133" t="str">
            <v>3</v>
          </cell>
          <cell r="R1133" t="str">
            <v>Vrouw</v>
          </cell>
          <cell r="S1133">
            <v>34965</v>
          </cell>
          <cell r="T1133" t="str">
            <v>BDO Accountants &amp; Belastingadviseurs B.V.</v>
          </cell>
          <cell r="U1133" t="str">
            <v>Medewerkers BA Alkmaar</v>
          </cell>
          <cell r="V1133">
            <v>44377</v>
          </cell>
          <cell r="W1133" t="str">
            <v>Bepaalde tijd</v>
          </cell>
          <cell r="Y1133" t="str">
            <v>PC Alkmaar</v>
          </cell>
          <cell r="Z1133" t="str">
            <v>Moolenbroek</v>
          </cell>
          <cell r="AB1133" t="str">
            <v>S.J.</v>
          </cell>
          <cell r="AD1133" t="str">
            <v>Moolenbroek</v>
          </cell>
          <cell r="AE1133" t="str">
            <v>Zocherstraat 29</v>
          </cell>
          <cell r="AG1133" t="str">
            <v>1815 VE  ALKMAAR</v>
          </cell>
          <cell r="AJ1133" t="str">
            <v>221528416</v>
          </cell>
          <cell r="AL1133" t="str">
            <v>mevr. S.J. Moolenbroek</v>
          </cell>
          <cell r="AM1133">
            <v>24</v>
          </cell>
          <cell r="AN1133" t="str">
            <v>N</v>
          </cell>
          <cell r="AO1133" t="str">
            <v>Suzanne.Moolenbroek@bdo.nl</v>
          </cell>
          <cell r="AP1133" t="str">
            <v>06-36014080</v>
          </cell>
          <cell r="AQ1133" t="str">
            <v>06-36014080</v>
          </cell>
          <cell r="AR1133" t="str">
            <v>Pensioenregeling A</v>
          </cell>
          <cell r="AS1133">
            <v>43862</v>
          </cell>
          <cell r="AV1133" t="str">
            <v>02</v>
          </cell>
          <cell r="AW1133" t="str">
            <v>Basis CAO BDO</v>
          </cell>
          <cell r="AX1133">
            <v>44013</v>
          </cell>
          <cell r="BE1133" t="str">
            <v>9000100156</v>
          </cell>
          <cell r="BG1133">
            <v>44013</v>
          </cell>
          <cell r="BI1133" t="str">
            <v>J</v>
          </cell>
          <cell r="BJ1133" t="str">
            <v>J</v>
          </cell>
          <cell r="BK1133" t="str">
            <v>N</v>
          </cell>
          <cell r="BN1133" t="str">
            <v>Ongehuwd</v>
          </cell>
          <cell r="BV1133" t="str">
            <v>N</v>
          </cell>
          <cell r="BW1133" t="str">
            <v>N</v>
          </cell>
          <cell r="BX1133" t="str">
            <v>N</v>
          </cell>
          <cell r="BZ1133" t="str">
            <v>Nederlandse</v>
          </cell>
          <cell r="CA1133" t="str">
            <v>NL</v>
          </cell>
          <cell r="CC1133" t="str">
            <v>suzannemoolenbroek@hotmail.com</v>
          </cell>
          <cell r="CD1133" t="str">
            <v>+31725826632</v>
          </cell>
          <cell r="CL1133" t="str">
            <v>Indiensttreding</v>
          </cell>
          <cell r="CN1133">
            <v>0</v>
          </cell>
          <cell r="CO1133">
            <v>0</v>
          </cell>
          <cell r="CP1133">
            <v>0</v>
          </cell>
          <cell r="CQ1133">
            <v>0</v>
          </cell>
          <cell r="CR1133">
            <v>0</v>
          </cell>
          <cell r="CS1133">
            <v>0</v>
          </cell>
          <cell r="CT1133">
            <v>0</v>
          </cell>
          <cell r="CU1133">
            <v>0</v>
          </cell>
          <cell r="CV1133">
            <v>0</v>
          </cell>
          <cell r="CW1133">
            <v>0</v>
          </cell>
        </row>
        <row r="1134">
          <cell r="A1134" t="str">
            <v>21498</v>
          </cell>
          <cell r="B1134" t="str">
            <v>Saskia</v>
          </cell>
          <cell r="C1134" t="str">
            <v>van Leeuwen</v>
          </cell>
          <cell r="D1134">
            <v>43344</v>
          </cell>
          <cell r="E1134">
            <v>43344</v>
          </cell>
          <cell r="G1134" t="str">
            <v>Alkmaar</v>
          </cell>
          <cell r="H1134">
            <v>0.4</v>
          </cell>
          <cell r="I1134">
            <v>2250</v>
          </cell>
          <cell r="J1134" t="str">
            <v>Personeelslid</v>
          </cell>
          <cell r="K1134" t="str">
            <v>Werkstudent</v>
          </cell>
          <cell r="L1134" t="str">
            <v>Belastingadvies</v>
          </cell>
          <cell r="M1134" t="str">
            <v>BA</v>
          </cell>
          <cell r="N1134" t="str">
            <v>23300</v>
          </cell>
          <cell r="O1134" t="str">
            <v>296</v>
          </cell>
          <cell r="P1134" t="str">
            <v>Fiscaal Assistent (werkstudent)</v>
          </cell>
          <cell r="Q1134" t="str">
            <v>3</v>
          </cell>
          <cell r="R1134" t="str">
            <v>Vrouw</v>
          </cell>
          <cell r="S1134">
            <v>35881</v>
          </cell>
          <cell r="T1134" t="str">
            <v>BDO Accountants &amp; Belastingadviseurs B.V.</v>
          </cell>
          <cell r="U1134" t="str">
            <v>Medewerkers BA Alkmaar</v>
          </cell>
          <cell r="W1134" t="str">
            <v>Onbepaalde tijd</v>
          </cell>
          <cell r="Y1134" t="str">
            <v>PC Alkmaar</v>
          </cell>
          <cell r="Z1134" t="str">
            <v>Leeuwen</v>
          </cell>
          <cell r="AA1134" t="str">
            <v>van</v>
          </cell>
          <cell r="AB1134" t="str">
            <v>S.W.</v>
          </cell>
          <cell r="AC1134" t="str">
            <v>van</v>
          </cell>
          <cell r="AD1134" t="str">
            <v>Leeuwen</v>
          </cell>
          <cell r="AE1134" t="str">
            <v>Dorpsstraat 208</v>
          </cell>
          <cell r="AG1134" t="str">
            <v>1566 AV  ASSENDELFT</v>
          </cell>
          <cell r="AJ1134" t="str">
            <v>229748260</v>
          </cell>
          <cell r="AL1134" t="str">
            <v>mevr. S.W. van Leeuwen</v>
          </cell>
          <cell r="AM1134">
            <v>16</v>
          </cell>
          <cell r="AN1134" t="str">
            <v>N</v>
          </cell>
          <cell r="AO1134" t="str">
            <v>Saskia.van.Leeuwen@bdo.nl</v>
          </cell>
          <cell r="AP1134" t="str">
            <v>06-81577458</v>
          </cell>
          <cell r="AQ1134" t="str">
            <v>06-81577458</v>
          </cell>
          <cell r="AR1134" t="str">
            <v>Pensioenregeling A</v>
          </cell>
          <cell r="AS1134">
            <v>43525</v>
          </cell>
          <cell r="AU1134">
            <v>45.75</v>
          </cell>
          <cell r="AV1134" t="str">
            <v>02</v>
          </cell>
          <cell r="AW1134" t="str">
            <v>Basis CAO BDO</v>
          </cell>
          <cell r="AX1134">
            <v>43891</v>
          </cell>
          <cell r="BE1134" t="str">
            <v>9000100156</v>
          </cell>
          <cell r="BG1134">
            <v>43922</v>
          </cell>
          <cell r="BI1134" t="str">
            <v>J</v>
          </cell>
          <cell r="BJ1134" t="str">
            <v>J</v>
          </cell>
          <cell r="BK1134" t="str">
            <v>N</v>
          </cell>
          <cell r="BN1134" t="str">
            <v>Ongehuwd</v>
          </cell>
          <cell r="BV1134" t="str">
            <v>N</v>
          </cell>
          <cell r="BW1134" t="str">
            <v>N</v>
          </cell>
          <cell r="BX1134" t="str">
            <v>N</v>
          </cell>
          <cell r="BZ1134" t="str">
            <v>Nederlandse</v>
          </cell>
          <cell r="CA1134" t="str">
            <v>NL</v>
          </cell>
          <cell r="CC1134" t="str">
            <v>saskia2703@hotmail.com</v>
          </cell>
          <cell r="CD1134" t="str">
            <v>+31725183068</v>
          </cell>
          <cell r="CL1134" t="str">
            <v>Indiensttreding</v>
          </cell>
          <cell r="CN1134">
            <v>0</v>
          </cell>
          <cell r="CO1134">
            <v>0</v>
          </cell>
          <cell r="CP1134">
            <v>0</v>
          </cell>
          <cell r="CQ1134">
            <v>0</v>
          </cell>
          <cell r="CR1134">
            <v>0</v>
          </cell>
          <cell r="CS1134">
            <v>0</v>
          </cell>
          <cell r="CT1134">
            <v>0</v>
          </cell>
          <cell r="CU1134">
            <v>0</v>
          </cell>
          <cell r="CV1134">
            <v>0</v>
          </cell>
          <cell r="CW1134" t="str">
            <v>iPad 9,7 32GB Smartcase € 382,85</v>
          </cell>
        </row>
        <row r="1135">
          <cell r="A1135" t="str">
            <v>22710</v>
          </cell>
          <cell r="B1135" t="str">
            <v>Vivian</v>
          </cell>
          <cell r="C1135" t="str">
            <v>Heddes</v>
          </cell>
          <cell r="D1135">
            <v>43647</v>
          </cell>
          <cell r="E1135">
            <v>43647</v>
          </cell>
          <cell r="G1135" t="str">
            <v>Alkmaar</v>
          </cell>
          <cell r="H1135">
            <v>0.4</v>
          </cell>
          <cell r="I1135">
            <v>2250</v>
          </cell>
          <cell r="J1135" t="str">
            <v>Personeelslid</v>
          </cell>
          <cell r="K1135" t="str">
            <v>Werkstudent</v>
          </cell>
          <cell r="L1135" t="str">
            <v>Audit &amp; Assurance</v>
          </cell>
          <cell r="M1135" t="str">
            <v>A&amp;A</v>
          </cell>
          <cell r="N1135" t="str">
            <v>10400</v>
          </cell>
          <cell r="O1135" t="str">
            <v>196</v>
          </cell>
          <cell r="P1135" t="str">
            <v>Assistent Accountant (werkstudent)</v>
          </cell>
          <cell r="Q1135" t="str">
            <v>3</v>
          </cell>
          <cell r="R1135" t="str">
            <v>Vrouw</v>
          </cell>
          <cell r="S1135">
            <v>36050</v>
          </cell>
          <cell r="T1135" t="str">
            <v>BDO Audit &amp; Assurance B.V.</v>
          </cell>
          <cell r="U1135" t="str">
            <v>Medewerkers A&amp;A Alkmaar</v>
          </cell>
          <cell r="W1135" t="str">
            <v>Onbepaalde tijd</v>
          </cell>
          <cell r="Y1135" t="str">
            <v>PC Alkmaar</v>
          </cell>
          <cell r="Z1135" t="str">
            <v>Heddes</v>
          </cell>
          <cell r="AB1135" t="str">
            <v>V.M.</v>
          </cell>
          <cell r="AD1135" t="str">
            <v>Heddes</v>
          </cell>
          <cell r="AE1135" t="str">
            <v>Patrijs 1</v>
          </cell>
          <cell r="AG1135" t="str">
            <v>1715 TG  SPANBROEK</v>
          </cell>
          <cell r="AJ1135" t="str">
            <v>231375724</v>
          </cell>
          <cell r="AL1135" t="str">
            <v>mevr. V.M. Heddes</v>
          </cell>
          <cell r="AM1135">
            <v>16</v>
          </cell>
          <cell r="AN1135" t="str">
            <v>N</v>
          </cell>
          <cell r="AO1135" t="str">
            <v>Vivian.Heddes@bdo.nl</v>
          </cell>
          <cell r="AP1135" t="str">
            <v>06-11754149</v>
          </cell>
          <cell r="AQ1135" t="str">
            <v>06-11754149</v>
          </cell>
          <cell r="AR1135" t="str">
            <v>Pensioenregeling A</v>
          </cell>
          <cell r="AS1135">
            <v>43709</v>
          </cell>
          <cell r="AU1135">
            <v>-36.75</v>
          </cell>
          <cell r="AV1135" t="str">
            <v>02</v>
          </cell>
          <cell r="AW1135" t="str">
            <v>Basis CAO BDO</v>
          </cell>
          <cell r="AX1135">
            <v>44013</v>
          </cell>
          <cell r="BE1135" t="str">
            <v>9000100155</v>
          </cell>
          <cell r="BG1135">
            <v>44013</v>
          </cell>
          <cell r="BI1135" t="str">
            <v>J</v>
          </cell>
          <cell r="BJ1135" t="str">
            <v>J</v>
          </cell>
          <cell r="BK1135" t="str">
            <v>N</v>
          </cell>
          <cell r="BN1135" t="str">
            <v>Ongehuwd</v>
          </cell>
          <cell r="BV1135" t="str">
            <v>N</v>
          </cell>
          <cell r="BW1135" t="str">
            <v>N</v>
          </cell>
          <cell r="BX1135" t="str">
            <v>N</v>
          </cell>
          <cell r="BZ1135" t="str">
            <v>Nederlandse</v>
          </cell>
          <cell r="CA1135" t="str">
            <v>NL</v>
          </cell>
          <cell r="CB1135" t="str">
            <v>0611754149</v>
          </cell>
          <cell r="CC1135" t="str">
            <v>vivianheddes@hotmail.com</v>
          </cell>
          <cell r="CD1135" t="str">
            <v>+31725826617</v>
          </cell>
          <cell r="CE1135" t="str">
            <v>0611754149</v>
          </cell>
          <cell r="CL1135" t="str">
            <v>Indiensttreding</v>
          </cell>
          <cell r="CN1135">
            <v>0</v>
          </cell>
          <cell r="CO1135">
            <v>0</v>
          </cell>
          <cell r="CP1135">
            <v>0</v>
          </cell>
          <cell r="CQ1135">
            <v>0</v>
          </cell>
          <cell r="CR1135">
            <v>0</v>
          </cell>
          <cell r="CS1135">
            <v>0</v>
          </cell>
          <cell r="CT1135">
            <v>0</v>
          </cell>
          <cell r="CU1135">
            <v>0</v>
          </cell>
          <cell r="CV1135">
            <v>0</v>
          </cell>
          <cell r="CW1135">
            <v>0</v>
          </cell>
        </row>
        <row r="1136">
          <cell r="A1136" t="str">
            <v>23933</v>
          </cell>
          <cell r="B1136" t="str">
            <v>Femke</v>
          </cell>
          <cell r="C1136" t="str">
            <v>Zwaan</v>
          </cell>
          <cell r="D1136">
            <v>44075</v>
          </cell>
          <cell r="E1136">
            <v>44075</v>
          </cell>
          <cell r="G1136" t="str">
            <v>Alkmaar</v>
          </cell>
          <cell r="H1136">
            <v>0.4</v>
          </cell>
          <cell r="I1136">
            <v>2250</v>
          </cell>
          <cell r="J1136" t="str">
            <v>Personeelslid</v>
          </cell>
          <cell r="K1136" t="str">
            <v>Werkstudent</v>
          </cell>
          <cell r="L1136" t="str">
            <v>Audit &amp; Assurance</v>
          </cell>
          <cell r="M1136" t="str">
            <v>A&amp;A</v>
          </cell>
          <cell r="N1136" t="str">
            <v>10400</v>
          </cell>
          <cell r="O1136" t="str">
            <v>196</v>
          </cell>
          <cell r="P1136" t="str">
            <v>Assistent Accountant (werkstudent)</v>
          </cell>
          <cell r="Q1136" t="str">
            <v>3</v>
          </cell>
          <cell r="R1136" t="str">
            <v>Vrouw</v>
          </cell>
          <cell r="S1136">
            <v>35759</v>
          </cell>
          <cell r="T1136" t="str">
            <v>BDO Audit &amp; Assurance B.V.</v>
          </cell>
          <cell r="U1136" t="str">
            <v>Medewerkers A&amp;A Alkmaar</v>
          </cell>
          <cell r="W1136" t="str">
            <v>Onbepaalde tijd</v>
          </cell>
          <cell r="Y1136" t="str">
            <v>PC Alkmaar</v>
          </cell>
          <cell r="Z1136" t="str">
            <v>Zwaan</v>
          </cell>
          <cell r="AB1136" t="str">
            <v>F.E.</v>
          </cell>
          <cell r="AD1136" t="str">
            <v>Zwaan</v>
          </cell>
          <cell r="AE1136" t="str">
            <v>De Streektuinen 6</v>
          </cell>
          <cell r="AG1136" t="str">
            <v>1624 GN  HOORN NH</v>
          </cell>
          <cell r="AJ1136" t="str">
            <v>228686507</v>
          </cell>
          <cell r="AL1136" t="str">
            <v>mevr. F.E. Zwaan</v>
          </cell>
          <cell r="AM1136">
            <v>16</v>
          </cell>
          <cell r="AN1136" t="str">
            <v>N</v>
          </cell>
          <cell r="AP1136" t="str">
            <v>06-12257455</v>
          </cell>
          <cell r="AQ1136" t="str">
            <v>06-12257455</v>
          </cell>
          <cell r="AR1136" t="str">
            <v>Pensioenregeling A</v>
          </cell>
          <cell r="AV1136" t="str">
            <v>02</v>
          </cell>
          <cell r="AW1136" t="str">
            <v>Basis CAO BDO</v>
          </cell>
          <cell r="AX1136">
            <v>44075</v>
          </cell>
          <cell r="BE1136" t="str">
            <v>9000100155</v>
          </cell>
          <cell r="BG1136">
            <v>44075</v>
          </cell>
          <cell r="BI1136" t="str">
            <v>J</v>
          </cell>
          <cell r="BJ1136" t="str">
            <v>J</v>
          </cell>
          <cell r="BK1136" t="str">
            <v>N</v>
          </cell>
          <cell r="BN1136" t="str">
            <v>Ongehuwd</v>
          </cell>
          <cell r="BV1136" t="str">
            <v>N</v>
          </cell>
          <cell r="BW1136" t="str">
            <v>N</v>
          </cell>
          <cell r="BX1136" t="str">
            <v>N</v>
          </cell>
          <cell r="BZ1136" t="str">
            <v>Nederlandse</v>
          </cell>
          <cell r="CA1136" t="str">
            <v>NL</v>
          </cell>
          <cell r="CC1136" t="str">
            <v>femke_zwaan@live.nl</v>
          </cell>
          <cell r="CL1136" t="str">
            <v>Indiensttreding</v>
          </cell>
          <cell r="CN1136">
            <v>0</v>
          </cell>
          <cell r="CO1136">
            <v>0</v>
          </cell>
          <cell r="CP1136">
            <v>0</v>
          </cell>
          <cell r="CQ1136">
            <v>0</v>
          </cell>
          <cell r="CR1136">
            <v>0</v>
          </cell>
          <cell r="CS1136">
            <v>0</v>
          </cell>
          <cell r="CT1136">
            <v>0</v>
          </cell>
          <cell r="CU1136">
            <v>0</v>
          </cell>
          <cell r="CV1136">
            <v>0</v>
          </cell>
          <cell r="CW1136">
            <v>0</v>
          </cell>
        </row>
        <row r="1137">
          <cell r="A1137" t="str">
            <v>23595</v>
          </cell>
          <cell r="B1137" t="str">
            <v>Ricardo</v>
          </cell>
          <cell r="C1137" t="str">
            <v>Haazelager</v>
          </cell>
          <cell r="D1137">
            <v>43864</v>
          </cell>
          <cell r="E1137">
            <v>43864</v>
          </cell>
          <cell r="G1137" t="str">
            <v>Alkmaar</v>
          </cell>
          <cell r="H1137">
            <v>0.4</v>
          </cell>
          <cell r="I1137">
            <v>2250</v>
          </cell>
          <cell r="J1137" t="str">
            <v>Personeelslid</v>
          </cell>
          <cell r="K1137" t="str">
            <v>Werkstudent</v>
          </cell>
          <cell r="L1137" t="str">
            <v>Audit &amp; Assurance</v>
          </cell>
          <cell r="M1137" t="str">
            <v>A&amp;A</v>
          </cell>
          <cell r="N1137" t="str">
            <v>10400</v>
          </cell>
          <cell r="O1137" t="str">
            <v>196</v>
          </cell>
          <cell r="P1137" t="str">
            <v>Assistent Accountant (werkstudent)</v>
          </cell>
          <cell r="Q1137" t="str">
            <v>3</v>
          </cell>
          <cell r="R1137" t="str">
            <v>Man</v>
          </cell>
          <cell r="S1137">
            <v>35510</v>
          </cell>
          <cell r="T1137" t="str">
            <v>BDO Audit &amp; Assurance B.V.</v>
          </cell>
          <cell r="U1137" t="str">
            <v>Medewerkers A&amp;A Alkmaar A</v>
          </cell>
          <cell r="V1137">
            <v>44377</v>
          </cell>
          <cell r="W1137" t="str">
            <v>Bepaalde tijd</v>
          </cell>
          <cell r="Y1137" t="str">
            <v>PC Alkmaar</v>
          </cell>
          <cell r="Z1137" t="str">
            <v>Haazelager</v>
          </cell>
          <cell r="AB1137" t="str">
            <v>R.B.</v>
          </cell>
          <cell r="AD1137" t="str">
            <v>Haazelager</v>
          </cell>
          <cell r="AE1137" t="str">
            <v>Hidalgostraat 23</v>
          </cell>
          <cell r="AG1137" t="str">
            <v>1829 JD  OUDORP NH</v>
          </cell>
          <cell r="AJ1137" t="str">
            <v>226406842</v>
          </cell>
          <cell r="AL1137" t="str">
            <v>dhr. R.B. Haazelager</v>
          </cell>
          <cell r="AM1137">
            <v>16</v>
          </cell>
          <cell r="AN1137" t="str">
            <v>N</v>
          </cell>
          <cell r="AO1137" t="str">
            <v>Rico.Haazelager@bdo.nl</v>
          </cell>
          <cell r="AP1137" t="str">
            <v>06-12280270</v>
          </cell>
          <cell r="AQ1137" t="str">
            <v>06-12280270</v>
          </cell>
          <cell r="AR1137" t="str">
            <v>Pensioenregeling A</v>
          </cell>
          <cell r="AS1137">
            <v>43862</v>
          </cell>
          <cell r="AV1137" t="str">
            <v>02</v>
          </cell>
          <cell r="AW1137" t="str">
            <v>Basis CAO BDO</v>
          </cell>
          <cell r="AX1137">
            <v>44013</v>
          </cell>
          <cell r="BE1137" t="str">
            <v>9000100162</v>
          </cell>
          <cell r="BG1137">
            <v>44013</v>
          </cell>
          <cell r="BI1137" t="str">
            <v>J</v>
          </cell>
          <cell r="BJ1137" t="str">
            <v>J</v>
          </cell>
          <cell r="BK1137" t="str">
            <v>N</v>
          </cell>
          <cell r="BN1137" t="str">
            <v>Ongehuwd</v>
          </cell>
          <cell r="BV1137" t="str">
            <v>N</v>
          </cell>
          <cell r="BW1137" t="str">
            <v>N</v>
          </cell>
          <cell r="BX1137" t="str">
            <v>N</v>
          </cell>
          <cell r="BZ1137" t="str">
            <v>Nederlandse</v>
          </cell>
          <cell r="CA1137" t="str">
            <v>NL</v>
          </cell>
          <cell r="CC1137" t="str">
            <v>ricohaazelager@gmail.com</v>
          </cell>
          <cell r="CD1137" t="str">
            <v>+31725826634</v>
          </cell>
          <cell r="CL1137" t="str">
            <v>Indiensttreding</v>
          </cell>
          <cell r="CN1137">
            <v>0</v>
          </cell>
          <cell r="CO1137">
            <v>0</v>
          </cell>
          <cell r="CP1137">
            <v>0</v>
          </cell>
          <cell r="CQ1137">
            <v>0</v>
          </cell>
          <cell r="CR1137">
            <v>0</v>
          </cell>
          <cell r="CS1137">
            <v>0</v>
          </cell>
          <cell r="CT1137">
            <v>0</v>
          </cell>
          <cell r="CU1137">
            <v>0</v>
          </cell>
          <cell r="CV1137">
            <v>0</v>
          </cell>
          <cell r="CW1137">
            <v>0</v>
          </cell>
        </row>
        <row r="1138">
          <cell r="A1138" t="str">
            <v>19492</v>
          </cell>
          <cell r="B1138" t="str">
            <v>Daphne</v>
          </cell>
          <cell r="C1138" t="str">
            <v>Bijleveld</v>
          </cell>
          <cell r="D1138">
            <v>42767</v>
          </cell>
          <cell r="E1138">
            <v>42767</v>
          </cell>
          <cell r="G1138" t="str">
            <v>Alkmaar</v>
          </cell>
          <cell r="H1138">
            <v>0.8</v>
          </cell>
          <cell r="I1138">
            <v>3801</v>
          </cell>
          <cell r="J1138" t="str">
            <v>Personeelslid</v>
          </cell>
          <cell r="K1138" t="str">
            <v>Parttimer</v>
          </cell>
          <cell r="L1138" t="str">
            <v>Audit &amp; Assurance</v>
          </cell>
          <cell r="M1138" t="str">
            <v>A&amp;A</v>
          </cell>
          <cell r="N1138" t="str">
            <v>10400</v>
          </cell>
          <cell r="O1138" t="str">
            <v>130</v>
          </cell>
          <cell r="P1138" t="str">
            <v>Jr. Manager</v>
          </cell>
          <cell r="Q1138" t="str">
            <v>5</v>
          </cell>
          <cell r="R1138" t="str">
            <v>Vrouw</v>
          </cell>
          <cell r="S1138">
            <v>34219</v>
          </cell>
          <cell r="T1138" t="str">
            <v>BDO Audit &amp; Assurance B.V.</v>
          </cell>
          <cell r="U1138" t="str">
            <v>Medewerkers A&amp;A Alkmaar A</v>
          </cell>
          <cell r="W1138" t="str">
            <v>Onbepaalde tijd</v>
          </cell>
          <cell r="Y1138" t="str">
            <v>PC Alkmaar</v>
          </cell>
          <cell r="Z1138" t="str">
            <v>Versluis</v>
          </cell>
          <cell r="AB1138" t="str">
            <v>D.</v>
          </cell>
          <cell r="AD1138" t="str">
            <v>Bijleveld</v>
          </cell>
          <cell r="AE1138" t="str">
            <v>Molenzicht 5</v>
          </cell>
          <cell r="AG1138" t="str">
            <v>1738 BX  WAARLAND</v>
          </cell>
          <cell r="AJ1138" t="str">
            <v>213727729</v>
          </cell>
          <cell r="AL1138" t="str">
            <v>mevr. D. Bijleveld</v>
          </cell>
          <cell r="AM1138">
            <v>36</v>
          </cell>
          <cell r="AN1138" t="str">
            <v>N</v>
          </cell>
          <cell r="AO1138" t="str">
            <v>Daphne.Bijleveld@bdo.nl</v>
          </cell>
          <cell r="AP1138" t="str">
            <v>06-83568630</v>
          </cell>
          <cell r="AQ1138" t="str">
            <v>06-83568630</v>
          </cell>
          <cell r="AR1138" t="str">
            <v>Pensioenregeling A</v>
          </cell>
          <cell r="AS1138">
            <v>42767</v>
          </cell>
          <cell r="AU1138">
            <v>37.85</v>
          </cell>
          <cell r="AV1138" t="str">
            <v>02</v>
          </cell>
          <cell r="AW1138" t="str">
            <v>Basis CAO BDO</v>
          </cell>
          <cell r="AX1138">
            <v>43132</v>
          </cell>
          <cell r="AY1138">
            <v>4</v>
          </cell>
          <cell r="AZ1138">
            <v>43647</v>
          </cell>
          <cell r="BA1138">
            <v>44135</v>
          </cell>
          <cell r="BB1138">
            <v>43891</v>
          </cell>
          <cell r="BC1138">
            <v>44013</v>
          </cell>
          <cell r="BE1138" t="str">
            <v>9000100162</v>
          </cell>
          <cell r="BG1138">
            <v>43647</v>
          </cell>
          <cell r="BI1138" t="str">
            <v>J</v>
          </cell>
          <cell r="BJ1138" t="str">
            <v>J</v>
          </cell>
          <cell r="BK1138" t="str">
            <v>N</v>
          </cell>
          <cell r="BN1138" t="str">
            <v>Gehuwd</v>
          </cell>
          <cell r="BO1138">
            <v>42887</v>
          </cell>
          <cell r="BQ1138" t="str">
            <v>Bijleveld</v>
          </cell>
          <cell r="BR1138">
            <v>201705</v>
          </cell>
          <cell r="BS1138">
            <v>201705</v>
          </cell>
          <cell r="BV1138" t="str">
            <v>N</v>
          </cell>
          <cell r="BW1138" t="str">
            <v>J</v>
          </cell>
          <cell r="BX1138" t="str">
            <v>J</v>
          </cell>
          <cell r="BZ1138" t="str">
            <v>Nederlandse</v>
          </cell>
          <cell r="CA1138" t="str">
            <v>NL</v>
          </cell>
          <cell r="CB1138" t="str">
            <v>06-83568630</v>
          </cell>
          <cell r="CC1138" t="str">
            <v>daphneversluis@hotmail.com</v>
          </cell>
          <cell r="CD1138" t="str">
            <v>+31725183032</v>
          </cell>
          <cell r="CE1138" t="str">
            <v>06-83568630</v>
          </cell>
          <cell r="CF1138" t="str">
            <v>Bijleveld</v>
          </cell>
          <cell r="CL1138" t="str">
            <v>Wijziging uren</v>
          </cell>
          <cell r="CN1138">
            <v>0</v>
          </cell>
          <cell r="CO1138">
            <v>0</v>
          </cell>
          <cell r="CP1138">
            <v>0</v>
          </cell>
          <cell r="CQ1138">
            <v>0</v>
          </cell>
          <cell r="CR1138">
            <v>0</v>
          </cell>
          <cell r="CS1138">
            <v>0</v>
          </cell>
          <cell r="CT1138">
            <v>0</v>
          </cell>
          <cell r="CU1138">
            <v>0</v>
          </cell>
          <cell r="CV1138">
            <v>0</v>
          </cell>
          <cell r="CW1138" t="str">
            <v>iPad 9,7 128GB Smartcase € 471,85</v>
          </cell>
        </row>
        <row r="1139">
          <cell r="A1139" t="str">
            <v>4526</v>
          </cell>
          <cell r="B1139" t="str">
            <v>Monique</v>
          </cell>
          <cell r="C1139" t="str">
            <v>van der Deure - van Toorn</v>
          </cell>
          <cell r="D1139">
            <v>36192</v>
          </cell>
          <cell r="E1139">
            <v>36192</v>
          </cell>
          <cell r="G1139" t="str">
            <v>Alkmaar</v>
          </cell>
          <cell r="H1139">
            <v>0.65</v>
          </cell>
          <cell r="I1139">
            <v>5839</v>
          </cell>
          <cell r="J1139" t="str">
            <v>Personeelslid</v>
          </cell>
          <cell r="K1139" t="str">
            <v>Parttimer</v>
          </cell>
          <cell r="L1139" t="str">
            <v>Belastingadvies</v>
          </cell>
          <cell r="M1139" t="str">
            <v>BA</v>
          </cell>
          <cell r="N1139" t="str">
            <v>23300</v>
          </cell>
          <cell r="O1139" t="str">
            <v>245</v>
          </cell>
          <cell r="P1139" t="str">
            <v>Manager</v>
          </cell>
          <cell r="Q1139" t="str">
            <v>6</v>
          </cell>
          <cell r="R1139" t="str">
            <v>Vrouw</v>
          </cell>
          <cell r="S1139">
            <v>25161</v>
          </cell>
          <cell r="T1139" t="str">
            <v>BDO Accountants &amp; Belastingadviseurs B.V.</v>
          </cell>
          <cell r="U1139" t="str">
            <v>Medewerkers BA Alkmaar</v>
          </cell>
          <cell r="W1139" t="str">
            <v>Onbepaalde tijd</v>
          </cell>
          <cell r="Y1139" t="str">
            <v>PC Alkmaar</v>
          </cell>
          <cell r="Z1139" t="str">
            <v>Toorn</v>
          </cell>
          <cell r="AA1139" t="str">
            <v>van</v>
          </cell>
          <cell r="AB1139" t="str">
            <v>M.E.H.</v>
          </cell>
          <cell r="AC1139" t="str">
            <v>van der</v>
          </cell>
          <cell r="AD1139" t="str">
            <v>Deure - van Toorn</v>
          </cell>
          <cell r="AE1139" t="str">
            <v>Bakboord 5</v>
          </cell>
          <cell r="AG1139" t="str">
            <v>1602 CA  ENKHUIZEN</v>
          </cell>
          <cell r="AJ1139" t="str">
            <v>162515819</v>
          </cell>
          <cell r="AL1139" t="str">
            <v>mevr. M.E.H. van der Deure - van Toorn</v>
          </cell>
          <cell r="AM1139">
            <v>26</v>
          </cell>
          <cell r="AN1139" t="str">
            <v>N</v>
          </cell>
          <cell r="AO1139" t="str">
            <v>Monique.van.der.Deure@bdo.nl</v>
          </cell>
          <cell r="AP1139" t="str">
            <v>0228-321228</v>
          </cell>
          <cell r="AQ1139" t="str">
            <v>06-33773135</v>
          </cell>
          <cell r="AR1139" t="str">
            <v>Pensioenregeling B</v>
          </cell>
          <cell r="AS1139">
            <v>36192</v>
          </cell>
          <cell r="AT1139">
            <v>8258314</v>
          </cell>
          <cell r="AU1139">
            <v>26</v>
          </cell>
          <cell r="AV1139" t="str">
            <v>02</v>
          </cell>
          <cell r="AW1139" t="str">
            <v>Basis CAO BDO</v>
          </cell>
          <cell r="AX1139">
            <v>42005</v>
          </cell>
          <cell r="AZ1139">
            <v>37655</v>
          </cell>
          <cell r="BA1139">
            <v>37708</v>
          </cell>
          <cell r="BE1139" t="str">
            <v>9000100156</v>
          </cell>
          <cell r="BG1139">
            <v>43344</v>
          </cell>
          <cell r="BH1139" t="str">
            <v>RB</v>
          </cell>
          <cell r="BI1139" t="str">
            <v>J</v>
          </cell>
          <cell r="BJ1139" t="str">
            <v>N</v>
          </cell>
          <cell r="BK1139" t="str">
            <v>J</v>
          </cell>
          <cell r="BN1139" t="str">
            <v>Gehuwd</v>
          </cell>
          <cell r="BO1139">
            <v>36295</v>
          </cell>
          <cell r="BQ1139" t="str">
            <v>Deure</v>
          </cell>
          <cell r="BR1139">
            <v>0</v>
          </cell>
          <cell r="BS1139">
            <v>0</v>
          </cell>
          <cell r="BV1139" t="str">
            <v>N</v>
          </cell>
          <cell r="BW1139" t="str">
            <v>J</v>
          </cell>
          <cell r="BX1139" t="str">
            <v>J</v>
          </cell>
          <cell r="BZ1139" t="str">
            <v>Nederlandse</v>
          </cell>
          <cell r="CB1139" t="str">
            <v>06-33773135</v>
          </cell>
          <cell r="CD1139" t="str">
            <v>+31229259755</v>
          </cell>
          <cell r="CE1139" t="str">
            <v>06-33773135</v>
          </cell>
          <cell r="CF1139" t="str">
            <v>Deure</v>
          </cell>
          <cell r="CG1139" t="str">
            <v>van der</v>
          </cell>
          <cell r="CL1139" t="str">
            <v>Wijziging uren</v>
          </cell>
          <cell r="CN1139" t="str">
            <v>RB</v>
          </cell>
          <cell r="CO1139">
            <v>0</v>
          </cell>
          <cell r="CP1139">
            <v>0</v>
          </cell>
          <cell r="CQ1139">
            <v>0</v>
          </cell>
          <cell r="CR1139">
            <v>0</v>
          </cell>
          <cell r="CS1139">
            <v>0</v>
          </cell>
          <cell r="CT1139">
            <v>0</v>
          </cell>
          <cell r="CU1139">
            <v>0</v>
          </cell>
          <cell r="CV1139">
            <v>0</v>
          </cell>
          <cell r="CW1139" t="str">
            <v>Galaxy Tab A  Smartcase € 384,90</v>
          </cell>
        </row>
        <row r="1140">
          <cell r="A1140" t="str">
            <v>4968</v>
          </cell>
          <cell r="B1140" t="str">
            <v>Pieter</v>
          </cell>
          <cell r="C1140" t="str">
            <v>Langendijk</v>
          </cell>
          <cell r="D1140">
            <v>39814</v>
          </cell>
          <cell r="E1140">
            <v>39814</v>
          </cell>
          <cell r="G1140" t="str">
            <v>Alkmaar</v>
          </cell>
          <cell r="H1140">
            <v>0.8</v>
          </cell>
          <cell r="I1140">
            <v>10609</v>
          </cell>
          <cell r="J1140" t="str">
            <v>Personeelslid</v>
          </cell>
          <cell r="K1140" t="str">
            <v>Parttimer</v>
          </cell>
          <cell r="L1140" t="str">
            <v>Accountancy &amp; Bedrijfsadvies</v>
          </cell>
          <cell r="M1140" t="str">
            <v>A&amp;B</v>
          </cell>
          <cell r="N1140" t="str">
            <v>3300</v>
          </cell>
          <cell r="O1140" t="str">
            <v>403</v>
          </cell>
          <cell r="P1140" t="str">
            <v>Salary Partner Accountancy</v>
          </cell>
          <cell r="Q1140" t="str">
            <v>8</v>
          </cell>
          <cell r="R1140" t="str">
            <v>Man</v>
          </cell>
          <cell r="S1140">
            <v>22302</v>
          </cell>
          <cell r="T1140" t="str">
            <v>BDO Accountants &amp; Belastingadviseurs B.V.</v>
          </cell>
          <cell r="U1140" t="str">
            <v>Partner A&amp;B Alkmaar A</v>
          </cell>
          <cell r="W1140" t="str">
            <v>Onbepaalde tijd</v>
          </cell>
          <cell r="Y1140" t="str">
            <v>PC Alkmaar</v>
          </cell>
          <cell r="Z1140" t="str">
            <v>Langendijk</v>
          </cell>
          <cell r="AB1140" t="str">
            <v>P.E.W.M.</v>
          </cell>
          <cell r="AD1140" t="str">
            <v>Langendijk</v>
          </cell>
          <cell r="AE1140" t="str">
            <v>Robinsonhaven 23</v>
          </cell>
          <cell r="AG1140" t="str">
            <v>1121 DK  LANDSMEER</v>
          </cell>
          <cell r="AJ1140" t="str">
            <v>132211567</v>
          </cell>
          <cell r="AL1140" t="str">
            <v>dhr. P.E.W.M. Langendijk</v>
          </cell>
          <cell r="AM1140">
            <v>32</v>
          </cell>
          <cell r="AN1140" t="str">
            <v>N</v>
          </cell>
          <cell r="AO1140" t="str">
            <v>Pieter.Langendijk@bdo.nl</v>
          </cell>
          <cell r="AP1140" t="str">
            <v>020-4826440</v>
          </cell>
          <cell r="AQ1140" t="str">
            <v>06-51384733</v>
          </cell>
          <cell r="AR1140" t="str">
            <v>Pensioenregeling A</v>
          </cell>
          <cell r="AS1140">
            <v>39814</v>
          </cell>
          <cell r="AT1140">
            <v>8212838</v>
          </cell>
          <cell r="AU1140">
            <v>34.75</v>
          </cell>
          <cell r="AV1140" t="str">
            <v>02</v>
          </cell>
          <cell r="AW1140" t="str">
            <v>Basis CAO BDO</v>
          </cell>
          <cell r="AX1140">
            <v>42005</v>
          </cell>
          <cell r="BE1140" t="str">
            <v>5000100074</v>
          </cell>
          <cell r="BG1140">
            <v>43101</v>
          </cell>
          <cell r="BH1140" t="str">
            <v>RA</v>
          </cell>
          <cell r="BI1140" t="str">
            <v>J</v>
          </cell>
          <cell r="BJ1140" t="str">
            <v>N</v>
          </cell>
          <cell r="BK1140" t="str">
            <v>J</v>
          </cell>
          <cell r="BN1140" t="str">
            <v>Gehuwd</v>
          </cell>
          <cell r="BR1140">
            <v>201223</v>
          </cell>
          <cell r="BS1140">
            <v>201223</v>
          </cell>
          <cell r="BV1140" t="str">
            <v>N</v>
          </cell>
          <cell r="BW1140" t="str">
            <v>J</v>
          </cell>
          <cell r="BX1140" t="str">
            <v>J</v>
          </cell>
          <cell r="BZ1140" t="str">
            <v>Nederlandse</v>
          </cell>
          <cell r="CB1140" t="str">
            <v>+31651384733</v>
          </cell>
          <cell r="CC1140" t="str">
            <v>langendi@xs4all.nl</v>
          </cell>
          <cell r="CD1140" t="str">
            <v>+31725183031</v>
          </cell>
          <cell r="CE1140" t="str">
            <v>+31651384733</v>
          </cell>
          <cell r="CL1140" t="str">
            <v>Wijziging uren</v>
          </cell>
          <cell r="CN1140" t="str">
            <v>NBA</v>
          </cell>
          <cell r="CO1140">
            <v>0</v>
          </cell>
          <cell r="CP1140">
            <v>34269</v>
          </cell>
          <cell r="CQ1140">
            <v>0</v>
          </cell>
          <cell r="CR1140" t="str">
            <v>28289</v>
          </cell>
          <cell r="CS1140" t="str">
            <v>10025</v>
          </cell>
          <cell r="CT1140">
            <v>0</v>
          </cell>
          <cell r="CU1140">
            <v>0</v>
          </cell>
          <cell r="CV1140">
            <v>0</v>
          </cell>
          <cell r="CW1140" t="str">
            <v>iPad 9,7 128GB Gelcase € 466,85</v>
          </cell>
        </row>
        <row r="1141">
          <cell r="A1141" t="str">
            <v>8262</v>
          </cell>
          <cell r="B1141" t="str">
            <v>Marieke</v>
          </cell>
          <cell r="C1141" t="str">
            <v>Tas - Koeman</v>
          </cell>
          <cell r="D1141">
            <v>39295</v>
          </cell>
          <cell r="E1141">
            <v>39295</v>
          </cell>
          <cell r="G1141" t="str">
            <v>Alkmaar</v>
          </cell>
          <cell r="H1141">
            <v>0.8</v>
          </cell>
          <cell r="I1141">
            <v>6905</v>
          </cell>
          <cell r="J1141" t="str">
            <v>Personeelslid</v>
          </cell>
          <cell r="K1141" t="str">
            <v>Parttimer</v>
          </cell>
          <cell r="L1141" t="str">
            <v>Belastingadvies</v>
          </cell>
          <cell r="M1141" t="str">
            <v>BA</v>
          </cell>
          <cell r="N1141" t="str">
            <v>23300</v>
          </cell>
          <cell r="O1141" t="str">
            <v>215</v>
          </cell>
          <cell r="P1141" t="str">
            <v>Sr. Manager</v>
          </cell>
          <cell r="Q1141" t="str">
            <v>7</v>
          </cell>
          <cell r="R1141" t="str">
            <v>Vrouw</v>
          </cell>
          <cell r="S1141">
            <v>27320</v>
          </cell>
          <cell r="T1141" t="str">
            <v>BDO Accountants &amp; Belastingadviseurs B.V.</v>
          </cell>
          <cell r="U1141" t="str">
            <v>Medewerkers BA Alkmaar</v>
          </cell>
          <cell r="W1141" t="str">
            <v>Onbepaalde tijd</v>
          </cell>
          <cell r="X1141" t="str">
            <v>Estate Planning</v>
          </cell>
          <cell r="Y1141" t="str">
            <v>PC Alkmaar</v>
          </cell>
          <cell r="Z1141" t="str">
            <v>Koeman</v>
          </cell>
          <cell r="AB1141" t="str">
            <v>M.A.</v>
          </cell>
          <cell r="AD1141" t="str">
            <v>Tas - Koeman</v>
          </cell>
          <cell r="AE1141" t="str">
            <v>Grote Weide 57</v>
          </cell>
          <cell r="AG1141" t="str">
            <v>1967 HH  HEEMSKERK</v>
          </cell>
          <cell r="AJ1141" t="str">
            <v>190884484</v>
          </cell>
          <cell r="AL1141" t="str">
            <v>mevr. mr. M.A. Tas - Koeman</v>
          </cell>
          <cell r="AM1141">
            <v>32</v>
          </cell>
          <cell r="AN1141" t="str">
            <v>N</v>
          </cell>
          <cell r="AO1141" t="str">
            <v>Marieke.Tas@bdo.nl</v>
          </cell>
          <cell r="AP1141" t="str">
            <v>06-12899148</v>
          </cell>
          <cell r="AQ1141" t="str">
            <v>06-12899148</v>
          </cell>
          <cell r="AR1141" t="str">
            <v>Pensioenregeling B</v>
          </cell>
          <cell r="AS1141">
            <v>39295</v>
          </cell>
          <cell r="AT1141">
            <v>8259087</v>
          </cell>
          <cell r="AU1141">
            <v>17.55</v>
          </cell>
          <cell r="AV1141" t="str">
            <v>02</v>
          </cell>
          <cell r="AW1141" t="str">
            <v>Basis CAO BDO</v>
          </cell>
          <cell r="AX1141">
            <v>40179</v>
          </cell>
          <cell r="BE1141" t="str">
            <v>9000100156</v>
          </cell>
          <cell r="BG1141">
            <v>43313</v>
          </cell>
          <cell r="BI1141" t="str">
            <v>J</v>
          </cell>
          <cell r="BJ1141" t="str">
            <v>N</v>
          </cell>
          <cell r="BK1141" t="str">
            <v>J</v>
          </cell>
          <cell r="BN1141" t="str">
            <v>Gehuwd</v>
          </cell>
          <cell r="BQ1141" t="str">
            <v>Tas</v>
          </cell>
          <cell r="BR1141">
            <v>200731</v>
          </cell>
          <cell r="BS1141">
            <v>200731</v>
          </cell>
          <cell r="BV1141" t="str">
            <v>N</v>
          </cell>
          <cell r="BW1141" t="str">
            <v>J</v>
          </cell>
          <cell r="BX1141" t="str">
            <v>J</v>
          </cell>
          <cell r="BZ1141" t="str">
            <v>Nederlandse</v>
          </cell>
          <cell r="CA1141" t="str">
            <v>NL</v>
          </cell>
          <cell r="CB1141" t="str">
            <v>06-12899148</v>
          </cell>
          <cell r="CD1141" t="str">
            <v>+31235112811</v>
          </cell>
          <cell r="CE1141" t="str">
            <v>06-12899148</v>
          </cell>
          <cell r="CF1141" t="str">
            <v>Tas</v>
          </cell>
          <cell r="CL1141" t="str">
            <v>Indiensttreding</v>
          </cell>
          <cell r="CN1141" t="str">
            <v>NOB</v>
          </cell>
          <cell r="CO1141">
            <v>0</v>
          </cell>
          <cell r="CP1141">
            <v>0</v>
          </cell>
          <cell r="CQ1141">
            <v>37622</v>
          </cell>
          <cell r="CR1141">
            <v>0</v>
          </cell>
          <cell r="CS1141">
            <v>0</v>
          </cell>
          <cell r="CT1141">
            <v>0</v>
          </cell>
          <cell r="CU1141">
            <v>0</v>
          </cell>
          <cell r="CV1141">
            <v>0</v>
          </cell>
          <cell r="CW1141" t="str">
            <v>iPad 9,7 128GB Smartcase € 471,85</v>
          </cell>
        </row>
        <row r="1142">
          <cell r="A1142" t="str">
            <v>7408</v>
          </cell>
          <cell r="B1142" t="str">
            <v>Suzanne</v>
          </cell>
          <cell r="C1142" t="str">
            <v>Schilder - van Houdt</v>
          </cell>
          <cell r="D1142">
            <v>39251</v>
          </cell>
          <cell r="E1142">
            <v>39251</v>
          </cell>
          <cell r="G1142" t="str">
            <v>Alkmaar</v>
          </cell>
          <cell r="H1142">
            <v>0.6</v>
          </cell>
          <cell r="I1142">
            <v>5125</v>
          </cell>
          <cell r="J1142" t="str">
            <v>Personeelslid</v>
          </cell>
          <cell r="K1142" t="str">
            <v>Parttimer</v>
          </cell>
          <cell r="L1142" t="str">
            <v>Belastingadvies</v>
          </cell>
          <cell r="M1142" t="str">
            <v>BA</v>
          </cell>
          <cell r="N1142" t="str">
            <v>23300</v>
          </cell>
          <cell r="O1142" t="str">
            <v>220</v>
          </cell>
          <cell r="P1142" t="str">
            <v>Manager</v>
          </cell>
          <cell r="Q1142" t="str">
            <v>6</v>
          </cell>
          <cell r="R1142" t="str">
            <v>Vrouw</v>
          </cell>
          <cell r="S1142">
            <v>31094</v>
          </cell>
          <cell r="T1142" t="str">
            <v>BDO Accountants &amp; Belastingadviseurs B.V.</v>
          </cell>
          <cell r="U1142" t="str">
            <v>Medewerkers BA Alkmaar</v>
          </cell>
          <cell r="W1142" t="str">
            <v>Onbepaalde tijd</v>
          </cell>
          <cell r="Y1142" t="str">
            <v>PC Alkmaar</v>
          </cell>
          <cell r="Z1142" t="str">
            <v>Houdt</v>
          </cell>
          <cell r="AA1142" t="str">
            <v>van</v>
          </cell>
          <cell r="AB1142" t="str">
            <v>J.M.L.</v>
          </cell>
          <cell r="AD1142" t="str">
            <v>Schilder - van Houdt</v>
          </cell>
          <cell r="AE1142" t="str">
            <v>Adrianus Bleysstraat 13</v>
          </cell>
          <cell r="AG1142" t="str">
            <v>1132 VA  VOLENDAM</v>
          </cell>
          <cell r="AJ1142" t="str">
            <v>191307555</v>
          </cell>
          <cell r="AL1142" t="str">
            <v>mevr. J.M.L. Schilder - van Houdt</v>
          </cell>
          <cell r="AM1142">
            <v>24</v>
          </cell>
          <cell r="AN1142" t="str">
            <v>J</v>
          </cell>
          <cell r="AO1142" t="str">
            <v>Suzanne.van.Houdt@bdo.nl</v>
          </cell>
          <cell r="AP1142" t="str">
            <v>06-28922401</v>
          </cell>
          <cell r="AQ1142" t="str">
            <v>06-28922401</v>
          </cell>
          <cell r="AR1142" t="str">
            <v>Pensioenregeling B</v>
          </cell>
          <cell r="AS1142">
            <v>39234</v>
          </cell>
          <cell r="AT1142">
            <v>8259013</v>
          </cell>
          <cell r="AU1142">
            <v>22.35</v>
          </cell>
          <cell r="AV1142" t="str">
            <v>02</v>
          </cell>
          <cell r="AW1142" t="str">
            <v>Basis CAO BDO</v>
          </cell>
          <cell r="AX1142">
            <v>42370</v>
          </cell>
          <cell r="AY1142">
            <v>12</v>
          </cell>
          <cell r="AZ1142">
            <v>41640</v>
          </cell>
          <cell r="BA1142">
            <v>42369</v>
          </cell>
          <cell r="BB1142">
            <v>42005</v>
          </cell>
          <cell r="BC1142">
            <v>42349</v>
          </cell>
          <cell r="BE1142" t="str">
            <v>9000100156</v>
          </cell>
          <cell r="BG1142">
            <v>43344</v>
          </cell>
          <cell r="BH1142" t="str">
            <v>MSc</v>
          </cell>
          <cell r="BI1142" t="str">
            <v>J</v>
          </cell>
          <cell r="BJ1142" t="str">
            <v>N</v>
          </cell>
          <cell r="BK1142" t="str">
            <v>J</v>
          </cell>
          <cell r="BN1142" t="str">
            <v>Gehuwd</v>
          </cell>
          <cell r="BO1142">
            <v>40858</v>
          </cell>
          <cell r="BQ1142" t="str">
            <v>Schilder</v>
          </cell>
          <cell r="BR1142">
            <v>200744</v>
          </cell>
          <cell r="BS1142">
            <v>200744</v>
          </cell>
          <cell r="BV1142" t="str">
            <v>N</v>
          </cell>
          <cell r="BW1142" t="str">
            <v>J</v>
          </cell>
          <cell r="BX1142" t="str">
            <v>N</v>
          </cell>
          <cell r="BZ1142" t="str">
            <v>Nederlandse</v>
          </cell>
          <cell r="CA1142" t="str">
            <v>NL</v>
          </cell>
          <cell r="CB1142" t="str">
            <v>06-28922401</v>
          </cell>
          <cell r="CD1142" t="str">
            <v>+31229259765</v>
          </cell>
          <cell r="CE1142" t="str">
            <v>06-28922401</v>
          </cell>
          <cell r="CF1142" t="str">
            <v>Schilder</v>
          </cell>
          <cell r="CL1142" t="str">
            <v>Wijziging uren</v>
          </cell>
          <cell r="CN1142" t="str">
            <v>NOB</v>
          </cell>
          <cell r="CO1142">
            <v>0</v>
          </cell>
          <cell r="CP1142">
            <v>0</v>
          </cell>
          <cell r="CQ1142">
            <v>40756</v>
          </cell>
          <cell r="CR1142">
            <v>0</v>
          </cell>
          <cell r="CS1142">
            <v>0</v>
          </cell>
          <cell r="CT1142">
            <v>0</v>
          </cell>
          <cell r="CU1142">
            <v>0</v>
          </cell>
          <cell r="CV1142">
            <v>0</v>
          </cell>
          <cell r="CW1142" t="str">
            <v>iPad 9,7 32GB Gelcase € 377,85</v>
          </cell>
        </row>
        <row r="1143">
          <cell r="A1143" t="str">
            <v>24082</v>
          </cell>
          <cell r="B1143" t="str">
            <v>Zico</v>
          </cell>
          <cell r="C1143" t="str">
            <v>Breg</v>
          </cell>
          <cell r="D1143">
            <v>44075</v>
          </cell>
          <cell r="E1143">
            <v>44075</v>
          </cell>
          <cell r="G1143" t="str">
            <v>Alkmaar</v>
          </cell>
          <cell r="H1143">
            <v>1</v>
          </cell>
          <cell r="I1143">
            <v>2400</v>
          </cell>
          <cell r="J1143" t="str">
            <v>Personeelslid</v>
          </cell>
          <cell r="K1143" t="str">
            <v>Medewerker</v>
          </cell>
          <cell r="L1143" t="str">
            <v>Accountancy &amp; Bedrijfsadvies</v>
          </cell>
          <cell r="M1143" t="str">
            <v>A&amp;B</v>
          </cell>
          <cell r="N1143" t="str">
            <v>3300</v>
          </cell>
          <cell r="O1143" t="str">
            <v>446</v>
          </cell>
          <cell r="P1143" t="str">
            <v>Financieel Analist</v>
          </cell>
          <cell r="Q1143" t="str">
            <v>3</v>
          </cell>
          <cell r="R1143" t="str">
            <v>Man</v>
          </cell>
          <cell r="S1143">
            <v>36262</v>
          </cell>
          <cell r="T1143" t="str">
            <v>BDO Accountants &amp; Belastingadviseurs B.V.</v>
          </cell>
          <cell r="U1143" t="str">
            <v>Medewerkers A&amp;B Alkmaar A</v>
          </cell>
          <cell r="W1143" t="str">
            <v>Onbepaalde tijd</v>
          </cell>
          <cell r="Y1143" t="str">
            <v>PC Alkmaar</v>
          </cell>
          <cell r="Z1143" t="str">
            <v>Breg</v>
          </cell>
          <cell r="AB1143" t="str">
            <v>Z.B.</v>
          </cell>
          <cell r="AD1143" t="str">
            <v>Breg</v>
          </cell>
          <cell r="AE1143" t="str">
            <v>Koningshof 26</v>
          </cell>
          <cell r="AG1143" t="str">
            <v>1671 AN  MEDEMBLIK</v>
          </cell>
          <cell r="AJ1143" t="str">
            <v>233441013</v>
          </cell>
          <cell r="AL1143" t="str">
            <v>dhr. Z.B. Breg</v>
          </cell>
          <cell r="AM1143">
            <v>40</v>
          </cell>
          <cell r="AN1143" t="str">
            <v>N</v>
          </cell>
          <cell r="AP1143" t="str">
            <v>06-14764620</v>
          </cell>
          <cell r="AQ1143" t="str">
            <v>06-14764620</v>
          </cell>
          <cell r="AR1143" t="str">
            <v>Pensioenregeling A</v>
          </cell>
          <cell r="AV1143" t="str">
            <v>02</v>
          </cell>
          <cell r="AW1143" t="str">
            <v>Basis CAO BDO</v>
          </cell>
          <cell r="AX1143">
            <v>44075</v>
          </cell>
          <cell r="BE1143" t="str">
            <v>9000100160</v>
          </cell>
          <cell r="BG1143">
            <v>44075</v>
          </cell>
          <cell r="BI1143" t="str">
            <v>J</v>
          </cell>
          <cell r="BJ1143" t="str">
            <v>J</v>
          </cell>
          <cell r="BK1143" t="str">
            <v>N</v>
          </cell>
          <cell r="BN1143" t="str">
            <v>Ongehuwd</v>
          </cell>
          <cell r="BV1143" t="str">
            <v>N</v>
          </cell>
          <cell r="BW1143" t="str">
            <v>N</v>
          </cell>
          <cell r="BX1143" t="str">
            <v>N</v>
          </cell>
          <cell r="BZ1143" t="str">
            <v>Nederlandse</v>
          </cell>
          <cell r="CA1143" t="str">
            <v>NL</v>
          </cell>
          <cell r="CC1143" t="str">
            <v>zico1999@hotmail.nl</v>
          </cell>
          <cell r="CL1143" t="str">
            <v>Indiensttreding</v>
          </cell>
          <cell r="CN1143">
            <v>0</v>
          </cell>
          <cell r="CO1143">
            <v>0</v>
          </cell>
          <cell r="CP1143">
            <v>0</v>
          </cell>
          <cell r="CQ1143">
            <v>0</v>
          </cell>
          <cell r="CR1143">
            <v>0</v>
          </cell>
          <cell r="CS1143">
            <v>0</v>
          </cell>
          <cell r="CT1143">
            <v>0</v>
          </cell>
          <cell r="CU1143">
            <v>0</v>
          </cell>
          <cell r="CV1143">
            <v>0</v>
          </cell>
          <cell r="CW1143">
            <v>0</v>
          </cell>
        </row>
        <row r="1144">
          <cell r="A1144" t="str">
            <v>4835</v>
          </cell>
          <cell r="B1144" t="str">
            <v>Susanne</v>
          </cell>
          <cell r="C1144" t="str">
            <v>Wijdenes</v>
          </cell>
          <cell r="D1144">
            <v>32638</v>
          </cell>
          <cell r="E1144">
            <v>43831</v>
          </cell>
          <cell r="G1144" t="str">
            <v>Alkmaar</v>
          </cell>
          <cell r="H1144">
            <v>0.9</v>
          </cell>
          <cell r="I1144">
            <v>2627</v>
          </cell>
          <cell r="J1144" t="str">
            <v>Personeelslid</v>
          </cell>
          <cell r="K1144" t="str">
            <v>Medewerker</v>
          </cell>
          <cell r="L1144" t="str">
            <v>Ondersteuning</v>
          </cell>
          <cell r="M1144" t="str">
            <v>Ondersteuning</v>
          </cell>
          <cell r="N1144" t="str">
            <v>11400</v>
          </cell>
          <cell r="O1144" t="str">
            <v>520</v>
          </cell>
          <cell r="P1144" t="str">
            <v>Secretaresse</v>
          </cell>
          <cell r="Q1144" t="str">
            <v>C</v>
          </cell>
          <cell r="R1144" t="str">
            <v>Vrouw</v>
          </cell>
          <cell r="S1144">
            <v>25013</v>
          </cell>
          <cell r="T1144" t="str">
            <v>BDO Accountants &amp; Belastingadviseurs B.V.</v>
          </cell>
          <cell r="U1144" t="str">
            <v>Medewerkers A&amp;A Alkmaar B</v>
          </cell>
          <cell r="W1144" t="str">
            <v>Onbepaalde tijd</v>
          </cell>
          <cell r="Y1144" t="str">
            <v>PC Alkmaar</v>
          </cell>
          <cell r="Z1144" t="str">
            <v>Wijdenes</v>
          </cell>
          <cell r="AB1144" t="str">
            <v>S.</v>
          </cell>
          <cell r="AD1144" t="str">
            <v>Wijdenes</v>
          </cell>
          <cell r="AE1144" t="str">
            <v>De Balk 26</v>
          </cell>
          <cell r="AG1144" t="str">
            <v>1674 PX  OPPERDOES</v>
          </cell>
          <cell r="AJ1144" t="str">
            <v>187525821</v>
          </cell>
          <cell r="AL1144" t="str">
            <v>mevr. S. Wijdenes</v>
          </cell>
          <cell r="AM1144">
            <v>36</v>
          </cell>
          <cell r="AN1144" t="str">
            <v>N</v>
          </cell>
          <cell r="AO1144" t="str">
            <v>Susanne.Wijdenes@bdo.nl</v>
          </cell>
          <cell r="AP1144" t="str">
            <v>06-30925972</v>
          </cell>
          <cell r="AR1144" t="str">
            <v>Pensioenregeling B</v>
          </cell>
          <cell r="AS1144">
            <v>34121</v>
          </cell>
          <cell r="AT1144">
            <v>8259233</v>
          </cell>
          <cell r="AU1144">
            <v>27.2</v>
          </cell>
          <cell r="AV1144" t="str">
            <v>02</v>
          </cell>
          <cell r="AW1144" t="str">
            <v>Basis CAO BDO</v>
          </cell>
          <cell r="AX1144">
            <v>43831</v>
          </cell>
          <cell r="BE1144" t="str">
            <v>9000100274</v>
          </cell>
          <cell r="BG1144">
            <v>43831</v>
          </cell>
          <cell r="BI1144" t="str">
            <v>J</v>
          </cell>
          <cell r="BJ1144" t="str">
            <v>N</v>
          </cell>
          <cell r="BK1144" t="str">
            <v>J</v>
          </cell>
          <cell r="BN1144" t="str">
            <v>Samenwonend</v>
          </cell>
          <cell r="BQ1144" t="str">
            <v>Schoen</v>
          </cell>
          <cell r="BR1144">
            <v>0</v>
          </cell>
          <cell r="BS1144">
            <v>0</v>
          </cell>
          <cell r="BV1144" t="str">
            <v>N</v>
          </cell>
          <cell r="BW1144" t="str">
            <v>N</v>
          </cell>
          <cell r="BX1144" t="str">
            <v>N</v>
          </cell>
          <cell r="BZ1144" t="str">
            <v>Nederlandse</v>
          </cell>
          <cell r="CD1144" t="str">
            <v>+31229259836</v>
          </cell>
          <cell r="CF1144" t="str">
            <v>Schoen</v>
          </cell>
          <cell r="CG1144" t="str">
            <v>J.S.H.</v>
          </cell>
          <cell r="CI1144">
            <v>42064</v>
          </cell>
          <cell r="CJ1144">
            <v>43889</v>
          </cell>
          <cell r="CK1144">
            <v>749</v>
          </cell>
          <cell r="CL1144" t="str">
            <v>Indiensttreding</v>
          </cell>
          <cell r="CN1144">
            <v>0</v>
          </cell>
          <cell r="CO1144">
            <v>0</v>
          </cell>
          <cell r="CP1144">
            <v>0</v>
          </cell>
          <cell r="CQ1144">
            <v>0</v>
          </cell>
          <cell r="CR1144">
            <v>0</v>
          </cell>
          <cell r="CS1144">
            <v>0</v>
          </cell>
          <cell r="CT1144">
            <v>42064</v>
          </cell>
          <cell r="CU1144">
            <v>43889</v>
          </cell>
          <cell r="CV1144">
            <v>749</v>
          </cell>
          <cell r="CW1144" t="str">
            <v>Galaxy Tab A  Gelcase € 379,90</v>
          </cell>
        </row>
        <row r="1145">
          <cell r="A1145" t="str">
            <v>24107</v>
          </cell>
          <cell r="B1145" t="str">
            <v>Joost</v>
          </cell>
          <cell r="C1145" t="str">
            <v>Meendering</v>
          </cell>
          <cell r="D1145">
            <v>44075</v>
          </cell>
          <cell r="E1145">
            <v>44075</v>
          </cell>
          <cell r="G1145" t="str">
            <v>Alkmaar</v>
          </cell>
          <cell r="H1145">
            <v>0.68</v>
          </cell>
          <cell r="I1145">
            <v>2400</v>
          </cell>
          <cell r="J1145" t="str">
            <v>Personeelslid</v>
          </cell>
          <cell r="K1145" t="str">
            <v>Medewerker</v>
          </cell>
          <cell r="L1145" t="str">
            <v>Audit &amp; Assurance</v>
          </cell>
          <cell r="M1145" t="str">
            <v>A&amp;A</v>
          </cell>
          <cell r="N1145" t="str">
            <v>10400</v>
          </cell>
          <cell r="O1145" t="str">
            <v>145</v>
          </cell>
          <cell r="P1145" t="str">
            <v>Assistent Accountant</v>
          </cell>
          <cell r="Q1145" t="str">
            <v>3</v>
          </cell>
          <cell r="R1145" t="str">
            <v>Man</v>
          </cell>
          <cell r="S1145">
            <v>35607</v>
          </cell>
          <cell r="T1145" t="str">
            <v>BDO Audit &amp; Assurance B.V.</v>
          </cell>
          <cell r="U1145" t="str">
            <v>Medewerkers A&amp;A Alkmaar</v>
          </cell>
          <cell r="W1145" t="str">
            <v>Onbepaalde tijd</v>
          </cell>
          <cell r="Y1145" t="str">
            <v>PC Alkmaar</v>
          </cell>
          <cell r="Z1145" t="str">
            <v>Meendering</v>
          </cell>
          <cell r="AB1145" t="str">
            <v>J.L.</v>
          </cell>
          <cell r="AD1145" t="str">
            <v>Meendering</v>
          </cell>
          <cell r="AE1145" t="str">
            <v>De Snoekbaars 4</v>
          </cell>
          <cell r="AG1145" t="str">
            <v>1747 ES  TUITJENHORN</v>
          </cell>
          <cell r="AJ1145" t="str">
            <v>227258435</v>
          </cell>
          <cell r="AL1145" t="str">
            <v>dhr. J.L. Meendering</v>
          </cell>
          <cell r="AM1145">
            <v>27</v>
          </cell>
          <cell r="AN1145" t="str">
            <v>N</v>
          </cell>
          <cell r="AP1145" t="str">
            <v>06-30604733</v>
          </cell>
          <cell r="AQ1145" t="str">
            <v>06-30604733</v>
          </cell>
          <cell r="AR1145" t="str">
            <v>Pensioenregeling A</v>
          </cell>
          <cell r="AV1145" t="str">
            <v>02</v>
          </cell>
          <cell r="AW1145" t="str">
            <v>Basis CAO BDO</v>
          </cell>
          <cell r="AX1145">
            <v>44075</v>
          </cell>
          <cell r="BE1145" t="str">
            <v>9000100155</v>
          </cell>
          <cell r="BG1145">
            <v>44075</v>
          </cell>
          <cell r="BI1145" t="str">
            <v>J</v>
          </cell>
          <cell r="BJ1145" t="str">
            <v>J</v>
          </cell>
          <cell r="BK1145" t="str">
            <v>N</v>
          </cell>
          <cell r="BN1145" t="str">
            <v>Ongehuwd</v>
          </cell>
          <cell r="BV1145" t="str">
            <v>N</v>
          </cell>
          <cell r="BW1145" t="str">
            <v>N</v>
          </cell>
          <cell r="BX1145" t="str">
            <v>N</v>
          </cell>
          <cell r="BZ1145" t="str">
            <v>Nederlandse</v>
          </cell>
          <cell r="CA1145" t="str">
            <v>NL</v>
          </cell>
          <cell r="CC1145" t="str">
            <v>joostmeendering@outlook.com</v>
          </cell>
          <cell r="CL1145" t="str">
            <v>Indiensttreding</v>
          </cell>
          <cell r="CN1145">
            <v>0</v>
          </cell>
          <cell r="CO1145">
            <v>0</v>
          </cell>
          <cell r="CP1145">
            <v>0</v>
          </cell>
          <cell r="CQ1145">
            <v>0</v>
          </cell>
          <cell r="CR1145">
            <v>0</v>
          </cell>
          <cell r="CS1145">
            <v>0</v>
          </cell>
          <cell r="CT1145">
            <v>0</v>
          </cell>
          <cell r="CU1145">
            <v>0</v>
          </cell>
          <cell r="CV1145">
            <v>0</v>
          </cell>
          <cell r="CW1145">
            <v>0</v>
          </cell>
        </row>
        <row r="1146">
          <cell r="A1146" t="str">
            <v>24034</v>
          </cell>
          <cell r="B1146" t="str">
            <v>Erik</v>
          </cell>
          <cell r="C1146" t="str">
            <v>Boon</v>
          </cell>
          <cell r="D1146">
            <v>44075</v>
          </cell>
          <cell r="E1146">
            <v>44075</v>
          </cell>
          <cell r="G1146" t="str">
            <v>Alkmaar</v>
          </cell>
          <cell r="H1146">
            <v>1</v>
          </cell>
          <cell r="I1146">
            <v>2400</v>
          </cell>
          <cell r="J1146" t="str">
            <v>Personeelslid</v>
          </cell>
          <cell r="K1146" t="str">
            <v>Medewerker</v>
          </cell>
          <cell r="L1146" t="str">
            <v>Audit &amp; Assurance</v>
          </cell>
          <cell r="M1146" t="str">
            <v>A&amp;A</v>
          </cell>
          <cell r="N1146" t="str">
            <v>10400</v>
          </cell>
          <cell r="O1146" t="str">
            <v>145</v>
          </cell>
          <cell r="P1146" t="str">
            <v>Assistent Accountant</v>
          </cell>
          <cell r="Q1146" t="str">
            <v>3</v>
          </cell>
          <cell r="R1146" t="str">
            <v>Man</v>
          </cell>
          <cell r="S1146">
            <v>35935</v>
          </cell>
          <cell r="T1146" t="str">
            <v>BDO Audit &amp; Assurance B.V.</v>
          </cell>
          <cell r="U1146" t="str">
            <v>Medewerkers A&amp;A Alkmaar</v>
          </cell>
          <cell r="W1146" t="str">
            <v>Onbepaalde tijd</v>
          </cell>
          <cell r="Y1146" t="str">
            <v>PC Alkmaar</v>
          </cell>
          <cell r="Z1146" t="str">
            <v>Boon</v>
          </cell>
          <cell r="AB1146" t="str">
            <v>E.</v>
          </cell>
          <cell r="AD1146" t="str">
            <v>Boon</v>
          </cell>
          <cell r="AE1146" t="str">
            <v>Laat 202 E</v>
          </cell>
          <cell r="AG1146" t="str">
            <v>1811 EN  ALKMAAR</v>
          </cell>
          <cell r="AJ1146" t="str">
            <v>230210181</v>
          </cell>
          <cell r="AL1146" t="str">
            <v>dhr. E. Boon</v>
          </cell>
          <cell r="AM1146">
            <v>40</v>
          </cell>
          <cell r="AN1146" t="str">
            <v>N</v>
          </cell>
          <cell r="AO1146" t="str">
            <v>Erik.Boon@bdo.nl</v>
          </cell>
          <cell r="AP1146" t="str">
            <v>06-50468422</v>
          </cell>
          <cell r="AQ1146" t="str">
            <v>06-50468422</v>
          </cell>
          <cell r="AR1146" t="str">
            <v>Pensioenregeling A</v>
          </cell>
          <cell r="AV1146" t="str">
            <v>02</v>
          </cell>
          <cell r="AW1146" t="str">
            <v>Basis CAO BDO</v>
          </cell>
          <cell r="AX1146">
            <v>44075</v>
          </cell>
          <cell r="BE1146" t="str">
            <v>9000100155</v>
          </cell>
          <cell r="BG1146">
            <v>44075</v>
          </cell>
          <cell r="BI1146" t="str">
            <v>J</v>
          </cell>
          <cell r="BJ1146" t="str">
            <v>J</v>
          </cell>
          <cell r="BK1146" t="str">
            <v>N</v>
          </cell>
          <cell r="BV1146" t="str">
            <v>N</v>
          </cell>
          <cell r="BW1146" t="str">
            <v>N</v>
          </cell>
          <cell r="BX1146" t="str">
            <v>N</v>
          </cell>
          <cell r="BZ1146" t="str">
            <v>Nederlandse</v>
          </cell>
          <cell r="CA1146" t="str">
            <v>NL</v>
          </cell>
          <cell r="CC1146" t="str">
            <v>eboon72@gmail.com</v>
          </cell>
          <cell r="CL1146" t="str">
            <v>Indiensttreding</v>
          </cell>
          <cell r="CN1146">
            <v>0</v>
          </cell>
          <cell r="CO1146">
            <v>0</v>
          </cell>
          <cell r="CP1146">
            <v>0</v>
          </cell>
          <cell r="CQ1146">
            <v>0</v>
          </cell>
          <cell r="CR1146">
            <v>0</v>
          </cell>
          <cell r="CS1146">
            <v>0</v>
          </cell>
          <cell r="CT1146">
            <v>0</v>
          </cell>
          <cell r="CU1146">
            <v>0</v>
          </cell>
          <cell r="CV1146">
            <v>0</v>
          </cell>
          <cell r="CW1146">
            <v>0</v>
          </cell>
        </row>
        <row r="1147">
          <cell r="A1147" t="str">
            <v>7008</v>
          </cell>
          <cell r="B1147" t="str">
            <v>Piet</v>
          </cell>
          <cell r="C1147" t="str">
            <v>Blaauw</v>
          </cell>
          <cell r="D1147">
            <v>29129</v>
          </cell>
          <cell r="E1147">
            <v>29129</v>
          </cell>
          <cell r="G1147" t="str">
            <v>Alkmaar</v>
          </cell>
          <cell r="H1147">
            <v>0.9</v>
          </cell>
          <cell r="I1147">
            <v>7651</v>
          </cell>
          <cell r="J1147" t="str">
            <v>Personeelslid</v>
          </cell>
          <cell r="K1147" t="str">
            <v>Medewerker</v>
          </cell>
          <cell r="L1147" t="str">
            <v>Accountancy &amp; Bedrijfsadvies</v>
          </cell>
          <cell r="M1147" t="str">
            <v>A&amp;B</v>
          </cell>
          <cell r="N1147" t="str">
            <v>3300</v>
          </cell>
          <cell r="O1147" t="str">
            <v>418</v>
          </cell>
          <cell r="P1147" t="str">
            <v>Sr. Adviseur-Manager</v>
          </cell>
          <cell r="Q1147" t="str">
            <v>7</v>
          </cell>
          <cell r="R1147" t="str">
            <v>Man</v>
          </cell>
          <cell r="S1147">
            <v>20858</v>
          </cell>
          <cell r="T1147" t="str">
            <v>BDO Accountants &amp; Belastingadviseurs B.V.</v>
          </cell>
          <cell r="U1147" t="str">
            <v>Medewerkers A&amp;B Alkmaar C</v>
          </cell>
          <cell r="W1147" t="str">
            <v>Onbepaalde tijd</v>
          </cell>
          <cell r="Y1147" t="str">
            <v>PC Alkmaar</v>
          </cell>
          <cell r="Z1147" t="str">
            <v>Blaauw</v>
          </cell>
          <cell r="AB1147" t="str">
            <v>P.N.M.</v>
          </cell>
          <cell r="AD1147" t="str">
            <v>Blaauw</v>
          </cell>
          <cell r="AE1147" t="str">
            <v>Sint Agneslaan 44</v>
          </cell>
          <cell r="AG1147" t="str">
            <v>1687 CK  WOGNUM</v>
          </cell>
          <cell r="AI1147" t="str">
            <v>NL</v>
          </cell>
          <cell r="AJ1147" t="str">
            <v>049870245</v>
          </cell>
          <cell r="AK1147" t="str">
            <v>Nederlandse</v>
          </cell>
          <cell r="AL1147" t="str">
            <v>dhr. P.N.M. Blaauw</v>
          </cell>
          <cell r="AM1147">
            <v>36</v>
          </cell>
          <cell r="AN1147" t="str">
            <v>N</v>
          </cell>
          <cell r="AO1147" t="str">
            <v>Piet.Blaauw@bdo.nl</v>
          </cell>
          <cell r="AP1147" t="str">
            <v>0229-573041</v>
          </cell>
          <cell r="AQ1147" t="str">
            <v>0031627263642</v>
          </cell>
          <cell r="AR1147" t="str">
            <v>Pensioenregeling B</v>
          </cell>
          <cell r="AS1147">
            <v>29983</v>
          </cell>
          <cell r="AT1147">
            <v>8259423</v>
          </cell>
          <cell r="AU1147">
            <v>0</v>
          </cell>
          <cell r="AV1147" t="str">
            <v>02</v>
          </cell>
          <cell r="AW1147" t="str">
            <v>Basis CAO BDO</v>
          </cell>
          <cell r="AX1147">
            <v>43831</v>
          </cell>
          <cell r="BE1147" t="str">
            <v>9000100114</v>
          </cell>
          <cell r="BG1147">
            <v>43831</v>
          </cell>
          <cell r="BH1147" t="str">
            <v>AA</v>
          </cell>
          <cell r="BI1147" t="str">
            <v>J</v>
          </cell>
          <cell r="BJ1147" t="str">
            <v>N</v>
          </cell>
          <cell r="BK1147" t="str">
            <v>J</v>
          </cell>
          <cell r="BN1147" t="str">
            <v>Gehuwd</v>
          </cell>
          <cell r="BO1147">
            <v>30250</v>
          </cell>
          <cell r="BQ1147" t="str">
            <v>Heddes</v>
          </cell>
          <cell r="BR1147">
            <v>0</v>
          </cell>
          <cell r="BS1147">
            <v>0</v>
          </cell>
          <cell r="BV1147" t="str">
            <v>N</v>
          </cell>
          <cell r="BW1147" t="str">
            <v>J</v>
          </cell>
          <cell r="BX1147" t="str">
            <v>N</v>
          </cell>
          <cell r="BZ1147" t="str">
            <v>Nederlandse</v>
          </cell>
          <cell r="CB1147" t="str">
            <v>0031627263642</v>
          </cell>
          <cell r="CC1147" t="str">
            <v>p.blaauw@quicknet.nl</v>
          </cell>
          <cell r="CD1147" t="str">
            <v>+31229259730</v>
          </cell>
          <cell r="CE1147" t="str">
            <v>0031627263642</v>
          </cell>
          <cell r="CF1147" t="str">
            <v>Heddes</v>
          </cell>
          <cell r="CL1147" t="str">
            <v>Wijziging uren</v>
          </cell>
          <cell r="CN1147" t="str">
            <v>NBA</v>
          </cell>
          <cell r="CO1147">
            <v>0</v>
          </cell>
          <cell r="CP1147">
            <v>30967</v>
          </cell>
          <cell r="CQ1147">
            <v>0</v>
          </cell>
          <cell r="CR1147" t="str">
            <v>36411</v>
          </cell>
          <cell r="CS1147">
            <v>0</v>
          </cell>
          <cell r="CT1147">
            <v>0</v>
          </cell>
          <cell r="CU1147">
            <v>0</v>
          </cell>
          <cell r="CV1147">
            <v>0</v>
          </cell>
          <cell r="CW1147" t="str">
            <v>iPad Pro Smartcase € 931,90</v>
          </cell>
        </row>
        <row r="1148">
          <cell r="A1148" t="str">
            <v>16080</v>
          </cell>
          <cell r="B1148" t="str">
            <v>Aouatif</v>
          </cell>
          <cell r="C1148" t="str">
            <v>Mezouari</v>
          </cell>
          <cell r="D1148">
            <v>40452</v>
          </cell>
          <cell r="E1148">
            <v>41275</v>
          </cell>
          <cell r="G1148" t="str">
            <v>Amstelveen</v>
          </cell>
          <cell r="H1148">
            <v>1</v>
          </cell>
          <cell r="I1148">
            <v>6000</v>
          </cell>
          <cell r="J1148" t="str">
            <v>Personeelslid</v>
          </cell>
          <cell r="K1148" t="str">
            <v>Fulltimer</v>
          </cell>
          <cell r="L1148" t="str">
            <v>Belastingadvies</v>
          </cell>
          <cell r="M1148" t="str">
            <v>BA</v>
          </cell>
          <cell r="N1148" t="str">
            <v>20900</v>
          </cell>
          <cell r="O1148" t="str">
            <v>215</v>
          </cell>
          <cell r="P1148" t="str">
            <v>Sr. Manager</v>
          </cell>
          <cell r="Q1148" t="str">
            <v>7</v>
          </cell>
          <cell r="R1148" t="str">
            <v>Vrouw</v>
          </cell>
          <cell r="S1148">
            <v>32286</v>
          </cell>
          <cell r="T1148" t="str">
            <v>BDO Accountants &amp; Belastingadviseurs B.V.</v>
          </cell>
          <cell r="U1148" t="str">
            <v>Medewerkers BA Amstelveen ITS B</v>
          </cell>
          <cell r="W1148" t="str">
            <v>Onbepaalde tijd</v>
          </cell>
          <cell r="X1148" t="str">
            <v>ITS</v>
          </cell>
          <cell r="Y1148" t="str">
            <v>PC Amstelveen</v>
          </cell>
          <cell r="Z1148" t="str">
            <v>Mezouari</v>
          </cell>
          <cell r="AB1148" t="str">
            <v>A.</v>
          </cell>
          <cell r="AD1148" t="str">
            <v>Mezouari</v>
          </cell>
          <cell r="AE1148" t="str">
            <v>Ben Wyvis 9</v>
          </cell>
          <cell r="AG1148" t="str">
            <v>1060 NN  AMSTERDAM</v>
          </cell>
          <cell r="AJ1148" t="str">
            <v>020615267</v>
          </cell>
          <cell r="AL1148" t="str">
            <v>mevr. mr. A. Mezouari</v>
          </cell>
          <cell r="AM1148">
            <v>40</v>
          </cell>
          <cell r="AN1148" t="str">
            <v>N</v>
          </cell>
          <cell r="AO1148" t="str">
            <v>Aouatif.Mezouari@bdo.nl</v>
          </cell>
          <cell r="AP1148" t="str">
            <v>06-41785501</v>
          </cell>
          <cell r="AQ1148" t="str">
            <v>06-41785501</v>
          </cell>
          <cell r="AR1148" t="str">
            <v>Pensioenregeling A</v>
          </cell>
          <cell r="AS1148">
            <v>42005</v>
          </cell>
          <cell r="AT1148">
            <v>8305705</v>
          </cell>
          <cell r="AU1148">
            <v>-1.6</v>
          </cell>
          <cell r="AV1148" t="str">
            <v>02</v>
          </cell>
          <cell r="AW1148" t="str">
            <v>Basis CAO BDO</v>
          </cell>
          <cell r="AX1148">
            <v>41334</v>
          </cell>
          <cell r="AY1148">
            <v>8</v>
          </cell>
          <cell r="AZ1148">
            <v>43843</v>
          </cell>
          <cell r="BA1148">
            <v>44012</v>
          </cell>
          <cell r="BB1148">
            <v>43922</v>
          </cell>
          <cell r="BE1148" t="str">
            <v>9000100135</v>
          </cell>
          <cell r="BF1148" t="str">
            <v>HLB Schippers</v>
          </cell>
          <cell r="BG1148">
            <v>43647</v>
          </cell>
          <cell r="BI1148" t="str">
            <v>J</v>
          </cell>
          <cell r="BJ1148" t="str">
            <v>J</v>
          </cell>
          <cell r="BK1148" t="str">
            <v>N</v>
          </cell>
          <cell r="BN1148" t="str">
            <v>Gehuwd</v>
          </cell>
          <cell r="BO1148">
            <v>42147</v>
          </cell>
          <cell r="BQ1148" t="str">
            <v>Hatimi</v>
          </cell>
          <cell r="BR1148">
            <v>201501</v>
          </cell>
          <cell r="BS1148">
            <v>201501</v>
          </cell>
          <cell r="BV1148" t="str">
            <v>N</v>
          </cell>
          <cell r="BW1148" t="str">
            <v>J</v>
          </cell>
          <cell r="BX1148" t="str">
            <v>J</v>
          </cell>
          <cell r="BZ1148" t="str">
            <v>Nederlandse</v>
          </cell>
          <cell r="CA1148" t="str">
            <v>NL</v>
          </cell>
          <cell r="CB1148" t="str">
            <v>06-41785501</v>
          </cell>
          <cell r="CC1148" t="str">
            <v>aouatifmezouari@hotmail.com</v>
          </cell>
          <cell r="CD1148" t="str">
            <v>+31203634328</v>
          </cell>
          <cell r="CE1148" t="str">
            <v>06-41785501</v>
          </cell>
          <cell r="CF1148" t="str">
            <v>Hatimi</v>
          </cell>
          <cell r="CG1148" t="str">
            <v>el</v>
          </cell>
          <cell r="CL1148" t="str">
            <v>Omzetting dienstverband</v>
          </cell>
          <cell r="CN1148" t="str">
            <v>NOB</v>
          </cell>
          <cell r="CO1148">
            <v>0</v>
          </cell>
          <cell r="CP1148">
            <v>0</v>
          </cell>
          <cell r="CQ1148">
            <v>40909</v>
          </cell>
          <cell r="CR1148">
            <v>0</v>
          </cell>
          <cell r="CS1148">
            <v>0</v>
          </cell>
          <cell r="CT1148">
            <v>0</v>
          </cell>
          <cell r="CU1148">
            <v>0</v>
          </cell>
          <cell r="CV1148">
            <v>0</v>
          </cell>
          <cell r="CW1148" t="str">
            <v>iPad 9,7 128GB Gelcase € 466,85</v>
          </cell>
        </row>
        <row r="1149">
          <cell r="A1149" t="str">
            <v>6843</v>
          </cell>
          <cell r="B1149" t="str">
            <v>Arthur</v>
          </cell>
          <cell r="C1149" t="str">
            <v>Gimes</v>
          </cell>
          <cell r="D1149">
            <v>37055</v>
          </cell>
          <cell r="E1149">
            <v>41640</v>
          </cell>
          <cell r="G1149" t="str">
            <v>Amstelveen</v>
          </cell>
          <cell r="H1149">
            <v>1</v>
          </cell>
          <cell r="I1149">
            <v>0</v>
          </cell>
          <cell r="J1149" t="str">
            <v>Ondernemer - zonder salaris</v>
          </cell>
          <cell r="K1149" t="str">
            <v>Equity Partner</v>
          </cell>
          <cell r="L1149" t="str">
            <v>Belastingadvies</v>
          </cell>
          <cell r="M1149" t="str">
            <v>BA</v>
          </cell>
          <cell r="N1149" t="str">
            <v>20900</v>
          </cell>
          <cell r="O1149" t="str">
            <v>200</v>
          </cell>
          <cell r="P1149" t="str">
            <v>Equity Partner BA</v>
          </cell>
          <cell r="Q1149" t="str">
            <v>nvt</v>
          </cell>
          <cell r="R1149" t="str">
            <v>Man</v>
          </cell>
          <cell r="S1149">
            <v>28138</v>
          </cell>
          <cell r="T1149" t="str">
            <v>BDO Accountants &amp; Belastingadviseurs B.V.</v>
          </cell>
          <cell r="U1149" t="str">
            <v>Praktijkleider BA Amstelveen</v>
          </cell>
          <cell r="W1149" t="str">
            <v>Onbepaalde tijd</v>
          </cell>
          <cell r="Y1149" t="str">
            <v>PC Amstelveen</v>
          </cell>
          <cell r="Z1149" t="str">
            <v>Gimes</v>
          </cell>
          <cell r="AB1149" t="str">
            <v>A.R.</v>
          </cell>
          <cell r="AD1149" t="str">
            <v>Gimes</v>
          </cell>
          <cell r="AE1149" t="str">
            <v>Reinier van Holylaan 10</v>
          </cell>
          <cell r="AG1149" t="str">
            <v>2101 AX  HEEMSTEDE</v>
          </cell>
          <cell r="AI1149" t="str">
            <v>NL</v>
          </cell>
          <cell r="AJ1149" t="str">
            <v>195832127</v>
          </cell>
          <cell r="AK1149" t="str">
            <v>Nederlandse</v>
          </cell>
          <cell r="AL1149" t="str">
            <v>dhr. mr. A.R. Gimes</v>
          </cell>
          <cell r="AM1149">
            <v>40</v>
          </cell>
          <cell r="AN1149" t="str">
            <v>N</v>
          </cell>
          <cell r="AO1149" t="str">
            <v>Arthur.Gimes@bdo.nl</v>
          </cell>
          <cell r="AP1149" t="str">
            <v>023-5324702</v>
          </cell>
          <cell r="AQ1149" t="str">
            <v>06-24675813</v>
          </cell>
          <cell r="AR1149" t="str">
            <v>Geen pensioendeelnemer</v>
          </cell>
          <cell r="AS1149">
            <v>37257</v>
          </cell>
          <cell r="AT1149">
            <v>8258425</v>
          </cell>
          <cell r="AU1149">
            <v>15</v>
          </cell>
          <cell r="AV1149" t="str">
            <v>02</v>
          </cell>
          <cell r="AW1149" t="str">
            <v>Basis CAO BDO</v>
          </cell>
          <cell r="AX1149">
            <v>41640</v>
          </cell>
          <cell r="AY1149">
            <v>4</v>
          </cell>
          <cell r="AZ1149">
            <v>41275</v>
          </cell>
          <cell r="BA1149">
            <v>41364</v>
          </cell>
          <cell r="BE1149" t="str">
            <v>4000100024</v>
          </cell>
          <cell r="BG1149">
            <v>43922</v>
          </cell>
          <cell r="BI1149" t="str">
            <v>J</v>
          </cell>
          <cell r="BJ1149" t="str">
            <v>N</v>
          </cell>
          <cell r="BK1149" t="str">
            <v>J</v>
          </cell>
          <cell r="BN1149" t="str">
            <v>Gehuwd</v>
          </cell>
          <cell r="BO1149">
            <v>38968</v>
          </cell>
          <cell r="BR1149">
            <v>0</v>
          </cell>
          <cell r="BS1149">
            <v>0</v>
          </cell>
          <cell r="BU1149">
            <v>41640</v>
          </cell>
          <cell r="BV1149" t="str">
            <v>N</v>
          </cell>
          <cell r="BW1149" t="str">
            <v>J</v>
          </cell>
          <cell r="BX1149" t="str">
            <v>J</v>
          </cell>
          <cell r="BZ1149" t="str">
            <v>Nederlandse</v>
          </cell>
          <cell r="CA1149" t="str">
            <v>NL</v>
          </cell>
          <cell r="CB1149" t="str">
            <v>06-24675813</v>
          </cell>
          <cell r="CD1149" t="str">
            <v>+31205432176</v>
          </cell>
          <cell r="CE1149" t="str">
            <v>06-24675813</v>
          </cell>
          <cell r="CL1149" t="str">
            <v>Indiensttreding</v>
          </cell>
          <cell r="CN1149" t="str">
            <v>NOB</v>
          </cell>
          <cell r="CO1149">
            <v>0</v>
          </cell>
          <cell r="CP1149">
            <v>0</v>
          </cell>
          <cell r="CQ1149">
            <v>37653</v>
          </cell>
          <cell r="CR1149">
            <v>0</v>
          </cell>
          <cell r="CS1149" t="str">
            <v>127877</v>
          </cell>
          <cell r="CT1149">
            <v>0</v>
          </cell>
          <cell r="CU1149">
            <v>0</v>
          </cell>
          <cell r="CV1149">
            <v>0</v>
          </cell>
          <cell r="CW1149" t="str">
            <v>iPad Pro Smartcase € 931,90</v>
          </cell>
        </row>
        <row r="1150">
          <cell r="A1150" t="str">
            <v>551</v>
          </cell>
          <cell r="B1150" t="str">
            <v>Jeroen</v>
          </cell>
          <cell r="C1150" t="str">
            <v>Brak</v>
          </cell>
          <cell r="D1150">
            <v>38657</v>
          </cell>
          <cell r="E1150">
            <v>42005</v>
          </cell>
          <cell r="G1150" t="str">
            <v>Amstelveen</v>
          </cell>
          <cell r="H1150">
            <v>1</v>
          </cell>
          <cell r="I1150">
            <v>0</v>
          </cell>
          <cell r="J1150" t="str">
            <v>Ondernemer - zonder salaris</v>
          </cell>
          <cell r="K1150" t="str">
            <v>Equity Partner</v>
          </cell>
          <cell r="L1150" t="str">
            <v>Audit &amp; Assurance</v>
          </cell>
          <cell r="M1150" t="str">
            <v>A&amp;A</v>
          </cell>
          <cell r="N1150" t="str">
            <v>10200</v>
          </cell>
          <cell r="O1150" t="str">
            <v>100</v>
          </cell>
          <cell r="P1150" t="str">
            <v>Equity Partner A&amp;A</v>
          </cell>
          <cell r="Q1150" t="str">
            <v>nvt</v>
          </cell>
          <cell r="R1150" t="str">
            <v>Man</v>
          </cell>
          <cell r="S1150">
            <v>27037</v>
          </cell>
          <cell r="T1150" t="str">
            <v>BDO Audit &amp; Assurance B.V.</v>
          </cell>
          <cell r="U1150" t="str">
            <v>PC Amstelveen</v>
          </cell>
          <cell r="W1150" t="str">
            <v>Onbepaalde tijd</v>
          </cell>
          <cell r="Y1150" t="str">
            <v>PC Amstelveen</v>
          </cell>
          <cell r="Z1150" t="str">
            <v>Brak</v>
          </cell>
          <cell r="AB1150" t="str">
            <v>J.M.A.</v>
          </cell>
          <cell r="AD1150" t="str">
            <v>Brak</v>
          </cell>
          <cell r="AE1150" t="str">
            <v>Cornelis Troostlaan 19</v>
          </cell>
          <cell r="AG1150" t="str">
            <v>3443 WE  WOERDEN</v>
          </cell>
          <cell r="AJ1150" t="str">
            <v>175814727</v>
          </cell>
          <cell r="AL1150" t="str">
            <v>dhr. drs. J.M.A. Brak</v>
          </cell>
          <cell r="AM1150">
            <v>40</v>
          </cell>
          <cell r="AN1150" t="str">
            <v>N</v>
          </cell>
          <cell r="AO1150" t="str">
            <v>jeroen.brak@bdo.nl</v>
          </cell>
          <cell r="AP1150" t="str">
            <v>0348-409039</v>
          </cell>
          <cell r="AQ1150" t="str">
            <v>06-22943887</v>
          </cell>
          <cell r="AR1150" t="str">
            <v>Geen pensioendeelnemer</v>
          </cell>
          <cell r="AT1150">
            <v>426163</v>
          </cell>
          <cell r="AU1150">
            <v>40</v>
          </cell>
          <cell r="AV1150" t="str">
            <v>02</v>
          </cell>
          <cell r="AW1150" t="str">
            <v>Basis CAO BDO</v>
          </cell>
          <cell r="AX1150">
            <v>42005</v>
          </cell>
          <cell r="BE1150" t="str">
            <v>3000100004</v>
          </cell>
          <cell r="BG1150">
            <v>43891</v>
          </cell>
          <cell r="BH1150" t="str">
            <v>RA MFSME</v>
          </cell>
          <cell r="BI1150" t="str">
            <v>J</v>
          </cell>
          <cell r="BJ1150" t="str">
            <v>N</v>
          </cell>
          <cell r="BK1150" t="str">
            <v>J</v>
          </cell>
          <cell r="BN1150" t="str">
            <v>Ongehuwd</v>
          </cell>
          <cell r="BU1150">
            <v>40909</v>
          </cell>
          <cell r="BV1150" t="str">
            <v>N</v>
          </cell>
          <cell r="BW1150" t="str">
            <v>N</v>
          </cell>
          <cell r="BX1150" t="str">
            <v>N</v>
          </cell>
          <cell r="BZ1150" t="str">
            <v>Nederlandse</v>
          </cell>
          <cell r="CA1150" t="str">
            <v>NL</v>
          </cell>
          <cell r="CB1150" t="str">
            <v>06-22943887</v>
          </cell>
          <cell r="CD1150" t="str">
            <v>+31205432109</v>
          </cell>
          <cell r="CE1150" t="str">
            <v>06-22943887</v>
          </cell>
          <cell r="CL1150" t="str">
            <v>Toetreding als</v>
          </cell>
          <cell r="CN1150" t="str">
            <v>NBA</v>
          </cell>
          <cell r="CO1150">
            <v>0</v>
          </cell>
          <cell r="CP1150">
            <v>38173</v>
          </cell>
          <cell r="CQ1150">
            <v>0</v>
          </cell>
          <cell r="CR1150" t="str">
            <v>34782</v>
          </cell>
          <cell r="CS1150">
            <v>0</v>
          </cell>
          <cell r="CT1150">
            <v>0</v>
          </cell>
          <cell r="CU1150">
            <v>0</v>
          </cell>
          <cell r="CV1150">
            <v>0</v>
          </cell>
          <cell r="CW1150" t="str">
            <v>iPad 9,7 128GB Gelcase € 466,85</v>
          </cell>
        </row>
        <row r="1151">
          <cell r="A1151" t="str">
            <v>6533</v>
          </cell>
          <cell r="B1151" t="str">
            <v>Erwin</v>
          </cell>
          <cell r="C1151" t="str">
            <v>van der Rijt</v>
          </cell>
          <cell r="D1151">
            <v>35855</v>
          </cell>
          <cell r="E1151">
            <v>41275</v>
          </cell>
          <cell r="G1151" t="str">
            <v>Amstelveen</v>
          </cell>
          <cell r="H1151">
            <v>1</v>
          </cell>
          <cell r="I1151">
            <v>0</v>
          </cell>
          <cell r="J1151" t="str">
            <v>Ondernemer - zonder salaris</v>
          </cell>
          <cell r="K1151" t="str">
            <v>Equity Partner</v>
          </cell>
          <cell r="L1151" t="str">
            <v>Accountancy &amp; Bedrijfsadvies</v>
          </cell>
          <cell r="M1151" t="str">
            <v>A&amp;B</v>
          </cell>
          <cell r="N1151" t="str">
            <v>0900</v>
          </cell>
          <cell r="O1151" t="str">
            <v>402</v>
          </cell>
          <cell r="P1151" t="str">
            <v>Equity Partner Advies</v>
          </cell>
          <cell r="Q1151" t="str">
            <v>nvt</v>
          </cell>
          <cell r="R1151" t="str">
            <v>Man</v>
          </cell>
          <cell r="S1151">
            <v>25435</v>
          </cell>
          <cell r="T1151" t="str">
            <v>BDO Accountants &amp; Belastingadviseurs B.V.</v>
          </cell>
          <cell r="U1151" t="str">
            <v>Praktijkleider A&amp;B Amstelveen</v>
          </cell>
          <cell r="W1151" t="str">
            <v>Onbepaalde tijd</v>
          </cell>
          <cell r="Y1151" t="str">
            <v>PC Amstelveen</v>
          </cell>
          <cell r="Z1151" t="str">
            <v>Rijt</v>
          </cell>
          <cell r="AA1151" t="str">
            <v>van der</v>
          </cell>
          <cell r="AB1151" t="str">
            <v>E.</v>
          </cell>
          <cell r="AC1151" t="str">
            <v>van der</v>
          </cell>
          <cell r="AD1151" t="str">
            <v>Rijt</v>
          </cell>
          <cell r="AE1151" t="str">
            <v>Nijlgans 5</v>
          </cell>
          <cell r="AG1151" t="str">
            <v>1423 RM  UITHOORN</v>
          </cell>
          <cell r="AI1151" t="str">
            <v>NL</v>
          </cell>
          <cell r="AJ1151" t="str">
            <v>173096979</v>
          </cell>
          <cell r="AK1151" t="str">
            <v>Nederlandse</v>
          </cell>
          <cell r="AL1151" t="str">
            <v>dhr. E. van der Rijt</v>
          </cell>
          <cell r="AM1151">
            <v>40</v>
          </cell>
          <cell r="AN1151" t="str">
            <v>N</v>
          </cell>
          <cell r="AO1151" t="str">
            <v>Erwin.van.der.Rijt@bdo.nl</v>
          </cell>
          <cell r="AP1151" t="str">
            <v>0297-567714</v>
          </cell>
          <cell r="AQ1151" t="str">
            <v>06-25053570</v>
          </cell>
          <cell r="AR1151" t="str">
            <v>Geen pensioendeelnemer</v>
          </cell>
          <cell r="AS1151">
            <v>35462</v>
          </cell>
          <cell r="AT1151">
            <v>8258947</v>
          </cell>
          <cell r="AU1151">
            <v>23</v>
          </cell>
          <cell r="AV1151" t="str">
            <v>02</v>
          </cell>
          <cell r="AW1151" t="str">
            <v>Basis CAO BDO</v>
          </cell>
          <cell r="AX1151">
            <v>41275</v>
          </cell>
          <cell r="BE1151" t="str">
            <v>4000100022</v>
          </cell>
          <cell r="BG1151">
            <v>43101</v>
          </cell>
          <cell r="BH1151" t="str">
            <v>AA</v>
          </cell>
          <cell r="BI1151" t="str">
            <v>J</v>
          </cell>
          <cell r="BJ1151" t="str">
            <v>N</v>
          </cell>
          <cell r="BK1151" t="str">
            <v>J</v>
          </cell>
          <cell r="BN1151" t="str">
            <v>Gehuwd</v>
          </cell>
          <cell r="BO1151">
            <v>37533</v>
          </cell>
          <cell r="BQ1151" t="str">
            <v>Vliet</v>
          </cell>
          <cell r="BR1151">
            <v>0</v>
          </cell>
          <cell r="BS1151">
            <v>0</v>
          </cell>
          <cell r="BU1151">
            <v>41275</v>
          </cell>
          <cell r="BV1151" t="str">
            <v>N</v>
          </cell>
          <cell r="BW1151" t="str">
            <v>J</v>
          </cell>
          <cell r="BX1151" t="str">
            <v>J</v>
          </cell>
          <cell r="BZ1151" t="str">
            <v>Nederlandse</v>
          </cell>
          <cell r="CA1151" t="str">
            <v>NL</v>
          </cell>
          <cell r="CB1151" t="str">
            <v>06-25053570</v>
          </cell>
          <cell r="CD1151" t="str">
            <v>+31205432147</v>
          </cell>
          <cell r="CE1151" t="str">
            <v>06-25053570</v>
          </cell>
          <cell r="CF1151" t="str">
            <v>Vliet</v>
          </cell>
          <cell r="CG1151" t="str">
            <v>van der</v>
          </cell>
          <cell r="CL1151" t="str">
            <v>Promotie</v>
          </cell>
          <cell r="CN1151" t="str">
            <v>NBA</v>
          </cell>
          <cell r="CO1151">
            <v>0</v>
          </cell>
          <cell r="CP1151">
            <v>37859</v>
          </cell>
          <cell r="CQ1151">
            <v>0</v>
          </cell>
          <cell r="CR1151" t="str">
            <v>43306</v>
          </cell>
          <cell r="CS1151">
            <v>0</v>
          </cell>
          <cell r="CT1151">
            <v>0</v>
          </cell>
          <cell r="CU1151">
            <v>0</v>
          </cell>
          <cell r="CV1151">
            <v>0</v>
          </cell>
          <cell r="CW1151" t="str">
            <v>iPad 9,7 128GB Smartcase € 471,85</v>
          </cell>
        </row>
        <row r="1152">
          <cell r="A1152" t="str">
            <v>11545</v>
          </cell>
          <cell r="B1152" t="str">
            <v>Baukje</v>
          </cell>
          <cell r="C1152" t="str">
            <v>Nuijten</v>
          </cell>
          <cell r="D1152">
            <v>39845</v>
          </cell>
          <cell r="E1152">
            <v>39845</v>
          </cell>
          <cell r="G1152" t="str">
            <v>Amstelveen</v>
          </cell>
          <cell r="H1152">
            <v>1</v>
          </cell>
          <cell r="I1152">
            <v>9882</v>
          </cell>
          <cell r="J1152" t="str">
            <v>Personeelslid</v>
          </cell>
          <cell r="K1152" t="str">
            <v>Fulltimer</v>
          </cell>
          <cell r="L1152" t="str">
            <v>Belastingadvies</v>
          </cell>
          <cell r="M1152" t="str">
            <v>BA</v>
          </cell>
          <cell r="N1152" t="str">
            <v>20900</v>
          </cell>
          <cell r="O1152" t="str">
            <v>210</v>
          </cell>
          <cell r="P1152" t="str">
            <v>Salary Partner BA</v>
          </cell>
          <cell r="Q1152" t="str">
            <v>8</v>
          </cell>
          <cell r="R1152" t="str">
            <v>Vrouw</v>
          </cell>
          <cell r="S1152">
            <v>28846</v>
          </cell>
          <cell r="T1152" t="str">
            <v>BDO Accountants &amp; Belastingadviseurs B.V.</v>
          </cell>
          <cell r="U1152" t="str">
            <v>Partner BA Amstelveen B</v>
          </cell>
          <cell r="W1152" t="str">
            <v>Onbepaalde tijd</v>
          </cell>
          <cell r="Y1152" t="str">
            <v>PC Amstelveen</v>
          </cell>
          <cell r="Z1152" t="str">
            <v>Nuijten</v>
          </cell>
          <cell r="AB1152" t="str">
            <v>B.J.H.M.</v>
          </cell>
          <cell r="AD1152" t="str">
            <v>Nuijten</v>
          </cell>
          <cell r="AE1152" t="str">
            <v>Nispenstraat 1</v>
          </cell>
          <cell r="AG1152" t="str">
            <v>5045 MR  TILBURG</v>
          </cell>
          <cell r="AJ1152" t="str">
            <v>141047902</v>
          </cell>
          <cell r="AL1152" t="str">
            <v>mevr. mr. drs. B.J.H.M. Nuijten</v>
          </cell>
          <cell r="AM1152">
            <v>40</v>
          </cell>
          <cell r="AN1152" t="str">
            <v>N</v>
          </cell>
          <cell r="AO1152" t="str">
            <v>Baukje.Nuijten@bdo.nl</v>
          </cell>
          <cell r="AP1152" t="str">
            <v>06-15501620</v>
          </cell>
          <cell r="AQ1152" t="str">
            <v>06-15501620</v>
          </cell>
          <cell r="AR1152" t="str">
            <v>Pensioenregeling A</v>
          </cell>
          <cell r="AS1152">
            <v>39845</v>
          </cell>
          <cell r="AT1152">
            <v>8212868</v>
          </cell>
          <cell r="AU1152">
            <v>0</v>
          </cell>
          <cell r="AV1152" t="str">
            <v>02</v>
          </cell>
          <cell r="AW1152" t="str">
            <v>Basis CAO BDO</v>
          </cell>
          <cell r="AX1152">
            <v>40575</v>
          </cell>
          <cell r="BE1152" t="str">
            <v>5000100094</v>
          </cell>
          <cell r="BG1152">
            <v>43922</v>
          </cell>
          <cell r="BI1152" t="str">
            <v>J</v>
          </cell>
          <cell r="BJ1152" t="str">
            <v>N</v>
          </cell>
          <cell r="BK1152" t="str">
            <v>J</v>
          </cell>
          <cell r="BN1152" t="str">
            <v>Ongehuwd</v>
          </cell>
          <cell r="BR1152">
            <v>200906</v>
          </cell>
          <cell r="BS1152">
            <v>200906</v>
          </cell>
          <cell r="BV1152" t="str">
            <v>N</v>
          </cell>
          <cell r="BW1152" t="str">
            <v>J</v>
          </cell>
          <cell r="BX1152" t="str">
            <v>N</v>
          </cell>
          <cell r="BZ1152" t="str">
            <v>Nederlandse</v>
          </cell>
          <cell r="CA1152" t="str">
            <v>NL</v>
          </cell>
          <cell r="CB1152" t="str">
            <v>06-15501620</v>
          </cell>
          <cell r="CD1152" t="str">
            <v>+31205432180</v>
          </cell>
          <cell r="CE1152" t="str">
            <v>06-15501620</v>
          </cell>
          <cell r="CL1152" t="str">
            <v>Omzetting dienstverband</v>
          </cell>
          <cell r="CN1152" t="str">
            <v>NOB</v>
          </cell>
          <cell r="CO1152">
            <v>0</v>
          </cell>
          <cell r="CP1152">
            <v>0</v>
          </cell>
          <cell r="CQ1152">
            <v>41487</v>
          </cell>
          <cell r="CR1152">
            <v>0</v>
          </cell>
          <cell r="CS1152">
            <v>0</v>
          </cell>
          <cell r="CT1152">
            <v>0</v>
          </cell>
          <cell r="CU1152">
            <v>0</v>
          </cell>
          <cell r="CV1152">
            <v>0</v>
          </cell>
          <cell r="CW1152" t="str">
            <v>iPad 9,7 128GB Smartcase € 471,85</v>
          </cell>
        </row>
        <row r="1153">
          <cell r="A1153" t="str">
            <v>11703</v>
          </cell>
          <cell r="B1153" t="str">
            <v>Johan</v>
          </cell>
          <cell r="C1153" t="str">
            <v>Reijnen</v>
          </cell>
          <cell r="D1153">
            <v>39918</v>
          </cell>
          <cell r="E1153">
            <v>39918</v>
          </cell>
          <cell r="G1153" t="str">
            <v>Amstelveen</v>
          </cell>
          <cell r="H1153">
            <v>1</v>
          </cell>
          <cell r="I1153">
            <v>3950</v>
          </cell>
          <cell r="J1153" t="str">
            <v>Personeelslid</v>
          </cell>
          <cell r="K1153" t="str">
            <v>Fulltimer</v>
          </cell>
          <cell r="L1153" t="str">
            <v>Accountancy &amp; Bedrijfsadvies</v>
          </cell>
          <cell r="M1153" t="str">
            <v>A&amp;B</v>
          </cell>
          <cell r="N1153" t="str">
            <v>0900</v>
          </cell>
          <cell r="O1153" t="str">
            <v>436</v>
          </cell>
          <cell r="P1153" t="str">
            <v>Sr. Financieel Analist</v>
          </cell>
          <cell r="Q1153" t="str">
            <v>5</v>
          </cell>
          <cell r="R1153" t="str">
            <v>Man</v>
          </cell>
          <cell r="S1153">
            <v>29674</v>
          </cell>
          <cell r="T1153" t="str">
            <v>BDO Accountants &amp; Belastingadviseurs B.V.</v>
          </cell>
          <cell r="U1153" t="str">
            <v>Medewerkers A&amp;B Amstelveen B5</v>
          </cell>
          <cell r="W1153" t="str">
            <v>Onbepaalde tijd</v>
          </cell>
          <cell r="Y1153" t="str">
            <v>PC Amstelveen</v>
          </cell>
          <cell r="Z1153" t="str">
            <v>Reijnen</v>
          </cell>
          <cell r="AB1153" t="str">
            <v>J.</v>
          </cell>
          <cell r="AD1153" t="str">
            <v>Reijnen</v>
          </cell>
          <cell r="AE1153" t="str">
            <v>Oosteinderweg 508</v>
          </cell>
          <cell r="AG1153" t="str">
            <v>1432 BR  AALSMEER</v>
          </cell>
          <cell r="AJ1153" t="str">
            <v>195356718</v>
          </cell>
          <cell r="AL1153" t="str">
            <v>dhr. J. Reijnen</v>
          </cell>
          <cell r="AM1153">
            <v>40</v>
          </cell>
          <cell r="AN1153" t="str">
            <v>N</v>
          </cell>
          <cell r="AO1153" t="str">
            <v>Johan.Reijnen@bdo.nl</v>
          </cell>
          <cell r="AP1153" t="str">
            <v>06-52075329</v>
          </cell>
          <cell r="AQ1153" t="str">
            <v>06-52075329</v>
          </cell>
          <cell r="AR1153" t="str">
            <v>Pensioenregeling A</v>
          </cell>
          <cell r="AS1153">
            <v>39934</v>
          </cell>
          <cell r="AT1153">
            <v>8212950</v>
          </cell>
          <cell r="AU1153">
            <v>-12</v>
          </cell>
          <cell r="AV1153" t="str">
            <v>02</v>
          </cell>
          <cell r="AW1153" t="str">
            <v>Basis CAO BDO</v>
          </cell>
          <cell r="AX1153">
            <v>40269</v>
          </cell>
          <cell r="BE1153" t="str">
            <v>9000100132</v>
          </cell>
          <cell r="BG1153">
            <v>43101</v>
          </cell>
          <cell r="BI1153" t="str">
            <v>J</v>
          </cell>
          <cell r="BJ1153" t="str">
            <v>N</v>
          </cell>
          <cell r="BK1153" t="str">
            <v>J</v>
          </cell>
          <cell r="BN1153" t="str">
            <v>Alleenstaand</v>
          </cell>
          <cell r="BR1153">
            <v>201937</v>
          </cell>
          <cell r="BS1153">
            <v>201937</v>
          </cell>
          <cell r="BV1153" t="str">
            <v>N</v>
          </cell>
          <cell r="BW1153" t="str">
            <v>J</v>
          </cell>
          <cell r="BX1153" t="str">
            <v>J</v>
          </cell>
          <cell r="BZ1153" t="str">
            <v>Nederlandse</v>
          </cell>
          <cell r="CA1153" t="str">
            <v>NL</v>
          </cell>
          <cell r="CB1153" t="str">
            <v>06-52075329</v>
          </cell>
          <cell r="CD1153" t="str">
            <v>+31203634291</v>
          </cell>
          <cell r="CE1153" t="str">
            <v>06-52075329</v>
          </cell>
          <cell r="CL1153" t="str">
            <v>Omzetting dienstverband</v>
          </cell>
          <cell r="CN1153">
            <v>0</v>
          </cell>
          <cell r="CO1153">
            <v>0</v>
          </cell>
          <cell r="CP1153">
            <v>0</v>
          </cell>
          <cell r="CQ1153">
            <v>0</v>
          </cell>
          <cell r="CR1153">
            <v>0</v>
          </cell>
          <cell r="CS1153">
            <v>0</v>
          </cell>
          <cell r="CT1153">
            <v>0</v>
          </cell>
          <cell r="CU1153">
            <v>0</v>
          </cell>
          <cell r="CV1153">
            <v>0</v>
          </cell>
          <cell r="CW1153" t="str">
            <v>iPad 9,7 128GB Smartcase € 471,85</v>
          </cell>
        </row>
        <row r="1154">
          <cell r="A1154" t="str">
            <v>13229</v>
          </cell>
          <cell r="B1154" t="str">
            <v>Niek</v>
          </cell>
          <cell r="C1154" t="str">
            <v>Lemke</v>
          </cell>
          <cell r="D1154">
            <v>40787</v>
          </cell>
          <cell r="E1154">
            <v>42005</v>
          </cell>
          <cell r="G1154" t="str">
            <v>Amstelveen</v>
          </cell>
          <cell r="H1154">
            <v>1</v>
          </cell>
          <cell r="I1154">
            <v>4650</v>
          </cell>
          <cell r="J1154" t="str">
            <v>Personeelslid</v>
          </cell>
          <cell r="K1154" t="str">
            <v>Fulltimer</v>
          </cell>
          <cell r="L1154" t="str">
            <v>Audit &amp; Assurance</v>
          </cell>
          <cell r="M1154" t="str">
            <v>A&amp;A</v>
          </cell>
          <cell r="N1154" t="str">
            <v>10200</v>
          </cell>
          <cell r="O1154" t="str">
            <v>130</v>
          </cell>
          <cell r="P1154" t="str">
            <v>Jr. Manager</v>
          </cell>
          <cell r="Q1154" t="str">
            <v>5</v>
          </cell>
          <cell r="R1154" t="str">
            <v>Man</v>
          </cell>
          <cell r="S1154">
            <v>30991</v>
          </cell>
          <cell r="T1154" t="str">
            <v>BDO Audit &amp; Assurance B.V.</v>
          </cell>
          <cell r="U1154" t="str">
            <v>Groepsleider A&amp;A Amstelveen G2</v>
          </cell>
          <cell r="W1154" t="str">
            <v>Onbepaalde tijd</v>
          </cell>
          <cell r="Y1154" t="str">
            <v>PC Amstelveen</v>
          </cell>
          <cell r="Z1154" t="str">
            <v>Lemke</v>
          </cell>
          <cell r="AB1154" t="str">
            <v>N.J.M.</v>
          </cell>
          <cell r="AD1154" t="str">
            <v>Lemke</v>
          </cell>
          <cell r="AE1154" t="str">
            <v>Huizingalaan 65</v>
          </cell>
          <cell r="AG1154" t="str">
            <v>2105 SJ  HEEMSTEDE</v>
          </cell>
          <cell r="AJ1154" t="str">
            <v>178225149</v>
          </cell>
          <cell r="AL1154" t="str">
            <v>dhr. N.J.M. Lemke</v>
          </cell>
          <cell r="AM1154">
            <v>40</v>
          </cell>
          <cell r="AN1154" t="str">
            <v>N</v>
          </cell>
          <cell r="AO1154" t="str">
            <v>Niek.Lemke@bdo.nl</v>
          </cell>
          <cell r="AP1154" t="str">
            <v>06-15323481</v>
          </cell>
          <cell r="AQ1154" t="str">
            <v>06-15323481</v>
          </cell>
          <cell r="AR1154" t="str">
            <v>Pensioenregeling A</v>
          </cell>
          <cell r="AS1154">
            <v>40787</v>
          </cell>
          <cell r="AT1154">
            <v>8248407</v>
          </cell>
          <cell r="AU1154">
            <v>0</v>
          </cell>
          <cell r="AV1154" t="str">
            <v>02</v>
          </cell>
          <cell r="AW1154" t="str">
            <v>Basis CAO BDO</v>
          </cell>
          <cell r="AX1154">
            <v>42005</v>
          </cell>
          <cell r="BE1154" t="str">
            <v>8000100069</v>
          </cell>
          <cell r="BG1154">
            <v>43101</v>
          </cell>
          <cell r="BI1154" t="str">
            <v>J</v>
          </cell>
          <cell r="BJ1154" t="str">
            <v>N</v>
          </cell>
          <cell r="BK1154" t="str">
            <v>J</v>
          </cell>
          <cell r="BN1154" t="str">
            <v>Samenwonend</v>
          </cell>
          <cell r="BQ1154" t="str">
            <v>Maarschalkerweerd</v>
          </cell>
          <cell r="BR1154">
            <v>201135</v>
          </cell>
          <cell r="BS1154">
            <v>201135</v>
          </cell>
          <cell r="BV1154" t="str">
            <v>N</v>
          </cell>
          <cell r="BW1154" t="str">
            <v>J</v>
          </cell>
          <cell r="BX1154" t="str">
            <v>J</v>
          </cell>
          <cell r="BZ1154" t="str">
            <v>Nederlandse</v>
          </cell>
          <cell r="CA1154" t="str">
            <v>NL</v>
          </cell>
          <cell r="CB1154" t="str">
            <v>06-15323481</v>
          </cell>
          <cell r="CC1154" t="str">
            <v>nieklemke@gmail.com</v>
          </cell>
          <cell r="CD1154" t="str">
            <v>+31203634205</v>
          </cell>
          <cell r="CE1154" t="str">
            <v>06-15323481</v>
          </cell>
          <cell r="CF1154" t="str">
            <v>Maarschalkerweerd</v>
          </cell>
          <cell r="CG1154" t="str">
            <v>J.D.M.</v>
          </cell>
          <cell r="CL1154" t="str">
            <v>Indiensttreding</v>
          </cell>
          <cell r="CN1154">
            <v>0</v>
          </cell>
          <cell r="CO1154">
            <v>0</v>
          </cell>
          <cell r="CP1154">
            <v>0</v>
          </cell>
          <cell r="CQ1154">
            <v>0</v>
          </cell>
          <cell r="CR1154">
            <v>0</v>
          </cell>
          <cell r="CS1154">
            <v>0</v>
          </cell>
          <cell r="CT1154">
            <v>0</v>
          </cell>
          <cell r="CU1154">
            <v>0</v>
          </cell>
          <cell r="CV1154">
            <v>0</v>
          </cell>
          <cell r="CW1154" t="str">
            <v>iPad 9,7 32GB Smartcase € 382,85</v>
          </cell>
        </row>
        <row r="1155">
          <cell r="A1155" t="str">
            <v>12451</v>
          </cell>
          <cell r="B1155" t="str">
            <v>Baris</v>
          </cell>
          <cell r="C1155" t="str">
            <v>Koç</v>
          </cell>
          <cell r="D1155">
            <v>40217</v>
          </cell>
          <cell r="E1155">
            <v>40217</v>
          </cell>
          <cell r="G1155" t="str">
            <v>Amstelveen</v>
          </cell>
          <cell r="H1155">
            <v>1</v>
          </cell>
          <cell r="I1155">
            <v>3900</v>
          </cell>
          <cell r="J1155" t="str">
            <v>Personeelslid</v>
          </cell>
          <cell r="K1155" t="str">
            <v>Fulltimer</v>
          </cell>
          <cell r="L1155" t="str">
            <v>Accountancy &amp; Bedrijfsadvies</v>
          </cell>
          <cell r="M1155" t="str">
            <v>A&amp;B</v>
          </cell>
          <cell r="N1155" t="str">
            <v>0900</v>
          </cell>
          <cell r="O1155" t="str">
            <v>436</v>
          </cell>
          <cell r="P1155" t="str">
            <v>Sr. Financieel Analist</v>
          </cell>
          <cell r="Q1155" t="str">
            <v>5</v>
          </cell>
          <cell r="R1155" t="str">
            <v>Man</v>
          </cell>
          <cell r="S1155">
            <v>30836</v>
          </cell>
          <cell r="T1155" t="str">
            <v>BDO Accountants &amp; Belastingadviseurs B.V.</v>
          </cell>
          <cell r="U1155" t="str">
            <v>Medewerkers A&amp;B Amstelveen A</v>
          </cell>
          <cell r="W1155" t="str">
            <v>Onbepaalde tijd</v>
          </cell>
          <cell r="Y1155" t="str">
            <v>PC Amstelveen</v>
          </cell>
          <cell r="Z1155" t="str">
            <v>Koç</v>
          </cell>
          <cell r="AB1155" t="str">
            <v>B.</v>
          </cell>
          <cell r="AD1155" t="str">
            <v>Koç</v>
          </cell>
          <cell r="AE1155" t="str">
            <v>Brouwersdam 32</v>
          </cell>
          <cell r="AG1155" t="str">
            <v>2134 WZ  HOOFDDORP</v>
          </cell>
          <cell r="AJ1155" t="str">
            <v>185577209</v>
          </cell>
          <cell r="AL1155" t="str">
            <v>dhr. B. Koç</v>
          </cell>
          <cell r="AM1155">
            <v>40</v>
          </cell>
          <cell r="AN1155" t="str">
            <v>N</v>
          </cell>
          <cell r="AO1155" t="str">
            <v>Baris.Koc@bdo.nl</v>
          </cell>
          <cell r="AP1155" t="str">
            <v>06-24290112</v>
          </cell>
          <cell r="AQ1155" t="str">
            <v>06-24290112</v>
          </cell>
          <cell r="AR1155" t="str">
            <v>Pensioenregeling A</v>
          </cell>
          <cell r="AS1155">
            <v>40238</v>
          </cell>
          <cell r="AT1155">
            <v>8218195</v>
          </cell>
          <cell r="AU1155">
            <v>-16</v>
          </cell>
          <cell r="AV1155" t="str">
            <v>02</v>
          </cell>
          <cell r="AW1155" t="str">
            <v>Basis CAO BDO</v>
          </cell>
          <cell r="AX1155">
            <v>40575</v>
          </cell>
          <cell r="BE1155" t="str">
            <v>9000100131</v>
          </cell>
          <cell r="BG1155">
            <v>43466</v>
          </cell>
          <cell r="BI1155" t="str">
            <v>J</v>
          </cell>
          <cell r="BJ1155" t="str">
            <v>N</v>
          </cell>
          <cell r="BK1155" t="str">
            <v>J</v>
          </cell>
          <cell r="BN1155" t="str">
            <v>Gehuwd</v>
          </cell>
          <cell r="BR1155">
            <v>201244</v>
          </cell>
          <cell r="BS1155">
            <v>201244</v>
          </cell>
          <cell r="BV1155" t="str">
            <v>N</v>
          </cell>
          <cell r="BW1155" t="str">
            <v>J</v>
          </cell>
          <cell r="BX1155" t="str">
            <v>J</v>
          </cell>
          <cell r="BZ1155" t="str">
            <v>Nederlandse</v>
          </cell>
          <cell r="CA1155" t="str">
            <v>NL</v>
          </cell>
          <cell r="CB1155" t="str">
            <v>06-24290112</v>
          </cell>
          <cell r="CD1155" t="str">
            <v>+31203046439</v>
          </cell>
          <cell r="CE1155" t="str">
            <v>06-24290112</v>
          </cell>
          <cell r="CL1155" t="str">
            <v>Omzetting dienstverband</v>
          </cell>
          <cell r="CN1155">
            <v>0</v>
          </cell>
          <cell r="CO1155">
            <v>0</v>
          </cell>
          <cell r="CP1155">
            <v>0</v>
          </cell>
          <cell r="CQ1155">
            <v>0</v>
          </cell>
          <cell r="CR1155">
            <v>0</v>
          </cell>
          <cell r="CS1155">
            <v>0</v>
          </cell>
          <cell r="CT1155">
            <v>0</v>
          </cell>
          <cell r="CU1155">
            <v>0</v>
          </cell>
          <cell r="CV1155">
            <v>0</v>
          </cell>
          <cell r="CW1155" t="str">
            <v>iPad 9,7 32GB Smartcase € 382,85</v>
          </cell>
        </row>
        <row r="1156">
          <cell r="A1156" t="str">
            <v>13285</v>
          </cell>
          <cell r="B1156" t="str">
            <v>Bart</v>
          </cell>
          <cell r="C1156" t="str">
            <v>van Son</v>
          </cell>
          <cell r="D1156">
            <v>40787</v>
          </cell>
          <cell r="E1156">
            <v>42005</v>
          </cell>
          <cell r="G1156" t="str">
            <v>Amstelveen</v>
          </cell>
          <cell r="H1156">
            <v>1</v>
          </cell>
          <cell r="I1156">
            <v>4585.83</v>
          </cell>
          <cell r="J1156" t="str">
            <v>Personeelslid</v>
          </cell>
          <cell r="K1156" t="str">
            <v>Fulltimer</v>
          </cell>
          <cell r="L1156" t="str">
            <v>Audit &amp; Assurance</v>
          </cell>
          <cell r="M1156" t="str">
            <v>A&amp;A</v>
          </cell>
          <cell r="N1156" t="str">
            <v>10200</v>
          </cell>
          <cell r="O1156" t="str">
            <v>130</v>
          </cell>
          <cell r="P1156" t="str">
            <v>Jr. Manager</v>
          </cell>
          <cell r="Q1156" t="str">
            <v>5</v>
          </cell>
          <cell r="R1156" t="str">
            <v>Man</v>
          </cell>
          <cell r="S1156">
            <v>32364</v>
          </cell>
          <cell r="T1156" t="str">
            <v>BDO Audit &amp; Assurance B.V.</v>
          </cell>
          <cell r="U1156" t="str">
            <v>Medewerkers A&amp;A Amstelveen C2</v>
          </cell>
          <cell r="W1156" t="str">
            <v>Onbepaalde tijd</v>
          </cell>
          <cell r="Y1156" t="str">
            <v>PC Amstelveen</v>
          </cell>
          <cell r="Z1156" t="str">
            <v>Son</v>
          </cell>
          <cell r="AA1156" t="str">
            <v>van</v>
          </cell>
          <cell r="AB1156" t="str">
            <v>B.</v>
          </cell>
          <cell r="AC1156" t="str">
            <v>van</v>
          </cell>
          <cell r="AD1156" t="str">
            <v>Son</v>
          </cell>
          <cell r="AE1156" t="str">
            <v>669 Jackson 2 Engineers Way</v>
          </cell>
          <cell r="AG1156" t="str">
            <v>WEMBLEY HA9 0SH</v>
          </cell>
          <cell r="AH1156" t="str">
            <v>Groot-Brittannië</v>
          </cell>
          <cell r="AJ1156" t="str">
            <v>189074425</v>
          </cell>
          <cell r="AL1156" t="str">
            <v>dhr. B. van Son</v>
          </cell>
          <cell r="AM1156">
            <v>0</v>
          </cell>
          <cell r="AN1156" t="str">
            <v>N</v>
          </cell>
          <cell r="AO1156" t="str">
            <v>Bart.van.Son@bdo.nl</v>
          </cell>
          <cell r="AP1156" t="str">
            <v>075-6350665</v>
          </cell>
          <cell r="AQ1156" t="str">
            <v>06-21963105</v>
          </cell>
          <cell r="AR1156" t="str">
            <v>Pensioenregeling A</v>
          </cell>
          <cell r="AS1156">
            <v>40787</v>
          </cell>
          <cell r="AT1156">
            <v>8248396</v>
          </cell>
          <cell r="AU1156">
            <v>0</v>
          </cell>
          <cell r="AV1156" t="str">
            <v>02</v>
          </cell>
          <cell r="AW1156" t="str">
            <v>Basis CAO BDO</v>
          </cell>
          <cell r="AX1156">
            <v>43836</v>
          </cell>
          <cell r="BE1156" t="str">
            <v>9000100124</v>
          </cell>
          <cell r="BG1156">
            <v>43836</v>
          </cell>
          <cell r="BH1156" t="str">
            <v>MSc</v>
          </cell>
          <cell r="BI1156" t="str">
            <v>J</v>
          </cell>
          <cell r="BJ1156" t="str">
            <v>J</v>
          </cell>
          <cell r="BK1156" t="str">
            <v>N</v>
          </cell>
          <cell r="BN1156" t="str">
            <v>Ongehuwd</v>
          </cell>
          <cell r="BR1156">
            <v>201135</v>
          </cell>
          <cell r="BS1156">
            <v>201135</v>
          </cell>
          <cell r="BV1156" t="str">
            <v>N</v>
          </cell>
          <cell r="BW1156" t="str">
            <v>J</v>
          </cell>
          <cell r="BX1156" t="str">
            <v>N</v>
          </cell>
          <cell r="BZ1156" t="str">
            <v>Nederlandse</v>
          </cell>
          <cell r="CA1156" t="str">
            <v>NL</v>
          </cell>
          <cell r="CB1156" t="str">
            <v>06-21963105</v>
          </cell>
          <cell r="CD1156" t="str">
            <v>+31203634234</v>
          </cell>
          <cell r="CE1156" t="str">
            <v>06-21963105</v>
          </cell>
          <cell r="CL1156" t="str">
            <v>Secondment</v>
          </cell>
          <cell r="CN1156">
            <v>0</v>
          </cell>
          <cell r="CO1156">
            <v>0</v>
          </cell>
          <cell r="CP1156">
            <v>0</v>
          </cell>
          <cell r="CQ1156">
            <v>0</v>
          </cell>
          <cell r="CR1156">
            <v>0</v>
          </cell>
          <cell r="CS1156">
            <v>0</v>
          </cell>
          <cell r="CT1156">
            <v>0</v>
          </cell>
          <cell r="CU1156">
            <v>0</v>
          </cell>
          <cell r="CV1156">
            <v>0</v>
          </cell>
          <cell r="CW1156" t="str">
            <v>iPad 9,7 32GB Smartcase € 382,85</v>
          </cell>
        </row>
        <row r="1157">
          <cell r="A1157" t="str">
            <v>16176</v>
          </cell>
          <cell r="B1157" t="str">
            <v>Pascal</v>
          </cell>
          <cell r="C1157" t="str">
            <v>Belfroid</v>
          </cell>
          <cell r="D1157">
            <v>39295</v>
          </cell>
          <cell r="E1157">
            <v>42005</v>
          </cell>
          <cell r="G1157" t="str">
            <v>Amstelveen</v>
          </cell>
          <cell r="H1157">
            <v>1</v>
          </cell>
          <cell r="I1157">
            <v>0</v>
          </cell>
          <cell r="J1157" t="str">
            <v>Ondernemer - zonder salaris</v>
          </cell>
          <cell r="K1157" t="str">
            <v>Equity Partner</v>
          </cell>
          <cell r="L1157" t="str">
            <v>Audit &amp; Assurance</v>
          </cell>
          <cell r="M1157" t="str">
            <v>A&amp;A</v>
          </cell>
          <cell r="N1157" t="str">
            <v>10200</v>
          </cell>
          <cell r="O1157" t="str">
            <v>100</v>
          </cell>
          <cell r="P1157" t="str">
            <v>Equity Partner A&amp;A</v>
          </cell>
          <cell r="Q1157" t="str">
            <v>nvt</v>
          </cell>
          <cell r="R1157" t="str">
            <v>Man</v>
          </cell>
          <cell r="S1157">
            <v>26413</v>
          </cell>
          <cell r="T1157" t="str">
            <v>BDO Audit &amp; Assurance B.V.</v>
          </cell>
          <cell r="U1157" t="str">
            <v>Praktijkleider A&amp;A Amstelveen</v>
          </cell>
          <cell r="W1157" t="str">
            <v>Onbepaalde tijd</v>
          </cell>
          <cell r="Y1157" t="str">
            <v>PC Amstelveen</v>
          </cell>
          <cell r="Z1157" t="str">
            <v>Belfroid</v>
          </cell>
          <cell r="AB1157" t="str">
            <v>P.M.</v>
          </cell>
          <cell r="AD1157" t="str">
            <v>Belfroid</v>
          </cell>
          <cell r="AE1157" t="str">
            <v>Mattenbiesstraat 186</v>
          </cell>
          <cell r="AG1157" t="str">
            <v>1087 KE  AMSTERDAM</v>
          </cell>
          <cell r="AJ1157" t="str">
            <v>175220712</v>
          </cell>
          <cell r="AL1157" t="str">
            <v>dhr. P.M. Belfroid</v>
          </cell>
          <cell r="AM1157">
            <v>40</v>
          </cell>
          <cell r="AN1157" t="str">
            <v>N</v>
          </cell>
          <cell r="AO1157" t="str">
            <v>Pascal.Belfroid@bdo.nl</v>
          </cell>
          <cell r="AP1157" t="str">
            <v>020-6682220</v>
          </cell>
          <cell r="AQ1157" t="str">
            <v>06-10706086</v>
          </cell>
          <cell r="AR1157" t="str">
            <v>Geen pensioendeelnemer</v>
          </cell>
          <cell r="AU1157">
            <v>30.5</v>
          </cell>
          <cell r="AV1157" t="str">
            <v>02</v>
          </cell>
          <cell r="AW1157" t="str">
            <v>Basis CAO BDO</v>
          </cell>
          <cell r="AX1157">
            <v>42005</v>
          </cell>
          <cell r="BE1157" t="str">
            <v>4000100021</v>
          </cell>
          <cell r="BF1157" t="str">
            <v>HLB Schippers</v>
          </cell>
          <cell r="BG1157">
            <v>43101</v>
          </cell>
          <cell r="BH1157" t="str">
            <v>RA</v>
          </cell>
          <cell r="BI1157" t="str">
            <v>J</v>
          </cell>
          <cell r="BJ1157" t="str">
            <v>N</v>
          </cell>
          <cell r="BK1157" t="str">
            <v>N</v>
          </cell>
          <cell r="BU1157">
            <v>41275</v>
          </cell>
          <cell r="BV1157" t="str">
            <v>J</v>
          </cell>
          <cell r="BW1157" t="str">
            <v>N</v>
          </cell>
          <cell r="BX1157" t="str">
            <v>N</v>
          </cell>
          <cell r="BZ1157" t="str">
            <v>Nederlandse</v>
          </cell>
          <cell r="CA1157" t="str">
            <v>NL</v>
          </cell>
          <cell r="CB1157" t="str">
            <v>06-10706086</v>
          </cell>
          <cell r="CD1157" t="str">
            <v>+31205432123</v>
          </cell>
          <cell r="CE1157" t="str">
            <v>06-10706086</v>
          </cell>
          <cell r="CL1157" t="str">
            <v>Wijziging Organisatie</v>
          </cell>
          <cell r="CN1157" t="str">
            <v>NBA</v>
          </cell>
          <cell r="CO1157">
            <v>0</v>
          </cell>
          <cell r="CP1157">
            <v>36173</v>
          </cell>
          <cell r="CQ1157">
            <v>0</v>
          </cell>
          <cell r="CR1157" t="str">
            <v>30563</v>
          </cell>
          <cell r="CS1157">
            <v>0</v>
          </cell>
          <cell r="CT1157">
            <v>0</v>
          </cell>
          <cell r="CU1157">
            <v>0</v>
          </cell>
          <cell r="CV1157">
            <v>0</v>
          </cell>
          <cell r="CW1157" t="str">
            <v>iPad 9,7 32GB Smartcase € 382,85</v>
          </cell>
        </row>
        <row r="1158">
          <cell r="A1158" t="str">
            <v>16177</v>
          </cell>
          <cell r="B1158" t="str">
            <v>Richard</v>
          </cell>
          <cell r="C1158" t="str">
            <v>Bot</v>
          </cell>
          <cell r="D1158">
            <v>39114</v>
          </cell>
          <cell r="E1158">
            <v>42005</v>
          </cell>
          <cell r="G1158" t="str">
            <v>Amstelveen</v>
          </cell>
          <cell r="H1158">
            <v>1</v>
          </cell>
          <cell r="I1158">
            <v>0</v>
          </cell>
          <cell r="J1158" t="str">
            <v>Ondernemer - zonder salaris</v>
          </cell>
          <cell r="K1158" t="str">
            <v>Equity Partner</v>
          </cell>
          <cell r="L1158" t="str">
            <v>Audit &amp; Assurance</v>
          </cell>
          <cell r="M1158" t="str">
            <v>A&amp;A</v>
          </cell>
          <cell r="N1158" t="str">
            <v>10200</v>
          </cell>
          <cell r="O1158" t="str">
            <v>100</v>
          </cell>
          <cell r="P1158" t="str">
            <v>Equity Partner A&amp;A</v>
          </cell>
          <cell r="Q1158" t="str">
            <v>nvt</v>
          </cell>
          <cell r="R1158" t="str">
            <v>Man</v>
          </cell>
          <cell r="S1158">
            <v>25587</v>
          </cell>
          <cell r="T1158" t="str">
            <v>BDO Audit &amp; Assurance B.V.</v>
          </cell>
          <cell r="U1158" t="str">
            <v>Partner A&amp;A Amstelveen H</v>
          </cell>
          <cell r="W1158" t="str">
            <v>Onbepaalde tijd</v>
          </cell>
          <cell r="Y1158" t="str">
            <v>PC Amstelveen</v>
          </cell>
          <cell r="Z1158" t="str">
            <v>Bot</v>
          </cell>
          <cell r="AB1158" t="str">
            <v>H.C.J.</v>
          </cell>
          <cell r="AD1158" t="str">
            <v>Bot</v>
          </cell>
          <cell r="AE1158" t="str">
            <v>Tinnegieter 11</v>
          </cell>
          <cell r="AG1158" t="str">
            <v>1625 AN  HOORN NH</v>
          </cell>
          <cell r="AJ1158" t="str">
            <v>187987154</v>
          </cell>
          <cell r="AL1158" t="str">
            <v>dhr. H.C.J. Bot</v>
          </cell>
          <cell r="AM1158">
            <v>40</v>
          </cell>
          <cell r="AN1158" t="str">
            <v>N</v>
          </cell>
          <cell r="AO1158" t="str">
            <v>Richard.Bot@bdo.nl</v>
          </cell>
          <cell r="AP1158" t="str">
            <v>06-43029295</v>
          </cell>
          <cell r="AQ1158" t="str">
            <v>06-43029295</v>
          </cell>
          <cell r="AR1158" t="str">
            <v>Geen pensioendeelnemer</v>
          </cell>
          <cell r="AU1158">
            <v>40</v>
          </cell>
          <cell r="AV1158" t="str">
            <v>02</v>
          </cell>
          <cell r="AW1158" t="str">
            <v>Basis CAO BDO</v>
          </cell>
          <cell r="AX1158">
            <v>42005</v>
          </cell>
          <cell r="BE1158" t="str">
            <v>5000100086</v>
          </cell>
          <cell r="BF1158" t="str">
            <v>HLB Schippers</v>
          </cell>
          <cell r="BG1158">
            <v>43101</v>
          </cell>
          <cell r="BH1158" t="str">
            <v>RA</v>
          </cell>
          <cell r="BI1158" t="str">
            <v>J</v>
          </cell>
          <cell r="BJ1158" t="str">
            <v>N</v>
          </cell>
          <cell r="BK1158" t="str">
            <v>N</v>
          </cell>
          <cell r="BN1158" t="str">
            <v>Samenwonend</v>
          </cell>
          <cell r="BQ1158" t="str">
            <v>Weppner</v>
          </cell>
          <cell r="BU1158">
            <v>41275</v>
          </cell>
          <cell r="BV1158" t="str">
            <v>J</v>
          </cell>
          <cell r="BW1158" t="str">
            <v>N</v>
          </cell>
          <cell r="BX1158" t="str">
            <v>N</v>
          </cell>
          <cell r="BZ1158" t="str">
            <v>Nederlandse</v>
          </cell>
          <cell r="CA1158" t="str">
            <v>NL</v>
          </cell>
          <cell r="CB1158" t="str">
            <v>06-43029295</v>
          </cell>
          <cell r="CD1158" t="str">
            <v>+31203634358</v>
          </cell>
          <cell r="CE1158" t="str">
            <v>06-43029295</v>
          </cell>
          <cell r="CF1158" t="str">
            <v>Weppner</v>
          </cell>
          <cell r="CG1158" t="str">
            <v>M</v>
          </cell>
          <cell r="CL1158" t="str">
            <v>Wijziging Organisatie</v>
          </cell>
          <cell r="CN1158" t="str">
            <v>NBA</v>
          </cell>
          <cell r="CO1158">
            <v>0</v>
          </cell>
          <cell r="CP1158">
            <v>36299</v>
          </cell>
          <cell r="CQ1158">
            <v>0</v>
          </cell>
          <cell r="CR1158" t="str">
            <v>30490</v>
          </cell>
          <cell r="CS1158">
            <v>0</v>
          </cell>
          <cell r="CT1158">
            <v>0</v>
          </cell>
          <cell r="CU1158">
            <v>0</v>
          </cell>
          <cell r="CV1158">
            <v>0</v>
          </cell>
          <cell r="CW1158" t="str">
            <v>Thuiswerkplek € 399,80</v>
          </cell>
        </row>
        <row r="1159">
          <cell r="A1159" t="str">
            <v>4674</v>
          </cell>
          <cell r="B1159" t="str">
            <v>Hans</v>
          </cell>
          <cell r="C1159" t="str">
            <v>de Rooij</v>
          </cell>
          <cell r="D1159">
            <v>38961</v>
          </cell>
          <cell r="E1159">
            <v>42005</v>
          </cell>
          <cell r="G1159" t="str">
            <v>Amstelveen</v>
          </cell>
          <cell r="H1159">
            <v>1</v>
          </cell>
          <cell r="I1159">
            <v>0</v>
          </cell>
          <cell r="J1159" t="str">
            <v>Ondernemer - zonder salaris</v>
          </cell>
          <cell r="K1159" t="str">
            <v>Equity Partner</v>
          </cell>
          <cell r="L1159" t="str">
            <v>Audit &amp; Assurance</v>
          </cell>
          <cell r="M1159" t="str">
            <v>A&amp;A</v>
          </cell>
          <cell r="N1159" t="str">
            <v>10200</v>
          </cell>
          <cell r="O1159" t="str">
            <v>100</v>
          </cell>
          <cell r="P1159" t="str">
            <v>Equity Partner A&amp;A</v>
          </cell>
          <cell r="Q1159" t="str">
            <v>nvt</v>
          </cell>
          <cell r="R1159" t="str">
            <v>Man</v>
          </cell>
          <cell r="S1159">
            <v>23340</v>
          </cell>
          <cell r="T1159" t="str">
            <v>BDO Audit &amp; Assurance B.V.</v>
          </cell>
          <cell r="U1159" t="str">
            <v>Partner A&amp;A Amstelveen D</v>
          </cell>
          <cell r="W1159" t="str">
            <v>Onbepaalde tijd</v>
          </cell>
          <cell r="Y1159" t="str">
            <v>PC Amstelveen</v>
          </cell>
          <cell r="Z1159" t="str">
            <v>Rooij</v>
          </cell>
          <cell r="AA1159" t="str">
            <v>de</v>
          </cell>
          <cell r="AB1159" t="str">
            <v>J.A.</v>
          </cell>
          <cell r="AC1159" t="str">
            <v>de</v>
          </cell>
          <cell r="AD1159" t="str">
            <v>Rooij</v>
          </cell>
          <cell r="AE1159" t="str">
            <v>Pissarrohof 57</v>
          </cell>
          <cell r="AG1159" t="str">
            <v>1628 XG  HOORN NH</v>
          </cell>
          <cell r="AJ1159" t="str">
            <v>191365361</v>
          </cell>
          <cell r="AL1159" t="str">
            <v>dhr. J.A. de Rooij</v>
          </cell>
          <cell r="AM1159">
            <v>40</v>
          </cell>
          <cell r="AN1159" t="str">
            <v>N</v>
          </cell>
          <cell r="AO1159" t="str">
            <v>Hans.de.Rooij@bdo.nl</v>
          </cell>
          <cell r="AP1159" t="str">
            <v>0229-275713</v>
          </cell>
          <cell r="AQ1159" t="str">
            <v>06-22488231</v>
          </cell>
          <cell r="AR1159" t="str">
            <v>Geen pensioendeelnemer</v>
          </cell>
          <cell r="AU1159">
            <v>40</v>
          </cell>
          <cell r="AV1159" t="str">
            <v>02</v>
          </cell>
          <cell r="AW1159" t="str">
            <v>Basis CAO BDO</v>
          </cell>
          <cell r="AX1159">
            <v>42005</v>
          </cell>
          <cell r="BE1159" t="str">
            <v>5000100081</v>
          </cell>
          <cell r="BG1159">
            <v>43101</v>
          </cell>
          <cell r="BH1159" t="str">
            <v>RA</v>
          </cell>
          <cell r="BI1159" t="str">
            <v>J</v>
          </cell>
          <cell r="BJ1159" t="str">
            <v>N</v>
          </cell>
          <cell r="BK1159" t="str">
            <v>N</v>
          </cell>
          <cell r="BN1159" t="str">
            <v>Gehuwd</v>
          </cell>
          <cell r="BO1159">
            <v>37203</v>
          </cell>
          <cell r="BQ1159" t="str">
            <v>Westen</v>
          </cell>
          <cell r="BU1159">
            <v>38961</v>
          </cell>
          <cell r="BV1159" t="str">
            <v>N</v>
          </cell>
          <cell r="BW1159" t="str">
            <v>N</v>
          </cell>
          <cell r="BX1159" t="str">
            <v>N</v>
          </cell>
          <cell r="BZ1159" t="str">
            <v>Nederlandse</v>
          </cell>
          <cell r="CA1159" t="str">
            <v>NL</v>
          </cell>
          <cell r="CB1159" t="str">
            <v>06-22488231</v>
          </cell>
          <cell r="CC1159" t="str">
            <v>hderooij@worldonline.nl</v>
          </cell>
          <cell r="CD1159" t="str">
            <v>+31203634246</v>
          </cell>
          <cell r="CE1159" t="str">
            <v>06-22488231</v>
          </cell>
          <cell r="CF1159" t="str">
            <v>Westen</v>
          </cell>
          <cell r="CG1159" t="str">
            <v>van</v>
          </cell>
          <cell r="CL1159" t="str">
            <v>Indiensttreding</v>
          </cell>
          <cell r="CN1159" t="str">
            <v>NBA</v>
          </cell>
          <cell r="CO1159">
            <v>0</v>
          </cell>
          <cell r="CP1159">
            <v>34717</v>
          </cell>
          <cell r="CQ1159">
            <v>0</v>
          </cell>
          <cell r="CR1159" t="str">
            <v>28923</v>
          </cell>
          <cell r="CS1159">
            <v>0</v>
          </cell>
          <cell r="CT1159">
            <v>0</v>
          </cell>
          <cell r="CU1159">
            <v>0</v>
          </cell>
          <cell r="CV1159">
            <v>0</v>
          </cell>
          <cell r="CW1159" t="str">
            <v>Thuiswerkplek € 399,80</v>
          </cell>
        </row>
        <row r="1160">
          <cell r="A1160" t="str">
            <v>13755</v>
          </cell>
          <cell r="B1160" t="str">
            <v>Bas</v>
          </cell>
          <cell r="C1160" t="str">
            <v>van Veen</v>
          </cell>
          <cell r="D1160">
            <v>40969</v>
          </cell>
          <cell r="E1160">
            <v>42005</v>
          </cell>
          <cell r="G1160" t="str">
            <v>Amstelveen</v>
          </cell>
          <cell r="H1160">
            <v>1</v>
          </cell>
          <cell r="I1160">
            <v>0</v>
          </cell>
          <cell r="J1160" t="str">
            <v>Ondernemer - zonder salaris</v>
          </cell>
          <cell r="K1160" t="str">
            <v>Equity Partner</v>
          </cell>
          <cell r="L1160" t="str">
            <v>Audit &amp; Assurance</v>
          </cell>
          <cell r="M1160" t="str">
            <v>A&amp;A</v>
          </cell>
          <cell r="N1160" t="str">
            <v>10200</v>
          </cell>
          <cell r="O1160" t="str">
            <v>100</v>
          </cell>
          <cell r="P1160" t="str">
            <v>Equity Partner A&amp;A</v>
          </cell>
          <cell r="Q1160" t="str">
            <v>nvt</v>
          </cell>
          <cell r="R1160" t="str">
            <v>Man</v>
          </cell>
          <cell r="S1160">
            <v>26864</v>
          </cell>
          <cell r="T1160" t="str">
            <v>BDO Audit &amp; Assurance B.V.</v>
          </cell>
          <cell r="U1160" t="str">
            <v>Partner A&amp;A Amstelveen G</v>
          </cell>
          <cell r="W1160" t="str">
            <v>Onbepaalde tijd</v>
          </cell>
          <cell r="Y1160" t="str">
            <v>PC Amstelveen</v>
          </cell>
          <cell r="Z1160" t="str">
            <v>Veen</v>
          </cell>
          <cell r="AA1160" t="str">
            <v>van</v>
          </cell>
          <cell r="AB1160" t="str">
            <v>A.P.</v>
          </cell>
          <cell r="AC1160" t="str">
            <v>van</v>
          </cell>
          <cell r="AD1160" t="str">
            <v>Veen</v>
          </cell>
          <cell r="AE1160" t="str">
            <v>de Genestetlaan 5</v>
          </cell>
          <cell r="AG1160" t="str">
            <v>3768 GJ  SOEST</v>
          </cell>
          <cell r="AJ1160" t="str">
            <v>186813168</v>
          </cell>
          <cell r="AL1160" t="str">
            <v>dhr. drs. A.P. van Veen</v>
          </cell>
          <cell r="AM1160">
            <v>40</v>
          </cell>
          <cell r="AN1160" t="str">
            <v>N</v>
          </cell>
          <cell r="AO1160" t="str">
            <v>Bas.van.Veen@bdo.nl</v>
          </cell>
          <cell r="AP1160" t="str">
            <v>06-30994590</v>
          </cell>
          <cell r="AQ1160" t="str">
            <v>06-30994590</v>
          </cell>
          <cell r="AR1160" t="str">
            <v>Geen pensioendeelnemer</v>
          </cell>
          <cell r="AS1160">
            <v>40969</v>
          </cell>
          <cell r="AT1160">
            <v>8266017</v>
          </cell>
          <cell r="AU1160">
            <v>40</v>
          </cell>
          <cell r="AV1160" t="str">
            <v>02</v>
          </cell>
          <cell r="AW1160" t="str">
            <v>Basis CAO BDO</v>
          </cell>
          <cell r="AX1160">
            <v>42005</v>
          </cell>
          <cell r="BE1160" t="str">
            <v>5000100085</v>
          </cell>
          <cell r="BG1160">
            <v>43101</v>
          </cell>
          <cell r="BH1160" t="str">
            <v>RA</v>
          </cell>
          <cell r="BI1160" t="str">
            <v>J</v>
          </cell>
          <cell r="BJ1160" t="str">
            <v>J</v>
          </cell>
          <cell r="BK1160" t="str">
            <v>N</v>
          </cell>
          <cell r="BN1160" t="str">
            <v>Gehuwd</v>
          </cell>
          <cell r="BO1160">
            <v>38142</v>
          </cell>
          <cell r="BQ1160" t="str">
            <v>van Dokkum</v>
          </cell>
          <cell r="BR1160">
            <v>201209</v>
          </cell>
          <cell r="BS1160">
            <v>201209</v>
          </cell>
          <cell r="BU1160">
            <v>42005</v>
          </cell>
          <cell r="BV1160" t="str">
            <v>N</v>
          </cell>
          <cell r="BW1160" t="str">
            <v>J</v>
          </cell>
          <cell r="BX1160" t="str">
            <v>J</v>
          </cell>
          <cell r="BZ1160" t="str">
            <v>Nederlandse</v>
          </cell>
          <cell r="CA1160" t="str">
            <v>NL</v>
          </cell>
          <cell r="CB1160" t="str">
            <v>06-30994590</v>
          </cell>
          <cell r="CC1160" t="str">
            <v>bas.van.veen@xs4all.nl</v>
          </cell>
          <cell r="CD1160" t="str">
            <v>+31205432117</v>
          </cell>
          <cell r="CE1160" t="str">
            <v>06-30994590</v>
          </cell>
          <cell r="CF1160" t="str">
            <v>van Dokkum</v>
          </cell>
          <cell r="CG1160" t="str">
            <v>B.</v>
          </cell>
          <cell r="CN1160" t="str">
            <v>NBA</v>
          </cell>
          <cell r="CO1160">
            <v>0</v>
          </cell>
          <cell r="CP1160">
            <v>37489</v>
          </cell>
          <cell r="CQ1160">
            <v>0</v>
          </cell>
          <cell r="CR1160" t="str">
            <v>33584</v>
          </cell>
          <cell r="CS1160">
            <v>0</v>
          </cell>
          <cell r="CT1160">
            <v>0</v>
          </cell>
          <cell r="CU1160">
            <v>0</v>
          </cell>
          <cell r="CV1160">
            <v>0</v>
          </cell>
          <cell r="CW1160" t="str">
            <v>iPad Pro Gelcase € 926,90</v>
          </cell>
        </row>
        <row r="1161">
          <cell r="A1161" t="str">
            <v>2227</v>
          </cell>
          <cell r="B1161" t="str">
            <v>Niek</v>
          </cell>
          <cell r="C1161" t="str">
            <v>de Haan</v>
          </cell>
          <cell r="D1161">
            <v>35674</v>
          </cell>
          <cell r="E1161">
            <v>35674</v>
          </cell>
          <cell r="G1161" t="str">
            <v>Amstelveen</v>
          </cell>
          <cell r="H1161">
            <v>1</v>
          </cell>
          <cell r="I1161">
            <v>0</v>
          </cell>
          <cell r="J1161" t="str">
            <v>Ondernemer - zonder salaris</v>
          </cell>
          <cell r="K1161" t="str">
            <v>Equity Partner</v>
          </cell>
          <cell r="L1161" t="str">
            <v>Belastingadvies</v>
          </cell>
          <cell r="M1161" t="str">
            <v>BA</v>
          </cell>
          <cell r="N1161" t="str">
            <v>20900</v>
          </cell>
          <cell r="O1161" t="str">
            <v>200</v>
          </cell>
          <cell r="P1161" t="str">
            <v>Equity Partner BA</v>
          </cell>
          <cell r="Q1161" t="str">
            <v>nvt</v>
          </cell>
          <cell r="R1161" t="str">
            <v>Man</v>
          </cell>
          <cell r="S1161">
            <v>27481</v>
          </cell>
          <cell r="T1161" t="str">
            <v>BDO Accountants &amp; Belastingadviseurs B.V.</v>
          </cell>
          <cell r="U1161" t="str">
            <v>Praktijkleider BA Amstelveen Int.</v>
          </cell>
          <cell r="W1161" t="str">
            <v>Onbepaalde tijd</v>
          </cell>
          <cell r="X1161" t="str">
            <v>ITS</v>
          </cell>
          <cell r="Y1161" t="str">
            <v>PC Amstelveen</v>
          </cell>
          <cell r="Z1161" t="str">
            <v>Haan</v>
          </cell>
          <cell r="AA1161" t="str">
            <v>de</v>
          </cell>
          <cell r="AB1161" t="str">
            <v>N.</v>
          </cell>
          <cell r="AC1161" t="str">
            <v>de</v>
          </cell>
          <cell r="AD1161" t="str">
            <v>Haan</v>
          </cell>
          <cell r="AE1161" t="str">
            <v>Elzenhorst 10</v>
          </cell>
          <cell r="AG1161" t="str">
            <v>2215 MN  VOORHOUT</v>
          </cell>
          <cell r="AJ1161" t="str">
            <v>126903761</v>
          </cell>
          <cell r="AL1161" t="str">
            <v>dhr. mr. N. de Haan</v>
          </cell>
          <cell r="AM1161">
            <v>40</v>
          </cell>
          <cell r="AN1161" t="str">
            <v>N</v>
          </cell>
          <cell r="AO1161" t="str">
            <v>Niek.de.Haan@bdo.nl</v>
          </cell>
          <cell r="AP1161" t="str">
            <v>06-48380427</v>
          </cell>
          <cell r="AQ1161" t="str">
            <v>06-48380427</v>
          </cell>
          <cell r="AR1161" t="str">
            <v>Geen pensioendeelnemer</v>
          </cell>
          <cell r="AT1161">
            <v>276663</v>
          </cell>
          <cell r="AU1161">
            <v>37.35</v>
          </cell>
          <cell r="AV1161" t="str">
            <v>02</v>
          </cell>
          <cell r="AW1161" t="str">
            <v>Basis CAO BDO</v>
          </cell>
          <cell r="AX1161">
            <v>40909</v>
          </cell>
          <cell r="BE1161" t="str">
            <v>4000100023</v>
          </cell>
          <cell r="BG1161">
            <v>43101</v>
          </cell>
          <cell r="BI1161" t="str">
            <v>J</v>
          </cell>
          <cell r="BJ1161" t="str">
            <v>N</v>
          </cell>
          <cell r="BK1161" t="str">
            <v>J</v>
          </cell>
          <cell r="BN1161" t="str">
            <v>Gehuwd</v>
          </cell>
          <cell r="BO1161">
            <v>39108</v>
          </cell>
          <cell r="BQ1161" t="str">
            <v>Nies</v>
          </cell>
          <cell r="BR1161">
            <v>0</v>
          </cell>
          <cell r="BS1161">
            <v>0</v>
          </cell>
          <cell r="BU1161">
            <v>40909</v>
          </cell>
          <cell r="BV1161" t="str">
            <v>N</v>
          </cell>
          <cell r="BW1161" t="str">
            <v>J</v>
          </cell>
          <cell r="BX1161" t="str">
            <v>J</v>
          </cell>
          <cell r="BZ1161" t="str">
            <v>Nederlandse</v>
          </cell>
          <cell r="CA1161" t="str">
            <v>NL</v>
          </cell>
          <cell r="CB1161" t="str">
            <v>06-48380427</v>
          </cell>
          <cell r="CD1161" t="str">
            <v>+31205432106</v>
          </cell>
          <cell r="CE1161" t="str">
            <v>06-48380427</v>
          </cell>
          <cell r="CF1161" t="str">
            <v>Nies</v>
          </cell>
          <cell r="CL1161" t="str">
            <v>Toetreding als</v>
          </cell>
          <cell r="CN1161" t="str">
            <v>NOB</v>
          </cell>
          <cell r="CO1161">
            <v>0</v>
          </cell>
          <cell r="CP1161">
            <v>0</v>
          </cell>
          <cell r="CQ1161">
            <v>38047</v>
          </cell>
          <cell r="CR1161">
            <v>0</v>
          </cell>
          <cell r="CS1161" t="str">
            <v>12868</v>
          </cell>
          <cell r="CT1161">
            <v>0</v>
          </cell>
          <cell r="CU1161">
            <v>0</v>
          </cell>
          <cell r="CV1161">
            <v>0</v>
          </cell>
          <cell r="CW1161" t="str">
            <v>iPad 9,7 32GB Gelcase € 377,85</v>
          </cell>
        </row>
        <row r="1162">
          <cell r="A1162" t="str">
            <v>19476</v>
          </cell>
          <cell r="B1162" t="str">
            <v>Stephanie</v>
          </cell>
          <cell r="C1162" t="str">
            <v>Pronk</v>
          </cell>
          <cell r="D1162">
            <v>42736</v>
          </cell>
          <cell r="E1162">
            <v>43831</v>
          </cell>
          <cell r="G1162" t="str">
            <v>Amstelveen</v>
          </cell>
          <cell r="H1162">
            <v>1</v>
          </cell>
          <cell r="I1162">
            <v>0</v>
          </cell>
          <cell r="J1162" t="str">
            <v>Ondernemer - zonder salaris</v>
          </cell>
          <cell r="K1162" t="str">
            <v>Equity Partner</v>
          </cell>
          <cell r="L1162" t="str">
            <v>Belastingadvies</v>
          </cell>
          <cell r="M1162" t="str">
            <v>BA</v>
          </cell>
          <cell r="N1162" t="str">
            <v>20900</v>
          </cell>
          <cell r="O1162" t="str">
            <v>200</v>
          </cell>
          <cell r="P1162" t="str">
            <v>Equity Partner BA</v>
          </cell>
          <cell r="Q1162" t="str">
            <v>nvt</v>
          </cell>
          <cell r="R1162" t="str">
            <v>Vrouw</v>
          </cell>
          <cell r="S1162">
            <v>27589</v>
          </cell>
          <cell r="T1162" t="str">
            <v>BDO Accountants &amp; Belastingadviseurs B.V.</v>
          </cell>
          <cell r="U1162" t="str">
            <v>Partner BA Amstelveen ITS B</v>
          </cell>
          <cell r="W1162" t="str">
            <v>Onbepaalde tijd</v>
          </cell>
          <cell r="X1162" t="str">
            <v>ITS</v>
          </cell>
          <cell r="Y1162" t="str">
            <v>PC Amstelveen</v>
          </cell>
          <cell r="Z1162" t="str">
            <v>Pronk</v>
          </cell>
          <cell r="AB1162" t="str">
            <v>S.G.M.</v>
          </cell>
          <cell r="AD1162" t="str">
            <v>Pronk</v>
          </cell>
          <cell r="AE1162" t="str">
            <v>Buitenveer 57</v>
          </cell>
          <cell r="AG1162" t="str">
            <v>1381 AC  WEESP</v>
          </cell>
          <cell r="AJ1162" t="str">
            <v>167370613</v>
          </cell>
          <cell r="AL1162" t="str">
            <v>mevr. drs. S.G.M. Pronk</v>
          </cell>
          <cell r="AM1162">
            <v>40</v>
          </cell>
          <cell r="AN1162" t="str">
            <v>N</v>
          </cell>
          <cell r="AO1162" t="str">
            <v>Stephanie.Pronk@bdo.nl</v>
          </cell>
          <cell r="AP1162" t="str">
            <v>06-22456670</v>
          </cell>
          <cell r="AQ1162" t="str">
            <v>06-22456670</v>
          </cell>
          <cell r="AR1162" t="str">
            <v>Geen pensioendeelnemer</v>
          </cell>
          <cell r="AS1162">
            <v>42736</v>
          </cell>
          <cell r="AU1162">
            <v>0</v>
          </cell>
          <cell r="AV1162" t="str">
            <v>02</v>
          </cell>
          <cell r="AW1162" t="str">
            <v>Basis CAO BDO</v>
          </cell>
          <cell r="AX1162">
            <v>43831</v>
          </cell>
          <cell r="BE1162" t="str">
            <v>5000100090</v>
          </cell>
          <cell r="BG1162">
            <v>43831</v>
          </cell>
          <cell r="BI1162" t="str">
            <v>J</v>
          </cell>
          <cell r="BJ1162" t="str">
            <v>J</v>
          </cell>
          <cell r="BK1162" t="str">
            <v>N</v>
          </cell>
          <cell r="BN1162" t="str">
            <v>Gehuwd</v>
          </cell>
          <cell r="BQ1162" t="str">
            <v>Oude Luttikhuis</v>
          </cell>
          <cell r="BR1162">
            <v>201847</v>
          </cell>
          <cell r="BS1162">
            <v>201847</v>
          </cell>
          <cell r="BU1162">
            <v>43831</v>
          </cell>
          <cell r="BV1162" t="str">
            <v>N</v>
          </cell>
          <cell r="BW1162" t="str">
            <v>J</v>
          </cell>
          <cell r="BX1162" t="str">
            <v>J</v>
          </cell>
          <cell r="BZ1162" t="str">
            <v>Nederlandse</v>
          </cell>
          <cell r="CA1162" t="str">
            <v>NL</v>
          </cell>
          <cell r="CB1162" t="str">
            <v>06-22456670</v>
          </cell>
          <cell r="CC1162" t="str">
            <v>sgmpronk@gmail.com</v>
          </cell>
          <cell r="CD1162" t="str">
            <v>+31203634327</v>
          </cell>
          <cell r="CE1162" t="str">
            <v>06-22456670</v>
          </cell>
          <cell r="CF1162" t="str">
            <v>Oude Luttikhuis</v>
          </cell>
          <cell r="CL1162" t="str">
            <v>Indiensttreding</v>
          </cell>
          <cell r="CN1162" t="str">
            <v>NOB</v>
          </cell>
          <cell r="CO1162">
            <v>0</v>
          </cell>
          <cell r="CP1162">
            <v>0</v>
          </cell>
          <cell r="CQ1162">
            <v>36342</v>
          </cell>
          <cell r="CR1162">
            <v>0</v>
          </cell>
          <cell r="CS1162" t="str">
            <v>99999</v>
          </cell>
          <cell r="CT1162">
            <v>0</v>
          </cell>
          <cell r="CU1162">
            <v>0</v>
          </cell>
          <cell r="CV1162">
            <v>0</v>
          </cell>
          <cell r="CW1162">
            <v>0</v>
          </cell>
        </row>
        <row r="1163">
          <cell r="A1163" t="str">
            <v>23463</v>
          </cell>
          <cell r="B1163" t="str">
            <v>Ali</v>
          </cell>
          <cell r="C1163" t="str">
            <v>Bilkizi</v>
          </cell>
          <cell r="D1163">
            <v>43770</v>
          </cell>
          <cell r="E1163">
            <v>43770</v>
          </cell>
          <cell r="F1163">
            <v>44074</v>
          </cell>
          <cell r="G1163" t="str">
            <v>Amstelveen</v>
          </cell>
          <cell r="H1163">
            <v>1</v>
          </cell>
          <cell r="I1163">
            <v>3000</v>
          </cell>
          <cell r="J1163" t="str">
            <v>Personeelslid</v>
          </cell>
          <cell r="K1163" t="str">
            <v>Medewerker</v>
          </cell>
          <cell r="L1163" t="str">
            <v>Audit &amp; Assurance</v>
          </cell>
          <cell r="M1163" t="str">
            <v>A&amp;A</v>
          </cell>
          <cell r="N1163" t="str">
            <v>10200</v>
          </cell>
          <cell r="O1163" t="str">
            <v>140</v>
          </cell>
          <cell r="P1163" t="str">
            <v>Sr. Assistent Accountant</v>
          </cell>
          <cell r="Q1163" t="str">
            <v>4</v>
          </cell>
          <cell r="R1163" t="str">
            <v>Man</v>
          </cell>
          <cell r="S1163">
            <v>32711</v>
          </cell>
          <cell r="T1163" t="str">
            <v>BDO Audit &amp; Assurance B.V.</v>
          </cell>
          <cell r="U1163" t="str">
            <v>Medewerkers A&amp;A Amstelveen G2</v>
          </cell>
          <cell r="V1163">
            <v>44074</v>
          </cell>
          <cell r="W1163" t="str">
            <v>Onbepaalde tijd</v>
          </cell>
          <cell r="Y1163" t="str">
            <v>PC Amstelveen</v>
          </cell>
          <cell r="Z1163" t="str">
            <v>Bilkizi</v>
          </cell>
          <cell r="AB1163" t="str">
            <v>A.</v>
          </cell>
          <cell r="AD1163" t="str">
            <v>Bilkizi</v>
          </cell>
          <cell r="AE1163" t="str">
            <v>Leenhofstraat 7 2</v>
          </cell>
          <cell r="AG1163" t="str">
            <v>1067 KW  AMSTERDAM</v>
          </cell>
          <cell r="AJ1163" t="str">
            <v>201535518</v>
          </cell>
          <cell r="AL1163" t="str">
            <v>dhr. A. Bilkizi</v>
          </cell>
          <cell r="AM1163">
            <v>40</v>
          </cell>
          <cell r="AN1163" t="str">
            <v>N</v>
          </cell>
          <cell r="AO1163" t="str">
            <v>Ali.Bilkizi@bdo.nl</v>
          </cell>
          <cell r="AP1163" t="str">
            <v>06-46590061</v>
          </cell>
          <cell r="AQ1163" t="str">
            <v>06-46590061</v>
          </cell>
          <cell r="AR1163" t="str">
            <v>Pensioenregeling A</v>
          </cell>
          <cell r="AS1163">
            <v>43770</v>
          </cell>
          <cell r="AU1163">
            <v>30.75</v>
          </cell>
          <cell r="AV1163" t="str">
            <v>02</v>
          </cell>
          <cell r="AW1163" t="str">
            <v>Basis CAO BDO</v>
          </cell>
          <cell r="AX1163">
            <v>43770</v>
          </cell>
          <cell r="BE1163" t="str">
            <v>9000100181</v>
          </cell>
          <cell r="BG1163">
            <v>43770</v>
          </cell>
          <cell r="BI1163" t="str">
            <v>J</v>
          </cell>
          <cell r="BJ1163" t="str">
            <v>J</v>
          </cell>
          <cell r="BK1163" t="str">
            <v>N</v>
          </cell>
          <cell r="BN1163" t="str">
            <v>Ongehuwd</v>
          </cell>
          <cell r="BR1163">
            <v>201944</v>
          </cell>
          <cell r="BS1163">
            <v>201944</v>
          </cell>
          <cell r="BT1163" t="str">
            <v>Medewerker</v>
          </cell>
          <cell r="BV1163" t="str">
            <v>N</v>
          </cell>
          <cell r="BW1163" t="str">
            <v>N</v>
          </cell>
          <cell r="BX1163" t="str">
            <v>J</v>
          </cell>
          <cell r="BZ1163" t="str">
            <v>Nederlandse</v>
          </cell>
          <cell r="CB1163" t="str">
            <v>06-46590061</v>
          </cell>
          <cell r="CC1163" t="str">
            <v>ali_bilkizi@outlook.com</v>
          </cell>
          <cell r="CD1163" t="str">
            <v>+31203046424</v>
          </cell>
          <cell r="CE1163" t="str">
            <v>06-46590061</v>
          </cell>
          <cell r="CH1163" t="str">
            <v>Op eigen verzoek</v>
          </cell>
          <cell r="CL1163" t="str">
            <v>Indiensttreding</v>
          </cell>
          <cell r="CN1163">
            <v>0</v>
          </cell>
          <cell r="CO1163">
            <v>0</v>
          </cell>
          <cell r="CP1163">
            <v>0</v>
          </cell>
          <cell r="CQ1163">
            <v>0</v>
          </cell>
          <cell r="CR1163">
            <v>0</v>
          </cell>
          <cell r="CS1163">
            <v>0</v>
          </cell>
          <cell r="CT1163">
            <v>0</v>
          </cell>
          <cell r="CU1163">
            <v>0</v>
          </cell>
          <cell r="CV1163">
            <v>0</v>
          </cell>
          <cell r="CW1163">
            <v>0</v>
          </cell>
        </row>
        <row r="1164">
          <cell r="A1164" t="str">
            <v>24009</v>
          </cell>
          <cell r="B1164" t="str">
            <v>Klaas-Jan</v>
          </cell>
          <cell r="C1164" t="str">
            <v>Kröner</v>
          </cell>
          <cell r="D1164">
            <v>43864</v>
          </cell>
          <cell r="E1164">
            <v>44075</v>
          </cell>
          <cell r="G1164" t="str">
            <v>Amstelveen</v>
          </cell>
          <cell r="H1164">
            <v>0.4</v>
          </cell>
          <cell r="I1164">
            <v>1950</v>
          </cell>
          <cell r="J1164" t="str">
            <v>Personeelslid</v>
          </cell>
          <cell r="K1164" t="str">
            <v>Werkstudent</v>
          </cell>
          <cell r="L1164" t="str">
            <v>Belastingadvies</v>
          </cell>
          <cell r="M1164" t="str">
            <v>BA</v>
          </cell>
          <cell r="N1164" t="str">
            <v>20900</v>
          </cell>
          <cell r="O1164" t="str">
            <v>295</v>
          </cell>
          <cell r="P1164" t="str">
            <v>Jr. Fiscaal Assistent (werkstudent)</v>
          </cell>
          <cell r="Q1164" t="str">
            <v>2</v>
          </cell>
          <cell r="R1164" t="str">
            <v>Man</v>
          </cell>
          <cell r="S1164">
            <v>36340</v>
          </cell>
          <cell r="T1164" t="str">
            <v>BDO Accountants &amp; Belastingadviseurs B.V.</v>
          </cell>
          <cell r="U1164" t="str">
            <v>Medewerker BA Amstelveen</v>
          </cell>
          <cell r="V1164">
            <v>44377</v>
          </cell>
          <cell r="W1164" t="str">
            <v>Bepaalde tijd</v>
          </cell>
          <cell r="Y1164" t="str">
            <v>PC Amstelveen</v>
          </cell>
          <cell r="Z1164" t="str">
            <v>Kröner</v>
          </cell>
          <cell r="AB1164" t="str">
            <v>K.J.</v>
          </cell>
          <cell r="AD1164" t="str">
            <v>Kröner</v>
          </cell>
          <cell r="AE1164" t="str">
            <v>Oude Zijds Burgwal 22</v>
          </cell>
          <cell r="AG1164" t="str">
            <v>1141 AB  MONNICKENDAM</v>
          </cell>
          <cell r="AJ1164" t="str">
            <v>234221434</v>
          </cell>
          <cell r="AL1164" t="str">
            <v>dhr. K.J. Kröner</v>
          </cell>
          <cell r="AM1164">
            <v>16</v>
          </cell>
          <cell r="AN1164" t="str">
            <v>N</v>
          </cell>
          <cell r="AO1164" t="str">
            <v>KlaasJan.Kroner@bdo.nl</v>
          </cell>
          <cell r="AP1164" t="str">
            <v>06-11410905</v>
          </cell>
          <cell r="AQ1164" t="str">
            <v>06-11410905</v>
          </cell>
          <cell r="AR1164" t="str">
            <v>Pensioenregeling A</v>
          </cell>
          <cell r="AS1164">
            <v>44075</v>
          </cell>
          <cell r="AV1164" t="str">
            <v>02</v>
          </cell>
          <cell r="AW1164" t="str">
            <v>Basis CAO BDO</v>
          </cell>
          <cell r="AX1164">
            <v>44075</v>
          </cell>
          <cell r="BE1164" t="str">
            <v>9000100323</v>
          </cell>
          <cell r="BG1164">
            <v>44075</v>
          </cell>
          <cell r="BI1164" t="str">
            <v>J</v>
          </cell>
          <cell r="BJ1164" t="str">
            <v>J</v>
          </cell>
          <cell r="BK1164" t="str">
            <v>N</v>
          </cell>
          <cell r="BN1164" t="str">
            <v>Ongehuwd</v>
          </cell>
          <cell r="BV1164" t="str">
            <v>N</v>
          </cell>
          <cell r="BW1164" t="str">
            <v>N</v>
          </cell>
          <cell r="BX1164" t="str">
            <v>N</v>
          </cell>
          <cell r="BZ1164" t="str">
            <v>Nederlandse</v>
          </cell>
          <cell r="CA1164" t="str">
            <v>NL</v>
          </cell>
          <cell r="CC1164" t="str">
            <v>kjkroner1999@gmail.com</v>
          </cell>
          <cell r="CD1164" t="str">
            <v>+31203046429</v>
          </cell>
          <cell r="CL1164" t="str">
            <v>Indiensttreding</v>
          </cell>
          <cell r="CN1164">
            <v>0</v>
          </cell>
          <cell r="CO1164">
            <v>0</v>
          </cell>
          <cell r="CP1164">
            <v>0</v>
          </cell>
          <cell r="CQ1164">
            <v>0</v>
          </cell>
          <cell r="CR1164">
            <v>0</v>
          </cell>
          <cell r="CS1164">
            <v>0</v>
          </cell>
          <cell r="CT1164">
            <v>0</v>
          </cell>
          <cell r="CU1164">
            <v>0</v>
          </cell>
          <cell r="CV1164">
            <v>0</v>
          </cell>
          <cell r="CW1164">
            <v>0</v>
          </cell>
        </row>
        <row r="1165">
          <cell r="A1165" t="str">
            <v>23930</v>
          </cell>
          <cell r="B1165" t="str">
            <v>Serge</v>
          </cell>
          <cell r="C1165" t="str">
            <v>Korff</v>
          </cell>
          <cell r="D1165">
            <v>44228</v>
          </cell>
          <cell r="E1165">
            <v>44228</v>
          </cell>
          <cell r="G1165" t="str">
            <v>Alkmaar</v>
          </cell>
          <cell r="H1165">
            <v>0.8</v>
          </cell>
          <cell r="I1165">
            <v>900</v>
          </cell>
          <cell r="J1165" t="str">
            <v>Stagiair - met salaris/stagevergoeding</v>
          </cell>
          <cell r="K1165" t="str">
            <v>Stagiair</v>
          </cell>
          <cell r="L1165" t="str">
            <v>Audit &amp; Assurance</v>
          </cell>
          <cell r="M1165" t="str">
            <v>A&amp;A</v>
          </cell>
          <cell r="N1165" t="str">
            <v>10400</v>
          </cell>
          <cell r="O1165" t="str">
            <v>611</v>
          </cell>
          <cell r="P1165" t="str">
            <v>Stagiaire HBO (participerend)</v>
          </cell>
          <cell r="Q1165" t="str">
            <v>nvt</v>
          </cell>
          <cell r="R1165" t="str">
            <v>Man</v>
          </cell>
          <cell r="S1165">
            <v>36702</v>
          </cell>
          <cell r="T1165" t="str">
            <v>BDO Audit &amp; Assurance B.V.</v>
          </cell>
          <cell r="U1165" t="str">
            <v>Medewerkers A&amp;A Alkmaar</v>
          </cell>
          <cell r="V1165">
            <v>44365</v>
          </cell>
          <cell r="W1165" t="str">
            <v>Bepaalde tijd</v>
          </cell>
          <cell r="Y1165" t="str">
            <v>PC Alkmaar</v>
          </cell>
          <cell r="Z1165" t="str">
            <v>Korff</v>
          </cell>
          <cell r="AB1165" t="str">
            <v>S.</v>
          </cell>
          <cell r="AD1165" t="str">
            <v>Korff</v>
          </cell>
          <cell r="AE1165" t="str">
            <v>Oostersingel 21-b</v>
          </cell>
          <cell r="AG1165" t="str">
            <v>1671 HA  MEDEMBLIK</v>
          </cell>
          <cell r="AJ1165" t="str">
            <v>238231859</v>
          </cell>
          <cell r="AL1165" t="str">
            <v>dhr. S. Korff</v>
          </cell>
          <cell r="AM1165">
            <v>32</v>
          </cell>
          <cell r="AN1165" t="str">
            <v>N</v>
          </cell>
          <cell r="AP1165" t="str">
            <v>06-30433852</v>
          </cell>
          <cell r="AQ1165" t="str">
            <v>06-30433852</v>
          </cell>
          <cell r="AR1165" t="str">
            <v>Geen pensioendeelnemer</v>
          </cell>
          <cell r="AV1165" t="str">
            <v>02</v>
          </cell>
          <cell r="AW1165" t="str">
            <v>Basis CAO BDO</v>
          </cell>
          <cell r="AX1165">
            <v>44228</v>
          </cell>
          <cell r="BE1165" t="str">
            <v>9000100155</v>
          </cell>
          <cell r="BG1165">
            <v>44228</v>
          </cell>
          <cell r="BI1165" t="str">
            <v>J</v>
          </cell>
          <cell r="BJ1165" t="str">
            <v>J</v>
          </cell>
          <cell r="BK1165" t="str">
            <v>N</v>
          </cell>
          <cell r="BN1165" t="str">
            <v>Ongehuwd</v>
          </cell>
          <cell r="BV1165" t="str">
            <v>N</v>
          </cell>
          <cell r="BW1165" t="str">
            <v>N</v>
          </cell>
          <cell r="BX1165" t="str">
            <v>N</v>
          </cell>
          <cell r="BZ1165" t="str">
            <v>Nederlandse</v>
          </cell>
          <cell r="CA1165" t="str">
            <v>NL</v>
          </cell>
          <cell r="CC1165" t="str">
            <v>s.korff6@gmail.com</v>
          </cell>
          <cell r="CL1165" t="str">
            <v>Indiensttreding</v>
          </cell>
          <cell r="CN1165">
            <v>0</v>
          </cell>
          <cell r="CO1165">
            <v>0</v>
          </cell>
          <cell r="CP1165">
            <v>0</v>
          </cell>
          <cell r="CQ1165">
            <v>0</v>
          </cell>
          <cell r="CR1165">
            <v>0</v>
          </cell>
          <cell r="CS1165">
            <v>0</v>
          </cell>
          <cell r="CT1165">
            <v>0</v>
          </cell>
          <cell r="CU1165">
            <v>0</v>
          </cell>
          <cell r="CV1165">
            <v>0</v>
          </cell>
          <cell r="CW1165">
            <v>0</v>
          </cell>
        </row>
        <row r="1166">
          <cell r="A1166" t="str">
            <v>24033</v>
          </cell>
          <cell r="B1166" t="str">
            <v>Daphne</v>
          </cell>
          <cell r="C1166" t="str">
            <v>Höfte</v>
          </cell>
          <cell r="D1166">
            <v>44228</v>
          </cell>
          <cell r="E1166">
            <v>44228</v>
          </cell>
          <cell r="G1166" t="str">
            <v>Alkmaar</v>
          </cell>
          <cell r="H1166">
            <v>0.8</v>
          </cell>
          <cell r="I1166">
            <v>900</v>
          </cell>
          <cell r="J1166" t="str">
            <v>Stagiair - met salaris/stagevergoeding</v>
          </cell>
          <cell r="K1166" t="str">
            <v>Stagiair</v>
          </cell>
          <cell r="L1166" t="str">
            <v>Audit &amp; Assurance</v>
          </cell>
          <cell r="M1166" t="str">
            <v>A&amp;A</v>
          </cell>
          <cell r="N1166" t="str">
            <v>10400</v>
          </cell>
          <cell r="O1166" t="str">
            <v>611</v>
          </cell>
          <cell r="P1166" t="str">
            <v>Stagiaire HBO (participerend)</v>
          </cell>
          <cell r="Q1166" t="str">
            <v>nvt</v>
          </cell>
          <cell r="R1166" t="str">
            <v>Vrouw</v>
          </cell>
          <cell r="S1166">
            <v>36839</v>
          </cell>
          <cell r="T1166" t="str">
            <v>BDO Audit &amp; Assurance B.V.</v>
          </cell>
          <cell r="U1166" t="str">
            <v>Medewerkers A&amp;A Alkmaar</v>
          </cell>
          <cell r="V1166">
            <v>44365</v>
          </cell>
          <cell r="W1166" t="str">
            <v>Bepaalde tijd</v>
          </cell>
          <cell r="Y1166" t="str">
            <v>PC Alkmaar</v>
          </cell>
          <cell r="Z1166" t="str">
            <v>Höfte</v>
          </cell>
          <cell r="AB1166" t="str">
            <v>D.S.</v>
          </cell>
          <cell r="AD1166" t="str">
            <v>Höfte</v>
          </cell>
          <cell r="AE1166" t="str">
            <v>Kronkelbaan 40</v>
          </cell>
          <cell r="AG1166" t="str">
            <v>1657 LH  ABBEKERK</v>
          </cell>
          <cell r="AJ1166" t="str">
            <v>239703285</v>
          </cell>
          <cell r="AL1166" t="str">
            <v>mevr. D.S. Höfte</v>
          </cell>
          <cell r="AM1166">
            <v>32</v>
          </cell>
          <cell r="AN1166" t="str">
            <v>N</v>
          </cell>
          <cell r="AP1166" t="str">
            <v>06-12574755</v>
          </cell>
          <cell r="AQ1166" t="str">
            <v>06-12574755</v>
          </cell>
          <cell r="AR1166" t="str">
            <v>Geen pensioendeelnemer</v>
          </cell>
          <cell r="AV1166" t="str">
            <v>02</v>
          </cell>
          <cell r="AW1166" t="str">
            <v>Basis CAO BDO</v>
          </cell>
          <cell r="AX1166">
            <v>44228</v>
          </cell>
          <cell r="BE1166" t="str">
            <v>9000100155</v>
          </cell>
          <cell r="BG1166">
            <v>44228</v>
          </cell>
          <cell r="BI1166" t="str">
            <v>J</v>
          </cell>
          <cell r="BJ1166" t="str">
            <v>J</v>
          </cell>
          <cell r="BK1166" t="str">
            <v>N</v>
          </cell>
          <cell r="BN1166" t="str">
            <v>Ongehuwd</v>
          </cell>
          <cell r="BV1166" t="str">
            <v>N</v>
          </cell>
          <cell r="BW1166" t="str">
            <v>N</v>
          </cell>
          <cell r="BX1166" t="str">
            <v>N</v>
          </cell>
          <cell r="BZ1166" t="str">
            <v>Nederlandse</v>
          </cell>
          <cell r="CA1166" t="str">
            <v>NL</v>
          </cell>
          <cell r="CC1166" t="str">
            <v>daphnehofte@live.nl</v>
          </cell>
          <cell r="CL1166" t="str">
            <v>Indiensttreding</v>
          </cell>
          <cell r="CN1166">
            <v>0</v>
          </cell>
          <cell r="CO1166">
            <v>0</v>
          </cell>
          <cell r="CP1166">
            <v>0</v>
          </cell>
          <cell r="CQ1166">
            <v>0</v>
          </cell>
          <cell r="CR1166">
            <v>0</v>
          </cell>
          <cell r="CS1166">
            <v>0</v>
          </cell>
          <cell r="CT1166">
            <v>0</v>
          </cell>
          <cell r="CU1166">
            <v>0</v>
          </cell>
          <cell r="CV1166">
            <v>0</v>
          </cell>
          <cell r="CW1166">
            <v>0</v>
          </cell>
        </row>
        <row r="1167">
          <cell r="A1167" t="str">
            <v>20261</v>
          </cell>
          <cell r="B1167" t="str">
            <v>Owen</v>
          </cell>
          <cell r="C1167" t="str">
            <v>Dubbelaar</v>
          </cell>
          <cell r="D1167">
            <v>42979</v>
          </cell>
          <cell r="E1167">
            <v>42979</v>
          </cell>
          <cell r="G1167" t="str">
            <v>Amstelveen</v>
          </cell>
          <cell r="H1167">
            <v>1</v>
          </cell>
          <cell r="I1167">
            <v>3050</v>
          </cell>
          <cell r="J1167" t="str">
            <v>Personeelslid</v>
          </cell>
          <cell r="K1167" t="str">
            <v>Fulltimer</v>
          </cell>
          <cell r="L1167" t="str">
            <v>Belastingadvies</v>
          </cell>
          <cell r="M1167" t="str">
            <v>BA</v>
          </cell>
          <cell r="N1167" t="str">
            <v>20900</v>
          </cell>
          <cell r="O1167" t="str">
            <v>230</v>
          </cell>
          <cell r="P1167" t="str">
            <v>Jr. Belastingadviseur</v>
          </cell>
          <cell r="Q1167" t="str">
            <v>4</v>
          </cell>
          <cell r="R1167" t="str">
            <v>Man</v>
          </cell>
          <cell r="S1167">
            <v>34653</v>
          </cell>
          <cell r="T1167" t="str">
            <v>BDO Accountants &amp; Belastingadviseurs B.V.</v>
          </cell>
          <cell r="U1167" t="str">
            <v>Medewerkers BA Amstelveen ITS B</v>
          </cell>
          <cell r="W1167" t="str">
            <v>Onbepaalde tijd</v>
          </cell>
          <cell r="X1167" t="str">
            <v>ITS</v>
          </cell>
          <cell r="Y1167" t="str">
            <v>PC Amstelveen</v>
          </cell>
          <cell r="Z1167" t="str">
            <v>Dubbelaar</v>
          </cell>
          <cell r="AB1167" t="str">
            <v>O.</v>
          </cell>
          <cell r="AD1167" t="str">
            <v>Dubbelaar</v>
          </cell>
          <cell r="AE1167" t="str">
            <v>Beekmansbos 79</v>
          </cell>
          <cell r="AG1167" t="str">
            <v>1971 BZ  IJMUIDEN</v>
          </cell>
          <cell r="AJ1167" t="str">
            <v>218510469</v>
          </cell>
          <cell r="AL1167" t="str">
            <v>dhr. drs. O. Dubbelaar</v>
          </cell>
          <cell r="AM1167">
            <v>40</v>
          </cell>
          <cell r="AN1167" t="str">
            <v>N</v>
          </cell>
          <cell r="AO1167" t="str">
            <v>Owen.Dubbelaar@bdo.nl</v>
          </cell>
          <cell r="AP1167" t="str">
            <v>06-24604458</v>
          </cell>
          <cell r="AQ1167" t="str">
            <v>06-24604458</v>
          </cell>
          <cell r="AR1167" t="str">
            <v>Pensioenregeling A</v>
          </cell>
          <cell r="AS1167">
            <v>42979</v>
          </cell>
          <cell r="AU1167">
            <v>40</v>
          </cell>
          <cell r="AV1167" t="str">
            <v>02</v>
          </cell>
          <cell r="AW1167" t="str">
            <v>Basis CAO BDO</v>
          </cell>
          <cell r="AX1167">
            <v>43647</v>
          </cell>
          <cell r="BE1167" t="str">
            <v>9000100135</v>
          </cell>
          <cell r="BG1167">
            <v>43647</v>
          </cell>
          <cell r="BI1167" t="str">
            <v>J</v>
          </cell>
          <cell r="BJ1167" t="str">
            <v>J</v>
          </cell>
          <cell r="BK1167" t="str">
            <v>N</v>
          </cell>
          <cell r="BN1167" t="str">
            <v>Ongehuwd</v>
          </cell>
          <cell r="BR1167">
            <v>201736</v>
          </cell>
          <cell r="BS1167">
            <v>201736</v>
          </cell>
          <cell r="BV1167" t="str">
            <v>N</v>
          </cell>
          <cell r="BW1167" t="str">
            <v>J</v>
          </cell>
          <cell r="BX1167" t="str">
            <v>J</v>
          </cell>
          <cell r="BZ1167" t="str">
            <v>Nederlandse</v>
          </cell>
          <cell r="CA1167" t="str">
            <v>NL</v>
          </cell>
          <cell r="CB1167" t="str">
            <v>06-24604458</v>
          </cell>
          <cell r="CC1167" t="str">
            <v>dubellaarowen@hotmail.com</v>
          </cell>
          <cell r="CD1167" t="str">
            <v>+31203634374</v>
          </cell>
          <cell r="CE1167" t="str">
            <v>06-24604458</v>
          </cell>
          <cell r="CL1167" t="str">
            <v>Indiensttreding</v>
          </cell>
          <cell r="CN1167" t="str">
            <v>NOB asp.</v>
          </cell>
          <cell r="CO1167" t="str">
            <v>JOB</v>
          </cell>
          <cell r="CP1167">
            <v>0</v>
          </cell>
          <cell r="CQ1167">
            <v>43047</v>
          </cell>
          <cell r="CR1167">
            <v>0</v>
          </cell>
          <cell r="CS1167">
            <v>0</v>
          </cell>
          <cell r="CT1167">
            <v>0</v>
          </cell>
          <cell r="CU1167">
            <v>0</v>
          </cell>
          <cell r="CV1167">
            <v>0</v>
          </cell>
          <cell r="CW1167" t="str">
            <v>Thuiswerkplek € 399,80</v>
          </cell>
        </row>
        <row r="1168">
          <cell r="A1168" t="str">
            <v>20269</v>
          </cell>
          <cell r="B1168" t="str">
            <v>Roel</v>
          </cell>
          <cell r="C1168" t="str">
            <v>Duindam</v>
          </cell>
          <cell r="D1168">
            <v>42979</v>
          </cell>
          <cell r="E1168">
            <v>42979</v>
          </cell>
          <cell r="G1168" t="str">
            <v>Amstelveen</v>
          </cell>
          <cell r="H1168">
            <v>1</v>
          </cell>
          <cell r="I1168">
            <v>2250</v>
          </cell>
          <cell r="J1168" t="str">
            <v>Personeelslid</v>
          </cell>
          <cell r="K1168" t="str">
            <v>Fulltimer</v>
          </cell>
          <cell r="L1168" t="str">
            <v>Audit &amp; Assurance</v>
          </cell>
          <cell r="M1168" t="str">
            <v>A&amp;A</v>
          </cell>
          <cell r="N1168" t="str">
            <v>10200</v>
          </cell>
          <cell r="O1168" t="str">
            <v>145</v>
          </cell>
          <cell r="P1168" t="str">
            <v>Assistent Accountant</v>
          </cell>
          <cell r="Q1168" t="str">
            <v>3</v>
          </cell>
          <cell r="R1168" t="str">
            <v>Man</v>
          </cell>
          <cell r="S1168">
            <v>34325</v>
          </cell>
          <cell r="T1168" t="str">
            <v>BDO Audit &amp; Assurance B.V.</v>
          </cell>
          <cell r="U1168" t="str">
            <v>Medewerkers A&amp;A Amstelveen G2</v>
          </cell>
          <cell r="W1168" t="str">
            <v>Onbepaalde tijd</v>
          </cell>
          <cell r="Y1168" t="str">
            <v>PC Amstelveen</v>
          </cell>
          <cell r="Z1168" t="str">
            <v>Duindam</v>
          </cell>
          <cell r="AB1168" t="str">
            <v>R.C.</v>
          </cell>
          <cell r="AD1168" t="str">
            <v>Duindam</v>
          </cell>
          <cell r="AE1168" t="str">
            <v>Westerdok 78</v>
          </cell>
          <cell r="AG1168" t="str">
            <v>1013 BH  AMSTERDAM</v>
          </cell>
          <cell r="AJ1168" t="str">
            <v>215418062</v>
          </cell>
          <cell r="AL1168" t="str">
            <v>dhr. R.C. Duindam</v>
          </cell>
          <cell r="AM1168">
            <v>40</v>
          </cell>
          <cell r="AN1168" t="str">
            <v>N</v>
          </cell>
          <cell r="AO1168" t="str">
            <v>Roel.Duindam@bdo.nl</v>
          </cell>
          <cell r="AP1168" t="str">
            <v>06-11086784</v>
          </cell>
          <cell r="AQ1168" t="str">
            <v>06-11086784</v>
          </cell>
          <cell r="AR1168" t="str">
            <v>Pensioenregeling A</v>
          </cell>
          <cell r="AS1168">
            <v>42979</v>
          </cell>
          <cell r="AU1168">
            <v>11</v>
          </cell>
          <cell r="AV1168" t="str">
            <v>02</v>
          </cell>
          <cell r="AW1168" t="str">
            <v>Basis CAO BDO</v>
          </cell>
          <cell r="AX1168">
            <v>43466</v>
          </cell>
          <cell r="BE1168" t="str">
            <v>9000100181</v>
          </cell>
          <cell r="BG1168">
            <v>43647</v>
          </cell>
          <cell r="BI1168" t="str">
            <v>J</v>
          </cell>
          <cell r="BJ1168" t="str">
            <v>J</v>
          </cell>
          <cell r="BK1168" t="str">
            <v>N</v>
          </cell>
          <cell r="BN1168" t="str">
            <v>Ongehuwd</v>
          </cell>
          <cell r="BR1168">
            <v>201735</v>
          </cell>
          <cell r="BS1168">
            <v>201735</v>
          </cell>
          <cell r="BV1168" t="str">
            <v>N</v>
          </cell>
          <cell r="BW1168" t="str">
            <v>N</v>
          </cell>
          <cell r="BX1168" t="str">
            <v>J</v>
          </cell>
          <cell r="BZ1168" t="str">
            <v>Nederlandse</v>
          </cell>
          <cell r="CA1168" t="str">
            <v>NL</v>
          </cell>
          <cell r="CB1168" t="str">
            <v>06-11086784</v>
          </cell>
          <cell r="CC1168" t="str">
            <v>Roelduindam@gmail.com</v>
          </cell>
          <cell r="CD1168" t="str">
            <v>+31203634299</v>
          </cell>
          <cell r="CE1168" t="str">
            <v>06-11086784</v>
          </cell>
          <cell r="CL1168" t="str">
            <v>Indiensttreding</v>
          </cell>
          <cell r="CN1168">
            <v>0</v>
          </cell>
          <cell r="CO1168">
            <v>0</v>
          </cell>
          <cell r="CP1168">
            <v>0</v>
          </cell>
          <cell r="CQ1168">
            <v>0</v>
          </cell>
          <cell r="CR1168">
            <v>0</v>
          </cell>
          <cell r="CS1168">
            <v>0</v>
          </cell>
          <cell r="CT1168">
            <v>0</v>
          </cell>
          <cell r="CU1168">
            <v>0</v>
          </cell>
          <cell r="CV1168">
            <v>0</v>
          </cell>
          <cell r="CW1168" t="str">
            <v>iPad 9,7 32GB Smartcase € 382,85</v>
          </cell>
        </row>
        <row r="1169">
          <cell r="A1169" t="str">
            <v>18576</v>
          </cell>
          <cell r="B1169" t="str">
            <v>Jurgen</v>
          </cell>
          <cell r="C1169" t="str">
            <v>Derks</v>
          </cell>
          <cell r="D1169">
            <v>42614</v>
          </cell>
          <cell r="E1169">
            <v>42614</v>
          </cell>
          <cell r="G1169" t="str">
            <v>Amstelveen</v>
          </cell>
          <cell r="H1169">
            <v>1</v>
          </cell>
          <cell r="I1169">
            <v>3200</v>
          </cell>
          <cell r="J1169" t="str">
            <v>Personeelslid</v>
          </cell>
          <cell r="K1169" t="str">
            <v>Fulltimer</v>
          </cell>
          <cell r="L1169" t="str">
            <v>Audit &amp; Assurance</v>
          </cell>
          <cell r="M1169" t="str">
            <v>A&amp;A</v>
          </cell>
          <cell r="N1169" t="str">
            <v>10200</v>
          </cell>
          <cell r="O1169" t="str">
            <v>140</v>
          </cell>
          <cell r="P1169" t="str">
            <v>Sr. Assistent Accountant</v>
          </cell>
          <cell r="Q1169" t="str">
            <v>4</v>
          </cell>
          <cell r="R1169" t="str">
            <v>Man</v>
          </cell>
          <cell r="S1169">
            <v>34835</v>
          </cell>
          <cell r="T1169" t="str">
            <v>BDO Audit &amp; Assurance B.V.</v>
          </cell>
          <cell r="U1169" t="str">
            <v>Medewerkers A&amp;A Amstelveen G2</v>
          </cell>
          <cell r="W1169" t="str">
            <v>Onbepaalde tijd</v>
          </cell>
          <cell r="Y1169" t="str">
            <v>PC Amstelveen</v>
          </cell>
          <cell r="Z1169" t="str">
            <v>Derks</v>
          </cell>
          <cell r="AB1169" t="str">
            <v>J.</v>
          </cell>
          <cell r="AD1169" t="str">
            <v>Derks</v>
          </cell>
          <cell r="AE1169" t="str">
            <v>Dusartstraat 66 II</v>
          </cell>
          <cell r="AG1169" t="str">
            <v>1072 HV  AMSTERDAM</v>
          </cell>
          <cell r="AJ1169" t="str">
            <v>220387679</v>
          </cell>
          <cell r="AL1169" t="str">
            <v>dhr. J. Derks</v>
          </cell>
          <cell r="AM1169">
            <v>40</v>
          </cell>
          <cell r="AN1169" t="str">
            <v>N</v>
          </cell>
          <cell r="AO1169" t="str">
            <v>Jurgen.Derks@bdo.nl</v>
          </cell>
          <cell r="AP1169" t="str">
            <v>06-43898095</v>
          </cell>
          <cell r="AQ1169" t="str">
            <v>06-43898095</v>
          </cell>
          <cell r="AR1169" t="str">
            <v>Pensioenregeling A</v>
          </cell>
          <cell r="AS1169">
            <v>42614</v>
          </cell>
          <cell r="AU1169">
            <v>120</v>
          </cell>
          <cell r="AV1169" t="str">
            <v>02</v>
          </cell>
          <cell r="AW1169" t="str">
            <v>Basis CAO BDO</v>
          </cell>
          <cell r="AX1169">
            <v>42614</v>
          </cell>
          <cell r="BE1169" t="str">
            <v>9000100181</v>
          </cell>
          <cell r="BG1169">
            <v>43466</v>
          </cell>
          <cell r="BI1169" t="str">
            <v>J</v>
          </cell>
          <cell r="BJ1169" t="str">
            <v>J</v>
          </cell>
          <cell r="BK1169" t="str">
            <v>N</v>
          </cell>
          <cell r="BN1169" t="str">
            <v>Ongehuwd</v>
          </cell>
          <cell r="BR1169">
            <v>201635</v>
          </cell>
          <cell r="BS1169">
            <v>201635</v>
          </cell>
          <cell r="BV1169" t="str">
            <v>N</v>
          </cell>
          <cell r="BW1169" t="str">
            <v>J</v>
          </cell>
          <cell r="BX1169" t="str">
            <v>J</v>
          </cell>
          <cell r="BZ1169" t="str">
            <v>Nederlandse</v>
          </cell>
          <cell r="CA1169" t="str">
            <v>NL</v>
          </cell>
          <cell r="CB1169" t="str">
            <v>06-43898095</v>
          </cell>
          <cell r="CC1169" t="str">
            <v>jurgen_derks@live.nl</v>
          </cell>
          <cell r="CD1169" t="str">
            <v>+31205432196</v>
          </cell>
          <cell r="CE1169" t="str">
            <v>06-43898095</v>
          </cell>
          <cell r="CL1169" t="str">
            <v>Indiensttreding</v>
          </cell>
          <cell r="CN1169">
            <v>0</v>
          </cell>
          <cell r="CO1169">
            <v>0</v>
          </cell>
          <cell r="CP1169">
            <v>0</v>
          </cell>
          <cell r="CQ1169">
            <v>0</v>
          </cell>
          <cell r="CR1169">
            <v>0</v>
          </cell>
          <cell r="CS1169">
            <v>0</v>
          </cell>
          <cell r="CT1169">
            <v>0</v>
          </cell>
          <cell r="CU1169">
            <v>0</v>
          </cell>
          <cell r="CV1169">
            <v>0</v>
          </cell>
          <cell r="CW1169" t="str">
            <v>iPad 9,7 32GB Smartcase € 382,85</v>
          </cell>
        </row>
        <row r="1170">
          <cell r="A1170" t="str">
            <v>19435</v>
          </cell>
          <cell r="B1170" t="str">
            <v>Suzan</v>
          </cell>
          <cell r="C1170" t="str">
            <v>Marks - de Boer</v>
          </cell>
          <cell r="D1170">
            <v>42705</v>
          </cell>
          <cell r="E1170">
            <v>42705</v>
          </cell>
          <cell r="G1170" t="str">
            <v>Amstelveen</v>
          </cell>
          <cell r="H1170">
            <v>1</v>
          </cell>
          <cell r="I1170">
            <v>3875</v>
          </cell>
          <cell r="J1170" t="str">
            <v>Personeelslid</v>
          </cell>
          <cell r="K1170" t="str">
            <v>Fulltimer</v>
          </cell>
          <cell r="L1170" t="str">
            <v>Accountancy &amp; Bedrijfsadvies</v>
          </cell>
          <cell r="M1170" t="str">
            <v>A&amp;B</v>
          </cell>
          <cell r="N1170" t="str">
            <v>0900</v>
          </cell>
          <cell r="O1170" t="str">
            <v>433</v>
          </cell>
          <cell r="P1170" t="str">
            <v>Adviseur</v>
          </cell>
          <cell r="Q1170" t="str">
            <v>5</v>
          </cell>
          <cell r="R1170" t="str">
            <v>Vrouw</v>
          </cell>
          <cell r="S1170">
            <v>32717</v>
          </cell>
          <cell r="T1170" t="str">
            <v>BDO Accountants &amp; Belastingadviseurs B.V.</v>
          </cell>
          <cell r="U1170" t="str">
            <v>Medewerkers A&amp;B Amstelveen E</v>
          </cell>
          <cell r="W1170" t="str">
            <v>Onbepaalde tijd</v>
          </cell>
          <cell r="Y1170" t="str">
            <v>PC Amstelveen</v>
          </cell>
          <cell r="Z1170" t="str">
            <v>Boer</v>
          </cell>
          <cell r="AA1170" t="str">
            <v>de</v>
          </cell>
          <cell r="AB1170" t="str">
            <v>S.I.</v>
          </cell>
          <cell r="AD1170" t="str">
            <v>Marks - de Boer</v>
          </cell>
          <cell r="AE1170" t="str">
            <v>Heimerstein 23</v>
          </cell>
          <cell r="AG1170" t="str">
            <v>2151 ES  NIEUW-VENNEP</v>
          </cell>
          <cell r="AJ1170" t="str">
            <v>085868309</v>
          </cell>
          <cell r="AL1170" t="str">
            <v>mevr. S.I. Marks - de Boer</v>
          </cell>
          <cell r="AM1170">
            <v>40</v>
          </cell>
          <cell r="AN1170" t="str">
            <v>N</v>
          </cell>
          <cell r="AO1170" t="str">
            <v>Suzan.de.Boer@bdo.nl</v>
          </cell>
          <cell r="AP1170" t="str">
            <v>06-23867228</v>
          </cell>
          <cell r="AQ1170" t="str">
            <v>06-23867228</v>
          </cell>
          <cell r="AR1170" t="str">
            <v>Pensioenregeling A</v>
          </cell>
          <cell r="AS1170">
            <v>42705</v>
          </cell>
          <cell r="AU1170">
            <v>83.5</v>
          </cell>
          <cell r="AV1170" t="str">
            <v>02</v>
          </cell>
          <cell r="AW1170" t="str">
            <v>Basis CAO BDO</v>
          </cell>
          <cell r="AX1170">
            <v>43070</v>
          </cell>
          <cell r="BE1170" t="str">
            <v>9000100121</v>
          </cell>
          <cell r="BG1170">
            <v>43831</v>
          </cell>
          <cell r="BI1170" t="str">
            <v>J</v>
          </cell>
          <cell r="BJ1170" t="str">
            <v>J</v>
          </cell>
          <cell r="BK1170" t="str">
            <v>N</v>
          </cell>
          <cell r="BN1170" t="str">
            <v>Gehuwd</v>
          </cell>
          <cell r="BO1170">
            <v>43299</v>
          </cell>
          <cell r="BQ1170" t="str">
            <v>Marks</v>
          </cell>
          <cell r="BR1170">
            <v>201648</v>
          </cell>
          <cell r="BS1170">
            <v>201648</v>
          </cell>
          <cell r="BV1170" t="str">
            <v>N</v>
          </cell>
          <cell r="BW1170" t="str">
            <v>J</v>
          </cell>
          <cell r="BX1170" t="str">
            <v>J</v>
          </cell>
          <cell r="BZ1170" t="str">
            <v>Nederlandse</v>
          </cell>
          <cell r="CA1170" t="str">
            <v>NL</v>
          </cell>
          <cell r="CB1170" t="str">
            <v>06-23867228</v>
          </cell>
          <cell r="CC1170" t="str">
            <v>sideboer@live.nl</v>
          </cell>
          <cell r="CD1170" t="str">
            <v>+31203634220</v>
          </cell>
          <cell r="CE1170" t="str">
            <v>06-23867228</v>
          </cell>
          <cell r="CF1170" t="str">
            <v>Marks</v>
          </cell>
          <cell r="CL1170" t="str">
            <v>Indiensttreding</v>
          </cell>
          <cell r="CN1170">
            <v>0</v>
          </cell>
          <cell r="CO1170">
            <v>0</v>
          </cell>
          <cell r="CP1170">
            <v>0</v>
          </cell>
          <cell r="CQ1170">
            <v>0</v>
          </cell>
          <cell r="CR1170">
            <v>0</v>
          </cell>
          <cell r="CS1170">
            <v>0</v>
          </cell>
          <cell r="CT1170">
            <v>0</v>
          </cell>
          <cell r="CU1170">
            <v>0</v>
          </cell>
          <cell r="CV1170">
            <v>0</v>
          </cell>
          <cell r="CW1170" t="str">
            <v>iPad 9,7 32GB Smartcase € 382,85</v>
          </cell>
        </row>
        <row r="1171">
          <cell r="A1171" t="str">
            <v>1876</v>
          </cell>
          <cell r="B1171" t="str">
            <v>Werner</v>
          </cell>
          <cell r="C1171" t="str">
            <v>Hoeve</v>
          </cell>
          <cell r="D1171">
            <v>36404</v>
          </cell>
          <cell r="E1171">
            <v>42005</v>
          </cell>
          <cell r="G1171" t="str">
            <v>Amstelveen</v>
          </cell>
          <cell r="H1171">
            <v>1</v>
          </cell>
          <cell r="I1171">
            <v>9882</v>
          </cell>
          <cell r="J1171" t="str">
            <v>Personeelslid</v>
          </cell>
          <cell r="K1171" t="str">
            <v>Fulltimer</v>
          </cell>
          <cell r="L1171" t="str">
            <v>Audit &amp; Assurance</v>
          </cell>
          <cell r="M1171" t="str">
            <v>A&amp;A</v>
          </cell>
          <cell r="N1171" t="str">
            <v>10200</v>
          </cell>
          <cell r="O1171" t="str">
            <v>110</v>
          </cell>
          <cell r="P1171" t="str">
            <v>Salary Partner A&amp;A</v>
          </cell>
          <cell r="Q1171" t="str">
            <v>8</v>
          </cell>
          <cell r="R1171" t="str">
            <v>Man</v>
          </cell>
          <cell r="S1171">
            <v>27964</v>
          </cell>
          <cell r="T1171" t="str">
            <v>BDO Audit &amp; Assurance B.V.</v>
          </cell>
          <cell r="U1171" t="str">
            <v>Partner A&amp;A Amstelveen FS</v>
          </cell>
          <cell r="W1171" t="str">
            <v>Onbepaalde tijd</v>
          </cell>
          <cell r="Y1171" t="str">
            <v>PC Amstelveen</v>
          </cell>
          <cell r="Z1171" t="str">
            <v>Hoeve</v>
          </cell>
          <cell r="AB1171" t="str">
            <v>W.J.P.</v>
          </cell>
          <cell r="AD1171" t="str">
            <v>Hoeve</v>
          </cell>
          <cell r="AE1171" t="str">
            <v>Noordhout 6</v>
          </cell>
          <cell r="AG1171" t="str">
            <v>3452 LD  VLEUTEN</v>
          </cell>
          <cell r="AJ1171" t="str">
            <v>140003885</v>
          </cell>
          <cell r="AL1171" t="str">
            <v>dhr. W.J.P. Hoeve</v>
          </cell>
          <cell r="AM1171">
            <v>40</v>
          </cell>
          <cell r="AN1171" t="str">
            <v>N</v>
          </cell>
          <cell r="AO1171" t="str">
            <v>Werner.Hoeve@bdo.nl</v>
          </cell>
          <cell r="AP1171" t="str">
            <v>06-21526052</v>
          </cell>
          <cell r="AQ1171" t="str">
            <v>06-21526052</v>
          </cell>
          <cell r="AR1171" t="str">
            <v>Pensioenregeling B</v>
          </cell>
          <cell r="AS1171">
            <v>37073</v>
          </cell>
          <cell r="AT1171">
            <v>8258515</v>
          </cell>
          <cell r="AU1171">
            <v>0</v>
          </cell>
          <cell r="AV1171" t="str">
            <v>02</v>
          </cell>
          <cell r="AW1171" t="str">
            <v>Basis CAO BDO</v>
          </cell>
          <cell r="AX1171">
            <v>42005</v>
          </cell>
          <cell r="BE1171" t="str">
            <v>5000100089</v>
          </cell>
          <cell r="BG1171">
            <v>43497</v>
          </cell>
          <cell r="BH1171" t="str">
            <v>RA</v>
          </cell>
          <cell r="BI1171" t="str">
            <v>J</v>
          </cell>
          <cell r="BJ1171" t="str">
            <v>N</v>
          </cell>
          <cell r="BK1171" t="str">
            <v>J</v>
          </cell>
          <cell r="BN1171" t="str">
            <v>Gehuwd</v>
          </cell>
          <cell r="BO1171">
            <v>39228</v>
          </cell>
          <cell r="BQ1171" t="str">
            <v>Hupkens</v>
          </cell>
          <cell r="BR1171">
            <v>0</v>
          </cell>
          <cell r="BS1171">
            <v>0</v>
          </cell>
          <cell r="BV1171" t="str">
            <v>N</v>
          </cell>
          <cell r="BW1171" t="str">
            <v>J</v>
          </cell>
          <cell r="BX1171" t="str">
            <v>J</v>
          </cell>
          <cell r="BZ1171" t="str">
            <v>Nederlandse</v>
          </cell>
          <cell r="CA1171" t="str">
            <v>NL</v>
          </cell>
          <cell r="CB1171" t="str">
            <v>06-21526052</v>
          </cell>
          <cell r="CD1171" t="str">
            <v>+31302849809</v>
          </cell>
          <cell r="CE1171" t="str">
            <v>06-21526052</v>
          </cell>
          <cell r="CF1171" t="str">
            <v>Hupkens</v>
          </cell>
          <cell r="CL1171" t="str">
            <v>Leeg</v>
          </cell>
          <cell r="CN1171" t="str">
            <v>NBA</v>
          </cell>
          <cell r="CO1171">
            <v>0</v>
          </cell>
          <cell r="CP1171">
            <v>38336</v>
          </cell>
          <cell r="CQ1171">
            <v>0</v>
          </cell>
          <cell r="CR1171" t="str">
            <v>34133</v>
          </cell>
          <cell r="CS1171">
            <v>0</v>
          </cell>
          <cell r="CT1171">
            <v>0</v>
          </cell>
          <cell r="CU1171">
            <v>0</v>
          </cell>
          <cell r="CV1171">
            <v>0</v>
          </cell>
          <cell r="CW1171" t="str">
            <v>iPad 9,7 32GB Smartcase € 382,85</v>
          </cell>
        </row>
        <row r="1172">
          <cell r="A1172" t="str">
            <v>19665</v>
          </cell>
          <cell r="B1172" t="str">
            <v>Michael</v>
          </cell>
          <cell r="C1172" t="str">
            <v>de Leon</v>
          </cell>
          <cell r="D1172">
            <v>42751</v>
          </cell>
          <cell r="E1172">
            <v>42751</v>
          </cell>
          <cell r="G1172" t="str">
            <v>Amstelveen</v>
          </cell>
          <cell r="H1172">
            <v>1</v>
          </cell>
          <cell r="I1172">
            <v>5500</v>
          </cell>
          <cell r="J1172" t="str">
            <v>Personeelslid</v>
          </cell>
          <cell r="K1172" t="str">
            <v>Fulltimer</v>
          </cell>
          <cell r="L1172" t="str">
            <v>Audit &amp; Assurance</v>
          </cell>
          <cell r="M1172" t="str">
            <v>A&amp;A</v>
          </cell>
          <cell r="N1172" t="str">
            <v>10200</v>
          </cell>
          <cell r="O1172" t="str">
            <v>120</v>
          </cell>
          <cell r="P1172" t="str">
            <v>Manager</v>
          </cell>
          <cell r="Q1172" t="str">
            <v>6</v>
          </cell>
          <cell r="R1172" t="str">
            <v>Man</v>
          </cell>
          <cell r="S1172">
            <v>32064</v>
          </cell>
          <cell r="T1172" t="str">
            <v>BDO Audit &amp; Assurance B.V.</v>
          </cell>
          <cell r="U1172" t="str">
            <v>Medewerkers A&amp;A Amstelveen E</v>
          </cell>
          <cell r="W1172" t="str">
            <v>Onbepaalde tijd</v>
          </cell>
          <cell r="Y1172" t="str">
            <v>PC Amstelveen</v>
          </cell>
          <cell r="Z1172" t="str">
            <v>Leon</v>
          </cell>
          <cell r="AA1172" t="str">
            <v>de</v>
          </cell>
          <cell r="AB1172" t="str">
            <v>M.A.</v>
          </cell>
          <cell r="AC1172" t="str">
            <v>de</v>
          </cell>
          <cell r="AD1172" t="str">
            <v>Leon</v>
          </cell>
          <cell r="AE1172" t="str">
            <v>Leusdenhof 161</v>
          </cell>
          <cell r="AG1172" t="str">
            <v>1108 DD  AMSTERDAM</v>
          </cell>
          <cell r="AJ1172" t="str">
            <v>501326297</v>
          </cell>
          <cell r="AL1172" t="str">
            <v>dhr. M.A. de Leon</v>
          </cell>
          <cell r="AM1172">
            <v>40</v>
          </cell>
          <cell r="AN1172" t="str">
            <v>N</v>
          </cell>
          <cell r="AO1172" t="str">
            <v>Michael.de.Leon@bdo.nl</v>
          </cell>
          <cell r="AP1172" t="str">
            <v>+31629776729</v>
          </cell>
          <cell r="AQ1172" t="str">
            <v>+31629776729</v>
          </cell>
          <cell r="AR1172" t="str">
            <v>Pensioenregeling A</v>
          </cell>
          <cell r="AS1172">
            <v>42736</v>
          </cell>
          <cell r="AU1172">
            <v>-24</v>
          </cell>
          <cell r="AV1172" t="str">
            <v>02</v>
          </cell>
          <cell r="AW1172" t="str">
            <v>Basis CAO BDO</v>
          </cell>
          <cell r="AX1172">
            <v>43101</v>
          </cell>
          <cell r="BE1172" t="str">
            <v>9000100127</v>
          </cell>
          <cell r="BG1172">
            <v>43101</v>
          </cell>
          <cell r="BI1172" t="str">
            <v>J</v>
          </cell>
          <cell r="BJ1172" t="str">
            <v>J</v>
          </cell>
          <cell r="BK1172" t="str">
            <v>N</v>
          </cell>
          <cell r="BR1172">
            <v>201950</v>
          </cell>
          <cell r="BS1172">
            <v>201950</v>
          </cell>
          <cell r="BV1172" t="str">
            <v>N</v>
          </cell>
          <cell r="BW1172" t="str">
            <v>N</v>
          </cell>
          <cell r="BX1172" t="str">
            <v>J</v>
          </cell>
          <cell r="BZ1172" t="str">
            <v>Filipijnse</v>
          </cell>
          <cell r="CA1172" t="str">
            <v>RP</v>
          </cell>
          <cell r="CB1172" t="str">
            <v>+31629776729</v>
          </cell>
          <cell r="CC1172" t="str">
            <v>deleon.michaelangelo@gmail.com</v>
          </cell>
          <cell r="CD1172" t="str">
            <v>+31203634334</v>
          </cell>
          <cell r="CE1172" t="str">
            <v>+31629776729</v>
          </cell>
          <cell r="CL1172" t="str">
            <v>Indiensttreding</v>
          </cell>
          <cell r="CN1172">
            <v>0</v>
          </cell>
          <cell r="CO1172">
            <v>0</v>
          </cell>
          <cell r="CP1172">
            <v>0</v>
          </cell>
          <cell r="CQ1172">
            <v>0</v>
          </cell>
          <cell r="CR1172">
            <v>0</v>
          </cell>
          <cell r="CS1172">
            <v>0</v>
          </cell>
          <cell r="CT1172">
            <v>0</v>
          </cell>
          <cell r="CU1172">
            <v>0</v>
          </cell>
          <cell r="CV1172">
            <v>0</v>
          </cell>
          <cell r="CW1172" t="str">
            <v>Thuiswerkplek € 399,80</v>
          </cell>
        </row>
        <row r="1173">
          <cell r="A1173" t="str">
            <v>1922</v>
          </cell>
          <cell r="B1173" t="str">
            <v>Arjan</v>
          </cell>
          <cell r="C1173" t="str">
            <v>Endhoven</v>
          </cell>
          <cell r="D1173">
            <v>36434</v>
          </cell>
          <cell r="E1173">
            <v>36434</v>
          </cell>
          <cell r="G1173" t="str">
            <v>Amstelveen</v>
          </cell>
          <cell r="H1173">
            <v>1</v>
          </cell>
          <cell r="I1173">
            <v>10609</v>
          </cell>
          <cell r="J1173" t="str">
            <v>Personeelslid</v>
          </cell>
          <cell r="K1173" t="str">
            <v>Fulltimer</v>
          </cell>
          <cell r="L1173" t="str">
            <v>Belastingadvies</v>
          </cell>
          <cell r="M1173" t="str">
            <v>BA</v>
          </cell>
          <cell r="N1173" t="str">
            <v>20900</v>
          </cell>
          <cell r="O1173" t="str">
            <v>210</v>
          </cell>
          <cell r="P1173" t="str">
            <v>Salary Partner BA</v>
          </cell>
          <cell r="Q1173" t="str">
            <v>8</v>
          </cell>
          <cell r="R1173" t="str">
            <v>Man</v>
          </cell>
          <cell r="S1173">
            <v>26503</v>
          </cell>
          <cell r="T1173" t="str">
            <v>BDO Accountants &amp; Belastingadviseurs B.V.</v>
          </cell>
          <cell r="U1173" t="str">
            <v>Partner BA Amstelveen WOZ</v>
          </cell>
          <cell r="W1173" t="str">
            <v>Onbepaalde tijd</v>
          </cell>
          <cell r="Y1173" t="str">
            <v>PC Amstelveen</v>
          </cell>
          <cell r="Z1173" t="str">
            <v>Endhoven</v>
          </cell>
          <cell r="AB1173" t="str">
            <v>A.J.</v>
          </cell>
          <cell r="AD1173" t="str">
            <v>Endhoven</v>
          </cell>
          <cell r="AE1173" t="str">
            <v>Zilverschoonlaan 130</v>
          </cell>
          <cell r="AG1173" t="str">
            <v>1187 EC  AMSTELVEEN</v>
          </cell>
          <cell r="AJ1173" t="str">
            <v>183021897</v>
          </cell>
          <cell r="AL1173" t="str">
            <v>dhr. drs. A.J. Endhoven</v>
          </cell>
          <cell r="AM1173">
            <v>40</v>
          </cell>
          <cell r="AN1173" t="str">
            <v>N</v>
          </cell>
          <cell r="AO1173" t="str">
            <v>Arjan.Endhoven@bdo.nl</v>
          </cell>
          <cell r="AP1173" t="str">
            <v>020-4560092</v>
          </cell>
          <cell r="AQ1173" t="str">
            <v>06-22796393</v>
          </cell>
          <cell r="AR1173" t="str">
            <v>Pensioenregeling B</v>
          </cell>
          <cell r="AS1173">
            <v>36434</v>
          </cell>
          <cell r="AT1173">
            <v>8258383</v>
          </cell>
          <cell r="AU1173">
            <v>40</v>
          </cell>
          <cell r="AV1173" t="str">
            <v>02</v>
          </cell>
          <cell r="AW1173" t="str">
            <v>Basis CAO BDO</v>
          </cell>
          <cell r="AX1173">
            <v>40179</v>
          </cell>
          <cell r="BE1173" t="str">
            <v>5000100095</v>
          </cell>
          <cell r="BG1173">
            <v>43922</v>
          </cell>
          <cell r="BI1173" t="str">
            <v>J</v>
          </cell>
          <cell r="BJ1173" t="str">
            <v>N</v>
          </cell>
          <cell r="BK1173" t="str">
            <v>J</v>
          </cell>
          <cell r="BN1173" t="str">
            <v>Samenwonend</v>
          </cell>
          <cell r="BQ1173" t="str">
            <v>Sabine Alexandra Lo ten Foe</v>
          </cell>
          <cell r="BR1173">
            <v>202002</v>
          </cell>
          <cell r="BS1173">
            <v>202002</v>
          </cell>
          <cell r="BV1173" t="str">
            <v>N</v>
          </cell>
          <cell r="BW1173" t="str">
            <v>J</v>
          </cell>
          <cell r="BX1173" t="str">
            <v>N</v>
          </cell>
          <cell r="BZ1173" t="str">
            <v>Nederlandse</v>
          </cell>
          <cell r="CB1173" t="str">
            <v>06-22796393</v>
          </cell>
          <cell r="CD1173" t="str">
            <v>+31205432121</v>
          </cell>
          <cell r="CE1173" t="str">
            <v>06-22796393</v>
          </cell>
          <cell r="CF1173" t="str">
            <v>Sabine Alexandra Lo ten Foe</v>
          </cell>
          <cell r="CL1173" t="str">
            <v>Leeg</v>
          </cell>
          <cell r="CN1173" t="str">
            <v>NOB</v>
          </cell>
          <cell r="CO1173">
            <v>0</v>
          </cell>
          <cell r="CP1173">
            <v>0</v>
          </cell>
          <cell r="CQ1173">
            <v>37043</v>
          </cell>
          <cell r="CR1173">
            <v>0</v>
          </cell>
          <cell r="CS1173" t="str">
            <v>12941</v>
          </cell>
          <cell r="CT1173">
            <v>0</v>
          </cell>
          <cell r="CU1173">
            <v>0</v>
          </cell>
          <cell r="CV1173">
            <v>0</v>
          </cell>
          <cell r="CW1173" t="str">
            <v>Thuiswerkplek € 399,80</v>
          </cell>
        </row>
        <row r="1174">
          <cell r="A1174" t="str">
            <v>16006</v>
          </cell>
          <cell r="B1174" t="str">
            <v>Bastiaan</v>
          </cell>
          <cell r="C1174" t="str">
            <v>Bos</v>
          </cell>
          <cell r="D1174">
            <v>40087</v>
          </cell>
          <cell r="E1174">
            <v>42005</v>
          </cell>
          <cell r="G1174" t="str">
            <v>Amstelveen</v>
          </cell>
          <cell r="H1174">
            <v>1</v>
          </cell>
          <cell r="I1174">
            <v>7000</v>
          </cell>
          <cell r="J1174" t="str">
            <v>Personeelslid</v>
          </cell>
          <cell r="K1174" t="str">
            <v>Fulltimer</v>
          </cell>
          <cell r="L1174" t="str">
            <v>Audit &amp; Assurance</v>
          </cell>
          <cell r="M1174" t="str">
            <v>A&amp;A</v>
          </cell>
          <cell r="N1174" t="str">
            <v>10200</v>
          </cell>
          <cell r="O1174" t="str">
            <v>115</v>
          </cell>
          <cell r="P1174" t="str">
            <v>Sr. Manager</v>
          </cell>
          <cell r="Q1174" t="str">
            <v>7</v>
          </cell>
          <cell r="R1174" t="str">
            <v>Man</v>
          </cell>
          <cell r="S1174">
            <v>30805</v>
          </cell>
          <cell r="T1174" t="str">
            <v>BDO Audit &amp; Assurance B.V.</v>
          </cell>
          <cell r="U1174" t="str">
            <v>Groepsleider A&amp;A Amstelveen D</v>
          </cell>
          <cell r="W1174" t="str">
            <v>Onbepaalde tijd</v>
          </cell>
          <cell r="Y1174" t="str">
            <v>PC Amstelveen</v>
          </cell>
          <cell r="Z1174" t="str">
            <v>Bos</v>
          </cell>
          <cell r="AB1174" t="str">
            <v>S.C.</v>
          </cell>
          <cell r="AD1174" t="str">
            <v>Bos</v>
          </cell>
          <cell r="AE1174" t="str">
            <v>Geometrielaan 76</v>
          </cell>
          <cell r="AG1174" t="str">
            <v>1421 LD  UITHOORN</v>
          </cell>
          <cell r="AJ1174" t="str">
            <v>173249590</v>
          </cell>
          <cell r="AL1174" t="str">
            <v>dhr. S.C. Bos</v>
          </cell>
          <cell r="AM1174">
            <v>40</v>
          </cell>
          <cell r="AN1174" t="str">
            <v>J</v>
          </cell>
          <cell r="AO1174" t="str">
            <v>Bastiaan.Bos@bdo.nl</v>
          </cell>
          <cell r="AP1174" t="str">
            <v>06-14104098</v>
          </cell>
          <cell r="AQ1174" t="str">
            <v>06-14104098</v>
          </cell>
          <cell r="AR1174" t="str">
            <v>Pensioenregeling A</v>
          </cell>
          <cell r="AS1174">
            <v>42005</v>
          </cell>
          <cell r="AT1174">
            <v>8305726</v>
          </cell>
          <cell r="AU1174">
            <v>18.25</v>
          </cell>
          <cell r="AV1174" t="str">
            <v>02</v>
          </cell>
          <cell r="AW1174" t="str">
            <v>Basis CAO BDO</v>
          </cell>
          <cell r="AX1174">
            <v>43556</v>
          </cell>
          <cell r="BE1174" t="str">
            <v>8000100281</v>
          </cell>
          <cell r="BF1174" t="str">
            <v>HLB Schippers</v>
          </cell>
          <cell r="BG1174">
            <v>43800</v>
          </cell>
          <cell r="BH1174" t="str">
            <v>RA</v>
          </cell>
          <cell r="BI1174" t="str">
            <v>J</v>
          </cell>
          <cell r="BJ1174" t="str">
            <v>J</v>
          </cell>
          <cell r="BK1174" t="str">
            <v>N</v>
          </cell>
          <cell r="BN1174" t="str">
            <v>Gehuwd</v>
          </cell>
          <cell r="BO1174">
            <v>43634</v>
          </cell>
          <cell r="BQ1174" t="str">
            <v>Renata Costa Fernandes Couto</v>
          </cell>
          <cell r="BR1174">
            <v>201914</v>
          </cell>
          <cell r="BS1174">
            <v>201914</v>
          </cell>
          <cell r="BV1174" t="str">
            <v>N</v>
          </cell>
          <cell r="BW1174" t="str">
            <v>J</v>
          </cell>
          <cell r="BX1174" t="str">
            <v>J</v>
          </cell>
          <cell r="BZ1174" t="str">
            <v>Nederlandse</v>
          </cell>
          <cell r="CA1174" t="str">
            <v>NL</v>
          </cell>
          <cell r="CB1174" t="str">
            <v>06-14104098</v>
          </cell>
          <cell r="CD1174" t="str">
            <v>+31203634233</v>
          </cell>
          <cell r="CE1174" t="str">
            <v>06-14104098</v>
          </cell>
          <cell r="CF1174" t="str">
            <v>Renata Costa Fernandes Couto</v>
          </cell>
          <cell r="CL1174" t="str">
            <v>Wijziging uren</v>
          </cell>
          <cell r="CN1174" t="str">
            <v>NBA</v>
          </cell>
          <cell r="CO1174">
            <v>0</v>
          </cell>
          <cell r="CP1174">
            <v>41330</v>
          </cell>
          <cell r="CQ1174">
            <v>0</v>
          </cell>
          <cell r="CR1174" t="str">
            <v>38709</v>
          </cell>
          <cell r="CS1174">
            <v>0</v>
          </cell>
          <cell r="CT1174">
            <v>0</v>
          </cell>
          <cell r="CU1174">
            <v>0</v>
          </cell>
          <cell r="CV1174">
            <v>0</v>
          </cell>
          <cell r="CW1174" t="str">
            <v>iPad 9,7 32GB Smartcase € 382,85</v>
          </cell>
        </row>
        <row r="1175">
          <cell r="A1175" t="str">
            <v>17021</v>
          </cell>
          <cell r="B1175" t="str">
            <v>Farhana</v>
          </cell>
          <cell r="C1175" t="str">
            <v>Nabibaks</v>
          </cell>
          <cell r="D1175">
            <v>42248</v>
          </cell>
          <cell r="E1175">
            <v>42248</v>
          </cell>
          <cell r="G1175" t="str">
            <v>Amstelveen</v>
          </cell>
          <cell r="H1175">
            <v>1</v>
          </cell>
          <cell r="I1175">
            <v>2550</v>
          </cell>
          <cell r="J1175" t="str">
            <v>Personeelslid</v>
          </cell>
          <cell r="K1175" t="str">
            <v>Fulltimer</v>
          </cell>
          <cell r="L1175" t="str">
            <v>Audit &amp; Assurance</v>
          </cell>
          <cell r="M1175" t="str">
            <v>A&amp;A</v>
          </cell>
          <cell r="N1175" t="str">
            <v>10200</v>
          </cell>
          <cell r="O1175" t="str">
            <v>145</v>
          </cell>
          <cell r="P1175" t="str">
            <v>Assistent Accountant</v>
          </cell>
          <cell r="Q1175" t="str">
            <v>3</v>
          </cell>
          <cell r="R1175" t="str">
            <v>Vrouw</v>
          </cell>
          <cell r="S1175">
            <v>35283</v>
          </cell>
          <cell r="T1175" t="str">
            <v>BDO Audit &amp; Assurance B.V.</v>
          </cell>
          <cell r="U1175" t="str">
            <v>Medewerkers A&amp;A Amstelveen C3</v>
          </cell>
          <cell r="W1175" t="str">
            <v>Onbepaalde tijd</v>
          </cell>
          <cell r="Y1175" t="str">
            <v>PC Amstelveen</v>
          </cell>
          <cell r="Z1175" t="str">
            <v>Nabibaks</v>
          </cell>
          <cell r="AB1175" t="str">
            <v>F.J.</v>
          </cell>
          <cell r="AD1175" t="str">
            <v>Nabibaks</v>
          </cell>
          <cell r="AE1175" t="str">
            <v>Redenburgsingel 92</v>
          </cell>
          <cell r="AG1175" t="str">
            <v>2135 AC  HOOFDDORP</v>
          </cell>
          <cell r="AJ1175" t="str">
            <v>224348863</v>
          </cell>
          <cell r="AL1175" t="str">
            <v>mevr. F.J. Nabibaks</v>
          </cell>
          <cell r="AM1175">
            <v>40</v>
          </cell>
          <cell r="AN1175" t="str">
            <v>N</v>
          </cell>
          <cell r="AO1175" t="str">
            <v>Farhana.Nabibaks@bdo.nl</v>
          </cell>
          <cell r="AP1175" t="str">
            <v>06-23542822</v>
          </cell>
          <cell r="AQ1175" t="str">
            <v>06-23542822</v>
          </cell>
          <cell r="AR1175" t="str">
            <v>Pensioenregeling A</v>
          </cell>
          <cell r="AS1175">
            <v>42948</v>
          </cell>
          <cell r="AU1175">
            <v>7.56</v>
          </cell>
          <cell r="AV1175" t="str">
            <v>02</v>
          </cell>
          <cell r="AW1175" t="str">
            <v>Basis CAO BDO</v>
          </cell>
          <cell r="AX1175">
            <v>42552</v>
          </cell>
          <cell r="BE1175" t="str">
            <v>9000100187</v>
          </cell>
          <cell r="BG1175">
            <v>43969</v>
          </cell>
          <cell r="BI1175" t="str">
            <v>J</v>
          </cell>
          <cell r="BJ1175" t="str">
            <v>J</v>
          </cell>
          <cell r="BK1175" t="str">
            <v>N</v>
          </cell>
          <cell r="BN1175" t="str">
            <v>Ongehuwd</v>
          </cell>
          <cell r="BR1175">
            <v>201536</v>
          </cell>
          <cell r="BS1175">
            <v>201536</v>
          </cell>
          <cell r="BV1175" t="str">
            <v>N</v>
          </cell>
          <cell r="BW1175" t="str">
            <v>J</v>
          </cell>
          <cell r="BX1175" t="str">
            <v>J</v>
          </cell>
          <cell r="BZ1175" t="str">
            <v>Nederlandse</v>
          </cell>
          <cell r="CA1175" t="str">
            <v>NL</v>
          </cell>
          <cell r="CB1175" t="str">
            <v>06-23542822</v>
          </cell>
          <cell r="CD1175" t="str">
            <v>+31203634265</v>
          </cell>
          <cell r="CE1175" t="str">
            <v>06-23542822</v>
          </cell>
          <cell r="CL1175" t="str">
            <v>Omzetting dienstverband</v>
          </cell>
          <cell r="CN1175">
            <v>0</v>
          </cell>
          <cell r="CO1175">
            <v>0</v>
          </cell>
          <cell r="CP1175">
            <v>0</v>
          </cell>
          <cell r="CQ1175">
            <v>0</v>
          </cell>
          <cell r="CR1175">
            <v>0</v>
          </cell>
          <cell r="CS1175">
            <v>0</v>
          </cell>
          <cell r="CT1175">
            <v>0</v>
          </cell>
          <cell r="CU1175">
            <v>0</v>
          </cell>
          <cell r="CV1175">
            <v>0</v>
          </cell>
          <cell r="CW1175" t="str">
            <v>Thuiswerkplek € 399,80</v>
          </cell>
        </row>
        <row r="1176">
          <cell r="A1176" t="str">
            <v>17156</v>
          </cell>
          <cell r="B1176" t="str">
            <v>Anna</v>
          </cell>
          <cell r="C1176" t="str">
            <v>Fliers</v>
          </cell>
          <cell r="D1176">
            <v>42278</v>
          </cell>
          <cell r="E1176">
            <v>42278</v>
          </cell>
          <cell r="G1176" t="str">
            <v>Amstelveen</v>
          </cell>
          <cell r="H1176">
            <v>1</v>
          </cell>
          <cell r="I1176">
            <v>5200</v>
          </cell>
          <cell r="J1176" t="str">
            <v>Personeelslid</v>
          </cell>
          <cell r="K1176" t="str">
            <v>Fulltimer</v>
          </cell>
          <cell r="L1176" t="str">
            <v>Audit &amp; Assurance</v>
          </cell>
          <cell r="M1176" t="str">
            <v>A&amp;A</v>
          </cell>
          <cell r="N1176" t="str">
            <v>10200</v>
          </cell>
          <cell r="O1176" t="str">
            <v>120</v>
          </cell>
          <cell r="P1176" t="str">
            <v>Manager</v>
          </cell>
          <cell r="Q1176" t="str">
            <v>6</v>
          </cell>
          <cell r="R1176" t="str">
            <v>Vrouw</v>
          </cell>
          <cell r="S1176">
            <v>31642</v>
          </cell>
          <cell r="T1176" t="str">
            <v>BDO Audit &amp; Assurance B.V.</v>
          </cell>
          <cell r="U1176" t="str">
            <v>Groepsleider A&amp;A Amstelveen G3</v>
          </cell>
          <cell r="W1176" t="str">
            <v>Onbepaalde tijd</v>
          </cell>
          <cell r="Y1176" t="str">
            <v>PC Amstelveen</v>
          </cell>
          <cell r="Z1176" t="str">
            <v>Fliers</v>
          </cell>
          <cell r="AB1176" t="str">
            <v>A.M.</v>
          </cell>
          <cell r="AD1176" t="str">
            <v>Fliers</v>
          </cell>
          <cell r="AE1176" t="str">
            <v>Wijnie Jabaaijlaan 37</v>
          </cell>
          <cell r="AG1176" t="str">
            <v>3312 KA  DORDRECHT</v>
          </cell>
          <cell r="AJ1176" t="str">
            <v>180570523</v>
          </cell>
          <cell r="AL1176" t="str">
            <v>mevr. A.M. Fliers</v>
          </cell>
          <cell r="AM1176">
            <v>40</v>
          </cell>
          <cell r="AN1176" t="str">
            <v>N</v>
          </cell>
          <cell r="AO1176" t="str">
            <v>Anna.Fliers@bdo.nl</v>
          </cell>
          <cell r="AP1176" t="str">
            <v>06-42166490</v>
          </cell>
          <cell r="AQ1176" t="str">
            <v>06-42166490</v>
          </cell>
          <cell r="AR1176" t="str">
            <v>Pensioenregeling A</v>
          </cell>
          <cell r="AS1176">
            <v>42278</v>
          </cell>
          <cell r="AU1176">
            <v>44</v>
          </cell>
          <cell r="AV1176" t="str">
            <v>02</v>
          </cell>
          <cell r="AW1176" t="str">
            <v>Basis CAO BDO</v>
          </cell>
          <cell r="AX1176">
            <v>42278</v>
          </cell>
          <cell r="BE1176" t="str">
            <v>8000100369</v>
          </cell>
          <cell r="BG1176">
            <v>43983</v>
          </cell>
          <cell r="BH1176" t="str">
            <v>MSc RA</v>
          </cell>
          <cell r="BI1176" t="str">
            <v>J</v>
          </cell>
          <cell r="BJ1176" t="str">
            <v>J</v>
          </cell>
          <cell r="BK1176" t="str">
            <v>N</v>
          </cell>
          <cell r="BN1176" t="str">
            <v>Geregistreerd partnerschap</v>
          </cell>
          <cell r="BO1176">
            <v>43657</v>
          </cell>
          <cell r="BQ1176" t="str">
            <v>Huigen</v>
          </cell>
          <cell r="BR1176">
            <v>201540</v>
          </cell>
          <cell r="BS1176">
            <v>201540</v>
          </cell>
          <cell r="BV1176" t="str">
            <v>N</v>
          </cell>
          <cell r="BW1176" t="str">
            <v>J</v>
          </cell>
          <cell r="BX1176" t="str">
            <v>J</v>
          </cell>
          <cell r="BZ1176" t="str">
            <v>Nederlandse</v>
          </cell>
          <cell r="CA1176" t="str">
            <v>NL</v>
          </cell>
          <cell r="CB1176" t="str">
            <v>06-42166490</v>
          </cell>
          <cell r="CC1176" t="str">
            <v>am.fliers@gmail.com</v>
          </cell>
          <cell r="CD1176" t="str">
            <v>+31786323436</v>
          </cell>
          <cell r="CE1176" t="str">
            <v>06-42166490</v>
          </cell>
          <cell r="CF1176" t="str">
            <v>Huigen</v>
          </cell>
          <cell r="CL1176" t="str">
            <v>Indiensttreding</v>
          </cell>
          <cell r="CN1176" t="str">
            <v>NBA</v>
          </cell>
          <cell r="CO1176">
            <v>0</v>
          </cell>
          <cell r="CP1176">
            <v>42268</v>
          </cell>
          <cell r="CQ1176">
            <v>0</v>
          </cell>
          <cell r="CR1176" t="str">
            <v>52335</v>
          </cell>
          <cell r="CS1176">
            <v>0</v>
          </cell>
          <cell r="CT1176">
            <v>0</v>
          </cell>
          <cell r="CU1176">
            <v>0</v>
          </cell>
          <cell r="CV1176">
            <v>0</v>
          </cell>
          <cell r="CW1176" t="str">
            <v>Thuiswerkplek € 399,80</v>
          </cell>
        </row>
        <row r="1177">
          <cell r="A1177" t="str">
            <v>17144</v>
          </cell>
          <cell r="B1177" t="str">
            <v>Elmarie</v>
          </cell>
          <cell r="C1177" t="str">
            <v>Marcelo</v>
          </cell>
          <cell r="D1177">
            <v>42309</v>
          </cell>
          <cell r="E1177">
            <v>42309</v>
          </cell>
          <cell r="G1177" t="str">
            <v>Amstelveen</v>
          </cell>
          <cell r="H1177">
            <v>1</v>
          </cell>
          <cell r="I1177">
            <v>5253</v>
          </cell>
          <cell r="J1177" t="str">
            <v>Personeelslid</v>
          </cell>
          <cell r="K1177" t="str">
            <v>Fulltimer</v>
          </cell>
          <cell r="L1177" t="str">
            <v>Audit &amp; Assurance</v>
          </cell>
          <cell r="M1177" t="str">
            <v>A&amp;A</v>
          </cell>
          <cell r="N1177" t="str">
            <v>10200</v>
          </cell>
          <cell r="O1177" t="str">
            <v>120</v>
          </cell>
          <cell r="P1177" t="str">
            <v>Manager</v>
          </cell>
          <cell r="Q1177" t="str">
            <v>6</v>
          </cell>
          <cell r="R1177" t="str">
            <v>Vrouw</v>
          </cell>
          <cell r="S1177">
            <v>29928</v>
          </cell>
          <cell r="T1177" t="str">
            <v>BDO Audit &amp; Assurance B.V.</v>
          </cell>
          <cell r="U1177" t="str">
            <v>Medewerkers A&amp;A Amstelveen C2</v>
          </cell>
          <cell r="W1177" t="str">
            <v>Onbepaalde tijd</v>
          </cell>
          <cell r="Y1177" t="str">
            <v>PC Amstelveen</v>
          </cell>
          <cell r="Z1177" t="str">
            <v>Marcelo</v>
          </cell>
          <cell r="AB1177" t="str">
            <v>E.Z.</v>
          </cell>
          <cell r="AD1177" t="str">
            <v>Marcelo</v>
          </cell>
          <cell r="AE1177" t="str">
            <v>Leusdenhof 161</v>
          </cell>
          <cell r="AG1177" t="str">
            <v>1108 DD  AMSTERDAM</v>
          </cell>
          <cell r="AJ1177" t="str">
            <v>512547816</v>
          </cell>
          <cell r="AL1177" t="str">
            <v>mevr. E.Z. Marcelo</v>
          </cell>
          <cell r="AM1177">
            <v>40</v>
          </cell>
          <cell r="AN1177" t="str">
            <v>N</v>
          </cell>
          <cell r="AO1177" t="str">
            <v>Elmarie.Marcelo@bdo.nl</v>
          </cell>
          <cell r="AP1177" t="str">
            <v>0615271516</v>
          </cell>
          <cell r="AQ1177" t="str">
            <v>0615271516</v>
          </cell>
          <cell r="AR1177" t="str">
            <v>Pensioenregeling A</v>
          </cell>
          <cell r="AS1177">
            <v>42309</v>
          </cell>
          <cell r="AU1177">
            <v>40</v>
          </cell>
          <cell r="AV1177" t="str">
            <v>02</v>
          </cell>
          <cell r="AW1177" t="str">
            <v>Basis CAO BDO</v>
          </cell>
          <cell r="AX1177">
            <v>42644</v>
          </cell>
          <cell r="BE1177" t="str">
            <v>9000100124</v>
          </cell>
          <cell r="BG1177">
            <v>43101</v>
          </cell>
          <cell r="BI1177" t="str">
            <v>J</v>
          </cell>
          <cell r="BJ1177" t="str">
            <v>J</v>
          </cell>
          <cell r="BK1177" t="str">
            <v>N</v>
          </cell>
          <cell r="BN1177" t="str">
            <v>Ongehuwd</v>
          </cell>
          <cell r="BR1177">
            <v>201634</v>
          </cell>
          <cell r="BS1177">
            <v>201634</v>
          </cell>
          <cell r="BV1177" t="str">
            <v>N</v>
          </cell>
          <cell r="BW1177" t="str">
            <v>J</v>
          </cell>
          <cell r="BX1177" t="str">
            <v>J</v>
          </cell>
          <cell r="BZ1177" t="str">
            <v>Filipijnse</v>
          </cell>
          <cell r="CA1177" t="str">
            <v>RP</v>
          </cell>
          <cell r="CB1177" t="str">
            <v>06-15271516</v>
          </cell>
          <cell r="CD1177" t="str">
            <v>+31203634245</v>
          </cell>
          <cell r="CE1177" t="str">
            <v>06-15271516</v>
          </cell>
          <cell r="CL1177" t="str">
            <v>Omzetting dienstverband</v>
          </cell>
          <cell r="CN1177">
            <v>0</v>
          </cell>
          <cell r="CO1177">
            <v>0</v>
          </cell>
          <cell r="CP1177">
            <v>0</v>
          </cell>
          <cell r="CQ1177">
            <v>0</v>
          </cell>
          <cell r="CR1177">
            <v>0</v>
          </cell>
          <cell r="CS1177">
            <v>0</v>
          </cell>
          <cell r="CT1177">
            <v>0</v>
          </cell>
          <cell r="CU1177">
            <v>0</v>
          </cell>
          <cell r="CV1177">
            <v>0</v>
          </cell>
          <cell r="CW1177" t="str">
            <v>iPad 9,7 128GB Smartcase € 471,85</v>
          </cell>
        </row>
        <row r="1178">
          <cell r="A1178" t="str">
            <v>18037</v>
          </cell>
          <cell r="B1178" t="str">
            <v>Erik</v>
          </cell>
          <cell r="C1178" t="str">
            <v>de Groot</v>
          </cell>
          <cell r="D1178">
            <v>42401</v>
          </cell>
          <cell r="E1178">
            <v>42401</v>
          </cell>
          <cell r="G1178" t="str">
            <v>Amstelveen</v>
          </cell>
          <cell r="H1178">
            <v>0.8</v>
          </cell>
          <cell r="I1178">
            <v>6867</v>
          </cell>
          <cell r="J1178" t="str">
            <v>Personeelslid</v>
          </cell>
          <cell r="K1178" t="str">
            <v>Fulltimer</v>
          </cell>
          <cell r="L1178" t="str">
            <v>Audit &amp; Assurance</v>
          </cell>
          <cell r="M1178" t="str">
            <v>A&amp;A</v>
          </cell>
          <cell r="N1178" t="str">
            <v>10200</v>
          </cell>
          <cell r="O1178" t="str">
            <v>115</v>
          </cell>
          <cell r="P1178" t="str">
            <v>Sr. Manager</v>
          </cell>
          <cell r="Q1178" t="str">
            <v>7</v>
          </cell>
          <cell r="R1178" t="str">
            <v>Man</v>
          </cell>
          <cell r="S1178">
            <v>28158</v>
          </cell>
          <cell r="T1178" t="str">
            <v>BDO Audit &amp; Assurance B.V.</v>
          </cell>
          <cell r="U1178" t="str">
            <v>Medewerkers A&amp;A Amstelveen H1</v>
          </cell>
          <cell r="W1178" t="str">
            <v>Onbepaalde tijd</v>
          </cell>
          <cell r="Y1178" t="str">
            <v>PC Amstelveen</v>
          </cell>
          <cell r="Z1178" t="str">
            <v>Groot</v>
          </cell>
          <cell r="AA1178" t="str">
            <v>de</v>
          </cell>
          <cell r="AB1178" t="str">
            <v>E.A.</v>
          </cell>
          <cell r="AC1178" t="str">
            <v>de</v>
          </cell>
          <cell r="AD1178" t="str">
            <v>Groot</v>
          </cell>
          <cell r="AE1178" t="str">
            <v>Binnenpolderweg 2</v>
          </cell>
          <cell r="AG1178" t="str">
            <v>2807 LB  GOUDA</v>
          </cell>
          <cell r="AJ1178" t="str">
            <v>183149890</v>
          </cell>
          <cell r="AL1178" t="str">
            <v>dhr. E.A. de Groot</v>
          </cell>
          <cell r="AM1178">
            <v>40</v>
          </cell>
          <cell r="AN1178" t="str">
            <v>N</v>
          </cell>
          <cell r="AO1178" t="str">
            <v>Erik.de.Groot@bdo.nl</v>
          </cell>
          <cell r="AP1178" t="str">
            <v>06-41010738</v>
          </cell>
          <cell r="AQ1178" t="str">
            <v>06-41010738</v>
          </cell>
          <cell r="AR1178" t="str">
            <v>Pensioenregeling A</v>
          </cell>
          <cell r="AS1178">
            <v>42401</v>
          </cell>
          <cell r="AU1178">
            <v>62</v>
          </cell>
          <cell r="AV1178" t="str">
            <v>02</v>
          </cell>
          <cell r="AW1178" t="str">
            <v>Basis CAO BDO</v>
          </cell>
          <cell r="AX1178">
            <v>42401</v>
          </cell>
          <cell r="AY1178">
            <v>8</v>
          </cell>
          <cell r="AZ1178">
            <v>43709</v>
          </cell>
          <cell r="BA1178">
            <v>44196</v>
          </cell>
          <cell r="BB1178">
            <v>43831</v>
          </cell>
          <cell r="BE1178" t="str">
            <v>9000100130</v>
          </cell>
          <cell r="BG1178">
            <v>43800</v>
          </cell>
          <cell r="BH1178" t="str">
            <v>RA</v>
          </cell>
          <cell r="BI1178" t="str">
            <v>J</v>
          </cell>
          <cell r="BJ1178" t="str">
            <v>J</v>
          </cell>
          <cell r="BK1178" t="str">
            <v>N</v>
          </cell>
          <cell r="BN1178" t="str">
            <v>Gehuwd</v>
          </cell>
          <cell r="BR1178">
            <v>201605</v>
          </cell>
          <cell r="BS1178">
            <v>201605</v>
          </cell>
          <cell r="BV1178" t="str">
            <v>N</v>
          </cell>
          <cell r="BW1178" t="str">
            <v>J</v>
          </cell>
          <cell r="BX1178" t="str">
            <v>J</v>
          </cell>
          <cell r="BZ1178" t="str">
            <v>Nederlandse</v>
          </cell>
          <cell r="CA1178" t="str">
            <v>NL</v>
          </cell>
          <cell r="CB1178" t="str">
            <v>06-41010738</v>
          </cell>
          <cell r="CD1178" t="str">
            <v>+31102424884</v>
          </cell>
          <cell r="CE1178" t="str">
            <v>06-41010738</v>
          </cell>
          <cell r="CL1178" t="str">
            <v>Indiensttreding</v>
          </cell>
          <cell r="CN1178" t="str">
            <v>NBA</v>
          </cell>
          <cell r="CO1178">
            <v>0</v>
          </cell>
          <cell r="CP1178">
            <v>39099</v>
          </cell>
          <cell r="CQ1178">
            <v>0</v>
          </cell>
          <cell r="CR1178" t="str">
            <v>36005</v>
          </cell>
          <cell r="CS1178">
            <v>0</v>
          </cell>
          <cell r="CT1178">
            <v>0</v>
          </cell>
          <cell r="CU1178">
            <v>0</v>
          </cell>
          <cell r="CV1178">
            <v>0</v>
          </cell>
          <cell r="CW1178" t="str">
            <v>iPad 9,7 32GB Gelcase € 377,85</v>
          </cell>
        </row>
        <row r="1179">
          <cell r="A1179" t="str">
            <v>18324</v>
          </cell>
          <cell r="B1179" t="str">
            <v>Arjen</v>
          </cell>
          <cell r="C1179" t="str">
            <v>Oostenbrink</v>
          </cell>
          <cell r="D1179">
            <v>42461</v>
          </cell>
          <cell r="E1179">
            <v>42461</v>
          </cell>
          <cell r="G1179" t="str">
            <v>Amstelveen</v>
          </cell>
          <cell r="H1179">
            <v>1</v>
          </cell>
          <cell r="I1179">
            <v>3750</v>
          </cell>
          <cell r="J1179" t="str">
            <v>Personeelslid</v>
          </cell>
          <cell r="K1179" t="str">
            <v>Fulltimer</v>
          </cell>
          <cell r="L1179" t="str">
            <v>Accountancy &amp; Bedrijfsadvies</v>
          </cell>
          <cell r="M1179" t="str">
            <v>A&amp;B</v>
          </cell>
          <cell r="N1179" t="str">
            <v>0900</v>
          </cell>
          <cell r="O1179" t="str">
            <v>433</v>
          </cell>
          <cell r="P1179" t="str">
            <v>Adviseur</v>
          </cell>
          <cell r="Q1179" t="str">
            <v>5</v>
          </cell>
          <cell r="R1179" t="str">
            <v>Man</v>
          </cell>
          <cell r="S1179">
            <v>33037</v>
          </cell>
          <cell r="T1179" t="str">
            <v>BDO Accountants &amp; Belastingadviseurs B.V.</v>
          </cell>
          <cell r="U1179" t="str">
            <v>Medewerkers A&amp;B Amstelveen E</v>
          </cell>
          <cell r="W1179" t="str">
            <v>Onbepaalde tijd</v>
          </cell>
          <cell r="Y1179" t="str">
            <v>PC Amstelveen</v>
          </cell>
          <cell r="Z1179" t="str">
            <v>Oostenbrink</v>
          </cell>
          <cell r="AB1179" t="str">
            <v>A.N.</v>
          </cell>
          <cell r="AD1179" t="str">
            <v>Oostenbrink</v>
          </cell>
          <cell r="AE1179" t="str">
            <v>Kerkstraat 189 A</v>
          </cell>
          <cell r="AG1179" t="str">
            <v>1511 EE  OOSTZAAN</v>
          </cell>
          <cell r="AJ1179" t="str">
            <v>200680079</v>
          </cell>
          <cell r="AL1179" t="str">
            <v>dhr. A.N. Oostenbrink</v>
          </cell>
          <cell r="AM1179">
            <v>40</v>
          </cell>
          <cell r="AN1179" t="str">
            <v>N</v>
          </cell>
          <cell r="AO1179" t="str">
            <v>Arjen.Oostenbrink@bdo.nl</v>
          </cell>
          <cell r="AP1179" t="str">
            <v>06-52430765</v>
          </cell>
          <cell r="AQ1179" t="str">
            <v>06-52430765</v>
          </cell>
          <cell r="AR1179" t="str">
            <v>Pensioenregeling A</v>
          </cell>
          <cell r="AS1179">
            <v>42461</v>
          </cell>
          <cell r="AU1179">
            <v>3.5</v>
          </cell>
          <cell r="AV1179" t="str">
            <v>02</v>
          </cell>
          <cell r="AW1179" t="str">
            <v>Basis CAO BDO</v>
          </cell>
          <cell r="AX1179">
            <v>42826</v>
          </cell>
          <cell r="BE1179" t="str">
            <v>9000100121</v>
          </cell>
          <cell r="BG1179">
            <v>43831</v>
          </cell>
          <cell r="BI1179" t="str">
            <v>J</v>
          </cell>
          <cell r="BJ1179" t="str">
            <v>J</v>
          </cell>
          <cell r="BK1179" t="str">
            <v>N</v>
          </cell>
          <cell r="BN1179" t="str">
            <v>Samenwonend</v>
          </cell>
          <cell r="BQ1179" t="str">
            <v>Louter</v>
          </cell>
          <cell r="BR1179">
            <v>201613</v>
          </cell>
          <cell r="BS1179">
            <v>201613</v>
          </cell>
          <cell r="BV1179" t="str">
            <v>N</v>
          </cell>
          <cell r="BW1179" t="str">
            <v>J</v>
          </cell>
          <cell r="BX1179" t="str">
            <v>J</v>
          </cell>
          <cell r="BZ1179" t="str">
            <v>Nederlandse</v>
          </cell>
          <cell r="CA1179" t="str">
            <v>NL</v>
          </cell>
          <cell r="CB1179" t="str">
            <v>06-52430765</v>
          </cell>
          <cell r="CC1179" t="str">
            <v>A_O@live.nl</v>
          </cell>
          <cell r="CD1179" t="str">
            <v>+31203634295</v>
          </cell>
          <cell r="CE1179" t="str">
            <v>06-52430765</v>
          </cell>
          <cell r="CF1179" t="str">
            <v>Louter</v>
          </cell>
          <cell r="CG1179" t="str">
            <v>A.A.E</v>
          </cell>
          <cell r="CL1179" t="str">
            <v>Omzetting dienstverband</v>
          </cell>
          <cell r="CN1179">
            <v>0</v>
          </cell>
          <cell r="CO1179">
            <v>0</v>
          </cell>
          <cell r="CP1179">
            <v>0</v>
          </cell>
          <cell r="CQ1179">
            <v>0</v>
          </cell>
          <cell r="CR1179">
            <v>0</v>
          </cell>
          <cell r="CS1179">
            <v>0</v>
          </cell>
          <cell r="CT1179">
            <v>0</v>
          </cell>
          <cell r="CU1179">
            <v>0</v>
          </cell>
          <cell r="CV1179">
            <v>0</v>
          </cell>
          <cell r="CW1179" t="str">
            <v>iPad 9,7 32GB Smartcase € 382,85</v>
          </cell>
        </row>
        <row r="1180">
          <cell r="A1180" t="str">
            <v>12915</v>
          </cell>
          <cell r="B1180" t="str">
            <v>Maurice</v>
          </cell>
          <cell r="C1180" t="str">
            <v>Meijer</v>
          </cell>
          <cell r="D1180">
            <v>38596</v>
          </cell>
          <cell r="E1180">
            <v>42005</v>
          </cell>
          <cell r="G1180" t="str">
            <v>Amstelveen</v>
          </cell>
          <cell r="H1180">
            <v>1</v>
          </cell>
          <cell r="I1180">
            <v>10609</v>
          </cell>
          <cell r="J1180" t="str">
            <v>Personeelslid</v>
          </cell>
          <cell r="K1180" t="str">
            <v>Fulltimer</v>
          </cell>
          <cell r="L1180" t="str">
            <v>Audit &amp; Assurance</v>
          </cell>
          <cell r="M1180" t="str">
            <v>A&amp;A</v>
          </cell>
          <cell r="N1180" t="str">
            <v>10200</v>
          </cell>
          <cell r="O1180" t="str">
            <v>110</v>
          </cell>
          <cell r="P1180" t="str">
            <v>Salary Partner A&amp;A</v>
          </cell>
          <cell r="Q1180" t="str">
            <v>8</v>
          </cell>
          <cell r="R1180" t="str">
            <v>Man</v>
          </cell>
          <cell r="S1180">
            <v>29352</v>
          </cell>
          <cell r="T1180" t="str">
            <v>BDO Audit &amp; Assurance B.V.</v>
          </cell>
          <cell r="U1180" t="str">
            <v>Partner A&amp;A Amstelveen E</v>
          </cell>
          <cell r="W1180" t="str">
            <v>Onbepaalde tijd</v>
          </cell>
          <cell r="Y1180" t="str">
            <v>PC Amstelveen</v>
          </cell>
          <cell r="Z1180" t="str">
            <v>Meijer</v>
          </cell>
          <cell r="AB1180" t="str">
            <v>M.F.</v>
          </cell>
          <cell r="AD1180" t="str">
            <v>Meijer</v>
          </cell>
          <cell r="AE1180" t="str">
            <v>Balsemien 7</v>
          </cell>
          <cell r="AG1180" t="str">
            <v>1171 WM  BADHOEVEDORP</v>
          </cell>
          <cell r="AJ1180" t="str">
            <v>183589774</v>
          </cell>
          <cell r="AL1180" t="str">
            <v>dhr. drs. M.F. Meijer</v>
          </cell>
          <cell r="AM1180">
            <v>40</v>
          </cell>
          <cell r="AN1180" t="str">
            <v>N</v>
          </cell>
          <cell r="AO1180" t="str">
            <v>maurice.meijer@bdo.nl</v>
          </cell>
          <cell r="AQ1180" t="str">
            <v>06-24737554</v>
          </cell>
          <cell r="AR1180" t="str">
            <v>Pensioenregeling B</v>
          </cell>
          <cell r="AS1180">
            <v>38596</v>
          </cell>
          <cell r="AT1180">
            <v>8258767</v>
          </cell>
          <cell r="AU1180">
            <v>40</v>
          </cell>
          <cell r="AV1180" t="str">
            <v>02</v>
          </cell>
          <cell r="AW1180" t="str">
            <v>Basis CAO BDO</v>
          </cell>
          <cell r="AX1180">
            <v>42005</v>
          </cell>
          <cell r="BE1180" t="str">
            <v>5000100083</v>
          </cell>
          <cell r="BF1180" t="str">
            <v>Was eerder voor BDO werkzaam</v>
          </cell>
          <cell r="BG1180">
            <v>43101</v>
          </cell>
          <cell r="BH1180" t="str">
            <v>RA</v>
          </cell>
          <cell r="BI1180" t="str">
            <v>J</v>
          </cell>
          <cell r="BJ1180" t="str">
            <v>N</v>
          </cell>
          <cell r="BK1180" t="str">
            <v>J</v>
          </cell>
          <cell r="BN1180" t="str">
            <v>Gehuwd</v>
          </cell>
          <cell r="BR1180">
            <v>201041</v>
          </cell>
          <cell r="BS1180">
            <v>201041</v>
          </cell>
          <cell r="BV1180" t="str">
            <v>N</v>
          </cell>
          <cell r="BW1180" t="str">
            <v>J</v>
          </cell>
          <cell r="BX1180" t="str">
            <v>J</v>
          </cell>
          <cell r="BZ1180" t="str">
            <v>Nederlandse</v>
          </cell>
          <cell r="CA1180" t="str">
            <v>NL</v>
          </cell>
          <cell r="CB1180" t="str">
            <v>06-24737554</v>
          </cell>
          <cell r="CD1180" t="str">
            <v>+31205432173</v>
          </cell>
          <cell r="CE1180" t="str">
            <v>06-24737554</v>
          </cell>
          <cell r="CL1180" t="str">
            <v>Indiensttreding</v>
          </cell>
          <cell r="CN1180" t="str">
            <v>NBA</v>
          </cell>
          <cell r="CO1180">
            <v>0</v>
          </cell>
          <cell r="CP1180">
            <v>39897</v>
          </cell>
          <cell r="CQ1180">
            <v>0</v>
          </cell>
          <cell r="CR1180" t="str">
            <v>36894</v>
          </cell>
          <cell r="CS1180">
            <v>0</v>
          </cell>
          <cell r="CT1180">
            <v>0</v>
          </cell>
          <cell r="CU1180">
            <v>0</v>
          </cell>
          <cell r="CV1180">
            <v>0</v>
          </cell>
          <cell r="CW1180" t="str">
            <v>Thuiswerkplek € 399,80</v>
          </cell>
        </row>
        <row r="1181">
          <cell r="A1181" t="str">
            <v>13955</v>
          </cell>
          <cell r="B1181" t="str">
            <v>Chi Kiu</v>
          </cell>
          <cell r="C1181" t="str">
            <v>Chung</v>
          </cell>
          <cell r="D1181">
            <v>41061</v>
          </cell>
          <cell r="E1181">
            <v>41061</v>
          </cell>
          <cell r="G1181" t="str">
            <v>Amstelveen</v>
          </cell>
          <cell r="H1181">
            <v>1</v>
          </cell>
          <cell r="I1181">
            <v>4850</v>
          </cell>
          <cell r="J1181" t="str">
            <v>Personeelslid</v>
          </cell>
          <cell r="K1181" t="str">
            <v>Fulltimer</v>
          </cell>
          <cell r="L1181" t="str">
            <v>Belastingadvies</v>
          </cell>
          <cell r="M1181" t="str">
            <v>BA</v>
          </cell>
          <cell r="N1181" t="str">
            <v>20900</v>
          </cell>
          <cell r="O1181" t="str">
            <v>220</v>
          </cell>
          <cell r="P1181" t="str">
            <v>Manager</v>
          </cell>
          <cell r="Q1181" t="str">
            <v>6</v>
          </cell>
          <cell r="R1181" t="str">
            <v>Vrouw</v>
          </cell>
          <cell r="S1181">
            <v>30329</v>
          </cell>
          <cell r="T1181" t="str">
            <v>BDO Accountants &amp; Belastingadviseurs B.V.</v>
          </cell>
          <cell r="U1181" t="str">
            <v>Medewerkers BA Amstelveen ITS B</v>
          </cell>
          <cell r="W1181" t="str">
            <v>Onbepaalde tijd</v>
          </cell>
          <cell r="X1181" t="str">
            <v>ITS</v>
          </cell>
          <cell r="Y1181" t="str">
            <v>PC Amstelveen</v>
          </cell>
          <cell r="Z1181" t="str">
            <v>Chung</v>
          </cell>
          <cell r="AB1181" t="str">
            <v>C.K.</v>
          </cell>
          <cell r="AD1181" t="str">
            <v>Chung</v>
          </cell>
          <cell r="AE1181" t="str">
            <v>Laan van Sion 39</v>
          </cell>
          <cell r="AG1181" t="str">
            <v>2286 WB  RIJSWIJK ZH</v>
          </cell>
          <cell r="AJ1181" t="str">
            <v>220012623</v>
          </cell>
          <cell r="AL1181" t="str">
            <v>mevr. C.K. Chung</v>
          </cell>
          <cell r="AM1181">
            <v>40</v>
          </cell>
          <cell r="AN1181" t="str">
            <v>N</v>
          </cell>
          <cell r="AO1181" t="str">
            <v>Chi.Kiu.Chung@bdo.nl</v>
          </cell>
          <cell r="AP1181" t="str">
            <v>06-46277539</v>
          </cell>
          <cell r="AQ1181" t="str">
            <v>06-46277539</v>
          </cell>
          <cell r="AR1181" t="str">
            <v>Pensioenregeling A</v>
          </cell>
          <cell r="AS1181">
            <v>41061</v>
          </cell>
          <cell r="AT1181">
            <v>8277660</v>
          </cell>
          <cell r="AU1181">
            <v>54.5</v>
          </cell>
          <cell r="AV1181" t="str">
            <v>02</v>
          </cell>
          <cell r="AW1181" t="str">
            <v>Basis CAO BDO</v>
          </cell>
          <cell r="AX1181">
            <v>41640</v>
          </cell>
          <cell r="BE1181" t="str">
            <v>9000100135</v>
          </cell>
          <cell r="BG1181">
            <v>43466</v>
          </cell>
          <cell r="BI1181" t="str">
            <v>J</v>
          </cell>
          <cell r="BJ1181" t="str">
            <v>J</v>
          </cell>
          <cell r="BK1181" t="str">
            <v>N</v>
          </cell>
          <cell r="BN1181" t="str">
            <v>Gehuwd</v>
          </cell>
          <cell r="BO1181">
            <v>42641</v>
          </cell>
          <cell r="BQ1181" t="str">
            <v>M van den Heuvel</v>
          </cell>
          <cell r="BR1181">
            <v>201939</v>
          </cell>
          <cell r="BS1181">
            <v>201939</v>
          </cell>
          <cell r="BV1181" t="str">
            <v>N</v>
          </cell>
          <cell r="BW1181" t="str">
            <v>J</v>
          </cell>
          <cell r="BX1181" t="str">
            <v>J</v>
          </cell>
          <cell r="BZ1181" t="str">
            <v>Nederlandse</v>
          </cell>
          <cell r="CA1181" t="str">
            <v>NL</v>
          </cell>
          <cell r="CB1181" t="str">
            <v>06-46277539</v>
          </cell>
          <cell r="CD1181" t="str">
            <v>+31203634326</v>
          </cell>
          <cell r="CE1181" t="str">
            <v>06-46277539</v>
          </cell>
          <cell r="CF1181" t="str">
            <v>M van den Heuvel</v>
          </cell>
          <cell r="CL1181" t="str">
            <v>Omzetting dienstverband</v>
          </cell>
          <cell r="CN1181" t="str">
            <v>NOB</v>
          </cell>
          <cell r="CO1181">
            <v>0</v>
          </cell>
          <cell r="CP1181">
            <v>0</v>
          </cell>
          <cell r="CQ1181">
            <v>41275</v>
          </cell>
          <cell r="CR1181">
            <v>0</v>
          </cell>
          <cell r="CS1181">
            <v>0</v>
          </cell>
          <cell r="CT1181">
            <v>0</v>
          </cell>
          <cell r="CU1181">
            <v>0</v>
          </cell>
          <cell r="CV1181">
            <v>0</v>
          </cell>
          <cell r="CW1181" t="str">
            <v>iPad 9,7 32GB Smartcase € 382,85</v>
          </cell>
        </row>
        <row r="1182">
          <cell r="A1182" t="str">
            <v>14866</v>
          </cell>
          <cell r="B1182" t="str">
            <v>Paul</v>
          </cell>
          <cell r="C1182" t="str">
            <v>Abeling</v>
          </cell>
          <cell r="D1182">
            <v>41518</v>
          </cell>
          <cell r="E1182">
            <v>41518</v>
          </cell>
          <cell r="G1182" t="str">
            <v>Amstelveen</v>
          </cell>
          <cell r="H1182">
            <v>1</v>
          </cell>
          <cell r="I1182">
            <v>3000</v>
          </cell>
          <cell r="J1182" t="str">
            <v>Personeelslid</v>
          </cell>
          <cell r="K1182" t="str">
            <v>Fulltimer</v>
          </cell>
          <cell r="L1182" t="str">
            <v>Accountancy &amp; Bedrijfsadvies</v>
          </cell>
          <cell r="M1182" t="str">
            <v>A&amp;B</v>
          </cell>
          <cell r="N1182" t="str">
            <v>0900</v>
          </cell>
          <cell r="O1182" t="str">
            <v>442</v>
          </cell>
          <cell r="P1182" t="str">
            <v>Sr. Financieel Analist</v>
          </cell>
          <cell r="Q1182" t="str">
            <v>4</v>
          </cell>
          <cell r="R1182" t="str">
            <v>Man</v>
          </cell>
          <cell r="S1182">
            <v>33582</v>
          </cell>
          <cell r="T1182" t="str">
            <v>BDO Accountants &amp; Belastingadviseurs B.V.</v>
          </cell>
          <cell r="U1182" t="str">
            <v>Medewerkers A&amp;B Amstelveen B5</v>
          </cell>
          <cell r="W1182" t="str">
            <v>Onbepaalde tijd</v>
          </cell>
          <cell r="Y1182" t="str">
            <v>PC Amstelveen</v>
          </cell>
          <cell r="Z1182" t="str">
            <v>Abeling</v>
          </cell>
          <cell r="AB1182" t="str">
            <v>P.C.</v>
          </cell>
          <cell r="AD1182" t="str">
            <v>Abeling</v>
          </cell>
          <cell r="AE1182" t="str">
            <v>Canterstins 3</v>
          </cell>
          <cell r="AG1182" t="str">
            <v>9051 HK  STIENS</v>
          </cell>
          <cell r="AJ1182" t="str">
            <v>207874177</v>
          </cell>
          <cell r="AL1182" t="str">
            <v>dhr. P.C. Abeling</v>
          </cell>
          <cell r="AM1182">
            <v>40</v>
          </cell>
          <cell r="AN1182" t="str">
            <v>N</v>
          </cell>
          <cell r="AO1182" t="str">
            <v>Paul.Abeling@bdo.nl</v>
          </cell>
          <cell r="AP1182" t="str">
            <v>0623217114</v>
          </cell>
          <cell r="AQ1182" t="str">
            <v>0623217114</v>
          </cell>
          <cell r="AR1182" t="str">
            <v>Pensioenregeling A</v>
          </cell>
          <cell r="AS1182">
            <v>41699</v>
          </cell>
          <cell r="AT1182">
            <v>8295728</v>
          </cell>
          <cell r="AU1182">
            <v>0</v>
          </cell>
          <cell r="AV1182" t="str">
            <v>02</v>
          </cell>
          <cell r="AW1182" t="str">
            <v>Basis CAO BDO</v>
          </cell>
          <cell r="AX1182">
            <v>41699</v>
          </cell>
          <cell r="BE1182" t="str">
            <v>9000100132</v>
          </cell>
          <cell r="BG1182">
            <v>43346</v>
          </cell>
          <cell r="BI1182" t="str">
            <v>J</v>
          </cell>
          <cell r="BJ1182" t="str">
            <v>J</v>
          </cell>
          <cell r="BK1182" t="str">
            <v>N</v>
          </cell>
          <cell r="BN1182" t="str">
            <v>Gescheiden</v>
          </cell>
          <cell r="BR1182">
            <v>201812</v>
          </cell>
          <cell r="BS1182">
            <v>201812</v>
          </cell>
          <cell r="BV1182" t="str">
            <v>N</v>
          </cell>
          <cell r="BW1182" t="str">
            <v>N</v>
          </cell>
          <cell r="BX1182" t="str">
            <v>J</v>
          </cell>
          <cell r="BZ1182" t="str">
            <v>Nederlandse</v>
          </cell>
          <cell r="CA1182" t="str">
            <v>NL</v>
          </cell>
          <cell r="CB1182" t="str">
            <v>0623217114</v>
          </cell>
          <cell r="CC1182" t="str">
            <v>p.c.abeling@gmail.com</v>
          </cell>
          <cell r="CD1182" t="str">
            <v>+31203046441</v>
          </cell>
          <cell r="CE1182" t="str">
            <v>0623217114</v>
          </cell>
          <cell r="CL1182" t="str">
            <v>Omzetting dienstverband</v>
          </cell>
          <cell r="CN1182">
            <v>0</v>
          </cell>
          <cell r="CO1182">
            <v>0</v>
          </cell>
          <cell r="CP1182">
            <v>0</v>
          </cell>
          <cell r="CQ1182">
            <v>0</v>
          </cell>
          <cell r="CR1182">
            <v>0</v>
          </cell>
          <cell r="CS1182">
            <v>0</v>
          </cell>
          <cell r="CT1182">
            <v>0</v>
          </cell>
          <cell r="CU1182">
            <v>0</v>
          </cell>
          <cell r="CV1182">
            <v>0</v>
          </cell>
          <cell r="CW1182">
            <v>0</v>
          </cell>
        </row>
        <row r="1183">
          <cell r="A1183" t="str">
            <v>15576</v>
          </cell>
          <cell r="B1183" t="str">
            <v>Jan</v>
          </cell>
          <cell r="C1183" t="str">
            <v>Bijpost</v>
          </cell>
          <cell r="D1183">
            <v>41879</v>
          </cell>
          <cell r="E1183">
            <v>41879</v>
          </cell>
          <cell r="G1183" t="str">
            <v>Amstelveen</v>
          </cell>
          <cell r="H1183">
            <v>1</v>
          </cell>
          <cell r="I1183">
            <v>6000</v>
          </cell>
          <cell r="J1183" t="str">
            <v>Personeelslid</v>
          </cell>
          <cell r="K1183" t="str">
            <v>Fulltimer</v>
          </cell>
          <cell r="L1183" t="str">
            <v>Belastingadvies</v>
          </cell>
          <cell r="M1183" t="str">
            <v>BA</v>
          </cell>
          <cell r="N1183" t="str">
            <v>20900</v>
          </cell>
          <cell r="O1183" t="str">
            <v>215</v>
          </cell>
          <cell r="P1183" t="str">
            <v>Sr. Manager</v>
          </cell>
          <cell r="Q1183" t="str">
            <v>7</v>
          </cell>
          <cell r="R1183" t="str">
            <v>Man</v>
          </cell>
          <cell r="S1183">
            <v>30700</v>
          </cell>
          <cell r="T1183" t="str">
            <v>BDO Accountants &amp; Belastingadviseurs B.V.</v>
          </cell>
          <cell r="U1183" t="str">
            <v>Medewerkers BA Amstelveen ITS B</v>
          </cell>
          <cell r="W1183" t="str">
            <v>Onbepaalde tijd</v>
          </cell>
          <cell r="X1183" t="str">
            <v>ITS</v>
          </cell>
          <cell r="Y1183" t="str">
            <v>PC Amstelveen</v>
          </cell>
          <cell r="Z1183" t="str">
            <v>Bijpost</v>
          </cell>
          <cell r="AB1183" t="str">
            <v>J.</v>
          </cell>
          <cell r="AD1183" t="str">
            <v>Bijpost</v>
          </cell>
          <cell r="AE1183" t="str">
            <v>Zuideinde 6 j</v>
          </cell>
          <cell r="AG1183" t="str">
            <v>1121 CL  LANDSMEER</v>
          </cell>
          <cell r="AJ1183" t="str">
            <v>184581229</v>
          </cell>
          <cell r="AL1183" t="str">
            <v>dhr. J. Bijpost</v>
          </cell>
          <cell r="AM1183">
            <v>40</v>
          </cell>
          <cell r="AN1183" t="str">
            <v>N</v>
          </cell>
          <cell r="AO1183" t="str">
            <v>Jan.Bijpost@bdo.nl</v>
          </cell>
          <cell r="AP1183" t="str">
            <v>06-21611038</v>
          </cell>
          <cell r="AQ1183" t="str">
            <v>06-21611038</v>
          </cell>
          <cell r="AR1183" t="str">
            <v>Pensioenregeling A</v>
          </cell>
          <cell r="AS1183">
            <v>41852</v>
          </cell>
          <cell r="AT1183">
            <v>8299161</v>
          </cell>
          <cell r="AU1183">
            <v>120.25</v>
          </cell>
          <cell r="AV1183" t="str">
            <v>02</v>
          </cell>
          <cell r="AW1183" t="str">
            <v>Basis CAO BDO</v>
          </cell>
          <cell r="AX1183">
            <v>41879</v>
          </cell>
          <cell r="BE1183" t="str">
            <v>9000100135</v>
          </cell>
          <cell r="BG1183">
            <v>43466</v>
          </cell>
          <cell r="BI1183" t="str">
            <v>J</v>
          </cell>
          <cell r="BJ1183" t="str">
            <v>J</v>
          </cell>
          <cell r="BK1183" t="str">
            <v>N</v>
          </cell>
          <cell r="BN1183" t="str">
            <v>Samenwonend</v>
          </cell>
          <cell r="BR1183">
            <v>202005</v>
          </cell>
          <cell r="BS1183">
            <v>202005</v>
          </cell>
          <cell r="BV1183" t="str">
            <v>N</v>
          </cell>
          <cell r="BW1183" t="str">
            <v>J</v>
          </cell>
          <cell r="BX1183" t="str">
            <v>J</v>
          </cell>
          <cell r="BZ1183" t="str">
            <v>Nederlandse</v>
          </cell>
          <cell r="CA1183" t="str">
            <v>NL</v>
          </cell>
          <cell r="CB1183" t="str">
            <v>06-21611038</v>
          </cell>
          <cell r="CC1183" t="str">
            <v>janbijpost@live.nl</v>
          </cell>
          <cell r="CD1183" t="str">
            <v>+31205432172</v>
          </cell>
          <cell r="CE1183" t="str">
            <v>06-21611038</v>
          </cell>
          <cell r="CL1183" t="str">
            <v>Indiensttreding</v>
          </cell>
          <cell r="CN1183" t="str">
            <v>NOB</v>
          </cell>
          <cell r="CO1183">
            <v>0</v>
          </cell>
          <cell r="CP1183">
            <v>0</v>
          </cell>
          <cell r="CQ1183">
            <v>41883</v>
          </cell>
          <cell r="CR1183">
            <v>0</v>
          </cell>
          <cell r="CS1183" t="str">
            <v>00000</v>
          </cell>
          <cell r="CT1183">
            <v>0</v>
          </cell>
          <cell r="CU1183">
            <v>0</v>
          </cell>
          <cell r="CV1183">
            <v>0</v>
          </cell>
          <cell r="CW1183" t="str">
            <v>Thuiswerkplek € 399,80</v>
          </cell>
        </row>
        <row r="1184">
          <cell r="A1184" t="str">
            <v>16148</v>
          </cell>
          <cell r="B1184" t="str">
            <v>Maxime</v>
          </cell>
          <cell r="C1184" t="str">
            <v>Wang</v>
          </cell>
          <cell r="D1184">
            <v>40057</v>
          </cell>
          <cell r="E1184">
            <v>42005</v>
          </cell>
          <cell r="G1184" t="str">
            <v>Amstelveen</v>
          </cell>
          <cell r="H1184">
            <v>1</v>
          </cell>
          <cell r="I1184">
            <v>5700</v>
          </cell>
          <cell r="J1184" t="str">
            <v>Personeelslid</v>
          </cell>
          <cell r="K1184" t="str">
            <v>Fulltimer</v>
          </cell>
          <cell r="L1184" t="str">
            <v>Audit &amp; Assurance</v>
          </cell>
          <cell r="M1184" t="str">
            <v>A&amp;A</v>
          </cell>
          <cell r="N1184" t="str">
            <v>10200</v>
          </cell>
          <cell r="O1184" t="str">
            <v>115</v>
          </cell>
          <cell r="P1184" t="str">
            <v>Sr. Manager</v>
          </cell>
          <cell r="Q1184" t="str">
            <v>7</v>
          </cell>
          <cell r="R1184" t="str">
            <v>Man</v>
          </cell>
          <cell r="S1184">
            <v>33213</v>
          </cell>
          <cell r="T1184" t="str">
            <v>BDO Audit &amp; Assurance B.V.</v>
          </cell>
          <cell r="U1184" t="str">
            <v>Groepsleider A&amp;A Amstelveen G4</v>
          </cell>
          <cell r="W1184" t="str">
            <v>Onbepaalde tijd</v>
          </cell>
          <cell r="Y1184" t="str">
            <v>PC Amstelveen</v>
          </cell>
          <cell r="Z1184" t="str">
            <v>Wang</v>
          </cell>
          <cell r="AB1184" t="str">
            <v>M.N.</v>
          </cell>
          <cell r="AD1184" t="str">
            <v>Wang</v>
          </cell>
          <cell r="AE1184" t="str">
            <v>Bossa Novastraat 10</v>
          </cell>
          <cell r="AG1184" t="str">
            <v>1448 VR  PURMEREND</v>
          </cell>
          <cell r="AJ1184" t="str">
            <v>204454232</v>
          </cell>
          <cell r="AL1184" t="str">
            <v>dhr. M.N. Wang</v>
          </cell>
          <cell r="AM1184">
            <v>40</v>
          </cell>
          <cell r="AN1184" t="str">
            <v>N</v>
          </cell>
          <cell r="AO1184" t="str">
            <v>Maxime.Wang@bdo.nl</v>
          </cell>
          <cell r="AP1184" t="str">
            <v>0299-460278</v>
          </cell>
          <cell r="AQ1184" t="str">
            <v>06-27033992</v>
          </cell>
          <cell r="AR1184" t="str">
            <v>Pensioenregeling A</v>
          </cell>
          <cell r="AS1184">
            <v>42005</v>
          </cell>
          <cell r="AT1184">
            <v>8305691</v>
          </cell>
          <cell r="AU1184">
            <v>40</v>
          </cell>
          <cell r="AV1184" t="str">
            <v>02</v>
          </cell>
          <cell r="AW1184" t="str">
            <v>Basis CAO BDO</v>
          </cell>
          <cell r="AX1184">
            <v>42005</v>
          </cell>
          <cell r="BE1184" t="str">
            <v>8000100366</v>
          </cell>
          <cell r="BF1184" t="str">
            <v>HLB Schippers</v>
          </cell>
          <cell r="BG1184">
            <v>43891</v>
          </cell>
          <cell r="BH1184" t="str">
            <v>MSc RA</v>
          </cell>
          <cell r="BI1184" t="str">
            <v>J</v>
          </cell>
          <cell r="BJ1184" t="str">
            <v>J</v>
          </cell>
          <cell r="BK1184" t="str">
            <v>N</v>
          </cell>
          <cell r="BN1184" t="str">
            <v>Samenwonend</v>
          </cell>
          <cell r="BS1184">
            <v>201301</v>
          </cell>
          <cell r="BV1184" t="str">
            <v>N</v>
          </cell>
          <cell r="BW1184" t="str">
            <v>J</v>
          </cell>
          <cell r="BX1184" t="str">
            <v>J</v>
          </cell>
          <cell r="BZ1184" t="str">
            <v>Nederlandse</v>
          </cell>
          <cell r="CB1184" t="str">
            <v>06-27033992</v>
          </cell>
          <cell r="CD1184" t="str">
            <v>+31205432160</v>
          </cell>
          <cell r="CE1184" t="str">
            <v>06-27033992</v>
          </cell>
          <cell r="CL1184" t="str">
            <v>Wijziging Organisatie</v>
          </cell>
          <cell r="CN1184" t="str">
            <v>NBA</v>
          </cell>
          <cell r="CO1184">
            <v>0</v>
          </cell>
          <cell r="CP1184">
            <v>43299</v>
          </cell>
          <cell r="CQ1184">
            <v>0</v>
          </cell>
          <cell r="CR1184" t="str">
            <v>54155</v>
          </cell>
          <cell r="CS1184">
            <v>0</v>
          </cell>
          <cell r="CT1184">
            <v>0</v>
          </cell>
          <cell r="CU1184">
            <v>0</v>
          </cell>
          <cell r="CV1184">
            <v>0</v>
          </cell>
          <cell r="CW1184" t="str">
            <v>iPad 9,7 32GB Smartcase € 382,85</v>
          </cell>
        </row>
        <row r="1185">
          <cell r="A1185" t="str">
            <v>16609</v>
          </cell>
          <cell r="B1185" t="str">
            <v>Kim</v>
          </cell>
          <cell r="C1185" t="str">
            <v>Lucassen</v>
          </cell>
          <cell r="D1185">
            <v>42009</v>
          </cell>
          <cell r="E1185">
            <v>42009</v>
          </cell>
          <cell r="G1185" t="str">
            <v>Amstelveen</v>
          </cell>
          <cell r="H1185">
            <v>1</v>
          </cell>
          <cell r="I1185">
            <v>3200</v>
          </cell>
          <cell r="J1185" t="str">
            <v>Personeelslid</v>
          </cell>
          <cell r="K1185" t="str">
            <v>Fulltimer</v>
          </cell>
          <cell r="L1185" t="str">
            <v>Belastingadvies</v>
          </cell>
          <cell r="M1185" t="str">
            <v>BA</v>
          </cell>
          <cell r="N1185" t="str">
            <v>20900</v>
          </cell>
          <cell r="O1185" t="str">
            <v>641</v>
          </cell>
          <cell r="P1185" t="str">
            <v>Coördinator Innovatie</v>
          </cell>
          <cell r="Q1185" t="str">
            <v>4</v>
          </cell>
          <cell r="R1185" t="str">
            <v>Vrouw</v>
          </cell>
          <cell r="S1185">
            <v>29779</v>
          </cell>
          <cell r="T1185" t="str">
            <v>BDO Accountants &amp; Belastingadviseurs B.V.</v>
          </cell>
          <cell r="U1185" t="str">
            <v>Medewerker BA Amstelveen</v>
          </cell>
          <cell r="W1185" t="str">
            <v>Onbepaalde tijd</v>
          </cell>
          <cell r="Y1185" t="str">
            <v>PC Amstelveen</v>
          </cell>
          <cell r="Z1185" t="str">
            <v>Lucassen</v>
          </cell>
          <cell r="AB1185" t="str">
            <v>K.A.</v>
          </cell>
          <cell r="AD1185" t="str">
            <v>Lucassen</v>
          </cell>
          <cell r="AE1185" t="str">
            <v>Hertspieghelweg 38-3</v>
          </cell>
          <cell r="AG1185" t="str">
            <v>1055 KN  AMSTERDAM</v>
          </cell>
          <cell r="AJ1185" t="str">
            <v>165318508</v>
          </cell>
          <cell r="AL1185" t="str">
            <v>mevr. K.A. Lucassen</v>
          </cell>
          <cell r="AM1185">
            <v>40</v>
          </cell>
          <cell r="AN1185" t="str">
            <v>N</v>
          </cell>
          <cell r="AO1185" t="str">
            <v>Kim.Lucassen@bdo.nl</v>
          </cell>
          <cell r="AP1185" t="str">
            <v>06-42295518</v>
          </cell>
          <cell r="AQ1185" t="str">
            <v>06-42295518</v>
          </cell>
          <cell r="AR1185" t="str">
            <v>Pensioenregeling A</v>
          </cell>
          <cell r="AS1185">
            <v>42005</v>
          </cell>
          <cell r="AT1185">
            <v>8305451</v>
          </cell>
          <cell r="AU1185">
            <v>0</v>
          </cell>
          <cell r="AV1185" t="str">
            <v>02</v>
          </cell>
          <cell r="AW1185" t="str">
            <v>Basis CAO BDO</v>
          </cell>
          <cell r="AX1185">
            <v>42370</v>
          </cell>
          <cell r="BE1185" t="str">
            <v>9000100323</v>
          </cell>
          <cell r="BG1185">
            <v>43922</v>
          </cell>
          <cell r="BI1185" t="str">
            <v>J</v>
          </cell>
          <cell r="BJ1185" t="str">
            <v>J</v>
          </cell>
          <cell r="BK1185" t="str">
            <v>N</v>
          </cell>
          <cell r="BN1185" t="str">
            <v>Ongehuwd</v>
          </cell>
          <cell r="BR1185">
            <v>201701</v>
          </cell>
          <cell r="BV1185" t="str">
            <v>N</v>
          </cell>
          <cell r="BW1185" t="str">
            <v>J</v>
          </cell>
          <cell r="BX1185" t="str">
            <v>N</v>
          </cell>
          <cell r="BZ1185" t="str">
            <v>Nederlandse</v>
          </cell>
          <cell r="CA1185" t="str">
            <v>NL</v>
          </cell>
          <cell r="CB1185" t="str">
            <v>06-42295518</v>
          </cell>
          <cell r="CD1185" t="str">
            <v>+31203634321</v>
          </cell>
          <cell r="CE1185" t="str">
            <v>06-42295518</v>
          </cell>
          <cell r="CL1185" t="str">
            <v>Omzetting dienstverband</v>
          </cell>
          <cell r="CN1185">
            <v>0</v>
          </cell>
          <cell r="CO1185">
            <v>0</v>
          </cell>
          <cell r="CP1185">
            <v>0</v>
          </cell>
          <cell r="CQ1185">
            <v>0</v>
          </cell>
          <cell r="CR1185">
            <v>0</v>
          </cell>
          <cell r="CS1185">
            <v>0</v>
          </cell>
          <cell r="CT1185">
            <v>0</v>
          </cell>
          <cell r="CU1185">
            <v>0</v>
          </cell>
          <cell r="CV1185">
            <v>0</v>
          </cell>
          <cell r="CW1185" t="str">
            <v>iPad 9,7 32GB Gelcase € 377,85</v>
          </cell>
        </row>
        <row r="1186">
          <cell r="A1186" t="str">
            <v>21367</v>
          </cell>
          <cell r="B1186" t="str">
            <v>Ashley</v>
          </cell>
          <cell r="C1186" t="str">
            <v>Klouwer</v>
          </cell>
          <cell r="D1186">
            <v>43282</v>
          </cell>
          <cell r="E1186">
            <v>43282</v>
          </cell>
          <cell r="G1186" t="str">
            <v>Amstelveen</v>
          </cell>
          <cell r="H1186">
            <v>1</v>
          </cell>
          <cell r="I1186">
            <v>2750</v>
          </cell>
          <cell r="J1186" t="str">
            <v>Personeelslid</v>
          </cell>
          <cell r="K1186" t="str">
            <v>Fulltimer</v>
          </cell>
          <cell r="L1186" t="str">
            <v>Accountancy &amp; Bedrijfsadvies</v>
          </cell>
          <cell r="M1186" t="str">
            <v>A&amp;B</v>
          </cell>
          <cell r="N1186" t="str">
            <v>0900</v>
          </cell>
          <cell r="O1186" t="str">
            <v>446</v>
          </cell>
          <cell r="P1186" t="str">
            <v>Financieel Analist</v>
          </cell>
          <cell r="Q1186" t="str">
            <v>3</v>
          </cell>
          <cell r="R1186" t="str">
            <v>Vrouw</v>
          </cell>
          <cell r="S1186">
            <v>35691</v>
          </cell>
          <cell r="T1186" t="str">
            <v>BDO Accountants &amp; Belastingadviseurs B.V.</v>
          </cell>
          <cell r="U1186" t="str">
            <v>Medewerkers A&amp;B Amstelveen E</v>
          </cell>
          <cell r="W1186" t="str">
            <v>Onbepaalde tijd</v>
          </cell>
          <cell r="Y1186" t="str">
            <v>PC Amstelveen</v>
          </cell>
          <cell r="Z1186" t="str">
            <v>Klouwer</v>
          </cell>
          <cell r="AB1186" t="str">
            <v>C.M.</v>
          </cell>
          <cell r="AD1186" t="str">
            <v>Klouwer</v>
          </cell>
          <cell r="AE1186" t="str">
            <v>Narcissenstraat 37</v>
          </cell>
          <cell r="AG1186" t="str">
            <v>1131 XB  VOLENDAM</v>
          </cell>
          <cell r="AJ1186" t="str">
            <v>228053316</v>
          </cell>
          <cell r="AL1186" t="str">
            <v>mevr. C.M. Klouwer</v>
          </cell>
          <cell r="AM1186">
            <v>40</v>
          </cell>
          <cell r="AN1186" t="str">
            <v>N</v>
          </cell>
          <cell r="AO1186" t="str">
            <v>Ashley.Klouwer@bdo.nl</v>
          </cell>
          <cell r="AP1186" t="str">
            <v>06-53824094</v>
          </cell>
          <cell r="AQ1186" t="str">
            <v>06-53824094</v>
          </cell>
          <cell r="AR1186" t="str">
            <v>Pensioenregeling A</v>
          </cell>
          <cell r="AS1186">
            <v>43344</v>
          </cell>
          <cell r="AU1186">
            <v>84</v>
          </cell>
          <cell r="AV1186" t="str">
            <v>02</v>
          </cell>
          <cell r="AW1186" t="str">
            <v>Basis CAO BDO</v>
          </cell>
          <cell r="AX1186">
            <v>43282</v>
          </cell>
          <cell r="BE1186" t="str">
            <v>9000100121</v>
          </cell>
          <cell r="BG1186">
            <v>43313</v>
          </cell>
          <cell r="BI1186" t="str">
            <v>J</v>
          </cell>
          <cell r="BJ1186" t="str">
            <v>J</v>
          </cell>
          <cell r="BK1186" t="str">
            <v>N</v>
          </cell>
          <cell r="BN1186" t="str">
            <v>Ongehuwd</v>
          </cell>
          <cell r="BV1186" t="str">
            <v>N</v>
          </cell>
          <cell r="BW1186" t="str">
            <v>N</v>
          </cell>
          <cell r="BX1186" t="str">
            <v>N</v>
          </cell>
          <cell r="BZ1186" t="str">
            <v>Nederlandse</v>
          </cell>
          <cell r="CA1186" t="str">
            <v>NL</v>
          </cell>
          <cell r="CB1186" t="str">
            <v>06-53824094</v>
          </cell>
          <cell r="CC1186" t="str">
            <v>ashley_klouwer@hotmail.com</v>
          </cell>
          <cell r="CD1186" t="str">
            <v>+31203634396</v>
          </cell>
          <cell r="CE1186" t="str">
            <v>06-53824094</v>
          </cell>
          <cell r="CL1186" t="str">
            <v>Indiensttreding</v>
          </cell>
          <cell r="CN1186">
            <v>0</v>
          </cell>
          <cell r="CO1186">
            <v>0</v>
          </cell>
          <cell r="CP1186">
            <v>0</v>
          </cell>
          <cell r="CQ1186">
            <v>0</v>
          </cell>
          <cell r="CR1186">
            <v>0</v>
          </cell>
          <cell r="CS1186">
            <v>0</v>
          </cell>
          <cell r="CT1186">
            <v>0</v>
          </cell>
          <cell r="CU1186">
            <v>0</v>
          </cell>
          <cell r="CV1186">
            <v>0</v>
          </cell>
          <cell r="CW1186" t="str">
            <v>Thuiswerkplek € 399,80</v>
          </cell>
        </row>
        <row r="1187">
          <cell r="A1187" t="str">
            <v>21458</v>
          </cell>
          <cell r="B1187" t="str">
            <v>Iris</v>
          </cell>
          <cell r="C1187" t="str">
            <v>Veerman</v>
          </cell>
          <cell r="D1187">
            <v>43344</v>
          </cell>
          <cell r="E1187">
            <v>43344</v>
          </cell>
          <cell r="G1187" t="str">
            <v>Amstelveen</v>
          </cell>
          <cell r="H1187">
            <v>1</v>
          </cell>
          <cell r="I1187">
            <v>2750</v>
          </cell>
          <cell r="J1187" t="str">
            <v>Personeelslid</v>
          </cell>
          <cell r="K1187" t="str">
            <v>Fulltimer</v>
          </cell>
          <cell r="L1187" t="str">
            <v>Accountancy &amp; Bedrijfsadvies</v>
          </cell>
          <cell r="M1187" t="str">
            <v>A&amp;B</v>
          </cell>
          <cell r="N1187" t="str">
            <v>0900</v>
          </cell>
          <cell r="O1187" t="str">
            <v>446</v>
          </cell>
          <cell r="P1187" t="str">
            <v>Financieel Analist</v>
          </cell>
          <cell r="Q1187" t="str">
            <v>3</v>
          </cell>
          <cell r="R1187" t="str">
            <v>Vrouw</v>
          </cell>
          <cell r="S1187">
            <v>35492</v>
          </cell>
          <cell r="T1187" t="str">
            <v>BDO Accountants &amp; Belastingadviseurs B.V.</v>
          </cell>
          <cell r="U1187" t="str">
            <v>Medewerkers A&amp;B Amstelveen E</v>
          </cell>
          <cell r="W1187" t="str">
            <v>Onbepaalde tijd</v>
          </cell>
          <cell r="Y1187" t="str">
            <v>PC Amstelveen</v>
          </cell>
          <cell r="Z1187" t="str">
            <v>Veerman</v>
          </cell>
          <cell r="AB1187" t="str">
            <v>I.G.J.</v>
          </cell>
          <cell r="AD1187" t="str">
            <v>Veerman</v>
          </cell>
          <cell r="AE1187" t="str">
            <v>Boeijer 6</v>
          </cell>
          <cell r="AG1187" t="str">
            <v>1132 GR  VOLENDAM</v>
          </cell>
          <cell r="AJ1187" t="str">
            <v>226218545</v>
          </cell>
          <cell r="AL1187" t="str">
            <v>mevr. I.G.J. Veerman</v>
          </cell>
          <cell r="AM1187">
            <v>40</v>
          </cell>
          <cell r="AN1187" t="str">
            <v>N</v>
          </cell>
          <cell r="AO1187" t="str">
            <v>Iris.Veerman@bdo.nl</v>
          </cell>
          <cell r="AP1187" t="str">
            <v>06-41107986</v>
          </cell>
          <cell r="AQ1187" t="str">
            <v>06-41107986</v>
          </cell>
          <cell r="AR1187" t="str">
            <v>Pensioenregeling A</v>
          </cell>
          <cell r="AS1187">
            <v>43344</v>
          </cell>
          <cell r="AU1187">
            <v>80</v>
          </cell>
          <cell r="AV1187" t="str">
            <v>02</v>
          </cell>
          <cell r="AW1187" t="str">
            <v>Basis CAO BDO</v>
          </cell>
          <cell r="AX1187">
            <v>43647</v>
          </cell>
          <cell r="BE1187" t="str">
            <v>9000100121</v>
          </cell>
          <cell r="BG1187">
            <v>43647</v>
          </cell>
          <cell r="BI1187" t="str">
            <v>J</v>
          </cell>
          <cell r="BJ1187" t="str">
            <v>J</v>
          </cell>
          <cell r="BK1187" t="str">
            <v>N</v>
          </cell>
          <cell r="BN1187" t="str">
            <v>Ongehuwd</v>
          </cell>
          <cell r="BV1187" t="str">
            <v>N</v>
          </cell>
          <cell r="BW1187" t="str">
            <v>N</v>
          </cell>
          <cell r="BX1187" t="str">
            <v>N</v>
          </cell>
          <cell r="BZ1187" t="str">
            <v>Nederlandse</v>
          </cell>
          <cell r="CA1187" t="str">
            <v>NL</v>
          </cell>
          <cell r="CB1187" t="str">
            <v>06-41107986</v>
          </cell>
          <cell r="CC1187" t="str">
            <v>irissveeerman@hotmail.com</v>
          </cell>
          <cell r="CD1187" t="str">
            <v>+31203634262</v>
          </cell>
          <cell r="CE1187" t="str">
            <v>06-41107986</v>
          </cell>
          <cell r="CL1187" t="str">
            <v>Indiensttreding</v>
          </cell>
          <cell r="CN1187">
            <v>0</v>
          </cell>
          <cell r="CO1187">
            <v>0</v>
          </cell>
          <cell r="CP1187">
            <v>0</v>
          </cell>
          <cell r="CQ1187">
            <v>0</v>
          </cell>
          <cell r="CR1187">
            <v>0</v>
          </cell>
          <cell r="CS1187">
            <v>0</v>
          </cell>
          <cell r="CT1187">
            <v>0</v>
          </cell>
          <cell r="CU1187">
            <v>0</v>
          </cell>
          <cell r="CV1187">
            <v>0</v>
          </cell>
          <cell r="CW1187" t="str">
            <v>Thuiswerkplek € 399,80</v>
          </cell>
        </row>
        <row r="1188">
          <cell r="A1188" t="str">
            <v>2147</v>
          </cell>
          <cell r="B1188" t="str">
            <v>Harry</v>
          </cell>
          <cell r="C1188" t="str">
            <v>Egberts</v>
          </cell>
          <cell r="D1188">
            <v>33025</v>
          </cell>
          <cell r="E1188">
            <v>33025</v>
          </cell>
          <cell r="G1188" t="str">
            <v>Amstelveen</v>
          </cell>
          <cell r="H1188">
            <v>1</v>
          </cell>
          <cell r="I1188">
            <v>10609</v>
          </cell>
          <cell r="J1188" t="str">
            <v>Personeelslid</v>
          </cell>
          <cell r="K1188" t="str">
            <v>Fulltimer</v>
          </cell>
          <cell r="L1188" t="str">
            <v>Accountancy &amp; Bedrijfsadvies</v>
          </cell>
          <cell r="M1188" t="str">
            <v>A&amp;B</v>
          </cell>
          <cell r="N1188" t="str">
            <v>0900</v>
          </cell>
          <cell r="O1188" t="str">
            <v>403</v>
          </cell>
          <cell r="P1188" t="str">
            <v>Salary Partner Accountancy</v>
          </cell>
          <cell r="Q1188" t="str">
            <v>8</v>
          </cell>
          <cell r="R1188" t="str">
            <v>Man</v>
          </cell>
          <cell r="S1188">
            <v>23495</v>
          </cell>
          <cell r="T1188" t="str">
            <v>BDO Accountants &amp; Belastingadviseurs B.V.</v>
          </cell>
          <cell r="U1188" t="str">
            <v>Partner A&amp;B Amstelveen B</v>
          </cell>
          <cell r="W1188" t="str">
            <v>Onbepaalde tijd</v>
          </cell>
          <cell r="Y1188" t="str">
            <v>PC Amstelveen</v>
          </cell>
          <cell r="Z1188" t="str">
            <v>Egberts</v>
          </cell>
          <cell r="AB1188" t="str">
            <v>H.J.M.</v>
          </cell>
          <cell r="AD1188" t="str">
            <v>Egberts</v>
          </cell>
          <cell r="AE1188" t="str">
            <v>Langeraarseweg 105 a</v>
          </cell>
          <cell r="AG1188" t="str">
            <v>2461 CG  TER AAR</v>
          </cell>
          <cell r="AJ1188" t="str">
            <v>182924774</v>
          </cell>
          <cell r="AL1188" t="str">
            <v>dhr. H.J.M. Egberts</v>
          </cell>
          <cell r="AM1188">
            <v>40</v>
          </cell>
          <cell r="AN1188" t="str">
            <v>N</v>
          </cell>
          <cell r="AO1188" t="str">
            <v>Harry.Egberts@bdo.nl</v>
          </cell>
          <cell r="AP1188" t="str">
            <v>0172-604870</v>
          </cell>
          <cell r="AR1188" t="str">
            <v>Pensioenregeling B</v>
          </cell>
          <cell r="AS1188">
            <v>33025</v>
          </cell>
          <cell r="AT1188">
            <v>8258370</v>
          </cell>
          <cell r="AU1188">
            <v>40</v>
          </cell>
          <cell r="AV1188" t="str">
            <v>02</v>
          </cell>
          <cell r="AW1188" t="str">
            <v>Basis CAO BDO</v>
          </cell>
          <cell r="AX1188">
            <v>40179</v>
          </cell>
          <cell r="BE1188" t="str">
            <v>5000100088</v>
          </cell>
          <cell r="BG1188">
            <v>43101</v>
          </cell>
          <cell r="BH1188" t="str">
            <v>RA MFSME</v>
          </cell>
          <cell r="BI1188" t="str">
            <v>J</v>
          </cell>
          <cell r="BJ1188" t="str">
            <v>N</v>
          </cell>
          <cell r="BK1188" t="str">
            <v>J</v>
          </cell>
          <cell r="BN1188" t="str">
            <v>Gehuwd</v>
          </cell>
          <cell r="BQ1188" t="str">
            <v>Zevenhoven</v>
          </cell>
          <cell r="BR1188">
            <v>200201</v>
          </cell>
          <cell r="BS1188">
            <v>200201</v>
          </cell>
          <cell r="BV1188" t="str">
            <v>N</v>
          </cell>
          <cell r="BW1188" t="str">
            <v>J</v>
          </cell>
          <cell r="BX1188" t="str">
            <v>J</v>
          </cell>
          <cell r="BZ1188" t="str">
            <v>Nederlandse</v>
          </cell>
          <cell r="CB1188" t="str">
            <v>0621243206</v>
          </cell>
          <cell r="CD1188" t="str">
            <v>+31205432146</v>
          </cell>
          <cell r="CE1188" t="str">
            <v>0621243206</v>
          </cell>
          <cell r="CF1188" t="str">
            <v>Zevenhoven</v>
          </cell>
          <cell r="CL1188" t="str">
            <v>Leeg</v>
          </cell>
          <cell r="CN1188" t="str">
            <v>NBA</v>
          </cell>
          <cell r="CO1188">
            <v>0</v>
          </cell>
          <cell r="CP1188">
            <v>35081</v>
          </cell>
          <cell r="CQ1188">
            <v>0</v>
          </cell>
          <cell r="CR1188" t="str">
            <v>31061</v>
          </cell>
          <cell r="CS1188">
            <v>0</v>
          </cell>
          <cell r="CT1188">
            <v>0</v>
          </cell>
          <cell r="CU1188">
            <v>0</v>
          </cell>
          <cell r="CV1188">
            <v>0</v>
          </cell>
          <cell r="CW1188" t="str">
            <v>Thuiswerkplek € 399,80</v>
          </cell>
        </row>
        <row r="1189">
          <cell r="A1189" t="str">
            <v>22110</v>
          </cell>
          <cell r="B1189" t="str">
            <v>Serhat</v>
          </cell>
          <cell r="C1189" t="str">
            <v>Demirel</v>
          </cell>
          <cell r="D1189">
            <v>43435</v>
          </cell>
          <cell r="E1189">
            <v>43435</v>
          </cell>
          <cell r="G1189" t="str">
            <v>Amstelveen</v>
          </cell>
          <cell r="H1189">
            <v>1</v>
          </cell>
          <cell r="I1189">
            <v>3000</v>
          </cell>
          <cell r="J1189" t="str">
            <v>Personeelslid</v>
          </cell>
          <cell r="K1189" t="str">
            <v>Fulltimer</v>
          </cell>
          <cell r="L1189" t="str">
            <v>Accountancy &amp; Bedrijfsadvies</v>
          </cell>
          <cell r="M1189" t="str">
            <v>A&amp;B</v>
          </cell>
          <cell r="N1189" t="str">
            <v>0900</v>
          </cell>
          <cell r="O1189" t="str">
            <v>442</v>
          </cell>
          <cell r="P1189" t="str">
            <v>Sr. Financieel Analist</v>
          </cell>
          <cell r="Q1189" t="str">
            <v>4</v>
          </cell>
          <cell r="R1189" t="str">
            <v>Man</v>
          </cell>
          <cell r="S1189">
            <v>32987</v>
          </cell>
          <cell r="T1189" t="str">
            <v>BDO Accountants &amp; Belastingadviseurs B.V.</v>
          </cell>
          <cell r="U1189" t="str">
            <v>Medewerkers A&amp;B Amstelveen E</v>
          </cell>
          <cell r="W1189" t="str">
            <v>Onbepaalde tijd</v>
          </cell>
          <cell r="Y1189" t="str">
            <v>PC Amstelveen</v>
          </cell>
          <cell r="Z1189" t="str">
            <v>Demirel</v>
          </cell>
          <cell r="AB1189" t="str">
            <v>S.</v>
          </cell>
          <cell r="AD1189" t="str">
            <v>Demirel</v>
          </cell>
          <cell r="AE1189" t="str">
            <v>Brandemeerplantsoen 11</v>
          </cell>
          <cell r="AG1189" t="str">
            <v>2652 PB  BERKEL EN RODENRIJS</v>
          </cell>
          <cell r="AJ1189" t="str">
            <v>201577045</v>
          </cell>
          <cell r="AL1189" t="str">
            <v>dhr. S. Demirel</v>
          </cell>
          <cell r="AM1189">
            <v>40</v>
          </cell>
          <cell r="AN1189" t="str">
            <v>N</v>
          </cell>
          <cell r="AO1189" t="str">
            <v>Serhat.Demirel@bdo.nl</v>
          </cell>
          <cell r="AP1189" t="str">
            <v>06-51311900</v>
          </cell>
          <cell r="AQ1189" t="str">
            <v>06-51311900</v>
          </cell>
          <cell r="AR1189" t="str">
            <v>Pensioenregeling A</v>
          </cell>
          <cell r="AS1189">
            <v>43435</v>
          </cell>
          <cell r="AU1189">
            <v>16</v>
          </cell>
          <cell r="AV1189" t="str">
            <v>02</v>
          </cell>
          <cell r="AW1189" t="str">
            <v>Basis CAO BDO</v>
          </cell>
          <cell r="AX1189">
            <v>43435</v>
          </cell>
          <cell r="BE1189" t="str">
            <v>9000100121</v>
          </cell>
          <cell r="BG1189">
            <v>43831</v>
          </cell>
          <cell r="BI1189" t="str">
            <v>J</v>
          </cell>
          <cell r="BJ1189" t="str">
            <v>J</v>
          </cell>
          <cell r="BK1189" t="str">
            <v>N</v>
          </cell>
          <cell r="BN1189" t="str">
            <v>Ongehuwd</v>
          </cell>
          <cell r="BR1189">
            <v>201848</v>
          </cell>
          <cell r="BS1189">
            <v>201848</v>
          </cell>
          <cell r="BV1189" t="str">
            <v>N</v>
          </cell>
          <cell r="BW1189" t="str">
            <v>N</v>
          </cell>
          <cell r="BX1189" t="str">
            <v>J</v>
          </cell>
          <cell r="BZ1189" t="str">
            <v>Nederlandse</v>
          </cell>
          <cell r="CA1189" t="str">
            <v>NL</v>
          </cell>
          <cell r="CB1189" t="str">
            <v>06-51311900</v>
          </cell>
          <cell r="CC1189" t="str">
            <v>serhatdemirel50@hotmail.com</v>
          </cell>
          <cell r="CD1189" t="str">
            <v>+31203634371</v>
          </cell>
          <cell r="CE1189" t="str">
            <v>06-51311900</v>
          </cell>
          <cell r="CL1189" t="str">
            <v>Indiensttreding</v>
          </cell>
          <cell r="CN1189">
            <v>0</v>
          </cell>
          <cell r="CO1189">
            <v>0</v>
          </cell>
          <cell r="CP1189">
            <v>0</v>
          </cell>
          <cell r="CQ1189">
            <v>0</v>
          </cell>
          <cell r="CR1189">
            <v>0</v>
          </cell>
          <cell r="CS1189">
            <v>0</v>
          </cell>
          <cell r="CT1189">
            <v>0</v>
          </cell>
          <cell r="CU1189">
            <v>0</v>
          </cell>
          <cell r="CV1189">
            <v>0</v>
          </cell>
          <cell r="CW1189" t="str">
            <v>iPad 9,7 32GB Smartcase € 382,85</v>
          </cell>
        </row>
        <row r="1190">
          <cell r="A1190" t="str">
            <v>22350</v>
          </cell>
          <cell r="B1190" t="str">
            <v>Frank</v>
          </cell>
          <cell r="C1190" t="str">
            <v>van Hinsbergh</v>
          </cell>
          <cell r="D1190">
            <v>43500</v>
          </cell>
          <cell r="E1190">
            <v>43500</v>
          </cell>
          <cell r="G1190" t="str">
            <v>Amstelveen</v>
          </cell>
          <cell r="H1190">
            <v>1</v>
          </cell>
          <cell r="I1190">
            <v>3750</v>
          </cell>
          <cell r="J1190" t="str">
            <v>Personeelslid</v>
          </cell>
          <cell r="K1190" t="str">
            <v>Fulltimer</v>
          </cell>
          <cell r="L1190" t="str">
            <v>Belastingadvies</v>
          </cell>
          <cell r="M1190" t="str">
            <v>BA</v>
          </cell>
          <cell r="N1190" t="str">
            <v>20900</v>
          </cell>
          <cell r="O1190" t="str">
            <v>225</v>
          </cell>
          <cell r="P1190" t="str">
            <v>Belastingadviseur</v>
          </cell>
          <cell r="Q1190" t="str">
            <v>5</v>
          </cell>
          <cell r="R1190" t="str">
            <v>Man</v>
          </cell>
          <cell r="S1190">
            <v>31462</v>
          </cell>
          <cell r="T1190" t="str">
            <v>BDO Accountants &amp; Belastingadviseurs B.V.</v>
          </cell>
          <cell r="U1190" t="str">
            <v>Medewerkers BA Amstelveen ITS B</v>
          </cell>
          <cell r="W1190" t="str">
            <v>Onbepaalde tijd</v>
          </cell>
          <cell r="X1190" t="str">
            <v>ITS</v>
          </cell>
          <cell r="Y1190" t="str">
            <v>PC Amstelveen</v>
          </cell>
          <cell r="Z1190" t="str">
            <v>Hinsbergh</v>
          </cell>
          <cell r="AA1190" t="str">
            <v>van</v>
          </cell>
          <cell r="AB1190" t="str">
            <v>F.C.</v>
          </cell>
          <cell r="AC1190" t="str">
            <v>van</v>
          </cell>
          <cell r="AD1190" t="str">
            <v>Hinsbergh</v>
          </cell>
          <cell r="AE1190" t="str">
            <v>Veenbes 79</v>
          </cell>
          <cell r="AG1190" t="str">
            <v>2318 BD  LEIDEN</v>
          </cell>
          <cell r="AJ1190" t="str">
            <v>199055828</v>
          </cell>
          <cell r="AL1190" t="str">
            <v>dhr. F.C. van Hinsbergh</v>
          </cell>
          <cell r="AM1190">
            <v>40</v>
          </cell>
          <cell r="AN1190" t="str">
            <v>N</v>
          </cell>
          <cell r="AO1190" t="str">
            <v>Frank.van.Hinsbergh@bdo.nl</v>
          </cell>
          <cell r="AP1190" t="str">
            <v>06-53256699</v>
          </cell>
          <cell r="AQ1190" t="str">
            <v>06-53256699</v>
          </cell>
          <cell r="AR1190" t="str">
            <v>Pensioenregeling A</v>
          </cell>
          <cell r="AS1190">
            <v>43497</v>
          </cell>
          <cell r="AU1190">
            <v>11.2</v>
          </cell>
          <cell r="AV1190" t="str">
            <v>02</v>
          </cell>
          <cell r="AW1190" t="str">
            <v>Basis CAO BDO</v>
          </cell>
          <cell r="AX1190">
            <v>43500</v>
          </cell>
          <cell r="BE1190" t="str">
            <v>9000100135</v>
          </cell>
          <cell r="BG1190">
            <v>43831</v>
          </cell>
          <cell r="BI1190" t="str">
            <v>J</v>
          </cell>
          <cell r="BJ1190" t="str">
            <v>J</v>
          </cell>
          <cell r="BK1190" t="str">
            <v>N</v>
          </cell>
          <cell r="BN1190" t="str">
            <v>Samenwonend</v>
          </cell>
          <cell r="BQ1190" t="str">
            <v>Kesteren</v>
          </cell>
          <cell r="BR1190">
            <v>201909</v>
          </cell>
          <cell r="BS1190">
            <v>201909</v>
          </cell>
          <cell r="BV1190" t="str">
            <v>N</v>
          </cell>
          <cell r="BW1190" t="str">
            <v>N</v>
          </cell>
          <cell r="BX1190" t="str">
            <v>J</v>
          </cell>
          <cell r="BZ1190" t="str">
            <v>Nederlandse</v>
          </cell>
          <cell r="CA1190" t="str">
            <v>NL</v>
          </cell>
          <cell r="CB1190" t="str">
            <v>06-53256699</v>
          </cell>
          <cell r="CC1190" t="str">
            <v>fcvanhinsbergh@gmail.com</v>
          </cell>
          <cell r="CD1190" t="str">
            <v>+31203046411</v>
          </cell>
          <cell r="CE1190" t="str">
            <v>06-53256699</v>
          </cell>
          <cell r="CF1190" t="str">
            <v>Kesteren</v>
          </cell>
          <cell r="CG1190" t="str">
            <v>van</v>
          </cell>
          <cell r="CL1190" t="str">
            <v>Indiensttreding</v>
          </cell>
          <cell r="CN1190" t="str">
            <v>NOB</v>
          </cell>
          <cell r="CO1190" t="str">
            <v>JOB</v>
          </cell>
          <cell r="CP1190">
            <v>0</v>
          </cell>
          <cell r="CQ1190">
            <v>43282</v>
          </cell>
          <cell r="CR1190">
            <v>0</v>
          </cell>
          <cell r="CS1190" t="str">
            <v>99999</v>
          </cell>
          <cell r="CT1190">
            <v>0</v>
          </cell>
          <cell r="CU1190">
            <v>0</v>
          </cell>
          <cell r="CV1190">
            <v>0</v>
          </cell>
          <cell r="CW1190" t="str">
            <v>Thuiswerkplek € 399,80</v>
          </cell>
        </row>
        <row r="1191">
          <cell r="A1191" t="str">
            <v>2306</v>
          </cell>
          <cell r="B1191" t="str">
            <v>Edwin</v>
          </cell>
          <cell r="C1191" t="str">
            <v>van den Helder</v>
          </cell>
          <cell r="D1191">
            <v>39264</v>
          </cell>
          <cell r="E1191">
            <v>39264</v>
          </cell>
          <cell r="G1191" t="str">
            <v>Amstelveen</v>
          </cell>
          <cell r="H1191">
            <v>0.8</v>
          </cell>
          <cell r="I1191">
            <v>5800</v>
          </cell>
          <cell r="J1191" t="str">
            <v>Personeelslid</v>
          </cell>
          <cell r="K1191" t="str">
            <v>Fulltimer</v>
          </cell>
          <cell r="L1191" t="str">
            <v>Accountancy &amp; Bedrijfsadvies</v>
          </cell>
          <cell r="M1191" t="str">
            <v>A&amp;B</v>
          </cell>
          <cell r="N1191" t="str">
            <v>0900</v>
          </cell>
          <cell r="O1191" t="str">
            <v>421</v>
          </cell>
          <cell r="P1191" t="str">
            <v>Accountant</v>
          </cell>
          <cell r="Q1191" t="str">
            <v>6</v>
          </cell>
          <cell r="R1191" t="str">
            <v>Man</v>
          </cell>
          <cell r="S1191">
            <v>30184</v>
          </cell>
          <cell r="T1191" t="str">
            <v>BDO Accountants &amp; Belastingadviseurs B.V.</v>
          </cell>
          <cell r="U1191" t="str">
            <v>Medewerkers A&amp;B Amstelveen B5</v>
          </cell>
          <cell r="W1191" t="str">
            <v>Onbepaalde tijd</v>
          </cell>
          <cell r="Y1191" t="str">
            <v>PC Amstelveen</v>
          </cell>
          <cell r="Z1191" t="str">
            <v>Helder</v>
          </cell>
          <cell r="AA1191" t="str">
            <v>van den</v>
          </cell>
          <cell r="AB1191" t="str">
            <v>E.W.</v>
          </cell>
          <cell r="AC1191" t="str">
            <v>van den</v>
          </cell>
          <cell r="AD1191" t="str">
            <v>Helder</v>
          </cell>
          <cell r="AE1191" t="str">
            <v>Marcelis Keldermansstraat 8</v>
          </cell>
          <cell r="AG1191" t="str">
            <v>4125 TL  HOEF EN HAAG</v>
          </cell>
          <cell r="AJ1191" t="str">
            <v>195400355</v>
          </cell>
          <cell r="AL1191" t="str">
            <v>dhr. E.W. van den Helder</v>
          </cell>
          <cell r="AM1191">
            <v>40</v>
          </cell>
          <cell r="AN1191" t="str">
            <v>N</v>
          </cell>
          <cell r="AO1191" t="str">
            <v>Edwin.van.den.Helder@bdo.nl</v>
          </cell>
          <cell r="AQ1191" t="str">
            <v>06-15281189</v>
          </cell>
          <cell r="AR1191" t="str">
            <v>Pensioenregeling B</v>
          </cell>
          <cell r="AS1191">
            <v>39264</v>
          </cell>
          <cell r="AT1191">
            <v>8258481</v>
          </cell>
          <cell r="AU1191">
            <v>137.5</v>
          </cell>
          <cell r="AV1191" t="str">
            <v>02</v>
          </cell>
          <cell r="AW1191" t="str">
            <v>Basis CAO BDO</v>
          </cell>
          <cell r="AX1191">
            <v>40179</v>
          </cell>
          <cell r="AY1191">
            <v>8</v>
          </cell>
          <cell r="AZ1191">
            <v>43997</v>
          </cell>
          <cell r="BA1191">
            <v>44906</v>
          </cell>
          <cell r="BE1191" t="str">
            <v>9000100132</v>
          </cell>
          <cell r="BG1191">
            <v>43101</v>
          </cell>
          <cell r="BH1191" t="str">
            <v>AA</v>
          </cell>
          <cell r="BI1191" t="str">
            <v>J</v>
          </cell>
          <cell r="BJ1191" t="str">
            <v>N</v>
          </cell>
          <cell r="BK1191" t="str">
            <v>J</v>
          </cell>
          <cell r="BN1191" t="str">
            <v>Geregistreerd partnerschap</v>
          </cell>
          <cell r="BO1191">
            <v>42489</v>
          </cell>
          <cell r="BQ1191" t="str">
            <v>Oostrom</v>
          </cell>
          <cell r="BR1191">
            <v>200726</v>
          </cell>
          <cell r="BV1191" t="str">
            <v>N</v>
          </cell>
          <cell r="BW1191" t="str">
            <v>J</v>
          </cell>
          <cell r="BX1191" t="str">
            <v>N</v>
          </cell>
          <cell r="BZ1191" t="str">
            <v>Nederlandse</v>
          </cell>
          <cell r="CA1191" t="str">
            <v>NL</v>
          </cell>
          <cell r="CB1191" t="str">
            <v>06-15281189</v>
          </cell>
          <cell r="CD1191" t="str">
            <v>+31203634285</v>
          </cell>
          <cell r="CE1191" t="str">
            <v>06-15281189</v>
          </cell>
          <cell r="CF1191" t="str">
            <v>Oostrom</v>
          </cell>
          <cell r="CG1191" t="str">
            <v>van</v>
          </cell>
          <cell r="CL1191" t="str">
            <v>Omzetting dienstverband</v>
          </cell>
          <cell r="CN1191" t="str">
            <v>NBA</v>
          </cell>
          <cell r="CO1191">
            <v>0</v>
          </cell>
          <cell r="CP1191">
            <v>41050</v>
          </cell>
          <cell r="CQ1191">
            <v>0</v>
          </cell>
          <cell r="CR1191" t="str">
            <v>45295</v>
          </cell>
          <cell r="CS1191">
            <v>0</v>
          </cell>
          <cell r="CT1191">
            <v>0</v>
          </cell>
          <cell r="CU1191">
            <v>0</v>
          </cell>
          <cell r="CV1191">
            <v>0</v>
          </cell>
          <cell r="CW1191" t="str">
            <v>iPad 9,7 32GB Smartcase € 382,85</v>
          </cell>
        </row>
        <row r="1192">
          <cell r="A1192" t="str">
            <v>2176</v>
          </cell>
          <cell r="B1192" t="str">
            <v>Eric</v>
          </cell>
          <cell r="C1192" t="str">
            <v>Weijs</v>
          </cell>
          <cell r="D1192">
            <v>35674</v>
          </cell>
          <cell r="E1192">
            <v>42005</v>
          </cell>
          <cell r="G1192" t="str">
            <v>Amstelveen</v>
          </cell>
          <cell r="H1192">
            <v>1</v>
          </cell>
          <cell r="I1192">
            <v>6600</v>
          </cell>
          <cell r="J1192" t="str">
            <v>Personeelslid</v>
          </cell>
          <cell r="K1192" t="str">
            <v>Fulltimer</v>
          </cell>
          <cell r="L1192" t="str">
            <v>Audit &amp; Assurance</v>
          </cell>
          <cell r="M1192" t="str">
            <v>A&amp;A</v>
          </cell>
          <cell r="N1192" t="str">
            <v>10200</v>
          </cell>
          <cell r="O1192" t="str">
            <v>115</v>
          </cell>
          <cell r="P1192" t="str">
            <v>Sr. Manager</v>
          </cell>
          <cell r="Q1192" t="str">
            <v>7</v>
          </cell>
          <cell r="R1192" t="str">
            <v>Man</v>
          </cell>
          <cell r="S1192">
            <v>26998</v>
          </cell>
          <cell r="T1192" t="str">
            <v>BDO Audit &amp; Assurance B.V.</v>
          </cell>
          <cell r="U1192" t="str">
            <v>Groepsleider A&amp;A Amstelveen</v>
          </cell>
          <cell r="W1192" t="str">
            <v>Onbepaalde tijd</v>
          </cell>
          <cell r="Y1192" t="str">
            <v>PC Amstelveen</v>
          </cell>
          <cell r="Z1192" t="str">
            <v>Weijs</v>
          </cell>
          <cell r="AB1192" t="str">
            <v>E.J.</v>
          </cell>
          <cell r="AD1192" t="str">
            <v>Weijs</v>
          </cell>
          <cell r="AE1192" t="str">
            <v>Hobo 8</v>
          </cell>
          <cell r="AG1192" t="str">
            <v>1507 TG  ZAANDAM</v>
          </cell>
          <cell r="AJ1192" t="str">
            <v>131902544</v>
          </cell>
          <cell r="AL1192" t="str">
            <v>dhr. drs. E.J. Weijs</v>
          </cell>
          <cell r="AM1192">
            <v>40</v>
          </cell>
          <cell r="AN1192" t="str">
            <v>N</v>
          </cell>
          <cell r="AO1192" t="str">
            <v>Eric.Weijs@bdo.nl</v>
          </cell>
          <cell r="AP1192" t="str">
            <v>06-24881142</v>
          </cell>
          <cell r="AQ1192" t="str">
            <v>06-24881142</v>
          </cell>
          <cell r="AR1192" t="str">
            <v>Pensioenregeling B</v>
          </cell>
          <cell r="AS1192">
            <v>36100</v>
          </cell>
          <cell r="AT1192">
            <v>8259216</v>
          </cell>
          <cell r="AU1192">
            <v>40</v>
          </cell>
          <cell r="AV1192" t="str">
            <v>02</v>
          </cell>
          <cell r="AW1192" t="str">
            <v>Basis CAO BDO</v>
          </cell>
          <cell r="AX1192">
            <v>42005</v>
          </cell>
          <cell r="BE1192" t="str">
            <v>8000100087</v>
          </cell>
          <cell r="BG1192">
            <v>43101</v>
          </cell>
          <cell r="BH1192" t="str">
            <v>RA</v>
          </cell>
          <cell r="BI1192" t="str">
            <v>J</v>
          </cell>
          <cell r="BJ1192" t="str">
            <v>N</v>
          </cell>
          <cell r="BK1192" t="str">
            <v>J</v>
          </cell>
          <cell r="BN1192" t="str">
            <v>Gehuwd</v>
          </cell>
          <cell r="BO1192">
            <v>39668</v>
          </cell>
          <cell r="BQ1192" t="str">
            <v>Kostelijk</v>
          </cell>
          <cell r="BR1192">
            <v>0</v>
          </cell>
          <cell r="BV1192" t="str">
            <v>N</v>
          </cell>
          <cell r="BW1192" t="str">
            <v>J</v>
          </cell>
          <cell r="BX1192" t="str">
            <v>J</v>
          </cell>
          <cell r="BZ1192" t="str">
            <v>Nederlandse</v>
          </cell>
          <cell r="CB1192" t="str">
            <v>06-24881142</v>
          </cell>
          <cell r="CD1192" t="str">
            <v>+31205432137</v>
          </cell>
          <cell r="CE1192" t="str">
            <v>06-24881142</v>
          </cell>
          <cell r="CF1192" t="str">
            <v>Kostelijk</v>
          </cell>
          <cell r="CL1192" t="str">
            <v>Leeg</v>
          </cell>
          <cell r="CN1192" t="str">
            <v>NBA</v>
          </cell>
          <cell r="CO1192">
            <v>0</v>
          </cell>
          <cell r="CP1192">
            <v>38147</v>
          </cell>
          <cell r="CQ1192">
            <v>0</v>
          </cell>
          <cell r="CR1192" t="str">
            <v>32016</v>
          </cell>
          <cell r="CS1192">
            <v>0</v>
          </cell>
          <cell r="CT1192">
            <v>0</v>
          </cell>
          <cell r="CU1192">
            <v>0</v>
          </cell>
          <cell r="CV1192">
            <v>0</v>
          </cell>
          <cell r="CW1192" t="str">
            <v>iPad 9,7 128GB Smartcase € 471,85</v>
          </cell>
        </row>
        <row r="1193">
          <cell r="A1193" t="str">
            <v>3356</v>
          </cell>
          <cell r="B1193" t="str">
            <v>Rik</v>
          </cell>
          <cell r="C1193" t="str">
            <v>Opentij</v>
          </cell>
          <cell r="D1193">
            <v>36281</v>
          </cell>
          <cell r="E1193">
            <v>42005</v>
          </cell>
          <cell r="G1193" t="str">
            <v>Amstelveen</v>
          </cell>
          <cell r="H1193">
            <v>1</v>
          </cell>
          <cell r="I1193">
            <v>10609</v>
          </cell>
          <cell r="J1193" t="str">
            <v>Personeelslid</v>
          </cell>
          <cell r="K1193" t="str">
            <v>Fulltimer</v>
          </cell>
          <cell r="L1193" t="str">
            <v>Audit &amp; Assurance</v>
          </cell>
          <cell r="M1193" t="str">
            <v>A&amp;A</v>
          </cell>
          <cell r="N1193" t="str">
            <v>10200</v>
          </cell>
          <cell r="O1193" t="str">
            <v>110</v>
          </cell>
          <cell r="P1193" t="str">
            <v>Salary Partner A&amp;A</v>
          </cell>
          <cell r="Q1193" t="str">
            <v>8</v>
          </cell>
          <cell r="R1193" t="str">
            <v>Man</v>
          </cell>
          <cell r="S1193">
            <v>26492</v>
          </cell>
          <cell r="T1193" t="str">
            <v>BDO Audit &amp; Assurance B.V.</v>
          </cell>
          <cell r="U1193" t="str">
            <v>Partner A&amp;A Amstelveen C</v>
          </cell>
          <cell r="W1193" t="str">
            <v>Onbepaalde tijd</v>
          </cell>
          <cell r="Y1193" t="str">
            <v>PC Amstelveen</v>
          </cell>
          <cell r="Z1193" t="str">
            <v>Opentij</v>
          </cell>
          <cell r="AB1193" t="str">
            <v>H.W.</v>
          </cell>
          <cell r="AD1193" t="str">
            <v>Opentij</v>
          </cell>
          <cell r="AE1193" t="str">
            <v>Falconstraat 23</v>
          </cell>
          <cell r="AG1193" t="str">
            <v>1448 WL  PURMEREND</v>
          </cell>
          <cell r="AJ1193" t="str">
            <v>191370514</v>
          </cell>
          <cell r="AL1193" t="str">
            <v>dhr. drs. H.W. Opentij</v>
          </cell>
          <cell r="AM1193">
            <v>40</v>
          </cell>
          <cell r="AN1193" t="str">
            <v>N</v>
          </cell>
          <cell r="AO1193" t="str">
            <v>Rik.Opentij@bdo.nl</v>
          </cell>
          <cell r="AP1193" t="str">
            <v>0299-316061</v>
          </cell>
          <cell r="AR1193" t="str">
            <v>Pensioenregeling B</v>
          </cell>
          <cell r="AS1193">
            <v>35612</v>
          </cell>
          <cell r="AT1193">
            <v>8258868</v>
          </cell>
          <cell r="AU1193">
            <v>40</v>
          </cell>
          <cell r="AV1193" t="str">
            <v>02</v>
          </cell>
          <cell r="AW1193" t="str">
            <v>Basis CAO BDO</v>
          </cell>
          <cell r="AX1193">
            <v>42005</v>
          </cell>
          <cell r="BE1193" t="str">
            <v>5000100080</v>
          </cell>
          <cell r="BG1193">
            <v>43101</v>
          </cell>
          <cell r="BH1193" t="str">
            <v>RA</v>
          </cell>
          <cell r="BI1193" t="str">
            <v>J</v>
          </cell>
          <cell r="BJ1193" t="str">
            <v>N</v>
          </cell>
          <cell r="BK1193" t="str">
            <v>J</v>
          </cell>
          <cell r="BN1193" t="str">
            <v>Ongehuwd</v>
          </cell>
          <cell r="BR1193">
            <v>200605</v>
          </cell>
          <cell r="BS1193">
            <v>200605</v>
          </cell>
          <cell r="BV1193" t="str">
            <v>N</v>
          </cell>
          <cell r="BW1193" t="str">
            <v>J</v>
          </cell>
          <cell r="BX1193" t="str">
            <v>J</v>
          </cell>
          <cell r="BZ1193" t="str">
            <v>Nederlandse</v>
          </cell>
          <cell r="CB1193" t="str">
            <v>+31624242700</v>
          </cell>
          <cell r="CD1193" t="str">
            <v>+31205432136</v>
          </cell>
          <cell r="CE1193" t="str">
            <v>+31624242700</v>
          </cell>
          <cell r="CL1193" t="str">
            <v>Leeg</v>
          </cell>
          <cell r="CN1193" t="str">
            <v>NBA</v>
          </cell>
          <cell r="CO1193">
            <v>0</v>
          </cell>
          <cell r="CP1193">
            <v>36146</v>
          </cell>
          <cell r="CQ1193">
            <v>0</v>
          </cell>
          <cell r="CR1193" t="str">
            <v>30631</v>
          </cell>
          <cell r="CS1193">
            <v>0</v>
          </cell>
          <cell r="CT1193">
            <v>0</v>
          </cell>
          <cell r="CU1193">
            <v>0</v>
          </cell>
          <cell r="CV1193">
            <v>0</v>
          </cell>
          <cell r="CW1193" t="str">
            <v>iPad Pro Smartcase € 931,90</v>
          </cell>
        </row>
        <row r="1194">
          <cell r="A1194" t="str">
            <v>2325</v>
          </cell>
          <cell r="B1194" t="str">
            <v>Philippe</v>
          </cell>
          <cell r="C1194" t="str">
            <v>La Maitre</v>
          </cell>
          <cell r="D1194">
            <v>36069</v>
          </cell>
          <cell r="E1194">
            <v>42005</v>
          </cell>
          <cell r="G1194" t="str">
            <v>Amstelveen</v>
          </cell>
          <cell r="H1194">
            <v>1</v>
          </cell>
          <cell r="I1194">
            <v>6100</v>
          </cell>
          <cell r="J1194" t="str">
            <v>Personeelslid</v>
          </cell>
          <cell r="K1194" t="str">
            <v>Fulltimer</v>
          </cell>
          <cell r="L1194" t="str">
            <v>Audit &amp; Assurance</v>
          </cell>
          <cell r="M1194" t="str">
            <v>A&amp;A</v>
          </cell>
          <cell r="N1194" t="str">
            <v>10200</v>
          </cell>
          <cell r="O1194" t="str">
            <v>120</v>
          </cell>
          <cell r="P1194" t="str">
            <v>Manager</v>
          </cell>
          <cell r="Q1194" t="str">
            <v>6</v>
          </cell>
          <cell r="R1194" t="str">
            <v>Man</v>
          </cell>
          <cell r="S1194">
            <v>24391</v>
          </cell>
          <cell r="T1194" t="str">
            <v>BDO Audit &amp; Assurance B.V.</v>
          </cell>
          <cell r="U1194" t="str">
            <v>Medewerkers A&amp;A Amstelveen FS</v>
          </cell>
          <cell r="W1194" t="str">
            <v>Onbepaalde tijd</v>
          </cell>
          <cell r="Y1194" t="str">
            <v>PC Amstelveen</v>
          </cell>
          <cell r="Z1194" t="str">
            <v>La Maitre</v>
          </cell>
          <cell r="AB1194" t="str">
            <v>P.</v>
          </cell>
          <cell r="AD1194" t="str">
            <v>La Maitre</v>
          </cell>
          <cell r="AE1194" t="str">
            <v>Leidekkerslaan 8</v>
          </cell>
          <cell r="AG1194" t="str">
            <v>3781 WV  VOORTHUIZEN</v>
          </cell>
          <cell r="AI1194" t="str">
            <v>NL</v>
          </cell>
          <cell r="AJ1194" t="str">
            <v>192812361</v>
          </cell>
          <cell r="AK1194" t="str">
            <v>Nederlandse</v>
          </cell>
          <cell r="AL1194" t="str">
            <v>dhr. drs. P. La Maitre</v>
          </cell>
          <cell r="AM1194">
            <v>40</v>
          </cell>
          <cell r="AN1194" t="str">
            <v>N</v>
          </cell>
          <cell r="AO1194" t="str">
            <v>Philippe.La.Maitre@bdo.nl</v>
          </cell>
          <cell r="AP1194" t="str">
            <v>0342-474511</v>
          </cell>
          <cell r="AQ1194" t="str">
            <v>06-20016434</v>
          </cell>
          <cell r="AR1194" t="str">
            <v>Pensioenregeling B</v>
          </cell>
          <cell r="AS1194">
            <v>36069</v>
          </cell>
          <cell r="AT1194">
            <v>8258749</v>
          </cell>
          <cell r="AU1194">
            <v>60</v>
          </cell>
          <cell r="AV1194" t="str">
            <v>02</v>
          </cell>
          <cell r="AW1194" t="str">
            <v>Basis CAO BDO</v>
          </cell>
          <cell r="AX1194">
            <v>42005</v>
          </cell>
          <cell r="BE1194" t="str">
            <v>9000100089</v>
          </cell>
          <cell r="BG1194">
            <v>43497</v>
          </cell>
          <cell r="BH1194" t="str">
            <v>RA</v>
          </cell>
          <cell r="BI1194" t="str">
            <v>J</v>
          </cell>
          <cell r="BJ1194" t="str">
            <v>N</v>
          </cell>
          <cell r="BK1194" t="str">
            <v>J</v>
          </cell>
          <cell r="BN1194" t="str">
            <v>Gehuwd</v>
          </cell>
          <cell r="BO1194">
            <v>37407</v>
          </cell>
          <cell r="BQ1194" t="str">
            <v>Bein</v>
          </cell>
          <cell r="BR1194">
            <v>0</v>
          </cell>
          <cell r="BS1194">
            <v>0</v>
          </cell>
          <cell r="BV1194" t="str">
            <v>N</v>
          </cell>
          <cell r="BW1194" t="str">
            <v>J</v>
          </cell>
          <cell r="BX1194" t="str">
            <v>J</v>
          </cell>
          <cell r="BZ1194" t="str">
            <v>Nederlandse</v>
          </cell>
          <cell r="CB1194" t="str">
            <v>06-20016434</v>
          </cell>
          <cell r="CD1194" t="str">
            <v>+31302849812</v>
          </cell>
          <cell r="CE1194" t="str">
            <v>06-20016434</v>
          </cell>
          <cell r="CF1194" t="str">
            <v>Bein</v>
          </cell>
          <cell r="CL1194" t="str">
            <v>Leeg</v>
          </cell>
          <cell r="CN1194" t="str">
            <v>NBA</v>
          </cell>
          <cell r="CO1194">
            <v>0</v>
          </cell>
          <cell r="CP1194">
            <v>36446</v>
          </cell>
          <cell r="CQ1194">
            <v>0</v>
          </cell>
          <cell r="CR1194" t="str">
            <v>33721</v>
          </cell>
          <cell r="CS1194">
            <v>0</v>
          </cell>
          <cell r="CT1194">
            <v>0</v>
          </cell>
          <cell r="CU1194">
            <v>0</v>
          </cell>
          <cell r="CV1194">
            <v>0</v>
          </cell>
          <cell r="CW1194" t="str">
            <v>iPad 9,7 32GB Smartcase € 382,85</v>
          </cell>
        </row>
        <row r="1195">
          <cell r="A1195" t="str">
            <v>4793</v>
          </cell>
          <cell r="B1195" t="str">
            <v>Andre</v>
          </cell>
          <cell r="C1195" t="str">
            <v>Hoenderdos</v>
          </cell>
          <cell r="D1195">
            <v>32599</v>
          </cell>
          <cell r="E1195">
            <v>32599</v>
          </cell>
          <cell r="G1195" t="str">
            <v>Amstelveen</v>
          </cell>
          <cell r="H1195">
            <v>1</v>
          </cell>
          <cell r="I1195">
            <v>10609</v>
          </cell>
          <cell r="J1195" t="str">
            <v>Personeelslid</v>
          </cell>
          <cell r="K1195" t="str">
            <v>Fulltimer</v>
          </cell>
          <cell r="L1195" t="str">
            <v>Accountancy &amp; Bedrijfsadvies</v>
          </cell>
          <cell r="M1195" t="str">
            <v>A&amp;B</v>
          </cell>
          <cell r="N1195" t="str">
            <v>0900</v>
          </cell>
          <cell r="O1195" t="str">
            <v>403</v>
          </cell>
          <cell r="P1195" t="str">
            <v>Salary Partner Accountancy</v>
          </cell>
          <cell r="Q1195" t="str">
            <v>8</v>
          </cell>
          <cell r="R1195" t="str">
            <v>Man</v>
          </cell>
          <cell r="S1195">
            <v>23246</v>
          </cell>
          <cell r="T1195" t="str">
            <v>BDO Accountants &amp; Belastingadviseurs B.V.</v>
          </cell>
          <cell r="U1195" t="str">
            <v>Partner A&amp;B Amstelveen A</v>
          </cell>
          <cell r="W1195" t="str">
            <v>Onbepaalde tijd</v>
          </cell>
          <cell r="Y1195" t="str">
            <v>PC Amstelveen</v>
          </cell>
          <cell r="Z1195" t="str">
            <v>Hoenderdos</v>
          </cell>
          <cell r="AB1195" t="str">
            <v>A.M.</v>
          </cell>
          <cell r="AD1195" t="str">
            <v>Hoenderdos</v>
          </cell>
          <cell r="AE1195" t="str">
            <v>Westbroekerweg 92</v>
          </cell>
          <cell r="AG1195" t="str">
            <v>1991 LS  VELSERBROEK</v>
          </cell>
          <cell r="AJ1195" t="str">
            <v>186791896</v>
          </cell>
          <cell r="AL1195" t="str">
            <v>dhr. A.M. Hoenderdos</v>
          </cell>
          <cell r="AM1195">
            <v>40</v>
          </cell>
          <cell r="AN1195" t="str">
            <v>N</v>
          </cell>
          <cell r="AO1195" t="str">
            <v>Andre.Hoenderdos@bdo.nl</v>
          </cell>
          <cell r="AP1195" t="str">
            <v>023-5386322</v>
          </cell>
          <cell r="AR1195" t="str">
            <v>Pensioenregeling B</v>
          </cell>
          <cell r="AS1195">
            <v>32599</v>
          </cell>
          <cell r="AT1195">
            <v>8258512</v>
          </cell>
          <cell r="AU1195">
            <v>14</v>
          </cell>
          <cell r="AV1195" t="str">
            <v>02</v>
          </cell>
          <cell r="AW1195" t="str">
            <v>Basis CAO BDO</v>
          </cell>
          <cell r="AX1195">
            <v>40179</v>
          </cell>
          <cell r="BE1195" t="str">
            <v>5000100087</v>
          </cell>
          <cell r="BG1195">
            <v>43346</v>
          </cell>
          <cell r="BH1195" t="str">
            <v>AA</v>
          </cell>
          <cell r="BI1195" t="str">
            <v>J</v>
          </cell>
          <cell r="BJ1195" t="str">
            <v>N</v>
          </cell>
          <cell r="BK1195" t="str">
            <v>J</v>
          </cell>
          <cell r="BN1195" t="str">
            <v>Gehuwd</v>
          </cell>
          <cell r="BQ1195" t="str">
            <v>Schie</v>
          </cell>
          <cell r="BR1195">
            <v>200201</v>
          </cell>
          <cell r="BS1195">
            <v>200201</v>
          </cell>
          <cell r="BV1195" t="str">
            <v>N</v>
          </cell>
          <cell r="BW1195" t="str">
            <v>J</v>
          </cell>
          <cell r="BX1195" t="str">
            <v>J</v>
          </cell>
          <cell r="BZ1195" t="str">
            <v>Nederlandse</v>
          </cell>
          <cell r="CB1195" t="str">
            <v>0623954493</v>
          </cell>
          <cell r="CD1195" t="str">
            <v>+31203046450</v>
          </cell>
          <cell r="CE1195" t="str">
            <v>0623954493</v>
          </cell>
          <cell r="CF1195" t="str">
            <v>Schie</v>
          </cell>
          <cell r="CG1195" t="str">
            <v>van</v>
          </cell>
          <cell r="CL1195" t="str">
            <v>Leeg</v>
          </cell>
          <cell r="CN1195" t="str">
            <v>NBA</v>
          </cell>
          <cell r="CO1195">
            <v>0</v>
          </cell>
          <cell r="CP1195">
            <v>36440</v>
          </cell>
          <cell r="CQ1195">
            <v>0</v>
          </cell>
          <cell r="CR1195" t="str">
            <v>41267</v>
          </cell>
          <cell r="CS1195">
            <v>0</v>
          </cell>
          <cell r="CT1195">
            <v>0</v>
          </cell>
          <cell r="CU1195">
            <v>0</v>
          </cell>
          <cell r="CV1195">
            <v>0</v>
          </cell>
          <cell r="CW1195" t="str">
            <v>iPad 9,7 128GB Smartcase € 471,85</v>
          </cell>
        </row>
        <row r="1196">
          <cell r="A1196" t="str">
            <v>20745</v>
          </cell>
          <cell r="B1196" t="str">
            <v>Niels</v>
          </cell>
          <cell r="C1196" t="str">
            <v>Krouwel</v>
          </cell>
          <cell r="D1196">
            <v>43032</v>
          </cell>
          <cell r="E1196">
            <v>43032</v>
          </cell>
          <cell r="G1196" t="str">
            <v>Amstelveen</v>
          </cell>
          <cell r="H1196">
            <v>1</v>
          </cell>
          <cell r="I1196">
            <v>5471</v>
          </cell>
          <cell r="J1196" t="str">
            <v>Personeelslid</v>
          </cell>
          <cell r="K1196" t="str">
            <v>Fulltimer</v>
          </cell>
          <cell r="L1196" t="str">
            <v>Belastingadvies</v>
          </cell>
          <cell r="M1196" t="str">
            <v>BA</v>
          </cell>
          <cell r="N1196" t="str">
            <v>20900</v>
          </cell>
          <cell r="O1196" t="str">
            <v>628</v>
          </cell>
          <cell r="P1196" t="str">
            <v>Sr. Manager Innovatie</v>
          </cell>
          <cell r="Q1196" t="str">
            <v>7</v>
          </cell>
          <cell r="R1196" t="str">
            <v>Man</v>
          </cell>
          <cell r="S1196">
            <v>30682</v>
          </cell>
          <cell r="T1196" t="str">
            <v>BDO Accountants &amp; Belastingadviseurs B.V.</v>
          </cell>
          <cell r="U1196" t="str">
            <v>Medewerker BA Amstelveen</v>
          </cell>
          <cell r="W1196" t="str">
            <v>Onbepaalde tijd</v>
          </cell>
          <cell r="Y1196" t="str">
            <v>PC Amstelveen</v>
          </cell>
          <cell r="Z1196" t="str">
            <v>Krouwel</v>
          </cell>
          <cell r="AB1196" t="str">
            <v>N.</v>
          </cell>
          <cell r="AD1196" t="str">
            <v>Krouwel</v>
          </cell>
          <cell r="AE1196" t="str">
            <v>Borneolaan 216</v>
          </cell>
          <cell r="AG1196" t="str">
            <v>1019 KJ  AMSTERDAM</v>
          </cell>
          <cell r="AJ1196" t="str">
            <v>137951759</v>
          </cell>
          <cell r="AL1196" t="str">
            <v>dhr. N. Krouwel</v>
          </cell>
          <cell r="AM1196">
            <v>40</v>
          </cell>
          <cell r="AN1196" t="str">
            <v>N</v>
          </cell>
          <cell r="AO1196" t="str">
            <v>Niels.Krouwel@bdo.nl</v>
          </cell>
          <cell r="AP1196" t="str">
            <v>06-24714335</v>
          </cell>
          <cell r="AQ1196" t="str">
            <v>06-24714335</v>
          </cell>
          <cell r="AR1196" t="str">
            <v>Pensioenregeling A</v>
          </cell>
          <cell r="AS1196">
            <v>43009</v>
          </cell>
          <cell r="AU1196">
            <v>12.75</v>
          </cell>
          <cell r="AV1196" t="str">
            <v>02</v>
          </cell>
          <cell r="AW1196" t="str">
            <v>Basis CAO BDO</v>
          </cell>
          <cell r="AX1196">
            <v>43066</v>
          </cell>
          <cell r="BE1196" t="str">
            <v>9000100323</v>
          </cell>
          <cell r="BG1196">
            <v>44013</v>
          </cell>
          <cell r="BI1196" t="str">
            <v>J</v>
          </cell>
          <cell r="BJ1196" t="str">
            <v>J</v>
          </cell>
          <cell r="BK1196" t="str">
            <v>N</v>
          </cell>
          <cell r="BN1196" t="str">
            <v>Ongehuwd</v>
          </cell>
          <cell r="BR1196">
            <v>201844</v>
          </cell>
          <cell r="BS1196">
            <v>201844</v>
          </cell>
          <cell r="BV1196" t="str">
            <v>N</v>
          </cell>
          <cell r="BW1196" t="str">
            <v>N</v>
          </cell>
          <cell r="BX1196" t="str">
            <v>J</v>
          </cell>
          <cell r="BZ1196" t="str">
            <v>Nederlandse</v>
          </cell>
          <cell r="CA1196" t="str">
            <v>NL</v>
          </cell>
          <cell r="CB1196" t="str">
            <v>06-24714335</v>
          </cell>
          <cell r="CC1196" t="str">
            <v>nielskrouwel@hotmail.com</v>
          </cell>
          <cell r="CD1196" t="str">
            <v>+31203634271</v>
          </cell>
          <cell r="CE1196" t="str">
            <v>06-24714335</v>
          </cell>
          <cell r="CL1196" t="str">
            <v>Wijziging uren</v>
          </cell>
          <cell r="CN1196">
            <v>0</v>
          </cell>
          <cell r="CO1196">
            <v>0</v>
          </cell>
          <cell r="CP1196">
            <v>0</v>
          </cell>
          <cell r="CQ1196">
            <v>0</v>
          </cell>
          <cell r="CR1196">
            <v>0</v>
          </cell>
          <cell r="CS1196">
            <v>0</v>
          </cell>
          <cell r="CT1196">
            <v>0</v>
          </cell>
          <cell r="CU1196">
            <v>0</v>
          </cell>
          <cell r="CV1196">
            <v>0</v>
          </cell>
          <cell r="CW1196" t="str">
            <v>Thuiswerkplek € 399,80</v>
          </cell>
        </row>
        <row r="1197">
          <cell r="A1197" t="str">
            <v>21404</v>
          </cell>
          <cell r="B1197" t="str">
            <v>Sophian</v>
          </cell>
          <cell r="C1197" t="str">
            <v>Akhchiou</v>
          </cell>
          <cell r="D1197">
            <v>43344</v>
          </cell>
          <cell r="E1197">
            <v>43344</v>
          </cell>
          <cell r="G1197" t="str">
            <v>Amstelveen</v>
          </cell>
          <cell r="H1197">
            <v>1</v>
          </cell>
          <cell r="I1197">
            <v>2600</v>
          </cell>
          <cell r="J1197" t="str">
            <v>Personeelslid</v>
          </cell>
          <cell r="K1197" t="str">
            <v>Fulltimer</v>
          </cell>
          <cell r="L1197" t="str">
            <v>Audit &amp; Assurance</v>
          </cell>
          <cell r="M1197" t="str">
            <v>A&amp;A</v>
          </cell>
          <cell r="N1197" t="str">
            <v>10200</v>
          </cell>
          <cell r="O1197" t="str">
            <v>145</v>
          </cell>
          <cell r="P1197" t="str">
            <v>Assistent Accountant</v>
          </cell>
          <cell r="Q1197" t="str">
            <v>3</v>
          </cell>
          <cell r="R1197" t="str">
            <v>Man</v>
          </cell>
          <cell r="S1197">
            <v>34288</v>
          </cell>
          <cell r="T1197" t="str">
            <v>BDO Audit &amp; Assurance B.V.</v>
          </cell>
          <cell r="U1197" t="str">
            <v>Medewerkers A&amp;A Amstelveen G2</v>
          </cell>
          <cell r="W1197" t="str">
            <v>Onbepaalde tijd</v>
          </cell>
          <cell r="Y1197" t="str">
            <v>PC Amstelveen</v>
          </cell>
          <cell r="Z1197" t="str">
            <v>Akhchiou</v>
          </cell>
          <cell r="AB1197" t="str">
            <v>S.C.</v>
          </cell>
          <cell r="AD1197" t="str">
            <v>Akhchiou</v>
          </cell>
          <cell r="AE1197" t="str">
            <v>Zadkinestraat 68</v>
          </cell>
          <cell r="AG1197" t="str">
            <v>1328 NR  ALMERE</v>
          </cell>
          <cell r="AJ1197" t="str">
            <v>214408590</v>
          </cell>
          <cell r="AL1197" t="str">
            <v>dhr. S.C. Akhchiou</v>
          </cell>
          <cell r="AM1197">
            <v>40</v>
          </cell>
          <cell r="AN1197" t="str">
            <v>N</v>
          </cell>
          <cell r="AO1197" t="str">
            <v>Sophian.Akhchiou@bdo.nl</v>
          </cell>
          <cell r="AP1197" t="str">
            <v>06-41984990</v>
          </cell>
          <cell r="AQ1197" t="str">
            <v>06-41984990</v>
          </cell>
          <cell r="AR1197" t="str">
            <v>Pensioenregeling A</v>
          </cell>
          <cell r="AS1197">
            <v>43344</v>
          </cell>
          <cell r="AU1197">
            <v>0</v>
          </cell>
          <cell r="AV1197" t="str">
            <v>02</v>
          </cell>
          <cell r="AW1197" t="str">
            <v>Basis CAO BDO</v>
          </cell>
          <cell r="AX1197">
            <v>43344</v>
          </cell>
          <cell r="BE1197" t="str">
            <v>9000100181</v>
          </cell>
          <cell r="BG1197">
            <v>43990</v>
          </cell>
          <cell r="BI1197" t="str">
            <v>J</v>
          </cell>
          <cell r="BJ1197" t="str">
            <v>J</v>
          </cell>
          <cell r="BK1197" t="str">
            <v>N</v>
          </cell>
          <cell r="BN1197" t="str">
            <v>Ongehuwd</v>
          </cell>
          <cell r="BR1197">
            <v>201836</v>
          </cell>
          <cell r="BS1197">
            <v>201836</v>
          </cell>
          <cell r="BV1197" t="str">
            <v>N</v>
          </cell>
          <cell r="BW1197" t="str">
            <v>N</v>
          </cell>
          <cell r="BX1197" t="str">
            <v>J</v>
          </cell>
          <cell r="BZ1197" t="str">
            <v>Nederlandse</v>
          </cell>
          <cell r="CA1197" t="str">
            <v>NL</v>
          </cell>
          <cell r="CB1197" t="str">
            <v>06-18770848</v>
          </cell>
          <cell r="CC1197" t="str">
            <v>sophian.akhch@gmail.com</v>
          </cell>
          <cell r="CD1197" t="str">
            <v>+31203634383</v>
          </cell>
          <cell r="CE1197" t="str">
            <v>06-18770848</v>
          </cell>
          <cell r="CL1197" t="str">
            <v>Indiensttreding</v>
          </cell>
          <cell r="CN1197">
            <v>0</v>
          </cell>
          <cell r="CO1197">
            <v>0</v>
          </cell>
          <cell r="CP1197">
            <v>0</v>
          </cell>
          <cell r="CQ1197">
            <v>0</v>
          </cell>
          <cell r="CR1197">
            <v>0</v>
          </cell>
          <cell r="CS1197">
            <v>0</v>
          </cell>
          <cell r="CT1197">
            <v>0</v>
          </cell>
          <cell r="CU1197">
            <v>0</v>
          </cell>
          <cell r="CV1197">
            <v>0</v>
          </cell>
          <cell r="CW1197" t="str">
            <v>Galaxy Tab A  Smartcase € 384,90</v>
          </cell>
        </row>
        <row r="1198">
          <cell r="A1198" t="str">
            <v>21410</v>
          </cell>
          <cell r="B1198" t="str">
            <v>Quinty</v>
          </cell>
          <cell r="C1198" t="str">
            <v>Koelemij</v>
          </cell>
          <cell r="D1198">
            <v>43344</v>
          </cell>
          <cell r="E1198">
            <v>43344</v>
          </cell>
          <cell r="G1198" t="str">
            <v>Amstelveen</v>
          </cell>
          <cell r="H1198">
            <v>1</v>
          </cell>
          <cell r="I1198">
            <v>2950</v>
          </cell>
          <cell r="J1198" t="str">
            <v>Personeelslid</v>
          </cell>
          <cell r="K1198" t="str">
            <v>Fulltimer</v>
          </cell>
          <cell r="L1198" t="str">
            <v>Audit &amp; Assurance</v>
          </cell>
          <cell r="M1198" t="str">
            <v>A&amp;A</v>
          </cell>
          <cell r="N1198" t="str">
            <v>10200</v>
          </cell>
          <cell r="O1198" t="str">
            <v>140</v>
          </cell>
          <cell r="P1198" t="str">
            <v>Sr. Assistent Accountant</v>
          </cell>
          <cell r="Q1198" t="str">
            <v>4</v>
          </cell>
          <cell r="R1198" t="str">
            <v>Vrouw</v>
          </cell>
          <cell r="S1198">
            <v>35649</v>
          </cell>
          <cell r="T1198" t="str">
            <v>BDO Audit &amp; Assurance B.V.</v>
          </cell>
          <cell r="U1198" t="str">
            <v>Medewerkers A&amp;A Amstelveen C3</v>
          </cell>
          <cell r="W1198" t="str">
            <v>Onbepaalde tijd</v>
          </cell>
          <cell r="Y1198" t="str">
            <v>PC Amstelveen</v>
          </cell>
          <cell r="Z1198" t="str">
            <v>Koelemij</v>
          </cell>
          <cell r="AB1198" t="str">
            <v>Q.L.</v>
          </cell>
          <cell r="AD1198" t="str">
            <v>Koelemij</v>
          </cell>
          <cell r="AE1198" t="str">
            <v>Bloemhaven 11</v>
          </cell>
          <cell r="AG1198" t="str">
            <v>3645 HK  VINKEVEEN</v>
          </cell>
          <cell r="AJ1198" t="str">
            <v>227646459</v>
          </cell>
          <cell r="AL1198" t="str">
            <v>mevr. Q.L. Koelemij</v>
          </cell>
          <cell r="AM1198">
            <v>40</v>
          </cell>
          <cell r="AN1198" t="str">
            <v>N</v>
          </cell>
          <cell r="AO1198" t="str">
            <v>Quinty.Koelemij@bdo.nl</v>
          </cell>
          <cell r="AP1198" t="str">
            <v>06-11102912</v>
          </cell>
          <cell r="AQ1198" t="str">
            <v>06-11102912</v>
          </cell>
          <cell r="AR1198" t="str">
            <v>Pensioenregeling A</v>
          </cell>
          <cell r="AS1198">
            <v>43344</v>
          </cell>
          <cell r="AU1198">
            <v>76.25</v>
          </cell>
          <cell r="AV1198" t="str">
            <v>02</v>
          </cell>
          <cell r="AW1198" t="str">
            <v>Basis CAO BDO</v>
          </cell>
          <cell r="AX1198">
            <v>43344</v>
          </cell>
          <cell r="BE1198" t="str">
            <v>9000100187</v>
          </cell>
          <cell r="BG1198">
            <v>44013</v>
          </cell>
          <cell r="BI1198" t="str">
            <v>J</v>
          </cell>
          <cell r="BJ1198" t="str">
            <v>J</v>
          </cell>
          <cell r="BK1198" t="str">
            <v>N</v>
          </cell>
          <cell r="BN1198" t="str">
            <v>Ongehuwd</v>
          </cell>
          <cell r="BR1198">
            <v>201842</v>
          </cell>
          <cell r="BS1198">
            <v>201842</v>
          </cell>
          <cell r="BV1198" t="str">
            <v>N</v>
          </cell>
          <cell r="BW1198" t="str">
            <v>N</v>
          </cell>
          <cell r="BX1198" t="str">
            <v>J</v>
          </cell>
          <cell r="BZ1198" t="str">
            <v>Nederlandse</v>
          </cell>
          <cell r="CA1198" t="str">
            <v>NL</v>
          </cell>
          <cell r="CB1198" t="str">
            <v>06-11102912</v>
          </cell>
          <cell r="CC1198" t="str">
            <v>quinty.koelemij@live.nl</v>
          </cell>
          <cell r="CD1198" t="str">
            <v>+31203634230</v>
          </cell>
          <cell r="CE1198" t="str">
            <v>06-11102912</v>
          </cell>
          <cell r="CL1198" t="str">
            <v>Indiensttreding</v>
          </cell>
          <cell r="CN1198">
            <v>0</v>
          </cell>
          <cell r="CO1198">
            <v>0</v>
          </cell>
          <cell r="CP1198">
            <v>0</v>
          </cell>
          <cell r="CQ1198">
            <v>0</v>
          </cell>
          <cell r="CR1198">
            <v>0</v>
          </cell>
          <cell r="CS1198">
            <v>0</v>
          </cell>
          <cell r="CT1198">
            <v>0</v>
          </cell>
          <cell r="CU1198">
            <v>0</v>
          </cell>
          <cell r="CV1198">
            <v>0</v>
          </cell>
          <cell r="CW1198" t="str">
            <v>iPad 9,7 128GB Smartcase € 471,85</v>
          </cell>
        </row>
        <row r="1199">
          <cell r="A1199" t="str">
            <v>19004</v>
          </cell>
          <cell r="B1199" t="str">
            <v>Jeroen</v>
          </cell>
          <cell r="C1199" t="str">
            <v>Wiersma</v>
          </cell>
          <cell r="D1199">
            <v>42736</v>
          </cell>
          <cell r="E1199">
            <v>42736</v>
          </cell>
          <cell r="G1199" t="str">
            <v>Amstelveen</v>
          </cell>
          <cell r="H1199">
            <v>1</v>
          </cell>
          <cell r="I1199">
            <v>9882</v>
          </cell>
          <cell r="J1199" t="str">
            <v>Personeelslid</v>
          </cell>
          <cell r="K1199" t="str">
            <v>Fulltimer</v>
          </cell>
          <cell r="L1199" t="str">
            <v>Audit &amp; Assurance</v>
          </cell>
          <cell r="M1199" t="str">
            <v>A&amp;A</v>
          </cell>
          <cell r="N1199" t="str">
            <v>10200</v>
          </cell>
          <cell r="O1199" t="str">
            <v>110</v>
          </cell>
          <cell r="P1199" t="str">
            <v>Salary Partner A&amp;A</v>
          </cell>
          <cell r="Q1199" t="str">
            <v>8</v>
          </cell>
          <cell r="R1199" t="str">
            <v>Man</v>
          </cell>
          <cell r="S1199">
            <v>28425</v>
          </cell>
          <cell r="T1199" t="str">
            <v>BDO Audit &amp; Assurance B.V.</v>
          </cell>
          <cell r="U1199" t="str">
            <v>Partner A&amp;A Amstelveen F</v>
          </cell>
          <cell r="W1199" t="str">
            <v>Onbepaalde tijd</v>
          </cell>
          <cell r="Y1199" t="str">
            <v>PC Amstelveen</v>
          </cell>
          <cell r="Z1199" t="str">
            <v>Wiersma</v>
          </cell>
          <cell r="AB1199" t="str">
            <v>J.A.</v>
          </cell>
          <cell r="AD1199" t="str">
            <v>Wiersma</v>
          </cell>
          <cell r="AE1199" t="str">
            <v>Burghornerweg 2</v>
          </cell>
          <cell r="AG1199" t="str">
            <v>1742 HA  SCHAGEN</v>
          </cell>
          <cell r="AJ1199" t="str">
            <v>191965133</v>
          </cell>
          <cell r="AL1199" t="str">
            <v>dhr. J.A. Wiersma</v>
          </cell>
          <cell r="AM1199">
            <v>40</v>
          </cell>
          <cell r="AN1199" t="str">
            <v>N</v>
          </cell>
          <cell r="AO1199" t="str">
            <v>Jeroen.Wiersma@bdo.nl</v>
          </cell>
          <cell r="AP1199" t="str">
            <v>0224-291370</v>
          </cell>
          <cell r="AQ1199" t="str">
            <v>06-55699960</v>
          </cell>
          <cell r="AR1199" t="str">
            <v>Pensioenregeling A</v>
          </cell>
          <cell r="AS1199">
            <v>42736</v>
          </cell>
          <cell r="AU1199">
            <v>40</v>
          </cell>
          <cell r="AV1199" t="str">
            <v>02</v>
          </cell>
          <cell r="AW1199" t="str">
            <v>Basis CAO BDO</v>
          </cell>
          <cell r="AX1199">
            <v>42736</v>
          </cell>
          <cell r="BE1199" t="str">
            <v>5000100084</v>
          </cell>
          <cell r="BG1199">
            <v>43101</v>
          </cell>
          <cell r="BH1199" t="str">
            <v>RA</v>
          </cell>
          <cell r="BI1199" t="str">
            <v>J</v>
          </cell>
          <cell r="BJ1199" t="str">
            <v>J</v>
          </cell>
          <cell r="BK1199" t="str">
            <v>N</v>
          </cell>
          <cell r="BN1199" t="str">
            <v>Gehuwd</v>
          </cell>
          <cell r="BQ1199" t="str">
            <v>24-04-1980</v>
          </cell>
          <cell r="BR1199">
            <v>201701</v>
          </cell>
          <cell r="BS1199">
            <v>201701</v>
          </cell>
          <cell r="BV1199" t="str">
            <v>N</v>
          </cell>
          <cell r="BW1199" t="str">
            <v>J</v>
          </cell>
          <cell r="BX1199" t="str">
            <v>J</v>
          </cell>
          <cell r="BZ1199" t="str">
            <v>Nederlandse</v>
          </cell>
          <cell r="CA1199" t="str">
            <v>NL</v>
          </cell>
          <cell r="CB1199" t="str">
            <v>06-55699960</v>
          </cell>
          <cell r="CC1199" t="str">
            <v>jeroen.wiersma@quicknet.nl</v>
          </cell>
          <cell r="CD1199" t="str">
            <v>+31203634319</v>
          </cell>
          <cell r="CE1199" t="str">
            <v>06-55699960</v>
          </cell>
          <cell r="CF1199" t="str">
            <v>24-04-1980</v>
          </cell>
          <cell r="CG1199" t="str">
            <v>HFC</v>
          </cell>
          <cell r="CL1199" t="str">
            <v>Indiensttreding</v>
          </cell>
          <cell r="CN1199" t="str">
            <v>NBA</v>
          </cell>
          <cell r="CO1199">
            <v>0</v>
          </cell>
          <cell r="CP1199">
            <v>39029</v>
          </cell>
          <cell r="CQ1199">
            <v>0</v>
          </cell>
          <cell r="CR1199" t="str">
            <v>35997</v>
          </cell>
          <cell r="CS1199">
            <v>0</v>
          </cell>
          <cell r="CT1199">
            <v>0</v>
          </cell>
          <cell r="CU1199">
            <v>0</v>
          </cell>
          <cell r="CV1199">
            <v>0</v>
          </cell>
          <cell r="CW1199" t="str">
            <v>iPad 9,7 32GB Smartcase € 382,85</v>
          </cell>
        </row>
        <row r="1200">
          <cell r="A1200" t="str">
            <v>19849</v>
          </cell>
          <cell r="B1200" t="str">
            <v>Jeroen</v>
          </cell>
          <cell r="C1200" t="str">
            <v>Meester</v>
          </cell>
          <cell r="D1200">
            <v>42800</v>
          </cell>
          <cell r="E1200">
            <v>42800</v>
          </cell>
          <cell r="G1200" t="str">
            <v>Amstelveen</v>
          </cell>
          <cell r="H1200">
            <v>1</v>
          </cell>
          <cell r="I1200">
            <v>4158</v>
          </cell>
          <cell r="J1200" t="str">
            <v>Personeelslid</v>
          </cell>
          <cell r="K1200" t="str">
            <v>Fulltimer</v>
          </cell>
          <cell r="L1200" t="str">
            <v>Belastingadvies</v>
          </cell>
          <cell r="M1200" t="str">
            <v>BA</v>
          </cell>
          <cell r="N1200" t="str">
            <v>20900</v>
          </cell>
          <cell r="O1200" t="str">
            <v>225</v>
          </cell>
          <cell r="P1200" t="str">
            <v>Belastingadviseur</v>
          </cell>
          <cell r="Q1200" t="str">
            <v>5</v>
          </cell>
          <cell r="R1200" t="str">
            <v>Man</v>
          </cell>
          <cell r="S1200">
            <v>33020</v>
          </cell>
          <cell r="T1200" t="str">
            <v>BDO Accountants &amp; Belastingadviseurs B.V.</v>
          </cell>
          <cell r="U1200" t="str">
            <v>Medewerkers BA Amstelveen WOZ</v>
          </cell>
          <cell r="W1200" t="str">
            <v>Onbepaalde tijd</v>
          </cell>
          <cell r="X1200" t="str">
            <v>REVS</v>
          </cell>
          <cell r="Y1200" t="str">
            <v>PC Amstelveen</v>
          </cell>
          <cell r="Z1200" t="str">
            <v>Meester</v>
          </cell>
          <cell r="AB1200" t="str">
            <v>J.B.</v>
          </cell>
          <cell r="AD1200" t="str">
            <v>Meester</v>
          </cell>
          <cell r="AE1200" t="str">
            <v>Hans van Kilsdonklaan 75</v>
          </cell>
          <cell r="AG1200" t="str">
            <v>1948 BB  BEVERWIJK</v>
          </cell>
          <cell r="AJ1200" t="str">
            <v>096479917</v>
          </cell>
          <cell r="AL1200" t="str">
            <v>dhr. J.B. Meester</v>
          </cell>
          <cell r="AM1200">
            <v>40</v>
          </cell>
          <cell r="AN1200" t="str">
            <v>N</v>
          </cell>
          <cell r="AO1200" t="str">
            <v>Jeroen.Meester@bdo.nl</v>
          </cell>
          <cell r="AP1200" t="str">
            <v>06-24497858</v>
          </cell>
          <cell r="AQ1200" t="str">
            <v>06-24497858</v>
          </cell>
          <cell r="AR1200" t="str">
            <v>Pensioenregeling A</v>
          </cell>
          <cell r="AS1200">
            <v>42795</v>
          </cell>
          <cell r="AU1200">
            <v>0</v>
          </cell>
          <cell r="AV1200" t="str">
            <v>02</v>
          </cell>
          <cell r="AW1200" t="str">
            <v>Basis CAO BDO</v>
          </cell>
          <cell r="AX1200">
            <v>43160</v>
          </cell>
          <cell r="BE1200" t="str">
            <v>9000100138</v>
          </cell>
          <cell r="BG1200">
            <v>43282</v>
          </cell>
          <cell r="BI1200" t="str">
            <v>J</v>
          </cell>
          <cell r="BJ1200" t="str">
            <v>J</v>
          </cell>
          <cell r="BK1200" t="str">
            <v>N</v>
          </cell>
          <cell r="BN1200" t="str">
            <v>Ongehuwd</v>
          </cell>
          <cell r="BR1200">
            <v>201710</v>
          </cell>
          <cell r="BS1200">
            <v>201710</v>
          </cell>
          <cell r="BV1200" t="str">
            <v>N</v>
          </cell>
          <cell r="BW1200" t="str">
            <v>J</v>
          </cell>
          <cell r="BX1200" t="str">
            <v>J</v>
          </cell>
          <cell r="BZ1200" t="str">
            <v>Nederlandse</v>
          </cell>
          <cell r="CA1200" t="str">
            <v>NL</v>
          </cell>
          <cell r="CB1200" t="str">
            <v>06-24497858</v>
          </cell>
          <cell r="CC1200" t="str">
            <v>info@jbmeester.nl</v>
          </cell>
          <cell r="CD1200" t="str">
            <v>+31203634370</v>
          </cell>
          <cell r="CE1200" t="str">
            <v>06-24497858</v>
          </cell>
          <cell r="CL1200" t="str">
            <v>Indiensttreding</v>
          </cell>
          <cell r="CN1200">
            <v>0</v>
          </cell>
          <cell r="CO1200">
            <v>0</v>
          </cell>
          <cell r="CP1200">
            <v>0</v>
          </cell>
          <cell r="CQ1200">
            <v>0</v>
          </cell>
          <cell r="CR1200">
            <v>0</v>
          </cell>
          <cell r="CS1200">
            <v>0</v>
          </cell>
          <cell r="CT1200">
            <v>0</v>
          </cell>
          <cell r="CU1200">
            <v>0</v>
          </cell>
          <cell r="CV1200">
            <v>0</v>
          </cell>
          <cell r="CW1200" t="str">
            <v>iPad 9,7 128GB Smartcase € 471,85</v>
          </cell>
        </row>
        <row r="1201">
          <cell r="A1201" t="str">
            <v>19872</v>
          </cell>
          <cell r="B1201" t="str">
            <v>Danny</v>
          </cell>
          <cell r="C1201" t="str">
            <v>de Ruiter</v>
          </cell>
          <cell r="D1201">
            <v>42826</v>
          </cell>
          <cell r="E1201">
            <v>42826</v>
          </cell>
          <cell r="G1201" t="str">
            <v>Amstelveen</v>
          </cell>
          <cell r="H1201">
            <v>1</v>
          </cell>
          <cell r="I1201">
            <v>2900</v>
          </cell>
          <cell r="J1201" t="str">
            <v>Personeelslid</v>
          </cell>
          <cell r="K1201" t="str">
            <v>Fulltimer</v>
          </cell>
          <cell r="L1201" t="str">
            <v>Belastingadvies</v>
          </cell>
          <cell r="M1201" t="str">
            <v>BA</v>
          </cell>
          <cell r="N1201" t="str">
            <v>20900</v>
          </cell>
          <cell r="O1201" t="str">
            <v>230</v>
          </cell>
          <cell r="P1201" t="str">
            <v>Jr. Belastingadviseur</v>
          </cell>
          <cell r="Q1201" t="str">
            <v>4</v>
          </cell>
          <cell r="R1201" t="str">
            <v>Man</v>
          </cell>
          <cell r="S1201">
            <v>34674</v>
          </cell>
          <cell r="T1201" t="str">
            <v>BDO Accountants &amp; Belastingadviseurs B.V.</v>
          </cell>
          <cell r="U1201" t="str">
            <v>Medewerkers BA Amstelveen ITS B</v>
          </cell>
          <cell r="W1201" t="str">
            <v>Onbepaalde tijd</v>
          </cell>
          <cell r="X1201" t="str">
            <v>ITS</v>
          </cell>
          <cell r="Y1201" t="str">
            <v>PC Amstelveen</v>
          </cell>
          <cell r="Z1201" t="str">
            <v>Ruiter</v>
          </cell>
          <cell r="AA1201" t="str">
            <v>de</v>
          </cell>
          <cell r="AB1201" t="str">
            <v>D.</v>
          </cell>
          <cell r="AC1201" t="str">
            <v>de</v>
          </cell>
          <cell r="AD1201" t="str">
            <v>Ruiter</v>
          </cell>
          <cell r="AE1201" t="str">
            <v>Liebergerweg 722</v>
          </cell>
          <cell r="AG1201" t="str">
            <v>1223 PZ  HILVERSUM</v>
          </cell>
          <cell r="AJ1201" t="str">
            <v>218862180</v>
          </cell>
          <cell r="AL1201" t="str">
            <v>dhr. D. de Ruiter</v>
          </cell>
          <cell r="AM1201">
            <v>40</v>
          </cell>
          <cell r="AN1201" t="str">
            <v>N</v>
          </cell>
          <cell r="AO1201" t="str">
            <v>Danny.de.Ruiter@bdo.nl</v>
          </cell>
          <cell r="AP1201" t="str">
            <v>06-40551273</v>
          </cell>
          <cell r="AQ1201" t="str">
            <v>06-40551273</v>
          </cell>
          <cell r="AR1201" t="str">
            <v>Pensioenregeling A</v>
          </cell>
          <cell r="AS1201">
            <v>42826</v>
          </cell>
          <cell r="AU1201">
            <v>1.85</v>
          </cell>
          <cell r="AV1201" t="str">
            <v>02</v>
          </cell>
          <cell r="AW1201" t="str">
            <v>Basis CAO BDO</v>
          </cell>
          <cell r="AX1201">
            <v>43556</v>
          </cell>
          <cell r="BE1201" t="str">
            <v>9000100135</v>
          </cell>
          <cell r="BG1201">
            <v>44013</v>
          </cell>
          <cell r="BI1201" t="str">
            <v>J</v>
          </cell>
          <cell r="BJ1201" t="str">
            <v>J</v>
          </cell>
          <cell r="BK1201" t="str">
            <v>N</v>
          </cell>
          <cell r="BN1201" t="str">
            <v>Ongehuwd</v>
          </cell>
          <cell r="BV1201" t="str">
            <v>N</v>
          </cell>
          <cell r="BW1201" t="str">
            <v>N</v>
          </cell>
          <cell r="BX1201" t="str">
            <v>N</v>
          </cell>
          <cell r="BZ1201" t="str">
            <v>Nederlandse</v>
          </cell>
          <cell r="CA1201" t="str">
            <v>NL</v>
          </cell>
          <cell r="CB1201" t="str">
            <v>06-40551273</v>
          </cell>
          <cell r="CD1201" t="str">
            <v>+31205432165</v>
          </cell>
          <cell r="CE1201" t="str">
            <v>06-40551273</v>
          </cell>
          <cell r="CL1201" t="str">
            <v>Indiensttreding</v>
          </cell>
          <cell r="CN1201">
            <v>0</v>
          </cell>
          <cell r="CO1201">
            <v>0</v>
          </cell>
          <cell r="CP1201">
            <v>0</v>
          </cell>
          <cell r="CQ1201">
            <v>0</v>
          </cell>
          <cell r="CR1201">
            <v>0</v>
          </cell>
          <cell r="CS1201">
            <v>0</v>
          </cell>
          <cell r="CT1201">
            <v>0</v>
          </cell>
          <cell r="CU1201">
            <v>0</v>
          </cell>
          <cell r="CV1201">
            <v>0</v>
          </cell>
          <cell r="CW1201" t="str">
            <v>Galaxy Tab A  Smartcase € 384,90</v>
          </cell>
        </row>
        <row r="1202">
          <cell r="A1202" t="str">
            <v>19718</v>
          </cell>
          <cell r="B1202" t="str">
            <v>Albert Eiko</v>
          </cell>
          <cell r="C1202" t="str">
            <v>Schuurman</v>
          </cell>
          <cell r="D1202">
            <v>42767</v>
          </cell>
          <cell r="E1202">
            <v>42767</v>
          </cell>
          <cell r="G1202" t="str">
            <v>Amstelveen</v>
          </cell>
          <cell r="H1202">
            <v>1</v>
          </cell>
          <cell r="I1202">
            <v>3615</v>
          </cell>
          <cell r="J1202" t="str">
            <v>Personeelslid</v>
          </cell>
          <cell r="K1202" t="str">
            <v>Fulltimer</v>
          </cell>
          <cell r="L1202" t="str">
            <v>Belastingadvies</v>
          </cell>
          <cell r="M1202" t="str">
            <v>BA</v>
          </cell>
          <cell r="N1202" t="str">
            <v>20900</v>
          </cell>
          <cell r="O1202" t="str">
            <v>225</v>
          </cell>
          <cell r="P1202" t="str">
            <v>Belastingadviseur</v>
          </cell>
          <cell r="Q1202" t="str">
            <v>5</v>
          </cell>
          <cell r="R1202" t="str">
            <v>Man</v>
          </cell>
          <cell r="S1202">
            <v>33503</v>
          </cell>
          <cell r="T1202" t="str">
            <v>BDO Accountants &amp; Belastingadviseurs B.V.</v>
          </cell>
          <cell r="U1202" t="str">
            <v>Medewerkers BA Amstelveen ITS B</v>
          </cell>
          <cell r="W1202" t="str">
            <v>Onbepaalde tijd</v>
          </cell>
          <cell r="X1202" t="str">
            <v>ITS</v>
          </cell>
          <cell r="Y1202" t="str">
            <v>PC Amstelveen</v>
          </cell>
          <cell r="Z1202" t="str">
            <v>Schuurman</v>
          </cell>
          <cell r="AB1202" t="str">
            <v>A.E.</v>
          </cell>
          <cell r="AD1202" t="str">
            <v>Schuurman</v>
          </cell>
          <cell r="AE1202" t="str">
            <v>Sojaweg 5</v>
          </cell>
          <cell r="AG1202" t="str">
            <v>3541 TG  UTRECHT</v>
          </cell>
          <cell r="AJ1202" t="str">
            <v>207387618</v>
          </cell>
          <cell r="AL1202" t="str">
            <v>dhr. mr. A.E. Schuurman</v>
          </cell>
          <cell r="AM1202">
            <v>40</v>
          </cell>
          <cell r="AN1202" t="str">
            <v>N</v>
          </cell>
          <cell r="AO1202" t="str">
            <v>Bart.Schuurman@bdo.nl</v>
          </cell>
          <cell r="AP1202" t="str">
            <v>06-13201168</v>
          </cell>
          <cell r="AQ1202" t="str">
            <v>06-13201168</v>
          </cell>
          <cell r="AR1202" t="str">
            <v>Pensioenregeling A</v>
          </cell>
          <cell r="AS1202">
            <v>42767</v>
          </cell>
          <cell r="AU1202">
            <v>18.3</v>
          </cell>
          <cell r="AV1202" t="str">
            <v>02</v>
          </cell>
          <cell r="AW1202" t="str">
            <v>Basis CAO BDO</v>
          </cell>
          <cell r="AX1202">
            <v>43101</v>
          </cell>
          <cell r="BE1202" t="str">
            <v>9000100135</v>
          </cell>
          <cell r="BG1202">
            <v>43831</v>
          </cell>
          <cell r="BI1202" t="str">
            <v>J</v>
          </cell>
          <cell r="BJ1202" t="str">
            <v>J</v>
          </cell>
          <cell r="BK1202" t="str">
            <v>N</v>
          </cell>
          <cell r="BN1202" t="str">
            <v>Gehuwd</v>
          </cell>
          <cell r="BQ1202" t="str">
            <v>Lange</v>
          </cell>
          <cell r="BR1202">
            <v>201705</v>
          </cell>
          <cell r="BS1202">
            <v>201705</v>
          </cell>
          <cell r="BV1202" t="str">
            <v>N</v>
          </cell>
          <cell r="BW1202" t="str">
            <v>J</v>
          </cell>
          <cell r="BX1202" t="str">
            <v>J</v>
          </cell>
          <cell r="BZ1202" t="str">
            <v>Nederlandse</v>
          </cell>
          <cell r="CA1202" t="str">
            <v>NL</v>
          </cell>
          <cell r="CB1202" t="str">
            <v>06-13201168</v>
          </cell>
          <cell r="CC1202" t="str">
            <v>bartschuurman@live.nl</v>
          </cell>
          <cell r="CD1202" t="str">
            <v>+31203634354</v>
          </cell>
          <cell r="CE1202" t="str">
            <v>06-13201168</v>
          </cell>
          <cell r="CF1202" t="str">
            <v>Lange</v>
          </cell>
          <cell r="CG1202" t="str">
            <v>de</v>
          </cell>
          <cell r="CL1202" t="str">
            <v>Indiensttreding</v>
          </cell>
          <cell r="CN1202" t="str">
            <v>NOB asp.</v>
          </cell>
          <cell r="CO1202" t="str">
            <v>JOB</v>
          </cell>
          <cell r="CP1202">
            <v>0</v>
          </cell>
          <cell r="CQ1202">
            <v>42795</v>
          </cell>
          <cell r="CR1202">
            <v>0</v>
          </cell>
          <cell r="CS1202" t="str">
            <v>9999999999</v>
          </cell>
          <cell r="CT1202">
            <v>0</v>
          </cell>
          <cell r="CU1202">
            <v>0</v>
          </cell>
          <cell r="CV1202">
            <v>0</v>
          </cell>
          <cell r="CW1202">
            <v>0</v>
          </cell>
        </row>
        <row r="1203">
          <cell r="A1203" t="str">
            <v>20055</v>
          </cell>
          <cell r="B1203" t="str">
            <v>Joost</v>
          </cell>
          <cell r="C1203" t="str">
            <v>Daalmans</v>
          </cell>
          <cell r="D1203">
            <v>42856</v>
          </cell>
          <cell r="E1203">
            <v>42856</v>
          </cell>
          <cell r="G1203" t="str">
            <v>Amstelveen</v>
          </cell>
          <cell r="H1203">
            <v>1</v>
          </cell>
          <cell r="I1203">
            <v>7000</v>
          </cell>
          <cell r="J1203" t="str">
            <v>Personeelslid</v>
          </cell>
          <cell r="K1203" t="str">
            <v>Fulltimer</v>
          </cell>
          <cell r="L1203" t="str">
            <v>Belastingadvies</v>
          </cell>
          <cell r="M1203" t="str">
            <v>BA</v>
          </cell>
          <cell r="N1203" t="str">
            <v>20900</v>
          </cell>
          <cell r="O1203" t="str">
            <v>215</v>
          </cell>
          <cell r="P1203" t="str">
            <v>Sr. Manager</v>
          </cell>
          <cell r="Q1203" t="str">
            <v>7</v>
          </cell>
          <cell r="R1203" t="str">
            <v>Man</v>
          </cell>
          <cell r="S1203">
            <v>28354</v>
          </cell>
          <cell r="T1203" t="str">
            <v>BDO Accountants &amp; Belastingadviseurs B.V.</v>
          </cell>
          <cell r="U1203" t="str">
            <v>Medewerkers BA Amstelveen WOZ</v>
          </cell>
          <cell r="W1203" t="str">
            <v>Onbepaalde tijd</v>
          </cell>
          <cell r="X1203" t="str">
            <v>REVS</v>
          </cell>
          <cell r="Y1203" t="str">
            <v>PC Amstelveen</v>
          </cell>
          <cell r="Z1203" t="str">
            <v>Daalmans</v>
          </cell>
          <cell r="AB1203" t="str">
            <v>W.J.</v>
          </cell>
          <cell r="AD1203" t="str">
            <v>Daalmans</v>
          </cell>
          <cell r="AE1203" t="str">
            <v>Leo Gestelstraat 67</v>
          </cell>
          <cell r="AG1203" t="str">
            <v>1328 DB  ALMERE</v>
          </cell>
          <cell r="AJ1203" t="str">
            <v>139928959</v>
          </cell>
          <cell r="AL1203" t="str">
            <v>dhr. W.J. Daalmans</v>
          </cell>
          <cell r="AM1203">
            <v>40</v>
          </cell>
          <cell r="AN1203" t="str">
            <v>N</v>
          </cell>
          <cell r="AO1203" t="str">
            <v>Joost.Daalmans@bdo.nl</v>
          </cell>
          <cell r="AP1203" t="str">
            <v>036-8480455</v>
          </cell>
          <cell r="AQ1203" t="str">
            <v>06-15301102</v>
          </cell>
          <cell r="AR1203" t="str">
            <v>Pensioenregeling A</v>
          </cell>
          <cell r="AS1203">
            <v>42856</v>
          </cell>
          <cell r="AU1203">
            <v>39</v>
          </cell>
          <cell r="AV1203" t="str">
            <v>02</v>
          </cell>
          <cell r="AW1203" t="str">
            <v>Basis CAO BDO</v>
          </cell>
          <cell r="AX1203">
            <v>42856</v>
          </cell>
          <cell r="BE1203" t="str">
            <v>9000100138</v>
          </cell>
          <cell r="BG1203">
            <v>43101</v>
          </cell>
          <cell r="BH1203" t="str">
            <v>MSc RT</v>
          </cell>
          <cell r="BI1203" t="str">
            <v>J</v>
          </cell>
          <cell r="BJ1203" t="str">
            <v>J</v>
          </cell>
          <cell r="BK1203" t="str">
            <v>N</v>
          </cell>
          <cell r="BN1203" t="str">
            <v>Gehuwd</v>
          </cell>
          <cell r="BO1203">
            <v>43659</v>
          </cell>
          <cell r="BQ1203" t="str">
            <v>August</v>
          </cell>
          <cell r="BR1203">
            <v>201718</v>
          </cell>
          <cell r="BS1203">
            <v>201718</v>
          </cell>
          <cell r="BV1203" t="str">
            <v>N</v>
          </cell>
          <cell r="BW1203" t="str">
            <v>J</v>
          </cell>
          <cell r="BX1203" t="str">
            <v>J</v>
          </cell>
          <cell r="BZ1203" t="str">
            <v>Nederlandse</v>
          </cell>
          <cell r="CA1203" t="str">
            <v>NL</v>
          </cell>
          <cell r="CB1203" t="str">
            <v>06-15301102</v>
          </cell>
          <cell r="CC1203" t="str">
            <v>joost@daalmans.eu</v>
          </cell>
          <cell r="CD1203" t="str">
            <v>+31203634239</v>
          </cell>
          <cell r="CE1203" t="str">
            <v>06-15301102</v>
          </cell>
          <cell r="CF1203" t="str">
            <v>August</v>
          </cell>
          <cell r="CG1203" t="str">
            <v>T.A.</v>
          </cell>
          <cell r="CL1203" t="str">
            <v>Indiensttreding</v>
          </cell>
          <cell r="CN1203">
            <v>0</v>
          </cell>
          <cell r="CO1203">
            <v>0</v>
          </cell>
          <cell r="CP1203">
            <v>0</v>
          </cell>
          <cell r="CQ1203">
            <v>0</v>
          </cell>
          <cell r="CR1203">
            <v>0</v>
          </cell>
          <cell r="CS1203">
            <v>0</v>
          </cell>
          <cell r="CT1203">
            <v>0</v>
          </cell>
          <cell r="CU1203">
            <v>0</v>
          </cell>
          <cell r="CV1203">
            <v>0</v>
          </cell>
          <cell r="CW1203" t="str">
            <v>iPad 9,7 32GB Gelcase € 377,85</v>
          </cell>
        </row>
        <row r="1204">
          <cell r="A1204" t="str">
            <v>19831</v>
          </cell>
          <cell r="B1204" t="str">
            <v>Rick</v>
          </cell>
          <cell r="C1204" t="str">
            <v>de Waard</v>
          </cell>
          <cell r="D1204">
            <v>42826</v>
          </cell>
          <cell r="E1204">
            <v>42826</v>
          </cell>
          <cell r="G1204" t="str">
            <v>Alkmaar</v>
          </cell>
          <cell r="H1204">
            <v>1</v>
          </cell>
          <cell r="I1204">
            <v>3615</v>
          </cell>
          <cell r="J1204" t="str">
            <v>Personeelslid</v>
          </cell>
          <cell r="K1204" t="str">
            <v>Fulltimer</v>
          </cell>
          <cell r="L1204" t="str">
            <v>Belastingadvies</v>
          </cell>
          <cell r="M1204" t="str">
            <v>BA</v>
          </cell>
          <cell r="N1204" t="str">
            <v>20900</v>
          </cell>
          <cell r="O1204" t="str">
            <v>225</v>
          </cell>
          <cell r="P1204" t="str">
            <v>Belastingadviseur</v>
          </cell>
          <cell r="Q1204" t="str">
            <v>5</v>
          </cell>
          <cell r="R1204" t="str">
            <v>Man</v>
          </cell>
          <cell r="S1204">
            <v>34367</v>
          </cell>
          <cell r="T1204" t="str">
            <v>BDO Accountants &amp; Belastingadviseurs B.V.</v>
          </cell>
          <cell r="U1204" t="str">
            <v>Medewerkers BA Amstelveen BTW</v>
          </cell>
          <cell r="W1204" t="str">
            <v>Onbepaalde tijd</v>
          </cell>
          <cell r="X1204" t="str">
            <v>BTW</v>
          </cell>
          <cell r="Y1204" t="str">
            <v>PC Amstelveen</v>
          </cell>
          <cell r="Z1204" t="str">
            <v>Waard</v>
          </cell>
          <cell r="AA1204" t="str">
            <v>de</v>
          </cell>
          <cell r="AB1204" t="str">
            <v>R.S.M.</v>
          </cell>
          <cell r="AC1204" t="str">
            <v>de</v>
          </cell>
          <cell r="AD1204" t="str">
            <v>Waard</v>
          </cell>
          <cell r="AE1204" t="str">
            <v>Pa Verkuijllaan 20 M</v>
          </cell>
          <cell r="AG1204" t="str">
            <v>1171 EE  BADHOEVEDORP</v>
          </cell>
          <cell r="AJ1204" t="str">
            <v>221202754</v>
          </cell>
          <cell r="AL1204" t="str">
            <v>dhr. R.S.M. de Waard</v>
          </cell>
          <cell r="AM1204">
            <v>40</v>
          </cell>
          <cell r="AN1204" t="str">
            <v>N</v>
          </cell>
          <cell r="AO1204" t="str">
            <v>Rick.de.Waard@bdo.nl</v>
          </cell>
          <cell r="AP1204" t="str">
            <v>06-15380989</v>
          </cell>
          <cell r="AQ1204" t="str">
            <v>06-15380989</v>
          </cell>
          <cell r="AR1204" t="str">
            <v>Pensioenregeling A</v>
          </cell>
          <cell r="AS1204">
            <v>42826</v>
          </cell>
          <cell r="AU1204">
            <v>67.45</v>
          </cell>
          <cell r="AV1204" t="str">
            <v>02</v>
          </cell>
          <cell r="AW1204" t="str">
            <v>Basis CAO BDO</v>
          </cell>
          <cell r="AX1204">
            <v>43191</v>
          </cell>
          <cell r="BE1204" t="str">
            <v>9000100137</v>
          </cell>
          <cell r="BG1204">
            <v>44013</v>
          </cell>
          <cell r="BH1204" t="str">
            <v>MSc</v>
          </cell>
          <cell r="BI1204" t="str">
            <v>J</v>
          </cell>
          <cell r="BJ1204" t="str">
            <v>J</v>
          </cell>
          <cell r="BK1204" t="str">
            <v>N</v>
          </cell>
          <cell r="BN1204" t="str">
            <v>Ongehuwd</v>
          </cell>
          <cell r="BR1204">
            <v>201713</v>
          </cell>
          <cell r="BS1204">
            <v>201713</v>
          </cell>
          <cell r="BV1204" t="str">
            <v>N</v>
          </cell>
          <cell r="BW1204" t="str">
            <v>J</v>
          </cell>
          <cell r="BX1204" t="str">
            <v>J</v>
          </cell>
          <cell r="BZ1204" t="str">
            <v>Nederlandse</v>
          </cell>
          <cell r="CA1204" t="str">
            <v>CW</v>
          </cell>
          <cell r="CB1204" t="str">
            <v>06-15380989</v>
          </cell>
          <cell r="CC1204" t="str">
            <v>rickdewaard@hetnet.nl</v>
          </cell>
          <cell r="CD1204" t="str">
            <v>+31205432154</v>
          </cell>
          <cell r="CE1204" t="str">
            <v>06-15380989</v>
          </cell>
          <cell r="CL1204" t="str">
            <v>Indiensttreding</v>
          </cell>
          <cell r="CN1204" t="str">
            <v>NOB asp.</v>
          </cell>
          <cell r="CO1204" t="str">
            <v>JOB</v>
          </cell>
          <cell r="CP1204">
            <v>0</v>
          </cell>
          <cell r="CQ1204">
            <v>42856</v>
          </cell>
          <cell r="CR1204">
            <v>0</v>
          </cell>
          <cell r="CS1204" t="str">
            <v>99999</v>
          </cell>
          <cell r="CT1204">
            <v>0</v>
          </cell>
          <cell r="CU1204">
            <v>0</v>
          </cell>
          <cell r="CV1204">
            <v>0</v>
          </cell>
          <cell r="CW1204" t="str">
            <v>Thuiswerkplek € 399,80</v>
          </cell>
        </row>
        <row r="1205">
          <cell r="A1205" t="str">
            <v>24007</v>
          </cell>
          <cell r="B1205" t="str">
            <v>Annemijn</v>
          </cell>
          <cell r="C1205" t="str">
            <v>Callenbach</v>
          </cell>
          <cell r="D1205">
            <v>44105</v>
          </cell>
          <cell r="E1205">
            <v>44105</v>
          </cell>
          <cell r="G1205" t="str">
            <v>Amstelveen</v>
          </cell>
          <cell r="H1205">
            <v>1</v>
          </cell>
          <cell r="I1205">
            <v>2400</v>
          </cell>
          <cell r="J1205" t="str">
            <v>Personeelslid</v>
          </cell>
          <cell r="K1205" t="str">
            <v>Medewerker</v>
          </cell>
          <cell r="L1205" t="str">
            <v>Accountancy &amp; Bedrijfsadvies</v>
          </cell>
          <cell r="M1205" t="str">
            <v>A&amp;B</v>
          </cell>
          <cell r="N1205" t="str">
            <v>0900</v>
          </cell>
          <cell r="O1205" t="str">
            <v>446</v>
          </cell>
          <cell r="P1205" t="str">
            <v>Financieel Analist</v>
          </cell>
          <cell r="Q1205" t="str">
            <v>3</v>
          </cell>
          <cell r="R1205" t="str">
            <v>Vrouw</v>
          </cell>
          <cell r="S1205">
            <v>35097</v>
          </cell>
          <cell r="T1205" t="str">
            <v>BDO Accountants &amp; Belastingadviseurs B.V.</v>
          </cell>
          <cell r="U1205" t="str">
            <v>Medewerkers A&amp;B Amstelveen E</v>
          </cell>
          <cell r="V1205">
            <v>44227</v>
          </cell>
          <cell r="W1205" t="str">
            <v>Bepaalde tijd</v>
          </cell>
          <cell r="Y1205" t="str">
            <v>PC Amstelveen</v>
          </cell>
          <cell r="Z1205" t="str">
            <v>Callenbach</v>
          </cell>
          <cell r="AB1205" t="str">
            <v>A.E.</v>
          </cell>
          <cell r="AD1205" t="str">
            <v>Callenbach</v>
          </cell>
          <cell r="AE1205" t="str">
            <v>Hogewoerd 134</v>
          </cell>
          <cell r="AG1205" t="str">
            <v>2311 HV  LEIDEN</v>
          </cell>
          <cell r="AJ1205" t="str">
            <v>222702709</v>
          </cell>
          <cell r="AL1205" t="str">
            <v>mevr. A.E. Callenbach</v>
          </cell>
          <cell r="AM1205">
            <v>40</v>
          </cell>
          <cell r="AN1205" t="str">
            <v>N</v>
          </cell>
          <cell r="AO1205" t="str">
            <v>Annemijn.Callenbach@bdo.nl</v>
          </cell>
          <cell r="AP1205" t="str">
            <v>06-57597024</v>
          </cell>
          <cell r="AQ1205" t="str">
            <v>06-57597024</v>
          </cell>
          <cell r="AR1205" t="str">
            <v>Pensioenregeling A</v>
          </cell>
          <cell r="AV1205" t="str">
            <v>02</v>
          </cell>
          <cell r="AW1205" t="str">
            <v>Basis CAO BDO</v>
          </cell>
          <cell r="AX1205">
            <v>44105</v>
          </cell>
          <cell r="BE1205" t="str">
            <v>9000100121</v>
          </cell>
          <cell r="BG1205">
            <v>44105</v>
          </cell>
          <cell r="BI1205" t="str">
            <v>J</v>
          </cell>
          <cell r="BJ1205" t="str">
            <v>J</v>
          </cell>
          <cell r="BK1205" t="str">
            <v>N</v>
          </cell>
          <cell r="BN1205" t="str">
            <v>Ongehuwd</v>
          </cell>
          <cell r="BV1205" t="str">
            <v>N</v>
          </cell>
          <cell r="BW1205" t="str">
            <v>N</v>
          </cell>
          <cell r="BX1205" t="str">
            <v>N</v>
          </cell>
          <cell r="BZ1205" t="str">
            <v>Nederlandse</v>
          </cell>
          <cell r="CA1205" t="str">
            <v>NL</v>
          </cell>
          <cell r="CC1205" t="str">
            <v>annemijncallenbach@hotmail.com</v>
          </cell>
          <cell r="CL1205" t="str">
            <v>Indiensttreding</v>
          </cell>
          <cell r="CN1205">
            <v>0</v>
          </cell>
          <cell r="CO1205">
            <v>0</v>
          </cell>
          <cell r="CP1205">
            <v>0</v>
          </cell>
          <cell r="CQ1205">
            <v>0</v>
          </cell>
          <cell r="CR1205">
            <v>0</v>
          </cell>
          <cell r="CS1205">
            <v>0</v>
          </cell>
          <cell r="CT1205">
            <v>0</v>
          </cell>
          <cell r="CU1205">
            <v>0</v>
          </cell>
          <cell r="CV1205">
            <v>0</v>
          </cell>
          <cell r="CW1205">
            <v>0</v>
          </cell>
        </row>
        <row r="1206">
          <cell r="A1206" t="str">
            <v>24015</v>
          </cell>
          <cell r="B1206" t="str">
            <v>Ferhat</v>
          </cell>
          <cell r="C1206" t="str">
            <v>Çölkusu</v>
          </cell>
          <cell r="D1206">
            <v>44075</v>
          </cell>
          <cell r="E1206">
            <v>44075</v>
          </cell>
          <cell r="G1206" t="str">
            <v>Amstelveen</v>
          </cell>
          <cell r="H1206">
            <v>1</v>
          </cell>
          <cell r="I1206">
            <v>1680</v>
          </cell>
          <cell r="J1206" t="str">
            <v>Personeelslid</v>
          </cell>
          <cell r="K1206" t="str">
            <v>Medewerker</v>
          </cell>
          <cell r="L1206" t="str">
            <v>Audit &amp; Assurance</v>
          </cell>
          <cell r="M1206" t="str">
            <v>A&amp;A</v>
          </cell>
          <cell r="N1206" t="str">
            <v>10200</v>
          </cell>
          <cell r="O1206" t="str">
            <v>150</v>
          </cell>
          <cell r="P1206" t="str">
            <v>Jr. Assistent Accountant</v>
          </cell>
          <cell r="Q1206" t="str">
            <v>2</v>
          </cell>
          <cell r="R1206" t="str">
            <v>Man</v>
          </cell>
          <cell r="S1206">
            <v>35032</v>
          </cell>
          <cell r="T1206" t="str">
            <v>BDO Audit &amp; Assurance B.V.</v>
          </cell>
          <cell r="U1206" t="str">
            <v>Medewerkers A&amp;A Amstelveen G1</v>
          </cell>
          <cell r="V1206">
            <v>44377</v>
          </cell>
          <cell r="W1206" t="str">
            <v>Bepaalde tijd</v>
          </cell>
          <cell r="Y1206" t="str">
            <v>PC Amstelveen</v>
          </cell>
          <cell r="Z1206" t="str">
            <v>Çölkusu</v>
          </cell>
          <cell r="AB1206" t="str">
            <v>F.</v>
          </cell>
          <cell r="AD1206" t="str">
            <v>Çölkusu</v>
          </cell>
          <cell r="AE1206" t="str">
            <v>van der Merwedelaan 2</v>
          </cell>
          <cell r="AG1206" t="str">
            <v>5142 WJ  WAALWIJK</v>
          </cell>
          <cell r="AJ1206" t="str">
            <v>222168870</v>
          </cell>
          <cell r="AL1206" t="str">
            <v>dhr. F. Çölkusu</v>
          </cell>
          <cell r="AM1206">
            <v>40</v>
          </cell>
          <cell r="AN1206" t="str">
            <v>N</v>
          </cell>
          <cell r="AP1206" t="str">
            <v>06-23603817</v>
          </cell>
          <cell r="AQ1206" t="str">
            <v>06-23603817</v>
          </cell>
          <cell r="AR1206" t="str">
            <v>Pensioenregeling A</v>
          </cell>
          <cell r="AV1206" t="str">
            <v>02</v>
          </cell>
          <cell r="AW1206" t="str">
            <v>Basis CAO BDO</v>
          </cell>
          <cell r="AX1206">
            <v>44075</v>
          </cell>
          <cell r="BE1206" t="str">
            <v>9000100283</v>
          </cell>
          <cell r="BG1206">
            <v>44075</v>
          </cell>
          <cell r="BI1206" t="str">
            <v>J</v>
          </cell>
          <cell r="BJ1206" t="str">
            <v>J</v>
          </cell>
          <cell r="BK1206" t="str">
            <v>N</v>
          </cell>
          <cell r="BN1206" t="str">
            <v>Ongehuwd</v>
          </cell>
          <cell r="BV1206" t="str">
            <v>N</v>
          </cell>
          <cell r="BW1206" t="str">
            <v>N</v>
          </cell>
          <cell r="BX1206" t="str">
            <v>N</v>
          </cell>
          <cell r="BZ1206" t="str">
            <v>Nederlandse</v>
          </cell>
          <cell r="CA1206" t="str">
            <v>NL</v>
          </cell>
          <cell r="CC1206" t="str">
            <v>ferhat.colkusu@gmail.com</v>
          </cell>
          <cell r="CL1206" t="str">
            <v>Indiensttreding</v>
          </cell>
          <cell r="CN1206">
            <v>0</v>
          </cell>
          <cell r="CO1206">
            <v>0</v>
          </cell>
          <cell r="CP1206">
            <v>0</v>
          </cell>
          <cell r="CQ1206">
            <v>0</v>
          </cell>
          <cell r="CR1206">
            <v>0</v>
          </cell>
          <cell r="CS1206">
            <v>0</v>
          </cell>
          <cell r="CT1206">
            <v>0</v>
          </cell>
          <cell r="CU1206">
            <v>0</v>
          </cell>
          <cell r="CV1206">
            <v>0</v>
          </cell>
          <cell r="CW1206">
            <v>0</v>
          </cell>
        </row>
        <row r="1207">
          <cell r="A1207" t="str">
            <v>24077</v>
          </cell>
          <cell r="B1207" t="str">
            <v>Joppe Jozua Johannes</v>
          </cell>
          <cell r="C1207" t="str">
            <v>Dingemanse</v>
          </cell>
          <cell r="D1207">
            <v>44075</v>
          </cell>
          <cell r="E1207">
            <v>44075</v>
          </cell>
          <cell r="G1207" t="str">
            <v>Amstelveen</v>
          </cell>
          <cell r="H1207">
            <v>1</v>
          </cell>
          <cell r="I1207">
            <v>2400</v>
          </cell>
          <cell r="J1207" t="str">
            <v>Personeelslid</v>
          </cell>
          <cell r="K1207" t="str">
            <v>Medewerker</v>
          </cell>
          <cell r="L1207" t="str">
            <v>Audit &amp; Assurance</v>
          </cell>
          <cell r="M1207" t="str">
            <v>A&amp;A</v>
          </cell>
          <cell r="N1207" t="str">
            <v>10200</v>
          </cell>
          <cell r="O1207" t="str">
            <v>145</v>
          </cell>
          <cell r="P1207" t="str">
            <v>Assistent Accountant</v>
          </cell>
          <cell r="Q1207" t="str">
            <v>3</v>
          </cell>
          <cell r="R1207" t="str">
            <v>Man</v>
          </cell>
          <cell r="S1207">
            <v>36355</v>
          </cell>
          <cell r="T1207" t="str">
            <v>BDO Audit &amp; Assurance B.V.</v>
          </cell>
          <cell r="U1207" t="str">
            <v>Medewerkers A&amp;A Amstelveen G1</v>
          </cell>
          <cell r="V1207">
            <v>44196</v>
          </cell>
          <cell r="W1207" t="str">
            <v>Bepaalde tijd</v>
          </cell>
          <cell r="Y1207" t="str">
            <v>PC Amstelveen</v>
          </cell>
          <cell r="Z1207" t="str">
            <v>Dingemanse</v>
          </cell>
          <cell r="AB1207" t="str">
            <v>J.J.J.</v>
          </cell>
          <cell r="AD1207" t="str">
            <v>Dingemanse</v>
          </cell>
          <cell r="AE1207" t="str">
            <v>Anton Tsjechovweg 1</v>
          </cell>
          <cell r="AG1207" t="str">
            <v>3446 ZL  WOERDEN</v>
          </cell>
          <cell r="AJ1207" t="str">
            <v>234391534</v>
          </cell>
          <cell r="AL1207" t="str">
            <v>dhr. J.J.J. Dingemanse</v>
          </cell>
          <cell r="AM1207">
            <v>40</v>
          </cell>
          <cell r="AN1207" t="str">
            <v>N</v>
          </cell>
          <cell r="AO1207" t="str">
            <v>joppedingemanse@outlook.com</v>
          </cell>
          <cell r="AQ1207" t="str">
            <v>0621318283</v>
          </cell>
          <cell r="AR1207" t="str">
            <v>Pensioenregeling A</v>
          </cell>
          <cell r="AS1207">
            <v>44075</v>
          </cell>
          <cell r="AV1207" t="str">
            <v>02</v>
          </cell>
          <cell r="AW1207" t="str">
            <v>Basis CAO BDO</v>
          </cell>
          <cell r="AX1207">
            <v>44075</v>
          </cell>
          <cell r="BE1207" t="str">
            <v>9000100283</v>
          </cell>
          <cell r="BG1207">
            <v>44075</v>
          </cell>
          <cell r="BI1207" t="str">
            <v>J</v>
          </cell>
          <cell r="BJ1207" t="str">
            <v>J</v>
          </cell>
          <cell r="BK1207" t="str">
            <v>N</v>
          </cell>
          <cell r="BV1207" t="str">
            <v>N</v>
          </cell>
          <cell r="BW1207" t="str">
            <v>N</v>
          </cell>
          <cell r="BX1207" t="str">
            <v>N</v>
          </cell>
          <cell r="BY1207" t="str">
            <v>Ja</v>
          </cell>
          <cell r="BZ1207" t="str">
            <v>Nederlandse</v>
          </cell>
          <cell r="CA1207" t="str">
            <v>NL</v>
          </cell>
          <cell r="CC1207" t="str">
            <v>joppedingemanse@outlook.com</v>
          </cell>
          <cell r="CN1207">
            <v>0</v>
          </cell>
          <cell r="CO1207">
            <v>0</v>
          </cell>
          <cell r="CP1207">
            <v>0</v>
          </cell>
          <cell r="CQ1207">
            <v>0</v>
          </cell>
          <cell r="CR1207">
            <v>0</v>
          </cell>
          <cell r="CS1207">
            <v>0</v>
          </cell>
          <cell r="CT1207">
            <v>0</v>
          </cell>
          <cell r="CU1207">
            <v>0</v>
          </cell>
          <cell r="CV1207">
            <v>0</v>
          </cell>
          <cell r="CW1207">
            <v>0</v>
          </cell>
        </row>
        <row r="1208">
          <cell r="A1208" t="str">
            <v>24032</v>
          </cell>
          <cell r="B1208" t="str">
            <v>Yasmine</v>
          </cell>
          <cell r="C1208" t="str">
            <v>Boussallami</v>
          </cell>
          <cell r="D1208">
            <v>43739</v>
          </cell>
          <cell r="E1208">
            <v>44075</v>
          </cell>
          <cell r="G1208" t="str">
            <v>Amstelveen</v>
          </cell>
          <cell r="H1208">
            <v>1</v>
          </cell>
          <cell r="I1208">
            <v>2400</v>
          </cell>
          <cell r="J1208" t="str">
            <v>Personeelslid</v>
          </cell>
          <cell r="K1208" t="str">
            <v>Medewerker</v>
          </cell>
          <cell r="L1208" t="str">
            <v>Audit &amp; Assurance</v>
          </cell>
          <cell r="M1208" t="str">
            <v>A&amp;A</v>
          </cell>
          <cell r="N1208" t="str">
            <v>10200</v>
          </cell>
          <cell r="O1208" t="str">
            <v>145</v>
          </cell>
          <cell r="P1208" t="str">
            <v>Assistent Accountant</v>
          </cell>
          <cell r="Q1208" t="str">
            <v>3</v>
          </cell>
          <cell r="R1208" t="str">
            <v>Vrouw</v>
          </cell>
          <cell r="S1208">
            <v>35364</v>
          </cell>
          <cell r="T1208" t="str">
            <v>BDO Audit &amp; Assurance B.V.</v>
          </cell>
          <cell r="U1208" t="str">
            <v>Medewerkers A&amp;A Amstelveen G1</v>
          </cell>
          <cell r="V1208">
            <v>44377</v>
          </cell>
          <cell r="W1208" t="str">
            <v>Bepaalde tijd</v>
          </cell>
          <cell r="Y1208" t="str">
            <v>PC Amstelveen</v>
          </cell>
          <cell r="Z1208" t="str">
            <v>Boussallami</v>
          </cell>
          <cell r="AB1208" t="str">
            <v>Y.</v>
          </cell>
          <cell r="AD1208" t="str">
            <v>Boussallami</v>
          </cell>
          <cell r="AE1208" t="str">
            <v>Burgemeester Schaapstraat 61</v>
          </cell>
          <cell r="AG1208" t="str">
            <v>1561 WC  KROMMENIE</v>
          </cell>
          <cell r="AJ1208" t="str">
            <v>225118749</v>
          </cell>
          <cell r="AL1208" t="str">
            <v>mevr. Y. Boussallami</v>
          </cell>
          <cell r="AM1208">
            <v>40</v>
          </cell>
          <cell r="AN1208" t="str">
            <v>N</v>
          </cell>
          <cell r="AO1208" t="str">
            <v>Yasmine.Boussallami@bdo.nl</v>
          </cell>
          <cell r="AP1208" t="str">
            <v>06-13683444</v>
          </cell>
          <cell r="AQ1208" t="str">
            <v>06-13683444</v>
          </cell>
          <cell r="AR1208" t="str">
            <v>Pensioenregeling A</v>
          </cell>
          <cell r="AS1208">
            <v>44075</v>
          </cell>
          <cell r="AV1208" t="str">
            <v>02</v>
          </cell>
          <cell r="AW1208" t="str">
            <v>Basis CAO BDO</v>
          </cell>
          <cell r="AX1208">
            <v>44075</v>
          </cell>
          <cell r="BE1208" t="str">
            <v>9000100283</v>
          </cell>
          <cell r="BG1208">
            <v>44075</v>
          </cell>
          <cell r="BI1208" t="str">
            <v>J</v>
          </cell>
          <cell r="BJ1208" t="str">
            <v>J</v>
          </cell>
          <cell r="BK1208" t="str">
            <v>N</v>
          </cell>
          <cell r="BV1208" t="str">
            <v>N</v>
          </cell>
          <cell r="BW1208" t="str">
            <v>N</v>
          </cell>
          <cell r="BX1208" t="str">
            <v>N</v>
          </cell>
          <cell r="BZ1208" t="str">
            <v>Nederlandse</v>
          </cell>
          <cell r="CA1208" t="str">
            <v>NL</v>
          </cell>
          <cell r="CC1208" t="str">
            <v>yasminebous@outlook.com</v>
          </cell>
          <cell r="CD1208" t="str">
            <v>+31203634264</v>
          </cell>
          <cell r="CL1208" t="str">
            <v>Indiensttreding</v>
          </cell>
          <cell r="CN1208">
            <v>0</v>
          </cell>
          <cell r="CO1208">
            <v>0</v>
          </cell>
          <cell r="CP1208">
            <v>0</v>
          </cell>
          <cell r="CQ1208">
            <v>0</v>
          </cell>
          <cell r="CR1208">
            <v>0</v>
          </cell>
          <cell r="CS1208">
            <v>0</v>
          </cell>
          <cell r="CT1208">
            <v>0</v>
          </cell>
          <cell r="CU1208">
            <v>0</v>
          </cell>
          <cell r="CV1208">
            <v>0</v>
          </cell>
          <cell r="CW1208">
            <v>0</v>
          </cell>
        </row>
        <row r="1209">
          <cell r="A1209" t="str">
            <v>24131</v>
          </cell>
          <cell r="B1209" t="str">
            <v>Maher</v>
          </cell>
          <cell r="C1209" t="str">
            <v>Nali</v>
          </cell>
          <cell r="D1209">
            <v>44075</v>
          </cell>
          <cell r="E1209">
            <v>44075</v>
          </cell>
          <cell r="G1209" t="str">
            <v>Amstelveen</v>
          </cell>
          <cell r="H1209">
            <v>1</v>
          </cell>
          <cell r="I1209">
            <v>2400</v>
          </cell>
          <cell r="J1209" t="str">
            <v>Personeelslid</v>
          </cell>
          <cell r="K1209" t="str">
            <v>Medewerker</v>
          </cell>
          <cell r="L1209" t="str">
            <v>Audit &amp; Assurance</v>
          </cell>
          <cell r="M1209" t="str">
            <v>A&amp;A</v>
          </cell>
          <cell r="N1209" t="str">
            <v>10200</v>
          </cell>
          <cell r="O1209" t="str">
            <v>145</v>
          </cell>
          <cell r="P1209" t="str">
            <v>Assistent Accountant</v>
          </cell>
          <cell r="Q1209" t="str">
            <v>3</v>
          </cell>
          <cell r="R1209" t="str">
            <v>Man</v>
          </cell>
          <cell r="S1209">
            <v>35874</v>
          </cell>
          <cell r="T1209" t="str">
            <v>BDO Audit &amp; Assurance B.V.</v>
          </cell>
          <cell r="U1209" t="str">
            <v>Medewerkers A&amp;A Amstelveen H1</v>
          </cell>
          <cell r="V1209">
            <v>44377</v>
          </cell>
          <cell r="W1209" t="str">
            <v>Bepaalde tijd</v>
          </cell>
          <cell r="Y1209" t="str">
            <v>PC Amstelveen</v>
          </cell>
          <cell r="Z1209" t="str">
            <v>Nali</v>
          </cell>
          <cell r="AB1209" t="str">
            <v>M.</v>
          </cell>
          <cell r="AD1209" t="str">
            <v>Nali</v>
          </cell>
          <cell r="AE1209" t="str">
            <v>Oostelijk Halfrond 403</v>
          </cell>
          <cell r="AG1209" t="str">
            <v>1183 EX  AMSTELVEEN</v>
          </cell>
          <cell r="AJ1209" t="str">
            <v>229675153</v>
          </cell>
          <cell r="AL1209" t="str">
            <v>dhr. M. Nali</v>
          </cell>
          <cell r="AM1209">
            <v>40</v>
          </cell>
          <cell r="AN1209" t="str">
            <v>N</v>
          </cell>
          <cell r="AP1209" t="str">
            <v>06-26143984</v>
          </cell>
          <cell r="AQ1209" t="str">
            <v>06-26143984</v>
          </cell>
          <cell r="AR1209" t="str">
            <v>Pensioenregeling A</v>
          </cell>
          <cell r="AV1209" t="str">
            <v>02</v>
          </cell>
          <cell r="AW1209" t="str">
            <v>Basis CAO BDO</v>
          </cell>
          <cell r="AX1209">
            <v>44075</v>
          </cell>
          <cell r="BE1209" t="str">
            <v>9000100130</v>
          </cell>
          <cell r="BG1209">
            <v>44075</v>
          </cell>
          <cell r="BI1209" t="str">
            <v>J</v>
          </cell>
          <cell r="BJ1209" t="str">
            <v>J</v>
          </cell>
          <cell r="BK1209" t="str">
            <v>N</v>
          </cell>
          <cell r="BN1209" t="str">
            <v>Ongehuwd</v>
          </cell>
          <cell r="BV1209" t="str">
            <v>N</v>
          </cell>
          <cell r="BW1209" t="str">
            <v>N</v>
          </cell>
          <cell r="BX1209" t="str">
            <v>N</v>
          </cell>
          <cell r="BZ1209" t="str">
            <v>Nederlandse</v>
          </cell>
          <cell r="CA1209" t="str">
            <v>NL</v>
          </cell>
          <cell r="CC1209" t="str">
            <v>maher.nali@gmail.com</v>
          </cell>
          <cell r="CL1209" t="str">
            <v>Indiensttreding</v>
          </cell>
          <cell r="CN1209">
            <v>0</v>
          </cell>
          <cell r="CO1209">
            <v>0</v>
          </cell>
          <cell r="CP1209">
            <v>0</v>
          </cell>
          <cell r="CQ1209">
            <v>0</v>
          </cell>
          <cell r="CR1209">
            <v>0</v>
          </cell>
          <cell r="CS1209">
            <v>0</v>
          </cell>
          <cell r="CT1209">
            <v>0</v>
          </cell>
          <cell r="CU1209">
            <v>0</v>
          </cell>
          <cell r="CV1209">
            <v>0</v>
          </cell>
          <cell r="CW1209">
            <v>0</v>
          </cell>
        </row>
        <row r="1210">
          <cell r="A1210" t="str">
            <v>14844</v>
          </cell>
          <cell r="B1210" t="str">
            <v>Karin</v>
          </cell>
          <cell r="C1210" t="str">
            <v>Straathof</v>
          </cell>
          <cell r="D1210">
            <v>41548</v>
          </cell>
          <cell r="E1210">
            <v>41548</v>
          </cell>
          <cell r="G1210" t="str">
            <v>Amstelveen</v>
          </cell>
          <cell r="H1210">
            <v>1</v>
          </cell>
          <cell r="I1210">
            <v>3750</v>
          </cell>
          <cell r="J1210" t="str">
            <v>Personeelslid</v>
          </cell>
          <cell r="K1210" t="str">
            <v>Medewerker</v>
          </cell>
          <cell r="L1210" t="str">
            <v>Accountancy &amp; Bedrijfsadvies</v>
          </cell>
          <cell r="M1210" t="str">
            <v>A&amp;B</v>
          </cell>
          <cell r="N1210" t="str">
            <v>0900</v>
          </cell>
          <cell r="O1210" t="str">
            <v>442</v>
          </cell>
          <cell r="P1210" t="str">
            <v>Sr. Financieel Analist</v>
          </cell>
          <cell r="Q1210" t="str">
            <v>4</v>
          </cell>
          <cell r="R1210" t="str">
            <v>Vrouw</v>
          </cell>
          <cell r="S1210">
            <v>32050</v>
          </cell>
          <cell r="T1210" t="str">
            <v>BDO Accountants &amp; Belastingadviseurs B.V.</v>
          </cell>
          <cell r="U1210" t="str">
            <v>Medewerkers A&amp;B Amstelveen B5</v>
          </cell>
          <cell r="W1210" t="str">
            <v>Onbepaalde tijd</v>
          </cell>
          <cell r="Y1210" t="str">
            <v>PC Amstelveen</v>
          </cell>
          <cell r="Z1210" t="str">
            <v>Straathof</v>
          </cell>
          <cell r="AB1210" t="str">
            <v>K.C.</v>
          </cell>
          <cell r="AD1210" t="str">
            <v>Straathof</v>
          </cell>
          <cell r="AE1210" t="str">
            <v>Delfland 27</v>
          </cell>
          <cell r="AG1210" t="str">
            <v>2371 PH  ROELOFARENDSVEEN</v>
          </cell>
          <cell r="AJ1210" t="str">
            <v>016401694</v>
          </cell>
          <cell r="AL1210" t="str">
            <v>mevr. K.C. Straathof</v>
          </cell>
          <cell r="AM1210">
            <v>40</v>
          </cell>
          <cell r="AN1210" t="str">
            <v>N</v>
          </cell>
          <cell r="AO1210" t="str">
            <v>Karin.Straathof@bdo.nl</v>
          </cell>
          <cell r="AP1210" t="str">
            <v>06-23588220</v>
          </cell>
          <cell r="AQ1210" t="str">
            <v>06-23588220</v>
          </cell>
          <cell r="AR1210" t="str">
            <v>Pensioenregeling A</v>
          </cell>
          <cell r="AS1210">
            <v>41548</v>
          </cell>
          <cell r="AT1210">
            <v>8286505</v>
          </cell>
          <cell r="AU1210">
            <v>29</v>
          </cell>
          <cell r="AV1210" t="str">
            <v>02</v>
          </cell>
          <cell r="AW1210" t="str">
            <v>Basis CAO BDO</v>
          </cell>
          <cell r="AX1210">
            <v>44044</v>
          </cell>
          <cell r="BE1210" t="str">
            <v>9000100132</v>
          </cell>
          <cell r="BG1210">
            <v>44044</v>
          </cell>
          <cell r="BI1210" t="str">
            <v>J</v>
          </cell>
          <cell r="BJ1210" t="str">
            <v>J</v>
          </cell>
          <cell r="BK1210" t="str">
            <v>N</v>
          </cell>
          <cell r="BN1210" t="str">
            <v>Ongehuwd</v>
          </cell>
          <cell r="BR1210">
            <v>201340</v>
          </cell>
          <cell r="BS1210">
            <v>201340</v>
          </cell>
          <cell r="BV1210" t="str">
            <v>N</v>
          </cell>
          <cell r="BW1210" t="str">
            <v>J</v>
          </cell>
          <cell r="BX1210" t="str">
            <v>J</v>
          </cell>
          <cell r="BZ1210" t="str">
            <v>Nederlandse</v>
          </cell>
          <cell r="CA1210" t="str">
            <v>NL</v>
          </cell>
          <cell r="CB1210" t="str">
            <v>06-23588220</v>
          </cell>
          <cell r="CD1210" t="str">
            <v>+31203634290</v>
          </cell>
          <cell r="CE1210" t="str">
            <v>06-23588220</v>
          </cell>
          <cell r="CL1210" t="str">
            <v>Wijziging uren</v>
          </cell>
          <cell r="CN1210">
            <v>0</v>
          </cell>
          <cell r="CO1210">
            <v>0</v>
          </cell>
          <cell r="CP1210">
            <v>0</v>
          </cell>
          <cell r="CQ1210">
            <v>0</v>
          </cell>
          <cell r="CR1210">
            <v>0</v>
          </cell>
          <cell r="CS1210">
            <v>0</v>
          </cell>
          <cell r="CT1210">
            <v>0</v>
          </cell>
          <cell r="CU1210">
            <v>0</v>
          </cell>
          <cell r="CV1210">
            <v>0</v>
          </cell>
          <cell r="CW1210" t="str">
            <v>iPad 9,7 32GB Smartcase € 382,85</v>
          </cell>
        </row>
        <row r="1211">
          <cell r="A1211" t="str">
            <v>16867</v>
          </cell>
          <cell r="B1211" t="str">
            <v>Jolanda</v>
          </cell>
          <cell r="C1211" t="str">
            <v>Koets - Heij</v>
          </cell>
          <cell r="D1211">
            <v>42142</v>
          </cell>
          <cell r="E1211">
            <v>42461</v>
          </cell>
          <cell r="G1211" t="str">
            <v>Amstelveen</v>
          </cell>
          <cell r="H1211">
            <v>0.9</v>
          </cell>
          <cell r="I1211">
            <v>7125</v>
          </cell>
          <cell r="J1211" t="str">
            <v>Personeelslid</v>
          </cell>
          <cell r="K1211" t="str">
            <v>Medewerker</v>
          </cell>
          <cell r="L1211" t="str">
            <v>Audit &amp; Assurance</v>
          </cell>
          <cell r="M1211" t="str">
            <v>A&amp;A</v>
          </cell>
          <cell r="N1211" t="str">
            <v>10200</v>
          </cell>
          <cell r="O1211" t="str">
            <v>115</v>
          </cell>
          <cell r="P1211" t="str">
            <v>Sr. Manager</v>
          </cell>
          <cell r="Q1211" t="str">
            <v>7</v>
          </cell>
          <cell r="R1211" t="str">
            <v>Vrouw</v>
          </cell>
          <cell r="S1211">
            <v>24506</v>
          </cell>
          <cell r="T1211" t="str">
            <v>BDO Audit &amp; Assurance B.V.</v>
          </cell>
          <cell r="U1211" t="str">
            <v>Medewerkers A&amp;A Amstelveen F1</v>
          </cell>
          <cell r="W1211" t="str">
            <v>Onbepaalde tijd</v>
          </cell>
          <cell r="Y1211" t="str">
            <v>PC Amstelveen</v>
          </cell>
          <cell r="Z1211" t="str">
            <v>Heij</v>
          </cell>
          <cell r="AB1211" t="str">
            <v>J.F.</v>
          </cell>
          <cell r="AD1211" t="str">
            <v>Koets - Heij</v>
          </cell>
          <cell r="AE1211" t="str">
            <v>Tongelaer 59</v>
          </cell>
          <cell r="AG1211" t="str">
            <v>2181 LV  HILLEGOM</v>
          </cell>
          <cell r="AJ1211" t="str">
            <v>183791721</v>
          </cell>
          <cell r="AL1211" t="str">
            <v>mevr. drs. J.F. Koets - Heij</v>
          </cell>
          <cell r="AM1211">
            <v>36</v>
          </cell>
          <cell r="AN1211" t="str">
            <v>N</v>
          </cell>
          <cell r="AO1211" t="str">
            <v>Jolanda.Koets@bdo.nl</v>
          </cell>
          <cell r="AP1211" t="str">
            <v>0252-516701</v>
          </cell>
          <cell r="AQ1211" t="str">
            <v>06-51561733</v>
          </cell>
          <cell r="AR1211" t="str">
            <v>Pensioenregeling A</v>
          </cell>
          <cell r="AS1211">
            <v>42125</v>
          </cell>
          <cell r="AT1211">
            <v>8305919</v>
          </cell>
          <cell r="AU1211">
            <v>76</v>
          </cell>
          <cell r="AV1211" t="str">
            <v>02</v>
          </cell>
          <cell r="AW1211" t="str">
            <v>Basis CAO BDO</v>
          </cell>
          <cell r="AX1211">
            <v>43983</v>
          </cell>
          <cell r="BE1211" t="str">
            <v>9000100128</v>
          </cell>
          <cell r="BG1211">
            <v>43983</v>
          </cell>
          <cell r="BH1211" t="str">
            <v>RA</v>
          </cell>
          <cell r="BI1211" t="str">
            <v>J</v>
          </cell>
          <cell r="BJ1211" t="str">
            <v>J</v>
          </cell>
          <cell r="BK1211" t="str">
            <v>N</v>
          </cell>
          <cell r="BN1211" t="str">
            <v>Gehuwd</v>
          </cell>
          <cell r="BQ1211" t="str">
            <v>Koets</v>
          </cell>
          <cell r="BR1211">
            <v>201521</v>
          </cell>
          <cell r="BS1211">
            <v>201521</v>
          </cell>
          <cell r="BV1211" t="str">
            <v>N</v>
          </cell>
          <cell r="BW1211" t="str">
            <v>J</v>
          </cell>
          <cell r="BX1211" t="str">
            <v>N</v>
          </cell>
          <cell r="BZ1211" t="str">
            <v>Nederlandse</v>
          </cell>
          <cell r="CA1211" t="str">
            <v>NL</v>
          </cell>
          <cell r="CB1211" t="str">
            <v>06-51561733</v>
          </cell>
          <cell r="CD1211" t="str">
            <v>+31302849854</v>
          </cell>
          <cell r="CE1211" t="str">
            <v>06-51561733</v>
          </cell>
          <cell r="CF1211" t="str">
            <v>Koets</v>
          </cell>
          <cell r="CL1211" t="str">
            <v>Wijziging uren</v>
          </cell>
          <cell r="CN1211" t="str">
            <v>NBA</v>
          </cell>
          <cell r="CO1211">
            <v>0</v>
          </cell>
          <cell r="CP1211">
            <v>35571</v>
          </cell>
          <cell r="CQ1211">
            <v>0</v>
          </cell>
          <cell r="CR1211" t="str">
            <v>32364</v>
          </cell>
          <cell r="CS1211">
            <v>0</v>
          </cell>
          <cell r="CT1211">
            <v>0</v>
          </cell>
          <cell r="CU1211">
            <v>0</v>
          </cell>
          <cell r="CV1211">
            <v>0</v>
          </cell>
          <cell r="CW1211" t="str">
            <v>Thuiswerkplek € 399,80</v>
          </cell>
        </row>
        <row r="1212">
          <cell r="A1212" t="str">
            <v>22963</v>
          </cell>
          <cell r="B1212" t="str">
            <v>Michal</v>
          </cell>
          <cell r="C1212" t="str">
            <v>Quaak</v>
          </cell>
          <cell r="D1212">
            <v>43528</v>
          </cell>
          <cell r="E1212">
            <v>43770</v>
          </cell>
          <cell r="G1212" t="str">
            <v>Amstelveen</v>
          </cell>
          <cell r="H1212">
            <v>1</v>
          </cell>
          <cell r="I1212">
            <v>2850</v>
          </cell>
          <cell r="J1212" t="str">
            <v>Personeelslid</v>
          </cell>
          <cell r="K1212" t="str">
            <v>Medewerker</v>
          </cell>
          <cell r="L1212" t="str">
            <v>Belastingadvies</v>
          </cell>
          <cell r="M1212" t="str">
            <v>BA</v>
          </cell>
          <cell r="N1212" t="str">
            <v>20900</v>
          </cell>
          <cell r="O1212" t="str">
            <v>230</v>
          </cell>
          <cell r="P1212" t="str">
            <v>Jr. Belastingadviseur</v>
          </cell>
          <cell r="Q1212" t="str">
            <v>4</v>
          </cell>
          <cell r="R1212" t="str">
            <v>Vrouw</v>
          </cell>
          <cell r="S1212">
            <v>34547</v>
          </cell>
          <cell r="T1212" t="str">
            <v>BDO Accountants &amp; Belastingadviseurs B.V.</v>
          </cell>
          <cell r="U1212" t="str">
            <v>Medewerkers BA Amstelveen ITS B</v>
          </cell>
          <cell r="V1212">
            <v>44135</v>
          </cell>
          <cell r="W1212" t="str">
            <v>Bepaalde tijd</v>
          </cell>
          <cell r="X1212" t="str">
            <v>ITS</v>
          </cell>
          <cell r="Y1212" t="str">
            <v>PC Amstelveen</v>
          </cell>
          <cell r="Z1212" t="str">
            <v>Quaak</v>
          </cell>
          <cell r="AB1212" t="str">
            <v>M.D.</v>
          </cell>
          <cell r="AD1212" t="str">
            <v>Quaak</v>
          </cell>
          <cell r="AE1212" t="str">
            <v>Prof. Lorentzlaan 1</v>
          </cell>
          <cell r="AG1212" t="str">
            <v>1181 WJ  AMSTELVEEN</v>
          </cell>
          <cell r="AJ1212" t="str">
            <v>217536530</v>
          </cell>
          <cell r="AL1212" t="str">
            <v>mevr. M.D. Quaak</v>
          </cell>
          <cell r="AM1212">
            <v>40</v>
          </cell>
          <cell r="AN1212" t="str">
            <v>N</v>
          </cell>
          <cell r="AO1212" t="str">
            <v>Michal.Quaak@bdo.nl</v>
          </cell>
          <cell r="AP1212" t="str">
            <v>06-41869776</v>
          </cell>
          <cell r="AQ1212" t="str">
            <v>06-41869776</v>
          </cell>
          <cell r="AR1212" t="str">
            <v>Pensioenregeling A</v>
          </cell>
          <cell r="AS1212">
            <v>43770</v>
          </cell>
          <cell r="AU1212">
            <v>11</v>
          </cell>
          <cell r="AV1212" t="str">
            <v>02</v>
          </cell>
          <cell r="AW1212" t="str">
            <v>Basis CAO BDO</v>
          </cell>
          <cell r="AX1212">
            <v>43770</v>
          </cell>
          <cell r="BE1212" t="str">
            <v>9000100135</v>
          </cell>
          <cell r="BG1212">
            <v>43770</v>
          </cell>
          <cell r="BI1212" t="str">
            <v>J</v>
          </cell>
          <cell r="BJ1212" t="str">
            <v>J</v>
          </cell>
          <cell r="BK1212" t="str">
            <v>N</v>
          </cell>
          <cell r="BN1212" t="str">
            <v>Ongehuwd</v>
          </cell>
          <cell r="BR1212">
            <v>201944</v>
          </cell>
          <cell r="BS1212">
            <v>201944</v>
          </cell>
          <cell r="BV1212" t="str">
            <v>N</v>
          </cell>
          <cell r="BW1212" t="str">
            <v>N</v>
          </cell>
          <cell r="BX1212" t="str">
            <v>J</v>
          </cell>
          <cell r="BZ1212" t="str">
            <v>Nederlandse</v>
          </cell>
          <cell r="CA1212" t="str">
            <v>NL</v>
          </cell>
          <cell r="CB1212" t="str">
            <v>06-41869776</v>
          </cell>
          <cell r="CC1212" t="str">
            <v>michalquaak@gmail.com</v>
          </cell>
          <cell r="CD1212" t="str">
            <v>+31203046425</v>
          </cell>
          <cell r="CE1212" t="str">
            <v>06-41869776</v>
          </cell>
          <cell r="CL1212" t="str">
            <v>Indiensttreding</v>
          </cell>
          <cell r="CN1212" t="str">
            <v>NOB asp.</v>
          </cell>
          <cell r="CO1212" t="str">
            <v>JOB</v>
          </cell>
          <cell r="CP1212">
            <v>0</v>
          </cell>
          <cell r="CQ1212">
            <v>0</v>
          </cell>
          <cell r="CR1212">
            <v>0</v>
          </cell>
          <cell r="CS1212">
            <v>0</v>
          </cell>
          <cell r="CT1212">
            <v>0</v>
          </cell>
          <cell r="CU1212">
            <v>0</v>
          </cell>
          <cell r="CV1212">
            <v>0</v>
          </cell>
          <cell r="CW1212" t="str">
            <v>Thuiswerkplek € 399,80</v>
          </cell>
        </row>
        <row r="1213">
          <cell r="A1213" t="str">
            <v>23548</v>
          </cell>
          <cell r="B1213" t="str">
            <v>Siti Aisah</v>
          </cell>
          <cell r="C1213" t="str">
            <v>Kamarulzaman</v>
          </cell>
          <cell r="D1213">
            <v>43787</v>
          </cell>
          <cell r="E1213">
            <v>43787</v>
          </cell>
          <cell r="G1213" t="str">
            <v>Amstelveen</v>
          </cell>
          <cell r="H1213">
            <v>1</v>
          </cell>
          <cell r="I1213">
            <v>4000</v>
          </cell>
          <cell r="J1213" t="str">
            <v>Personeelslid</v>
          </cell>
          <cell r="K1213" t="str">
            <v>Medewerker</v>
          </cell>
          <cell r="L1213" t="str">
            <v>Audit &amp; Assurance</v>
          </cell>
          <cell r="M1213" t="str">
            <v>A&amp;A</v>
          </cell>
          <cell r="N1213" t="str">
            <v>10200</v>
          </cell>
          <cell r="O1213" t="str">
            <v>130</v>
          </cell>
          <cell r="P1213" t="str">
            <v>Jr. Manager</v>
          </cell>
          <cell r="Q1213" t="str">
            <v>5</v>
          </cell>
          <cell r="R1213" t="str">
            <v>Vrouw</v>
          </cell>
          <cell r="S1213">
            <v>33868</v>
          </cell>
          <cell r="T1213" t="str">
            <v>BDO Audit &amp; Assurance B.V.</v>
          </cell>
          <cell r="U1213" t="str">
            <v>Medewerkers A&amp;A Amstelveen D</v>
          </cell>
          <cell r="V1213">
            <v>44377</v>
          </cell>
          <cell r="W1213" t="str">
            <v>Bepaalde tijd</v>
          </cell>
          <cell r="Y1213" t="str">
            <v>PC Amstelveen</v>
          </cell>
          <cell r="Z1213" t="str">
            <v>Kamarulzaman</v>
          </cell>
          <cell r="AB1213" t="str">
            <v>S.A.</v>
          </cell>
          <cell r="AD1213" t="str">
            <v>Kamarulzaman</v>
          </cell>
          <cell r="AE1213" t="str">
            <v>Mr. G. Groen van Prinstererlaan 135</v>
          </cell>
          <cell r="AG1213" t="str">
            <v>1181 TS  AMSTELVEEN</v>
          </cell>
          <cell r="AJ1213" t="str">
            <v>548053224</v>
          </cell>
          <cell r="AL1213" t="str">
            <v>mevr. S.A. Kamarulzaman</v>
          </cell>
          <cell r="AM1213">
            <v>40</v>
          </cell>
          <cell r="AN1213" t="str">
            <v>N</v>
          </cell>
          <cell r="AO1213" t="str">
            <v>SitiAisah.Kamarulzaman@bdo.nl</v>
          </cell>
          <cell r="AP1213" t="str">
            <v>+31625300842</v>
          </cell>
          <cell r="AQ1213" t="str">
            <v>+31625300842</v>
          </cell>
          <cell r="AR1213" t="str">
            <v>Pensioenregeling A</v>
          </cell>
          <cell r="AS1213">
            <v>43770</v>
          </cell>
          <cell r="AU1213">
            <v>15</v>
          </cell>
          <cell r="AV1213" t="str">
            <v>02</v>
          </cell>
          <cell r="AW1213" t="str">
            <v>Basis CAO BDO</v>
          </cell>
          <cell r="AX1213">
            <v>43787</v>
          </cell>
          <cell r="BE1213" t="str">
            <v>9000100125</v>
          </cell>
          <cell r="BG1213">
            <v>43787</v>
          </cell>
          <cell r="BI1213" t="str">
            <v>J</v>
          </cell>
          <cell r="BJ1213" t="str">
            <v>J</v>
          </cell>
          <cell r="BK1213" t="str">
            <v>N</v>
          </cell>
          <cell r="BV1213" t="str">
            <v>N</v>
          </cell>
          <cell r="BW1213" t="str">
            <v>N</v>
          </cell>
          <cell r="BX1213" t="str">
            <v>N</v>
          </cell>
          <cell r="BZ1213" t="str">
            <v>Maleisische</v>
          </cell>
          <cell r="CB1213" t="str">
            <v>+31625300842</v>
          </cell>
          <cell r="CD1213" t="str">
            <v>+31203046465</v>
          </cell>
          <cell r="CE1213" t="str">
            <v>+31625300842</v>
          </cell>
          <cell r="CL1213" t="str">
            <v>Indiensttreding</v>
          </cell>
          <cell r="CN1213">
            <v>0</v>
          </cell>
          <cell r="CO1213">
            <v>0</v>
          </cell>
          <cell r="CP1213">
            <v>0</v>
          </cell>
          <cell r="CQ1213">
            <v>0</v>
          </cell>
          <cell r="CR1213">
            <v>0</v>
          </cell>
          <cell r="CS1213">
            <v>0</v>
          </cell>
          <cell r="CT1213">
            <v>0</v>
          </cell>
          <cell r="CU1213">
            <v>0</v>
          </cell>
          <cell r="CV1213">
            <v>0</v>
          </cell>
          <cell r="CW1213">
            <v>0</v>
          </cell>
        </row>
        <row r="1214">
          <cell r="A1214" t="str">
            <v>23549</v>
          </cell>
          <cell r="B1214" t="str">
            <v>Wen Pin</v>
          </cell>
          <cell r="C1214" t="str">
            <v>Wong</v>
          </cell>
          <cell r="D1214">
            <v>43787</v>
          </cell>
          <cell r="E1214">
            <v>43787</v>
          </cell>
          <cell r="G1214" t="str">
            <v>Amstelveen</v>
          </cell>
          <cell r="H1214">
            <v>1</v>
          </cell>
          <cell r="I1214">
            <v>4000</v>
          </cell>
          <cell r="J1214" t="str">
            <v>Personeelslid</v>
          </cell>
          <cell r="K1214" t="str">
            <v>Medewerker</v>
          </cell>
          <cell r="L1214" t="str">
            <v>Audit &amp; Assurance</v>
          </cell>
          <cell r="M1214" t="str">
            <v>A&amp;A</v>
          </cell>
          <cell r="N1214" t="str">
            <v>10200</v>
          </cell>
          <cell r="O1214" t="str">
            <v>130</v>
          </cell>
          <cell r="P1214" t="str">
            <v>Jr. Manager</v>
          </cell>
          <cell r="Q1214" t="str">
            <v>5</v>
          </cell>
          <cell r="R1214" t="str">
            <v>Man</v>
          </cell>
          <cell r="S1214">
            <v>34104</v>
          </cell>
          <cell r="T1214" t="str">
            <v>BDO Audit &amp; Assurance B.V.</v>
          </cell>
          <cell r="U1214" t="str">
            <v>Medewerkers A&amp;A Amstelveen G3</v>
          </cell>
          <cell r="V1214">
            <v>44377</v>
          </cell>
          <cell r="W1214" t="str">
            <v>Bepaalde tijd</v>
          </cell>
          <cell r="Y1214" t="str">
            <v>PC Amstelveen</v>
          </cell>
          <cell r="Z1214" t="str">
            <v>Wong</v>
          </cell>
          <cell r="AB1214" t="str">
            <v>W.</v>
          </cell>
          <cell r="AD1214" t="str">
            <v>Wong</v>
          </cell>
          <cell r="AE1214" t="str">
            <v>Mr. G. Groen van Prinstererlaan 135</v>
          </cell>
          <cell r="AG1214" t="str">
            <v>1181 TS  AMSTELVEEN</v>
          </cell>
          <cell r="AJ1214" t="str">
            <v>481933554</v>
          </cell>
          <cell r="AL1214" t="str">
            <v>dhr. W. Wong</v>
          </cell>
          <cell r="AM1214">
            <v>40</v>
          </cell>
          <cell r="AN1214" t="str">
            <v>N</v>
          </cell>
          <cell r="AO1214" t="str">
            <v>Wong.WenPin@bdo.nl</v>
          </cell>
          <cell r="AP1214" t="str">
            <v>+31625355299</v>
          </cell>
          <cell r="AQ1214" t="str">
            <v>+31625355299</v>
          </cell>
          <cell r="AR1214" t="str">
            <v>Pensioenregeling A</v>
          </cell>
          <cell r="AS1214">
            <v>43770</v>
          </cell>
          <cell r="AU1214">
            <v>23</v>
          </cell>
          <cell r="AV1214" t="str">
            <v>02</v>
          </cell>
          <cell r="AW1214" t="str">
            <v>Basis CAO BDO</v>
          </cell>
          <cell r="AX1214">
            <v>43787</v>
          </cell>
          <cell r="BE1214" t="str">
            <v>9000100369</v>
          </cell>
          <cell r="BG1214">
            <v>43983</v>
          </cell>
          <cell r="BI1214" t="str">
            <v>J</v>
          </cell>
          <cell r="BJ1214" t="str">
            <v>J</v>
          </cell>
          <cell r="BK1214" t="str">
            <v>N</v>
          </cell>
          <cell r="BV1214" t="str">
            <v>N</v>
          </cell>
          <cell r="BW1214" t="str">
            <v>N</v>
          </cell>
          <cell r="BX1214" t="str">
            <v>N</v>
          </cell>
          <cell r="BZ1214" t="str">
            <v>Maleisische</v>
          </cell>
          <cell r="CB1214" t="str">
            <v>+31625355299</v>
          </cell>
          <cell r="CD1214" t="str">
            <v>+31203046467</v>
          </cell>
          <cell r="CE1214" t="str">
            <v>+31625355299</v>
          </cell>
          <cell r="CL1214" t="str">
            <v>Indiensttreding</v>
          </cell>
          <cell r="CN1214">
            <v>0</v>
          </cell>
          <cell r="CO1214">
            <v>0</v>
          </cell>
          <cell r="CP1214">
            <v>0</v>
          </cell>
          <cell r="CQ1214">
            <v>0</v>
          </cell>
          <cell r="CR1214">
            <v>0</v>
          </cell>
          <cell r="CS1214">
            <v>0</v>
          </cell>
          <cell r="CT1214">
            <v>0</v>
          </cell>
          <cell r="CU1214">
            <v>0</v>
          </cell>
          <cell r="CV1214">
            <v>0</v>
          </cell>
          <cell r="CW1214">
            <v>0</v>
          </cell>
        </row>
        <row r="1215">
          <cell r="A1215" t="str">
            <v>23248</v>
          </cell>
          <cell r="B1215" t="str">
            <v>Kimberley</v>
          </cell>
          <cell r="C1215" t="str">
            <v>Gover</v>
          </cell>
          <cell r="D1215">
            <v>43836</v>
          </cell>
          <cell r="E1215">
            <v>43836</v>
          </cell>
          <cell r="G1215" t="str">
            <v>Amstelveen</v>
          </cell>
          <cell r="H1215">
            <v>1</v>
          </cell>
          <cell r="I1215">
            <v>3299</v>
          </cell>
          <cell r="J1215" t="str">
            <v>Personeelslid</v>
          </cell>
          <cell r="K1215" t="str">
            <v>Medewerker</v>
          </cell>
          <cell r="L1215" t="str">
            <v>Audit &amp; Assurance</v>
          </cell>
          <cell r="M1215" t="str">
            <v>A&amp;A</v>
          </cell>
          <cell r="N1215" t="str">
            <v>10200</v>
          </cell>
          <cell r="O1215" t="str">
            <v>140</v>
          </cell>
          <cell r="P1215" t="str">
            <v>Sr. Assistent Accountant</v>
          </cell>
          <cell r="Q1215" t="str">
            <v>4</v>
          </cell>
          <cell r="R1215" t="str">
            <v>Vrouw</v>
          </cell>
          <cell r="S1215">
            <v>34573</v>
          </cell>
          <cell r="T1215" t="str">
            <v>BDO Audit &amp; Assurance B.V.</v>
          </cell>
          <cell r="U1215" t="str">
            <v>Medewerkers A&amp;A Amstelveen C3</v>
          </cell>
          <cell r="V1215">
            <v>44196</v>
          </cell>
          <cell r="W1215" t="str">
            <v>Bepaalde tijd</v>
          </cell>
          <cell r="Y1215" t="str">
            <v>PC Amstelveen</v>
          </cell>
          <cell r="Z1215" t="str">
            <v>Gover</v>
          </cell>
          <cell r="AB1215" t="str">
            <v>K.A.</v>
          </cell>
          <cell r="AD1215" t="str">
            <v>Gover</v>
          </cell>
          <cell r="AE1215" t="str">
            <v>Frans Hals 9</v>
          </cell>
          <cell r="AG1215" t="str">
            <v>1191 WD  OUDERKERK AAN DE AMSTEL</v>
          </cell>
          <cell r="AJ1215" t="str">
            <v>568659727</v>
          </cell>
          <cell r="AL1215" t="str">
            <v>mevr. K.A. Gover</v>
          </cell>
          <cell r="AM1215">
            <v>40</v>
          </cell>
          <cell r="AN1215" t="str">
            <v>N</v>
          </cell>
          <cell r="AO1215" t="str">
            <v>Kimberley.Gover@bdo.nl</v>
          </cell>
          <cell r="AP1215" t="str">
            <v>06-29268421</v>
          </cell>
          <cell r="AQ1215" t="str">
            <v>06-29268421</v>
          </cell>
          <cell r="AR1215" t="str">
            <v>Pensioenregeling A</v>
          </cell>
          <cell r="AS1215">
            <v>43831</v>
          </cell>
          <cell r="AV1215" t="str">
            <v>02</v>
          </cell>
          <cell r="AW1215" t="str">
            <v>Basis CAO BDO</v>
          </cell>
          <cell r="AX1215">
            <v>43836</v>
          </cell>
          <cell r="BE1215" t="str">
            <v>9000100187</v>
          </cell>
          <cell r="BG1215">
            <v>43864</v>
          </cell>
          <cell r="BI1215" t="str">
            <v>J</v>
          </cell>
          <cell r="BJ1215" t="str">
            <v>J</v>
          </cell>
          <cell r="BK1215" t="str">
            <v>N</v>
          </cell>
          <cell r="BN1215" t="str">
            <v>Ongehuwd</v>
          </cell>
          <cell r="BR1215">
            <v>202002</v>
          </cell>
          <cell r="BV1215" t="str">
            <v>N</v>
          </cell>
          <cell r="BW1215" t="str">
            <v>N</v>
          </cell>
          <cell r="BX1215" t="str">
            <v>N</v>
          </cell>
          <cell r="BZ1215" t="str">
            <v>Zuid-Afrikaanse</v>
          </cell>
          <cell r="CA1215" t="str">
            <v>ZA</v>
          </cell>
          <cell r="CB1215" t="str">
            <v>06-29268421</v>
          </cell>
          <cell r="CC1215" t="str">
            <v>kimberleygover@gmail.com</v>
          </cell>
          <cell r="CD1215" t="str">
            <v>+31203634254</v>
          </cell>
          <cell r="CE1215" t="str">
            <v>06-29268421</v>
          </cell>
          <cell r="CL1215" t="str">
            <v>Indiensttreding</v>
          </cell>
          <cell r="CN1215">
            <v>0</v>
          </cell>
          <cell r="CO1215">
            <v>0</v>
          </cell>
          <cell r="CP1215">
            <v>0</v>
          </cell>
          <cell r="CQ1215">
            <v>0</v>
          </cell>
          <cell r="CR1215">
            <v>0</v>
          </cell>
          <cell r="CS1215">
            <v>0</v>
          </cell>
          <cell r="CT1215">
            <v>0</v>
          </cell>
          <cell r="CU1215">
            <v>0</v>
          </cell>
          <cell r="CV1215">
            <v>0</v>
          </cell>
          <cell r="CW1215">
            <v>0</v>
          </cell>
        </row>
        <row r="1216">
          <cell r="A1216" t="str">
            <v>24113</v>
          </cell>
          <cell r="B1216" t="str">
            <v>Samuël</v>
          </cell>
          <cell r="C1216" t="str">
            <v>Bakx</v>
          </cell>
          <cell r="D1216">
            <v>44075</v>
          </cell>
          <cell r="E1216">
            <v>44075</v>
          </cell>
          <cell r="G1216" t="str">
            <v>Amstelveen</v>
          </cell>
          <cell r="H1216">
            <v>1</v>
          </cell>
          <cell r="I1216">
            <v>2700</v>
          </cell>
          <cell r="J1216" t="str">
            <v>Personeelslid</v>
          </cell>
          <cell r="K1216" t="str">
            <v>Medewerker</v>
          </cell>
          <cell r="L1216" t="str">
            <v>Belastingadvies</v>
          </cell>
          <cell r="M1216" t="str">
            <v>BA</v>
          </cell>
          <cell r="N1216" t="str">
            <v>20900</v>
          </cell>
          <cell r="O1216" t="str">
            <v>230</v>
          </cell>
          <cell r="P1216" t="str">
            <v>Jr. Belastingadviseur</v>
          </cell>
          <cell r="Q1216" t="str">
            <v>4</v>
          </cell>
          <cell r="R1216" t="str">
            <v>Man</v>
          </cell>
          <cell r="S1216">
            <v>35429</v>
          </cell>
          <cell r="T1216" t="str">
            <v>BDO Accountants &amp; Belastingadviseurs B.V.</v>
          </cell>
          <cell r="U1216" t="str">
            <v>Medewerkers BA Amstelveen ITS B</v>
          </cell>
          <cell r="V1216">
            <v>44439</v>
          </cell>
          <cell r="W1216" t="str">
            <v>Bepaalde tijd</v>
          </cell>
          <cell r="X1216" t="str">
            <v>ITS</v>
          </cell>
          <cell r="Y1216" t="str">
            <v>PC Amstelveen</v>
          </cell>
          <cell r="Z1216" t="str">
            <v>Bakx</v>
          </cell>
          <cell r="AB1216" t="str">
            <v>S.W.N.</v>
          </cell>
          <cell r="AD1216" t="str">
            <v>Bakx</v>
          </cell>
          <cell r="AE1216" t="str">
            <v>Molukkenstraat 82 D</v>
          </cell>
          <cell r="AG1216" t="str">
            <v>1094 BR  AMSTERDAM</v>
          </cell>
          <cell r="AJ1216" t="str">
            <v>225662462</v>
          </cell>
          <cell r="AL1216" t="str">
            <v>dhr. S.W.N. Bakx</v>
          </cell>
          <cell r="AM1216">
            <v>40</v>
          </cell>
          <cell r="AN1216" t="str">
            <v>N</v>
          </cell>
          <cell r="AP1216" t="str">
            <v>06-23459812</v>
          </cell>
          <cell r="AQ1216" t="str">
            <v>06-23459812</v>
          </cell>
          <cell r="AR1216" t="str">
            <v>Pensioenregeling A</v>
          </cell>
          <cell r="AV1216" t="str">
            <v>02</v>
          </cell>
          <cell r="AW1216" t="str">
            <v>Basis CAO BDO</v>
          </cell>
          <cell r="AX1216">
            <v>44075</v>
          </cell>
          <cell r="BE1216" t="str">
            <v>9000100135</v>
          </cell>
          <cell r="BG1216">
            <v>44075</v>
          </cell>
          <cell r="BI1216" t="str">
            <v>J</v>
          </cell>
          <cell r="BJ1216" t="str">
            <v>J</v>
          </cell>
          <cell r="BK1216" t="str">
            <v>N</v>
          </cell>
          <cell r="BN1216" t="str">
            <v>Ongehuwd</v>
          </cell>
          <cell r="BV1216" t="str">
            <v>N</v>
          </cell>
          <cell r="BW1216" t="str">
            <v>N</v>
          </cell>
          <cell r="BX1216" t="str">
            <v>N</v>
          </cell>
          <cell r="BZ1216" t="str">
            <v>Nederlandse</v>
          </cell>
          <cell r="CA1216" t="str">
            <v>NL</v>
          </cell>
          <cell r="CC1216" t="str">
            <v>samuelbakx@live.nl</v>
          </cell>
          <cell r="CL1216" t="str">
            <v>Indiensttreding</v>
          </cell>
          <cell r="CN1216">
            <v>0</v>
          </cell>
          <cell r="CO1216">
            <v>0</v>
          </cell>
          <cell r="CP1216">
            <v>0</v>
          </cell>
          <cell r="CQ1216">
            <v>0</v>
          </cell>
          <cell r="CR1216">
            <v>0</v>
          </cell>
          <cell r="CS1216">
            <v>0</v>
          </cell>
          <cell r="CT1216">
            <v>0</v>
          </cell>
          <cell r="CU1216">
            <v>0</v>
          </cell>
          <cell r="CV1216">
            <v>0</v>
          </cell>
          <cell r="CW1216">
            <v>0</v>
          </cell>
        </row>
        <row r="1217">
          <cell r="A1217" t="str">
            <v>23903</v>
          </cell>
          <cell r="B1217" t="str">
            <v>Lilianne</v>
          </cell>
          <cell r="C1217" t="str">
            <v>Weinhandl</v>
          </cell>
          <cell r="D1217">
            <v>44044</v>
          </cell>
          <cell r="E1217">
            <v>44044</v>
          </cell>
          <cell r="G1217" t="str">
            <v>Amstelveen</v>
          </cell>
          <cell r="H1217">
            <v>0.6</v>
          </cell>
          <cell r="I1217">
            <v>1800</v>
          </cell>
          <cell r="J1217" t="str">
            <v>Personeelslid</v>
          </cell>
          <cell r="K1217" t="str">
            <v>Medewerker</v>
          </cell>
          <cell r="L1217" t="str">
            <v>Accountancy &amp; Bedrijfsadvies</v>
          </cell>
          <cell r="M1217" t="str">
            <v>A&amp;B</v>
          </cell>
          <cell r="N1217" t="str">
            <v>0900</v>
          </cell>
          <cell r="O1217" t="str">
            <v>448</v>
          </cell>
          <cell r="P1217" t="str">
            <v>Financieel Analist</v>
          </cell>
          <cell r="Q1217" t="str">
            <v>2</v>
          </cell>
          <cell r="R1217" t="str">
            <v>Vrouw</v>
          </cell>
          <cell r="S1217">
            <v>34471</v>
          </cell>
          <cell r="T1217" t="str">
            <v>BDO Accountants &amp; Belastingadviseurs B.V.</v>
          </cell>
          <cell r="U1217" t="str">
            <v>Medewerkers A&amp;B Amstelveen E</v>
          </cell>
          <cell r="V1217">
            <v>44255</v>
          </cell>
          <cell r="W1217" t="str">
            <v>Bepaalde tijd</v>
          </cell>
          <cell r="Y1217" t="str">
            <v>PC Amstelveen</v>
          </cell>
          <cell r="Z1217" t="str">
            <v>Weinhandl</v>
          </cell>
          <cell r="AB1217" t="str">
            <v>L.</v>
          </cell>
          <cell r="AD1217" t="str">
            <v>Weinhandl</v>
          </cell>
          <cell r="AE1217" t="str">
            <v>Bonkelaar 47</v>
          </cell>
          <cell r="AG1217" t="str">
            <v>3642 CN  MIJDRECHT</v>
          </cell>
          <cell r="AJ1217" t="str">
            <v>217206141</v>
          </cell>
          <cell r="AL1217" t="str">
            <v>mevr. L. Weinhandl</v>
          </cell>
          <cell r="AM1217">
            <v>24</v>
          </cell>
          <cell r="AN1217" t="str">
            <v>N</v>
          </cell>
          <cell r="AO1217" t="str">
            <v>Lilianne.Weinhandl@bdo.nl</v>
          </cell>
          <cell r="AP1217" t="str">
            <v>06-16132881</v>
          </cell>
          <cell r="AQ1217" t="str">
            <v>06-16132881</v>
          </cell>
          <cell r="AR1217" t="str">
            <v>Pensioenregeling A</v>
          </cell>
          <cell r="AS1217">
            <v>43922</v>
          </cell>
          <cell r="AV1217" t="str">
            <v>02</v>
          </cell>
          <cell r="AW1217" t="str">
            <v>Basis CAO BDO</v>
          </cell>
          <cell r="AX1217">
            <v>44044</v>
          </cell>
          <cell r="BE1217" t="str">
            <v>9000100121</v>
          </cell>
          <cell r="BG1217">
            <v>44044</v>
          </cell>
          <cell r="BI1217" t="str">
            <v>J</v>
          </cell>
          <cell r="BJ1217" t="str">
            <v>J</v>
          </cell>
          <cell r="BK1217" t="str">
            <v>N</v>
          </cell>
          <cell r="BN1217" t="str">
            <v>Ongehuwd</v>
          </cell>
          <cell r="BV1217" t="str">
            <v>N</v>
          </cell>
          <cell r="BW1217" t="str">
            <v>N</v>
          </cell>
          <cell r="BX1217" t="str">
            <v>N</v>
          </cell>
          <cell r="BZ1217" t="str">
            <v>Nederlandse</v>
          </cell>
          <cell r="CA1217" t="str">
            <v>NL</v>
          </cell>
          <cell r="CB1217" t="str">
            <v>06-16132881</v>
          </cell>
          <cell r="CC1217" t="str">
            <v>lilianne_weinhandl@live.nl</v>
          </cell>
          <cell r="CD1217" t="str">
            <v>+31203634381</v>
          </cell>
          <cell r="CE1217" t="str">
            <v>06-16132881</v>
          </cell>
          <cell r="CL1217" t="str">
            <v>Indiensttreding</v>
          </cell>
          <cell r="CN1217">
            <v>0</v>
          </cell>
          <cell r="CO1217">
            <v>0</v>
          </cell>
          <cell r="CP1217">
            <v>0</v>
          </cell>
          <cell r="CQ1217">
            <v>0</v>
          </cell>
          <cell r="CR1217">
            <v>0</v>
          </cell>
          <cell r="CS1217">
            <v>0</v>
          </cell>
          <cell r="CT1217">
            <v>0</v>
          </cell>
          <cell r="CU1217">
            <v>0</v>
          </cell>
          <cell r="CV1217">
            <v>0</v>
          </cell>
          <cell r="CW1217">
            <v>0</v>
          </cell>
        </row>
        <row r="1218">
          <cell r="A1218" t="str">
            <v>23803</v>
          </cell>
          <cell r="B1218" t="str">
            <v>Joyce</v>
          </cell>
          <cell r="C1218" t="str">
            <v>de Wit</v>
          </cell>
          <cell r="D1218">
            <v>43862</v>
          </cell>
          <cell r="E1218">
            <v>43862</v>
          </cell>
          <cell r="G1218" t="str">
            <v>Amstelveen</v>
          </cell>
          <cell r="H1218">
            <v>0.8</v>
          </cell>
          <cell r="I1218">
            <v>2550</v>
          </cell>
          <cell r="J1218" t="str">
            <v>Personeelslid</v>
          </cell>
          <cell r="K1218" t="str">
            <v>Medewerker</v>
          </cell>
          <cell r="L1218" t="str">
            <v>Belastingadvies</v>
          </cell>
          <cell r="M1218" t="str">
            <v>BA</v>
          </cell>
          <cell r="N1218" t="str">
            <v>20900</v>
          </cell>
          <cell r="O1218" t="str">
            <v>643</v>
          </cell>
          <cell r="P1218" t="str">
            <v>Jr. Coördinator REVS</v>
          </cell>
          <cell r="Q1218" t="str">
            <v>3</v>
          </cell>
          <cell r="R1218" t="str">
            <v>Vrouw</v>
          </cell>
          <cell r="S1218">
            <v>35167</v>
          </cell>
          <cell r="T1218" t="str">
            <v>BDO Accountants &amp; Belastingadviseurs B.V.</v>
          </cell>
          <cell r="U1218" t="str">
            <v>Medewerkers BA Amstelveen WOZ</v>
          </cell>
          <cell r="V1218">
            <v>44227</v>
          </cell>
          <cell r="W1218" t="str">
            <v>Bepaalde tijd</v>
          </cell>
          <cell r="X1218" t="str">
            <v>REVS</v>
          </cell>
          <cell r="Y1218" t="str">
            <v>PC Amstelveen</v>
          </cell>
          <cell r="Z1218" t="str">
            <v>Wit</v>
          </cell>
          <cell r="AA1218" t="str">
            <v>de</v>
          </cell>
          <cell r="AB1218" t="str">
            <v>J.</v>
          </cell>
          <cell r="AC1218" t="str">
            <v>de</v>
          </cell>
          <cell r="AD1218" t="str">
            <v>Wit</v>
          </cell>
          <cell r="AE1218" t="str">
            <v>Retiefstraat 217</v>
          </cell>
          <cell r="AG1218" t="str">
            <v>3851 AG  ERMELO</v>
          </cell>
          <cell r="AJ1218" t="str">
            <v>223466475</v>
          </cell>
          <cell r="AL1218" t="str">
            <v>mevr. J. de Wit</v>
          </cell>
          <cell r="AM1218">
            <v>32</v>
          </cell>
          <cell r="AN1218" t="str">
            <v>N</v>
          </cell>
          <cell r="AO1218" t="str">
            <v>Joyce.de.Wit@bdo.nl</v>
          </cell>
          <cell r="AP1218" t="str">
            <v>06-22737913</v>
          </cell>
          <cell r="AQ1218" t="str">
            <v>06-22737913</v>
          </cell>
          <cell r="AR1218" t="str">
            <v>Pensioenregeling A</v>
          </cell>
          <cell r="AS1218">
            <v>43862</v>
          </cell>
          <cell r="AV1218" t="str">
            <v>02</v>
          </cell>
          <cell r="AW1218" t="str">
            <v>Basis CAO BDO</v>
          </cell>
          <cell r="AX1218">
            <v>43862</v>
          </cell>
          <cell r="BE1218" t="str">
            <v>9000100138</v>
          </cell>
          <cell r="BG1218">
            <v>43862</v>
          </cell>
          <cell r="BI1218" t="str">
            <v>J</v>
          </cell>
          <cell r="BJ1218" t="str">
            <v>J</v>
          </cell>
          <cell r="BK1218" t="str">
            <v>N</v>
          </cell>
          <cell r="BN1218" t="str">
            <v>Ongehuwd</v>
          </cell>
          <cell r="BV1218" t="str">
            <v>N</v>
          </cell>
          <cell r="BW1218" t="str">
            <v>N</v>
          </cell>
          <cell r="BX1218" t="str">
            <v>N</v>
          </cell>
          <cell r="BZ1218" t="str">
            <v>Nederlandse</v>
          </cell>
          <cell r="CA1218" t="str">
            <v>NL</v>
          </cell>
          <cell r="CC1218" t="str">
            <v>joyce-de-wit@hotmail.com</v>
          </cell>
          <cell r="CD1218" t="str">
            <v>+31203046479</v>
          </cell>
          <cell r="CL1218" t="str">
            <v>Indiensttreding</v>
          </cell>
          <cell r="CN1218">
            <v>0</v>
          </cell>
          <cell r="CO1218">
            <v>0</v>
          </cell>
          <cell r="CP1218">
            <v>0</v>
          </cell>
          <cell r="CQ1218">
            <v>0</v>
          </cell>
          <cell r="CR1218">
            <v>0</v>
          </cell>
          <cell r="CS1218">
            <v>0</v>
          </cell>
          <cell r="CT1218">
            <v>0</v>
          </cell>
          <cell r="CU1218">
            <v>0</v>
          </cell>
          <cell r="CV1218">
            <v>0</v>
          </cell>
          <cell r="CW1218">
            <v>0</v>
          </cell>
        </row>
        <row r="1219">
          <cell r="A1219" t="str">
            <v>4823</v>
          </cell>
          <cell r="B1219" t="str">
            <v>Robert</v>
          </cell>
          <cell r="C1219" t="str">
            <v>Schaar</v>
          </cell>
          <cell r="D1219">
            <v>30195</v>
          </cell>
          <cell r="E1219">
            <v>42005</v>
          </cell>
          <cell r="G1219" t="str">
            <v>Amstelveen</v>
          </cell>
          <cell r="H1219">
            <v>1</v>
          </cell>
          <cell r="I1219">
            <v>6700</v>
          </cell>
          <cell r="J1219" t="str">
            <v>Personeelslid</v>
          </cell>
          <cell r="K1219" t="str">
            <v>Fulltimer</v>
          </cell>
          <cell r="L1219" t="str">
            <v>Audit &amp; Assurance</v>
          </cell>
          <cell r="M1219" t="str">
            <v>A&amp;A</v>
          </cell>
          <cell r="N1219" t="str">
            <v>10200</v>
          </cell>
          <cell r="O1219" t="str">
            <v>115</v>
          </cell>
          <cell r="P1219" t="str">
            <v>Sr. Manager</v>
          </cell>
          <cell r="Q1219" t="str">
            <v>7</v>
          </cell>
          <cell r="R1219" t="str">
            <v>Man</v>
          </cell>
          <cell r="S1219">
            <v>23617</v>
          </cell>
          <cell r="T1219" t="str">
            <v>BDO Audit &amp; Assurance B.V.</v>
          </cell>
          <cell r="U1219" t="str">
            <v>Medewerkers A&amp;A Amstelveen B</v>
          </cell>
          <cell r="W1219" t="str">
            <v>Onbepaalde tijd</v>
          </cell>
          <cell r="Y1219" t="str">
            <v>PC Amstelveen</v>
          </cell>
          <cell r="Z1219" t="str">
            <v>Schaar</v>
          </cell>
          <cell r="AB1219" t="str">
            <v>R.</v>
          </cell>
          <cell r="AD1219" t="str">
            <v>Schaar</v>
          </cell>
          <cell r="AE1219" t="str">
            <v>Kerkbuurt 19</v>
          </cell>
          <cell r="AG1219" t="str">
            <v>1846 LR  ZUIDSCHERMER</v>
          </cell>
          <cell r="AJ1219" t="str">
            <v>118270163</v>
          </cell>
          <cell r="AL1219" t="str">
            <v>dhr. R. Schaar</v>
          </cell>
          <cell r="AM1219">
            <v>40</v>
          </cell>
          <cell r="AN1219" t="str">
            <v>N</v>
          </cell>
          <cell r="AO1219" t="str">
            <v>Robert.Schaar@bdo.nl</v>
          </cell>
          <cell r="AP1219" t="str">
            <v>072-5044370</v>
          </cell>
          <cell r="AR1219" t="str">
            <v>Pensioenregeling B</v>
          </cell>
          <cell r="AS1219">
            <v>32721</v>
          </cell>
          <cell r="AT1219">
            <v>8258989</v>
          </cell>
          <cell r="AU1219">
            <v>104</v>
          </cell>
          <cell r="AV1219" t="str">
            <v>02</v>
          </cell>
          <cell r="AW1219" t="str">
            <v>Basis CAO BDO</v>
          </cell>
          <cell r="AX1219">
            <v>42005</v>
          </cell>
          <cell r="BE1219" t="str">
            <v>9000100275</v>
          </cell>
          <cell r="BG1219">
            <v>43344</v>
          </cell>
          <cell r="BH1219" t="str">
            <v>RA</v>
          </cell>
          <cell r="BI1219" t="str">
            <v>J</v>
          </cell>
          <cell r="BJ1219" t="str">
            <v>N</v>
          </cell>
          <cell r="BK1219" t="str">
            <v>J</v>
          </cell>
          <cell r="BN1219" t="str">
            <v>Ongehuwd</v>
          </cell>
          <cell r="BQ1219" t="str">
            <v>Schoenmakers</v>
          </cell>
          <cell r="BR1219">
            <v>0</v>
          </cell>
          <cell r="BS1219">
            <v>0</v>
          </cell>
          <cell r="BV1219" t="str">
            <v>N</v>
          </cell>
          <cell r="BW1219" t="str">
            <v>J</v>
          </cell>
          <cell r="BX1219" t="str">
            <v>J</v>
          </cell>
          <cell r="BZ1219" t="str">
            <v>Nederlandse</v>
          </cell>
          <cell r="CB1219" t="str">
            <v>0653720608</v>
          </cell>
          <cell r="CD1219" t="str">
            <v>+31203634244</v>
          </cell>
          <cell r="CE1219" t="str">
            <v>0653720608</v>
          </cell>
          <cell r="CF1219" t="str">
            <v>Schoenmakers</v>
          </cell>
          <cell r="CL1219" t="str">
            <v>Leeg</v>
          </cell>
          <cell r="CN1219" t="str">
            <v>NBA</v>
          </cell>
          <cell r="CO1219">
            <v>0</v>
          </cell>
          <cell r="CP1219">
            <v>34780</v>
          </cell>
          <cell r="CQ1219">
            <v>0</v>
          </cell>
          <cell r="CR1219" t="str">
            <v>29025</v>
          </cell>
          <cell r="CS1219">
            <v>0</v>
          </cell>
          <cell r="CT1219">
            <v>0</v>
          </cell>
          <cell r="CU1219">
            <v>0</v>
          </cell>
          <cell r="CV1219">
            <v>0</v>
          </cell>
          <cell r="CW1219" t="str">
            <v>Galaxy Tab A  Gelcase € 379,90</v>
          </cell>
        </row>
        <row r="1220">
          <cell r="A1220" t="str">
            <v>490</v>
          </cell>
          <cell r="B1220" t="str">
            <v>Nancy</v>
          </cell>
          <cell r="C1220" t="str">
            <v>Smit</v>
          </cell>
          <cell r="D1220">
            <v>37483</v>
          </cell>
          <cell r="E1220">
            <v>42005</v>
          </cell>
          <cell r="G1220" t="str">
            <v>Amstelveen</v>
          </cell>
          <cell r="H1220">
            <v>1</v>
          </cell>
          <cell r="I1220">
            <v>5929</v>
          </cell>
          <cell r="J1220" t="str">
            <v>Personeelslid</v>
          </cell>
          <cell r="K1220" t="str">
            <v>Fulltimer</v>
          </cell>
          <cell r="L1220" t="str">
            <v>Audit &amp; Assurance</v>
          </cell>
          <cell r="M1220" t="str">
            <v>A&amp;A</v>
          </cell>
          <cell r="N1220" t="str">
            <v>10200</v>
          </cell>
          <cell r="O1220" t="str">
            <v>115</v>
          </cell>
          <cell r="P1220" t="str">
            <v>Sr. Manager</v>
          </cell>
          <cell r="Q1220" t="str">
            <v>7</v>
          </cell>
          <cell r="R1220" t="str">
            <v>Vrouw</v>
          </cell>
          <cell r="S1220">
            <v>26357</v>
          </cell>
          <cell r="T1220" t="str">
            <v>BDO Audit &amp; Assurance B.V.</v>
          </cell>
          <cell r="U1220" t="str">
            <v>Medewerkers A&amp;A Amstelveen H1</v>
          </cell>
          <cell r="W1220" t="str">
            <v>Onbepaalde tijd</v>
          </cell>
          <cell r="Y1220" t="str">
            <v>PC Amstelveen</v>
          </cell>
          <cell r="Z1220" t="str">
            <v>Smit</v>
          </cell>
          <cell r="AB1220" t="str">
            <v>N.</v>
          </cell>
          <cell r="AD1220" t="str">
            <v>Smit</v>
          </cell>
          <cell r="AE1220" t="str">
            <v>Karperstraat 63</v>
          </cell>
          <cell r="AG1220" t="str">
            <v>1432 PC  AALSMEER</v>
          </cell>
          <cell r="AI1220" t="str">
            <v>NL</v>
          </cell>
          <cell r="AJ1220" t="str">
            <v>186666019</v>
          </cell>
          <cell r="AK1220" t="str">
            <v>Nederlandse</v>
          </cell>
          <cell r="AL1220" t="str">
            <v>mevr. drs. N. Smit</v>
          </cell>
          <cell r="AM1220">
            <v>40</v>
          </cell>
          <cell r="AN1220" t="str">
            <v>N</v>
          </cell>
          <cell r="AO1220" t="str">
            <v>Nancy.Smit@bdo.nl</v>
          </cell>
          <cell r="AP1220" t="str">
            <v>0297-365240</v>
          </cell>
          <cell r="AQ1220" t="str">
            <v>06-38340858</v>
          </cell>
          <cell r="AR1220" t="str">
            <v>Pensioenregeling B</v>
          </cell>
          <cell r="AS1220">
            <v>37469</v>
          </cell>
          <cell r="AT1220">
            <v>8258528</v>
          </cell>
          <cell r="AU1220">
            <v>40</v>
          </cell>
          <cell r="AV1220" t="str">
            <v>02</v>
          </cell>
          <cell r="AW1220" t="str">
            <v>Basis CAO BDO</v>
          </cell>
          <cell r="AX1220">
            <v>42005</v>
          </cell>
          <cell r="BE1220" t="str">
            <v>9000100130</v>
          </cell>
          <cell r="BG1220">
            <v>43473</v>
          </cell>
          <cell r="BH1220" t="str">
            <v>RA MFSME</v>
          </cell>
          <cell r="BI1220" t="str">
            <v>J</v>
          </cell>
          <cell r="BJ1220" t="str">
            <v>N</v>
          </cell>
          <cell r="BK1220" t="str">
            <v>J</v>
          </cell>
          <cell r="BN1220" t="str">
            <v>Gehuwd</v>
          </cell>
          <cell r="BO1220">
            <v>39633</v>
          </cell>
          <cell r="BQ1220" t="str">
            <v>Hoope</v>
          </cell>
          <cell r="BR1220">
            <v>0</v>
          </cell>
          <cell r="BS1220">
            <v>0</v>
          </cell>
          <cell r="BV1220" t="str">
            <v>N</v>
          </cell>
          <cell r="BW1220" t="str">
            <v>J</v>
          </cell>
          <cell r="BX1220" t="str">
            <v>N</v>
          </cell>
          <cell r="BZ1220" t="str">
            <v>Nederlandse</v>
          </cell>
          <cell r="CB1220" t="str">
            <v>06-38340858</v>
          </cell>
          <cell r="CD1220" t="str">
            <v>+31205432151</v>
          </cell>
          <cell r="CE1220" t="str">
            <v>06-38340858</v>
          </cell>
          <cell r="CF1220" t="str">
            <v>Hoope</v>
          </cell>
          <cell r="CG1220" t="str">
            <v>ten</v>
          </cell>
          <cell r="CN1220" t="str">
            <v>NBA</v>
          </cell>
          <cell r="CO1220">
            <v>0</v>
          </cell>
          <cell r="CP1220">
            <v>36299</v>
          </cell>
          <cell r="CQ1220">
            <v>0</v>
          </cell>
          <cell r="CR1220" t="str">
            <v>30499</v>
          </cell>
          <cell r="CS1220">
            <v>0</v>
          </cell>
          <cell r="CT1220">
            <v>0</v>
          </cell>
          <cell r="CU1220">
            <v>0</v>
          </cell>
          <cell r="CV1220">
            <v>0</v>
          </cell>
          <cell r="CW1220" t="str">
            <v>iPad 9,7 128GB Smartcase € 471,85</v>
          </cell>
        </row>
        <row r="1221">
          <cell r="A1221" t="str">
            <v>22631</v>
          </cell>
          <cell r="B1221" t="str">
            <v>Colin</v>
          </cell>
          <cell r="C1221" t="str">
            <v>Bakker</v>
          </cell>
          <cell r="D1221">
            <v>43682</v>
          </cell>
          <cell r="E1221">
            <v>43682</v>
          </cell>
          <cell r="G1221" t="str">
            <v>Amstelveen</v>
          </cell>
          <cell r="H1221">
            <v>1</v>
          </cell>
          <cell r="I1221">
            <v>2500</v>
          </cell>
          <cell r="J1221" t="str">
            <v>Personeelslid</v>
          </cell>
          <cell r="K1221" t="str">
            <v>Medewerker</v>
          </cell>
          <cell r="L1221" t="str">
            <v>Accountancy &amp; Bedrijfsadvies</v>
          </cell>
          <cell r="M1221" t="str">
            <v>A&amp;B</v>
          </cell>
          <cell r="N1221" t="str">
            <v>0900</v>
          </cell>
          <cell r="O1221" t="str">
            <v>446</v>
          </cell>
          <cell r="P1221" t="str">
            <v>Financieel Analist</v>
          </cell>
          <cell r="Q1221" t="str">
            <v>3</v>
          </cell>
          <cell r="R1221" t="str">
            <v>Man</v>
          </cell>
          <cell r="S1221">
            <v>34994</v>
          </cell>
          <cell r="T1221" t="str">
            <v>BDO Accountants &amp; Belastingadviseurs B.V.</v>
          </cell>
          <cell r="U1221" t="str">
            <v>Medewerkers A&amp;B Amstelveen E</v>
          </cell>
          <cell r="V1221">
            <v>44227</v>
          </cell>
          <cell r="W1221" t="str">
            <v>Bepaalde tijd</v>
          </cell>
          <cell r="Y1221" t="str">
            <v>PC Amstelveen</v>
          </cell>
          <cell r="Z1221" t="str">
            <v>Bakker</v>
          </cell>
          <cell r="AB1221" t="str">
            <v>F.N.</v>
          </cell>
          <cell r="AD1221" t="str">
            <v>Bakker</v>
          </cell>
          <cell r="AE1221" t="str">
            <v>Rietschoot 104</v>
          </cell>
          <cell r="AG1221" t="str">
            <v>1511 WN  OOSTZAAN</v>
          </cell>
          <cell r="AJ1221" t="str">
            <v>221765906</v>
          </cell>
          <cell r="AL1221" t="str">
            <v>dhr. F.N. Bakker</v>
          </cell>
          <cell r="AM1221">
            <v>40</v>
          </cell>
          <cell r="AN1221" t="str">
            <v>N</v>
          </cell>
          <cell r="AO1221" t="str">
            <v>Colin.Bakker@bdo.nl</v>
          </cell>
          <cell r="AP1221" t="str">
            <v>06-15436759</v>
          </cell>
          <cell r="AQ1221" t="str">
            <v>06-15436759</v>
          </cell>
          <cell r="AR1221" t="str">
            <v>Pensioenregeling A</v>
          </cell>
          <cell r="AS1221">
            <v>43678</v>
          </cell>
          <cell r="AU1221">
            <v>40</v>
          </cell>
          <cell r="AV1221" t="str">
            <v>02</v>
          </cell>
          <cell r="AW1221" t="str">
            <v>Basis CAO BDO</v>
          </cell>
          <cell r="AX1221">
            <v>44013</v>
          </cell>
          <cell r="BE1221" t="str">
            <v>9000100121</v>
          </cell>
          <cell r="BG1221">
            <v>44013</v>
          </cell>
          <cell r="BI1221" t="str">
            <v>J</v>
          </cell>
          <cell r="BJ1221" t="str">
            <v>J</v>
          </cell>
          <cell r="BK1221" t="str">
            <v>N</v>
          </cell>
          <cell r="BN1221" t="str">
            <v>Ongehuwd</v>
          </cell>
          <cell r="BV1221" t="str">
            <v>N</v>
          </cell>
          <cell r="BW1221" t="str">
            <v>N</v>
          </cell>
          <cell r="BX1221" t="str">
            <v>N</v>
          </cell>
          <cell r="BZ1221" t="str">
            <v>Nederlandse</v>
          </cell>
          <cell r="CA1221" t="str">
            <v>NL</v>
          </cell>
          <cell r="CB1221" t="str">
            <v>+31648087802</v>
          </cell>
          <cell r="CC1221" t="str">
            <v>colin-bakker@hotmail.nl</v>
          </cell>
          <cell r="CD1221" t="str">
            <v>+31203634257</v>
          </cell>
          <cell r="CE1221" t="str">
            <v>+31648087802</v>
          </cell>
          <cell r="CL1221" t="str">
            <v>Indiensttreding</v>
          </cell>
          <cell r="CN1221">
            <v>0</v>
          </cell>
          <cell r="CO1221">
            <v>0</v>
          </cell>
          <cell r="CP1221">
            <v>0</v>
          </cell>
          <cell r="CQ1221">
            <v>0</v>
          </cell>
          <cell r="CR1221">
            <v>0</v>
          </cell>
          <cell r="CS1221">
            <v>0</v>
          </cell>
          <cell r="CT1221">
            <v>0</v>
          </cell>
          <cell r="CU1221">
            <v>0</v>
          </cell>
          <cell r="CV1221">
            <v>0</v>
          </cell>
          <cell r="CW1221">
            <v>0</v>
          </cell>
        </row>
        <row r="1222">
          <cell r="A1222" t="str">
            <v>23405</v>
          </cell>
          <cell r="B1222" t="str">
            <v>Nina</v>
          </cell>
          <cell r="C1222" t="str">
            <v>Berndsen</v>
          </cell>
          <cell r="D1222">
            <v>43739</v>
          </cell>
          <cell r="E1222">
            <v>43739</v>
          </cell>
          <cell r="G1222" t="str">
            <v>Amstelveen</v>
          </cell>
          <cell r="H1222">
            <v>1</v>
          </cell>
          <cell r="I1222">
            <v>2650</v>
          </cell>
          <cell r="J1222" t="str">
            <v>Personeelslid</v>
          </cell>
          <cell r="K1222" t="str">
            <v>Medewerker</v>
          </cell>
          <cell r="L1222" t="str">
            <v>Belastingadvies</v>
          </cell>
          <cell r="M1222" t="str">
            <v>BA</v>
          </cell>
          <cell r="N1222" t="str">
            <v>20900</v>
          </cell>
          <cell r="O1222" t="str">
            <v>230</v>
          </cell>
          <cell r="P1222" t="str">
            <v>Jr. Belastingadviseur</v>
          </cell>
          <cell r="Q1222" t="str">
            <v>4</v>
          </cell>
          <cell r="R1222" t="str">
            <v>Vrouw</v>
          </cell>
          <cell r="S1222">
            <v>34933</v>
          </cell>
          <cell r="T1222" t="str">
            <v>BDO Accountants &amp; Belastingadviseurs B.V.</v>
          </cell>
          <cell r="U1222" t="str">
            <v>Medewerkers BA Amstelveen ITS B</v>
          </cell>
          <cell r="V1222">
            <v>44104</v>
          </cell>
          <cell r="W1222" t="str">
            <v>Bepaalde tijd</v>
          </cell>
          <cell r="X1222" t="str">
            <v>ITS</v>
          </cell>
          <cell r="Y1222" t="str">
            <v>PC Amstelveen</v>
          </cell>
          <cell r="Z1222" t="str">
            <v>Berndsen</v>
          </cell>
          <cell r="AB1222" t="str">
            <v>N.C.</v>
          </cell>
          <cell r="AD1222" t="str">
            <v>Berndsen</v>
          </cell>
          <cell r="AE1222" t="str">
            <v>Wilhelminapark 1</v>
          </cell>
          <cell r="AG1222" t="str">
            <v>4818 SL  BREDA</v>
          </cell>
          <cell r="AJ1222" t="str">
            <v>221265132</v>
          </cell>
          <cell r="AL1222" t="str">
            <v>mevr. N.C. Berndsen</v>
          </cell>
          <cell r="AM1222">
            <v>40</v>
          </cell>
          <cell r="AN1222" t="str">
            <v>N</v>
          </cell>
          <cell r="AO1222" t="str">
            <v>Nina.Berndsen@bdo.nl</v>
          </cell>
          <cell r="AP1222" t="str">
            <v>06-42427168</v>
          </cell>
          <cell r="AQ1222" t="str">
            <v>06-42427168</v>
          </cell>
          <cell r="AR1222" t="str">
            <v>Pensioenregeling A</v>
          </cell>
          <cell r="AS1222">
            <v>43739</v>
          </cell>
          <cell r="AV1222" t="str">
            <v>02</v>
          </cell>
          <cell r="AW1222" t="str">
            <v>Basis CAO BDO</v>
          </cell>
          <cell r="AX1222">
            <v>43739</v>
          </cell>
          <cell r="BE1222" t="str">
            <v>9000100135</v>
          </cell>
          <cell r="BG1222">
            <v>43739</v>
          </cell>
          <cell r="BI1222" t="str">
            <v>J</v>
          </cell>
          <cell r="BJ1222" t="str">
            <v>J</v>
          </cell>
          <cell r="BK1222" t="str">
            <v>N</v>
          </cell>
          <cell r="BN1222" t="str">
            <v>Ongehuwd</v>
          </cell>
          <cell r="BV1222" t="str">
            <v>N</v>
          </cell>
          <cell r="BW1222" t="str">
            <v>N</v>
          </cell>
          <cell r="BX1222" t="str">
            <v>N</v>
          </cell>
          <cell r="BZ1222" t="str">
            <v>Nederlandse</v>
          </cell>
          <cell r="CA1222" t="str">
            <v>NL</v>
          </cell>
          <cell r="CB1222" t="str">
            <v>06-42427168</v>
          </cell>
          <cell r="CC1222" t="str">
            <v>nina_berndsen@hotmail.com</v>
          </cell>
          <cell r="CD1222" t="str">
            <v>+31203046460</v>
          </cell>
          <cell r="CE1222" t="str">
            <v>06-42427168</v>
          </cell>
          <cell r="CL1222" t="str">
            <v>Indiensttreding</v>
          </cell>
          <cell r="CN1222" t="str">
            <v>NOB asp.</v>
          </cell>
          <cell r="CO1222" t="str">
            <v>JOB</v>
          </cell>
          <cell r="CP1222">
            <v>0</v>
          </cell>
          <cell r="CQ1222">
            <v>0</v>
          </cell>
          <cell r="CR1222">
            <v>0</v>
          </cell>
          <cell r="CS1222">
            <v>0</v>
          </cell>
          <cell r="CT1222">
            <v>0</v>
          </cell>
          <cell r="CU1222">
            <v>0</v>
          </cell>
          <cell r="CV1222">
            <v>0</v>
          </cell>
          <cell r="CW1222">
            <v>0</v>
          </cell>
        </row>
        <row r="1223">
          <cell r="A1223" t="str">
            <v>23090</v>
          </cell>
          <cell r="B1223" t="str">
            <v>Laura</v>
          </cell>
          <cell r="C1223" t="str">
            <v>Picavet</v>
          </cell>
          <cell r="D1223">
            <v>43739</v>
          </cell>
          <cell r="E1223">
            <v>43739</v>
          </cell>
          <cell r="G1223" t="str">
            <v>Amstelveen</v>
          </cell>
          <cell r="H1223">
            <v>1</v>
          </cell>
          <cell r="I1223">
            <v>2650</v>
          </cell>
          <cell r="J1223" t="str">
            <v>Personeelslid</v>
          </cell>
          <cell r="K1223" t="str">
            <v>Medewerker</v>
          </cell>
          <cell r="L1223" t="str">
            <v>Belastingadvies</v>
          </cell>
          <cell r="M1223" t="str">
            <v>BA</v>
          </cell>
          <cell r="N1223" t="str">
            <v>20900</v>
          </cell>
          <cell r="O1223" t="str">
            <v>230</v>
          </cell>
          <cell r="P1223" t="str">
            <v>Jr. Belastingadviseur</v>
          </cell>
          <cell r="Q1223" t="str">
            <v>4</v>
          </cell>
          <cell r="R1223" t="str">
            <v>Vrouw</v>
          </cell>
          <cell r="S1223">
            <v>34900</v>
          </cell>
          <cell r="T1223" t="str">
            <v>BDO Accountants &amp; Belastingadviseurs B.V.</v>
          </cell>
          <cell r="U1223" t="str">
            <v>Medewerkers BA Amstelveen BTW</v>
          </cell>
          <cell r="V1223">
            <v>44104</v>
          </cell>
          <cell r="W1223" t="str">
            <v>Bepaalde tijd</v>
          </cell>
          <cell r="X1223" t="str">
            <v>BTW</v>
          </cell>
          <cell r="Y1223" t="str">
            <v>PC Amstelveen</v>
          </cell>
          <cell r="Z1223" t="str">
            <v>Picavet</v>
          </cell>
          <cell r="AB1223" t="str">
            <v>L.J.E.</v>
          </cell>
          <cell r="AD1223" t="str">
            <v>Picavet</v>
          </cell>
          <cell r="AE1223" t="str">
            <v>Woestduinstraat 27 3</v>
          </cell>
          <cell r="AG1223" t="str">
            <v>1058 SZ  AMSTERDAM</v>
          </cell>
          <cell r="AJ1223" t="str">
            <v>220993488</v>
          </cell>
          <cell r="AL1223" t="str">
            <v>mevr. L.J.E. Picavet</v>
          </cell>
          <cell r="AM1223">
            <v>40</v>
          </cell>
          <cell r="AN1223" t="str">
            <v>N</v>
          </cell>
          <cell r="AO1223" t="str">
            <v>Laura.Picavet@bdo.nl</v>
          </cell>
          <cell r="AP1223" t="str">
            <v>06-27658644</v>
          </cell>
          <cell r="AQ1223" t="str">
            <v>06-27658644</v>
          </cell>
          <cell r="AR1223" t="str">
            <v>Pensioenregeling A</v>
          </cell>
          <cell r="AS1223">
            <v>43739</v>
          </cell>
          <cell r="AV1223" t="str">
            <v>02</v>
          </cell>
          <cell r="AW1223" t="str">
            <v>Basis CAO BDO</v>
          </cell>
          <cell r="AX1223">
            <v>43739</v>
          </cell>
          <cell r="BE1223" t="str">
            <v>9000100137</v>
          </cell>
          <cell r="BG1223">
            <v>43800</v>
          </cell>
          <cell r="BI1223" t="str">
            <v>J</v>
          </cell>
          <cell r="BJ1223" t="str">
            <v>J</v>
          </cell>
          <cell r="BK1223" t="str">
            <v>N</v>
          </cell>
          <cell r="BN1223" t="str">
            <v>Ongehuwd</v>
          </cell>
          <cell r="BV1223" t="str">
            <v>N</v>
          </cell>
          <cell r="BW1223" t="str">
            <v>N</v>
          </cell>
          <cell r="BX1223" t="str">
            <v>N</v>
          </cell>
          <cell r="BZ1223" t="str">
            <v>Nederlandse</v>
          </cell>
          <cell r="CA1223" t="str">
            <v>NL</v>
          </cell>
          <cell r="CB1223" t="str">
            <v>06-27658644</v>
          </cell>
          <cell r="CC1223" t="str">
            <v>laura@picavet.nl</v>
          </cell>
          <cell r="CD1223" t="str">
            <v>+31203634393</v>
          </cell>
          <cell r="CE1223" t="str">
            <v>06-27658644</v>
          </cell>
          <cell r="CL1223" t="str">
            <v>Indiensttreding</v>
          </cell>
          <cell r="CN1223" t="str">
            <v>NOB asp.</v>
          </cell>
          <cell r="CO1223" t="str">
            <v>JOB</v>
          </cell>
          <cell r="CP1223">
            <v>0</v>
          </cell>
          <cell r="CQ1223">
            <v>0</v>
          </cell>
          <cell r="CR1223">
            <v>0</v>
          </cell>
          <cell r="CS1223">
            <v>0</v>
          </cell>
          <cell r="CT1223">
            <v>0</v>
          </cell>
          <cell r="CU1223">
            <v>0</v>
          </cell>
          <cell r="CV1223">
            <v>0</v>
          </cell>
          <cell r="CW1223">
            <v>0</v>
          </cell>
        </row>
        <row r="1224">
          <cell r="A1224" t="str">
            <v>749</v>
          </cell>
          <cell r="B1224" t="str">
            <v>José</v>
          </cell>
          <cell r="C1224" t="str">
            <v>van Twisk</v>
          </cell>
          <cell r="D1224">
            <v>39356</v>
          </cell>
          <cell r="E1224">
            <v>39356</v>
          </cell>
          <cell r="G1224" t="str">
            <v>Amstelveen</v>
          </cell>
          <cell r="H1224">
            <v>0.8</v>
          </cell>
          <cell r="I1224">
            <v>8627</v>
          </cell>
          <cell r="J1224" t="str">
            <v>Personeelslid</v>
          </cell>
          <cell r="K1224" t="str">
            <v>Medewerker</v>
          </cell>
          <cell r="L1224" t="str">
            <v>Belastingadvies</v>
          </cell>
          <cell r="M1224" t="str">
            <v>BA</v>
          </cell>
          <cell r="N1224" t="str">
            <v>20900</v>
          </cell>
          <cell r="O1224" t="str">
            <v>210</v>
          </cell>
          <cell r="P1224" t="str">
            <v>Salary Partner BA</v>
          </cell>
          <cell r="Q1224" t="str">
            <v>8</v>
          </cell>
          <cell r="R1224" t="str">
            <v>Vrouw</v>
          </cell>
          <cell r="S1224">
            <v>31344</v>
          </cell>
          <cell r="T1224" t="str">
            <v>BDO Accountants &amp; Belastingadviseurs B.V.</v>
          </cell>
          <cell r="U1224" t="str">
            <v>Medewerkers BA Amstelveen BTW</v>
          </cell>
          <cell r="W1224" t="str">
            <v>Onbepaalde tijd</v>
          </cell>
          <cell r="X1224" t="str">
            <v>BTW</v>
          </cell>
          <cell r="Y1224" t="str">
            <v>PC Amstelveen</v>
          </cell>
          <cell r="Z1224" t="str">
            <v>Konijn</v>
          </cell>
          <cell r="AB1224" t="str">
            <v>J.G.M.</v>
          </cell>
          <cell r="AC1224" t="str">
            <v>van</v>
          </cell>
          <cell r="AD1224" t="str">
            <v>Twisk</v>
          </cell>
          <cell r="AE1224" t="str">
            <v>Meerhoeve 2</v>
          </cell>
          <cell r="AG1224" t="str">
            <v>1462 PP  MIDDENBEEMSTER</v>
          </cell>
          <cell r="AJ1224" t="str">
            <v>191293908</v>
          </cell>
          <cell r="AL1224" t="str">
            <v>mevr. J.G.M. van Twisk</v>
          </cell>
          <cell r="AM1224">
            <v>32</v>
          </cell>
          <cell r="AN1224" t="str">
            <v>N</v>
          </cell>
          <cell r="AO1224" t="str">
            <v>Jose.van.Twisk@bdo.nl</v>
          </cell>
          <cell r="AP1224" t="str">
            <v>06-12751542</v>
          </cell>
          <cell r="AQ1224" t="str">
            <v>06-12751542</v>
          </cell>
          <cell r="AR1224" t="str">
            <v>Pensioenregeling B</v>
          </cell>
          <cell r="AS1224">
            <v>39356</v>
          </cell>
          <cell r="AT1224">
            <v>8259115</v>
          </cell>
          <cell r="AU1224">
            <v>23.8</v>
          </cell>
          <cell r="AV1224" t="str">
            <v>02</v>
          </cell>
          <cell r="AW1224" t="str">
            <v>Basis CAO BDO</v>
          </cell>
          <cell r="AX1224">
            <v>43666</v>
          </cell>
          <cell r="AY1224">
            <v>7</v>
          </cell>
          <cell r="AZ1224">
            <v>40909</v>
          </cell>
          <cell r="BA1224">
            <v>43665</v>
          </cell>
          <cell r="BB1224">
            <v>42625</v>
          </cell>
          <cell r="BC1224">
            <v>42990</v>
          </cell>
          <cell r="BE1224" t="str">
            <v>9000100137</v>
          </cell>
          <cell r="BG1224">
            <v>43831</v>
          </cell>
          <cell r="BH1224" t="str">
            <v>MSc</v>
          </cell>
          <cell r="BI1224" t="str">
            <v>J</v>
          </cell>
          <cell r="BJ1224" t="str">
            <v>N</v>
          </cell>
          <cell r="BK1224" t="str">
            <v>J</v>
          </cell>
          <cell r="BN1224" t="str">
            <v>Gehuwd</v>
          </cell>
          <cell r="BO1224">
            <v>39325</v>
          </cell>
          <cell r="BQ1224" t="str">
            <v>Twisk</v>
          </cell>
          <cell r="BR1224">
            <v>200740</v>
          </cell>
          <cell r="BS1224">
            <v>200740</v>
          </cell>
          <cell r="BV1224" t="str">
            <v>N</v>
          </cell>
          <cell r="BW1224" t="str">
            <v>J</v>
          </cell>
          <cell r="BX1224" t="str">
            <v>N</v>
          </cell>
          <cell r="BZ1224" t="str">
            <v>Nederlandse</v>
          </cell>
          <cell r="CA1224" t="str">
            <v>NL</v>
          </cell>
          <cell r="CB1224" t="str">
            <v>0653165686</v>
          </cell>
          <cell r="CD1224" t="str">
            <v>+31229259785</v>
          </cell>
          <cell r="CE1224" t="str">
            <v>0653165686</v>
          </cell>
          <cell r="CF1224" t="str">
            <v>Twisk</v>
          </cell>
          <cell r="CG1224" t="str">
            <v>van</v>
          </cell>
          <cell r="CL1224" t="str">
            <v>Wijziging uren</v>
          </cell>
          <cell r="CN1224" t="str">
            <v>NOB</v>
          </cell>
          <cell r="CO1224">
            <v>0</v>
          </cell>
          <cell r="CP1224">
            <v>0</v>
          </cell>
          <cell r="CQ1224">
            <v>41091</v>
          </cell>
          <cell r="CR1224">
            <v>0</v>
          </cell>
          <cell r="CS1224">
            <v>0</v>
          </cell>
          <cell r="CT1224">
            <v>0</v>
          </cell>
          <cell r="CU1224">
            <v>0</v>
          </cell>
          <cell r="CV1224">
            <v>0</v>
          </cell>
          <cell r="CW1224" t="str">
            <v>iPad Pro Gelcase € 926,90</v>
          </cell>
        </row>
        <row r="1225">
          <cell r="A1225" t="str">
            <v>24157</v>
          </cell>
          <cell r="B1225" t="str">
            <v>Joris</v>
          </cell>
          <cell r="C1225" t="str">
            <v>Trompert</v>
          </cell>
          <cell r="D1225">
            <v>44075</v>
          </cell>
          <cell r="E1225">
            <v>44075</v>
          </cell>
          <cell r="G1225" t="str">
            <v>Amstelveen</v>
          </cell>
          <cell r="H1225">
            <v>1</v>
          </cell>
          <cell r="I1225">
            <v>4400</v>
          </cell>
          <cell r="J1225" t="str">
            <v>Personeelslid</v>
          </cell>
          <cell r="K1225" t="str">
            <v>Medewerker</v>
          </cell>
          <cell r="L1225" t="str">
            <v>Audit &amp; Assurance</v>
          </cell>
          <cell r="M1225" t="str">
            <v>A&amp;A</v>
          </cell>
          <cell r="N1225" t="str">
            <v>10200</v>
          </cell>
          <cell r="O1225" t="str">
            <v>130</v>
          </cell>
          <cell r="P1225" t="str">
            <v>Jr. Manager</v>
          </cell>
          <cell r="Q1225" t="str">
            <v>5</v>
          </cell>
          <cell r="R1225" t="str">
            <v>Man</v>
          </cell>
          <cell r="S1225">
            <v>33773</v>
          </cell>
          <cell r="T1225" t="str">
            <v>BDO Audit &amp; Assurance B.V.</v>
          </cell>
          <cell r="U1225" t="str">
            <v>Medewerkers A&amp;A Amstelveen H1</v>
          </cell>
          <cell r="W1225" t="str">
            <v>Onbepaalde tijd</v>
          </cell>
          <cell r="Y1225" t="str">
            <v>PC Amstelveen</v>
          </cell>
          <cell r="Z1225" t="str">
            <v>Trompert</v>
          </cell>
          <cell r="AB1225" t="str">
            <v>J.J.</v>
          </cell>
          <cell r="AD1225" t="str">
            <v>Trompert</v>
          </cell>
          <cell r="AE1225" t="str">
            <v>Magnoliastraat 43</v>
          </cell>
          <cell r="AG1225" t="str">
            <v>2165 CK  LISSERBROEK</v>
          </cell>
          <cell r="AJ1225" t="str">
            <v>209477611</v>
          </cell>
          <cell r="AL1225" t="str">
            <v>dhr. J.J. Trompert</v>
          </cell>
          <cell r="AM1225">
            <v>40</v>
          </cell>
          <cell r="AN1225" t="str">
            <v>N</v>
          </cell>
          <cell r="AP1225" t="str">
            <v>06-57332555</v>
          </cell>
          <cell r="AQ1225" t="str">
            <v>06-57332555</v>
          </cell>
          <cell r="AR1225" t="str">
            <v>Pensioenregeling A</v>
          </cell>
          <cell r="AV1225" t="str">
            <v>02</v>
          </cell>
          <cell r="AW1225" t="str">
            <v>Basis CAO BDO</v>
          </cell>
          <cell r="AX1225">
            <v>44075</v>
          </cell>
          <cell r="BE1225" t="str">
            <v>9000100130</v>
          </cell>
          <cell r="BG1225">
            <v>44075</v>
          </cell>
          <cell r="BI1225" t="str">
            <v>J</v>
          </cell>
          <cell r="BJ1225" t="str">
            <v>J</v>
          </cell>
          <cell r="BK1225" t="str">
            <v>N</v>
          </cell>
          <cell r="BN1225" t="str">
            <v>Ongehuwd</v>
          </cell>
          <cell r="BV1225" t="str">
            <v>N</v>
          </cell>
          <cell r="BW1225" t="str">
            <v>N</v>
          </cell>
          <cell r="BX1225" t="str">
            <v>N</v>
          </cell>
          <cell r="BZ1225" t="str">
            <v>Nederlandse</v>
          </cell>
          <cell r="CA1225" t="str">
            <v>NL</v>
          </cell>
          <cell r="CC1225" t="str">
            <v>joris_trompert@hotmail.com</v>
          </cell>
          <cell r="CL1225" t="str">
            <v>Indiensttreding</v>
          </cell>
          <cell r="CN1225">
            <v>0</v>
          </cell>
          <cell r="CO1225">
            <v>0</v>
          </cell>
          <cell r="CP1225">
            <v>0</v>
          </cell>
          <cell r="CQ1225">
            <v>0</v>
          </cell>
          <cell r="CR1225">
            <v>0</v>
          </cell>
          <cell r="CS1225">
            <v>0</v>
          </cell>
          <cell r="CT1225">
            <v>0</v>
          </cell>
          <cell r="CU1225">
            <v>0</v>
          </cell>
          <cell r="CV1225">
            <v>0</v>
          </cell>
          <cell r="CW1225">
            <v>0</v>
          </cell>
        </row>
        <row r="1226">
          <cell r="A1226" t="str">
            <v>22453</v>
          </cell>
          <cell r="B1226" t="str">
            <v>Frederik</v>
          </cell>
          <cell r="C1226" t="str">
            <v>Boulogne</v>
          </cell>
          <cell r="D1226">
            <v>43556</v>
          </cell>
          <cell r="E1226">
            <v>43556</v>
          </cell>
          <cell r="G1226" t="str">
            <v>Amstelveen</v>
          </cell>
          <cell r="H1226">
            <v>1</v>
          </cell>
          <cell r="I1226">
            <v>8034</v>
          </cell>
          <cell r="J1226" t="str">
            <v>Personeelslid</v>
          </cell>
          <cell r="K1226" t="str">
            <v>Medewerker</v>
          </cell>
          <cell r="L1226" t="str">
            <v>Belastingadvies</v>
          </cell>
          <cell r="M1226" t="str">
            <v>BA</v>
          </cell>
          <cell r="N1226" t="str">
            <v>20900</v>
          </cell>
          <cell r="O1226" t="str">
            <v>215</v>
          </cell>
          <cell r="P1226" t="str">
            <v>Sr. Manager</v>
          </cell>
          <cell r="Q1226" t="str">
            <v>7</v>
          </cell>
          <cell r="R1226" t="str">
            <v>Man</v>
          </cell>
          <cell r="S1226">
            <v>31006</v>
          </cell>
          <cell r="T1226" t="str">
            <v>BDO Accountants &amp; Belastingadviseurs B.V.</v>
          </cell>
          <cell r="U1226" t="str">
            <v>Medewerkers BA Amstelveen ITS B</v>
          </cell>
          <cell r="W1226" t="str">
            <v>Onbepaalde tijd</v>
          </cell>
          <cell r="X1226" t="str">
            <v>ITS</v>
          </cell>
          <cell r="Y1226" t="str">
            <v>PC Amstelveen</v>
          </cell>
          <cell r="Z1226" t="str">
            <v>Boulogne</v>
          </cell>
          <cell r="AB1226" t="str">
            <v>G.F.</v>
          </cell>
          <cell r="AD1226" t="str">
            <v>Boulogne</v>
          </cell>
          <cell r="AE1226" t="str">
            <v>Koen van Oosterwijklaan 6</v>
          </cell>
          <cell r="AG1226" t="str">
            <v>1181 DT  AMSTELVEEN</v>
          </cell>
          <cell r="AJ1226" t="str">
            <v>190278900</v>
          </cell>
          <cell r="AL1226" t="str">
            <v>dhr. dr. G.F. Boulogne</v>
          </cell>
          <cell r="AM1226">
            <v>40</v>
          </cell>
          <cell r="AN1226" t="str">
            <v>N</v>
          </cell>
          <cell r="AO1226" t="str">
            <v>Frederik.Boulogne@bdo.nl</v>
          </cell>
          <cell r="AP1226" t="str">
            <v>06-43882044</v>
          </cell>
          <cell r="AQ1226" t="str">
            <v>06-43882044</v>
          </cell>
          <cell r="AR1226" t="str">
            <v>Pensioenregeling A</v>
          </cell>
          <cell r="AS1226">
            <v>43556</v>
          </cell>
          <cell r="AU1226">
            <v>35.549999999999997</v>
          </cell>
          <cell r="AV1226" t="str">
            <v>02</v>
          </cell>
          <cell r="AW1226" t="str">
            <v>Basis CAO BDO</v>
          </cell>
          <cell r="AX1226">
            <v>43556</v>
          </cell>
          <cell r="BE1226" t="str">
            <v>9000100135</v>
          </cell>
          <cell r="BG1226">
            <v>43556</v>
          </cell>
          <cell r="BI1226" t="str">
            <v>J</v>
          </cell>
          <cell r="BJ1226" t="str">
            <v>J</v>
          </cell>
          <cell r="BK1226" t="str">
            <v>N</v>
          </cell>
          <cell r="BN1226" t="str">
            <v>Gehuwd</v>
          </cell>
          <cell r="BO1226">
            <v>42098</v>
          </cell>
          <cell r="BQ1226" t="str">
            <v>Tjeerdsma</v>
          </cell>
          <cell r="BV1226" t="str">
            <v>N</v>
          </cell>
          <cell r="BW1226" t="str">
            <v>N</v>
          </cell>
          <cell r="BX1226" t="str">
            <v>N</v>
          </cell>
          <cell r="BZ1226" t="str">
            <v>Nederlandse</v>
          </cell>
          <cell r="CA1226" t="str">
            <v>NL</v>
          </cell>
          <cell r="CB1226" t="str">
            <v>06-43882044</v>
          </cell>
          <cell r="CC1226" t="str">
            <v>frederikboulogne@gmail.com</v>
          </cell>
          <cell r="CD1226" t="str">
            <v>+31203046428</v>
          </cell>
          <cell r="CE1226" t="str">
            <v>06-43882044</v>
          </cell>
          <cell r="CF1226" t="str">
            <v>Tjeerdsma</v>
          </cell>
          <cell r="CG1226" t="str">
            <v>I.W.</v>
          </cell>
          <cell r="CL1226" t="str">
            <v>Indiensttreding</v>
          </cell>
          <cell r="CN1226" t="str">
            <v>NOB</v>
          </cell>
          <cell r="CO1226">
            <v>0</v>
          </cell>
          <cell r="CP1226">
            <v>0</v>
          </cell>
          <cell r="CQ1226">
            <v>0</v>
          </cell>
          <cell r="CR1226">
            <v>0</v>
          </cell>
          <cell r="CS1226">
            <v>0</v>
          </cell>
          <cell r="CT1226">
            <v>0</v>
          </cell>
          <cell r="CU1226">
            <v>0</v>
          </cell>
          <cell r="CV1226">
            <v>0</v>
          </cell>
          <cell r="CW1226" t="str">
            <v>iPad 9,7 32GB Smartcase € 382,85</v>
          </cell>
        </row>
        <row r="1227">
          <cell r="A1227" t="str">
            <v>22955</v>
          </cell>
          <cell r="B1227" t="str">
            <v>Jeroen</v>
          </cell>
          <cell r="C1227" t="str">
            <v>van Schaik</v>
          </cell>
          <cell r="D1227">
            <v>43739</v>
          </cell>
          <cell r="E1227">
            <v>43739</v>
          </cell>
          <cell r="G1227" t="str">
            <v>Amstelveen</v>
          </cell>
          <cell r="H1227">
            <v>1</v>
          </cell>
          <cell r="I1227">
            <v>6600</v>
          </cell>
          <cell r="J1227" t="str">
            <v>Personeelslid</v>
          </cell>
          <cell r="K1227" t="str">
            <v>Medewerker</v>
          </cell>
          <cell r="L1227" t="str">
            <v>Audit &amp; Assurance</v>
          </cell>
          <cell r="M1227" t="str">
            <v>A&amp;A</v>
          </cell>
          <cell r="N1227" t="str">
            <v>10200</v>
          </cell>
          <cell r="O1227" t="str">
            <v>115</v>
          </cell>
          <cell r="P1227" t="str">
            <v>Sr. Manager</v>
          </cell>
          <cell r="Q1227" t="str">
            <v>7</v>
          </cell>
          <cell r="R1227" t="str">
            <v>Man</v>
          </cell>
          <cell r="S1227">
            <v>30911</v>
          </cell>
          <cell r="T1227" t="str">
            <v>BDO Audit &amp; Assurance B.V.</v>
          </cell>
          <cell r="U1227" t="str">
            <v>Medewerkers A&amp;A Amstelveen H1</v>
          </cell>
          <cell r="W1227" t="str">
            <v>Onbepaalde tijd</v>
          </cell>
          <cell r="Y1227" t="str">
            <v>PC Amstelveen</v>
          </cell>
          <cell r="Z1227" t="str">
            <v>Schaik</v>
          </cell>
          <cell r="AA1227" t="str">
            <v>van</v>
          </cell>
          <cell r="AB1227" t="str">
            <v>J.F.A.</v>
          </cell>
          <cell r="AC1227" t="str">
            <v>van</v>
          </cell>
          <cell r="AD1227" t="str">
            <v>Schaik</v>
          </cell>
          <cell r="AE1227" t="str">
            <v>Weverskwartier 14</v>
          </cell>
          <cell r="AG1227" t="str">
            <v>1967 JA  HEEMSKERK</v>
          </cell>
          <cell r="AJ1227" t="str">
            <v>167743119</v>
          </cell>
          <cell r="AL1227" t="str">
            <v>dhr. J.F.A. van Schaik</v>
          </cell>
          <cell r="AM1227">
            <v>40</v>
          </cell>
          <cell r="AN1227" t="str">
            <v>N</v>
          </cell>
          <cell r="AO1227" t="str">
            <v>Jeroen.van.Schaik@bdo.nl</v>
          </cell>
          <cell r="AP1227" t="str">
            <v>06-10533853</v>
          </cell>
          <cell r="AQ1227" t="str">
            <v>06-10533853</v>
          </cell>
          <cell r="AR1227" t="str">
            <v>Pensioenregeling A</v>
          </cell>
          <cell r="AS1227">
            <v>43739</v>
          </cell>
          <cell r="AU1227">
            <v>5.5</v>
          </cell>
          <cell r="AV1227" t="str">
            <v>02</v>
          </cell>
          <cell r="AW1227" t="str">
            <v>Basis CAO BDO</v>
          </cell>
          <cell r="AX1227">
            <v>43739</v>
          </cell>
          <cell r="BE1227" t="str">
            <v>9000100130</v>
          </cell>
          <cell r="BG1227">
            <v>43739</v>
          </cell>
          <cell r="BH1227" t="str">
            <v>MSc RA</v>
          </cell>
          <cell r="BI1227" t="str">
            <v>J</v>
          </cell>
          <cell r="BJ1227" t="str">
            <v>J</v>
          </cell>
          <cell r="BK1227" t="str">
            <v>N</v>
          </cell>
          <cell r="BN1227" t="str">
            <v>Gehuwd</v>
          </cell>
          <cell r="BR1227">
            <v>201940</v>
          </cell>
          <cell r="BS1227">
            <v>201940</v>
          </cell>
          <cell r="BV1227" t="str">
            <v>N</v>
          </cell>
          <cell r="BW1227" t="str">
            <v>N</v>
          </cell>
          <cell r="BX1227" t="str">
            <v>J</v>
          </cell>
          <cell r="BZ1227" t="str">
            <v>Nederlandse</v>
          </cell>
          <cell r="CA1227" t="str">
            <v>NL</v>
          </cell>
          <cell r="CB1227" t="str">
            <v>06-10533853</v>
          </cell>
          <cell r="CC1227" t="str">
            <v>jvschaik17@hotmail.com</v>
          </cell>
          <cell r="CD1227" t="str">
            <v>+31203634352</v>
          </cell>
          <cell r="CE1227" t="str">
            <v>06-10533853</v>
          </cell>
          <cell r="CL1227" t="str">
            <v>Indiensttreding</v>
          </cell>
          <cell r="CN1227" t="str">
            <v>NBA</v>
          </cell>
          <cell r="CO1227">
            <v>0</v>
          </cell>
          <cell r="CP1227">
            <v>42110</v>
          </cell>
          <cell r="CQ1227">
            <v>0</v>
          </cell>
          <cell r="CR1227" t="str">
            <v>52052</v>
          </cell>
          <cell r="CS1227">
            <v>0</v>
          </cell>
          <cell r="CT1227">
            <v>0</v>
          </cell>
          <cell r="CU1227">
            <v>0</v>
          </cell>
          <cell r="CV1227">
            <v>0</v>
          </cell>
          <cell r="CW1227">
            <v>0</v>
          </cell>
        </row>
        <row r="1228">
          <cell r="A1228" t="str">
            <v>22862</v>
          </cell>
          <cell r="B1228" t="str">
            <v>Hidde</v>
          </cell>
          <cell r="C1228" t="str">
            <v>Kakes</v>
          </cell>
          <cell r="D1228">
            <v>43709</v>
          </cell>
          <cell r="E1228">
            <v>43709</v>
          </cell>
          <cell r="G1228" t="str">
            <v>Amstelveen</v>
          </cell>
          <cell r="H1228">
            <v>1</v>
          </cell>
          <cell r="I1228">
            <v>2650</v>
          </cell>
          <cell r="J1228" t="str">
            <v>Personeelslid</v>
          </cell>
          <cell r="K1228" t="str">
            <v>Medewerker</v>
          </cell>
          <cell r="L1228" t="str">
            <v>Audit &amp; Assurance</v>
          </cell>
          <cell r="M1228" t="str">
            <v>A&amp;A</v>
          </cell>
          <cell r="N1228" t="str">
            <v>10200</v>
          </cell>
          <cell r="O1228" t="str">
            <v>145</v>
          </cell>
          <cell r="P1228" t="str">
            <v>Assistent Accountant</v>
          </cell>
          <cell r="Q1228" t="str">
            <v>3</v>
          </cell>
          <cell r="R1228" t="str">
            <v>Man</v>
          </cell>
          <cell r="S1228">
            <v>35225</v>
          </cell>
          <cell r="T1228" t="str">
            <v>BDO Audit &amp; Assurance B.V.</v>
          </cell>
          <cell r="U1228" t="str">
            <v>Medewerkers A&amp;A Amstelveen G2</v>
          </cell>
          <cell r="W1228" t="str">
            <v>Onbepaalde tijd</v>
          </cell>
          <cell r="Y1228" t="str">
            <v>PC Amstelveen</v>
          </cell>
          <cell r="Z1228" t="str">
            <v>Kakes</v>
          </cell>
          <cell r="AB1228" t="str">
            <v>H.</v>
          </cell>
          <cell r="AD1228" t="str">
            <v>Kakes</v>
          </cell>
          <cell r="AE1228" t="str">
            <v>Amstellandlaan 86 M</v>
          </cell>
          <cell r="AG1228" t="str">
            <v>1382 CH  WEESP</v>
          </cell>
          <cell r="AJ1228" t="str">
            <v>223782579</v>
          </cell>
          <cell r="AL1228" t="str">
            <v>dhr. H. Kakes</v>
          </cell>
          <cell r="AM1228">
            <v>40</v>
          </cell>
          <cell r="AN1228" t="str">
            <v>N</v>
          </cell>
          <cell r="AO1228" t="str">
            <v>Hidde.Kakes@bdo.nl</v>
          </cell>
          <cell r="AP1228" t="str">
            <v>06-14782309</v>
          </cell>
          <cell r="AQ1228" t="str">
            <v>06-14782309</v>
          </cell>
          <cell r="AR1228" t="str">
            <v>Pensioenregeling A</v>
          </cell>
          <cell r="AS1228">
            <v>43709</v>
          </cell>
          <cell r="AU1228">
            <v>24</v>
          </cell>
          <cell r="AV1228" t="str">
            <v>02</v>
          </cell>
          <cell r="AW1228" t="str">
            <v>Basis CAO BDO</v>
          </cell>
          <cell r="AX1228">
            <v>43862</v>
          </cell>
          <cell r="BE1228" t="str">
            <v>9000100181</v>
          </cell>
          <cell r="BG1228">
            <v>43983</v>
          </cell>
          <cell r="BI1228" t="str">
            <v>J</v>
          </cell>
          <cell r="BJ1228" t="str">
            <v>J</v>
          </cell>
          <cell r="BK1228" t="str">
            <v>N</v>
          </cell>
          <cell r="BN1228" t="str">
            <v>Samenwonend</v>
          </cell>
          <cell r="BQ1228" t="str">
            <v>Krijnen</v>
          </cell>
          <cell r="BR1228">
            <v>202006</v>
          </cell>
          <cell r="BS1228">
            <v>202006</v>
          </cell>
          <cell r="BV1228" t="str">
            <v>N</v>
          </cell>
          <cell r="BW1228" t="str">
            <v>N</v>
          </cell>
          <cell r="BX1228" t="str">
            <v>J</v>
          </cell>
          <cell r="BZ1228" t="str">
            <v>Nederlandse</v>
          </cell>
          <cell r="CA1228" t="str">
            <v>NL</v>
          </cell>
          <cell r="CB1228" t="str">
            <v>+31614782309</v>
          </cell>
          <cell r="CC1228" t="str">
            <v>hidde.kakes@live.nl</v>
          </cell>
          <cell r="CD1228" t="str">
            <v>+31203634360</v>
          </cell>
          <cell r="CE1228" t="str">
            <v>+31614782309</v>
          </cell>
          <cell r="CF1228" t="str">
            <v>Krijnen</v>
          </cell>
          <cell r="CG1228" t="str">
            <v>S D</v>
          </cell>
          <cell r="CL1228" t="str">
            <v>Omzetting dienstverband</v>
          </cell>
          <cell r="CN1228">
            <v>0</v>
          </cell>
          <cell r="CO1228">
            <v>0</v>
          </cell>
          <cell r="CP1228">
            <v>0</v>
          </cell>
          <cell r="CQ1228">
            <v>0</v>
          </cell>
          <cell r="CR1228">
            <v>0</v>
          </cell>
          <cell r="CS1228">
            <v>0</v>
          </cell>
          <cell r="CT1228">
            <v>0</v>
          </cell>
          <cell r="CU1228">
            <v>0</v>
          </cell>
          <cell r="CV1228">
            <v>0</v>
          </cell>
          <cell r="CW1228">
            <v>0</v>
          </cell>
        </row>
        <row r="1229">
          <cell r="A1229" t="str">
            <v>23845</v>
          </cell>
          <cell r="B1229" t="str">
            <v>Tom</v>
          </cell>
          <cell r="C1229" t="str">
            <v>Swartjes</v>
          </cell>
          <cell r="D1229">
            <v>43878</v>
          </cell>
          <cell r="E1229">
            <v>43878</v>
          </cell>
          <cell r="G1229" t="str">
            <v>Amstelveen</v>
          </cell>
          <cell r="H1229">
            <v>0.8</v>
          </cell>
          <cell r="I1229">
            <v>2820</v>
          </cell>
          <cell r="J1229" t="str">
            <v>Personeelslid</v>
          </cell>
          <cell r="K1229" t="str">
            <v>Medewerker</v>
          </cell>
          <cell r="L1229" t="str">
            <v>Belastingadvies</v>
          </cell>
          <cell r="M1229" t="str">
            <v>BA</v>
          </cell>
          <cell r="N1229" t="str">
            <v>20900</v>
          </cell>
          <cell r="O1229" t="str">
            <v>641</v>
          </cell>
          <cell r="P1229" t="str">
            <v>Coördinator Innovatie</v>
          </cell>
          <cell r="Q1229" t="str">
            <v>4</v>
          </cell>
          <cell r="R1229" t="str">
            <v>Man</v>
          </cell>
          <cell r="S1229">
            <v>34565</v>
          </cell>
          <cell r="T1229" t="str">
            <v>BDO Accountants &amp; Belastingadviseurs B.V.</v>
          </cell>
          <cell r="U1229" t="str">
            <v>Medewerker BA Amstelveen</v>
          </cell>
          <cell r="W1229" t="str">
            <v>Onbepaalde tijd</v>
          </cell>
          <cell r="Y1229" t="str">
            <v>PC Amstelveen</v>
          </cell>
          <cell r="Z1229" t="str">
            <v>Swartjes</v>
          </cell>
          <cell r="AB1229" t="str">
            <v>T.A.</v>
          </cell>
          <cell r="AD1229" t="str">
            <v>Swartjes</v>
          </cell>
          <cell r="AE1229" t="str">
            <v>Kameleonstraat 16</v>
          </cell>
          <cell r="AG1229" t="str">
            <v>1338 HH  ALMERE</v>
          </cell>
          <cell r="AJ1229" t="str">
            <v>217475243</v>
          </cell>
          <cell r="AL1229" t="str">
            <v>dhr. T.A. Swartjes</v>
          </cell>
          <cell r="AM1229">
            <v>32</v>
          </cell>
          <cell r="AN1229" t="str">
            <v>N</v>
          </cell>
          <cell r="AO1229" t="str">
            <v>Tom.Swartjes@bdo.nl</v>
          </cell>
          <cell r="AP1229" t="str">
            <v>06-81261282</v>
          </cell>
          <cell r="AQ1229" t="str">
            <v>06-81261282</v>
          </cell>
          <cell r="AR1229" t="str">
            <v>Pensioenregeling A</v>
          </cell>
          <cell r="AS1229">
            <v>43862</v>
          </cell>
          <cell r="AV1229" t="str">
            <v>02</v>
          </cell>
          <cell r="AW1229" t="str">
            <v>Basis CAO BDO</v>
          </cell>
          <cell r="AX1229">
            <v>43878</v>
          </cell>
          <cell r="BE1229" t="str">
            <v>9000100323</v>
          </cell>
          <cell r="BG1229">
            <v>43922</v>
          </cell>
          <cell r="BI1229" t="str">
            <v>J</v>
          </cell>
          <cell r="BJ1229" t="str">
            <v>J</v>
          </cell>
          <cell r="BK1229" t="str">
            <v>N</v>
          </cell>
          <cell r="BN1229" t="str">
            <v>Ongehuwd</v>
          </cell>
          <cell r="BR1229">
            <v>202008</v>
          </cell>
          <cell r="BV1229" t="str">
            <v>N</v>
          </cell>
          <cell r="BW1229" t="str">
            <v>N</v>
          </cell>
          <cell r="BX1229" t="str">
            <v>N</v>
          </cell>
          <cell r="BZ1229" t="str">
            <v>Nederlandse</v>
          </cell>
          <cell r="CA1229" t="str">
            <v>NL</v>
          </cell>
          <cell r="CB1229" t="str">
            <v>06-81261282</v>
          </cell>
          <cell r="CC1229" t="str">
            <v>tomswartjes@hotmail.com</v>
          </cell>
          <cell r="CD1229" t="str">
            <v>+31203046482</v>
          </cell>
          <cell r="CE1229" t="str">
            <v>06-81261282</v>
          </cell>
          <cell r="CL1229" t="str">
            <v>Indiensttreding</v>
          </cell>
          <cell r="CN1229">
            <v>0</v>
          </cell>
          <cell r="CO1229">
            <v>0</v>
          </cell>
          <cell r="CP1229">
            <v>0</v>
          </cell>
          <cell r="CQ1229">
            <v>0</v>
          </cell>
          <cell r="CR1229">
            <v>0</v>
          </cell>
          <cell r="CS1229">
            <v>0</v>
          </cell>
          <cell r="CT1229">
            <v>0</v>
          </cell>
          <cell r="CU1229">
            <v>0</v>
          </cell>
          <cell r="CV1229">
            <v>0</v>
          </cell>
          <cell r="CW1229">
            <v>0</v>
          </cell>
        </row>
        <row r="1230">
          <cell r="A1230" t="str">
            <v>23276</v>
          </cell>
          <cell r="B1230" t="str">
            <v>Isabelle</v>
          </cell>
          <cell r="C1230" t="str">
            <v>Meek</v>
          </cell>
          <cell r="D1230">
            <v>43770</v>
          </cell>
          <cell r="E1230">
            <v>43770</v>
          </cell>
          <cell r="G1230" t="str">
            <v>Amstelveen</v>
          </cell>
          <cell r="H1230">
            <v>1</v>
          </cell>
          <cell r="I1230">
            <v>2700</v>
          </cell>
          <cell r="J1230" t="str">
            <v>Personeelslid</v>
          </cell>
          <cell r="K1230" t="str">
            <v>Medewerker</v>
          </cell>
          <cell r="L1230" t="str">
            <v>Accountancy &amp; Bedrijfsadvies</v>
          </cell>
          <cell r="M1230" t="str">
            <v>A&amp;B</v>
          </cell>
          <cell r="N1230" t="str">
            <v>0900</v>
          </cell>
          <cell r="O1230" t="str">
            <v>446</v>
          </cell>
          <cell r="P1230" t="str">
            <v>Financieel Analist</v>
          </cell>
          <cell r="Q1230" t="str">
            <v>3</v>
          </cell>
          <cell r="R1230" t="str">
            <v>Vrouw</v>
          </cell>
          <cell r="S1230">
            <v>33934</v>
          </cell>
          <cell r="T1230" t="str">
            <v>BDO Accountants &amp; Belastingadviseurs B.V.</v>
          </cell>
          <cell r="U1230" t="str">
            <v>Medewerkers A&amp;B Amstelveen E</v>
          </cell>
          <cell r="W1230" t="str">
            <v>Onbepaalde tijd</v>
          </cell>
          <cell r="Y1230" t="str">
            <v>PC Amstelveen</v>
          </cell>
          <cell r="Z1230" t="str">
            <v>Meek</v>
          </cell>
          <cell r="AB1230" t="str">
            <v>I.C.</v>
          </cell>
          <cell r="AD1230" t="str">
            <v>Meek</v>
          </cell>
          <cell r="AE1230" t="str">
            <v>Delftlaan 311</v>
          </cell>
          <cell r="AG1230" t="str">
            <v>2024 CG  HAARLEM</v>
          </cell>
          <cell r="AJ1230" t="str">
            <v>211191887</v>
          </cell>
          <cell r="AL1230" t="str">
            <v>mevr. I.C. Meek</v>
          </cell>
          <cell r="AM1230">
            <v>40</v>
          </cell>
          <cell r="AN1230" t="str">
            <v>N</v>
          </cell>
          <cell r="AO1230" t="str">
            <v>Isabelle.Meek@bdo.nl</v>
          </cell>
          <cell r="AP1230" t="str">
            <v>06-17774548</v>
          </cell>
          <cell r="AQ1230" t="str">
            <v>06-17774548</v>
          </cell>
          <cell r="AR1230" t="str">
            <v>Pensioenregeling A</v>
          </cell>
          <cell r="AS1230">
            <v>43770</v>
          </cell>
          <cell r="AU1230">
            <v>13</v>
          </cell>
          <cell r="AV1230" t="str">
            <v>02</v>
          </cell>
          <cell r="AW1230" t="str">
            <v>Basis CAO BDO</v>
          </cell>
          <cell r="AX1230">
            <v>43770</v>
          </cell>
          <cell r="BE1230" t="str">
            <v>9000100121</v>
          </cell>
          <cell r="BG1230">
            <v>43770</v>
          </cell>
          <cell r="BI1230" t="str">
            <v>J</v>
          </cell>
          <cell r="BJ1230" t="str">
            <v>J</v>
          </cell>
          <cell r="BK1230" t="str">
            <v>N</v>
          </cell>
          <cell r="BN1230" t="str">
            <v>Ongehuwd</v>
          </cell>
          <cell r="BV1230" t="str">
            <v>N</v>
          </cell>
          <cell r="BW1230" t="str">
            <v>N</v>
          </cell>
          <cell r="BX1230" t="str">
            <v>N</v>
          </cell>
          <cell r="BZ1230" t="str">
            <v>Nederlandse</v>
          </cell>
          <cell r="CA1230" t="str">
            <v>NL</v>
          </cell>
          <cell r="CB1230" t="str">
            <v>06-17774548</v>
          </cell>
          <cell r="CC1230" t="str">
            <v>meek.isabelle@gmail.com</v>
          </cell>
          <cell r="CD1230" t="str">
            <v>+31203634350</v>
          </cell>
          <cell r="CE1230" t="str">
            <v>06-17774548</v>
          </cell>
          <cell r="CL1230" t="str">
            <v>Indiensttreding</v>
          </cell>
          <cell r="CN1230">
            <v>0</v>
          </cell>
          <cell r="CO1230">
            <v>0</v>
          </cell>
          <cell r="CP1230">
            <v>0</v>
          </cell>
          <cell r="CQ1230">
            <v>0</v>
          </cell>
          <cell r="CR1230">
            <v>0</v>
          </cell>
          <cell r="CS1230">
            <v>0</v>
          </cell>
          <cell r="CT1230">
            <v>0</v>
          </cell>
          <cell r="CU1230">
            <v>0</v>
          </cell>
          <cell r="CV1230">
            <v>0</v>
          </cell>
          <cell r="CW1230">
            <v>0</v>
          </cell>
        </row>
        <row r="1231">
          <cell r="A1231" t="str">
            <v>23821</v>
          </cell>
          <cell r="B1231" t="str">
            <v>Siënna</v>
          </cell>
          <cell r="C1231" t="str">
            <v>Kooiman</v>
          </cell>
          <cell r="D1231">
            <v>43862</v>
          </cell>
          <cell r="E1231">
            <v>43862</v>
          </cell>
          <cell r="G1231" t="str">
            <v>Amstelveen</v>
          </cell>
          <cell r="H1231">
            <v>0.8</v>
          </cell>
          <cell r="I1231">
            <v>2750</v>
          </cell>
          <cell r="J1231" t="str">
            <v>Personeelslid</v>
          </cell>
          <cell r="K1231" t="str">
            <v>Medewerker</v>
          </cell>
          <cell r="L1231" t="str">
            <v>Ondersteuning</v>
          </cell>
          <cell r="M1231" t="str">
            <v>Ondersteuning</v>
          </cell>
          <cell r="N1231" t="str">
            <v>11200</v>
          </cell>
          <cell r="O1231" t="str">
            <v>186</v>
          </cell>
          <cell r="P1231" t="str">
            <v>Planner</v>
          </cell>
          <cell r="Q1231" t="str">
            <v>E</v>
          </cell>
          <cell r="R1231" t="str">
            <v>Vrouw</v>
          </cell>
          <cell r="S1231">
            <v>33973</v>
          </cell>
          <cell r="T1231" t="str">
            <v>BDO Accountants &amp; Belastingadviseurs B.V.</v>
          </cell>
          <cell r="U1231" t="str">
            <v>Medewerkers A&amp;B Amstelveen E</v>
          </cell>
          <cell r="W1231" t="str">
            <v>Onbepaalde tijd</v>
          </cell>
          <cell r="Y1231" t="str">
            <v>PC Amstelveen</v>
          </cell>
          <cell r="Z1231" t="str">
            <v>Kooiman</v>
          </cell>
          <cell r="AB1231" t="str">
            <v>H.S.</v>
          </cell>
          <cell r="AD1231" t="str">
            <v>Kooiman</v>
          </cell>
          <cell r="AE1231" t="str">
            <v>Engelandlaan 260</v>
          </cell>
          <cell r="AG1231" t="str">
            <v>2034 NH  HAARLEM</v>
          </cell>
          <cell r="AJ1231" t="str">
            <v>211758334</v>
          </cell>
          <cell r="AL1231" t="str">
            <v>mevr. H.S. Kooiman</v>
          </cell>
          <cell r="AM1231">
            <v>32</v>
          </cell>
          <cell r="AN1231" t="str">
            <v>N</v>
          </cell>
          <cell r="AO1231" t="str">
            <v>Sienna.Kooiman@bdo.nl</v>
          </cell>
          <cell r="AP1231" t="str">
            <v>06-48449950</v>
          </cell>
          <cell r="AQ1231" t="str">
            <v>06-48449950</v>
          </cell>
          <cell r="AR1231" t="str">
            <v>Pensioenregeling A</v>
          </cell>
          <cell r="AS1231">
            <v>43862</v>
          </cell>
          <cell r="AV1231" t="str">
            <v>02</v>
          </cell>
          <cell r="AW1231" t="str">
            <v>Basis CAO BDO</v>
          </cell>
          <cell r="AX1231">
            <v>43862</v>
          </cell>
          <cell r="BE1231" t="str">
            <v>9000100121</v>
          </cell>
          <cell r="BG1231">
            <v>43862</v>
          </cell>
          <cell r="BI1231" t="str">
            <v>J</v>
          </cell>
          <cell r="BJ1231" t="str">
            <v>J</v>
          </cell>
          <cell r="BK1231" t="str">
            <v>N</v>
          </cell>
          <cell r="BN1231" t="str">
            <v>Ongehuwd</v>
          </cell>
          <cell r="BV1231" t="str">
            <v>N</v>
          </cell>
          <cell r="BW1231" t="str">
            <v>N</v>
          </cell>
          <cell r="BX1231" t="str">
            <v>N</v>
          </cell>
          <cell r="BZ1231" t="str">
            <v>Nederlandse</v>
          </cell>
          <cell r="CA1231" t="str">
            <v>NL</v>
          </cell>
          <cell r="CC1231" t="str">
            <v>s.kooiman@live.nl</v>
          </cell>
          <cell r="CD1231" t="str">
            <v>+31203046481</v>
          </cell>
          <cell r="CL1231" t="str">
            <v>Indiensttreding</v>
          </cell>
          <cell r="CN1231">
            <v>0</v>
          </cell>
          <cell r="CO1231">
            <v>0</v>
          </cell>
          <cell r="CP1231">
            <v>0</v>
          </cell>
          <cell r="CQ1231">
            <v>0</v>
          </cell>
          <cell r="CR1231">
            <v>0</v>
          </cell>
          <cell r="CS1231">
            <v>0</v>
          </cell>
          <cell r="CT1231">
            <v>0</v>
          </cell>
          <cell r="CU1231">
            <v>0</v>
          </cell>
          <cell r="CV1231">
            <v>0</v>
          </cell>
          <cell r="CW1231">
            <v>0</v>
          </cell>
        </row>
        <row r="1232">
          <cell r="A1232" t="str">
            <v>20871</v>
          </cell>
          <cell r="B1232" t="str">
            <v>Tom</v>
          </cell>
          <cell r="C1232" t="str">
            <v>Dekker</v>
          </cell>
          <cell r="D1232">
            <v>43132</v>
          </cell>
          <cell r="E1232">
            <v>43132</v>
          </cell>
          <cell r="G1232" t="str">
            <v>Amstelveen</v>
          </cell>
          <cell r="H1232">
            <v>0.8</v>
          </cell>
          <cell r="I1232">
            <v>3625</v>
          </cell>
          <cell r="J1232" t="str">
            <v>Personeelslid</v>
          </cell>
          <cell r="K1232" t="str">
            <v>Medewerker</v>
          </cell>
          <cell r="L1232" t="str">
            <v>Belastingadvies</v>
          </cell>
          <cell r="M1232" t="str">
            <v>BA</v>
          </cell>
          <cell r="N1232" t="str">
            <v>20900</v>
          </cell>
          <cell r="O1232" t="str">
            <v>230</v>
          </cell>
          <cell r="P1232" t="str">
            <v>Jr. Belastingadviseur</v>
          </cell>
          <cell r="Q1232" t="str">
            <v>4</v>
          </cell>
          <cell r="R1232" t="str">
            <v>Man</v>
          </cell>
          <cell r="S1232">
            <v>31654</v>
          </cell>
          <cell r="T1232" t="str">
            <v>BDO Accountants &amp; Belastingadviseurs B.V.</v>
          </cell>
          <cell r="U1232" t="str">
            <v>Medewerkers BA Amstelveen WOZ</v>
          </cell>
          <cell r="W1232" t="str">
            <v>Onbepaalde tijd</v>
          </cell>
          <cell r="X1232" t="str">
            <v>REVS</v>
          </cell>
          <cell r="Y1232" t="str">
            <v>PC Amstelveen</v>
          </cell>
          <cell r="Z1232" t="str">
            <v>Dekker</v>
          </cell>
          <cell r="AB1232" t="str">
            <v>T.C.M.</v>
          </cell>
          <cell r="AD1232" t="str">
            <v>Dekker</v>
          </cell>
          <cell r="AE1232" t="str">
            <v>Westerweg 310</v>
          </cell>
          <cell r="AG1232" t="str">
            <v>1815 JL  ALKMAAR</v>
          </cell>
          <cell r="AJ1232" t="str">
            <v>198526593</v>
          </cell>
          <cell r="AL1232" t="str">
            <v>dhr. T.C.M. Dekker</v>
          </cell>
          <cell r="AM1232">
            <v>32</v>
          </cell>
          <cell r="AN1232" t="str">
            <v>N</v>
          </cell>
          <cell r="AO1232" t="str">
            <v>Tom.Dekker@bdo.nl</v>
          </cell>
          <cell r="AP1232" t="str">
            <v>06-22421649</v>
          </cell>
          <cell r="AQ1232" t="str">
            <v>06-22421649</v>
          </cell>
          <cell r="AR1232" t="str">
            <v>Pensioenregeling A</v>
          </cell>
          <cell r="AS1232">
            <v>43132</v>
          </cell>
          <cell r="AU1232">
            <v>12</v>
          </cell>
          <cell r="AV1232" t="str">
            <v>02</v>
          </cell>
          <cell r="AW1232" t="str">
            <v>Basis CAO BDO</v>
          </cell>
          <cell r="AX1232">
            <v>43739</v>
          </cell>
          <cell r="BE1232" t="str">
            <v>9000100138</v>
          </cell>
          <cell r="BG1232">
            <v>43739</v>
          </cell>
          <cell r="BI1232" t="str">
            <v>J</v>
          </cell>
          <cell r="BJ1232" t="str">
            <v>J</v>
          </cell>
          <cell r="BK1232" t="str">
            <v>N</v>
          </cell>
          <cell r="BR1232">
            <v>201947</v>
          </cell>
          <cell r="BS1232">
            <v>201947</v>
          </cell>
          <cell r="BV1232" t="str">
            <v>N</v>
          </cell>
          <cell r="BW1232" t="str">
            <v>N</v>
          </cell>
          <cell r="BX1232" t="str">
            <v>J</v>
          </cell>
          <cell r="BZ1232" t="str">
            <v>Nederlandse</v>
          </cell>
          <cell r="CA1232" t="str">
            <v>NL</v>
          </cell>
          <cell r="CB1232" t="str">
            <v>06-22421649</v>
          </cell>
          <cell r="CC1232" t="str">
            <v>tc_dekker@hotmail.com</v>
          </cell>
          <cell r="CD1232" t="str">
            <v>+31203634386</v>
          </cell>
          <cell r="CE1232" t="str">
            <v>06-22421649</v>
          </cell>
          <cell r="CL1232" t="str">
            <v>Indiensttreding</v>
          </cell>
          <cell r="CN1232">
            <v>0</v>
          </cell>
          <cell r="CO1232">
            <v>0</v>
          </cell>
          <cell r="CP1232">
            <v>0</v>
          </cell>
          <cell r="CQ1232">
            <v>0</v>
          </cell>
          <cell r="CR1232">
            <v>0</v>
          </cell>
          <cell r="CS1232">
            <v>0</v>
          </cell>
          <cell r="CT1232">
            <v>0</v>
          </cell>
          <cell r="CU1232">
            <v>0</v>
          </cell>
          <cell r="CV1232">
            <v>0</v>
          </cell>
          <cell r="CW1232" t="str">
            <v>iPad 9,7 32GB Smartcase € 382,85</v>
          </cell>
        </row>
        <row r="1233">
          <cell r="A1233" t="str">
            <v>21479</v>
          </cell>
          <cell r="B1233" t="str">
            <v>Ingmar</v>
          </cell>
          <cell r="C1233" t="str">
            <v>Benschop</v>
          </cell>
          <cell r="D1233">
            <v>43374</v>
          </cell>
          <cell r="E1233">
            <v>43374</v>
          </cell>
          <cell r="G1233" t="str">
            <v>Amstelveen</v>
          </cell>
          <cell r="H1233">
            <v>1</v>
          </cell>
          <cell r="I1233">
            <v>2975</v>
          </cell>
          <cell r="J1233" t="str">
            <v>Personeelslid</v>
          </cell>
          <cell r="K1233" t="str">
            <v>Medewerker</v>
          </cell>
          <cell r="L1233" t="str">
            <v>Belastingadvies</v>
          </cell>
          <cell r="M1233" t="str">
            <v>BA</v>
          </cell>
          <cell r="N1233" t="str">
            <v>20900</v>
          </cell>
          <cell r="O1233" t="str">
            <v>230</v>
          </cell>
          <cell r="P1233" t="str">
            <v>Jr. Belastingadviseur</v>
          </cell>
          <cell r="Q1233" t="str">
            <v>4</v>
          </cell>
          <cell r="R1233" t="str">
            <v>Man</v>
          </cell>
          <cell r="S1233">
            <v>33687</v>
          </cell>
          <cell r="T1233" t="str">
            <v>BDO Accountants &amp; Belastingadviseurs B.V.</v>
          </cell>
          <cell r="U1233" t="str">
            <v>Medewerkers BA Amstelveen BTW</v>
          </cell>
          <cell r="W1233" t="str">
            <v>Onbepaalde tijd</v>
          </cell>
          <cell r="X1233" t="str">
            <v>BTW</v>
          </cell>
          <cell r="Y1233" t="str">
            <v>PC Amstelveen</v>
          </cell>
          <cell r="Z1233" t="str">
            <v>Benschop</v>
          </cell>
          <cell r="AB1233" t="str">
            <v>I.</v>
          </cell>
          <cell r="AD1233" t="str">
            <v>Benschop</v>
          </cell>
          <cell r="AE1233" t="str">
            <v>Luipaardweg 10</v>
          </cell>
          <cell r="AG1233" t="str">
            <v>1338 CG  ALMERE</v>
          </cell>
          <cell r="AJ1233" t="str">
            <v>208715332</v>
          </cell>
          <cell r="AL1233" t="str">
            <v>I. Benschop MSc</v>
          </cell>
          <cell r="AM1233">
            <v>40</v>
          </cell>
          <cell r="AN1233" t="str">
            <v>N</v>
          </cell>
          <cell r="AO1233" t="str">
            <v>Ingmar.Benschop@bdo.nl</v>
          </cell>
          <cell r="AP1233" t="str">
            <v>06-83227435</v>
          </cell>
          <cell r="AQ1233" t="str">
            <v>06-83227435</v>
          </cell>
          <cell r="AR1233" t="str">
            <v>Pensioenregeling A</v>
          </cell>
          <cell r="AS1233">
            <v>43374</v>
          </cell>
          <cell r="AU1233">
            <v>18.75</v>
          </cell>
          <cell r="AV1233" t="str">
            <v>02</v>
          </cell>
          <cell r="AW1233" t="str">
            <v>Basis CAO BDO</v>
          </cell>
          <cell r="AX1233">
            <v>43739</v>
          </cell>
          <cell r="BE1233" t="str">
            <v>9000100137</v>
          </cell>
          <cell r="BG1233">
            <v>43739</v>
          </cell>
          <cell r="BI1233" t="str">
            <v>J</v>
          </cell>
          <cell r="BJ1233" t="str">
            <v>J</v>
          </cell>
          <cell r="BK1233" t="str">
            <v>N</v>
          </cell>
          <cell r="BN1233" t="str">
            <v>Ongehuwd</v>
          </cell>
          <cell r="BR1233">
            <v>201840</v>
          </cell>
          <cell r="BS1233">
            <v>201840</v>
          </cell>
          <cell r="BV1233" t="str">
            <v>N</v>
          </cell>
          <cell r="BW1233" t="str">
            <v>N</v>
          </cell>
          <cell r="BX1233" t="str">
            <v>J</v>
          </cell>
          <cell r="BZ1233" t="str">
            <v>Nederlandse</v>
          </cell>
          <cell r="CA1233" t="str">
            <v>NL</v>
          </cell>
          <cell r="CB1233" t="str">
            <v>06-83227435</v>
          </cell>
          <cell r="CC1233" t="str">
            <v>ingmarbenschop@hotmail.com</v>
          </cell>
          <cell r="CD1233" t="str">
            <v>+31203634330</v>
          </cell>
          <cell r="CE1233" t="str">
            <v>06-83227435</v>
          </cell>
          <cell r="CL1233" t="str">
            <v>Indiensttreding</v>
          </cell>
          <cell r="CN1233" t="str">
            <v>NOB asp.</v>
          </cell>
          <cell r="CO1233" t="str">
            <v>JOB</v>
          </cell>
          <cell r="CP1233">
            <v>0</v>
          </cell>
          <cell r="CQ1233">
            <v>43497</v>
          </cell>
          <cell r="CR1233">
            <v>0</v>
          </cell>
          <cell r="CS1233">
            <v>0</v>
          </cell>
          <cell r="CT1233">
            <v>0</v>
          </cell>
          <cell r="CU1233">
            <v>0</v>
          </cell>
          <cell r="CV1233">
            <v>0</v>
          </cell>
          <cell r="CW1233" t="str">
            <v>iPad 9,7 32GB Smartcase € 382,85</v>
          </cell>
        </row>
        <row r="1234">
          <cell r="A1234" t="str">
            <v>21482</v>
          </cell>
          <cell r="B1234" t="str">
            <v>Julian</v>
          </cell>
          <cell r="C1234" t="str">
            <v>Reihs</v>
          </cell>
          <cell r="D1234">
            <v>43374</v>
          </cell>
          <cell r="E1234">
            <v>43374</v>
          </cell>
          <cell r="G1234" t="str">
            <v>Amstelveen</v>
          </cell>
          <cell r="H1234">
            <v>1</v>
          </cell>
          <cell r="I1234">
            <v>3615</v>
          </cell>
          <cell r="J1234" t="str">
            <v>Personeelslid</v>
          </cell>
          <cell r="K1234" t="str">
            <v>Medewerker</v>
          </cell>
          <cell r="L1234" t="str">
            <v>Belastingadvies</v>
          </cell>
          <cell r="M1234" t="str">
            <v>BA</v>
          </cell>
          <cell r="N1234" t="str">
            <v>20900</v>
          </cell>
          <cell r="O1234" t="str">
            <v>225</v>
          </cell>
          <cell r="P1234" t="str">
            <v>Belastingadviseur</v>
          </cell>
          <cell r="Q1234" t="str">
            <v>5</v>
          </cell>
          <cell r="R1234" t="str">
            <v>Man</v>
          </cell>
          <cell r="S1234">
            <v>34568</v>
          </cell>
          <cell r="T1234" t="str">
            <v>BDO Accountants &amp; Belastingadviseurs B.V.</v>
          </cell>
          <cell r="U1234" t="str">
            <v>Medewerkers BA Amstelveen BTW</v>
          </cell>
          <cell r="W1234" t="str">
            <v>Onbepaalde tijd</v>
          </cell>
          <cell r="X1234" t="str">
            <v>BTW</v>
          </cell>
          <cell r="Y1234" t="str">
            <v>PC Amstelveen</v>
          </cell>
          <cell r="Z1234" t="str">
            <v>Reihs</v>
          </cell>
          <cell r="AB1234" t="str">
            <v>J.</v>
          </cell>
          <cell r="AD1234" t="str">
            <v>Reihs</v>
          </cell>
          <cell r="AE1234" t="str">
            <v>Haroekoeplein 30</v>
          </cell>
          <cell r="AG1234" t="str">
            <v>3531 WN  UTRECHT</v>
          </cell>
          <cell r="AJ1234" t="str">
            <v>217656043</v>
          </cell>
          <cell r="AL1234" t="str">
            <v>dhr. mr. J. Reihs</v>
          </cell>
          <cell r="AM1234">
            <v>40</v>
          </cell>
          <cell r="AN1234" t="str">
            <v>N</v>
          </cell>
          <cell r="AO1234" t="str">
            <v>Julian.Reihs@bdo.nl</v>
          </cell>
          <cell r="AP1234" t="str">
            <v>06-43198691</v>
          </cell>
          <cell r="AQ1234" t="str">
            <v>06-43198691</v>
          </cell>
          <cell r="AR1234" t="str">
            <v>Pensioenregeling A</v>
          </cell>
          <cell r="AS1234">
            <v>43374</v>
          </cell>
          <cell r="AU1234">
            <v>59.15</v>
          </cell>
          <cell r="AV1234" t="str">
            <v>02</v>
          </cell>
          <cell r="AW1234" t="str">
            <v>Basis CAO BDO</v>
          </cell>
          <cell r="AX1234">
            <v>43739</v>
          </cell>
          <cell r="BE1234" t="str">
            <v>9000100137</v>
          </cell>
          <cell r="BG1234">
            <v>44013</v>
          </cell>
          <cell r="BI1234" t="str">
            <v>J</v>
          </cell>
          <cell r="BJ1234" t="str">
            <v>J</v>
          </cell>
          <cell r="BK1234" t="str">
            <v>N</v>
          </cell>
          <cell r="BN1234" t="str">
            <v>Ongehuwd</v>
          </cell>
          <cell r="BR1234">
            <v>201840</v>
          </cell>
          <cell r="BS1234">
            <v>201840</v>
          </cell>
          <cell r="BV1234" t="str">
            <v>N</v>
          </cell>
          <cell r="BW1234" t="str">
            <v>N</v>
          </cell>
          <cell r="BX1234" t="str">
            <v>J</v>
          </cell>
          <cell r="BZ1234" t="str">
            <v>Nederlandse</v>
          </cell>
          <cell r="CA1234" t="str">
            <v>NL</v>
          </cell>
          <cell r="CC1234" t="str">
            <v>julianreihs@outlook.com</v>
          </cell>
          <cell r="CD1234" t="str">
            <v>+31203634216</v>
          </cell>
          <cell r="CL1234" t="str">
            <v>Indiensttreding</v>
          </cell>
          <cell r="CN1234" t="str">
            <v>NOB asp.</v>
          </cell>
          <cell r="CO1234" t="str">
            <v>JOB</v>
          </cell>
          <cell r="CP1234">
            <v>0</v>
          </cell>
          <cell r="CQ1234">
            <v>43101</v>
          </cell>
          <cell r="CR1234">
            <v>0</v>
          </cell>
          <cell r="CS1234" t="str">
            <v>99999</v>
          </cell>
          <cell r="CT1234">
            <v>0</v>
          </cell>
          <cell r="CU1234">
            <v>0</v>
          </cell>
          <cell r="CV1234">
            <v>0</v>
          </cell>
          <cell r="CW1234" t="str">
            <v>iPad 9,7 32GB Smartcase € 382,85</v>
          </cell>
        </row>
        <row r="1235">
          <cell r="A1235" t="str">
            <v>21405</v>
          </cell>
          <cell r="B1235" t="str">
            <v>Mark</v>
          </cell>
          <cell r="C1235" t="str">
            <v>Laeven</v>
          </cell>
          <cell r="D1235">
            <v>43344</v>
          </cell>
          <cell r="E1235">
            <v>43344</v>
          </cell>
          <cell r="G1235" t="str">
            <v>Amstelveen</v>
          </cell>
          <cell r="H1235">
            <v>1</v>
          </cell>
          <cell r="I1235">
            <v>3005</v>
          </cell>
          <cell r="J1235" t="str">
            <v>Personeelslid</v>
          </cell>
          <cell r="K1235" t="str">
            <v>Medewerker</v>
          </cell>
          <cell r="L1235" t="str">
            <v>Belastingadvies</v>
          </cell>
          <cell r="M1235" t="str">
            <v>BA</v>
          </cell>
          <cell r="N1235" t="str">
            <v>20900</v>
          </cell>
          <cell r="O1235" t="str">
            <v>230</v>
          </cell>
          <cell r="P1235" t="str">
            <v>Jr. Belastingadviseur</v>
          </cell>
          <cell r="Q1235" t="str">
            <v>4</v>
          </cell>
          <cell r="R1235" t="str">
            <v>Man</v>
          </cell>
          <cell r="S1235">
            <v>32637</v>
          </cell>
          <cell r="T1235" t="str">
            <v>BDO Accountants &amp; Belastingadviseurs B.V.</v>
          </cell>
          <cell r="U1235" t="str">
            <v>Medewerkers BA Amstelveen ITS B</v>
          </cell>
          <cell r="W1235" t="str">
            <v>Onbepaalde tijd</v>
          </cell>
          <cell r="X1235" t="str">
            <v>ITS</v>
          </cell>
          <cell r="Y1235" t="str">
            <v>PC Amstelveen</v>
          </cell>
          <cell r="Z1235" t="str">
            <v>Laeven</v>
          </cell>
          <cell r="AB1235" t="str">
            <v>M.A.</v>
          </cell>
          <cell r="AD1235" t="str">
            <v>Laeven</v>
          </cell>
          <cell r="AE1235" t="str">
            <v>Waterloostraat 43 c</v>
          </cell>
          <cell r="AG1235" t="str">
            <v>3062 TE  ROTTERDAM</v>
          </cell>
          <cell r="AJ1235" t="str">
            <v>066499653</v>
          </cell>
          <cell r="AL1235" t="str">
            <v>dhr. M.A. Laeven</v>
          </cell>
          <cell r="AM1235">
            <v>40</v>
          </cell>
          <cell r="AN1235" t="str">
            <v>J</v>
          </cell>
          <cell r="AO1235" t="str">
            <v>Mark.Laeven@bdo.nl</v>
          </cell>
          <cell r="AP1235" t="str">
            <v>06-29307088</v>
          </cell>
          <cell r="AQ1235" t="str">
            <v>06-29307088</v>
          </cell>
          <cell r="AR1235" t="str">
            <v>Pensioenregeling A</v>
          </cell>
          <cell r="AS1235">
            <v>43344</v>
          </cell>
          <cell r="AU1235">
            <v>40</v>
          </cell>
          <cell r="AV1235" t="str">
            <v>02</v>
          </cell>
          <cell r="AW1235" t="str">
            <v>Basis CAO BDO</v>
          </cell>
          <cell r="AX1235">
            <v>43709</v>
          </cell>
          <cell r="BE1235" t="str">
            <v>9000100135</v>
          </cell>
          <cell r="BG1235">
            <v>43709</v>
          </cell>
          <cell r="BI1235" t="str">
            <v>J</v>
          </cell>
          <cell r="BJ1235" t="str">
            <v>J</v>
          </cell>
          <cell r="BK1235" t="str">
            <v>N</v>
          </cell>
          <cell r="BN1235" t="str">
            <v>Ongehuwd</v>
          </cell>
          <cell r="BR1235">
            <v>201836</v>
          </cell>
          <cell r="BS1235">
            <v>201836</v>
          </cell>
          <cell r="BV1235" t="str">
            <v>N</v>
          </cell>
          <cell r="BW1235" t="str">
            <v>N</v>
          </cell>
          <cell r="BX1235" t="str">
            <v>J</v>
          </cell>
          <cell r="BZ1235" t="str">
            <v>Nederlandse</v>
          </cell>
          <cell r="CA1235" t="str">
            <v>NL</v>
          </cell>
          <cell r="CB1235" t="str">
            <v>06-29307088</v>
          </cell>
          <cell r="CC1235" t="str">
            <v>mlaeven@gmail.com</v>
          </cell>
          <cell r="CD1235" t="str">
            <v>+31203634347</v>
          </cell>
          <cell r="CE1235" t="str">
            <v>06-29307088</v>
          </cell>
          <cell r="CL1235" t="str">
            <v>Indiensttreding</v>
          </cell>
          <cell r="CN1235" t="str">
            <v>NOB asp.</v>
          </cell>
          <cell r="CO1235" t="str">
            <v>JOB</v>
          </cell>
          <cell r="CP1235">
            <v>0</v>
          </cell>
          <cell r="CQ1235">
            <v>43349</v>
          </cell>
          <cell r="CR1235">
            <v>0</v>
          </cell>
          <cell r="CS1235">
            <v>0</v>
          </cell>
          <cell r="CT1235">
            <v>0</v>
          </cell>
          <cell r="CU1235">
            <v>0</v>
          </cell>
          <cell r="CV1235">
            <v>0</v>
          </cell>
          <cell r="CW1235" t="str">
            <v>Galaxy Tab A  Smartcase € 384,90</v>
          </cell>
        </row>
        <row r="1236">
          <cell r="A1236" t="str">
            <v>21408</v>
          </cell>
          <cell r="B1236" t="str">
            <v>Emilie</v>
          </cell>
          <cell r="C1236" t="str">
            <v>Pieters</v>
          </cell>
          <cell r="D1236">
            <v>43344</v>
          </cell>
          <cell r="E1236">
            <v>43344</v>
          </cell>
          <cell r="G1236" t="str">
            <v>Amstelveen</v>
          </cell>
          <cell r="H1236">
            <v>0.8</v>
          </cell>
          <cell r="I1236">
            <v>3005</v>
          </cell>
          <cell r="J1236" t="str">
            <v>Personeelslid</v>
          </cell>
          <cell r="K1236" t="str">
            <v>Medewerker</v>
          </cell>
          <cell r="L1236" t="str">
            <v>Belastingadvies</v>
          </cell>
          <cell r="M1236" t="str">
            <v>BA</v>
          </cell>
          <cell r="N1236" t="str">
            <v>20900</v>
          </cell>
          <cell r="O1236" t="str">
            <v>230</v>
          </cell>
          <cell r="P1236" t="str">
            <v>Jr. Belastingadviseur</v>
          </cell>
          <cell r="Q1236" t="str">
            <v>4</v>
          </cell>
          <cell r="R1236" t="str">
            <v>Vrouw</v>
          </cell>
          <cell r="S1236">
            <v>33899</v>
          </cell>
          <cell r="T1236" t="str">
            <v>BDO Accountants &amp; Belastingadviseurs B.V.</v>
          </cell>
          <cell r="U1236" t="str">
            <v>Medewerkers BA Amstelveen ITS B</v>
          </cell>
          <cell r="W1236" t="str">
            <v>Onbepaalde tijd</v>
          </cell>
          <cell r="X1236" t="str">
            <v>ITS</v>
          </cell>
          <cell r="Y1236" t="str">
            <v>PC Amstelveen</v>
          </cell>
          <cell r="Z1236" t="str">
            <v>Pieters</v>
          </cell>
          <cell r="AB1236" t="str">
            <v>E.E.A.</v>
          </cell>
          <cell r="AD1236" t="str">
            <v>Pieters</v>
          </cell>
          <cell r="AE1236" t="str">
            <v>Faas Wilkesstraat 183 F</v>
          </cell>
          <cell r="AG1236" t="str">
            <v>1095 MD  AMSTERDAM</v>
          </cell>
          <cell r="AJ1236" t="str">
            <v>211035646</v>
          </cell>
          <cell r="AL1236" t="str">
            <v>mevr. E.E.A. Pieters</v>
          </cell>
          <cell r="AM1236">
            <v>32</v>
          </cell>
          <cell r="AN1236" t="str">
            <v>N</v>
          </cell>
          <cell r="AO1236" t="str">
            <v>Emilie.Pieters@bdo.nl</v>
          </cell>
          <cell r="AP1236" t="str">
            <v>06-51141186</v>
          </cell>
          <cell r="AQ1236" t="str">
            <v>06-51141186</v>
          </cell>
          <cell r="AR1236" t="str">
            <v>Pensioenregeling A</v>
          </cell>
          <cell r="AS1236">
            <v>43344</v>
          </cell>
          <cell r="AU1236">
            <v>38</v>
          </cell>
          <cell r="AV1236" t="str">
            <v>02</v>
          </cell>
          <cell r="AW1236" t="str">
            <v>Basis CAO BDO</v>
          </cell>
          <cell r="AX1236">
            <v>44044</v>
          </cell>
          <cell r="BE1236" t="str">
            <v>9000100135</v>
          </cell>
          <cell r="BG1236">
            <v>44044</v>
          </cell>
          <cell r="BI1236" t="str">
            <v>J</v>
          </cell>
          <cell r="BJ1236" t="str">
            <v>J</v>
          </cell>
          <cell r="BK1236" t="str">
            <v>N</v>
          </cell>
          <cell r="BN1236" t="str">
            <v>Ongehuwd</v>
          </cell>
          <cell r="BV1236" t="str">
            <v>N</v>
          </cell>
          <cell r="BW1236" t="str">
            <v>N</v>
          </cell>
          <cell r="BX1236" t="str">
            <v>N</v>
          </cell>
          <cell r="BZ1236" t="str">
            <v>Nederlandse</v>
          </cell>
          <cell r="CA1236" t="str">
            <v>NL</v>
          </cell>
          <cell r="CB1236" t="str">
            <v>06-51141186</v>
          </cell>
          <cell r="CC1236" t="str">
            <v>pietersemilie@hotmail.com</v>
          </cell>
          <cell r="CD1236" t="str">
            <v>+31205432175</v>
          </cell>
          <cell r="CE1236" t="str">
            <v>06-51141186</v>
          </cell>
          <cell r="CL1236" t="str">
            <v>Wijziging uren</v>
          </cell>
          <cell r="CN1236" t="str">
            <v>NOB asp.</v>
          </cell>
          <cell r="CO1236" t="str">
            <v>JOB</v>
          </cell>
          <cell r="CP1236">
            <v>0</v>
          </cell>
          <cell r="CQ1236">
            <v>0</v>
          </cell>
          <cell r="CR1236">
            <v>0</v>
          </cell>
          <cell r="CS1236">
            <v>0</v>
          </cell>
          <cell r="CT1236">
            <v>0</v>
          </cell>
          <cell r="CU1236">
            <v>0</v>
          </cell>
          <cell r="CV1236">
            <v>0</v>
          </cell>
          <cell r="CW1236" t="str">
            <v>iPad 9,7 32GB Gelcase € 377,85</v>
          </cell>
        </row>
        <row r="1237">
          <cell r="A1237" t="str">
            <v>22099</v>
          </cell>
          <cell r="B1237" t="str">
            <v>René</v>
          </cell>
          <cell r="C1237" t="str">
            <v>Siebert</v>
          </cell>
          <cell r="D1237">
            <v>43466</v>
          </cell>
          <cell r="E1237">
            <v>43466</v>
          </cell>
          <cell r="G1237" t="str">
            <v>Amstelveen</v>
          </cell>
          <cell r="H1237">
            <v>1</v>
          </cell>
          <cell r="I1237">
            <v>3400</v>
          </cell>
          <cell r="J1237" t="str">
            <v>Personeelslid</v>
          </cell>
          <cell r="K1237" t="str">
            <v>Medewerker</v>
          </cell>
          <cell r="L1237" t="str">
            <v>Audit &amp; Assurance</v>
          </cell>
          <cell r="M1237" t="str">
            <v>A&amp;A</v>
          </cell>
          <cell r="N1237" t="str">
            <v>10200</v>
          </cell>
          <cell r="O1237" t="str">
            <v>140</v>
          </cell>
          <cell r="P1237" t="str">
            <v>Sr. Assistent Accountant</v>
          </cell>
          <cell r="Q1237" t="str">
            <v>4</v>
          </cell>
          <cell r="R1237" t="str">
            <v>Vrouw</v>
          </cell>
          <cell r="S1237">
            <v>33534</v>
          </cell>
          <cell r="T1237" t="str">
            <v>BDO Audit &amp; Assurance B.V.</v>
          </cell>
          <cell r="U1237" t="str">
            <v>Medewerkers A&amp;A Amstelveen C3</v>
          </cell>
          <cell r="W1237" t="str">
            <v>Onbepaalde tijd</v>
          </cell>
          <cell r="Y1237" t="str">
            <v>PC Amstelveen</v>
          </cell>
          <cell r="Z1237" t="str">
            <v>Siebert</v>
          </cell>
          <cell r="AB1237" t="str">
            <v>R.</v>
          </cell>
          <cell r="AD1237" t="str">
            <v>Siebert</v>
          </cell>
          <cell r="AE1237" t="str">
            <v>Athenelaan 96</v>
          </cell>
          <cell r="AG1237" t="str">
            <v>3446 AP  WOERDEN</v>
          </cell>
          <cell r="AJ1237" t="str">
            <v>693362662</v>
          </cell>
          <cell r="AL1237" t="str">
            <v>mevr. R. Siebert</v>
          </cell>
          <cell r="AM1237">
            <v>40</v>
          </cell>
          <cell r="AN1237" t="str">
            <v>N</v>
          </cell>
          <cell r="AO1237" t="str">
            <v>Rene.Siebert@bdo.nl</v>
          </cell>
          <cell r="AP1237" t="str">
            <v>+31638147106</v>
          </cell>
          <cell r="AQ1237" t="str">
            <v>+31638147106</v>
          </cell>
          <cell r="AR1237" t="str">
            <v>Pensioenregeling A</v>
          </cell>
          <cell r="AS1237">
            <v>43466</v>
          </cell>
          <cell r="AU1237">
            <v>25.5</v>
          </cell>
          <cell r="AV1237" t="str">
            <v>02</v>
          </cell>
          <cell r="AW1237" t="str">
            <v>Basis CAO BDO</v>
          </cell>
          <cell r="AX1237">
            <v>43739</v>
          </cell>
          <cell r="BE1237" t="str">
            <v>9000100187</v>
          </cell>
          <cell r="BG1237">
            <v>43893</v>
          </cell>
          <cell r="BI1237" t="str">
            <v>J</v>
          </cell>
          <cell r="BJ1237" t="str">
            <v>J</v>
          </cell>
          <cell r="BK1237" t="str">
            <v>N</v>
          </cell>
          <cell r="BN1237" t="str">
            <v>Gehuwd</v>
          </cell>
          <cell r="BO1237">
            <v>42965</v>
          </cell>
          <cell r="BV1237" t="str">
            <v>N</v>
          </cell>
          <cell r="BW1237" t="str">
            <v>N</v>
          </cell>
          <cell r="BX1237" t="str">
            <v>N</v>
          </cell>
          <cell r="BZ1237" t="str">
            <v>Zuid-Afrikaanse</v>
          </cell>
          <cell r="CA1237" t="str">
            <v>ZA</v>
          </cell>
          <cell r="CB1237" t="str">
            <v>+31638147106</v>
          </cell>
          <cell r="CC1237" t="str">
            <v>rene.havenga10@gmail.com</v>
          </cell>
          <cell r="CD1237" t="str">
            <v>+31203634297</v>
          </cell>
          <cell r="CE1237" t="str">
            <v>+31638147106</v>
          </cell>
          <cell r="CL1237" t="str">
            <v>Indiensttreding</v>
          </cell>
          <cell r="CN1237">
            <v>0</v>
          </cell>
          <cell r="CO1237">
            <v>0</v>
          </cell>
          <cell r="CP1237">
            <v>0</v>
          </cell>
          <cell r="CQ1237">
            <v>0</v>
          </cell>
          <cell r="CR1237">
            <v>0</v>
          </cell>
          <cell r="CS1237">
            <v>0</v>
          </cell>
          <cell r="CT1237">
            <v>0</v>
          </cell>
          <cell r="CU1237">
            <v>0</v>
          </cell>
          <cell r="CV1237">
            <v>0</v>
          </cell>
          <cell r="CW1237" t="str">
            <v>Thuiswerkplek € 399,80</v>
          </cell>
        </row>
        <row r="1238">
          <cell r="A1238" t="str">
            <v>22307</v>
          </cell>
          <cell r="B1238" t="str">
            <v>Pieter</v>
          </cell>
          <cell r="C1238" t="str">
            <v>Bloemenhart</v>
          </cell>
          <cell r="D1238">
            <v>43528</v>
          </cell>
          <cell r="E1238">
            <v>43528</v>
          </cell>
          <cell r="G1238" t="str">
            <v>Amstelveen</v>
          </cell>
          <cell r="H1238">
            <v>1</v>
          </cell>
          <cell r="I1238">
            <v>2800</v>
          </cell>
          <cell r="J1238" t="str">
            <v>Personeelslid</v>
          </cell>
          <cell r="K1238" t="str">
            <v>Medewerker</v>
          </cell>
          <cell r="L1238" t="str">
            <v>Accountancy &amp; Bedrijfsadvies</v>
          </cell>
          <cell r="M1238" t="str">
            <v>A&amp;B</v>
          </cell>
          <cell r="N1238" t="str">
            <v>0900</v>
          </cell>
          <cell r="O1238" t="str">
            <v>446</v>
          </cell>
          <cell r="P1238" t="str">
            <v>Financieel Analist</v>
          </cell>
          <cell r="Q1238" t="str">
            <v>3</v>
          </cell>
          <cell r="R1238" t="str">
            <v>Man</v>
          </cell>
          <cell r="S1238">
            <v>35071</v>
          </cell>
          <cell r="T1238" t="str">
            <v>BDO Accountants &amp; Belastingadviseurs B.V.</v>
          </cell>
          <cell r="U1238" t="str">
            <v>Medewerkers A&amp;B Amstelveen E</v>
          </cell>
          <cell r="W1238" t="str">
            <v>Onbepaalde tijd</v>
          </cell>
          <cell r="Y1238" t="str">
            <v>PC Amstelveen</v>
          </cell>
          <cell r="Z1238" t="str">
            <v>Bloemenhart</v>
          </cell>
          <cell r="AB1238" t="str">
            <v>P.</v>
          </cell>
          <cell r="AD1238" t="str">
            <v>Bloemenhart</v>
          </cell>
          <cell r="AE1238" t="str">
            <v>Gems 9</v>
          </cell>
          <cell r="AG1238" t="str">
            <v>1273 HV  HUIZEN</v>
          </cell>
          <cell r="AJ1238" t="str">
            <v>223087609</v>
          </cell>
          <cell r="AL1238" t="str">
            <v>dhr. P. Bloemenhart</v>
          </cell>
          <cell r="AM1238">
            <v>40</v>
          </cell>
          <cell r="AN1238" t="str">
            <v>N</v>
          </cell>
          <cell r="AO1238" t="str">
            <v>Pieter.Bloemenhart@bdo.nl</v>
          </cell>
          <cell r="AP1238" t="str">
            <v>06-14405219</v>
          </cell>
          <cell r="AQ1238" t="str">
            <v>06-14405219</v>
          </cell>
          <cell r="AR1238" t="str">
            <v>Pensioenregeling A</v>
          </cell>
          <cell r="AS1238">
            <v>43525</v>
          </cell>
          <cell r="AU1238">
            <v>10.25</v>
          </cell>
          <cell r="AV1238" t="str">
            <v>02</v>
          </cell>
          <cell r="AW1238" t="str">
            <v>Basis CAO BDO</v>
          </cell>
          <cell r="AX1238">
            <v>43528</v>
          </cell>
          <cell r="BE1238" t="str">
            <v>9000100121</v>
          </cell>
          <cell r="BG1238">
            <v>43528</v>
          </cell>
          <cell r="BI1238" t="str">
            <v>J</v>
          </cell>
          <cell r="BJ1238" t="str">
            <v>J</v>
          </cell>
          <cell r="BK1238" t="str">
            <v>N</v>
          </cell>
          <cell r="BN1238" t="str">
            <v>Ongehuwd</v>
          </cell>
          <cell r="BV1238" t="str">
            <v>N</v>
          </cell>
          <cell r="BW1238" t="str">
            <v>N</v>
          </cell>
          <cell r="BX1238" t="str">
            <v>N</v>
          </cell>
          <cell r="BZ1238" t="str">
            <v>Nederlandse</v>
          </cell>
          <cell r="CA1238" t="str">
            <v>NL</v>
          </cell>
          <cell r="CB1238" t="str">
            <v>06-14405219</v>
          </cell>
          <cell r="CC1238" t="str">
            <v>p.bloemenhart@hotmail.com</v>
          </cell>
          <cell r="CD1238" t="str">
            <v>+31203046423</v>
          </cell>
          <cell r="CE1238" t="str">
            <v>06-14405219</v>
          </cell>
          <cell r="CL1238" t="str">
            <v>Indiensttreding</v>
          </cell>
          <cell r="CN1238">
            <v>0</v>
          </cell>
          <cell r="CO1238">
            <v>0</v>
          </cell>
          <cell r="CP1238">
            <v>0</v>
          </cell>
          <cell r="CQ1238">
            <v>0</v>
          </cell>
          <cell r="CR1238">
            <v>0</v>
          </cell>
          <cell r="CS1238">
            <v>0</v>
          </cell>
          <cell r="CT1238">
            <v>0</v>
          </cell>
          <cell r="CU1238">
            <v>0</v>
          </cell>
          <cell r="CV1238">
            <v>0</v>
          </cell>
          <cell r="CW1238" t="str">
            <v>Thuiswerkplek € 399,80</v>
          </cell>
        </row>
        <row r="1239">
          <cell r="A1239" t="str">
            <v>22605</v>
          </cell>
          <cell r="B1239" t="str">
            <v>Niels</v>
          </cell>
          <cell r="C1239" t="str">
            <v>van der Knaap</v>
          </cell>
          <cell r="D1239">
            <v>43591</v>
          </cell>
          <cell r="E1239">
            <v>43591</v>
          </cell>
          <cell r="G1239" t="str">
            <v>Amstelveen</v>
          </cell>
          <cell r="H1239">
            <v>1</v>
          </cell>
          <cell r="I1239">
            <v>2550</v>
          </cell>
          <cell r="J1239" t="str">
            <v>Personeelslid</v>
          </cell>
          <cell r="K1239" t="str">
            <v>Medewerker</v>
          </cell>
          <cell r="L1239" t="str">
            <v>Accountancy &amp; Bedrijfsadvies</v>
          </cell>
          <cell r="M1239" t="str">
            <v>A&amp;B</v>
          </cell>
          <cell r="N1239" t="str">
            <v>0900</v>
          </cell>
          <cell r="O1239" t="str">
            <v>446</v>
          </cell>
          <cell r="P1239" t="str">
            <v>Financieel Analist</v>
          </cell>
          <cell r="Q1239" t="str">
            <v>3</v>
          </cell>
          <cell r="R1239" t="str">
            <v>Man</v>
          </cell>
          <cell r="S1239">
            <v>35457</v>
          </cell>
          <cell r="T1239" t="str">
            <v>BDO Accountants &amp; Belastingadviseurs B.V.</v>
          </cell>
          <cell r="U1239" t="str">
            <v>Medewerkers A&amp;B Amstelveen E</v>
          </cell>
          <cell r="W1239" t="str">
            <v>Onbepaalde tijd</v>
          </cell>
          <cell r="Y1239" t="str">
            <v>PC Amstelveen</v>
          </cell>
          <cell r="Z1239" t="str">
            <v>Knaap</v>
          </cell>
          <cell r="AA1239" t="str">
            <v>van der</v>
          </cell>
          <cell r="AB1239" t="str">
            <v>N.</v>
          </cell>
          <cell r="AC1239" t="str">
            <v>van der</v>
          </cell>
          <cell r="AD1239" t="str">
            <v>Knaap</v>
          </cell>
          <cell r="AE1239" t="str">
            <v>Noorderpad 20</v>
          </cell>
          <cell r="AG1239" t="str">
            <v>1461 CC  ZUIDOOSTBEEMSTER</v>
          </cell>
          <cell r="AJ1239" t="str">
            <v>225971963</v>
          </cell>
          <cell r="AL1239" t="str">
            <v>dhr. N. van der Knaap</v>
          </cell>
          <cell r="AM1239">
            <v>40</v>
          </cell>
          <cell r="AN1239" t="str">
            <v>N</v>
          </cell>
          <cell r="AO1239" t="str">
            <v>Niels.van.der.Knaap@bdo.nl</v>
          </cell>
          <cell r="AP1239" t="str">
            <v>06-34555503</v>
          </cell>
          <cell r="AQ1239" t="str">
            <v>06-34555503</v>
          </cell>
          <cell r="AR1239" t="str">
            <v>Pensioenregeling A</v>
          </cell>
          <cell r="AS1239">
            <v>43586</v>
          </cell>
          <cell r="AU1239">
            <v>20</v>
          </cell>
          <cell r="AV1239" t="str">
            <v>02</v>
          </cell>
          <cell r="AW1239" t="str">
            <v>Basis CAO BDO</v>
          </cell>
          <cell r="AX1239">
            <v>43952</v>
          </cell>
          <cell r="BE1239" t="str">
            <v>9000100121</v>
          </cell>
          <cell r="BG1239">
            <v>43952</v>
          </cell>
          <cell r="BI1239" t="str">
            <v>J</v>
          </cell>
          <cell r="BJ1239" t="str">
            <v>J</v>
          </cell>
          <cell r="BK1239" t="str">
            <v>N</v>
          </cell>
          <cell r="BN1239" t="str">
            <v>Ongehuwd</v>
          </cell>
          <cell r="BV1239" t="str">
            <v>N</v>
          </cell>
          <cell r="BW1239" t="str">
            <v>N</v>
          </cell>
          <cell r="BX1239" t="str">
            <v>N</v>
          </cell>
          <cell r="BZ1239" t="str">
            <v>Nederlandse</v>
          </cell>
          <cell r="CA1239" t="str">
            <v>NL</v>
          </cell>
          <cell r="CB1239" t="str">
            <v>06-83432478</v>
          </cell>
          <cell r="CC1239" t="str">
            <v>niels.van.der.knaap@gmail.com</v>
          </cell>
          <cell r="CD1239" t="str">
            <v>+31205432128</v>
          </cell>
          <cell r="CE1239" t="str">
            <v>06-83432478</v>
          </cell>
          <cell r="CL1239" t="str">
            <v>Indiensttreding</v>
          </cell>
          <cell r="CN1239">
            <v>0</v>
          </cell>
          <cell r="CO1239">
            <v>0</v>
          </cell>
          <cell r="CP1239">
            <v>0</v>
          </cell>
          <cell r="CQ1239">
            <v>0</v>
          </cell>
          <cell r="CR1239">
            <v>0</v>
          </cell>
          <cell r="CS1239">
            <v>0</v>
          </cell>
          <cell r="CT1239">
            <v>0</v>
          </cell>
          <cell r="CU1239">
            <v>0</v>
          </cell>
          <cell r="CV1239">
            <v>0</v>
          </cell>
          <cell r="CW1239">
            <v>0</v>
          </cell>
        </row>
        <row r="1240">
          <cell r="A1240" t="str">
            <v>22388</v>
          </cell>
          <cell r="B1240" t="str">
            <v>Charlotte</v>
          </cell>
          <cell r="C1240" t="str">
            <v>Nightingale</v>
          </cell>
          <cell r="D1240">
            <v>43542</v>
          </cell>
          <cell r="E1240">
            <v>43542</v>
          </cell>
          <cell r="G1240" t="str">
            <v>Amstelveen</v>
          </cell>
          <cell r="H1240">
            <v>1</v>
          </cell>
          <cell r="I1240">
            <v>3800</v>
          </cell>
          <cell r="J1240" t="str">
            <v>Personeelslid</v>
          </cell>
          <cell r="K1240" t="str">
            <v>Medewerker</v>
          </cell>
          <cell r="L1240" t="str">
            <v>Accountancy &amp; Bedrijfsadvies</v>
          </cell>
          <cell r="M1240" t="str">
            <v>A&amp;B</v>
          </cell>
          <cell r="N1240" t="str">
            <v>0900</v>
          </cell>
          <cell r="O1240" t="str">
            <v>436</v>
          </cell>
          <cell r="P1240" t="str">
            <v>Sr. Financieel Analist</v>
          </cell>
          <cell r="Q1240" t="str">
            <v>5</v>
          </cell>
          <cell r="R1240" t="str">
            <v>Vrouw</v>
          </cell>
          <cell r="S1240">
            <v>33381</v>
          </cell>
          <cell r="T1240" t="str">
            <v>BDO Accountants &amp; Belastingadviseurs B.V.</v>
          </cell>
          <cell r="U1240" t="str">
            <v>Medewerkers A&amp;B Amstelveen E</v>
          </cell>
          <cell r="W1240" t="str">
            <v>Onbepaalde tijd</v>
          </cell>
          <cell r="Y1240" t="str">
            <v>PC Amstelveen</v>
          </cell>
          <cell r="Z1240" t="str">
            <v>Nightingale</v>
          </cell>
          <cell r="AB1240" t="str">
            <v>C.J.</v>
          </cell>
          <cell r="AD1240" t="str">
            <v>Nightingale</v>
          </cell>
          <cell r="AE1240" t="str">
            <v>Hugo de Grootplein 20-3</v>
          </cell>
          <cell r="AG1240" t="str">
            <v>1052 KX  AMSTERDAM</v>
          </cell>
          <cell r="AJ1240" t="str">
            <v>530148420</v>
          </cell>
          <cell r="AL1240" t="str">
            <v>mevr. C.J. Nightingale</v>
          </cell>
          <cell r="AM1240">
            <v>40</v>
          </cell>
          <cell r="AN1240" t="str">
            <v>N</v>
          </cell>
          <cell r="AO1240" t="str">
            <v>Charlotte.Nightingale@bdo.nl</v>
          </cell>
          <cell r="AP1240" t="str">
            <v>0004(0)7716284858</v>
          </cell>
          <cell r="AQ1240" t="str">
            <v>0004(0)7716284858</v>
          </cell>
          <cell r="AR1240" t="str">
            <v>Pensioenregeling A</v>
          </cell>
          <cell r="AS1240">
            <v>43525</v>
          </cell>
          <cell r="AU1240">
            <v>18</v>
          </cell>
          <cell r="AV1240" t="str">
            <v>02</v>
          </cell>
          <cell r="AW1240" t="str">
            <v>Basis CAO BDO</v>
          </cell>
          <cell r="AX1240">
            <v>43891</v>
          </cell>
          <cell r="BE1240" t="str">
            <v>9000100121</v>
          </cell>
          <cell r="BG1240">
            <v>43891</v>
          </cell>
          <cell r="BI1240" t="str">
            <v>J</v>
          </cell>
          <cell r="BJ1240" t="str">
            <v>J</v>
          </cell>
          <cell r="BK1240" t="str">
            <v>N</v>
          </cell>
          <cell r="BV1240" t="str">
            <v>N</v>
          </cell>
          <cell r="BW1240" t="str">
            <v>N</v>
          </cell>
          <cell r="BX1240" t="str">
            <v>N</v>
          </cell>
          <cell r="BZ1240" t="str">
            <v>Brits burger</v>
          </cell>
          <cell r="CA1240" t="str">
            <v>GB</v>
          </cell>
          <cell r="CB1240" t="str">
            <v>0004(0)7716284858</v>
          </cell>
          <cell r="CC1240" t="str">
            <v>c.j.nightingale@hotmail.com</v>
          </cell>
          <cell r="CD1240" t="str">
            <v>+31203046426</v>
          </cell>
          <cell r="CE1240" t="str">
            <v>0004(0)7716284858</v>
          </cell>
          <cell r="CL1240" t="str">
            <v>Indiensttreding</v>
          </cell>
          <cell r="CN1240">
            <v>0</v>
          </cell>
          <cell r="CO1240">
            <v>0</v>
          </cell>
          <cell r="CP1240">
            <v>0</v>
          </cell>
          <cell r="CQ1240">
            <v>0</v>
          </cell>
          <cell r="CR1240">
            <v>0</v>
          </cell>
          <cell r="CS1240">
            <v>0</v>
          </cell>
          <cell r="CT1240">
            <v>0</v>
          </cell>
          <cell r="CU1240">
            <v>0</v>
          </cell>
          <cell r="CV1240">
            <v>0</v>
          </cell>
          <cell r="CW1240">
            <v>0</v>
          </cell>
        </row>
        <row r="1241">
          <cell r="A1241" t="str">
            <v>11561</v>
          </cell>
          <cell r="B1241" t="str">
            <v>Wendy</v>
          </cell>
          <cell r="C1241" t="str">
            <v>van Duuren</v>
          </cell>
          <cell r="D1241">
            <v>39873</v>
          </cell>
          <cell r="E1241">
            <v>39873</v>
          </cell>
          <cell r="G1241" t="str">
            <v>Amstelveen</v>
          </cell>
          <cell r="H1241">
            <v>0.8</v>
          </cell>
          <cell r="I1241">
            <v>4774</v>
          </cell>
          <cell r="J1241" t="str">
            <v>Personeelslid</v>
          </cell>
          <cell r="K1241" t="str">
            <v>Medewerker</v>
          </cell>
          <cell r="L1241" t="str">
            <v>Accountancy &amp; Bedrijfsadvies</v>
          </cell>
          <cell r="M1241" t="str">
            <v>A&amp;B</v>
          </cell>
          <cell r="N1241" t="str">
            <v>0900</v>
          </cell>
          <cell r="O1241" t="str">
            <v>436</v>
          </cell>
          <cell r="P1241" t="str">
            <v>Sr. Financieel Analist</v>
          </cell>
          <cell r="Q1241" t="str">
            <v>5</v>
          </cell>
          <cell r="R1241" t="str">
            <v>Vrouw</v>
          </cell>
          <cell r="S1241">
            <v>29225</v>
          </cell>
          <cell r="T1241" t="str">
            <v>BDO Accountants &amp; Belastingadviseurs B.V.</v>
          </cell>
          <cell r="U1241" t="str">
            <v>Medewerkers A&amp;B Amstelveen B5</v>
          </cell>
          <cell r="W1241" t="str">
            <v>Onbepaalde tijd</v>
          </cell>
          <cell r="Y1241" t="str">
            <v>PC Amstelveen</v>
          </cell>
          <cell r="Z1241" t="str">
            <v>Duuren</v>
          </cell>
          <cell r="AA1241" t="str">
            <v>van</v>
          </cell>
          <cell r="AB1241" t="str">
            <v>W.</v>
          </cell>
          <cell r="AC1241" t="str">
            <v>van</v>
          </cell>
          <cell r="AD1241" t="str">
            <v>Duuren</v>
          </cell>
          <cell r="AE1241" t="str">
            <v>AC de Graafweg 1</v>
          </cell>
          <cell r="AG1241" t="str">
            <v>1716 KD  OPMEER</v>
          </cell>
          <cell r="AJ1241" t="str">
            <v>195609426</v>
          </cell>
          <cell r="AL1241" t="str">
            <v>mevr. W. van Duuren</v>
          </cell>
          <cell r="AM1241">
            <v>32</v>
          </cell>
          <cell r="AN1241" t="str">
            <v>N</v>
          </cell>
          <cell r="AO1241" t="str">
            <v>Wendy.van.Duuren@bdo.nl</v>
          </cell>
          <cell r="AP1241" t="str">
            <v>06-31991230</v>
          </cell>
          <cell r="AQ1241" t="str">
            <v>06-31991230</v>
          </cell>
          <cell r="AR1241" t="str">
            <v>Pensioenregeling A</v>
          </cell>
          <cell r="AS1241">
            <v>39873</v>
          </cell>
          <cell r="AT1241">
            <v>8212967</v>
          </cell>
          <cell r="AU1241">
            <v>49</v>
          </cell>
          <cell r="AV1241" t="str">
            <v>02</v>
          </cell>
          <cell r="AW1241" t="str">
            <v>Basis CAO BDO</v>
          </cell>
          <cell r="AX1241">
            <v>43709</v>
          </cell>
          <cell r="BE1241" t="str">
            <v>9000100132</v>
          </cell>
          <cell r="BG1241">
            <v>43709</v>
          </cell>
          <cell r="BH1241" t="str">
            <v>AA</v>
          </cell>
          <cell r="BI1241" t="str">
            <v>J</v>
          </cell>
          <cell r="BJ1241" t="str">
            <v>N</v>
          </cell>
          <cell r="BK1241" t="str">
            <v>J</v>
          </cell>
          <cell r="BN1241" t="str">
            <v>Gehuwd</v>
          </cell>
          <cell r="BO1241">
            <v>42966</v>
          </cell>
          <cell r="BQ1241" t="str">
            <v>Kuilen</v>
          </cell>
          <cell r="BR1241">
            <v>200910</v>
          </cell>
          <cell r="BS1241">
            <v>200910</v>
          </cell>
          <cell r="BV1241" t="str">
            <v>N</v>
          </cell>
          <cell r="BW1241" t="str">
            <v>J</v>
          </cell>
          <cell r="BX1241" t="str">
            <v>J</v>
          </cell>
          <cell r="BZ1241" t="str">
            <v>Nederlandse</v>
          </cell>
          <cell r="CA1241" t="str">
            <v>NL</v>
          </cell>
          <cell r="CB1241" t="str">
            <v>06-31991230</v>
          </cell>
          <cell r="CC1241" t="str">
            <v>info@nh4all.nl</v>
          </cell>
          <cell r="CD1241" t="str">
            <v>+31203634287</v>
          </cell>
          <cell r="CE1241" t="str">
            <v>06-31991230</v>
          </cell>
          <cell r="CF1241" t="str">
            <v>Kuilen</v>
          </cell>
          <cell r="CG1241" t="str">
            <v>van de</v>
          </cell>
          <cell r="CL1241" t="str">
            <v>Wijziging uren</v>
          </cell>
          <cell r="CN1241" t="str">
            <v>NBA</v>
          </cell>
          <cell r="CO1241">
            <v>0</v>
          </cell>
          <cell r="CP1241">
            <v>41508</v>
          </cell>
          <cell r="CQ1241">
            <v>0</v>
          </cell>
          <cell r="CR1241" t="str">
            <v>45109</v>
          </cell>
          <cell r="CS1241">
            <v>0</v>
          </cell>
          <cell r="CT1241">
            <v>0</v>
          </cell>
          <cell r="CU1241">
            <v>0</v>
          </cell>
          <cell r="CV1241">
            <v>0</v>
          </cell>
          <cell r="CW1241" t="str">
            <v>Thuiswerkplek € 399,80</v>
          </cell>
        </row>
        <row r="1242">
          <cell r="A1242" t="str">
            <v>24001</v>
          </cell>
          <cell r="B1242" t="str">
            <v>Souhailla</v>
          </cell>
          <cell r="C1242" t="str">
            <v>Tamimy</v>
          </cell>
          <cell r="D1242">
            <v>44075</v>
          </cell>
          <cell r="E1242">
            <v>44075</v>
          </cell>
          <cell r="G1242" t="str">
            <v>Amstelveen</v>
          </cell>
          <cell r="H1242">
            <v>1</v>
          </cell>
          <cell r="I1242">
            <v>2100</v>
          </cell>
          <cell r="J1242" t="str">
            <v>Personeelslid</v>
          </cell>
          <cell r="K1242" t="str">
            <v>Medewerker</v>
          </cell>
          <cell r="L1242" t="str">
            <v>Audit &amp; Assurance</v>
          </cell>
          <cell r="M1242" t="str">
            <v>A&amp;A</v>
          </cell>
          <cell r="N1242" t="str">
            <v>10200</v>
          </cell>
          <cell r="O1242" t="str">
            <v>145</v>
          </cell>
          <cell r="P1242" t="str">
            <v>Assistent Accountant</v>
          </cell>
          <cell r="Q1242" t="str">
            <v>3</v>
          </cell>
          <cell r="R1242" t="str">
            <v>Vrouw</v>
          </cell>
          <cell r="S1242">
            <v>35203</v>
          </cell>
          <cell r="T1242" t="str">
            <v>BDO Audit &amp; Assurance B.V.</v>
          </cell>
          <cell r="U1242" t="str">
            <v>Medewerkers A&amp;A Amstelveen G1</v>
          </cell>
          <cell r="V1242">
            <v>44377</v>
          </cell>
          <cell r="W1242" t="str">
            <v>Bepaalde tijd</v>
          </cell>
          <cell r="Y1242" t="str">
            <v>PC Amstelveen</v>
          </cell>
          <cell r="Z1242" t="str">
            <v>Tamimy</v>
          </cell>
          <cell r="AB1242" t="str">
            <v>S.</v>
          </cell>
          <cell r="AD1242" t="str">
            <v>Tamimy</v>
          </cell>
          <cell r="AE1242" t="str">
            <v>Appelweg 15-1</v>
          </cell>
          <cell r="AG1242" t="str">
            <v>1033 AR  AMSTERDAM</v>
          </cell>
          <cell r="AJ1242" t="str">
            <v>223582281</v>
          </cell>
          <cell r="AL1242" t="str">
            <v>mevr. S. Tamimy</v>
          </cell>
          <cell r="AM1242">
            <v>40</v>
          </cell>
          <cell r="AN1242" t="str">
            <v>N</v>
          </cell>
          <cell r="AP1242" t="str">
            <v>06-18827216</v>
          </cell>
          <cell r="AQ1242" t="str">
            <v>06-18827216</v>
          </cell>
          <cell r="AR1242" t="str">
            <v>Pensioenregeling A</v>
          </cell>
          <cell r="AV1242" t="str">
            <v>02</v>
          </cell>
          <cell r="AW1242" t="str">
            <v>Basis CAO BDO</v>
          </cell>
          <cell r="AX1242">
            <v>44075</v>
          </cell>
          <cell r="BE1242" t="str">
            <v>9000100283</v>
          </cell>
          <cell r="BG1242">
            <v>44075</v>
          </cell>
          <cell r="BI1242" t="str">
            <v>J</v>
          </cell>
          <cell r="BJ1242" t="str">
            <v>J</v>
          </cell>
          <cell r="BK1242" t="str">
            <v>N</v>
          </cell>
          <cell r="BN1242" t="str">
            <v>Ongehuwd</v>
          </cell>
          <cell r="BV1242" t="str">
            <v>N</v>
          </cell>
          <cell r="BW1242" t="str">
            <v>N</v>
          </cell>
          <cell r="BX1242" t="str">
            <v>N</v>
          </cell>
          <cell r="BZ1242" t="str">
            <v>Nederlandse</v>
          </cell>
          <cell r="CA1242" t="str">
            <v>NL</v>
          </cell>
          <cell r="CC1242" t="str">
            <v>ta.souhailla@gmail.com</v>
          </cell>
          <cell r="CL1242" t="str">
            <v>Indiensttreding</v>
          </cell>
          <cell r="CN1242">
            <v>0</v>
          </cell>
          <cell r="CO1242">
            <v>0</v>
          </cell>
          <cell r="CP1242">
            <v>0</v>
          </cell>
          <cell r="CQ1242">
            <v>0</v>
          </cell>
          <cell r="CR1242">
            <v>0</v>
          </cell>
          <cell r="CS1242">
            <v>0</v>
          </cell>
          <cell r="CT1242">
            <v>0</v>
          </cell>
          <cell r="CU1242">
            <v>0</v>
          </cell>
          <cell r="CV1242">
            <v>0</v>
          </cell>
          <cell r="CW1242">
            <v>0</v>
          </cell>
        </row>
        <row r="1243">
          <cell r="A1243" t="str">
            <v>8709</v>
          </cell>
          <cell r="B1243" t="str">
            <v>Sonja</v>
          </cell>
          <cell r="C1243" t="str">
            <v>Verburg</v>
          </cell>
          <cell r="D1243">
            <v>32752</v>
          </cell>
          <cell r="E1243">
            <v>32752</v>
          </cell>
          <cell r="G1243" t="str">
            <v>Amstelveen</v>
          </cell>
          <cell r="H1243">
            <v>0.6</v>
          </cell>
          <cell r="I1243">
            <v>10609</v>
          </cell>
          <cell r="J1243" t="str">
            <v>Personeelslid</v>
          </cell>
          <cell r="K1243" t="str">
            <v>Parttimer</v>
          </cell>
          <cell r="L1243" t="str">
            <v>Belastingadvies</v>
          </cell>
          <cell r="M1243" t="str">
            <v>BA</v>
          </cell>
          <cell r="N1243" t="str">
            <v>20900</v>
          </cell>
          <cell r="O1243" t="str">
            <v>210</v>
          </cell>
          <cell r="P1243" t="str">
            <v>Salary Partner BA</v>
          </cell>
          <cell r="Q1243" t="str">
            <v>8</v>
          </cell>
          <cell r="R1243" t="str">
            <v>Vrouw</v>
          </cell>
          <cell r="S1243">
            <v>21826</v>
          </cell>
          <cell r="T1243" t="str">
            <v>BDO Accountants &amp; Belastingadviseurs B.V.</v>
          </cell>
          <cell r="U1243" t="str">
            <v>Partner BA Amstelveen C</v>
          </cell>
          <cell r="W1243" t="str">
            <v>Onbepaalde tijd</v>
          </cell>
          <cell r="Y1243" t="str">
            <v>PC Amstelveen</v>
          </cell>
          <cell r="Z1243" t="str">
            <v>Verburg</v>
          </cell>
          <cell r="AB1243" t="str">
            <v>S.A.</v>
          </cell>
          <cell r="AD1243" t="str">
            <v>Verburg</v>
          </cell>
          <cell r="AE1243" t="str">
            <v>Oudelandsdijkje 6</v>
          </cell>
          <cell r="AG1243" t="str">
            <v>1141 PH  MONNICKENDAM</v>
          </cell>
          <cell r="AI1243" t="str">
            <v>NL</v>
          </cell>
          <cell r="AJ1243" t="str">
            <v>113505929</v>
          </cell>
          <cell r="AK1243" t="str">
            <v>Nederlandse</v>
          </cell>
          <cell r="AL1243" t="str">
            <v>mevr. mr. S.A. Verburg</v>
          </cell>
          <cell r="AM1243">
            <v>24</v>
          </cell>
          <cell r="AN1243" t="str">
            <v>N</v>
          </cell>
          <cell r="AO1243" t="str">
            <v>Sonja.Verburg@bdo.nl</v>
          </cell>
          <cell r="AP1243" t="str">
            <v>06-51121868</v>
          </cell>
          <cell r="AQ1243" t="str">
            <v>06-51121868</v>
          </cell>
          <cell r="AR1243" t="str">
            <v>Pensioenregeling B</v>
          </cell>
          <cell r="AS1243">
            <v>37987</v>
          </cell>
          <cell r="AT1243">
            <v>8259146</v>
          </cell>
          <cell r="AU1243">
            <v>9.25</v>
          </cell>
          <cell r="AV1243" t="str">
            <v>02</v>
          </cell>
          <cell r="AW1243" t="str">
            <v>Basis CAO BDO</v>
          </cell>
          <cell r="AX1243">
            <v>43132</v>
          </cell>
          <cell r="BE1243" t="str">
            <v>5000100092</v>
          </cell>
          <cell r="BG1243">
            <v>43922</v>
          </cell>
          <cell r="BI1243" t="str">
            <v>J</v>
          </cell>
          <cell r="BJ1243" t="str">
            <v>N</v>
          </cell>
          <cell r="BK1243" t="str">
            <v>J</v>
          </cell>
          <cell r="BN1243" t="str">
            <v>Gehuwd</v>
          </cell>
          <cell r="BQ1243" t="str">
            <v>Vendrig</v>
          </cell>
          <cell r="BR1243">
            <v>200201</v>
          </cell>
          <cell r="BS1243">
            <v>200201</v>
          </cell>
          <cell r="BV1243" t="str">
            <v>N</v>
          </cell>
          <cell r="BW1243" t="str">
            <v>J</v>
          </cell>
          <cell r="BX1243" t="str">
            <v>J</v>
          </cell>
          <cell r="BZ1243" t="str">
            <v>Nederlandse</v>
          </cell>
          <cell r="CA1243" t="str">
            <v>NL</v>
          </cell>
          <cell r="CB1243" t="str">
            <v>06-51121868</v>
          </cell>
          <cell r="CD1243" t="str">
            <v>+31205432116</v>
          </cell>
          <cell r="CE1243" t="str">
            <v>06-51121868</v>
          </cell>
          <cell r="CF1243" t="str">
            <v>Vendrig</v>
          </cell>
          <cell r="CL1243" t="str">
            <v>Wijziging uren</v>
          </cell>
          <cell r="CN1243" t="str">
            <v>NOB</v>
          </cell>
          <cell r="CO1243">
            <v>0</v>
          </cell>
          <cell r="CP1243">
            <v>0</v>
          </cell>
          <cell r="CQ1243">
            <v>33239</v>
          </cell>
          <cell r="CR1243">
            <v>0</v>
          </cell>
          <cell r="CS1243" t="str">
            <v>2153</v>
          </cell>
          <cell r="CT1243">
            <v>0</v>
          </cell>
          <cell r="CU1243">
            <v>0</v>
          </cell>
          <cell r="CV1243">
            <v>0</v>
          </cell>
          <cell r="CW1243" t="str">
            <v>iPad 9,7 128GB Smartcase € 471,85</v>
          </cell>
        </row>
        <row r="1244">
          <cell r="A1244" t="str">
            <v>6585</v>
          </cell>
          <cell r="B1244" t="str">
            <v>Maayke</v>
          </cell>
          <cell r="C1244" t="str">
            <v>Bakker</v>
          </cell>
          <cell r="D1244">
            <v>36982</v>
          </cell>
          <cell r="E1244">
            <v>43831</v>
          </cell>
          <cell r="G1244" t="str">
            <v>Amstelveen</v>
          </cell>
          <cell r="H1244">
            <v>0.9</v>
          </cell>
          <cell r="I1244">
            <v>3250</v>
          </cell>
          <cell r="J1244" t="str">
            <v>Personeelslid</v>
          </cell>
          <cell r="K1244" t="str">
            <v>Medewerker</v>
          </cell>
          <cell r="L1244" t="str">
            <v>Ondersteuning</v>
          </cell>
          <cell r="M1244" t="str">
            <v>Ondersteuning</v>
          </cell>
          <cell r="N1244" t="str">
            <v>11200</v>
          </cell>
          <cell r="O1244" t="str">
            <v>546</v>
          </cell>
          <cell r="P1244" t="str">
            <v>Proces Controller</v>
          </cell>
          <cell r="Q1244" t="str">
            <v>H</v>
          </cell>
          <cell r="R1244" t="str">
            <v>Vrouw</v>
          </cell>
          <cell r="S1244">
            <v>29714</v>
          </cell>
          <cell r="T1244" t="str">
            <v>BDO Accountants &amp; Belastingadviseurs B.V.</v>
          </cell>
          <cell r="U1244" t="str">
            <v>Medewerkers Proces Amstelveen</v>
          </cell>
          <cell r="W1244" t="str">
            <v>Onbepaalde tijd</v>
          </cell>
          <cell r="Y1244" t="str">
            <v>PC Amstelveen</v>
          </cell>
          <cell r="Z1244" t="str">
            <v>Bakker</v>
          </cell>
          <cell r="AB1244" t="str">
            <v>M.L.</v>
          </cell>
          <cell r="AD1244" t="str">
            <v>Bakker</v>
          </cell>
          <cell r="AE1244" t="str">
            <v>Schelpenakker 4</v>
          </cell>
          <cell r="AG1244" t="str">
            <v>1822 RH  ALKMAAR</v>
          </cell>
          <cell r="AI1244" t="str">
            <v>NL</v>
          </cell>
          <cell r="AJ1244" t="str">
            <v>185374554</v>
          </cell>
          <cell r="AK1244" t="str">
            <v>Nederlandse</v>
          </cell>
          <cell r="AL1244" t="str">
            <v>mevr. M.L. Bakker</v>
          </cell>
          <cell r="AM1244">
            <v>36</v>
          </cell>
          <cell r="AN1244" t="str">
            <v>N</v>
          </cell>
          <cell r="AO1244" t="str">
            <v>Maayke.Bakker@bdo.nl</v>
          </cell>
          <cell r="AP1244" t="str">
            <v>072-5726261</v>
          </cell>
          <cell r="AR1244" t="str">
            <v>Pensioenregeling B</v>
          </cell>
          <cell r="AS1244">
            <v>38838</v>
          </cell>
          <cell r="AT1244">
            <v>8259361</v>
          </cell>
          <cell r="AU1244">
            <v>-5</v>
          </cell>
          <cell r="AV1244" t="str">
            <v>02</v>
          </cell>
          <cell r="AW1244" t="str">
            <v>Basis CAO BDO</v>
          </cell>
          <cell r="AX1244">
            <v>43831</v>
          </cell>
          <cell r="BE1244" t="str">
            <v>9000000099</v>
          </cell>
          <cell r="BG1244">
            <v>43922</v>
          </cell>
          <cell r="BI1244" t="str">
            <v>J</v>
          </cell>
          <cell r="BJ1244" t="str">
            <v>N</v>
          </cell>
          <cell r="BK1244" t="str">
            <v>J</v>
          </cell>
          <cell r="BN1244" t="str">
            <v>Samenwonend</v>
          </cell>
          <cell r="BQ1244" t="str">
            <v>Verkijk</v>
          </cell>
          <cell r="BR1244">
            <v>200201</v>
          </cell>
          <cell r="BS1244">
            <v>200201</v>
          </cell>
          <cell r="BV1244" t="str">
            <v>N</v>
          </cell>
          <cell r="BW1244" t="str">
            <v>N</v>
          </cell>
          <cell r="BX1244" t="str">
            <v>N</v>
          </cell>
          <cell r="BZ1244" t="str">
            <v>Nederlandse</v>
          </cell>
          <cell r="CB1244" t="str">
            <v>06-27392926</v>
          </cell>
          <cell r="CD1244" t="str">
            <v>+31203046453</v>
          </cell>
          <cell r="CE1244" t="str">
            <v>06-27392926</v>
          </cell>
          <cell r="CF1244" t="str">
            <v>Verkijk</v>
          </cell>
          <cell r="CL1244" t="str">
            <v>Indiensttreding</v>
          </cell>
          <cell r="CN1244">
            <v>0</v>
          </cell>
          <cell r="CO1244">
            <v>0</v>
          </cell>
          <cell r="CP1244">
            <v>0</v>
          </cell>
          <cell r="CQ1244">
            <v>0</v>
          </cell>
          <cell r="CR1244">
            <v>0</v>
          </cell>
          <cell r="CS1244">
            <v>0</v>
          </cell>
          <cell r="CT1244">
            <v>0</v>
          </cell>
          <cell r="CU1244">
            <v>0</v>
          </cell>
          <cell r="CV1244">
            <v>0</v>
          </cell>
          <cell r="CW1244" t="str">
            <v>iPad 9,7 128GB Smartcase € 471,85</v>
          </cell>
        </row>
        <row r="1245">
          <cell r="A1245" t="str">
            <v>24121</v>
          </cell>
          <cell r="B1245" t="str">
            <v>Camiel</v>
          </cell>
          <cell r="C1245" t="str">
            <v>Verstraten</v>
          </cell>
          <cell r="D1245">
            <v>44075</v>
          </cell>
          <cell r="E1245">
            <v>44075</v>
          </cell>
          <cell r="G1245" t="str">
            <v>Amstelveen</v>
          </cell>
          <cell r="H1245">
            <v>0.8</v>
          </cell>
          <cell r="I1245">
            <v>2800</v>
          </cell>
          <cell r="J1245" t="str">
            <v>Personeelslid</v>
          </cell>
          <cell r="K1245" t="str">
            <v>Medewerker</v>
          </cell>
          <cell r="L1245" t="str">
            <v>Audit &amp; Assurance</v>
          </cell>
          <cell r="M1245" t="str">
            <v>A&amp;A</v>
          </cell>
          <cell r="N1245" t="str">
            <v>10200</v>
          </cell>
          <cell r="O1245" t="str">
            <v>145</v>
          </cell>
          <cell r="P1245" t="str">
            <v>Assistent Accountant</v>
          </cell>
          <cell r="Q1245" t="str">
            <v>3</v>
          </cell>
          <cell r="R1245" t="str">
            <v>Man</v>
          </cell>
          <cell r="S1245">
            <v>34635</v>
          </cell>
          <cell r="T1245" t="str">
            <v>BDO Audit &amp; Assurance B.V.</v>
          </cell>
          <cell r="U1245" t="str">
            <v>Medewerkers A&amp;A Amstelveen H1</v>
          </cell>
          <cell r="W1245" t="str">
            <v>Onbepaalde tijd</v>
          </cell>
          <cell r="Y1245" t="str">
            <v>PC Amstelveen</v>
          </cell>
          <cell r="Z1245" t="str">
            <v>Verstraten</v>
          </cell>
          <cell r="AB1245" t="str">
            <v>C.A.C.M.</v>
          </cell>
          <cell r="AD1245" t="str">
            <v>Verstraten</v>
          </cell>
          <cell r="AE1245" t="str">
            <v>Curaçaostraat 87-1</v>
          </cell>
          <cell r="AG1245" t="str">
            <v>1058 BR  AMSTERDAM</v>
          </cell>
          <cell r="AJ1245" t="str">
            <v>218475093</v>
          </cell>
          <cell r="AL1245" t="str">
            <v>dhr. C.A.C.M. Verstraten</v>
          </cell>
          <cell r="AM1245">
            <v>32</v>
          </cell>
          <cell r="AN1245" t="str">
            <v>N</v>
          </cell>
          <cell r="AP1245" t="str">
            <v>06-23887857</v>
          </cell>
          <cell r="AQ1245" t="str">
            <v>06-23887857</v>
          </cell>
          <cell r="AR1245" t="str">
            <v>Pensioenregeling A</v>
          </cell>
          <cell r="AV1245" t="str">
            <v>02</v>
          </cell>
          <cell r="AW1245" t="str">
            <v>Basis CAO BDO</v>
          </cell>
          <cell r="AX1245">
            <v>44075</v>
          </cell>
          <cell r="BE1245" t="str">
            <v>9000100130</v>
          </cell>
          <cell r="BG1245">
            <v>44075</v>
          </cell>
          <cell r="BI1245" t="str">
            <v>J</v>
          </cell>
          <cell r="BJ1245" t="str">
            <v>J</v>
          </cell>
          <cell r="BK1245" t="str">
            <v>N</v>
          </cell>
          <cell r="BN1245" t="str">
            <v>Ongehuwd</v>
          </cell>
          <cell r="BV1245" t="str">
            <v>N</v>
          </cell>
          <cell r="BW1245" t="str">
            <v>N</v>
          </cell>
          <cell r="BX1245" t="str">
            <v>N</v>
          </cell>
          <cell r="BZ1245" t="str">
            <v>Nederlandse</v>
          </cell>
          <cell r="CA1245" t="str">
            <v>NL</v>
          </cell>
          <cell r="CC1245" t="str">
            <v>camielverstraten@msn.com</v>
          </cell>
          <cell r="CL1245" t="str">
            <v>Indiensttreding</v>
          </cell>
          <cell r="CN1245">
            <v>0</v>
          </cell>
          <cell r="CO1245">
            <v>0</v>
          </cell>
          <cell r="CP1245">
            <v>0</v>
          </cell>
          <cell r="CQ1245">
            <v>0</v>
          </cell>
          <cell r="CR1245">
            <v>0</v>
          </cell>
          <cell r="CS1245">
            <v>0</v>
          </cell>
          <cell r="CT1245">
            <v>0</v>
          </cell>
          <cell r="CU1245">
            <v>0</v>
          </cell>
          <cell r="CV1245">
            <v>0</v>
          </cell>
          <cell r="CW1245">
            <v>0</v>
          </cell>
        </row>
        <row r="1246">
          <cell r="A1246" t="str">
            <v>10545</v>
          </cell>
          <cell r="B1246" t="str">
            <v>Astrid</v>
          </cell>
          <cell r="C1246" t="str">
            <v>de Heij</v>
          </cell>
          <cell r="D1246">
            <v>39569</v>
          </cell>
          <cell r="E1246">
            <v>39569</v>
          </cell>
          <cell r="G1246" t="str">
            <v>Amstelveen</v>
          </cell>
          <cell r="H1246">
            <v>0.6</v>
          </cell>
          <cell r="I1246">
            <v>4625</v>
          </cell>
          <cell r="J1246" t="str">
            <v>Personeelslid</v>
          </cell>
          <cell r="K1246" t="str">
            <v>Parttimer</v>
          </cell>
          <cell r="L1246" t="str">
            <v>Accountancy &amp; Bedrijfsadvies</v>
          </cell>
          <cell r="M1246" t="str">
            <v>A&amp;B</v>
          </cell>
          <cell r="N1246" t="str">
            <v>0900</v>
          </cell>
          <cell r="O1246" t="str">
            <v>436</v>
          </cell>
          <cell r="P1246" t="str">
            <v>Sr. Financieel Analist</v>
          </cell>
          <cell r="Q1246" t="str">
            <v>5</v>
          </cell>
          <cell r="R1246" t="str">
            <v>Vrouw</v>
          </cell>
          <cell r="S1246">
            <v>23053</v>
          </cell>
          <cell r="T1246" t="str">
            <v>BDO Accountants &amp; Belastingadviseurs B.V.</v>
          </cell>
          <cell r="U1246" t="str">
            <v>Medewerkers A&amp;B Amstelveen A</v>
          </cell>
          <cell r="W1246" t="str">
            <v>Onbepaalde tijd</v>
          </cell>
          <cell r="Y1246" t="str">
            <v>PC Amstelveen</v>
          </cell>
          <cell r="Z1246" t="str">
            <v>Heij</v>
          </cell>
          <cell r="AA1246" t="str">
            <v>de</v>
          </cell>
          <cell r="AB1246" t="str">
            <v>M.A.M.</v>
          </cell>
          <cell r="AC1246" t="str">
            <v>de</v>
          </cell>
          <cell r="AD1246" t="str">
            <v>Heij</v>
          </cell>
          <cell r="AE1246" t="str">
            <v>Turfmarkt 6 Rood</v>
          </cell>
          <cell r="AG1246" t="str">
            <v>2011 CA  HAARLEM</v>
          </cell>
          <cell r="AJ1246" t="str">
            <v>177662001</v>
          </cell>
          <cell r="AL1246" t="str">
            <v>mevr. mr. M.A.M. de Heij</v>
          </cell>
          <cell r="AM1246">
            <v>24</v>
          </cell>
          <cell r="AN1246" t="str">
            <v>J</v>
          </cell>
          <cell r="AO1246" t="str">
            <v>Astrid.de.Heij@bdo.nl</v>
          </cell>
          <cell r="AP1246" t="str">
            <v>06-16706280</v>
          </cell>
          <cell r="AQ1246" t="str">
            <v>0616706280</v>
          </cell>
          <cell r="AR1246" t="str">
            <v>Pensioenregeling B</v>
          </cell>
          <cell r="AS1246">
            <v>39569</v>
          </cell>
          <cell r="AT1246">
            <v>8258483</v>
          </cell>
          <cell r="AU1246">
            <v>24</v>
          </cell>
          <cell r="AV1246" t="str">
            <v>02</v>
          </cell>
          <cell r="AW1246" t="str">
            <v>Basis CAO BDO</v>
          </cell>
          <cell r="AX1246">
            <v>43101</v>
          </cell>
          <cell r="BE1246" t="str">
            <v>9000100131</v>
          </cell>
          <cell r="BG1246">
            <v>43346</v>
          </cell>
          <cell r="BH1246" t="str">
            <v>AA</v>
          </cell>
          <cell r="BI1246" t="str">
            <v>J</v>
          </cell>
          <cell r="BJ1246" t="str">
            <v>N</v>
          </cell>
          <cell r="BK1246" t="str">
            <v>J</v>
          </cell>
          <cell r="BN1246" t="str">
            <v>Gescheiden</v>
          </cell>
          <cell r="BR1246">
            <v>200818</v>
          </cell>
          <cell r="BV1246" t="str">
            <v>N</v>
          </cell>
          <cell r="BW1246" t="str">
            <v>J</v>
          </cell>
          <cell r="BX1246" t="str">
            <v>N</v>
          </cell>
          <cell r="BZ1246" t="str">
            <v>Nederlandse</v>
          </cell>
          <cell r="CA1246" t="str">
            <v>NL</v>
          </cell>
          <cell r="CB1246" t="str">
            <v>06-16706280</v>
          </cell>
          <cell r="CD1246" t="str">
            <v>+31203046438</v>
          </cell>
          <cell r="CE1246" t="str">
            <v>06-16706280</v>
          </cell>
          <cell r="CL1246" t="str">
            <v>Wijziging uren</v>
          </cell>
          <cell r="CN1246" t="str">
            <v>NBA</v>
          </cell>
          <cell r="CO1246">
            <v>0</v>
          </cell>
          <cell r="CP1246">
            <v>36139</v>
          </cell>
          <cell r="CQ1246">
            <v>0</v>
          </cell>
          <cell r="CR1246" t="str">
            <v>41106</v>
          </cell>
          <cell r="CS1246">
            <v>0</v>
          </cell>
          <cell r="CT1246">
            <v>0</v>
          </cell>
          <cell r="CU1246">
            <v>0</v>
          </cell>
          <cell r="CV1246">
            <v>0</v>
          </cell>
          <cell r="CW1246" t="str">
            <v>iPad 9,7 32GB Smartcase € 382,85</v>
          </cell>
        </row>
        <row r="1247">
          <cell r="A1247" t="str">
            <v>17875</v>
          </cell>
          <cell r="B1247" t="str">
            <v>Brigitte</v>
          </cell>
          <cell r="C1247" t="str">
            <v>Zwartjes - Kallenbach</v>
          </cell>
          <cell r="D1247">
            <v>42401</v>
          </cell>
          <cell r="E1247">
            <v>42401</v>
          </cell>
          <cell r="G1247" t="str">
            <v>Amstelveen</v>
          </cell>
          <cell r="H1247">
            <v>0.7</v>
          </cell>
          <cell r="I1247">
            <v>4800</v>
          </cell>
          <cell r="J1247" t="str">
            <v>Personeelslid</v>
          </cell>
          <cell r="K1247" t="str">
            <v>Parttimer</v>
          </cell>
          <cell r="L1247" t="str">
            <v>Audit &amp; Assurance</v>
          </cell>
          <cell r="M1247" t="str">
            <v>A&amp;A</v>
          </cell>
          <cell r="N1247" t="str">
            <v>10200</v>
          </cell>
          <cell r="O1247" t="str">
            <v>120</v>
          </cell>
          <cell r="P1247" t="str">
            <v>Manager</v>
          </cell>
          <cell r="Q1247" t="str">
            <v>6</v>
          </cell>
          <cell r="R1247" t="str">
            <v>Vrouw</v>
          </cell>
          <cell r="S1247">
            <v>31597</v>
          </cell>
          <cell r="T1247" t="str">
            <v>BDO Audit &amp; Assurance B.V.</v>
          </cell>
          <cell r="U1247" t="str">
            <v>Groepsleider A&amp;A Amstelveen C3</v>
          </cell>
          <cell r="W1247" t="str">
            <v>Onbepaalde tijd</v>
          </cell>
          <cell r="Y1247" t="str">
            <v>PC Amstelveen</v>
          </cell>
          <cell r="Z1247" t="str">
            <v>Kallenbach</v>
          </cell>
          <cell r="AB1247" t="str">
            <v>B.</v>
          </cell>
          <cell r="AD1247" t="str">
            <v>Zwartjes - Kallenbach</v>
          </cell>
          <cell r="AE1247" t="str">
            <v>Brikzeil 15</v>
          </cell>
          <cell r="AG1247" t="str">
            <v>1319 EM  ALMERE</v>
          </cell>
          <cell r="AJ1247" t="str">
            <v>199156372</v>
          </cell>
          <cell r="AL1247" t="str">
            <v>B. Zwartjes - Kallenbach MSc</v>
          </cell>
          <cell r="AM1247">
            <v>28</v>
          </cell>
          <cell r="AN1247" t="str">
            <v>N</v>
          </cell>
          <cell r="AO1247" t="str">
            <v>Brigitte.Zwartjes@bdo.nl</v>
          </cell>
          <cell r="AP1247" t="str">
            <v>06-48247882</v>
          </cell>
          <cell r="AQ1247" t="str">
            <v>06-48247882</v>
          </cell>
          <cell r="AR1247" t="str">
            <v>Pensioenregeling A</v>
          </cell>
          <cell r="AS1247">
            <v>42401</v>
          </cell>
          <cell r="AU1247">
            <v>37.799999999999997</v>
          </cell>
          <cell r="AV1247" t="str">
            <v>02</v>
          </cell>
          <cell r="AW1247" t="str">
            <v>Basis CAO BDO</v>
          </cell>
          <cell r="AX1247">
            <v>42401</v>
          </cell>
          <cell r="BE1247" t="str">
            <v>8000100070</v>
          </cell>
          <cell r="BG1247">
            <v>43831</v>
          </cell>
          <cell r="BI1247" t="str">
            <v>J</v>
          </cell>
          <cell r="BJ1247" t="str">
            <v>J</v>
          </cell>
          <cell r="BK1247" t="str">
            <v>N</v>
          </cell>
          <cell r="BN1247" t="str">
            <v>Gehuwd</v>
          </cell>
          <cell r="BO1247">
            <v>41894</v>
          </cell>
          <cell r="BQ1247" t="str">
            <v>Zwartjes</v>
          </cell>
          <cell r="BR1247">
            <v>201605</v>
          </cell>
          <cell r="BS1247">
            <v>201605</v>
          </cell>
          <cell r="BV1247" t="str">
            <v>N</v>
          </cell>
          <cell r="BW1247" t="str">
            <v>J</v>
          </cell>
          <cell r="BX1247" t="str">
            <v>J</v>
          </cell>
          <cell r="BZ1247" t="str">
            <v>Nederlandse</v>
          </cell>
          <cell r="CA1247" t="str">
            <v>NL</v>
          </cell>
          <cell r="CB1247" t="str">
            <v>+31 648247882</v>
          </cell>
          <cell r="CC1247" t="str">
            <v>britje_4@hotmail.com</v>
          </cell>
          <cell r="CD1247" t="str">
            <v>+31203634280</v>
          </cell>
          <cell r="CE1247" t="str">
            <v>+31 648247882</v>
          </cell>
          <cell r="CF1247" t="str">
            <v>Zwartjes</v>
          </cell>
          <cell r="CL1247" t="str">
            <v>Indiensttreding</v>
          </cell>
          <cell r="CN1247">
            <v>0</v>
          </cell>
          <cell r="CO1247">
            <v>0</v>
          </cell>
          <cell r="CP1247">
            <v>0</v>
          </cell>
          <cell r="CQ1247">
            <v>0</v>
          </cell>
          <cell r="CR1247">
            <v>0</v>
          </cell>
          <cell r="CS1247">
            <v>0</v>
          </cell>
          <cell r="CT1247">
            <v>0</v>
          </cell>
          <cell r="CU1247">
            <v>0</v>
          </cell>
          <cell r="CV1247">
            <v>0</v>
          </cell>
          <cell r="CW1247" t="str">
            <v>iPad 9,7 32GB Smartcase € 382,85</v>
          </cell>
        </row>
        <row r="1248">
          <cell r="A1248" t="str">
            <v>14086</v>
          </cell>
          <cell r="B1248" t="str">
            <v>Hendy</v>
          </cell>
          <cell r="C1248" t="str">
            <v>van Hoof</v>
          </cell>
          <cell r="D1248">
            <v>41244</v>
          </cell>
          <cell r="E1248">
            <v>41244</v>
          </cell>
          <cell r="G1248" t="str">
            <v>Amstelveen</v>
          </cell>
          <cell r="H1248">
            <v>0.9</v>
          </cell>
          <cell r="I1248">
            <v>7193</v>
          </cell>
          <cell r="J1248" t="str">
            <v>Personeelslid</v>
          </cell>
          <cell r="K1248" t="str">
            <v>Parttimer</v>
          </cell>
          <cell r="L1248" t="str">
            <v>Belastingadvies</v>
          </cell>
          <cell r="M1248" t="str">
            <v>BA</v>
          </cell>
          <cell r="N1248" t="str">
            <v>20900</v>
          </cell>
          <cell r="O1248" t="str">
            <v>215</v>
          </cell>
          <cell r="P1248" t="str">
            <v>Sr. Manager</v>
          </cell>
          <cell r="Q1248" t="str">
            <v>7</v>
          </cell>
          <cell r="R1248" t="str">
            <v>Vrouw</v>
          </cell>
          <cell r="S1248">
            <v>29178</v>
          </cell>
          <cell r="T1248" t="str">
            <v>BDO Accountants &amp; Belastingadviseurs B.V.</v>
          </cell>
          <cell r="U1248" t="str">
            <v>Medewerkers BA Amstelveen BTW</v>
          </cell>
          <cell r="W1248" t="str">
            <v>Onbepaalde tijd</v>
          </cell>
          <cell r="X1248" t="str">
            <v>BTW</v>
          </cell>
          <cell r="Y1248" t="str">
            <v>PC Amstelveen</v>
          </cell>
          <cell r="Z1248" t="str">
            <v>Hoof</v>
          </cell>
          <cell r="AA1248" t="str">
            <v>van</v>
          </cell>
          <cell r="AB1248" t="str">
            <v>H.J.M.</v>
          </cell>
          <cell r="AC1248" t="str">
            <v>van</v>
          </cell>
          <cell r="AD1248" t="str">
            <v>Hoof</v>
          </cell>
          <cell r="AE1248" t="str">
            <v>Roest 2 A</v>
          </cell>
          <cell r="AG1248" t="str">
            <v>5491 XX  SINT OEDENRODE</v>
          </cell>
          <cell r="AJ1248" t="str">
            <v>147766254</v>
          </cell>
          <cell r="AL1248" t="str">
            <v>mevr. mr. H.J.M. van Hoof</v>
          </cell>
          <cell r="AM1248">
            <v>36</v>
          </cell>
          <cell r="AN1248" t="str">
            <v>N</v>
          </cell>
          <cell r="AO1248" t="str">
            <v>Hendy.van.Hoof@bdo.nl</v>
          </cell>
          <cell r="AP1248" t="str">
            <v>0294-752160</v>
          </cell>
          <cell r="AQ1248" t="str">
            <v>06-53862450</v>
          </cell>
          <cell r="AR1248" t="str">
            <v>Pensioenregeling A</v>
          </cell>
          <cell r="AS1248">
            <v>41244</v>
          </cell>
          <cell r="AT1248">
            <v>8272574</v>
          </cell>
          <cell r="AU1248">
            <v>70.2</v>
          </cell>
          <cell r="AV1248" t="str">
            <v>02</v>
          </cell>
          <cell r="AW1248" t="str">
            <v>Basis CAO BDO</v>
          </cell>
          <cell r="AX1248">
            <v>43511</v>
          </cell>
          <cell r="AY1248">
            <v>8</v>
          </cell>
          <cell r="AZ1248">
            <v>41609</v>
          </cell>
          <cell r="BA1248">
            <v>43404</v>
          </cell>
          <cell r="BB1248">
            <v>43094</v>
          </cell>
          <cell r="BC1248">
            <v>43252</v>
          </cell>
          <cell r="BE1248" t="str">
            <v>9000100137</v>
          </cell>
          <cell r="BG1248">
            <v>43511</v>
          </cell>
          <cell r="BI1248" t="str">
            <v>J</v>
          </cell>
          <cell r="BJ1248" t="str">
            <v>J</v>
          </cell>
          <cell r="BK1248" t="str">
            <v>N</v>
          </cell>
          <cell r="BN1248" t="str">
            <v>Gehuwd</v>
          </cell>
          <cell r="BO1248">
            <v>43355</v>
          </cell>
          <cell r="BQ1248" t="str">
            <v>Niesing</v>
          </cell>
          <cell r="BV1248" t="str">
            <v>N</v>
          </cell>
          <cell r="BW1248" t="str">
            <v>J</v>
          </cell>
          <cell r="BX1248" t="str">
            <v>N</v>
          </cell>
          <cell r="BZ1248" t="str">
            <v>Nederlandse</v>
          </cell>
          <cell r="CA1248" t="str">
            <v>NL</v>
          </cell>
          <cell r="CB1248" t="str">
            <v>06-53862450</v>
          </cell>
          <cell r="CD1248" t="str">
            <v>+31205432171</v>
          </cell>
          <cell r="CE1248" t="str">
            <v>06-53862450</v>
          </cell>
          <cell r="CF1248" t="str">
            <v>Niesing</v>
          </cell>
          <cell r="CL1248" t="str">
            <v>Wijziging uren</v>
          </cell>
          <cell r="CN1248" t="str">
            <v>NOB</v>
          </cell>
          <cell r="CO1248">
            <v>0</v>
          </cell>
          <cell r="CP1248">
            <v>0</v>
          </cell>
          <cell r="CQ1248">
            <v>38961</v>
          </cell>
          <cell r="CR1248">
            <v>0</v>
          </cell>
          <cell r="CS1248">
            <v>0</v>
          </cell>
          <cell r="CT1248">
            <v>0</v>
          </cell>
          <cell r="CU1248">
            <v>0</v>
          </cell>
          <cell r="CV1248">
            <v>0</v>
          </cell>
          <cell r="CW1248" t="str">
            <v>iPad 9,7 128GB Smartcase € 471,85</v>
          </cell>
        </row>
        <row r="1249">
          <cell r="A1249" t="str">
            <v>16765</v>
          </cell>
          <cell r="B1249" t="str">
            <v>Mariska</v>
          </cell>
          <cell r="C1249" t="str">
            <v>Klijn</v>
          </cell>
          <cell r="D1249">
            <v>42064</v>
          </cell>
          <cell r="E1249">
            <v>42064</v>
          </cell>
          <cell r="G1249" t="str">
            <v>Amstelveen</v>
          </cell>
          <cell r="H1249">
            <v>0.9</v>
          </cell>
          <cell r="I1249">
            <v>3350</v>
          </cell>
          <cell r="J1249" t="str">
            <v>Personeelslid</v>
          </cell>
          <cell r="K1249" t="str">
            <v>Parttimer</v>
          </cell>
          <cell r="L1249" t="str">
            <v>Audit &amp; Assurance</v>
          </cell>
          <cell r="M1249" t="str">
            <v>A&amp;A</v>
          </cell>
          <cell r="N1249" t="str">
            <v>10200</v>
          </cell>
          <cell r="O1249" t="str">
            <v>140</v>
          </cell>
          <cell r="P1249" t="str">
            <v>Sr. Assistent Accountant</v>
          </cell>
          <cell r="Q1249" t="str">
            <v>4</v>
          </cell>
          <cell r="R1249" t="str">
            <v>Vrouw</v>
          </cell>
          <cell r="S1249">
            <v>32704</v>
          </cell>
          <cell r="T1249" t="str">
            <v>BDO Audit &amp; Assurance B.V.</v>
          </cell>
          <cell r="U1249" t="str">
            <v>Medewerkers A&amp;A Amstelveen G4</v>
          </cell>
          <cell r="W1249" t="str">
            <v>Onbepaalde tijd</v>
          </cell>
          <cell r="Y1249" t="str">
            <v>PC Amstelveen</v>
          </cell>
          <cell r="Z1249" t="str">
            <v>Klijn</v>
          </cell>
          <cell r="AB1249" t="str">
            <v>M.R.</v>
          </cell>
          <cell r="AD1249" t="str">
            <v>Klijn</v>
          </cell>
          <cell r="AE1249" t="str">
            <v>Klompenmakerstraat 33</v>
          </cell>
          <cell r="AG1249" t="str">
            <v>1445 BH  PURMEREND</v>
          </cell>
          <cell r="AJ1249" t="str">
            <v>071354566</v>
          </cell>
          <cell r="AL1249" t="str">
            <v>mevr. M.R. Klijn</v>
          </cell>
          <cell r="AM1249">
            <v>36</v>
          </cell>
          <cell r="AN1249" t="str">
            <v>N</v>
          </cell>
          <cell r="AO1249" t="str">
            <v>Mariska.Klijn@bdo.nl</v>
          </cell>
          <cell r="AP1249" t="str">
            <v>06-29626846</v>
          </cell>
          <cell r="AQ1249" t="str">
            <v>06-29626846</v>
          </cell>
          <cell r="AR1249" t="str">
            <v>Pensioenregeling A</v>
          </cell>
          <cell r="AS1249">
            <v>42064</v>
          </cell>
          <cell r="AU1249">
            <v>-5.5</v>
          </cell>
          <cell r="AV1249" t="str">
            <v>02</v>
          </cell>
          <cell r="AW1249" t="str">
            <v>Basis CAO BDO</v>
          </cell>
          <cell r="AX1249">
            <v>43556</v>
          </cell>
          <cell r="BE1249" t="str">
            <v>9000100150</v>
          </cell>
          <cell r="BG1249">
            <v>43929</v>
          </cell>
          <cell r="BI1249" t="str">
            <v>J</v>
          </cell>
          <cell r="BJ1249" t="str">
            <v>J</v>
          </cell>
          <cell r="BK1249" t="str">
            <v>N</v>
          </cell>
          <cell r="BN1249" t="str">
            <v>Gehuwd</v>
          </cell>
          <cell r="BR1249">
            <v>201510</v>
          </cell>
          <cell r="BS1249">
            <v>201510</v>
          </cell>
          <cell r="BV1249" t="str">
            <v>N</v>
          </cell>
          <cell r="BW1249" t="str">
            <v>J</v>
          </cell>
          <cell r="BX1249" t="str">
            <v>J</v>
          </cell>
          <cell r="BZ1249" t="str">
            <v>Nederlandse</v>
          </cell>
          <cell r="CA1249" t="str">
            <v>NL</v>
          </cell>
          <cell r="CB1249" t="str">
            <v>06-29626846</v>
          </cell>
          <cell r="CD1249" t="str">
            <v>+31203634343</v>
          </cell>
          <cell r="CE1249" t="str">
            <v>06-29626846</v>
          </cell>
          <cell r="CL1249" t="str">
            <v>Wijziging uren</v>
          </cell>
          <cell r="CN1249">
            <v>0</v>
          </cell>
          <cell r="CO1249">
            <v>0</v>
          </cell>
          <cell r="CP1249">
            <v>0</v>
          </cell>
          <cell r="CQ1249">
            <v>0</v>
          </cell>
          <cell r="CR1249">
            <v>0</v>
          </cell>
          <cell r="CS1249">
            <v>0</v>
          </cell>
          <cell r="CT1249">
            <v>0</v>
          </cell>
          <cell r="CU1249">
            <v>0</v>
          </cell>
          <cell r="CV1249">
            <v>0</v>
          </cell>
          <cell r="CW1249" t="str">
            <v>Galaxy Tab A  Gelcase € 379,90</v>
          </cell>
        </row>
        <row r="1250">
          <cell r="A1250" t="str">
            <v>23961</v>
          </cell>
          <cell r="B1250" t="str">
            <v>Salik</v>
          </cell>
          <cell r="C1250" t="str">
            <v>Faqiry</v>
          </cell>
          <cell r="D1250">
            <v>44075</v>
          </cell>
          <cell r="E1250">
            <v>44075</v>
          </cell>
          <cell r="G1250" t="str">
            <v>Amstelveen</v>
          </cell>
          <cell r="H1250">
            <v>1</v>
          </cell>
          <cell r="I1250">
            <v>2400</v>
          </cell>
          <cell r="J1250" t="str">
            <v>Personeelslid</v>
          </cell>
          <cell r="K1250" t="str">
            <v>Medewerker</v>
          </cell>
          <cell r="L1250" t="str">
            <v>Audit &amp; Assurance</v>
          </cell>
          <cell r="M1250" t="str">
            <v>A&amp;A</v>
          </cell>
          <cell r="N1250" t="str">
            <v>10200</v>
          </cell>
          <cell r="O1250" t="str">
            <v>145</v>
          </cell>
          <cell r="P1250" t="str">
            <v>Assistent Accountant</v>
          </cell>
          <cell r="Q1250" t="str">
            <v>3</v>
          </cell>
          <cell r="R1250" t="str">
            <v>Man</v>
          </cell>
          <cell r="S1250">
            <v>35594</v>
          </cell>
          <cell r="T1250" t="str">
            <v>BDO Audit &amp; Assurance B.V.</v>
          </cell>
          <cell r="U1250" t="str">
            <v>Medewerkers A&amp;A Amstelveen G1</v>
          </cell>
          <cell r="W1250" t="str">
            <v>Onbepaalde tijd</v>
          </cell>
          <cell r="Y1250" t="str">
            <v>PC Amstelveen</v>
          </cell>
          <cell r="Z1250" t="str">
            <v>Faqiry</v>
          </cell>
          <cell r="AB1250" t="str">
            <v>S.</v>
          </cell>
          <cell r="AD1250" t="str">
            <v>Faqiry</v>
          </cell>
          <cell r="AE1250" t="str">
            <v>Groene Kikker 33</v>
          </cell>
          <cell r="AG1250" t="str">
            <v>1422 ZP  UITHOORN</v>
          </cell>
          <cell r="AJ1250" t="str">
            <v>228353877</v>
          </cell>
          <cell r="AL1250" t="str">
            <v>dhr. S. Faqiry</v>
          </cell>
          <cell r="AM1250">
            <v>40</v>
          </cell>
          <cell r="AN1250" t="str">
            <v>N</v>
          </cell>
          <cell r="AP1250" t="str">
            <v>06-40580766</v>
          </cell>
          <cell r="AQ1250" t="str">
            <v>06-40580766</v>
          </cell>
          <cell r="AR1250" t="str">
            <v>Pensioenregeling A</v>
          </cell>
          <cell r="AV1250" t="str">
            <v>02</v>
          </cell>
          <cell r="AW1250" t="str">
            <v>Basis CAO BDO</v>
          </cell>
          <cell r="AX1250">
            <v>44075</v>
          </cell>
          <cell r="BE1250" t="str">
            <v>9000100283</v>
          </cell>
          <cell r="BG1250">
            <v>44075</v>
          </cell>
          <cell r="BI1250" t="str">
            <v>J</v>
          </cell>
          <cell r="BJ1250" t="str">
            <v>J</v>
          </cell>
          <cell r="BK1250" t="str">
            <v>N</v>
          </cell>
          <cell r="BN1250" t="str">
            <v>Ongehuwd</v>
          </cell>
          <cell r="BV1250" t="str">
            <v>N</v>
          </cell>
          <cell r="BW1250" t="str">
            <v>N</v>
          </cell>
          <cell r="BX1250" t="str">
            <v>N</v>
          </cell>
          <cell r="BZ1250" t="str">
            <v>Nederlandse</v>
          </cell>
          <cell r="CA1250" t="str">
            <v>NL</v>
          </cell>
          <cell r="CC1250" t="str">
            <v>salikfaqiry@outlook.com</v>
          </cell>
          <cell r="CL1250" t="str">
            <v>Indiensttreding</v>
          </cell>
          <cell r="CN1250">
            <v>0</v>
          </cell>
          <cell r="CO1250">
            <v>0</v>
          </cell>
          <cell r="CP1250">
            <v>0</v>
          </cell>
          <cell r="CQ1250">
            <v>0</v>
          </cell>
          <cell r="CR1250">
            <v>0</v>
          </cell>
          <cell r="CS1250">
            <v>0</v>
          </cell>
          <cell r="CT1250">
            <v>0</v>
          </cell>
          <cell r="CU1250">
            <v>0</v>
          </cell>
          <cell r="CV1250">
            <v>0</v>
          </cell>
          <cell r="CW1250">
            <v>0</v>
          </cell>
        </row>
        <row r="1251">
          <cell r="A1251" t="str">
            <v>23971</v>
          </cell>
          <cell r="B1251" t="str">
            <v>Mohamed</v>
          </cell>
          <cell r="C1251" t="str">
            <v>Abdulfatah</v>
          </cell>
          <cell r="D1251">
            <v>44075</v>
          </cell>
          <cell r="E1251">
            <v>44075</v>
          </cell>
          <cell r="G1251" t="str">
            <v>Amstelveen</v>
          </cell>
          <cell r="H1251">
            <v>1</v>
          </cell>
          <cell r="I1251">
            <v>2400</v>
          </cell>
          <cell r="J1251" t="str">
            <v>Personeelslid</v>
          </cell>
          <cell r="K1251" t="str">
            <v>Medewerker</v>
          </cell>
          <cell r="L1251" t="str">
            <v>Audit &amp; Assurance</v>
          </cell>
          <cell r="M1251" t="str">
            <v>A&amp;A</v>
          </cell>
          <cell r="N1251" t="str">
            <v>10200</v>
          </cell>
          <cell r="O1251" t="str">
            <v>145</v>
          </cell>
          <cell r="P1251" t="str">
            <v>Assistent Accountant</v>
          </cell>
          <cell r="Q1251" t="str">
            <v>3</v>
          </cell>
          <cell r="R1251" t="str">
            <v>Man</v>
          </cell>
          <cell r="S1251">
            <v>34950</v>
          </cell>
          <cell r="T1251" t="str">
            <v>BDO Audit &amp; Assurance B.V.</v>
          </cell>
          <cell r="U1251" t="str">
            <v>Medewerkers A&amp;A Amstelveen G1</v>
          </cell>
          <cell r="W1251" t="str">
            <v>Onbepaalde tijd</v>
          </cell>
          <cell r="Y1251" t="str">
            <v>PC Amstelveen</v>
          </cell>
          <cell r="Z1251" t="str">
            <v>Abdulfatah</v>
          </cell>
          <cell r="AB1251" t="str">
            <v>M.</v>
          </cell>
          <cell r="AD1251" t="str">
            <v>Abdulfatah</v>
          </cell>
          <cell r="AE1251" t="str">
            <v>Waalenburgsingel 150</v>
          </cell>
          <cell r="AG1251" t="str">
            <v>1024 EM  AMSTERDAM</v>
          </cell>
          <cell r="AJ1251" t="str">
            <v>221957236</v>
          </cell>
          <cell r="AL1251" t="str">
            <v>dhr. M. Abdulfatah</v>
          </cell>
          <cell r="AM1251">
            <v>40</v>
          </cell>
          <cell r="AN1251" t="str">
            <v>N</v>
          </cell>
          <cell r="AP1251" t="str">
            <v>06-23251958</v>
          </cell>
          <cell r="AQ1251" t="str">
            <v>06-23251958</v>
          </cell>
          <cell r="AR1251" t="str">
            <v>Pensioenregeling A</v>
          </cell>
          <cell r="AV1251" t="str">
            <v>02</v>
          </cell>
          <cell r="AW1251" t="str">
            <v>Basis CAO BDO</v>
          </cell>
          <cell r="AX1251">
            <v>44075</v>
          </cell>
          <cell r="BE1251" t="str">
            <v>9000100283</v>
          </cell>
          <cell r="BG1251">
            <v>44075</v>
          </cell>
          <cell r="BI1251" t="str">
            <v>J</v>
          </cell>
          <cell r="BJ1251" t="str">
            <v>J</v>
          </cell>
          <cell r="BK1251" t="str">
            <v>N</v>
          </cell>
          <cell r="BN1251" t="str">
            <v>Ongehuwd</v>
          </cell>
          <cell r="BV1251" t="str">
            <v>N</v>
          </cell>
          <cell r="BW1251" t="str">
            <v>N</v>
          </cell>
          <cell r="BX1251" t="str">
            <v>N</v>
          </cell>
          <cell r="BZ1251" t="str">
            <v>Nederlandse</v>
          </cell>
          <cell r="CA1251" t="str">
            <v>NL</v>
          </cell>
          <cell r="CC1251" t="str">
            <v>mohamed.abdulfatah@live.nl</v>
          </cell>
          <cell r="CL1251" t="str">
            <v>Indiensttreding</v>
          </cell>
          <cell r="CN1251">
            <v>0</v>
          </cell>
          <cell r="CO1251">
            <v>0</v>
          </cell>
          <cell r="CP1251">
            <v>0</v>
          </cell>
          <cell r="CQ1251">
            <v>0</v>
          </cell>
          <cell r="CR1251">
            <v>0</v>
          </cell>
          <cell r="CS1251">
            <v>0</v>
          </cell>
          <cell r="CT1251">
            <v>0</v>
          </cell>
          <cell r="CU1251">
            <v>0</v>
          </cell>
          <cell r="CV1251">
            <v>0</v>
          </cell>
          <cell r="CW1251">
            <v>0</v>
          </cell>
        </row>
        <row r="1252">
          <cell r="A1252" t="str">
            <v>23987</v>
          </cell>
          <cell r="B1252" t="str">
            <v>Femke</v>
          </cell>
          <cell r="C1252" t="str">
            <v>Greveling</v>
          </cell>
          <cell r="D1252">
            <v>44075</v>
          </cell>
          <cell r="E1252">
            <v>44075</v>
          </cell>
          <cell r="G1252" t="str">
            <v>Amstelveen</v>
          </cell>
          <cell r="H1252">
            <v>1</v>
          </cell>
          <cell r="I1252">
            <v>2400</v>
          </cell>
          <cell r="J1252" t="str">
            <v>Personeelslid</v>
          </cell>
          <cell r="K1252" t="str">
            <v>Medewerker</v>
          </cell>
          <cell r="L1252" t="str">
            <v>Audit &amp; Assurance</v>
          </cell>
          <cell r="M1252" t="str">
            <v>A&amp;A</v>
          </cell>
          <cell r="N1252" t="str">
            <v>10200</v>
          </cell>
          <cell r="O1252" t="str">
            <v>145</v>
          </cell>
          <cell r="P1252" t="str">
            <v>Assistent Accountant</v>
          </cell>
          <cell r="Q1252" t="str">
            <v>3</v>
          </cell>
          <cell r="R1252" t="str">
            <v>Vrouw</v>
          </cell>
          <cell r="S1252">
            <v>36171</v>
          </cell>
          <cell r="T1252" t="str">
            <v>BDO Audit &amp; Assurance B.V.</v>
          </cell>
          <cell r="U1252" t="str">
            <v>Medewerkers A&amp;A Amstelveen G1</v>
          </cell>
          <cell r="V1252">
            <v>44377</v>
          </cell>
          <cell r="W1252" t="str">
            <v>Onbepaalde tijd</v>
          </cell>
          <cell r="Y1252" t="str">
            <v>PC Amstelveen</v>
          </cell>
          <cell r="Z1252" t="str">
            <v>Greveling</v>
          </cell>
          <cell r="AB1252" t="str">
            <v>F.</v>
          </cell>
          <cell r="AD1252" t="str">
            <v>Greveling</v>
          </cell>
          <cell r="AE1252" t="str">
            <v>Dorpsstraat 31</v>
          </cell>
          <cell r="AG1252" t="str">
            <v>1721 BA  BROEK OP LANGEDIJK</v>
          </cell>
          <cell r="AJ1252" t="str">
            <v>232580169</v>
          </cell>
          <cell r="AL1252" t="str">
            <v>mevr. F. Greveling</v>
          </cell>
          <cell r="AM1252">
            <v>40</v>
          </cell>
          <cell r="AN1252" t="str">
            <v>N</v>
          </cell>
          <cell r="AP1252" t="str">
            <v>06-42568584</v>
          </cell>
          <cell r="AQ1252" t="str">
            <v>06-42568584</v>
          </cell>
          <cell r="AR1252" t="str">
            <v>Pensioenregeling A</v>
          </cell>
          <cell r="AV1252" t="str">
            <v>02</v>
          </cell>
          <cell r="AW1252" t="str">
            <v>Basis CAO BDO</v>
          </cell>
          <cell r="AX1252">
            <v>44075</v>
          </cell>
          <cell r="BE1252" t="str">
            <v>9000100283</v>
          </cell>
          <cell r="BG1252">
            <v>44075</v>
          </cell>
          <cell r="BI1252" t="str">
            <v>J</v>
          </cell>
          <cell r="BJ1252" t="str">
            <v>J</v>
          </cell>
          <cell r="BK1252" t="str">
            <v>N</v>
          </cell>
          <cell r="BN1252" t="str">
            <v>Ongehuwd</v>
          </cell>
          <cell r="BV1252" t="str">
            <v>N</v>
          </cell>
          <cell r="BW1252" t="str">
            <v>N</v>
          </cell>
          <cell r="BX1252" t="str">
            <v>N</v>
          </cell>
          <cell r="BZ1252" t="str">
            <v>Nederlandse</v>
          </cell>
          <cell r="CA1252" t="str">
            <v>NL</v>
          </cell>
          <cell r="CC1252" t="str">
            <v>femkegreveling14@gmail.com</v>
          </cell>
          <cell r="CL1252" t="str">
            <v>Indiensttreding</v>
          </cell>
          <cell r="CN1252">
            <v>0</v>
          </cell>
          <cell r="CO1252">
            <v>0</v>
          </cell>
          <cell r="CP1252">
            <v>0</v>
          </cell>
          <cell r="CQ1252">
            <v>0</v>
          </cell>
          <cell r="CR1252">
            <v>0</v>
          </cell>
          <cell r="CS1252">
            <v>0</v>
          </cell>
          <cell r="CT1252">
            <v>0</v>
          </cell>
          <cell r="CU1252">
            <v>0</v>
          </cell>
          <cell r="CV1252">
            <v>0</v>
          </cell>
          <cell r="CW1252">
            <v>0</v>
          </cell>
        </row>
        <row r="1253">
          <cell r="A1253" t="str">
            <v>24008</v>
          </cell>
          <cell r="B1253" t="str">
            <v>Max</v>
          </cell>
          <cell r="C1253" t="str">
            <v>van Beek</v>
          </cell>
          <cell r="D1253">
            <v>44075</v>
          </cell>
          <cell r="E1253">
            <v>44075</v>
          </cell>
          <cell r="G1253" t="str">
            <v>Amstelveen</v>
          </cell>
          <cell r="H1253">
            <v>1</v>
          </cell>
          <cell r="I1253">
            <v>2400</v>
          </cell>
          <cell r="J1253" t="str">
            <v>Personeelslid</v>
          </cell>
          <cell r="K1253" t="str">
            <v>Medewerker</v>
          </cell>
          <cell r="L1253" t="str">
            <v>Audit &amp; Assurance</v>
          </cell>
          <cell r="M1253" t="str">
            <v>A&amp;A</v>
          </cell>
          <cell r="N1253" t="str">
            <v>10200</v>
          </cell>
          <cell r="O1253" t="str">
            <v>145</v>
          </cell>
          <cell r="P1253" t="str">
            <v>Assistent Accountant</v>
          </cell>
          <cell r="Q1253" t="str">
            <v>3</v>
          </cell>
          <cell r="R1253" t="str">
            <v>Man</v>
          </cell>
          <cell r="S1253">
            <v>35722</v>
          </cell>
          <cell r="T1253" t="str">
            <v>BDO Audit &amp; Assurance B.V.</v>
          </cell>
          <cell r="U1253" t="str">
            <v>Medewerkers A&amp;A Amstelveen G1</v>
          </cell>
          <cell r="W1253" t="str">
            <v>Onbepaalde tijd</v>
          </cell>
          <cell r="Y1253" t="str">
            <v>PC Amstelveen</v>
          </cell>
          <cell r="Z1253" t="str">
            <v>Beek</v>
          </cell>
          <cell r="AA1253" t="str">
            <v>van</v>
          </cell>
          <cell r="AB1253" t="str">
            <v>M.</v>
          </cell>
          <cell r="AC1253" t="str">
            <v>van</v>
          </cell>
          <cell r="AD1253" t="str">
            <v>Beek</v>
          </cell>
          <cell r="AE1253" t="str">
            <v>Dorpsstraat 31-c</v>
          </cell>
          <cell r="AG1253" t="str">
            <v>1121 BV  LANDSMEER</v>
          </cell>
          <cell r="AJ1253" t="str">
            <v>228318853</v>
          </cell>
          <cell r="AL1253" t="str">
            <v>dhr. M. van Beek</v>
          </cell>
          <cell r="AM1253">
            <v>40</v>
          </cell>
          <cell r="AN1253" t="str">
            <v>N</v>
          </cell>
          <cell r="AP1253" t="str">
            <v>06-81656202</v>
          </cell>
          <cell r="AQ1253" t="str">
            <v>06-81656202</v>
          </cell>
          <cell r="AR1253" t="str">
            <v>Pensioenregeling A</v>
          </cell>
          <cell r="AV1253" t="str">
            <v>02</v>
          </cell>
          <cell r="AW1253" t="str">
            <v>Basis CAO BDO</v>
          </cell>
          <cell r="AX1253">
            <v>44075</v>
          </cell>
          <cell r="BE1253" t="str">
            <v>9000100283</v>
          </cell>
          <cell r="BG1253">
            <v>44075</v>
          </cell>
          <cell r="BI1253" t="str">
            <v>J</v>
          </cell>
          <cell r="BJ1253" t="str">
            <v>J</v>
          </cell>
          <cell r="BK1253" t="str">
            <v>N</v>
          </cell>
          <cell r="BN1253" t="str">
            <v>Ongehuwd</v>
          </cell>
          <cell r="BV1253" t="str">
            <v>N</v>
          </cell>
          <cell r="BW1253" t="str">
            <v>N</v>
          </cell>
          <cell r="BX1253" t="str">
            <v>N</v>
          </cell>
          <cell r="BZ1253" t="str">
            <v>Nederlandse</v>
          </cell>
          <cell r="CA1253" t="str">
            <v>NL</v>
          </cell>
          <cell r="CC1253" t="str">
            <v>max_vanbeek@hotmail.com</v>
          </cell>
          <cell r="CL1253" t="str">
            <v>Indiensttreding</v>
          </cell>
          <cell r="CN1253">
            <v>0</v>
          </cell>
          <cell r="CO1253">
            <v>0</v>
          </cell>
          <cell r="CP1253">
            <v>0</v>
          </cell>
          <cell r="CQ1253">
            <v>0</v>
          </cell>
          <cell r="CR1253">
            <v>0</v>
          </cell>
          <cell r="CS1253">
            <v>0</v>
          </cell>
          <cell r="CT1253">
            <v>0</v>
          </cell>
          <cell r="CU1253">
            <v>0</v>
          </cell>
          <cell r="CV1253">
            <v>0</v>
          </cell>
          <cell r="CW1253">
            <v>0</v>
          </cell>
        </row>
        <row r="1254">
          <cell r="A1254" t="str">
            <v>24019</v>
          </cell>
          <cell r="B1254" t="str">
            <v>Younes</v>
          </cell>
          <cell r="C1254" t="str">
            <v>Ghalibe</v>
          </cell>
          <cell r="D1254">
            <v>44075</v>
          </cell>
          <cell r="E1254">
            <v>44075</v>
          </cell>
          <cell r="G1254" t="str">
            <v>Amstelveen</v>
          </cell>
          <cell r="H1254">
            <v>1</v>
          </cell>
          <cell r="I1254">
            <v>2550</v>
          </cell>
          <cell r="J1254" t="str">
            <v>Personeelslid</v>
          </cell>
          <cell r="K1254" t="str">
            <v>Medewerker</v>
          </cell>
          <cell r="L1254" t="str">
            <v>Audit &amp; Assurance</v>
          </cell>
          <cell r="M1254" t="str">
            <v>A&amp;A</v>
          </cell>
          <cell r="N1254" t="str">
            <v>10200</v>
          </cell>
          <cell r="O1254" t="str">
            <v>145</v>
          </cell>
          <cell r="P1254" t="str">
            <v>Assistent Accountant</v>
          </cell>
          <cell r="Q1254" t="str">
            <v>3</v>
          </cell>
          <cell r="R1254" t="str">
            <v>Man</v>
          </cell>
          <cell r="S1254">
            <v>34954</v>
          </cell>
          <cell r="T1254" t="str">
            <v>BDO Audit &amp; Assurance B.V.</v>
          </cell>
          <cell r="U1254" t="str">
            <v>Medewerkers A&amp;A Amstelveen G1</v>
          </cell>
          <cell r="W1254" t="str">
            <v>Onbepaalde tijd</v>
          </cell>
          <cell r="Y1254" t="str">
            <v>PC Amstelveen</v>
          </cell>
          <cell r="Z1254" t="str">
            <v>Ghalibe</v>
          </cell>
          <cell r="AB1254" t="str">
            <v>Y.</v>
          </cell>
          <cell r="AD1254" t="str">
            <v>Ghalibe</v>
          </cell>
          <cell r="AE1254" t="str">
            <v>Stroeslaan 33</v>
          </cell>
          <cell r="AG1254" t="str">
            <v>1222 EC  HILVERSUM</v>
          </cell>
          <cell r="AJ1254" t="str">
            <v>221449607</v>
          </cell>
          <cell r="AL1254" t="str">
            <v>dhr. Y. Ghalibe</v>
          </cell>
          <cell r="AM1254">
            <v>40</v>
          </cell>
          <cell r="AN1254" t="str">
            <v>N</v>
          </cell>
          <cell r="AP1254" t="str">
            <v>06-81839917</v>
          </cell>
          <cell r="AQ1254" t="str">
            <v>06-81839917</v>
          </cell>
          <cell r="AR1254" t="str">
            <v>Pensioenregeling A</v>
          </cell>
          <cell r="AV1254" t="str">
            <v>02</v>
          </cell>
          <cell r="AW1254" t="str">
            <v>Basis CAO BDO</v>
          </cell>
          <cell r="AX1254">
            <v>44075</v>
          </cell>
          <cell r="BE1254" t="str">
            <v>9000100283</v>
          </cell>
          <cell r="BG1254">
            <v>44075</v>
          </cell>
          <cell r="BI1254" t="str">
            <v>J</v>
          </cell>
          <cell r="BJ1254" t="str">
            <v>J</v>
          </cell>
          <cell r="BK1254" t="str">
            <v>N</v>
          </cell>
          <cell r="BN1254" t="str">
            <v>Ongehuwd</v>
          </cell>
          <cell r="BV1254" t="str">
            <v>N</v>
          </cell>
          <cell r="BW1254" t="str">
            <v>N</v>
          </cell>
          <cell r="BX1254" t="str">
            <v>N</v>
          </cell>
          <cell r="BZ1254" t="str">
            <v>Nederlandse</v>
          </cell>
          <cell r="CA1254" t="str">
            <v>NL</v>
          </cell>
          <cell r="CC1254" t="str">
            <v>younesghalibe@hotmail.com</v>
          </cell>
          <cell r="CL1254" t="str">
            <v>Indiensttreding</v>
          </cell>
          <cell r="CN1254">
            <v>0</v>
          </cell>
          <cell r="CO1254">
            <v>0</v>
          </cell>
          <cell r="CP1254">
            <v>0</v>
          </cell>
          <cell r="CQ1254">
            <v>0</v>
          </cell>
          <cell r="CR1254">
            <v>0</v>
          </cell>
          <cell r="CS1254">
            <v>0</v>
          </cell>
          <cell r="CT1254">
            <v>0</v>
          </cell>
          <cell r="CU1254">
            <v>0</v>
          </cell>
          <cell r="CV1254">
            <v>0</v>
          </cell>
          <cell r="CW1254">
            <v>0</v>
          </cell>
        </row>
        <row r="1255">
          <cell r="A1255" t="str">
            <v>23944</v>
          </cell>
          <cell r="B1255" t="str">
            <v>Amine</v>
          </cell>
          <cell r="C1255" t="str">
            <v>El Moussaoui</v>
          </cell>
          <cell r="D1255">
            <v>44075</v>
          </cell>
          <cell r="E1255">
            <v>44075</v>
          </cell>
          <cell r="G1255" t="str">
            <v>Amstelveen</v>
          </cell>
          <cell r="H1255">
            <v>1</v>
          </cell>
          <cell r="I1255">
            <v>1650</v>
          </cell>
          <cell r="J1255" t="str">
            <v>Personeelslid</v>
          </cell>
          <cell r="K1255" t="str">
            <v>Medewerker</v>
          </cell>
          <cell r="L1255" t="str">
            <v>Audit &amp; Assurance</v>
          </cell>
          <cell r="M1255" t="str">
            <v>A&amp;A</v>
          </cell>
          <cell r="N1255" t="str">
            <v>10200</v>
          </cell>
          <cell r="O1255" t="str">
            <v>150</v>
          </cell>
          <cell r="P1255" t="str">
            <v>Jr. Assistent Accountant</v>
          </cell>
          <cell r="Q1255" t="str">
            <v>2</v>
          </cell>
          <cell r="R1255" t="str">
            <v>Man</v>
          </cell>
          <cell r="S1255">
            <v>37064</v>
          </cell>
          <cell r="T1255" t="str">
            <v>BDO Audit &amp; Assurance B.V.</v>
          </cell>
          <cell r="U1255" t="str">
            <v>Medewerkers A&amp;A Amstelveen G1</v>
          </cell>
          <cell r="W1255" t="str">
            <v>Onbepaalde tijd</v>
          </cell>
          <cell r="Y1255" t="str">
            <v>PC Amstelveen</v>
          </cell>
          <cell r="Z1255" t="str">
            <v>El Moussaoui</v>
          </cell>
          <cell r="AB1255" t="str">
            <v>A.</v>
          </cell>
          <cell r="AD1255" t="str">
            <v>El Moussaoui</v>
          </cell>
          <cell r="AE1255" t="str">
            <v>Populierenweg 14 c</v>
          </cell>
          <cell r="AG1255" t="str">
            <v>1091 KK  AMSTERDAM</v>
          </cell>
          <cell r="AJ1255" t="str">
            <v>242272216</v>
          </cell>
          <cell r="AL1255" t="str">
            <v>dhr. A. El Moussaoui</v>
          </cell>
          <cell r="AM1255">
            <v>40</v>
          </cell>
          <cell r="AN1255" t="str">
            <v>N</v>
          </cell>
          <cell r="AP1255" t="str">
            <v>06-36091589</v>
          </cell>
          <cell r="AQ1255" t="str">
            <v>06-36091589</v>
          </cell>
          <cell r="AR1255" t="str">
            <v>Aspirant deelnemer</v>
          </cell>
          <cell r="AV1255" t="str">
            <v>02</v>
          </cell>
          <cell r="AW1255" t="str">
            <v>Basis CAO BDO</v>
          </cell>
          <cell r="AX1255">
            <v>44075</v>
          </cell>
          <cell r="BE1255" t="str">
            <v>9000100283</v>
          </cell>
          <cell r="BG1255">
            <v>44075</v>
          </cell>
          <cell r="BI1255" t="str">
            <v>J</v>
          </cell>
          <cell r="BJ1255" t="str">
            <v>J</v>
          </cell>
          <cell r="BK1255" t="str">
            <v>N</v>
          </cell>
          <cell r="BN1255" t="str">
            <v>Ongehuwd</v>
          </cell>
          <cell r="BV1255" t="str">
            <v>N</v>
          </cell>
          <cell r="BW1255" t="str">
            <v>N</v>
          </cell>
          <cell r="BX1255" t="str">
            <v>N</v>
          </cell>
          <cell r="BZ1255" t="str">
            <v>Nederlandse</v>
          </cell>
          <cell r="CA1255" t="str">
            <v>NL</v>
          </cell>
          <cell r="CC1255" t="str">
            <v>hpamine@outlook.com</v>
          </cell>
          <cell r="CL1255" t="str">
            <v>Indiensttreding</v>
          </cell>
          <cell r="CN1255">
            <v>0</v>
          </cell>
          <cell r="CO1255">
            <v>0</v>
          </cell>
          <cell r="CP1255">
            <v>0</v>
          </cell>
          <cell r="CQ1255">
            <v>0</v>
          </cell>
          <cell r="CR1255">
            <v>0</v>
          </cell>
          <cell r="CS1255">
            <v>0</v>
          </cell>
          <cell r="CT1255">
            <v>0</v>
          </cell>
          <cell r="CU1255">
            <v>0</v>
          </cell>
          <cell r="CV1255">
            <v>0</v>
          </cell>
          <cell r="CW1255">
            <v>0</v>
          </cell>
        </row>
        <row r="1256">
          <cell r="A1256" t="str">
            <v>23946</v>
          </cell>
          <cell r="B1256" t="str">
            <v>Pelin</v>
          </cell>
          <cell r="C1256" t="str">
            <v>Süler</v>
          </cell>
          <cell r="D1256">
            <v>44075</v>
          </cell>
          <cell r="E1256">
            <v>44075</v>
          </cell>
          <cell r="G1256" t="str">
            <v>Amstelveen</v>
          </cell>
          <cell r="H1256">
            <v>1</v>
          </cell>
          <cell r="I1256">
            <v>2400</v>
          </cell>
          <cell r="J1256" t="str">
            <v>Personeelslid</v>
          </cell>
          <cell r="K1256" t="str">
            <v>Medewerker</v>
          </cell>
          <cell r="L1256" t="str">
            <v>Audit &amp; Assurance</v>
          </cell>
          <cell r="M1256" t="str">
            <v>A&amp;A</v>
          </cell>
          <cell r="N1256" t="str">
            <v>10200</v>
          </cell>
          <cell r="O1256" t="str">
            <v>145</v>
          </cell>
          <cell r="P1256" t="str">
            <v>Assistent Accountant</v>
          </cell>
          <cell r="Q1256" t="str">
            <v>3</v>
          </cell>
          <cell r="R1256" t="str">
            <v>Vrouw</v>
          </cell>
          <cell r="S1256">
            <v>34743</v>
          </cell>
          <cell r="T1256" t="str">
            <v>BDO Audit &amp; Assurance B.V.</v>
          </cell>
          <cell r="U1256" t="str">
            <v>Medewerkers A&amp;A Amstelveen B</v>
          </cell>
          <cell r="W1256" t="str">
            <v>Onbepaalde tijd</v>
          </cell>
          <cell r="Y1256" t="str">
            <v>PC Amstelveen</v>
          </cell>
          <cell r="Z1256" t="str">
            <v>Süler</v>
          </cell>
          <cell r="AB1256" t="str">
            <v>P.</v>
          </cell>
          <cell r="AD1256" t="str">
            <v>Süler</v>
          </cell>
          <cell r="AE1256" t="str">
            <v>Maria Rutgerslaan 84</v>
          </cell>
          <cell r="AG1256" t="str">
            <v>2135 PH  HOOFDDORP</v>
          </cell>
          <cell r="AJ1256" t="str">
            <v>219386201</v>
          </cell>
          <cell r="AL1256" t="str">
            <v>mevr. P. Süler</v>
          </cell>
          <cell r="AM1256">
            <v>40</v>
          </cell>
          <cell r="AN1256" t="str">
            <v>N</v>
          </cell>
          <cell r="AP1256" t="str">
            <v>06-83676300</v>
          </cell>
          <cell r="AQ1256" t="str">
            <v>06-83676300</v>
          </cell>
          <cell r="AR1256" t="str">
            <v>Pensioenregeling A</v>
          </cell>
          <cell r="AV1256" t="str">
            <v>02</v>
          </cell>
          <cell r="AW1256" t="str">
            <v>Basis CAO BDO</v>
          </cell>
          <cell r="AX1256">
            <v>44075</v>
          </cell>
          <cell r="BE1256" t="str">
            <v>9000100275</v>
          </cell>
          <cell r="BG1256">
            <v>44075</v>
          </cell>
          <cell r="BI1256" t="str">
            <v>J</v>
          </cell>
          <cell r="BJ1256" t="str">
            <v>J</v>
          </cell>
          <cell r="BK1256" t="str">
            <v>N</v>
          </cell>
          <cell r="BN1256" t="str">
            <v>Ongehuwd</v>
          </cell>
          <cell r="BV1256" t="str">
            <v>N</v>
          </cell>
          <cell r="BW1256" t="str">
            <v>N</v>
          </cell>
          <cell r="BX1256" t="str">
            <v>N</v>
          </cell>
          <cell r="BZ1256" t="str">
            <v>Nederlandse</v>
          </cell>
          <cell r="CA1256" t="str">
            <v>NL</v>
          </cell>
          <cell r="CC1256" t="str">
            <v>pelin167@hotmail.com</v>
          </cell>
          <cell r="CL1256" t="str">
            <v>Indiensttreding</v>
          </cell>
          <cell r="CN1256">
            <v>0</v>
          </cell>
          <cell r="CO1256">
            <v>0</v>
          </cell>
          <cell r="CP1256">
            <v>0</v>
          </cell>
          <cell r="CQ1256">
            <v>0</v>
          </cell>
          <cell r="CR1256">
            <v>0</v>
          </cell>
          <cell r="CS1256">
            <v>0</v>
          </cell>
          <cell r="CT1256">
            <v>0</v>
          </cell>
          <cell r="CU1256">
            <v>0</v>
          </cell>
          <cell r="CV1256">
            <v>0</v>
          </cell>
          <cell r="CW1256">
            <v>0</v>
          </cell>
        </row>
        <row r="1257">
          <cell r="A1257" t="str">
            <v>24142</v>
          </cell>
          <cell r="B1257" t="str">
            <v>Kübra</v>
          </cell>
          <cell r="C1257" t="str">
            <v>Demirbag</v>
          </cell>
          <cell r="D1257">
            <v>44075</v>
          </cell>
          <cell r="E1257">
            <v>44075</v>
          </cell>
          <cell r="G1257" t="str">
            <v>Amstelveen</v>
          </cell>
          <cell r="H1257">
            <v>1</v>
          </cell>
          <cell r="I1257">
            <v>2350</v>
          </cell>
          <cell r="J1257" t="str">
            <v>Personeelslid</v>
          </cell>
          <cell r="K1257" t="str">
            <v>Medewerker</v>
          </cell>
          <cell r="L1257" t="str">
            <v>Audit &amp; Assurance</v>
          </cell>
          <cell r="M1257" t="str">
            <v>A&amp;A</v>
          </cell>
          <cell r="N1257" t="str">
            <v>10200</v>
          </cell>
          <cell r="O1257" t="str">
            <v>145</v>
          </cell>
          <cell r="P1257" t="str">
            <v>Assistent Accountant</v>
          </cell>
          <cell r="Q1257" t="str">
            <v>3</v>
          </cell>
          <cell r="R1257" t="str">
            <v>Vrouw</v>
          </cell>
          <cell r="S1257">
            <v>35135</v>
          </cell>
          <cell r="T1257" t="str">
            <v>BDO Audit &amp; Assurance B.V.</v>
          </cell>
          <cell r="U1257" t="str">
            <v>Medewerkers A&amp;A Amstelveen H1</v>
          </cell>
          <cell r="W1257" t="str">
            <v>Onbepaalde tijd</v>
          </cell>
          <cell r="Y1257" t="str">
            <v>PC Amstelveen</v>
          </cell>
          <cell r="Z1257" t="str">
            <v>Demirbag</v>
          </cell>
          <cell r="AB1257" t="str">
            <v>K.</v>
          </cell>
          <cell r="AD1257" t="str">
            <v>Demirbag</v>
          </cell>
          <cell r="AE1257" t="str">
            <v>Griffioen 14</v>
          </cell>
          <cell r="AG1257" t="str">
            <v>2342 CB  OEGSTGEEST</v>
          </cell>
          <cell r="AJ1257" t="str">
            <v>223046322</v>
          </cell>
          <cell r="AL1257" t="str">
            <v>mevr. K. Demirbag</v>
          </cell>
          <cell r="AM1257">
            <v>40</v>
          </cell>
          <cell r="AN1257" t="str">
            <v>N</v>
          </cell>
          <cell r="AP1257" t="str">
            <v>06-46917028</v>
          </cell>
          <cell r="AQ1257" t="str">
            <v>06-46917028</v>
          </cell>
          <cell r="AR1257" t="str">
            <v>Pensioenregeling A</v>
          </cell>
          <cell r="AV1257" t="str">
            <v>02</v>
          </cell>
          <cell r="AW1257" t="str">
            <v>Basis CAO BDO</v>
          </cell>
          <cell r="AX1257">
            <v>44075</v>
          </cell>
          <cell r="BE1257" t="str">
            <v>9000100130</v>
          </cell>
          <cell r="BG1257">
            <v>44075</v>
          </cell>
          <cell r="BI1257" t="str">
            <v>J</v>
          </cell>
          <cell r="BJ1257" t="str">
            <v>J</v>
          </cell>
          <cell r="BK1257" t="str">
            <v>N</v>
          </cell>
          <cell r="BN1257" t="str">
            <v>Ongehuwd</v>
          </cell>
          <cell r="BV1257" t="str">
            <v>N</v>
          </cell>
          <cell r="BW1257" t="str">
            <v>N</v>
          </cell>
          <cell r="BX1257" t="str">
            <v>N</v>
          </cell>
          <cell r="BZ1257" t="str">
            <v>Nederlandse</v>
          </cell>
          <cell r="CA1257" t="str">
            <v>NL</v>
          </cell>
          <cell r="CC1257" t="str">
            <v>tugba_demirbag@hotmail.com</v>
          </cell>
          <cell r="CL1257" t="str">
            <v>Indiensttreding</v>
          </cell>
          <cell r="CN1257">
            <v>0</v>
          </cell>
          <cell r="CO1257">
            <v>0</v>
          </cell>
          <cell r="CP1257">
            <v>0</v>
          </cell>
          <cell r="CQ1257">
            <v>0</v>
          </cell>
          <cell r="CR1257">
            <v>0</v>
          </cell>
          <cell r="CS1257">
            <v>0</v>
          </cell>
          <cell r="CT1257">
            <v>0</v>
          </cell>
          <cell r="CU1257">
            <v>0</v>
          </cell>
          <cell r="CV1257">
            <v>0</v>
          </cell>
          <cell r="CW1257">
            <v>0</v>
          </cell>
        </row>
        <row r="1258">
          <cell r="A1258" t="str">
            <v>24145</v>
          </cell>
          <cell r="B1258" t="str">
            <v>Rutger</v>
          </cell>
          <cell r="C1258" t="str">
            <v>Buiteveld</v>
          </cell>
          <cell r="D1258">
            <v>44088</v>
          </cell>
          <cell r="E1258">
            <v>44088</v>
          </cell>
          <cell r="G1258" t="str">
            <v>Amstelveen</v>
          </cell>
          <cell r="H1258">
            <v>1</v>
          </cell>
          <cell r="I1258">
            <v>3650</v>
          </cell>
          <cell r="J1258" t="str">
            <v>Personeelslid</v>
          </cell>
          <cell r="K1258" t="str">
            <v>Medewerker</v>
          </cell>
          <cell r="L1258" t="str">
            <v>Belastingadvies</v>
          </cell>
          <cell r="M1258" t="str">
            <v>BA</v>
          </cell>
          <cell r="N1258" t="str">
            <v>20900</v>
          </cell>
          <cell r="O1258" t="str">
            <v>230</v>
          </cell>
          <cell r="P1258" t="str">
            <v>Jr. Belastingadviseur</v>
          </cell>
          <cell r="Q1258" t="str">
            <v>4</v>
          </cell>
          <cell r="R1258" t="str">
            <v>Man</v>
          </cell>
          <cell r="S1258">
            <v>32588</v>
          </cell>
          <cell r="T1258" t="str">
            <v>BDO Accountants &amp; Belastingadviseurs B.V.</v>
          </cell>
          <cell r="U1258" t="str">
            <v>Medewerkers BA Amstelveen WOZ</v>
          </cell>
          <cell r="W1258" t="str">
            <v>Onbepaalde tijd</v>
          </cell>
          <cell r="X1258" t="str">
            <v>REVS</v>
          </cell>
          <cell r="Y1258" t="str">
            <v>PC Amstelveen</v>
          </cell>
          <cell r="Z1258" t="str">
            <v>Buiteveld</v>
          </cell>
          <cell r="AB1258" t="str">
            <v>R.</v>
          </cell>
          <cell r="AD1258" t="str">
            <v>Buiteveld</v>
          </cell>
          <cell r="AE1258" t="str">
            <v>Ruychstraat 349</v>
          </cell>
          <cell r="AG1258" t="str">
            <v>1091 MS  AMSTERDAM</v>
          </cell>
          <cell r="AJ1258" t="str">
            <v>031857413</v>
          </cell>
          <cell r="AL1258" t="str">
            <v>dhr. R. Buiteveld</v>
          </cell>
          <cell r="AM1258">
            <v>40</v>
          </cell>
          <cell r="AN1258" t="str">
            <v>N</v>
          </cell>
          <cell r="AP1258" t="str">
            <v>06-27497464</v>
          </cell>
          <cell r="AQ1258" t="str">
            <v>06-27497464</v>
          </cell>
          <cell r="AR1258" t="str">
            <v>Pensioenregeling A</v>
          </cell>
          <cell r="AV1258" t="str">
            <v>02</v>
          </cell>
          <cell r="AW1258" t="str">
            <v>Basis CAO BDO</v>
          </cell>
          <cell r="AX1258">
            <v>44088</v>
          </cell>
          <cell r="BE1258" t="str">
            <v>9000100138</v>
          </cell>
          <cell r="BG1258">
            <v>44088</v>
          </cell>
          <cell r="BI1258" t="str">
            <v>J</v>
          </cell>
          <cell r="BJ1258" t="str">
            <v>J</v>
          </cell>
          <cell r="BK1258" t="str">
            <v>N</v>
          </cell>
          <cell r="BN1258" t="str">
            <v>Ongehuwd</v>
          </cell>
          <cell r="BV1258" t="str">
            <v>N</v>
          </cell>
          <cell r="BW1258" t="str">
            <v>N</v>
          </cell>
          <cell r="BX1258" t="str">
            <v>N</v>
          </cell>
          <cell r="BZ1258" t="str">
            <v>Nederlandse</v>
          </cell>
          <cell r="CA1258" t="str">
            <v>NL</v>
          </cell>
          <cell r="CC1258" t="str">
            <v>buiteveld@gmail.com</v>
          </cell>
          <cell r="CL1258" t="str">
            <v>Indiensttreding</v>
          </cell>
          <cell r="CN1258">
            <v>0</v>
          </cell>
          <cell r="CO1258">
            <v>0</v>
          </cell>
          <cell r="CP1258">
            <v>0</v>
          </cell>
          <cell r="CQ1258">
            <v>0</v>
          </cell>
          <cell r="CR1258">
            <v>0</v>
          </cell>
          <cell r="CS1258">
            <v>0</v>
          </cell>
          <cell r="CT1258">
            <v>0</v>
          </cell>
          <cell r="CU1258">
            <v>0</v>
          </cell>
          <cell r="CV1258">
            <v>0</v>
          </cell>
          <cell r="CW1258">
            <v>0</v>
          </cell>
        </row>
        <row r="1259">
          <cell r="A1259" t="str">
            <v>24059</v>
          </cell>
          <cell r="B1259" t="str">
            <v>Jip</v>
          </cell>
          <cell r="C1259" t="str">
            <v>Laan</v>
          </cell>
          <cell r="D1259">
            <v>44228</v>
          </cell>
          <cell r="E1259">
            <v>44228</v>
          </cell>
          <cell r="G1259" t="str">
            <v>Amstelveen</v>
          </cell>
          <cell r="H1259">
            <v>1</v>
          </cell>
          <cell r="I1259">
            <v>2650</v>
          </cell>
          <cell r="J1259" t="str">
            <v>Personeelslid</v>
          </cell>
          <cell r="K1259" t="str">
            <v>Medewerker</v>
          </cell>
          <cell r="L1259" t="str">
            <v>Audit &amp; Assurance</v>
          </cell>
          <cell r="M1259" t="str">
            <v>A&amp;A</v>
          </cell>
          <cell r="N1259" t="str">
            <v>10200</v>
          </cell>
          <cell r="O1259" t="str">
            <v>145</v>
          </cell>
          <cell r="P1259" t="str">
            <v>Assistent Accountant</v>
          </cell>
          <cell r="Q1259" t="str">
            <v>3</v>
          </cell>
          <cell r="R1259" t="str">
            <v>Man</v>
          </cell>
          <cell r="S1259">
            <v>34157</v>
          </cell>
          <cell r="T1259" t="str">
            <v>BDO Audit &amp; Assurance B.V.</v>
          </cell>
          <cell r="U1259" t="str">
            <v>Medewerkers A&amp;A Amstelveen G1</v>
          </cell>
          <cell r="W1259" t="str">
            <v>Onbepaalde tijd</v>
          </cell>
          <cell r="Y1259" t="str">
            <v>PC Amstelveen</v>
          </cell>
          <cell r="Z1259" t="str">
            <v>Laan</v>
          </cell>
          <cell r="AB1259" t="str">
            <v>J.H.</v>
          </cell>
          <cell r="AD1259" t="str">
            <v>Laan</v>
          </cell>
          <cell r="AE1259" t="str">
            <v>Witbreuksweg 379-A</v>
          </cell>
          <cell r="AG1259" t="str">
            <v>7522 ZA  ENSCHEDE</v>
          </cell>
          <cell r="AJ1259" t="str">
            <v>213201409</v>
          </cell>
          <cell r="AL1259" t="str">
            <v>dhr. J.H. Laan</v>
          </cell>
          <cell r="AM1259">
            <v>40</v>
          </cell>
          <cell r="AN1259" t="str">
            <v>N</v>
          </cell>
          <cell r="AP1259" t="str">
            <v>06-13023989</v>
          </cell>
          <cell r="AQ1259" t="str">
            <v>06-13023989</v>
          </cell>
          <cell r="AR1259" t="str">
            <v>Pensioenregeling A</v>
          </cell>
          <cell r="AV1259" t="str">
            <v>02</v>
          </cell>
          <cell r="AW1259" t="str">
            <v>Basis CAO BDO</v>
          </cell>
          <cell r="AX1259">
            <v>44228</v>
          </cell>
          <cell r="BE1259" t="str">
            <v>9000100283</v>
          </cell>
          <cell r="BG1259">
            <v>44228</v>
          </cell>
          <cell r="BI1259" t="str">
            <v>J</v>
          </cell>
          <cell r="BJ1259" t="str">
            <v>J</v>
          </cell>
          <cell r="BK1259" t="str">
            <v>N</v>
          </cell>
          <cell r="BN1259" t="str">
            <v>Ongehuwd</v>
          </cell>
          <cell r="BV1259" t="str">
            <v>N</v>
          </cell>
          <cell r="BW1259" t="str">
            <v>N</v>
          </cell>
          <cell r="BX1259" t="str">
            <v>N</v>
          </cell>
          <cell r="BZ1259" t="str">
            <v>Nederlandse</v>
          </cell>
          <cell r="CA1259" t="str">
            <v>NL</v>
          </cell>
          <cell r="CC1259" t="str">
            <v>jiplaan@gmail.com</v>
          </cell>
          <cell r="CL1259" t="str">
            <v>Indiensttreding</v>
          </cell>
          <cell r="CN1259">
            <v>0</v>
          </cell>
          <cell r="CO1259">
            <v>0</v>
          </cell>
          <cell r="CP1259">
            <v>0</v>
          </cell>
          <cell r="CQ1259">
            <v>0</v>
          </cell>
          <cell r="CR1259">
            <v>0</v>
          </cell>
          <cell r="CS1259">
            <v>0</v>
          </cell>
          <cell r="CT1259">
            <v>0</v>
          </cell>
          <cell r="CU1259">
            <v>0</v>
          </cell>
          <cell r="CV1259">
            <v>0</v>
          </cell>
          <cell r="CW1259">
            <v>0</v>
          </cell>
        </row>
        <row r="1260">
          <cell r="A1260" t="str">
            <v>5972</v>
          </cell>
          <cell r="B1260" t="str">
            <v>Christa</v>
          </cell>
          <cell r="C1260" t="str">
            <v>Kaper - de Bake</v>
          </cell>
          <cell r="D1260">
            <v>39188</v>
          </cell>
          <cell r="E1260">
            <v>39188</v>
          </cell>
          <cell r="G1260" t="str">
            <v>Amstelveen</v>
          </cell>
          <cell r="H1260">
            <v>0.4</v>
          </cell>
          <cell r="I1260">
            <v>2628</v>
          </cell>
          <cell r="J1260" t="str">
            <v>Personeelslid</v>
          </cell>
          <cell r="K1260" t="str">
            <v>Medewerker</v>
          </cell>
          <cell r="L1260" t="str">
            <v>Accountancy &amp; Bedrijfsadvies</v>
          </cell>
          <cell r="M1260" t="str">
            <v>A&amp;B</v>
          </cell>
          <cell r="N1260" t="str">
            <v>0900</v>
          </cell>
          <cell r="O1260" t="str">
            <v>446</v>
          </cell>
          <cell r="P1260" t="str">
            <v>Financieel Analist</v>
          </cell>
          <cell r="Q1260" t="str">
            <v>3</v>
          </cell>
          <cell r="R1260" t="str">
            <v>Vrouw</v>
          </cell>
          <cell r="S1260">
            <v>22105</v>
          </cell>
          <cell r="T1260" t="str">
            <v>BDO Accountants &amp; Belastingadviseurs B.V.</v>
          </cell>
          <cell r="U1260" t="str">
            <v>Medewerkers A&amp;B Amstelveen A</v>
          </cell>
          <cell r="W1260" t="str">
            <v>Onbepaalde tijd</v>
          </cell>
          <cell r="Y1260" t="str">
            <v>PC Amstelveen</v>
          </cell>
          <cell r="Z1260" t="str">
            <v>Bake</v>
          </cell>
          <cell r="AA1260" t="str">
            <v>de</v>
          </cell>
          <cell r="AB1260" t="str">
            <v>C.M.</v>
          </cell>
          <cell r="AD1260" t="str">
            <v>Kaper - de Bake</v>
          </cell>
          <cell r="AE1260" t="str">
            <v>Rietkamp 26</v>
          </cell>
          <cell r="AG1260" t="str">
            <v>1991 BN  VELSERBROEK</v>
          </cell>
          <cell r="AJ1260" t="str">
            <v>112193328</v>
          </cell>
          <cell r="AL1260" t="str">
            <v>mevr. C.M. Kaper - de Bake</v>
          </cell>
          <cell r="AM1260">
            <v>16</v>
          </cell>
          <cell r="AN1260" t="str">
            <v>J</v>
          </cell>
          <cell r="AO1260" t="str">
            <v>Christa.Kaper@bdo.nl</v>
          </cell>
          <cell r="AP1260" t="str">
            <v>023-5384189</v>
          </cell>
          <cell r="AR1260" t="str">
            <v>Pensioenregeling B</v>
          </cell>
          <cell r="AS1260">
            <v>39173</v>
          </cell>
          <cell r="AT1260">
            <v>8258601</v>
          </cell>
          <cell r="AU1260">
            <v>20</v>
          </cell>
          <cell r="AV1260" t="str">
            <v>02</v>
          </cell>
          <cell r="AW1260" t="str">
            <v>Basis CAO BDO</v>
          </cell>
          <cell r="AX1260">
            <v>43831</v>
          </cell>
          <cell r="BE1260" t="str">
            <v>9000100131</v>
          </cell>
          <cell r="BG1260">
            <v>43831</v>
          </cell>
          <cell r="BI1260" t="str">
            <v>J</v>
          </cell>
          <cell r="BJ1260" t="str">
            <v>N</v>
          </cell>
          <cell r="BK1260" t="str">
            <v>J</v>
          </cell>
          <cell r="BN1260" t="str">
            <v>Gehuwd</v>
          </cell>
          <cell r="BO1260">
            <v>29984</v>
          </cell>
          <cell r="BQ1260" t="str">
            <v>Kaper</v>
          </cell>
          <cell r="BV1260" t="str">
            <v>N</v>
          </cell>
          <cell r="BW1260" t="str">
            <v>N</v>
          </cell>
          <cell r="BX1260" t="str">
            <v>N</v>
          </cell>
          <cell r="BZ1260" t="str">
            <v>Nederlandse</v>
          </cell>
          <cell r="CA1260" t="str">
            <v>NL</v>
          </cell>
          <cell r="CD1260" t="str">
            <v>+31203046452</v>
          </cell>
          <cell r="CF1260" t="str">
            <v>Kaper</v>
          </cell>
          <cell r="CI1260">
            <v>39934</v>
          </cell>
          <cell r="CJ1260">
            <v>41029</v>
          </cell>
          <cell r="CK1260">
            <v>749</v>
          </cell>
          <cell r="CL1260" t="str">
            <v>Wijziging uren</v>
          </cell>
          <cell r="CN1260">
            <v>0</v>
          </cell>
          <cell r="CO1260">
            <v>0</v>
          </cell>
          <cell r="CP1260">
            <v>0</v>
          </cell>
          <cell r="CQ1260">
            <v>0</v>
          </cell>
          <cell r="CR1260">
            <v>0</v>
          </cell>
          <cell r="CS1260">
            <v>0</v>
          </cell>
          <cell r="CT1260">
            <v>39934</v>
          </cell>
          <cell r="CU1260">
            <v>41029</v>
          </cell>
          <cell r="CV1260">
            <v>749</v>
          </cell>
          <cell r="CW1260" t="str">
            <v>iPad 9,7 32GB Gelcase € 377,85</v>
          </cell>
        </row>
        <row r="1261">
          <cell r="A1261" t="str">
            <v>24093</v>
          </cell>
          <cell r="B1261" t="str">
            <v>Layla</v>
          </cell>
          <cell r="C1261" t="str">
            <v>Ayaou</v>
          </cell>
          <cell r="D1261">
            <v>44075</v>
          </cell>
          <cell r="E1261">
            <v>44075</v>
          </cell>
          <cell r="G1261" t="str">
            <v>Amstelveen</v>
          </cell>
          <cell r="H1261">
            <v>1</v>
          </cell>
          <cell r="I1261">
            <v>2650</v>
          </cell>
          <cell r="J1261" t="str">
            <v>Personeelslid</v>
          </cell>
          <cell r="K1261" t="str">
            <v>Medewerker</v>
          </cell>
          <cell r="L1261" t="str">
            <v>Audit &amp; Assurance</v>
          </cell>
          <cell r="M1261" t="str">
            <v>A&amp;A</v>
          </cell>
          <cell r="N1261" t="str">
            <v>10200</v>
          </cell>
          <cell r="O1261" t="str">
            <v>145</v>
          </cell>
          <cell r="P1261" t="str">
            <v>Assistent Accountant</v>
          </cell>
          <cell r="Q1261" t="str">
            <v>3</v>
          </cell>
          <cell r="R1261" t="str">
            <v>Vrouw</v>
          </cell>
          <cell r="S1261">
            <v>35849</v>
          </cell>
          <cell r="T1261" t="str">
            <v>BDO Audit &amp; Assurance B.V.</v>
          </cell>
          <cell r="U1261" t="str">
            <v>Medewerkers A&amp;A Amstelveen G1</v>
          </cell>
          <cell r="W1261" t="str">
            <v>Onbepaalde tijd</v>
          </cell>
          <cell r="Y1261" t="str">
            <v>PC Amstelveen</v>
          </cell>
          <cell r="Z1261" t="str">
            <v>Ayaou</v>
          </cell>
          <cell r="AB1261" t="str">
            <v>L.</v>
          </cell>
          <cell r="AD1261" t="str">
            <v>Ayaou</v>
          </cell>
          <cell r="AE1261" t="str">
            <v>Jacob van Heemskerkstraat 40</v>
          </cell>
          <cell r="AG1261" t="str">
            <v>1272 AX  HUIZEN</v>
          </cell>
          <cell r="AJ1261" t="str">
            <v>229460446</v>
          </cell>
          <cell r="AL1261" t="str">
            <v>mevr. L. Ayaou</v>
          </cell>
          <cell r="AM1261">
            <v>40</v>
          </cell>
          <cell r="AN1261" t="str">
            <v>N</v>
          </cell>
          <cell r="AO1261" t="str">
            <v>Layla.Ayaou@bdo.nl</v>
          </cell>
          <cell r="AP1261" t="str">
            <v>06-26760291</v>
          </cell>
          <cell r="AQ1261" t="str">
            <v>06-26760291</v>
          </cell>
          <cell r="AR1261" t="str">
            <v>Pensioenregeling A</v>
          </cell>
          <cell r="AV1261" t="str">
            <v>02</v>
          </cell>
          <cell r="AW1261" t="str">
            <v>Basis CAO BDO</v>
          </cell>
          <cell r="AX1261">
            <v>44075</v>
          </cell>
          <cell r="BE1261" t="str">
            <v>9000100283</v>
          </cell>
          <cell r="BG1261">
            <v>44075</v>
          </cell>
          <cell r="BI1261" t="str">
            <v>J</v>
          </cell>
          <cell r="BJ1261" t="str">
            <v>J</v>
          </cell>
          <cell r="BK1261" t="str">
            <v>N</v>
          </cell>
          <cell r="BN1261" t="str">
            <v>Ongehuwd</v>
          </cell>
          <cell r="BV1261" t="str">
            <v>N</v>
          </cell>
          <cell r="BW1261" t="str">
            <v>N</v>
          </cell>
          <cell r="BX1261" t="str">
            <v>N</v>
          </cell>
          <cell r="BZ1261" t="str">
            <v>Nederlandse</v>
          </cell>
          <cell r="CA1261" t="str">
            <v>NL</v>
          </cell>
          <cell r="CC1261" t="str">
            <v>layla-ayaou@hotmail.com</v>
          </cell>
          <cell r="CL1261" t="str">
            <v>Indiensttreding</v>
          </cell>
          <cell r="CN1261">
            <v>0</v>
          </cell>
          <cell r="CO1261">
            <v>0</v>
          </cell>
          <cell r="CP1261">
            <v>0</v>
          </cell>
          <cell r="CQ1261">
            <v>0</v>
          </cell>
          <cell r="CR1261">
            <v>0</v>
          </cell>
          <cell r="CS1261">
            <v>0</v>
          </cell>
          <cell r="CT1261">
            <v>0</v>
          </cell>
          <cell r="CU1261">
            <v>0</v>
          </cell>
          <cell r="CV1261">
            <v>0</v>
          </cell>
          <cell r="CW1261">
            <v>0</v>
          </cell>
        </row>
        <row r="1262">
          <cell r="A1262" t="str">
            <v>8124</v>
          </cell>
          <cell r="B1262" t="str">
            <v>Ad</v>
          </cell>
          <cell r="C1262" t="str">
            <v>Lengers</v>
          </cell>
          <cell r="D1262">
            <v>26891</v>
          </cell>
          <cell r="E1262">
            <v>26891</v>
          </cell>
          <cell r="G1262" t="str">
            <v>Amstelveen</v>
          </cell>
          <cell r="H1262">
            <v>0.5</v>
          </cell>
          <cell r="I1262">
            <v>4000</v>
          </cell>
          <cell r="J1262" t="str">
            <v>Personeelslid</v>
          </cell>
          <cell r="K1262" t="str">
            <v>Medewerker</v>
          </cell>
          <cell r="L1262" t="str">
            <v>Accountancy &amp; Bedrijfsadvies</v>
          </cell>
          <cell r="M1262" t="str">
            <v>A&amp;B</v>
          </cell>
          <cell r="N1262" t="str">
            <v>0900</v>
          </cell>
          <cell r="O1262" t="str">
            <v>436</v>
          </cell>
          <cell r="P1262" t="str">
            <v>Sr. Financieel Analist</v>
          </cell>
          <cell r="Q1262" t="str">
            <v>5</v>
          </cell>
          <cell r="R1262" t="str">
            <v>Man</v>
          </cell>
          <cell r="S1262">
            <v>20038</v>
          </cell>
          <cell r="T1262" t="str">
            <v>BDO Accountants &amp; Belastingadviseurs B.V.</v>
          </cell>
          <cell r="U1262" t="str">
            <v>Medewerkers A&amp;B Amstelveen B5</v>
          </cell>
          <cell r="W1262" t="str">
            <v>Onbepaalde tijd</v>
          </cell>
          <cell r="Y1262" t="str">
            <v>PC Amstelveen</v>
          </cell>
          <cell r="Z1262" t="str">
            <v>Lengers</v>
          </cell>
          <cell r="AB1262" t="str">
            <v>A.A.</v>
          </cell>
          <cell r="AD1262" t="str">
            <v>Lengers</v>
          </cell>
          <cell r="AE1262" t="str">
            <v>Lijsterbeslaan 15</v>
          </cell>
          <cell r="AG1262" t="str">
            <v>1943 GL  BEVERWIJK</v>
          </cell>
          <cell r="AJ1262" t="str">
            <v>077799033</v>
          </cell>
          <cell r="AL1262" t="str">
            <v>dhr. A.A. Lengers</v>
          </cell>
          <cell r="AM1262">
            <v>20</v>
          </cell>
          <cell r="AN1262" t="str">
            <v>N</v>
          </cell>
          <cell r="AO1262" t="str">
            <v>Ad.Lengers@bdo.nl</v>
          </cell>
          <cell r="AP1262" t="str">
            <v>0251-226946</v>
          </cell>
          <cell r="AQ1262" t="str">
            <v>06-29534146</v>
          </cell>
          <cell r="AR1262" t="str">
            <v>Pensioenregeling B</v>
          </cell>
          <cell r="AS1262">
            <v>29160</v>
          </cell>
          <cell r="AT1262">
            <v>8258709</v>
          </cell>
          <cell r="AU1262">
            <v>81.05</v>
          </cell>
          <cell r="AV1262" t="str">
            <v>02</v>
          </cell>
          <cell r="AW1262" t="str">
            <v>Basis CAO BDO</v>
          </cell>
          <cell r="AX1262">
            <v>44013</v>
          </cell>
          <cell r="BE1262" t="str">
            <v>9000100132</v>
          </cell>
          <cell r="BG1262">
            <v>44013</v>
          </cell>
          <cell r="BI1262" t="str">
            <v>J</v>
          </cell>
          <cell r="BJ1262" t="str">
            <v>N</v>
          </cell>
          <cell r="BK1262" t="str">
            <v>J</v>
          </cell>
          <cell r="BN1262" t="str">
            <v>Gehuwd</v>
          </cell>
          <cell r="BQ1262" t="str">
            <v>Hart</v>
          </cell>
          <cell r="BR1262">
            <v>0</v>
          </cell>
          <cell r="BS1262">
            <v>0</v>
          </cell>
          <cell r="BV1262" t="str">
            <v>N</v>
          </cell>
          <cell r="BW1262" t="str">
            <v>J</v>
          </cell>
          <cell r="BX1262" t="str">
            <v>N</v>
          </cell>
          <cell r="BZ1262" t="str">
            <v>Nederlandse</v>
          </cell>
          <cell r="CB1262" t="str">
            <v>06-29534146</v>
          </cell>
          <cell r="CD1262" t="str">
            <v>+31203046454</v>
          </cell>
          <cell r="CE1262" t="str">
            <v>06-29534146</v>
          </cell>
          <cell r="CF1262" t="str">
            <v>Hart</v>
          </cell>
          <cell r="CG1262" t="str">
            <v>t</v>
          </cell>
          <cell r="CL1262" t="str">
            <v>Wijziging uren</v>
          </cell>
          <cell r="CN1262">
            <v>0</v>
          </cell>
          <cell r="CO1262">
            <v>0</v>
          </cell>
          <cell r="CP1262">
            <v>0</v>
          </cell>
          <cell r="CQ1262">
            <v>0</v>
          </cell>
          <cell r="CR1262">
            <v>0</v>
          </cell>
          <cell r="CS1262">
            <v>0</v>
          </cell>
          <cell r="CT1262">
            <v>0</v>
          </cell>
          <cell r="CU1262">
            <v>0</v>
          </cell>
          <cell r="CV1262">
            <v>0</v>
          </cell>
          <cell r="CW1262" t="str">
            <v>iPad 9,7 32GB Gelcase € 377,85</v>
          </cell>
        </row>
        <row r="1263">
          <cell r="A1263" t="str">
            <v>1457</v>
          </cell>
          <cell r="B1263" t="str">
            <v>Bert</v>
          </cell>
          <cell r="C1263" t="str">
            <v>Scholten</v>
          </cell>
          <cell r="D1263">
            <v>35096</v>
          </cell>
          <cell r="E1263">
            <v>42005</v>
          </cell>
          <cell r="G1263" t="str">
            <v>Utrecht</v>
          </cell>
          <cell r="H1263">
            <v>1</v>
          </cell>
          <cell r="I1263">
            <v>0</v>
          </cell>
          <cell r="J1263" t="str">
            <v>Ondernemer - zonder salaris</v>
          </cell>
          <cell r="K1263" t="str">
            <v>Equity Partner</v>
          </cell>
          <cell r="L1263" t="str">
            <v>Audit &amp; Assurance</v>
          </cell>
          <cell r="M1263" t="str">
            <v>A&amp;A</v>
          </cell>
          <cell r="N1263" t="str">
            <v>10100</v>
          </cell>
          <cell r="O1263" t="str">
            <v>100</v>
          </cell>
          <cell r="P1263" t="str">
            <v>Equity Partner A&amp;A</v>
          </cell>
          <cell r="Q1263" t="str">
            <v>nvt</v>
          </cell>
          <cell r="R1263" t="str">
            <v>Man</v>
          </cell>
          <cell r="S1263">
            <v>23117</v>
          </cell>
          <cell r="T1263" t="str">
            <v>BDO Audit &amp; Assurance B.V.</v>
          </cell>
          <cell r="U1263" t="str">
            <v>Medewerkers A&amp;A Utrecht C</v>
          </cell>
          <cell r="W1263" t="str">
            <v>Onbepaalde tijd</v>
          </cell>
          <cell r="Y1263" t="str">
            <v>PC Utrecht</v>
          </cell>
          <cell r="Z1263" t="str">
            <v>Scholten</v>
          </cell>
          <cell r="AB1263" t="str">
            <v>B.J.</v>
          </cell>
          <cell r="AD1263" t="str">
            <v>Scholten</v>
          </cell>
          <cell r="AE1263" t="str">
            <v>Woerdsestraat 18</v>
          </cell>
          <cell r="AG1263" t="str">
            <v>6671 MD  ZETTEN</v>
          </cell>
          <cell r="AJ1263" t="str">
            <v>111311895</v>
          </cell>
          <cell r="AL1263" t="str">
            <v>dhr. B.J. Scholten</v>
          </cell>
          <cell r="AM1263">
            <v>40</v>
          </cell>
          <cell r="AN1263" t="str">
            <v>N</v>
          </cell>
          <cell r="AO1263" t="str">
            <v>Bert.Scholten@bdo.nl</v>
          </cell>
          <cell r="AP1263" t="str">
            <v>0488-427777</v>
          </cell>
          <cell r="AQ1263" t="str">
            <v>06-53818827</v>
          </cell>
          <cell r="AR1263" t="str">
            <v>Geen pensioendeelnemer</v>
          </cell>
          <cell r="AT1263">
            <v>0</v>
          </cell>
          <cell r="AU1263">
            <v>28</v>
          </cell>
          <cell r="AV1263" t="str">
            <v>02</v>
          </cell>
          <cell r="AW1263" t="str">
            <v>Basis CAO BDO</v>
          </cell>
          <cell r="AX1263">
            <v>42005</v>
          </cell>
          <cell r="BE1263" t="str">
            <v>9000100264</v>
          </cell>
          <cell r="BG1263">
            <v>43101</v>
          </cell>
          <cell r="BH1263" t="str">
            <v>RA</v>
          </cell>
          <cell r="BI1263" t="str">
            <v>J</v>
          </cell>
          <cell r="BJ1263" t="str">
            <v>N</v>
          </cell>
          <cell r="BK1263" t="str">
            <v>N</v>
          </cell>
          <cell r="BN1263" t="str">
            <v>Samenwonend</v>
          </cell>
          <cell r="BR1263">
            <v>0</v>
          </cell>
          <cell r="BS1263">
            <v>0</v>
          </cell>
          <cell r="BU1263">
            <v>35431</v>
          </cell>
          <cell r="BV1263" t="str">
            <v>N</v>
          </cell>
          <cell r="BW1263" t="str">
            <v>N</v>
          </cell>
          <cell r="BX1263" t="str">
            <v>N</v>
          </cell>
          <cell r="BZ1263" t="str">
            <v>Nederlandse</v>
          </cell>
          <cell r="CA1263" t="str">
            <v>NL</v>
          </cell>
          <cell r="CB1263" t="str">
            <v>06-53818827</v>
          </cell>
          <cell r="CD1263" t="str">
            <v>+31302849903</v>
          </cell>
          <cell r="CE1263" t="str">
            <v>06-53818827</v>
          </cell>
          <cell r="CN1263" t="str">
            <v>NBA</v>
          </cell>
          <cell r="CO1263">
            <v>0</v>
          </cell>
          <cell r="CP1263">
            <v>34234</v>
          </cell>
          <cell r="CQ1263">
            <v>0</v>
          </cell>
          <cell r="CR1263" t="str">
            <v>28253</v>
          </cell>
          <cell r="CS1263">
            <v>0</v>
          </cell>
          <cell r="CT1263">
            <v>0</v>
          </cell>
          <cell r="CU1263">
            <v>0</v>
          </cell>
          <cell r="CV1263">
            <v>0</v>
          </cell>
          <cell r="CW1263" t="str">
            <v>Thuiswerkplek € 399,80</v>
          </cell>
        </row>
        <row r="1264">
          <cell r="A1264" t="str">
            <v>9135</v>
          </cell>
          <cell r="B1264" t="str">
            <v>Bianca</v>
          </cell>
          <cell r="C1264" t="str">
            <v>Snijder</v>
          </cell>
          <cell r="D1264">
            <v>38231</v>
          </cell>
          <cell r="E1264">
            <v>38231</v>
          </cell>
          <cell r="G1264" t="str">
            <v>Amstelveen</v>
          </cell>
          <cell r="H1264">
            <v>0.8</v>
          </cell>
          <cell r="I1264">
            <v>5000</v>
          </cell>
          <cell r="J1264" t="str">
            <v>Personeelslid</v>
          </cell>
          <cell r="K1264" t="str">
            <v>Parttimer</v>
          </cell>
          <cell r="L1264" t="str">
            <v>Accountancy &amp; Bedrijfsadvies</v>
          </cell>
          <cell r="M1264" t="str">
            <v>A&amp;B</v>
          </cell>
          <cell r="N1264" t="str">
            <v>0900</v>
          </cell>
          <cell r="O1264" t="str">
            <v>422</v>
          </cell>
          <cell r="P1264" t="str">
            <v>Sr. Adviseur</v>
          </cell>
          <cell r="Q1264" t="str">
            <v>6</v>
          </cell>
          <cell r="R1264" t="str">
            <v>Vrouw</v>
          </cell>
          <cell r="S1264">
            <v>30002</v>
          </cell>
          <cell r="T1264" t="str">
            <v>BDO Accountants &amp; Belastingadviseurs B.V.</v>
          </cell>
          <cell r="U1264" t="str">
            <v>Medewerkers A&amp;B Amstelveen E</v>
          </cell>
          <cell r="W1264" t="str">
            <v>Onbepaalde tijd</v>
          </cell>
          <cell r="Y1264" t="str">
            <v>PC Amstelveen</v>
          </cell>
          <cell r="Z1264" t="str">
            <v>Snijder</v>
          </cell>
          <cell r="AB1264" t="str">
            <v>B.</v>
          </cell>
          <cell r="AD1264" t="str">
            <v>Snijder</v>
          </cell>
          <cell r="AE1264" t="str">
            <v>Woud Wetering 22</v>
          </cell>
          <cell r="AG1264" t="str">
            <v>1509 KA  ZAANDAM</v>
          </cell>
          <cell r="AI1264" t="str">
            <v>NL</v>
          </cell>
          <cell r="AJ1264" t="str">
            <v>188635452</v>
          </cell>
          <cell r="AK1264" t="str">
            <v>Nederlandse</v>
          </cell>
          <cell r="AL1264" t="str">
            <v>mevr. B. Snijder</v>
          </cell>
          <cell r="AM1264">
            <v>36</v>
          </cell>
          <cell r="AN1264" t="str">
            <v>N</v>
          </cell>
          <cell r="AO1264" t="str">
            <v>Bianca.Snijder@bdo.nl</v>
          </cell>
          <cell r="AP1264" t="str">
            <v>075-2025881</v>
          </cell>
          <cell r="AQ1264" t="str">
            <v>06-18330816</v>
          </cell>
          <cell r="AR1264" t="str">
            <v>Pensioenregeling B</v>
          </cell>
          <cell r="AS1264">
            <v>39083</v>
          </cell>
          <cell r="AT1264">
            <v>8259044</v>
          </cell>
          <cell r="AU1264">
            <v>32</v>
          </cell>
          <cell r="AV1264" t="str">
            <v>02</v>
          </cell>
          <cell r="AW1264" t="str">
            <v>Basis CAO BDO</v>
          </cell>
          <cell r="AX1264">
            <v>40179</v>
          </cell>
          <cell r="AY1264">
            <v>4</v>
          </cell>
          <cell r="AZ1264">
            <v>43918</v>
          </cell>
          <cell r="BA1264">
            <v>44283</v>
          </cell>
          <cell r="BE1264" t="str">
            <v>9000100121</v>
          </cell>
          <cell r="BG1264">
            <v>43466</v>
          </cell>
          <cell r="BH1264" t="str">
            <v>AA</v>
          </cell>
          <cell r="BI1264" t="str">
            <v>J</v>
          </cell>
          <cell r="BJ1264" t="str">
            <v>N</v>
          </cell>
          <cell r="BK1264" t="str">
            <v>J</v>
          </cell>
          <cell r="BN1264" t="str">
            <v>Samenwonend</v>
          </cell>
          <cell r="BQ1264" t="str">
            <v>Woudstra</v>
          </cell>
          <cell r="BR1264">
            <v>0</v>
          </cell>
          <cell r="BS1264">
            <v>200538</v>
          </cell>
          <cell r="BV1264" t="str">
            <v>N</v>
          </cell>
          <cell r="BW1264" t="str">
            <v>J</v>
          </cell>
          <cell r="BX1264" t="str">
            <v>J</v>
          </cell>
          <cell r="BZ1264" t="str">
            <v>Nederlandse</v>
          </cell>
          <cell r="CB1264" t="str">
            <v>06-18330816</v>
          </cell>
          <cell r="CD1264" t="str">
            <v>+31205432119</v>
          </cell>
          <cell r="CE1264" t="str">
            <v>06-18330816</v>
          </cell>
          <cell r="CF1264" t="str">
            <v>Woudstra</v>
          </cell>
          <cell r="CL1264" t="str">
            <v>Wijziging uren</v>
          </cell>
          <cell r="CN1264" t="str">
            <v>NBA</v>
          </cell>
          <cell r="CO1264">
            <v>0</v>
          </cell>
          <cell r="CP1264">
            <v>40833</v>
          </cell>
          <cell r="CQ1264">
            <v>0</v>
          </cell>
          <cell r="CR1264" t="str">
            <v>43779</v>
          </cell>
          <cell r="CS1264">
            <v>0</v>
          </cell>
          <cell r="CT1264">
            <v>0</v>
          </cell>
          <cell r="CU1264">
            <v>0</v>
          </cell>
          <cell r="CV1264">
            <v>0</v>
          </cell>
          <cell r="CW1264" t="str">
            <v>iPad 9,7 32GB Gelcase € 377,85</v>
          </cell>
        </row>
        <row r="1265">
          <cell r="A1265" t="str">
            <v>8598</v>
          </cell>
          <cell r="B1265" t="str">
            <v>Sandra</v>
          </cell>
          <cell r="C1265" t="str">
            <v>Knosp - Dunker</v>
          </cell>
          <cell r="D1265">
            <v>37865</v>
          </cell>
          <cell r="E1265">
            <v>37865</v>
          </cell>
          <cell r="G1265" t="str">
            <v>Amstelveen</v>
          </cell>
          <cell r="H1265">
            <v>0.7</v>
          </cell>
          <cell r="I1265">
            <v>3950</v>
          </cell>
          <cell r="J1265" t="str">
            <v>Personeelslid</v>
          </cell>
          <cell r="K1265" t="str">
            <v>Parttimer</v>
          </cell>
          <cell r="L1265" t="str">
            <v>Accountancy &amp; Bedrijfsadvies</v>
          </cell>
          <cell r="M1265" t="str">
            <v>A&amp;B</v>
          </cell>
          <cell r="N1265" t="str">
            <v>0900</v>
          </cell>
          <cell r="O1265" t="str">
            <v>436</v>
          </cell>
          <cell r="P1265" t="str">
            <v>Sr. Financieel Analist</v>
          </cell>
          <cell r="Q1265" t="str">
            <v>5</v>
          </cell>
          <cell r="R1265" t="str">
            <v>Vrouw</v>
          </cell>
          <cell r="S1265">
            <v>29971</v>
          </cell>
          <cell r="T1265" t="str">
            <v>BDO Accountants &amp; Belastingadviseurs B.V.</v>
          </cell>
          <cell r="U1265" t="str">
            <v>Medewerkers A&amp;B Amstelveen B5</v>
          </cell>
          <cell r="W1265" t="str">
            <v>Onbepaalde tijd</v>
          </cell>
          <cell r="Y1265" t="str">
            <v>PC Amstelveen</v>
          </cell>
          <cell r="Z1265" t="str">
            <v>Dunker</v>
          </cell>
          <cell r="AB1265" t="str">
            <v>S.</v>
          </cell>
          <cell r="AD1265" t="str">
            <v>Knosp - Dunker</v>
          </cell>
          <cell r="AE1265" t="str">
            <v>Rosenholm 106</v>
          </cell>
          <cell r="AG1265" t="str">
            <v>2133 EN  HOOFDDORP</v>
          </cell>
          <cell r="AI1265" t="str">
            <v>NL</v>
          </cell>
          <cell r="AJ1265" t="str">
            <v>186602832</v>
          </cell>
          <cell r="AK1265" t="str">
            <v>Nederlandse</v>
          </cell>
          <cell r="AL1265" t="str">
            <v>mevr. S. Knosp - Dunker</v>
          </cell>
          <cell r="AM1265">
            <v>28</v>
          </cell>
          <cell r="AN1265" t="str">
            <v>J</v>
          </cell>
          <cell r="AO1265" t="str">
            <v>Sandra.Dunker@bdo.nl</v>
          </cell>
          <cell r="AQ1265" t="str">
            <v>06-23767362</v>
          </cell>
          <cell r="AR1265" t="str">
            <v>Pensioenregeling B</v>
          </cell>
          <cell r="AS1265">
            <v>39083</v>
          </cell>
          <cell r="AT1265">
            <v>8258636</v>
          </cell>
          <cell r="AU1265">
            <v>118.5</v>
          </cell>
          <cell r="AV1265" t="str">
            <v>02</v>
          </cell>
          <cell r="AW1265" t="str">
            <v>Basis CAO BDO</v>
          </cell>
          <cell r="AX1265">
            <v>42055</v>
          </cell>
          <cell r="BE1265" t="str">
            <v>9000100132</v>
          </cell>
          <cell r="BG1265">
            <v>43831</v>
          </cell>
          <cell r="BH1265" t="str">
            <v>AA</v>
          </cell>
          <cell r="BI1265" t="str">
            <v>J</v>
          </cell>
          <cell r="BJ1265" t="str">
            <v>N</v>
          </cell>
          <cell r="BK1265" t="str">
            <v>J</v>
          </cell>
          <cell r="BN1265" t="str">
            <v>Gehuwd</v>
          </cell>
          <cell r="BO1265">
            <v>40025</v>
          </cell>
          <cell r="BQ1265" t="str">
            <v>Knosp</v>
          </cell>
          <cell r="BR1265">
            <v>0</v>
          </cell>
          <cell r="BS1265">
            <v>0</v>
          </cell>
          <cell r="BV1265" t="str">
            <v>N</v>
          </cell>
          <cell r="BW1265" t="str">
            <v>J</v>
          </cell>
          <cell r="BX1265" t="str">
            <v>J</v>
          </cell>
          <cell r="BZ1265" t="str">
            <v>Nederlandse</v>
          </cell>
          <cell r="CB1265" t="str">
            <v>06-23767362</v>
          </cell>
          <cell r="CC1265" t="str">
            <v>sandraknosp@hotmail.com</v>
          </cell>
          <cell r="CD1265" t="str">
            <v>+31203634270</v>
          </cell>
          <cell r="CE1265" t="str">
            <v>06-23767362</v>
          </cell>
          <cell r="CF1265" t="str">
            <v>Knosp</v>
          </cell>
          <cell r="CL1265" t="str">
            <v>Wijziging uren</v>
          </cell>
          <cell r="CN1265" t="str">
            <v>NBA</v>
          </cell>
          <cell r="CO1265">
            <v>0</v>
          </cell>
          <cell r="CP1265">
            <v>41019</v>
          </cell>
          <cell r="CQ1265">
            <v>0</v>
          </cell>
          <cell r="CR1265" t="str">
            <v>45278</v>
          </cell>
          <cell r="CS1265">
            <v>0</v>
          </cell>
          <cell r="CT1265">
            <v>0</v>
          </cell>
          <cell r="CU1265">
            <v>0</v>
          </cell>
          <cell r="CV1265">
            <v>0</v>
          </cell>
          <cell r="CW1265" t="str">
            <v>iPad 9,7 128GB Gelcase € 466,85</v>
          </cell>
        </row>
        <row r="1266">
          <cell r="A1266" t="str">
            <v>24098</v>
          </cell>
          <cell r="B1266" t="str">
            <v>Stef</v>
          </cell>
          <cell r="C1266" t="str">
            <v>Koning</v>
          </cell>
          <cell r="D1266">
            <v>44074</v>
          </cell>
          <cell r="E1266">
            <v>44074</v>
          </cell>
          <cell r="G1266" t="str">
            <v>Amstelveen</v>
          </cell>
          <cell r="H1266">
            <v>1</v>
          </cell>
          <cell r="I1266">
            <v>900</v>
          </cell>
          <cell r="J1266" t="str">
            <v>Stagiair - met salaris/stagevergoeding</v>
          </cell>
          <cell r="K1266" t="str">
            <v>Stagiair</v>
          </cell>
          <cell r="L1266" t="str">
            <v>Belastingadvies</v>
          </cell>
          <cell r="M1266" t="str">
            <v>BA</v>
          </cell>
          <cell r="N1266" t="str">
            <v>20900</v>
          </cell>
          <cell r="O1266" t="str">
            <v>610</v>
          </cell>
          <cell r="P1266" t="str">
            <v>Stagiaire HBO (onderzoek)</v>
          </cell>
          <cell r="Q1266" t="str">
            <v>nvt</v>
          </cell>
          <cell r="R1266" t="str">
            <v>Man</v>
          </cell>
          <cell r="S1266">
            <v>34618</v>
          </cell>
          <cell r="T1266" t="str">
            <v>BDO Accountants &amp; Belastingadviseurs B.V.</v>
          </cell>
          <cell r="U1266" t="str">
            <v>Medewerkers BA Amstelveen WOZ</v>
          </cell>
          <cell r="V1266">
            <v>44239</v>
          </cell>
          <cell r="W1266" t="str">
            <v>Bepaalde tijd</v>
          </cell>
          <cell r="X1266" t="str">
            <v>REVS</v>
          </cell>
          <cell r="Y1266" t="str">
            <v>PC Amstelveen</v>
          </cell>
          <cell r="Z1266" t="str">
            <v>Koning</v>
          </cell>
          <cell r="AB1266" t="str">
            <v>S.</v>
          </cell>
          <cell r="AD1266" t="str">
            <v>Koning</v>
          </cell>
          <cell r="AE1266" t="str">
            <v>Bachstraat 476</v>
          </cell>
          <cell r="AG1266" t="str">
            <v>2324 HA  LEIDEN</v>
          </cell>
          <cell r="AJ1266" t="str">
            <v>218067926</v>
          </cell>
          <cell r="AL1266" t="str">
            <v>dhr. S. Koning</v>
          </cell>
          <cell r="AM1266">
            <v>40</v>
          </cell>
          <cell r="AN1266" t="str">
            <v>N</v>
          </cell>
          <cell r="AO1266" t="str">
            <v>Stef.Koning@bdo.nl</v>
          </cell>
          <cell r="AP1266" t="str">
            <v>06 -18010402</v>
          </cell>
          <cell r="AQ1266" t="str">
            <v>06 -18010402</v>
          </cell>
          <cell r="AR1266" t="str">
            <v>Geen pensioendeelnemer</v>
          </cell>
          <cell r="AV1266" t="str">
            <v>02</v>
          </cell>
          <cell r="AW1266" t="str">
            <v>Basis CAO BDO</v>
          </cell>
          <cell r="AX1266">
            <v>44074</v>
          </cell>
          <cell r="BE1266" t="str">
            <v>9000100138</v>
          </cell>
          <cell r="BG1266">
            <v>44074</v>
          </cell>
          <cell r="BI1266" t="str">
            <v>J</v>
          </cell>
          <cell r="BJ1266" t="str">
            <v>J</v>
          </cell>
          <cell r="BK1266" t="str">
            <v>N</v>
          </cell>
          <cell r="BN1266" t="str">
            <v>Ongehuwd</v>
          </cell>
          <cell r="BV1266" t="str">
            <v>N</v>
          </cell>
          <cell r="BW1266" t="str">
            <v>N</v>
          </cell>
          <cell r="BX1266" t="str">
            <v>N</v>
          </cell>
          <cell r="BZ1266" t="str">
            <v>Nederlandse</v>
          </cell>
          <cell r="CA1266" t="str">
            <v>NL</v>
          </cell>
          <cell r="CC1266" t="str">
            <v>stef.koning@hotmail.com</v>
          </cell>
          <cell r="CL1266" t="str">
            <v>Indiensttreding</v>
          </cell>
          <cell r="CN1266">
            <v>0</v>
          </cell>
          <cell r="CO1266">
            <v>0</v>
          </cell>
          <cell r="CP1266">
            <v>0</v>
          </cell>
          <cell r="CQ1266">
            <v>0</v>
          </cell>
          <cell r="CR1266">
            <v>0</v>
          </cell>
          <cell r="CS1266">
            <v>0</v>
          </cell>
          <cell r="CT1266">
            <v>0</v>
          </cell>
          <cell r="CU1266">
            <v>0</v>
          </cell>
          <cell r="CV1266">
            <v>0</v>
          </cell>
          <cell r="CW1266">
            <v>0</v>
          </cell>
        </row>
        <row r="1267">
          <cell r="A1267" t="str">
            <v>24067</v>
          </cell>
          <cell r="B1267" t="str">
            <v>Yutika</v>
          </cell>
          <cell r="C1267" t="str">
            <v>Gawdi</v>
          </cell>
          <cell r="D1267">
            <v>44228</v>
          </cell>
          <cell r="E1267">
            <v>44228</v>
          </cell>
          <cell r="G1267" t="str">
            <v>Amstelveen</v>
          </cell>
          <cell r="H1267">
            <v>0.4</v>
          </cell>
          <cell r="I1267">
            <v>900</v>
          </cell>
          <cell r="J1267" t="str">
            <v>Stagiair - met salaris/stagevergoeding</v>
          </cell>
          <cell r="K1267" t="str">
            <v>Stagiair</v>
          </cell>
          <cell r="L1267" t="str">
            <v>Audit &amp; Assurance</v>
          </cell>
          <cell r="M1267" t="str">
            <v>A&amp;A</v>
          </cell>
          <cell r="N1267" t="str">
            <v>10200</v>
          </cell>
          <cell r="O1267" t="str">
            <v>615</v>
          </cell>
          <cell r="P1267" t="str">
            <v>Stagiaire WO (onderzoek)</v>
          </cell>
          <cell r="Q1267" t="str">
            <v>nvt</v>
          </cell>
          <cell r="R1267" t="str">
            <v>Vrouw</v>
          </cell>
          <cell r="S1267">
            <v>35739</v>
          </cell>
          <cell r="T1267" t="str">
            <v>BDO Audit &amp; Assurance B.V.</v>
          </cell>
          <cell r="U1267" t="str">
            <v>Medewerkers A&amp;A Amstelveen G1</v>
          </cell>
          <cell r="V1267">
            <v>44379</v>
          </cell>
          <cell r="W1267" t="str">
            <v>Bepaalde tijd</v>
          </cell>
          <cell r="Y1267" t="str">
            <v>PC Amstelveen</v>
          </cell>
          <cell r="Z1267" t="str">
            <v>Gawdi</v>
          </cell>
          <cell r="AB1267" t="str">
            <v>Y.K.</v>
          </cell>
          <cell r="AD1267" t="str">
            <v>Gawdi</v>
          </cell>
          <cell r="AE1267" t="str">
            <v>Jaagpad 16</v>
          </cell>
          <cell r="AG1267" t="str">
            <v>1111 RP  DIEMEN</v>
          </cell>
          <cell r="AJ1267" t="str">
            <v>228483220</v>
          </cell>
          <cell r="AL1267" t="str">
            <v>mevr. Y.K. Gawdi</v>
          </cell>
          <cell r="AM1267">
            <v>16</v>
          </cell>
          <cell r="AN1267" t="str">
            <v>N</v>
          </cell>
          <cell r="AO1267" t="str">
            <v>Yutika.Gawdi@bdo.nl</v>
          </cell>
          <cell r="AP1267" t="str">
            <v>06-14468097</v>
          </cell>
          <cell r="AQ1267" t="str">
            <v>06-14468097</v>
          </cell>
          <cell r="AR1267" t="str">
            <v>Geen pensioendeelnemer</v>
          </cell>
          <cell r="AV1267" t="str">
            <v>02</v>
          </cell>
          <cell r="AW1267" t="str">
            <v>Basis CAO BDO</v>
          </cell>
          <cell r="AX1267">
            <v>44228</v>
          </cell>
          <cell r="BE1267" t="str">
            <v>9000100283</v>
          </cell>
          <cell r="BG1267">
            <v>44228</v>
          </cell>
          <cell r="BI1267" t="str">
            <v>J</v>
          </cell>
          <cell r="BJ1267" t="str">
            <v>J</v>
          </cell>
          <cell r="BK1267" t="str">
            <v>N</v>
          </cell>
          <cell r="BN1267" t="str">
            <v>Ongehuwd</v>
          </cell>
          <cell r="BV1267" t="str">
            <v>N</v>
          </cell>
          <cell r="BW1267" t="str">
            <v>N</v>
          </cell>
          <cell r="BX1267" t="str">
            <v>N</v>
          </cell>
          <cell r="BZ1267" t="str">
            <v>Nederlandse</v>
          </cell>
          <cell r="CA1267" t="str">
            <v>NL</v>
          </cell>
          <cell r="CC1267" t="str">
            <v>yutika@live.nl</v>
          </cell>
          <cell r="CD1267" t="str">
            <v>+31203046475</v>
          </cell>
          <cell r="CL1267" t="str">
            <v>Indiensttreding</v>
          </cell>
          <cell r="CN1267">
            <v>0</v>
          </cell>
          <cell r="CO1267">
            <v>0</v>
          </cell>
          <cell r="CP1267">
            <v>0</v>
          </cell>
          <cell r="CQ1267">
            <v>0</v>
          </cell>
          <cell r="CR1267">
            <v>0</v>
          </cell>
          <cell r="CS1267">
            <v>0</v>
          </cell>
          <cell r="CT1267">
            <v>0</v>
          </cell>
          <cell r="CU1267">
            <v>0</v>
          </cell>
          <cell r="CV1267">
            <v>0</v>
          </cell>
          <cell r="CW1267">
            <v>0</v>
          </cell>
        </row>
        <row r="1268">
          <cell r="A1268" t="str">
            <v>24106</v>
          </cell>
          <cell r="B1268" t="str">
            <v>Eric</v>
          </cell>
          <cell r="C1268" t="str">
            <v>Veerman</v>
          </cell>
          <cell r="D1268">
            <v>44228</v>
          </cell>
          <cell r="E1268">
            <v>44228</v>
          </cell>
          <cell r="G1268" t="str">
            <v>Amstelveen</v>
          </cell>
          <cell r="H1268">
            <v>0.8</v>
          </cell>
          <cell r="I1268">
            <v>900</v>
          </cell>
          <cell r="J1268" t="str">
            <v>Stagiair - met salaris/stagevergoeding</v>
          </cell>
          <cell r="K1268" t="str">
            <v>Stagiair</v>
          </cell>
          <cell r="L1268" t="str">
            <v>Accountancy &amp; Bedrijfsadvies</v>
          </cell>
          <cell r="M1268" t="str">
            <v>A&amp;B</v>
          </cell>
          <cell r="N1268" t="str">
            <v>0900</v>
          </cell>
          <cell r="O1268" t="str">
            <v>611</v>
          </cell>
          <cell r="P1268" t="str">
            <v>Stagiaire HBO (participerend)</v>
          </cell>
          <cell r="Q1268" t="str">
            <v>nvt</v>
          </cell>
          <cell r="R1268" t="str">
            <v>Man</v>
          </cell>
          <cell r="S1268">
            <v>35686</v>
          </cell>
          <cell r="T1268" t="str">
            <v>BDO Accountants &amp; Belastingadviseurs B.V.</v>
          </cell>
          <cell r="U1268" t="str">
            <v>Medewerkers A&amp;B Amstelveen E</v>
          </cell>
          <cell r="V1268">
            <v>44365</v>
          </cell>
          <cell r="W1268" t="str">
            <v>Bepaalde tijd</v>
          </cell>
          <cell r="Y1268" t="str">
            <v>PC Amstelveen</v>
          </cell>
          <cell r="Z1268" t="str">
            <v>Veerman</v>
          </cell>
          <cell r="AB1268" t="str">
            <v>E.C.M.</v>
          </cell>
          <cell r="AD1268" t="str">
            <v>Veerman</v>
          </cell>
          <cell r="AE1268" t="str">
            <v>Kreil 6</v>
          </cell>
          <cell r="AG1268" t="str">
            <v>1132 BG  VOLENDAM</v>
          </cell>
          <cell r="AJ1268" t="str">
            <v>227986659</v>
          </cell>
          <cell r="AL1268" t="str">
            <v>dhr. E.C.M. Veerman</v>
          </cell>
          <cell r="AM1268">
            <v>32</v>
          </cell>
          <cell r="AN1268" t="str">
            <v>N</v>
          </cell>
          <cell r="AP1268" t="str">
            <v>06-28715482</v>
          </cell>
          <cell r="AQ1268" t="str">
            <v>06-28715482</v>
          </cell>
          <cell r="AR1268" t="str">
            <v>Geen pensioendeelnemer</v>
          </cell>
          <cell r="AV1268" t="str">
            <v>02</v>
          </cell>
          <cell r="AW1268" t="str">
            <v>Basis CAO BDO</v>
          </cell>
          <cell r="AX1268">
            <v>44228</v>
          </cell>
          <cell r="BE1268" t="str">
            <v>9000100121</v>
          </cell>
          <cell r="BG1268">
            <v>44228</v>
          </cell>
          <cell r="BI1268" t="str">
            <v>J</v>
          </cell>
          <cell r="BJ1268" t="str">
            <v>J</v>
          </cell>
          <cell r="BK1268" t="str">
            <v>N</v>
          </cell>
          <cell r="BN1268" t="str">
            <v>Ongehuwd</v>
          </cell>
          <cell r="BV1268" t="str">
            <v>N</v>
          </cell>
          <cell r="BW1268" t="str">
            <v>N</v>
          </cell>
          <cell r="BX1268" t="str">
            <v>N</v>
          </cell>
          <cell r="BZ1268" t="str">
            <v>Nederlandse</v>
          </cell>
          <cell r="CA1268" t="str">
            <v>NL</v>
          </cell>
          <cell r="CC1268" t="str">
            <v>Eric_veerman@hotmail.com</v>
          </cell>
          <cell r="CL1268" t="str">
            <v>Indiensttreding</v>
          </cell>
          <cell r="CN1268">
            <v>0</v>
          </cell>
          <cell r="CO1268">
            <v>0</v>
          </cell>
          <cell r="CP1268">
            <v>0</v>
          </cell>
          <cell r="CQ1268">
            <v>0</v>
          </cell>
          <cell r="CR1268">
            <v>0</v>
          </cell>
          <cell r="CS1268">
            <v>0</v>
          </cell>
          <cell r="CT1268">
            <v>0</v>
          </cell>
          <cell r="CU1268">
            <v>0</v>
          </cell>
          <cell r="CV1268">
            <v>0</v>
          </cell>
          <cell r="CW1268">
            <v>0</v>
          </cell>
        </row>
        <row r="1269">
          <cell r="A1269" t="str">
            <v>24071</v>
          </cell>
          <cell r="B1269" t="str">
            <v>Martijn</v>
          </cell>
          <cell r="C1269" t="str">
            <v>Boer</v>
          </cell>
          <cell r="D1269">
            <v>44088</v>
          </cell>
          <cell r="E1269">
            <v>44088</v>
          </cell>
          <cell r="G1269" t="str">
            <v>Amstelveen</v>
          </cell>
          <cell r="H1269">
            <v>1</v>
          </cell>
          <cell r="I1269">
            <v>900</v>
          </cell>
          <cell r="J1269" t="str">
            <v>Stagiair - met salaris/stagevergoeding</v>
          </cell>
          <cell r="K1269" t="str">
            <v>Stagiair</v>
          </cell>
          <cell r="L1269" t="str">
            <v>Audit &amp; Assurance</v>
          </cell>
          <cell r="M1269" t="str">
            <v>A&amp;A</v>
          </cell>
          <cell r="N1269" t="str">
            <v>10200</v>
          </cell>
          <cell r="O1269" t="str">
            <v>610</v>
          </cell>
          <cell r="P1269" t="str">
            <v>Stagiaire HBO (onderzoek)</v>
          </cell>
          <cell r="Q1269" t="str">
            <v>nvt</v>
          </cell>
          <cell r="R1269" t="str">
            <v>Man</v>
          </cell>
          <cell r="S1269">
            <v>35606</v>
          </cell>
          <cell r="T1269" t="str">
            <v>BDO Audit &amp; Assurance B.V.</v>
          </cell>
          <cell r="U1269" t="str">
            <v>Medewerkers A&amp;A Amstelveen G1</v>
          </cell>
          <cell r="V1269">
            <v>44225</v>
          </cell>
          <cell r="W1269" t="str">
            <v>Bepaalde tijd</v>
          </cell>
          <cell r="Y1269" t="str">
            <v>PC Amstelveen</v>
          </cell>
          <cell r="Z1269" t="str">
            <v>Boer</v>
          </cell>
          <cell r="AB1269" t="str">
            <v>M.</v>
          </cell>
          <cell r="AD1269" t="str">
            <v>Boer</v>
          </cell>
          <cell r="AE1269" t="str">
            <v>Meerkoet 22</v>
          </cell>
          <cell r="AG1269" t="str">
            <v>9685 AB  BLAUWESTAD</v>
          </cell>
          <cell r="AJ1269" t="str">
            <v>227227724</v>
          </cell>
          <cell r="AL1269" t="str">
            <v>dhr. M. Boer</v>
          </cell>
          <cell r="AM1269">
            <v>40</v>
          </cell>
          <cell r="AN1269" t="str">
            <v>N</v>
          </cell>
          <cell r="AP1269" t="str">
            <v>06-26202612</v>
          </cell>
          <cell r="AQ1269" t="str">
            <v>06-26202612</v>
          </cell>
          <cell r="AR1269" t="str">
            <v>Geen pensioendeelnemer</v>
          </cell>
          <cell r="AV1269" t="str">
            <v>02</v>
          </cell>
          <cell r="AW1269" t="str">
            <v>Basis CAO BDO</v>
          </cell>
          <cell r="AX1269">
            <v>44088</v>
          </cell>
          <cell r="BE1269" t="str">
            <v>9000100283</v>
          </cell>
          <cell r="BG1269">
            <v>44088</v>
          </cell>
          <cell r="BI1269" t="str">
            <v>J</v>
          </cell>
          <cell r="BJ1269" t="str">
            <v>J</v>
          </cell>
          <cell r="BK1269" t="str">
            <v>N</v>
          </cell>
          <cell r="BN1269" t="str">
            <v>Ongehuwd</v>
          </cell>
          <cell r="BV1269" t="str">
            <v>N</v>
          </cell>
          <cell r="BW1269" t="str">
            <v>N</v>
          </cell>
          <cell r="BX1269" t="str">
            <v>N</v>
          </cell>
          <cell r="BZ1269" t="str">
            <v>Nederlandse</v>
          </cell>
          <cell r="CA1269" t="str">
            <v>NL</v>
          </cell>
          <cell r="CC1269" t="str">
            <v>mr.boer@st.hanze.nl</v>
          </cell>
          <cell r="CL1269" t="str">
            <v>Indiensttreding</v>
          </cell>
          <cell r="CN1269">
            <v>0</v>
          </cell>
          <cell r="CO1269">
            <v>0</v>
          </cell>
          <cell r="CP1269">
            <v>0</v>
          </cell>
          <cell r="CQ1269">
            <v>0</v>
          </cell>
          <cell r="CR1269">
            <v>0</v>
          </cell>
          <cell r="CS1269">
            <v>0</v>
          </cell>
          <cell r="CT1269">
            <v>0</v>
          </cell>
          <cell r="CU1269">
            <v>0</v>
          </cell>
          <cell r="CV1269">
            <v>0</v>
          </cell>
          <cell r="CW1269">
            <v>0</v>
          </cell>
        </row>
        <row r="1270">
          <cell r="A1270" t="str">
            <v>24050</v>
          </cell>
          <cell r="B1270" t="str">
            <v>Anne</v>
          </cell>
          <cell r="C1270" t="str">
            <v>ter Avest</v>
          </cell>
          <cell r="D1270">
            <v>44109</v>
          </cell>
          <cell r="E1270">
            <v>44109</v>
          </cell>
          <cell r="G1270" t="str">
            <v>Amstelveen</v>
          </cell>
          <cell r="H1270">
            <v>0.6</v>
          </cell>
          <cell r="I1270">
            <v>1950</v>
          </cell>
          <cell r="J1270" t="str">
            <v>Personeelslid</v>
          </cell>
          <cell r="K1270" t="str">
            <v>Werkstudent</v>
          </cell>
          <cell r="L1270" t="str">
            <v>Audit &amp; Assurance</v>
          </cell>
          <cell r="M1270" t="str">
            <v>A&amp;A</v>
          </cell>
          <cell r="N1270" t="str">
            <v>10200</v>
          </cell>
          <cell r="O1270" t="str">
            <v>195</v>
          </cell>
          <cell r="P1270" t="str">
            <v>Jr. Assistent Accountant (werkstudent)</v>
          </cell>
          <cell r="Q1270" t="str">
            <v>2</v>
          </cell>
          <cell r="R1270" t="str">
            <v>Vrouw</v>
          </cell>
          <cell r="S1270">
            <v>36712</v>
          </cell>
          <cell r="T1270" t="str">
            <v>BDO Audit &amp; Assurance B.V.</v>
          </cell>
          <cell r="U1270" t="str">
            <v>Medewerkers A&amp;A Amstelveen G1</v>
          </cell>
          <cell r="V1270">
            <v>44190</v>
          </cell>
          <cell r="W1270" t="str">
            <v>Bepaalde tijd</v>
          </cell>
          <cell r="Y1270" t="str">
            <v>PC Amstelveen</v>
          </cell>
          <cell r="Z1270" t="str">
            <v>Avest</v>
          </cell>
          <cell r="AA1270" t="str">
            <v>ter</v>
          </cell>
          <cell r="AB1270" t="str">
            <v>A.M.</v>
          </cell>
          <cell r="AC1270" t="str">
            <v>ter</v>
          </cell>
          <cell r="AD1270" t="str">
            <v>Avest</v>
          </cell>
          <cell r="AE1270" t="str">
            <v>IJweg 1251</v>
          </cell>
          <cell r="AG1270" t="str">
            <v>2133 MJ  HOOFDDORP</v>
          </cell>
          <cell r="AJ1270" t="str">
            <v>238202409</v>
          </cell>
          <cell r="AL1270" t="str">
            <v>mevr. A.M. ter Avest</v>
          </cell>
          <cell r="AM1270">
            <v>24</v>
          </cell>
          <cell r="AN1270" t="str">
            <v>N</v>
          </cell>
          <cell r="AP1270" t="str">
            <v>06-48512181</v>
          </cell>
          <cell r="AQ1270" t="str">
            <v>06-48512181</v>
          </cell>
          <cell r="AR1270" t="str">
            <v>Aspirant deelnemer</v>
          </cell>
          <cell r="AV1270" t="str">
            <v>02</v>
          </cell>
          <cell r="AW1270" t="str">
            <v>Basis CAO BDO</v>
          </cell>
          <cell r="AX1270">
            <v>44109</v>
          </cell>
          <cell r="BE1270" t="str">
            <v>9000100283</v>
          </cell>
          <cell r="BG1270">
            <v>44109</v>
          </cell>
          <cell r="BI1270" t="str">
            <v>J</v>
          </cell>
          <cell r="BJ1270" t="str">
            <v>J</v>
          </cell>
          <cell r="BK1270" t="str">
            <v>N</v>
          </cell>
          <cell r="BN1270" t="str">
            <v>Ongehuwd</v>
          </cell>
          <cell r="BV1270" t="str">
            <v>N</v>
          </cell>
          <cell r="BW1270" t="str">
            <v>N</v>
          </cell>
          <cell r="BX1270" t="str">
            <v>N</v>
          </cell>
          <cell r="BZ1270" t="str">
            <v>Nederlandse</v>
          </cell>
          <cell r="CA1270" t="str">
            <v>NL</v>
          </cell>
          <cell r="CC1270" t="str">
            <v>anne@ter-avest.com</v>
          </cell>
          <cell r="CL1270" t="str">
            <v>Indiensttreding</v>
          </cell>
          <cell r="CN1270">
            <v>0</v>
          </cell>
          <cell r="CO1270">
            <v>0</v>
          </cell>
          <cell r="CP1270">
            <v>0</v>
          </cell>
          <cell r="CQ1270">
            <v>0</v>
          </cell>
          <cell r="CR1270">
            <v>0</v>
          </cell>
          <cell r="CS1270">
            <v>0</v>
          </cell>
          <cell r="CT1270">
            <v>0</v>
          </cell>
          <cell r="CU1270">
            <v>0</v>
          </cell>
          <cell r="CV1270">
            <v>0</v>
          </cell>
          <cell r="CW1270">
            <v>0</v>
          </cell>
        </row>
        <row r="1271">
          <cell r="A1271" t="str">
            <v>23994</v>
          </cell>
          <cell r="B1271" t="str">
            <v>Julia</v>
          </cell>
          <cell r="C1271" t="str">
            <v>Dijkhuizen</v>
          </cell>
          <cell r="D1271">
            <v>44011</v>
          </cell>
          <cell r="E1271">
            <v>44011</v>
          </cell>
          <cell r="G1271" t="str">
            <v>Amstelveen</v>
          </cell>
          <cell r="H1271">
            <v>0.6</v>
          </cell>
          <cell r="I1271">
            <v>1750</v>
          </cell>
          <cell r="J1271" t="str">
            <v>Personeelslid</v>
          </cell>
          <cell r="K1271" t="str">
            <v>Werkstudent</v>
          </cell>
          <cell r="L1271" t="str">
            <v>Accountancy &amp; Bedrijfsadvies</v>
          </cell>
          <cell r="M1271" t="str">
            <v>A&amp;B</v>
          </cell>
          <cell r="N1271" t="str">
            <v>0900</v>
          </cell>
          <cell r="O1271" t="str">
            <v>494</v>
          </cell>
          <cell r="P1271" t="str">
            <v>Financieel Analist (HBO werkstudent)</v>
          </cell>
          <cell r="Q1271" t="str">
            <v>2</v>
          </cell>
          <cell r="R1271" t="str">
            <v>Vrouw</v>
          </cell>
          <cell r="S1271">
            <v>35945</v>
          </cell>
          <cell r="T1271" t="str">
            <v>BDO Accountants &amp; Belastingadviseurs B.V.</v>
          </cell>
          <cell r="U1271" t="str">
            <v>Medewerkers A&amp;B Amstelveen E</v>
          </cell>
          <cell r="V1271">
            <v>44074</v>
          </cell>
          <cell r="W1271" t="str">
            <v>Bepaalde tijd</v>
          </cell>
          <cell r="Y1271" t="str">
            <v>PC Amstelveen</v>
          </cell>
          <cell r="Z1271" t="str">
            <v>Dijkhuizen</v>
          </cell>
          <cell r="AB1271" t="str">
            <v>J.</v>
          </cell>
          <cell r="AD1271" t="str">
            <v>Dijkhuizen</v>
          </cell>
          <cell r="AE1271" t="str">
            <v>Lunaweg 329</v>
          </cell>
          <cell r="AG1271" t="str">
            <v>1115 TA  DUIVENDRECHT</v>
          </cell>
          <cell r="AJ1271" t="str">
            <v>230365577</v>
          </cell>
          <cell r="AL1271" t="str">
            <v>mevr. J. Dijkhuizen</v>
          </cell>
          <cell r="AM1271">
            <v>24</v>
          </cell>
          <cell r="AN1271" t="str">
            <v>N</v>
          </cell>
          <cell r="AO1271" t="str">
            <v>Julia.Dijkhuizen@bdo.nl</v>
          </cell>
          <cell r="AP1271" t="str">
            <v>06-41779828</v>
          </cell>
          <cell r="AQ1271" t="str">
            <v>06-41779828</v>
          </cell>
          <cell r="AR1271" t="str">
            <v>Pensioenregeling A</v>
          </cell>
          <cell r="AS1271">
            <v>43983</v>
          </cell>
          <cell r="AV1271" t="str">
            <v>02</v>
          </cell>
          <cell r="AW1271" t="str">
            <v>Basis CAO BDO</v>
          </cell>
          <cell r="AX1271">
            <v>44011</v>
          </cell>
          <cell r="BE1271" t="str">
            <v>9000100121</v>
          </cell>
          <cell r="BG1271">
            <v>44011</v>
          </cell>
          <cell r="BI1271" t="str">
            <v>J</v>
          </cell>
          <cell r="BJ1271" t="str">
            <v>J</v>
          </cell>
          <cell r="BK1271" t="str">
            <v>N</v>
          </cell>
          <cell r="BN1271" t="str">
            <v>Ongehuwd</v>
          </cell>
          <cell r="BV1271" t="str">
            <v>N</v>
          </cell>
          <cell r="BW1271" t="str">
            <v>N</v>
          </cell>
          <cell r="BX1271" t="str">
            <v>N</v>
          </cell>
          <cell r="BZ1271" t="str">
            <v>Nederlandse</v>
          </cell>
          <cell r="CA1271" t="str">
            <v>NL</v>
          </cell>
          <cell r="CC1271" t="str">
            <v>dijkhuizen.julia@ziggo.nl</v>
          </cell>
          <cell r="CD1271" t="str">
            <v>+31205432143</v>
          </cell>
          <cell r="CL1271" t="str">
            <v>Indiensttreding</v>
          </cell>
          <cell r="CN1271">
            <v>0</v>
          </cell>
          <cell r="CO1271">
            <v>0</v>
          </cell>
          <cell r="CP1271">
            <v>0</v>
          </cell>
          <cell r="CQ1271">
            <v>0</v>
          </cell>
          <cell r="CR1271">
            <v>0</v>
          </cell>
          <cell r="CS1271">
            <v>0</v>
          </cell>
          <cell r="CT1271">
            <v>0</v>
          </cell>
          <cell r="CU1271">
            <v>0</v>
          </cell>
          <cell r="CV1271">
            <v>0</v>
          </cell>
          <cell r="CW1271">
            <v>0</v>
          </cell>
        </row>
        <row r="1272">
          <cell r="A1272" t="str">
            <v>23995</v>
          </cell>
          <cell r="B1272" t="str">
            <v>Daniël</v>
          </cell>
          <cell r="C1272" t="str">
            <v>Verbeek</v>
          </cell>
          <cell r="D1272">
            <v>44013</v>
          </cell>
          <cell r="E1272">
            <v>44013</v>
          </cell>
          <cell r="G1272" t="str">
            <v>Amstelveen</v>
          </cell>
          <cell r="H1272">
            <v>0.4</v>
          </cell>
          <cell r="I1272">
            <v>1750</v>
          </cell>
          <cell r="J1272" t="str">
            <v>Personeelslid</v>
          </cell>
          <cell r="K1272" t="str">
            <v>Werkstudent</v>
          </cell>
          <cell r="L1272" t="str">
            <v>Accountancy &amp; Bedrijfsadvies</v>
          </cell>
          <cell r="M1272" t="str">
            <v>A&amp;B</v>
          </cell>
          <cell r="N1272" t="str">
            <v>0900</v>
          </cell>
          <cell r="O1272" t="str">
            <v>494</v>
          </cell>
          <cell r="P1272" t="str">
            <v>Financieel Analist (HBO werkstudent)</v>
          </cell>
          <cell r="Q1272" t="str">
            <v>2</v>
          </cell>
          <cell r="R1272" t="str">
            <v>Man</v>
          </cell>
          <cell r="S1272">
            <v>36222</v>
          </cell>
          <cell r="T1272" t="str">
            <v>BDO Accountants &amp; Belastingadviseurs B.V.</v>
          </cell>
          <cell r="U1272" t="str">
            <v>Medewerkers A&amp;B Amstelveen E</v>
          </cell>
          <cell r="V1272">
            <v>44074</v>
          </cell>
          <cell r="W1272" t="str">
            <v>Bepaalde tijd</v>
          </cell>
          <cell r="Y1272" t="str">
            <v>PC Amstelveen</v>
          </cell>
          <cell r="Z1272" t="str">
            <v>Verbeek</v>
          </cell>
          <cell r="AB1272" t="str">
            <v>D.S.</v>
          </cell>
          <cell r="AD1272" t="str">
            <v>Verbeek</v>
          </cell>
          <cell r="AE1272" t="str">
            <v>Wayesteinsingel 167</v>
          </cell>
          <cell r="AG1272" t="str">
            <v>2151 KV  NIEUW-VENNEP</v>
          </cell>
          <cell r="AJ1272" t="str">
            <v>233145941</v>
          </cell>
          <cell r="AL1272" t="str">
            <v>dhr. D.S. Verbeek</v>
          </cell>
          <cell r="AM1272">
            <v>16</v>
          </cell>
          <cell r="AN1272" t="str">
            <v>N</v>
          </cell>
          <cell r="AO1272" t="str">
            <v>Daniel.Verbeek@bdo.nl</v>
          </cell>
          <cell r="AP1272" t="str">
            <v>06-42858135</v>
          </cell>
          <cell r="AQ1272" t="str">
            <v>06-42858135</v>
          </cell>
          <cell r="AR1272" t="str">
            <v>Pensioenregeling A</v>
          </cell>
          <cell r="AS1272">
            <v>44013</v>
          </cell>
          <cell r="AV1272" t="str">
            <v>02</v>
          </cell>
          <cell r="AW1272" t="str">
            <v>Basis CAO BDO</v>
          </cell>
          <cell r="AX1272">
            <v>44013</v>
          </cell>
          <cell r="BE1272" t="str">
            <v>9000100121</v>
          </cell>
          <cell r="BG1272">
            <v>44013</v>
          </cell>
          <cell r="BI1272" t="str">
            <v>J</v>
          </cell>
          <cell r="BJ1272" t="str">
            <v>J</v>
          </cell>
          <cell r="BK1272" t="str">
            <v>N</v>
          </cell>
          <cell r="BN1272" t="str">
            <v>Ongehuwd</v>
          </cell>
          <cell r="BV1272" t="str">
            <v>N</v>
          </cell>
          <cell r="BW1272" t="str">
            <v>N</v>
          </cell>
          <cell r="BX1272" t="str">
            <v>N</v>
          </cell>
          <cell r="BZ1272" t="str">
            <v>Nederlandse</v>
          </cell>
          <cell r="CA1272" t="str">
            <v>NL</v>
          </cell>
          <cell r="CC1272" t="str">
            <v>daniel.verbeek@hotmail.com</v>
          </cell>
          <cell r="CL1272" t="str">
            <v>Indiensttreding</v>
          </cell>
          <cell r="CN1272">
            <v>0</v>
          </cell>
          <cell r="CO1272">
            <v>0</v>
          </cell>
          <cell r="CP1272">
            <v>0</v>
          </cell>
          <cell r="CQ1272">
            <v>0</v>
          </cell>
          <cell r="CR1272">
            <v>0</v>
          </cell>
          <cell r="CS1272">
            <v>0</v>
          </cell>
          <cell r="CT1272">
            <v>0</v>
          </cell>
          <cell r="CU1272">
            <v>0</v>
          </cell>
          <cell r="CV1272">
            <v>0</v>
          </cell>
          <cell r="CW1272">
            <v>0</v>
          </cell>
        </row>
        <row r="1273">
          <cell r="A1273" t="str">
            <v>24041</v>
          </cell>
          <cell r="B1273" t="str">
            <v>Sander</v>
          </cell>
          <cell r="C1273" t="str">
            <v>Boer</v>
          </cell>
          <cell r="D1273">
            <v>44105</v>
          </cell>
          <cell r="E1273">
            <v>44105</v>
          </cell>
          <cell r="G1273" t="str">
            <v>Amstelveen</v>
          </cell>
          <cell r="H1273">
            <v>0.6</v>
          </cell>
          <cell r="I1273">
            <v>2250</v>
          </cell>
          <cell r="J1273" t="str">
            <v>Personeelslid</v>
          </cell>
          <cell r="K1273" t="str">
            <v>Werkstudent</v>
          </cell>
          <cell r="L1273" t="str">
            <v>Audit &amp; Assurance</v>
          </cell>
          <cell r="M1273" t="str">
            <v>A&amp;A</v>
          </cell>
          <cell r="N1273" t="str">
            <v>10200</v>
          </cell>
          <cell r="O1273" t="str">
            <v>196</v>
          </cell>
          <cell r="P1273" t="str">
            <v>Assistent Accountant (werkstudent)</v>
          </cell>
          <cell r="Q1273" t="str">
            <v>3</v>
          </cell>
          <cell r="R1273" t="str">
            <v>Man</v>
          </cell>
          <cell r="S1273">
            <v>35537</v>
          </cell>
          <cell r="T1273" t="str">
            <v>BDO Audit &amp; Assurance B.V.</v>
          </cell>
          <cell r="U1273" t="str">
            <v>Medewerkers A&amp;A Amstelveen G1</v>
          </cell>
          <cell r="V1273">
            <v>44227</v>
          </cell>
          <cell r="W1273" t="str">
            <v>Bepaalde tijd</v>
          </cell>
          <cell r="Y1273" t="str">
            <v>PC Amstelveen</v>
          </cell>
          <cell r="Z1273" t="str">
            <v>Boer</v>
          </cell>
          <cell r="AB1273" t="str">
            <v>S.</v>
          </cell>
          <cell r="AD1273" t="str">
            <v>Boer</v>
          </cell>
          <cell r="AE1273" t="str">
            <v>Antonia Korvezeetuin 25</v>
          </cell>
          <cell r="AG1273" t="str">
            <v>1705 NV  HEERHUGOWAARD</v>
          </cell>
          <cell r="AJ1273" t="str">
            <v>226672347</v>
          </cell>
          <cell r="AL1273" t="str">
            <v>dhr. S. Boer</v>
          </cell>
          <cell r="AM1273">
            <v>24</v>
          </cell>
          <cell r="AN1273" t="str">
            <v>N</v>
          </cell>
          <cell r="AR1273" t="str">
            <v>Pensioenregeling A</v>
          </cell>
          <cell r="AV1273" t="str">
            <v>02</v>
          </cell>
          <cell r="AW1273" t="str">
            <v>Basis CAO BDO</v>
          </cell>
          <cell r="AX1273">
            <v>44105</v>
          </cell>
          <cell r="BE1273" t="str">
            <v>9000100283</v>
          </cell>
          <cell r="BG1273">
            <v>44105</v>
          </cell>
          <cell r="BI1273" t="str">
            <v>J</v>
          </cell>
          <cell r="BJ1273" t="str">
            <v>J</v>
          </cell>
          <cell r="BK1273" t="str">
            <v>N</v>
          </cell>
          <cell r="BN1273" t="str">
            <v>Ongehuwd</v>
          </cell>
          <cell r="BV1273" t="str">
            <v>N</v>
          </cell>
          <cell r="BW1273" t="str">
            <v>N</v>
          </cell>
          <cell r="BX1273" t="str">
            <v>N</v>
          </cell>
          <cell r="BZ1273" t="str">
            <v>Nederlandse</v>
          </cell>
          <cell r="CA1273" t="str">
            <v>NL</v>
          </cell>
          <cell r="CC1273" t="str">
            <v>sanderboer@icloud.com</v>
          </cell>
          <cell r="CL1273" t="str">
            <v>Indiensttreding</v>
          </cell>
          <cell r="CN1273">
            <v>0</v>
          </cell>
          <cell r="CO1273">
            <v>0</v>
          </cell>
          <cell r="CP1273">
            <v>0</v>
          </cell>
          <cell r="CQ1273">
            <v>0</v>
          </cell>
          <cell r="CR1273">
            <v>0</v>
          </cell>
          <cell r="CS1273">
            <v>0</v>
          </cell>
          <cell r="CT1273">
            <v>0</v>
          </cell>
          <cell r="CU1273">
            <v>0</v>
          </cell>
          <cell r="CV1273">
            <v>0</v>
          </cell>
          <cell r="CW1273">
            <v>0</v>
          </cell>
        </row>
        <row r="1274">
          <cell r="A1274" t="str">
            <v>1735</v>
          </cell>
          <cell r="B1274" t="str">
            <v>Linda</v>
          </cell>
          <cell r="C1274" t="str">
            <v>de Boer</v>
          </cell>
          <cell r="D1274">
            <v>38763</v>
          </cell>
          <cell r="E1274">
            <v>38763</v>
          </cell>
          <cell r="G1274" t="str">
            <v>Amstelveen</v>
          </cell>
          <cell r="H1274">
            <v>0.6</v>
          </cell>
          <cell r="I1274">
            <v>4785</v>
          </cell>
          <cell r="J1274" t="str">
            <v>Personeelslid</v>
          </cell>
          <cell r="K1274" t="str">
            <v>Parttimer</v>
          </cell>
          <cell r="L1274" t="str">
            <v>Accountancy &amp; Bedrijfsadvies</v>
          </cell>
          <cell r="M1274" t="str">
            <v>A&amp;B</v>
          </cell>
          <cell r="N1274" t="str">
            <v>0900</v>
          </cell>
          <cell r="O1274" t="str">
            <v>436</v>
          </cell>
          <cell r="P1274" t="str">
            <v>Sr. Financieel Analist</v>
          </cell>
          <cell r="Q1274" t="str">
            <v>5</v>
          </cell>
          <cell r="R1274" t="str">
            <v>Vrouw</v>
          </cell>
          <cell r="S1274">
            <v>29138</v>
          </cell>
          <cell r="T1274" t="str">
            <v>BDO Accountants &amp; Belastingadviseurs B.V.</v>
          </cell>
          <cell r="U1274" t="str">
            <v>Medewerkers A&amp;B Amstelveen E</v>
          </cell>
          <cell r="W1274" t="str">
            <v>Onbepaalde tijd</v>
          </cell>
          <cell r="Y1274" t="str">
            <v>PC Amstelveen</v>
          </cell>
          <cell r="Z1274" t="str">
            <v>Boer</v>
          </cell>
          <cell r="AA1274" t="str">
            <v>de</v>
          </cell>
          <cell r="AB1274" t="str">
            <v>A.M.R.</v>
          </cell>
          <cell r="AC1274" t="str">
            <v>de</v>
          </cell>
          <cell r="AD1274" t="str">
            <v>Boer</v>
          </cell>
          <cell r="AE1274" t="str">
            <v>Piet van Damlaan 17</v>
          </cell>
          <cell r="AG1274" t="str">
            <v>2182 NM  HILLEGOM</v>
          </cell>
          <cell r="AJ1274" t="str">
            <v>183687309</v>
          </cell>
          <cell r="AL1274" t="str">
            <v>mevr. A.M.R. de Boer</v>
          </cell>
          <cell r="AM1274">
            <v>24</v>
          </cell>
          <cell r="AN1274" t="str">
            <v>J</v>
          </cell>
          <cell r="AO1274" t="str">
            <v>Linda.de.Boer@bdo.nl</v>
          </cell>
          <cell r="AP1274" t="str">
            <v>06-16003286</v>
          </cell>
          <cell r="AQ1274" t="str">
            <v>06-16003286</v>
          </cell>
          <cell r="AR1274" t="str">
            <v>Pensioenregeling B</v>
          </cell>
          <cell r="AS1274">
            <v>38749</v>
          </cell>
          <cell r="AT1274">
            <v>8259442</v>
          </cell>
          <cell r="AU1274">
            <v>24</v>
          </cell>
          <cell r="AV1274" t="str">
            <v>02</v>
          </cell>
          <cell r="AW1274" t="str">
            <v>Basis CAO BDO</v>
          </cell>
          <cell r="AX1274">
            <v>40575</v>
          </cell>
          <cell r="BE1274" t="str">
            <v>9000100121</v>
          </cell>
          <cell r="BG1274">
            <v>43346</v>
          </cell>
          <cell r="BH1274" t="str">
            <v>AA</v>
          </cell>
          <cell r="BI1274" t="str">
            <v>J</v>
          </cell>
          <cell r="BJ1274" t="str">
            <v>N</v>
          </cell>
          <cell r="BK1274" t="str">
            <v>J</v>
          </cell>
          <cell r="BN1274" t="str">
            <v>Gehuwd</v>
          </cell>
          <cell r="BO1274">
            <v>40921</v>
          </cell>
          <cell r="BQ1274" t="str">
            <v>Paul</v>
          </cell>
          <cell r="BR1274">
            <v>200607</v>
          </cell>
          <cell r="BS1274">
            <v>200607</v>
          </cell>
          <cell r="BV1274" t="str">
            <v>N</v>
          </cell>
          <cell r="BW1274" t="str">
            <v>J</v>
          </cell>
          <cell r="BX1274" t="str">
            <v>N</v>
          </cell>
          <cell r="BZ1274" t="str">
            <v>Nederlandse</v>
          </cell>
          <cell r="CA1274" t="str">
            <v>NL</v>
          </cell>
          <cell r="CD1274" t="str">
            <v>+31235112806</v>
          </cell>
          <cell r="CF1274" t="str">
            <v>Paul</v>
          </cell>
          <cell r="CL1274" t="str">
            <v>Wijziging uren</v>
          </cell>
          <cell r="CN1274" t="str">
            <v>NBA</v>
          </cell>
          <cell r="CO1274">
            <v>0</v>
          </cell>
          <cell r="CP1274">
            <v>40651</v>
          </cell>
          <cell r="CQ1274">
            <v>0</v>
          </cell>
          <cell r="CR1274" t="str">
            <v>39710</v>
          </cell>
          <cell r="CS1274">
            <v>0</v>
          </cell>
          <cell r="CT1274">
            <v>0</v>
          </cell>
          <cell r="CU1274">
            <v>0</v>
          </cell>
          <cell r="CV1274">
            <v>0</v>
          </cell>
          <cell r="CW1274" t="str">
            <v>Galaxy Tab A  Smartcase € 384,90</v>
          </cell>
        </row>
        <row r="1275">
          <cell r="A1275" t="str">
            <v>16018</v>
          </cell>
          <cell r="B1275" t="str">
            <v>Karin</v>
          </cell>
          <cell r="C1275" t="str">
            <v>Neehus - Dekker</v>
          </cell>
          <cell r="D1275">
            <v>30498</v>
          </cell>
          <cell r="E1275">
            <v>41275</v>
          </cell>
          <cell r="G1275" t="str">
            <v>Amstelveen</v>
          </cell>
          <cell r="H1275">
            <v>0.7</v>
          </cell>
          <cell r="I1275">
            <v>3850</v>
          </cell>
          <cell r="J1275" t="str">
            <v>Personeelslid</v>
          </cell>
          <cell r="K1275" t="str">
            <v>Parttimer</v>
          </cell>
          <cell r="L1275" t="str">
            <v>Accountancy &amp; Bedrijfsadvies</v>
          </cell>
          <cell r="M1275" t="str">
            <v>A&amp;B</v>
          </cell>
          <cell r="N1275" t="str">
            <v>0900</v>
          </cell>
          <cell r="O1275" t="str">
            <v>436</v>
          </cell>
          <cell r="P1275" t="str">
            <v>Sr. Financieel Analist</v>
          </cell>
          <cell r="Q1275" t="str">
            <v>5</v>
          </cell>
          <cell r="R1275" t="str">
            <v>Vrouw</v>
          </cell>
          <cell r="S1275">
            <v>23585</v>
          </cell>
          <cell r="T1275" t="str">
            <v>BDO Accountants &amp; Belastingadviseurs B.V.</v>
          </cell>
          <cell r="U1275" t="str">
            <v>Medewerkers A&amp;B Amstelveen E</v>
          </cell>
          <cell r="W1275" t="str">
            <v>Onbepaalde tijd</v>
          </cell>
          <cell r="Y1275" t="str">
            <v>PC Amstelveen</v>
          </cell>
          <cell r="Z1275" t="str">
            <v>Dekker</v>
          </cell>
          <cell r="AB1275" t="str">
            <v>K.</v>
          </cell>
          <cell r="AD1275" t="str">
            <v>Neehus - Dekker</v>
          </cell>
          <cell r="AE1275" t="str">
            <v>Groenland 8</v>
          </cell>
          <cell r="AG1275" t="str">
            <v>3645 LH  VINKEVEEN</v>
          </cell>
          <cell r="AJ1275" t="str">
            <v>114133761</v>
          </cell>
          <cell r="AL1275" t="str">
            <v>mevr. K. Neehus - Dekker</v>
          </cell>
          <cell r="AM1275">
            <v>28</v>
          </cell>
          <cell r="AN1275" t="str">
            <v>J</v>
          </cell>
          <cell r="AO1275" t="str">
            <v>Karin.Neehus@bdo.nl</v>
          </cell>
          <cell r="AP1275" t="str">
            <v>06-24419787</v>
          </cell>
          <cell r="AQ1275" t="str">
            <v>06-24419787</v>
          </cell>
          <cell r="AR1275" t="str">
            <v>Pensioenregeling A</v>
          </cell>
          <cell r="AS1275">
            <v>42005</v>
          </cell>
          <cell r="AT1275">
            <v>8305699</v>
          </cell>
          <cell r="AU1275">
            <v>28</v>
          </cell>
          <cell r="AV1275" t="str">
            <v>02</v>
          </cell>
          <cell r="AW1275" t="str">
            <v>Basis CAO BDO</v>
          </cell>
          <cell r="AX1275">
            <v>41275</v>
          </cell>
          <cell r="BE1275" t="str">
            <v>9000100121</v>
          </cell>
          <cell r="BF1275" t="str">
            <v>HLB Schippers</v>
          </cell>
          <cell r="BG1275">
            <v>43101</v>
          </cell>
          <cell r="BI1275" t="str">
            <v>J</v>
          </cell>
          <cell r="BJ1275" t="str">
            <v>J</v>
          </cell>
          <cell r="BK1275" t="str">
            <v>N</v>
          </cell>
          <cell r="BN1275" t="str">
            <v>Gehuwd</v>
          </cell>
          <cell r="BO1275">
            <v>31877</v>
          </cell>
          <cell r="BQ1275" t="str">
            <v>Neehus</v>
          </cell>
          <cell r="BR1275">
            <v>201301</v>
          </cell>
          <cell r="BS1275">
            <v>201301</v>
          </cell>
          <cell r="BV1275" t="str">
            <v>N</v>
          </cell>
          <cell r="BW1275" t="str">
            <v>J</v>
          </cell>
          <cell r="BX1275" t="str">
            <v>J</v>
          </cell>
          <cell r="BZ1275" t="str">
            <v>Nederlandse</v>
          </cell>
          <cell r="CB1275" t="str">
            <v>06-24419787</v>
          </cell>
          <cell r="CC1275" t="str">
            <v>eneehus@hetnet.nl</v>
          </cell>
          <cell r="CD1275" t="str">
            <v>+31203634296</v>
          </cell>
          <cell r="CE1275" t="str">
            <v>06-24419787</v>
          </cell>
          <cell r="CF1275" t="str">
            <v>Neehus</v>
          </cell>
          <cell r="CL1275" t="str">
            <v>Wijziging Organisatie</v>
          </cell>
          <cell r="CN1275">
            <v>0</v>
          </cell>
          <cell r="CO1275">
            <v>0</v>
          </cell>
          <cell r="CP1275">
            <v>0</v>
          </cell>
          <cell r="CQ1275">
            <v>0</v>
          </cell>
          <cell r="CR1275">
            <v>0</v>
          </cell>
          <cell r="CS1275">
            <v>0</v>
          </cell>
          <cell r="CT1275">
            <v>0</v>
          </cell>
          <cell r="CU1275">
            <v>0</v>
          </cell>
          <cell r="CV1275">
            <v>0</v>
          </cell>
          <cell r="CW1275" t="str">
            <v>iPad 9,7 32GB Gelcase € 377,85</v>
          </cell>
        </row>
        <row r="1276">
          <cell r="A1276" t="str">
            <v>20379</v>
          </cell>
          <cell r="B1276" t="str">
            <v>Sharon</v>
          </cell>
          <cell r="C1276" t="str">
            <v>Jahreis</v>
          </cell>
          <cell r="D1276">
            <v>42979</v>
          </cell>
          <cell r="E1276">
            <v>42979</v>
          </cell>
          <cell r="G1276" t="str">
            <v>Amstelveen</v>
          </cell>
          <cell r="H1276">
            <v>0.8</v>
          </cell>
          <cell r="I1276">
            <v>3000</v>
          </cell>
          <cell r="J1276" t="str">
            <v>Personeelslid</v>
          </cell>
          <cell r="K1276" t="str">
            <v>Parttimer</v>
          </cell>
          <cell r="L1276" t="str">
            <v>Accountancy &amp; Bedrijfsadvies</v>
          </cell>
          <cell r="M1276" t="str">
            <v>A&amp;B</v>
          </cell>
          <cell r="N1276" t="str">
            <v>0900</v>
          </cell>
          <cell r="O1276" t="str">
            <v>442</v>
          </cell>
          <cell r="P1276" t="str">
            <v>Sr. Financieel Analist</v>
          </cell>
          <cell r="Q1276" t="str">
            <v>4</v>
          </cell>
          <cell r="R1276" t="str">
            <v>Vrouw</v>
          </cell>
          <cell r="S1276">
            <v>35053</v>
          </cell>
          <cell r="T1276" t="str">
            <v>BDO Accountants &amp; Belastingadviseurs B.V.</v>
          </cell>
          <cell r="U1276" t="str">
            <v>Medewerkers A&amp;B Amstelveen A</v>
          </cell>
          <cell r="W1276" t="str">
            <v>Onbepaalde tijd</v>
          </cell>
          <cell r="Y1276" t="str">
            <v>PC Amstelveen</v>
          </cell>
          <cell r="Z1276" t="str">
            <v>Jahreis</v>
          </cell>
          <cell r="AB1276" t="str">
            <v>S.S.</v>
          </cell>
          <cell r="AD1276" t="str">
            <v>Jahreis</v>
          </cell>
          <cell r="AE1276" t="str">
            <v>Rutherfordstraat 5 A</v>
          </cell>
          <cell r="AG1276" t="str">
            <v>2014 KA  HAARLEM</v>
          </cell>
          <cell r="AJ1276" t="str">
            <v>222359638</v>
          </cell>
          <cell r="AL1276" t="str">
            <v>mevr. S.S. Jahreis</v>
          </cell>
          <cell r="AM1276">
            <v>32</v>
          </cell>
          <cell r="AN1276" t="str">
            <v>N</v>
          </cell>
          <cell r="AO1276" t="str">
            <v>Sharon.Jahreis@bdo.nl</v>
          </cell>
          <cell r="AP1276" t="str">
            <v>06-38399321</v>
          </cell>
          <cell r="AQ1276" t="str">
            <v>06-38399321</v>
          </cell>
          <cell r="AR1276" t="str">
            <v>Pensioenregeling A</v>
          </cell>
          <cell r="AS1276">
            <v>42979</v>
          </cell>
          <cell r="AU1276">
            <v>64.099999999999994</v>
          </cell>
          <cell r="AV1276" t="str">
            <v>02</v>
          </cell>
          <cell r="AW1276" t="str">
            <v>Basis CAO BDO</v>
          </cell>
          <cell r="AX1276">
            <v>42979</v>
          </cell>
          <cell r="BE1276" t="str">
            <v>9000100131</v>
          </cell>
          <cell r="BG1276">
            <v>44013</v>
          </cell>
          <cell r="BI1276" t="str">
            <v>J</v>
          </cell>
          <cell r="BJ1276" t="str">
            <v>J</v>
          </cell>
          <cell r="BK1276" t="str">
            <v>N</v>
          </cell>
          <cell r="BN1276" t="str">
            <v>Ongehuwd</v>
          </cell>
          <cell r="BV1276" t="str">
            <v>N</v>
          </cell>
          <cell r="BW1276" t="str">
            <v>N</v>
          </cell>
          <cell r="BX1276" t="str">
            <v>N</v>
          </cell>
          <cell r="BZ1276" t="str">
            <v>Nederlandse</v>
          </cell>
          <cell r="CA1276" t="str">
            <v>NL</v>
          </cell>
          <cell r="CB1276" t="str">
            <v>06-38399321</v>
          </cell>
          <cell r="CC1276" t="str">
            <v>sharon_jahreis@hotmail.com</v>
          </cell>
          <cell r="CD1276" t="str">
            <v>+31203634357</v>
          </cell>
          <cell r="CE1276" t="str">
            <v>06-38399321</v>
          </cell>
          <cell r="CL1276" t="str">
            <v>Indiensttreding</v>
          </cell>
          <cell r="CN1276">
            <v>0</v>
          </cell>
          <cell r="CO1276">
            <v>0</v>
          </cell>
          <cell r="CP1276">
            <v>0</v>
          </cell>
          <cell r="CQ1276">
            <v>0</v>
          </cell>
          <cell r="CR1276">
            <v>0</v>
          </cell>
          <cell r="CS1276">
            <v>0</v>
          </cell>
          <cell r="CT1276">
            <v>0</v>
          </cell>
          <cell r="CU1276">
            <v>0</v>
          </cell>
          <cell r="CV1276">
            <v>0</v>
          </cell>
          <cell r="CW1276" t="str">
            <v>iPad 9,7 32GB Smartcase € 382,85</v>
          </cell>
        </row>
        <row r="1277">
          <cell r="A1277" t="str">
            <v>4676</v>
          </cell>
          <cell r="B1277" t="str">
            <v>Yvonne</v>
          </cell>
          <cell r="C1277" t="str">
            <v>Koppes</v>
          </cell>
          <cell r="D1277">
            <v>33497</v>
          </cell>
          <cell r="E1277">
            <v>33497</v>
          </cell>
          <cell r="G1277" t="str">
            <v>Amstelveen</v>
          </cell>
          <cell r="H1277">
            <v>0.7</v>
          </cell>
          <cell r="I1277">
            <v>6633</v>
          </cell>
          <cell r="J1277" t="str">
            <v>Personeelslid</v>
          </cell>
          <cell r="K1277" t="str">
            <v>Parttimer</v>
          </cell>
          <cell r="L1277" t="str">
            <v>Accountancy &amp; Bedrijfsadvies</v>
          </cell>
          <cell r="M1277" t="str">
            <v>A&amp;B</v>
          </cell>
          <cell r="N1277" t="str">
            <v>0900</v>
          </cell>
          <cell r="O1277" t="str">
            <v>416</v>
          </cell>
          <cell r="P1277" t="str">
            <v>Sr. Accountant</v>
          </cell>
          <cell r="Q1277" t="str">
            <v>7</v>
          </cell>
          <cell r="R1277" t="str">
            <v>Vrouw</v>
          </cell>
          <cell r="S1277">
            <v>22859</v>
          </cell>
          <cell r="T1277" t="str">
            <v>BDO Accountants &amp; Belastingadviseurs B.V.</v>
          </cell>
          <cell r="U1277" t="str">
            <v>Medewerkers A&amp;B Amstelveen B5</v>
          </cell>
          <cell r="W1277" t="str">
            <v>Onbepaalde tijd</v>
          </cell>
          <cell r="Y1277" t="str">
            <v>PC Amstelveen</v>
          </cell>
          <cell r="Z1277" t="str">
            <v>Koppes</v>
          </cell>
          <cell r="AB1277" t="str">
            <v>D.C.M.</v>
          </cell>
          <cell r="AD1277" t="str">
            <v>Koppes</v>
          </cell>
          <cell r="AE1277" t="str">
            <v>Van Tuyll van Serooskerkenweg 144 2</v>
          </cell>
          <cell r="AG1277" t="str">
            <v>1076 JT  AMSTERDAM</v>
          </cell>
          <cell r="AJ1277" t="str">
            <v>131734416</v>
          </cell>
          <cell r="AL1277" t="str">
            <v>mevr. D.C.M. Koppes</v>
          </cell>
          <cell r="AM1277">
            <v>28</v>
          </cell>
          <cell r="AN1277" t="str">
            <v>N</v>
          </cell>
          <cell r="AO1277" t="str">
            <v>Yvonne.Koppes@bdo.nl</v>
          </cell>
          <cell r="AP1277" t="str">
            <v>020-3670850</v>
          </cell>
          <cell r="AR1277" t="str">
            <v>Pensioenregeling B</v>
          </cell>
          <cell r="AS1277">
            <v>33482</v>
          </cell>
          <cell r="AT1277">
            <v>8258657</v>
          </cell>
          <cell r="AU1277">
            <v>28</v>
          </cell>
          <cell r="AV1277" t="str">
            <v>02</v>
          </cell>
          <cell r="AW1277" t="str">
            <v>Basis CAO BDO</v>
          </cell>
          <cell r="AX1277">
            <v>40483</v>
          </cell>
          <cell r="AY1277">
            <v>0</v>
          </cell>
          <cell r="AZ1277">
            <v>37622</v>
          </cell>
          <cell r="BA1277">
            <v>38626</v>
          </cell>
          <cell r="BB1277">
            <v>38353</v>
          </cell>
          <cell r="BE1277" t="str">
            <v>9000100132</v>
          </cell>
          <cell r="BG1277">
            <v>43101</v>
          </cell>
          <cell r="BH1277" t="str">
            <v>AA</v>
          </cell>
          <cell r="BI1277" t="str">
            <v>J</v>
          </cell>
          <cell r="BJ1277" t="str">
            <v>N</v>
          </cell>
          <cell r="BK1277" t="str">
            <v>J</v>
          </cell>
          <cell r="BN1277" t="str">
            <v>Ongehuwd</v>
          </cell>
          <cell r="BR1277">
            <v>0</v>
          </cell>
          <cell r="BS1277">
            <v>0</v>
          </cell>
          <cell r="BV1277" t="str">
            <v>N</v>
          </cell>
          <cell r="BW1277" t="str">
            <v>J</v>
          </cell>
          <cell r="BX1277" t="str">
            <v>J</v>
          </cell>
          <cell r="BZ1277" t="str">
            <v>Nederlandse</v>
          </cell>
          <cell r="CB1277" t="str">
            <v>0651243574</v>
          </cell>
          <cell r="CD1277" t="str">
            <v>+31205432150</v>
          </cell>
          <cell r="CE1277" t="str">
            <v>0651243574</v>
          </cell>
          <cell r="CL1277" t="str">
            <v>Wijziging uren</v>
          </cell>
          <cell r="CN1277" t="str">
            <v>NBA</v>
          </cell>
          <cell r="CO1277">
            <v>0</v>
          </cell>
          <cell r="CP1277">
            <v>35313</v>
          </cell>
          <cell r="CQ1277">
            <v>0</v>
          </cell>
          <cell r="CR1277" t="str">
            <v>41966</v>
          </cell>
          <cell r="CS1277">
            <v>0</v>
          </cell>
          <cell r="CT1277">
            <v>0</v>
          </cell>
          <cell r="CU1277">
            <v>0</v>
          </cell>
          <cell r="CV1277">
            <v>0</v>
          </cell>
          <cell r="CW1277" t="str">
            <v>iPad 9,7 32GB Smartcase € 382,85</v>
          </cell>
        </row>
        <row r="1278">
          <cell r="A1278" t="str">
            <v>22193</v>
          </cell>
          <cell r="B1278" t="str">
            <v>Leoni</v>
          </cell>
          <cell r="C1278" t="str">
            <v>de Boer</v>
          </cell>
          <cell r="D1278">
            <v>43497</v>
          </cell>
          <cell r="E1278">
            <v>43497</v>
          </cell>
          <cell r="G1278" t="str">
            <v>Amstelveen</v>
          </cell>
          <cell r="H1278">
            <v>0.9</v>
          </cell>
          <cell r="I1278">
            <v>4434</v>
          </cell>
          <cell r="J1278" t="str">
            <v>Personeelslid</v>
          </cell>
          <cell r="K1278" t="str">
            <v>Parttimer</v>
          </cell>
          <cell r="L1278" t="str">
            <v>Belastingadvies</v>
          </cell>
          <cell r="M1278" t="str">
            <v>BA</v>
          </cell>
          <cell r="N1278" t="str">
            <v>20900</v>
          </cell>
          <cell r="O1278" t="str">
            <v>225</v>
          </cell>
          <cell r="P1278" t="str">
            <v>Belastingadviseur</v>
          </cell>
          <cell r="Q1278" t="str">
            <v>5</v>
          </cell>
          <cell r="R1278" t="str">
            <v>Vrouw</v>
          </cell>
          <cell r="S1278">
            <v>33886</v>
          </cell>
          <cell r="T1278" t="str">
            <v>BDO Accountants &amp; Belastingadviseurs B.V.</v>
          </cell>
          <cell r="U1278" t="str">
            <v>Medewerkers BA Amstelveen BTW</v>
          </cell>
          <cell r="W1278" t="str">
            <v>Onbepaalde tijd</v>
          </cell>
          <cell r="X1278" t="str">
            <v>BTW</v>
          </cell>
          <cell r="Y1278" t="str">
            <v>PC Amstelveen</v>
          </cell>
          <cell r="Z1278" t="str">
            <v>Boer</v>
          </cell>
          <cell r="AA1278" t="str">
            <v>de</v>
          </cell>
          <cell r="AB1278" t="str">
            <v>L.G.</v>
          </cell>
          <cell r="AC1278" t="str">
            <v>de</v>
          </cell>
          <cell r="AD1278" t="str">
            <v>Boer</v>
          </cell>
          <cell r="AE1278" t="str">
            <v>Achillesstraat 109 1</v>
          </cell>
          <cell r="AG1278" t="str">
            <v>1076 RA  AMSTERDAM</v>
          </cell>
          <cell r="AJ1278" t="str">
            <v>210410073</v>
          </cell>
          <cell r="AL1278" t="str">
            <v>mevr. L.G. de Boer</v>
          </cell>
          <cell r="AM1278">
            <v>36</v>
          </cell>
          <cell r="AN1278" t="str">
            <v>N</v>
          </cell>
          <cell r="AO1278" t="str">
            <v>Leoni.de.Boer@bdo.nl</v>
          </cell>
          <cell r="AP1278" t="str">
            <v>06-11959789</v>
          </cell>
          <cell r="AQ1278" t="str">
            <v>06-11959789</v>
          </cell>
          <cell r="AR1278" t="str">
            <v>Pensioenregeling A</v>
          </cell>
          <cell r="AS1278">
            <v>43497</v>
          </cell>
          <cell r="AV1278" t="str">
            <v>02</v>
          </cell>
          <cell r="AW1278" t="str">
            <v>Basis CAO BDO</v>
          </cell>
          <cell r="AX1278">
            <v>43497</v>
          </cell>
          <cell r="BE1278" t="str">
            <v>9000100137</v>
          </cell>
          <cell r="BG1278">
            <v>43497</v>
          </cell>
          <cell r="BI1278" t="str">
            <v>J</v>
          </cell>
          <cell r="BJ1278" t="str">
            <v>J</v>
          </cell>
          <cell r="BK1278" t="str">
            <v>N</v>
          </cell>
          <cell r="BN1278" t="str">
            <v>Ongehuwd</v>
          </cell>
          <cell r="BV1278" t="str">
            <v>N</v>
          </cell>
          <cell r="BW1278" t="str">
            <v>N</v>
          </cell>
          <cell r="BX1278" t="str">
            <v>N</v>
          </cell>
          <cell r="BZ1278" t="str">
            <v>Nederlandse</v>
          </cell>
          <cell r="CA1278" t="str">
            <v>NL</v>
          </cell>
          <cell r="CC1278" t="str">
            <v>leonideboer@gmail.com</v>
          </cell>
          <cell r="CD1278" t="str">
            <v>+31203046403</v>
          </cell>
          <cell r="CL1278" t="str">
            <v>Indiensttreding</v>
          </cell>
          <cell r="CN1278" t="str">
            <v>NOB asp.</v>
          </cell>
          <cell r="CO1278" t="str">
            <v>JOB</v>
          </cell>
          <cell r="CP1278">
            <v>0</v>
          </cell>
          <cell r="CQ1278">
            <v>0</v>
          </cell>
          <cell r="CR1278">
            <v>0</v>
          </cell>
          <cell r="CS1278">
            <v>0</v>
          </cell>
          <cell r="CT1278">
            <v>0</v>
          </cell>
          <cell r="CU1278">
            <v>0</v>
          </cell>
          <cell r="CV1278">
            <v>0</v>
          </cell>
          <cell r="CW1278">
            <v>0</v>
          </cell>
        </row>
        <row r="1279">
          <cell r="A1279" t="str">
            <v>2222</v>
          </cell>
          <cell r="B1279" t="str">
            <v>Marc</v>
          </cell>
          <cell r="C1279" t="str">
            <v>Voet</v>
          </cell>
          <cell r="D1279">
            <v>35643</v>
          </cell>
          <cell r="E1279">
            <v>35643</v>
          </cell>
          <cell r="G1279" t="str">
            <v>Amstelveen</v>
          </cell>
          <cell r="H1279">
            <v>0.9</v>
          </cell>
          <cell r="I1279">
            <v>10609</v>
          </cell>
          <cell r="J1279" t="str">
            <v>Personeelslid</v>
          </cell>
          <cell r="K1279" t="str">
            <v>Parttimer</v>
          </cell>
          <cell r="L1279" t="str">
            <v>Belastingadvies</v>
          </cell>
          <cell r="M1279" t="str">
            <v>BA</v>
          </cell>
          <cell r="N1279" t="str">
            <v>20900</v>
          </cell>
          <cell r="O1279" t="str">
            <v>210</v>
          </cell>
          <cell r="P1279" t="str">
            <v>Salary Partner BA</v>
          </cell>
          <cell r="Q1279" t="str">
            <v>8</v>
          </cell>
          <cell r="R1279" t="str">
            <v>Man</v>
          </cell>
          <cell r="S1279">
            <v>26607</v>
          </cell>
          <cell r="T1279" t="str">
            <v>BDO Accountants &amp; Belastingadviseurs B.V.</v>
          </cell>
          <cell r="U1279" t="str">
            <v>Partner BA Amstelveen A</v>
          </cell>
          <cell r="W1279" t="str">
            <v>Onbepaalde tijd</v>
          </cell>
          <cell r="Y1279" t="str">
            <v>PC Amstelveen</v>
          </cell>
          <cell r="Z1279" t="str">
            <v>Voet</v>
          </cell>
          <cell r="AB1279" t="str">
            <v>M.J.C.</v>
          </cell>
          <cell r="AD1279" t="str">
            <v>Voet</v>
          </cell>
          <cell r="AE1279" t="str">
            <v>Amsterdamseweg 481</v>
          </cell>
          <cell r="AG1279" t="str">
            <v>1181 BR  AMSTELVEEN</v>
          </cell>
          <cell r="AJ1279" t="str">
            <v>164804912</v>
          </cell>
          <cell r="AL1279" t="str">
            <v>dhr. drs. M.J.C. Voet</v>
          </cell>
          <cell r="AM1279">
            <v>36</v>
          </cell>
          <cell r="AN1279" t="str">
            <v>N</v>
          </cell>
          <cell r="AO1279" t="str">
            <v>Marc.Voet@bdo.nl</v>
          </cell>
          <cell r="AQ1279" t="str">
            <v>06-14994867</v>
          </cell>
          <cell r="AR1279" t="str">
            <v>Pensioenregeling B</v>
          </cell>
          <cell r="AS1279">
            <v>35735</v>
          </cell>
          <cell r="AT1279">
            <v>8259179</v>
          </cell>
          <cell r="AU1279">
            <v>9.75</v>
          </cell>
          <cell r="AV1279" t="str">
            <v>02</v>
          </cell>
          <cell r="AW1279" t="str">
            <v>Basis CAO BDO</v>
          </cell>
          <cell r="AX1279">
            <v>42631</v>
          </cell>
          <cell r="AY1279">
            <v>4</v>
          </cell>
          <cell r="AZ1279">
            <v>39448</v>
          </cell>
          <cell r="BA1279">
            <v>42630</v>
          </cell>
          <cell r="BB1279">
            <v>42552</v>
          </cell>
          <cell r="BE1279" t="str">
            <v>5000100093</v>
          </cell>
          <cell r="BG1279">
            <v>43346</v>
          </cell>
          <cell r="BI1279" t="str">
            <v>J</v>
          </cell>
          <cell r="BJ1279" t="str">
            <v>N</v>
          </cell>
          <cell r="BK1279" t="str">
            <v>J</v>
          </cell>
          <cell r="BN1279" t="str">
            <v>Geregistreerd partnerschap</v>
          </cell>
          <cell r="BR1279">
            <v>0</v>
          </cell>
          <cell r="BS1279">
            <v>0</v>
          </cell>
          <cell r="BV1279" t="str">
            <v>N</v>
          </cell>
          <cell r="BW1279" t="str">
            <v>J</v>
          </cell>
          <cell r="BX1279" t="str">
            <v>J</v>
          </cell>
          <cell r="BZ1279" t="str">
            <v>Nederlandse</v>
          </cell>
          <cell r="CB1279" t="str">
            <v>06-14994867</v>
          </cell>
          <cell r="CD1279" t="str">
            <v>+31203046448</v>
          </cell>
          <cell r="CE1279" t="str">
            <v>06-14994867</v>
          </cell>
          <cell r="CL1279" t="str">
            <v>Wijziging uren</v>
          </cell>
          <cell r="CN1279" t="str">
            <v>NOB</v>
          </cell>
          <cell r="CO1279">
            <v>0</v>
          </cell>
          <cell r="CP1279">
            <v>0</v>
          </cell>
          <cell r="CQ1279">
            <v>37865</v>
          </cell>
          <cell r="CR1279">
            <v>0</v>
          </cell>
          <cell r="CS1279" t="str">
            <v>12514</v>
          </cell>
          <cell r="CT1279">
            <v>0</v>
          </cell>
          <cell r="CU1279">
            <v>0</v>
          </cell>
          <cell r="CV1279">
            <v>0</v>
          </cell>
          <cell r="CW1279" t="str">
            <v>Thuiswerkplek € 399,80</v>
          </cell>
        </row>
        <row r="1280">
          <cell r="A1280" t="str">
            <v>5810</v>
          </cell>
          <cell r="B1280" t="str">
            <v>Inge</v>
          </cell>
          <cell r="C1280" t="str">
            <v>Hooites Meursing</v>
          </cell>
          <cell r="D1280">
            <v>36861</v>
          </cell>
          <cell r="E1280">
            <v>36861</v>
          </cell>
          <cell r="G1280" t="str">
            <v>Amstelveen</v>
          </cell>
          <cell r="H1280">
            <v>0.8</v>
          </cell>
          <cell r="I1280">
            <v>5700</v>
          </cell>
          <cell r="J1280" t="str">
            <v>Personeelslid</v>
          </cell>
          <cell r="K1280" t="str">
            <v>Parttimer</v>
          </cell>
          <cell r="L1280" t="str">
            <v>Belastingadvies</v>
          </cell>
          <cell r="M1280" t="str">
            <v>BA</v>
          </cell>
          <cell r="N1280" t="str">
            <v>20900</v>
          </cell>
          <cell r="O1280" t="str">
            <v>220</v>
          </cell>
          <cell r="P1280" t="str">
            <v>Manager</v>
          </cell>
          <cell r="Q1280" t="str">
            <v>6</v>
          </cell>
          <cell r="R1280" t="str">
            <v>Vrouw</v>
          </cell>
          <cell r="S1280">
            <v>27139</v>
          </cell>
          <cell r="T1280" t="str">
            <v>BDO Accountants &amp; Belastingadviseurs B.V.</v>
          </cell>
          <cell r="U1280" t="str">
            <v>Medewerkers BA Amstelveen BTW</v>
          </cell>
          <cell r="W1280" t="str">
            <v>Onbepaalde tijd</v>
          </cell>
          <cell r="X1280" t="str">
            <v>BTW</v>
          </cell>
          <cell r="Y1280" t="str">
            <v>PC Amstelveen</v>
          </cell>
          <cell r="Z1280" t="str">
            <v>Hooites Meursing</v>
          </cell>
          <cell r="AB1280" t="str">
            <v>I.A.</v>
          </cell>
          <cell r="AD1280" t="str">
            <v>Hooites Meursing</v>
          </cell>
          <cell r="AE1280" t="str">
            <v>Akkerhoornbloem 53</v>
          </cell>
          <cell r="AG1280" t="str">
            <v>2317 KS  LEIDEN</v>
          </cell>
          <cell r="AJ1280" t="str">
            <v>159191154</v>
          </cell>
          <cell r="AL1280" t="str">
            <v>mevr. mr. I.A. Hooites Meursing</v>
          </cell>
          <cell r="AM1280">
            <v>32</v>
          </cell>
          <cell r="AN1280" t="str">
            <v>N</v>
          </cell>
          <cell r="AO1280" t="str">
            <v>Inge.Hooites.Meursing@bdo.nl</v>
          </cell>
          <cell r="AP1280" t="str">
            <v>071-5135877</v>
          </cell>
          <cell r="AQ1280" t="str">
            <v>06-24786261</v>
          </cell>
          <cell r="AR1280" t="str">
            <v>Pensioenregeling B</v>
          </cell>
          <cell r="AS1280">
            <v>36861</v>
          </cell>
          <cell r="AT1280">
            <v>8258531</v>
          </cell>
          <cell r="AU1280">
            <v>0</v>
          </cell>
          <cell r="AV1280" t="str">
            <v>02</v>
          </cell>
          <cell r="AW1280" t="str">
            <v>Basis CAO BDO</v>
          </cell>
          <cell r="AX1280">
            <v>40179</v>
          </cell>
          <cell r="AY1280">
            <v>8</v>
          </cell>
          <cell r="AZ1280">
            <v>38231</v>
          </cell>
          <cell r="BA1280">
            <v>38686</v>
          </cell>
          <cell r="BE1280" t="str">
            <v>9000100137</v>
          </cell>
          <cell r="BG1280">
            <v>43101</v>
          </cell>
          <cell r="BI1280" t="str">
            <v>J</v>
          </cell>
          <cell r="BJ1280" t="str">
            <v>N</v>
          </cell>
          <cell r="BK1280" t="str">
            <v>J</v>
          </cell>
          <cell r="BN1280" t="str">
            <v>Samenwonend</v>
          </cell>
          <cell r="BR1280">
            <v>201214</v>
          </cell>
          <cell r="BS1280">
            <v>201214</v>
          </cell>
          <cell r="BV1280" t="str">
            <v>N</v>
          </cell>
          <cell r="BW1280" t="str">
            <v>J</v>
          </cell>
          <cell r="BX1280" t="str">
            <v>J</v>
          </cell>
          <cell r="BZ1280" t="str">
            <v>Nederlandse</v>
          </cell>
          <cell r="CB1280" t="str">
            <v>06-24786261</v>
          </cell>
          <cell r="CD1280" t="str">
            <v>+31203634302</v>
          </cell>
          <cell r="CE1280" t="str">
            <v>06-24786261</v>
          </cell>
          <cell r="CL1280" t="str">
            <v>Wijziging uren</v>
          </cell>
          <cell r="CN1280" t="str">
            <v>NOB</v>
          </cell>
          <cell r="CO1280">
            <v>0</v>
          </cell>
          <cell r="CP1280">
            <v>0</v>
          </cell>
          <cell r="CQ1280">
            <v>37987</v>
          </cell>
          <cell r="CR1280">
            <v>0</v>
          </cell>
          <cell r="CS1280" t="str">
            <v>12839</v>
          </cell>
          <cell r="CT1280">
            <v>0</v>
          </cell>
          <cell r="CU1280">
            <v>0</v>
          </cell>
          <cell r="CV1280">
            <v>0</v>
          </cell>
          <cell r="CW1280">
            <v>0</v>
          </cell>
        </row>
        <row r="1281">
          <cell r="A1281" t="str">
            <v>8411</v>
          </cell>
          <cell r="B1281" t="str">
            <v>Maarten</v>
          </cell>
          <cell r="C1281" t="str">
            <v>Benard</v>
          </cell>
          <cell r="D1281">
            <v>37681</v>
          </cell>
          <cell r="E1281">
            <v>37681</v>
          </cell>
          <cell r="G1281" t="str">
            <v>Amstelveen</v>
          </cell>
          <cell r="H1281">
            <v>0.9</v>
          </cell>
          <cell r="I1281">
            <v>10609</v>
          </cell>
          <cell r="J1281" t="str">
            <v>Personeelslid</v>
          </cell>
          <cell r="K1281" t="str">
            <v>Parttimer</v>
          </cell>
          <cell r="L1281" t="str">
            <v>Belastingadvies</v>
          </cell>
          <cell r="M1281" t="str">
            <v>BA</v>
          </cell>
          <cell r="N1281" t="str">
            <v>20900</v>
          </cell>
          <cell r="O1281" t="str">
            <v>210</v>
          </cell>
          <cell r="P1281" t="str">
            <v>Salary Partner BA</v>
          </cell>
          <cell r="Q1281" t="str">
            <v>8</v>
          </cell>
          <cell r="R1281" t="str">
            <v>Man</v>
          </cell>
          <cell r="S1281">
            <v>20886</v>
          </cell>
          <cell r="T1281" t="str">
            <v>BDO Accountants &amp; Belastingadviseurs B.V.</v>
          </cell>
          <cell r="U1281" t="str">
            <v>Partner BA Amstelveen BTW</v>
          </cell>
          <cell r="W1281" t="str">
            <v>Onbepaalde tijd</v>
          </cell>
          <cell r="X1281" t="str">
            <v>BTW</v>
          </cell>
          <cell r="Y1281" t="str">
            <v>PC Amstelveen</v>
          </cell>
          <cell r="Z1281" t="str">
            <v>Benard</v>
          </cell>
          <cell r="AB1281" t="str">
            <v>J.M.</v>
          </cell>
          <cell r="AD1281" t="str">
            <v>Benard</v>
          </cell>
          <cell r="AE1281" t="str">
            <v>Heereweg 17</v>
          </cell>
          <cell r="AG1281" t="str">
            <v>1901 MA  CASTRICUM</v>
          </cell>
          <cell r="AI1281" t="str">
            <v>NL</v>
          </cell>
          <cell r="AJ1281" t="str">
            <v>086749006</v>
          </cell>
          <cell r="AK1281" t="str">
            <v>Nederlandse</v>
          </cell>
          <cell r="AL1281" t="str">
            <v>dhr. mr. J.M. Benard</v>
          </cell>
          <cell r="AM1281">
            <v>36</v>
          </cell>
          <cell r="AN1281" t="str">
            <v>N</v>
          </cell>
          <cell r="AO1281" t="str">
            <v>Maarten.Benard@bdo.nl</v>
          </cell>
          <cell r="AP1281" t="str">
            <v>06-51528081</v>
          </cell>
          <cell r="AQ1281" t="str">
            <v>06-51528081</v>
          </cell>
          <cell r="AR1281" t="str">
            <v>Pensioenregeling B</v>
          </cell>
          <cell r="AS1281">
            <v>33512</v>
          </cell>
          <cell r="AT1281">
            <v>8259392</v>
          </cell>
          <cell r="AU1281">
            <v>36</v>
          </cell>
          <cell r="AV1281" t="str">
            <v>02</v>
          </cell>
          <cell r="AW1281" t="str">
            <v>Basis CAO BDO</v>
          </cell>
          <cell r="AX1281">
            <v>43525</v>
          </cell>
          <cell r="BE1281" t="str">
            <v>5000100091</v>
          </cell>
          <cell r="BG1281">
            <v>43525</v>
          </cell>
          <cell r="BI1281" t="str">
            <v>J</v>
          </cell>
          <cell r="BJ1281" t="str">
            <v>N</v>
          </cell>
          <cell r="BK1281" t="str">
            <v>J</v>
          </cell>
          <cell r="BN1281" t="str">
            <v>Gehuwd</v>
          </cell>
          <cell r="BO1281">
            <v>33424</v>
          </cell>
          <cell r="BQ1281" t="str">
            <v>Marcker</v>
          </cell>
          <cell r="BR1281">
            <v>0</v>
          </cell>
          <cell r="BS1281">
            <v>0</v>
          </cell>
          <cell r="BV1281" t="str">
            <v>N</v>
          </cell>
          <cell r="BW1281" t="str">
            <v>J</v>
          </cell>
          <cell r="BX1281" t="str">
            <v>J</v>
          </cell>
          <cell r="BZ1281" t="str">
            <v>Nederlandse</v>
          </cell>
          <cell r="CB1281" t="str">
            <v>06-51528081</v>
          </cell>
          <cell r="CD1281" t="str">
            <v>+31205432184</v>
          </cell>
          <cell r="CE1281" t="str">
            <v>06-51528081</v>
          </cell>
          <cell r="CF1281" t="str">
            <v>Marcker</v>
          </cell>
          <cell r="CL1281" t="str">
            <v>Wijziging uren</v>
          </cell>
          <cell r="CN1281" t="str">
            <v>NOB</v>
          </cell>
          <cell r="CO1281">
            <v>0</v>
          </cell>
          <cell r="CP1281">
            <v>0</v>
          </cell>
          <cell r="CQ1281">
            <v>37257</v>
          </cell>
          <cell r="CR1281">
            <v>0</v>
          </cell>
          <cell r="CS1281" t="str">
            <v>7658</v>
          </cell>
          <cell r="CT1281">
            <v>0</v>
          </cell>
          <cell r="CU1281">
            <v>0</v>
          </cell>
          <cell r="CV1281">
            <v>0</v>
          </cell>
          <cell r="CW1281" t="str">
            <v>iPad 9,7 128GB Smartcase € 471,85</v>
          </cell>
        </row>
        <row r="1282">
          <cell r="A1282" t="str">
            <v>17820</v>
          </cell>
          <cell r="B1282" t="str">
            <v>Ingmar</v>
          </cell>
          <cell r="C1282" t="str">
            <v>Wallenburg</v>
          </cell>
          <cell r="D1282">
            <v>42309</v>
          </cell>
          <cell r="E1282">
            <v>42309</v>
          </cell>
          <cell r="G1282" t="str">
            <v>Utrecht</v>
          </cell>
          <cell r="H1282">
            <v>1</v>
          </cell>
          <cell r="I1282">
            <v>3089</v>
          </cell>
          <cell r="J1282" t="str">
            <v>Personeelslid</v>
          </cell>
          <cell r="K1282" t="str">
            <v>Fulltimer</v>
          </cell>
          <cell r="L1282" t="str">
            <v>Audit &amp; Assurance</v>
          </cell>
          <cell r="M1282" t="str">
            <v>A&amp;A</v>
          </cell>
          <cell r="N1282" t="str">
            <v>10100</v>
          </cell>
          <cell r="O1282" t="str">
            <v>140</v>
          </cell>
          <cell r="P1282" t="str">
            <v>Sr. Assistent Accountant</v>
          </cell>
          <cell r="Q1282" t="str">
            <v>4</v>
          </cell>
          <cell r="R1282" t="str">
            <v>Man</v>
          </cell>
          <cell r="S1282">
            <v>33664</v>
          </cell>
          <cell r="T1282" t="str">
            <v>BDO Audit &amp; Assurance B.V.</v>
          </cell>
          <cell r="U1282" t="str">
            <v>Medewerkers A&amp;A Utrecht C</v>
          </cell>
          <cell r="W1282" t="str">
            <v>Onbepaalde tijd</v>
          </cell>
          <cell r="Y1282" t="str">
            <v>PC Utrecht</v>
          </cell>
          <cell r="Z1282" t="str">
            <v>Wallenburg</v>
          </cell>
          <cell r="AB1282" t="str">
            <v>I.C.</v>
          </cell>
          <cell r="AD1282" t="str">
            <v>Wallenburg</v>
          </cell>
          <cell r="AE1282" t="str">
            <v>Kolonel Michaelstraat 13</v>
          </cell>
          <cell r="AG1282" t="str">
            <v>1411 VL  NAARDEN</v>
          </cell>
          <cell r="AJ1282" t="str">
            <v>208590183</v>
          </cell>
          <cell r="AL1282" t="str">
            <v>dhr. I.C. Wallenburg</v>
          </cell>
          <cell r="AM1282">
            <v>40</v>
          </cell>
          <cell r="AN1282" t="str">
            <v>N</v>
          </cell>
          <cell r="AO1282" t="str">
            <v>Ingmar.Wallenburg@bdo.nl</v>
          </cell>
          <cell r="AP1282" t="str">
            <v>06-38743842</v>
          </cell>
          <cell r="AQ1282" t="str">
            <v>06-38743842</v>
          </cell>
          <cell r="AR1282" t="str">
            <v>Pensioenregeling A</v>
          </cell>
          <cell r="AS1282">
            <v>42309</v>
          </cell>
          <cell r="AU1282">
            <v>13.6</v>
          </cell>
          <cell r="AV1282" t="str">
            <v>02</v>
          </cell>
          <cell r="AW1282" t="str">
            <v>Basis CAO BDO</v>
          </cell>
          <cell r="AX1282">
            <v>42309</v>
          </cell>
          <cell r="BE1282" t="str">
            <v>9000100264</v>
          </cell>
          <cell r="BG1282">
            <v>43466</v>
          </cell>
          <cell r="BI1282" t="str">
            <v>J</v>
          </cell>
          <cell r="BJ1282" t="str">
            <v>J</v>
          </cell>
          <cell r="BK1282" t="str">
            <v>N</v>
          </cell>
          <cell r="BN1282" t="str">
            <v>Ongehuwd</v>
          </cell>
          <cell r="BR1282">
            <v>201545</v>
          </cell>
          <cell r="BS1282">
            <v>201545</v>
          </cell>
          <cell r="BV1282" t="str">
            <v>N</v>
          </cell>
          <cell r="BW1282" t="str">
            <v>J</v>
          </cell>
          <cell r="BX1282" t="str">
            <v>J</v>
          </cell>
          <cell r="BZ1282" t="str">
            <v>Nederlandse</v>
          </cell>
          <cell r="CA1282" t="str">
            <v>NL</v>
          </cell>
          <cell r="CB1282" t="str">
            <v>06-38743842</v>
          </cell>
          <cell r="CD1282" t="str">
            <v>+31302849855</v>
          </cell>
          <cell r="CE1282" t="str">
            <v>06-38743842</v>
          </cell>
          <cell r="CL1282" t="str">
            <v>Indiensttreding</v>
          </cell>
          <cell r="CN1282">
            <v>0</v>
          </cell>
          <cell r="CO1282">
            <v>0</v>
          </cell>
          <cell r="CP1282">
            <v>0</v>
          </cell>
          <cell r="CQ1282">
            <v>0</v>
          </cell>
          <cell r="CR1282">
            <v>0</v>
          </cell>
          <cell r="CS1282">
            <v>0</v>
          </cell>
          <cell r="CT1282">
            <v>0</v>
          </cell>
          <cell r="CU1282">
            <v>0</v>
          </cell>
          <cell r="CV1282">
            <v>0</v>
          </cell>
          <cell r="CW1282" t="str">
            <v>iPad 9,7 32GB Smartcase € 382,85</v>
          </cell>
        </row>
        <row r="1283">
          <cell r="A1283" t="str">
            <v>18210</v>
          </cell>
          <cell r="B1283" t="str">
            <v>Julie</v>
          </cell>
          <cell r="C1283" t="str">
            <v>van Voorn</v>
          </cell>
          <cell r="D1283">
            <v>42614</v>
          </cell>
          <cell r="E1283">
            <v>42614</v>
          </cell>
          <cell r="G1283" t="str">
            <v>Utrecht</v>
          </cell>
          <cell r="H1283">
            <v>1</v>
          </cell>
          <cell r="I1283">
            <v>2820</v>
          </cell>
          <cell r="J1283" t="str">
            <v>Personeelslid</v>
          </cell>
          <cell r="K1283" t="str">
            <v>Fulltimer</v>
          </cell>
          <cell r="L1283" t="str">
            <v>Audit &amp; Assurance</v>
          </cell>
          <cell r="M1283" t="str">
            <v>A&amp;A</v>
          </cell>
          <cell r="N1283" t="str">
            <v>10100</v>
          </cell>
          <cell r="O1283" t="str">
            <v>140</v>
          </cell>
          <cell r="P1283" t="str">
            <v>Sr. Assistent Accountant</v>
          </cell>
          <cell r="Q1283" t="str">
            <v>4</v>
          </cell>
          <cell r="R1283" t="str">
            <v>Vrouw</v>
          </cell>
          <cell r="S1283">
            <v>35820</v>
          </cell>
          <cell r="T1283" t="str">
            <v>BDO Audit &amp; Assurance B.V.</v>
          </cell>
          <cell r="U1283" t="str">
            <v>Medewerkers A&amp;A Utrecht D</v>
          </cell>
          <cell r="W1283" t="str">
            <v>Onbepaalde tijd</v>
          </cell>
          <cell r="Y1283" t="str">
            <v>PC Utrecht</v>
          </cell>
          <cell r="Z1283" t="str">
            <v>Voorn</v>
          </cell>
          <cell r="AA1283" t="str">
            <v>van</v>
          </cell>
          <cell r="AB1283" t="str">
            <v>J.</v>
          </cell>
          <cell r="AC1283" t="str">
            <v>van</v>
          </cell>
          <cell r="AD1283" t="str">
            <v>Voorn</v>
          </cell>
          <cell r="AE1283" t="str">
            <v>De Sterke Arm 139</v>
          </cell>
          <cell r="AG1283" t="str">
            <v>3901 EN  VEENENDAAL</v>
          </cell>
          <cell r="AJ1283" t="str">
            <v>229161145</v>
          </cell>
          <cell r="AL1283" t="str">
            <v>mevr. J. van Voorn</v>
          </cell>
          <cell r="AM1283">
            <v>40</v>
          </cell>
          <cell r="AN1283" t="str">
            <v>N</v>
          </cell>
          <cell r="AO1283" t="str">
            <v>Julie.van.Voorn@bdo.nl</v>
          </cell>
          <cell r="AP1283" t="str">
            <v>06-19929195</v>
          </cell>
          <cell r="AQ1283" t="str">
            <v>06-19929195</v>
          </cell>
          <cell r="AR1283" t="str">
            <v>Pensioenregeling A</v>
          </cell>
          <cell r="AS1283">
            <v>43466</v>
          </cell>
          <cell r="AU1283">
            <v>81.5</v>
          </cell>
          <cell r="AV1283" t="str">
            <v>02</v>
          </cell>
          <cell r="AW1283" t="str">
            <v>Basis CAO BDO</v>
          </cell>
          <cell r="AX1283">
            <v>42917</v>
          </cell>
          <cell r="BE1283" t="str">
            <v>9000100192</v>
          </cell>
          <cell r="BG1283">
            <v>44013</v>
          </cell>
          <cell r="BI1283" t="str">
            <v>J</v>
          </cell>
          <cell r="BJ1283" t="str">
            <v>J</v>
          </cell>
          <cell r="BK1283" t="str">
            <v>N</v>
          </cell>
          <cell r="BN1283" t="str">
            <v>Ongehuwd</v>
          </cell>
          <cell r="BR1283">
            <v>201635</v>
          </cell>
          <cell r="BS1283">
            <v>201635</v>
          </cell>
          <cell r="BV1283" t="str">
            <v>N</v>
          </cell>
          <cell r="BW1283" t="str">
            <v>J</v>
          </cell>
          <cell r="BX1283" t="str">
            <v>J</v>
          </cell>
          <cell r="BZ1283" t="str">
            <v>Nederlandse</v>
          </cell>
          <cell r="CA1283" t="str">
            <v>NL</v>
          </cell>
          <cell r="CB1283" t="str">
            <v>06-19929195</v>
          </cell>
          <cell r="CD1283" t="str">
            <v>+31302849897</v>
          </cell>
          <cell r="CE1283" t="str">
            <v>06-19929195</v>
          </cell>
          <cell r="CL1283" t="str">
            <v>Omzetting dienstverband</v>
          </cell>
          <cell r="CN1283">
            <v>0</v>
          </cell>
          <cell r="CO1283">
            <v>0</v>
          </cell>
          <cell r="CP1283">
            <v>0</v>
          </cell>
          <cell r="CQ1283">
            <v>0</v>
          </cell>
          <cell r="CR1283">
            <v>0</v>
          </cell>
          <cell r="CS1283">
            <v>0</v>
          </cell>
          <cell r="CT1283">
            <v>0</v>
          </cell>
          <cell r="CU1283">
            <v>0</v>
          </cell>
          <cell r="CV1283">
            <v>0</v>
          </cell>
          <cell r="CW1283" t="str">
            <v>iPad 9,7 32GB Smartcase € 382,85</v>
          </cell>
        </row>
        <row r="1284">
          <cell r="A1284" t="str">
            <v>18284</v>
          </cell>
          <cell r="B1284" t="str">
            <v>Esther</v>
          </cell>
          <cell r="C1284" t="str">
            <v>Agterof</v>
          </cell>
          <cell r="D1284">
            <v>42614</v>
          </cell>
          <cell r="E1284">
            <v>42614</v>
          </cell>
          <cell r="G1284" t="str">
            <v>Utrecht</v>
          </cell>
          <cell r="H1284">
            <v>1</v>
          </cell>
          <cell r="I1284">
            <v>3138</v>
          </cell>
          <cell r="J1284" t="str">
            <v>Personeelslid</v>
          </cell>
          <cell r="K1284" t="str">
            <v>Fulltimer</v>
          </cell>
          <cell r="L1284" t="str">
            <v>Audit &amp; Assurance</v>
          </cell>
          <cell r="M1284" t="str">
            <v>A&amp;A</v>
          </cell>
          <cell r="N1284" t="str">
            <v>10100</v>
          </cell>
          <cell r="O1284" t="str">
            <v>140</v>
          </cell>
          <cell r="P1284" t="str">
            <v>Sr. Assistent Accountant</v>
          </cell>
          <cell r="Q1284" t="str">
            <v>4</v>
          </cell>
          <cell r="R1284" t="str">
            <v>Vrouw</v>
          </cell>
          <cell r="S1284">
            <v>34491</v>
          </cell>
          <cell r="T1284" t="str">
            <v>BDO Audit &amp; Assurance B.V.</v>
          </cell>
          <cell r="U1284" t="str">
            <v>Medewerkers A&amp;A Utrecht D</v>
          </cell>
          <cell r="W1284" t="str">
            <v>Onbepaalde tijd</v>
          </cell>
          <cell r="Y1284" t="str">
            <v>PC Utrecht</v>
          </cell>
          <cell r="Z1284" t="str">
            <v>Agterof</v>
          </cell>
          <cell r="AB1284" t="str">
            <v>E.M.</v>
          </cell>
          <cell r="AD1284" t="str">
            <v>Agterof</v>
          </cell>
          <cell r="AE1284" t="str">
            <v>Frederik Hendriklaan 50</v>
          </cell>
          <cell r="AG1284" t="str">
            <v>2805 EM  GOUDA</v>
          </cell>
          <cell r="AJ1284" t="str">
            <v>216941532</v>
          </cell>
          <cell r="AL1284" t="str">
            <v>mevr. E.M. Agterof</v>
          </cell>
          <cell r="AM1284">
            <v>40</v>
          </cell>
          <cell r="AN1284" t="str">
            <v>N</v>
          </cell>
          <cell r="AO1284" t="str">
            <v>Esther.Agterof@bdo.nl</v>
          </cell>
          <cell r="AP1284" t="str">
            <v>06-37344283</v>
          </cell>
          <cell r="AQ1284" t="str">
            <v>06-37344283</v>
          </cell>
          <cell r="AR1284" t="str">
            <v>Pensioenregeling A</v>
          </cell>
          <cell r="AS1284">
            <v>42614</v>
          </cell>
          <cell r="AU1284">
            <v>40</v>
          </cell>
          <cell r="AV1284" t="str">
            <v>02</v>
          </cell>
          <cell r="AW1284" t="str">
            <v>Basis CAO BDO</v>
          </cell>
          <cell r="AX1284">
            <v>42917</v>
          </cell>
          <cell r="BE1284" t="str">
            <v>9000100192</v>
          </cell>
          <cell r="BG1284">
            <v>43466</v>
          </cell>
          <cell r="BI1284" t="str">
            <v>J</v>
          </cell>
          <cell r="BJ1284" t="str">
            <v>J</v>
          </cell>
          <cell r="BK1284" t="str">
            <v>N</v>
          </cell>
          <cell r="BN1284" t="str">
            <v>Ongehuwd</v>
          </cell>
          <cell r="BR1284">
            <v>201635</v>
          </cell>
          <cell r="BS1284">
            <v>201635</v>
          </cell>
          <cell r="BV1284" t="str">
            <v>N</v>
          </cell>
          <cell r="BW1284" t="str">
            <v>J</v>
          </cell>
          <cell r="BX1284" t="str">
            <v>J</v>
          </cell>
          <cell r="BZ1284" t="str">
            <v>Nederlandse</v>
          </cell>
          <cell r="CA1284" t="str">
            <v>NL</v>
          </cell>
          <cell r="CB1284" t="str">
            <v>06-37344283</v>
          </cell>
          <cell r="CD1284" t="str">
            <v>+31302849898</v>
          </cell>
          <cell r="CE1284" t="str">
            <v>06-37344283</v>
          </cell>
          <cell r="CL1284" t="str">
            <v>Omzetting dienstverband</v>
          </cell>
          <cell r="CN1284">
            <v>0</v>
          </cell>
          <cell r="CO1284">
            <v>0</v>
          </cell>
          <cell r="CP1284">
            <v>0</v>
          </cell>
          <cell r="CQ1284">
            <v>0</v>
          </cell>
          <cell r="CR1284">
            <v>0</v>
          </cell>
          <cell r="CS1284">
            <v>0</v>
          </cell>
          <cell r="CT1284">
            <v>0</v>
          </cell>
          <cell r="CU1284">
            <v>0</v>
          </cell>
          <cell r="CV1284">
            <v>0</v>
          </cell>
          <cell r="CW1284" t="str">
            <v>iPad 9,7 32GB Smartcase € 382,85</v>
          </cell>
        </row>
        <row r="1285">
          <cell r="A1285" t="str">
            <v>18422</v>
          </cell>
          <cell r="B1285" t="str">
            <v>Hilde</v>
          </cell>
          <cell r="C1285" t="str">
            <v>de Bruijn</v>
          </cell>
          <cell r="D1285">
            <v>42614</v>
          </cell>
          <cell r="E1285">
            <v>42614</v>
          </cell>
          <cell r="G1285" t="str">
            <v>Utrecht</v>
          </cell>
          <cell r="H1285">
            <v>1</v>
          </cell>
          <cell r="I1285">
            <v>2750</v>
          </cell>
          <cell r="J1285" t="str">
            <v>Personeelslid</v>
          </cell>
          <cell r="K1285" t="str">
            <v>Fulltimer</v>
          </cell>
          <cell r="L1285" t="str">
            <v>Accountancy &amp; Bedrijfsadvies</v>
          </cell>
          <cell r="M1285" t="str">
            <v>A&amp;B</v>
          </cell>
          <cell r="N1285" t="str">
            <v>0500</v>
          </cell>
          <cell r="O1285" t="str">
            <v>446</v>
          </cell>
          <cell r="P1285" t="str">
            <v>Financieel Analist</v>
          </cell>
          <cell r="Q1285" t="str">
            <v>3</v>
          </cell>
          <cell r="R1285" t="str">
            <v>Vrouw</v>
          </cell>
          <cell r="S1285">
            <v>34698</v>
          </cell>
          <cell r="T1285" t="str">
            <v>BDO Accountants &amp; Belastingadviseurs B.V.</v>
          </cell>
          <cell r="U1285" t="str">
            <v>Medewerkers A&amp;B Utrecht Accountancy</v>
          </cell>
          <cell r="V1285">
            <v>44074</v>
          </cell>
          <cell r="W1285" t="str">
            <v>Onbepaalde tijd</v>
          </cell>
          <cell r="Y1285" t="str">
            <v>PC Utrecht</v>
          </cell>
          <cell r="Z1285" t="str">
            <v>Bruijn</v>
          </cell>
          <cell r="AA1285" t="str">
            <v>de</v>
          </cell>
          <cell r="AB1285" t="str">
            <v>E.G.</v>
          </cell>
          <cell r="AC1285" t="str">
            <v>de</v>
          </cell>
          <cell r="AD1285" t="str">
            <v>Bruijn</v>
          </cell>
          <cell r="AE1285" t="str">
            <v>Prinses Amaliastraat 24</v>
          </cell>
          <cell r="AG1285" t="str">
            <v>3466 NZ  WAARDER</v>
          </cell>
          <cell r="AJ1285" t="str">
            <v>218952867</v>
          </cell>
          <cell r="AL1285" t="str">
            <v>mevr. E.G. de Bruijn</v>
          </cell>
          <cell r="AM1285">
            <v>40</v>
          </cell>
          <cell r="AN1285" t="str">
            <v>N</v>
          </cell>
          <cell r="AO1285" t="str">
            <v>Hilde.de.Bruijn@bdo.nl</v>
          </cell>
          <cell r="AP1285" t="str">
            <v>06-50996695</v>
          </cell>
          <cell r="AQ1285" t="str">
            <v>06-50996695</v>
          </cell>
          <cell r="AR1285" t="str">
            <v>Pensioenregeling A</v>
          </cell>
          <cell r="AS1285">
            <v>42614</v>
          </cell>
          <cell r="AU1285">
            <v>0</v>
          </cell>
          <cell r="AV1285" t="str">
            <v>02</v>
          </cell>
          <cell r="AW1285" t="str">
            <v>Basis CAO BDO</v>
          </cell>
          <cell r="AX1285">
            <v>42917</v>
          </cell>
          <cell r="BE1285" t="str">
            <v>9000100198</v>
          </cell>
          <cell r="BG1285">
            <v>43101</v>
          </cell>
          <cell r="BI1285" t="str">
            <v>J</v>
          </cell>
          <cell r="BJ1285" t="str">
            <v>J</v>
          </cell>
          <cell r="BK1285" t="str">
            <v>N</v>
          </cell>
          <cell r="BN1285" t="str">
            <v>Gehuwd</v>
          </cell>
          <cell r="BO1285">
            <v>42979</v>
          </cell>
          <cell r="BQ1285" t="str">
            <v>Zwanenburg</v>
          </cell>
          <cell r="BV1285" t="str">
            <v>N</v>
          </cell>
          <cell r="BW1285" t="str">
            <v>N</v>
          </cell>
          <cell r="BX1285" t="str">
            <v>N</v>
          </cell>
          <cell r="BZ1285" t="str">
            <v>Nederlandse</v>
          </cell>
          <cell r="CA1285" t="str">
            <v>NL</v>
          </cell>
          <cell r="CB1285" t="str">
            <v>06-50996695</v>
          </cell>
          <cell r="CD1285" t="str">
            <v>+31302849791</v>
          </cell>
          <cell r="CE1285" t="str">
            <v>06-50996695</v>
          </cell>
          <cell r="CF1285" t="str">
            <v>Zwanenburg</v>
          </cell>
          <cell r="CL1285" t="str">
            <v>Omzetting dienstverband</v>
          </cell>
          <cell r="CN1285">
            <v>0</v>
          </cell>
          <cell r="CO1285">
            <v>0</v>
          </cell>
          <cell r="CP1285">
            <v>0</v>
          </cell>
          <cell r="CQ1285">
            <v>0</v>
          </cell>
          <cell r="CR1285">
            <v>0</v>
          </cell>
          <cell r="CS1285">
            <v>0</v>
          </cell>
          <cell r="CT1285">
            <v>0</v>
          </cell>
          <cell r="CU1285">
            <v>0</v>
          </cell>
          <cell r="CV1285">
            <v>0</v>
          </cell>
          <cell r="CW1285" t="str">
            <v>iPad 9,7 32GB Smartcase € 382,85</v>
          </cell>
        </row>
        <row r="1286">
          <cell r="A1286" t="str">
            <v>18475</v>
          </cell>
          <cell r="B1286" t="str">
            <v>Nynke</v>
          </cell>
          <cell r="C1286" t="str">
            <v>van Berkum</v>
          </cell>
          <cell r="D1286">
            <v>42552</v>
          </cell>
          <cell r="E1286">
            <v>42979</v>
          </cell>
          <cell r="G1286" t="str">
            <v>Utrecht</v>
          </cell>
          <cell r="H1286">
            <v>1</v>
          </cell>
          <cell r="I1286">
            <v>3138</v>
          </cell>
          <cell r="J1286" t="str">
            <v>Personeelslid</v>
          </cell>
          <cell r="K1286" t="str">
            <v>Fulltimer</v>
          </cell>
          <cell r="L1286" t="str">
            <v>Audit &amp; Assurance</v>
          </cell>
          <cell r="M1286" t="str">
            <v>A&amp;A</v>
          </cell>
          <cell r="N1286" t="str">
            <v>10100</v>
          </cell>
          <cell r="O1286" t="str">
            <v>140</v>
          </cell>
          <cell r="P1286" t="str">
            <v>Sr. Assistent Accountant</v>
          </cell>
          <cell r="Q1286" t="str">
            <v>4</v>
          </cell>
          <cell r="R1286" t="str">
            <v>Vrouw</v>
          </cell>
          <cell r="S1286">
            <v>33542</v>
          </cell>
          <cell r="T1286" t="str">
            <v>BDO Audit &amp; Assurance B.V.</v>
          </cell>
          <cell r="U1286" t="str">
            <v>Medewerkers A&amp;A Utrecht B</v>
          </cell>
          <cell r="W1286" t="str">
            <v>Onbepaalde tijd</v>
          </cell>
          <cell r="Y1286" t="str">
            <v>PC Utrecht</v>
          </cell>
          <cell r="Z1286" t="str">
            <v>Berkum</v>
          </cell>
          <cell r="AA1286" t="str">
            <v>van</v>
          </cell>
          <cell r="AB1286" t="str">
            <v>N.L.K.</v>
          </cell>
          <cell r="AC1286" t="str">
            <v>van</v>
          </cell>
          <cell r="AD1286" t="str">
            <v>Berkum</v>
          </cell>
          <cell r="AE1286" t="str">
            <v>Willem Speelmanhof 19</v>
          </cell>
          <cell r="AG1286" t="str">
            <v>3762 JN  SOEST</v>
          </cell>
          <cell r="AJ1286" t="str">
            <v>207687262</v>
          </cell>
          <cell r="AL1286" t="str">
            <v>mevr. N.L.K. van Berkum</v>
          </cell>
          <cell r="AM1286">
            <v>40</v>
          </cell>
          <cell r="AN1286" t="str">
            <v>N</v>
          </cell>
          <cell r="AO1286" t="str">
            <v>Nynke.van.Berkum@bdo.nl</v>
          </cell>
          <cell r="AP1286" t="str">
            <v>06-10561768</v>
          </cell>
          <cell r="AQ1286" t="str">
            <v>06-10561768</v>
          </cell>
          <cell r="AR1286" t="str">
            <v>Pensioenregeling A</v>
          </cell>
          <cell r="AS1286">
            <v>42552</v>
          </cell>
          <cell r="AU1286">
            <v>-9.5</v>
          </cell>
          <cell r="AV1286" t="str">
            <v>02</v>
          </cell>
          <cell r="AW1286" t="str">
            <v>Basis CAO BDO</v>
          </cell>
          <cell r="AX1286">
            <v>42979</v>
          </cell>
          <cell r="BE1286" t="str">
            <v>9000100197</v>
          </cell>
          <cell r="BG1286">
            <v>43647</v>
          </cell>
          <cell r="BI1286" t="str">
            <v>J</v>
          </cell>
          <cell r="BJ1286" t="str">
            <v>J</v>
          </cell>
          <cell r="BK1286" t="str">
            <v>N</v>
          </cell>
          <cell r="BN1286" t="str">
            <v>Ongehuwd</v>
          </cell>
          <cell r="BR1286">
            <v>201735</v>
          </cell>
          <cell r="BS1286">
            <v>201735</v>
          </cell>
          <cell r="BV1286" t="str">
            <v>N</v>
          </cell>
          <cell r="BW1286" t="str">
            <v>N</v>
          </cell>
          <cell r="BX1286" t="str">
            <v>J</v>
          </cell>
          <cell r="BZ1286" t="str">
            <v>Nederlandse</v>
          </cell>
          <cell r="CA1286" t="str">
            <v>NL</v>
          </cell>
          <cell r="CB1286" t="str">
            <v>0610561768</v>
          </cell>
          <cell r="CD1286" t="str">
            <v>+31302849904</v>
          </cell>
          <cell r="CE1286" t="str">
            <v>0610561768</v>
          </cell>
          <cell r="CL1286" t="str">
            <v>Indiensttreding</v>
          </cell>
          <cell r="CN1286">
            <v>0</v>
          </cell>
          <cell r="CO1286">
            <v>0</v>
          </cell>
          <cell r="CP1286">
            <v>0</v>
          </cell>
          <cell r="CQ1286">
            <v>0</v>
          </cell>
          <cell r="CR1286">
            <v>0</v>
          </cell>
          <cell r="CS1286">
            <v>0</v>
          </cell>
          <cell r="CT1286">
            <v>0</v>
          </cell>
          <cell r="CU1286">
            <v>0</v>
          </cell>
          <cell r="CV1286">
            <v>0</v>
          </cell>
          <cell r="CW1286" t="str">
            <v>Thuiswerkplek € 399,80</v>
          </cell>
        </row>
        <row r="1287">
          <cell r="A1287" t="str">
            <v>18357</v>
          </cell>
          <cell r="B1287" t="str">
            <v>Gerben</v>
          </cell>
          <cell r="C1287" t="str">
            <v>Vermeer</v>
          </cell>
          <cell r="D1287">
            <v>42464</v>
          </cell>
          <cell r="E1287">
            <v>42464</v>
          </cell>
          <cell r="G1287" t="str">
            <v>Utrecht</v>
          </cell>
          <cell r="H1287">
            <v>1</v>
          </cell>
          <cell r="I1287">
            <v>3333</v>
          </cell>
          <cell r="J1287" t="str">
            <v>Personeelslid</v>
          </cell>
          <cell r="K1287" t="str">
            <v>Fulltimer</v>
          </cell>
          <cell r="L1287" t="str">
            <v>Audit &amp; Assurance</v>
          </cell>
          <cell r="M1287" t="str">
            <v>A&amp;A</v>
          </cell>
          <cell r="N1287" t="str">
            <v>10100</v>
          </cell>
          <cell r="O1287" t="str">
            <v>140</v>
          </cell>
          <cell r="P1287" t="str">
            <v>Sr. Assistent Accountant</v>
          </cell>
          <cell r="Q1287" t="str">
            <v>4</v>
          </cell>
          <cell r="R1287" t="str">
            <v>Man</v>
          </cell>
          <cell r="S1287">
            <v>33138</v>
          </cell>
          <cell r="T1287" t="str">
            <v>BDO Audit &amp; Assurance B.V.</v>
          </cell>
          <cell r="U1287" t="str">
            <v>Medewerkers A&amp;A Utrecht E</v>
          </cell>
          <cell r="W1287" t="str">
            <v>Onbepaalde tijd</v>
          </cell>
          <cell r="Y1287" t="str">
            <v>PC Utrecht</v>
          </cell>
          <cell r="Z1287" t="str">
            <v>Vermeer</v>
          </cell>
          <cell r="AB1287" t="str">
            <v>G.</v>
          </cell>
          <cell r="AD1287" t="str">
            <v>Vermeer</v>
          </cell>
          <cell r="AE1287" t="str">
            <v>Mijnhardtweg 62</v>
          </cell>
          <cell r="AG1287" t="str">
            <v>3704 HX  ZEIST</v>
          </cell>
          <cell r="AJ1287" t="str">
            <v>077081237</v>
          </cell>
          <cell r="AL1287" t="str">
            <v>dhr. G. Vermeer</v>
          </cell>
          <cell r="AM1287">
            <v>40</v>
          </cell>
          <cell r="AN1287" t="str">
            <v>N</v>
          </cell>
          <cell r="AO1287" t="str">
            <v>Gerben.Vermeer@bdo.nl</v>
          </cell>
          <cell r="AP1287" t="str">
            <v>06-46226464</v>
          </cell>
          <cell r="AQ1287" t="str">
            <v>06-46226464</v>
          </cell>
          <cell r="AR1287" t="str">
            <v>Pensioenregeling A</v>
          </cell>
          <cell r="AS1287">
            <v>42461</v>
          </cell>
          <cell r="AU1287">
            <v>81.25</v>
          </cell>
          <cell r="AV1287" t="str">
            <v>02</v>
          </cell>
          <cell r="AW1287" t="str">
            <v>Basis CAO BDO</v>
          </cell>
          <cell r="AX1287">
            <v>42614</v>
          </cell>
          <cell r="BE1287" t="str">
            <v>9000100201</v>
          </cell>
          <cell r="BG1287">
            <v>43282</v>
          </cell>
          <cell r="BI1287" t="str">
            <v>J</v>
          </cell>
          <cell r="BJ1287" t="str">
            <v>J</v>
          </cell>
          <cell r="BK1287" t="str">
            <v>N</v>
          </cell>
          <cell r="BN1287" t="str">
            <v>Ongehuwd</v>
          </cell>
          <cell r="BR1287">
            <v>201614</v>
          </cell>
          <cell r="BS1287">
            <v>201614</v>
          </cell>
          <cell r="BV1287" t="str">
            <v>N</v>
          </cell>
          <cell r="BW1287" t="str">
            <v>J</v>
          </cell>
          <cell r="BX1287" t="str">
            <v>J</v>
          </cell>
          <cell r="BZ1287" t="str">
            <v>Nederlandse</v>
          </cell>
          <cell r="CA1287" t="str">
            <v>NL</v>
          </cell>
          <cell r="CB1287" t="str">
            <v>06-46226464</v>
          </cell>
          <cell r="CD1287" t="str">
            <v>+31302849763</v>
          </cell>
          <cell r="CE1287" t="str">
            <v>06-46226464</v>
          </cell>
          <cell r="CL1287" t="str">
            <v>Omzetting dienstverband</v>
          </cell>
          <cell r="CN1287">
            <v>0</v>
          </cell>
          <cell r="CO1287">
            <v>0</v>
          </cell>
          <cell r="CP1287">
            <v>0</v>
          </cell>
          <cell r="CQ1287">
            <v>0</v>
          </cell>
          <cell r="CR1287">
            <v>0</v>
          </cell>
          <cell r="CS1287">
            <v>0</v>
          </cell>
          <cell r="CT1287">
            <v>0</v>
          </cell>
          <cell r="CU1287">
            <v>0</v>
          </cell>
          <cell r="CV1287">
            <v>0</v>
          </cell>
          <cell r="CW1287" t="str">
            <v>iPad 9,7 32GB Smartcase € 382,85</v>
          </cell>
        </row>
        <row r="1288">
          <cell r="A1288" t="str">
            <v>18488</v>
          </cell>
          <cell r="B1288" t="str">
            <v>Thom</v>
          </cell>
          <cell r="C1288" t="str">
            <v>Stafford</v>
          </cell>
          <cell r="D1288">
            <v>42614</v>
          </cell>
          <cell r="E1288">
            <v>42614</v>
          </cell>
          <cell r="G1288" t="str">
            <v>Utrecht</v>
          </cell>
          <cell r="H1288">
            <v>1</v>
          </cell>
          <cell r="I1288">
            <v>2820</v>
          </cell>
          <cell r="J1288" t="str">
            <v>Personeelslid</v>
          </cell>
          <cell r="K1288" t="str">
            <v>Fulltimer</v>
          </cell>
          <cell r="L1288" t="str">
            <v>Audit &amp; Assurance</v>
          </cell>
          <cell r="M1288" t="str">
            <v>A&amp;A</v>
          </cell>
          <cell r="N1288" t="str">
            <v>10100</v>
          </cell>
          <cell r="O1288" t="str">
            <v>140</v>
          </cell>
          <cell r="P1288" t="str">
            <v>Sr. Assistent Accountant</v>
          </cell>
          <cell r="Q1288" t="str">
            <v>4</v>
          </cell>
          <cell r="R1288" t="str">
            <v>Man</v>
          </cell>
          <cell r="S1288">
            <v>35020</v>
          </cell>
          <cell r="T1288" t="str">
            <v>BDO Audit &amp; Assurance B.V.</v>
          </cell>
          <cell r="U1288" t="str">
            <v>Medewerkers A&amp;A Utrecht F</v>
          </cell>
          <cell r="W1288" t="str">
            <v>Onbepaalde tijd</v>
          </cell>
          <cell r="Y1288" t="str">
            <v>PC Utrecht</v>
          </cell>
          <cell r="Z1288" t="str">
            <v>Stafford</v>
          </cell>
          <cell r="AB1288" t="str">
            <v>T.F.</v>
          </cell>
          <cell r="AD1288" t="str">
            <v>Stafford</v>
          </cell>
          <cell r="AE1288" t="str">
            <v>Noorderplassenweg 128</v>
          </cell>
          <cell r="AG1288" t="str">
            <v>1316 VV  ALMERE</v>
          </cell>
          <cell r="AJ1288" t="str">
            <v>222035638</v>
          </cell>
          <cell r="AL1288" t="str">
            <v>dhr. T.F. Stafford</v>
          </cell>
          <cell r="AM1288">
            <v>40</v>
          </cell>
          <cell r="AN1288" t="str">
            <v>N</v>
          </cell>
          <cell r="AO1288" t="str">
            <v>Thom.Stafford@bdo.nl</v>
          </cell>
          <cell r="AP1288" t="str">
            <v>06-42467735</v>
          </cell>
          <cell r="AQ1288" t="str">
            <v>06-42467735</v>
          </cell>
          <cell r="AR1288" t="str">
            <v>Pensioenregeling A</v>
          </cell>
          <cell r="AS1288">
            <v>42675</v>
          </cell>
          <cell r="AU1288">
            <v>40</v>
          </cell>
          <cell r="AV1288" t="str">
            <v>02</v>
          </cell>
          <cell r="AW1288" t="str">
            <v>Basis CAO BDO</v>
          </cell>
          <cell r="AX1288">
            <v>42917</v>
          </cell>
          <cell r="BE1288" t="str">
            <v>9000100193</v>
          </cell>
          <cell r="BG1288">
            <v>44013</v>
          </cell>
          <cell r="BI1288" t="str">
            <v>J</v>
          </cell>
          <cell r="BJ1288" t="str">
            <v>J</v>
          </cell>
          <cell r="BK1288" t="str">
            <v>N</v>
          </cell>
          <cell r="BN1288" t="str">
            <v>Ongehuwd</v>
          </cell>
          <cell r="BR1288">
            <v>201635</v>
          </cell>
          <cell r="BS1288">
            <v>201635</v>
          </cell>
          <cell r="BV1288" t="str">
            <v>N</v>
          </cell>
          <cell r="BW1288" t="str">
            <v>J</v>
          </cell>
          <cell r="BX1288" t="str">
            <v>N</v>
          </cell>
          <cell r="BZ1288" t="str">
            <v>Nederlandse</v>
          </cell>
          <cell r="CA1288" t="str">
            <v>NL</v>
          </cell>
          <cell r="CB1288" t="str">
            <v>06-42467735</v>
          </cell>
          <cell r="CD1288" t="str">
            <v>+31302849900</v>
          </cell>
          <cell r="CE1288" t="str">
            <v>06-42467735</v>
          </cell>
          <cell r="CL1288" t="str">
            <v>Omzetting dienstverband</v>
          </cell>
          <cell r="CN1288">
            <v>0</v>
          </cell>
          <cell r="CO1288">
            <v>0</v>
          </cell>
          <cell r="CP1288">
            <v>0</v>
          </cell>
          <cell r="CQ1288">
            <v>0</v>
          </cell>
          <cell r="CR1288">
            <v>0</v>
          </cell>
          <cell r="CS1288">
            <v>0</v>
          </cell>
          <cell r="CT1288">
            <v>0</v>
          </cell>
          <cell r="CU1288">
            <v>0</v>
          </cell>
          <cell r="CV1288">
            <v>0</v>
          </cell>
          <cell r="CW1288" t="str">
            <v>iPad 9,7 32GB Smartcase € 382,85</v>
          </cell>
        </row>
        <row r="1289">
          <cell r="A1289" t="str">
            <v>18495</v>
          </cell>
          <cell r="B1289" t="str">
            <v>Merel</v>
          </cell>
          <cell r="C1289" t="str">
            <v>Kuijer</v>
          </cell>
          <cell r="D1289">
            <v>42614</v>
          </cell>
          <cell r="E1289">
            <v>42614</v>
          </cell>
          <cell r="G1289" t="str">
            <v>Utrecht</v>
          </cell>
          <cell r="H1289">
            <v>1</v>
          </cell>
          <cell r="I1289">
            <v>3138</v>
          </cell>
          <cell r="J1289" t="str">
            <v>Personeelslid</v>
          </cell>
          <cell r="K1289" t="str">
            <v>Fulltimer</v>
          </cell>
          <cell r="L1289" t="str">
            <v>Audit &amp; Assurance</v>
          </cell>
          <cell r="M1289" t="str">
            <v>A&amp;A</v>
          </cell>
          <cell r="N1289" t="str">
            <v>10100</v>
          </cell>
          <cell r="O1289" t="str">
            <v>140</v>
          </cell>
          <cell r="P1289" t="str">
            <v>Sr. Assistent Accountant</v>
          </cell>
          <cell r="Q1289" t="str">
            <v>4</v>
          </cell>
          <cell r="R1289" t="str">
            <v>Vrouw</v>
          </cell>
          <cell r="S1289">
            <v>33916</v>
          </cell>
          <cell r="T1289" t="str">
            <v>BDO Audit &amp; Assurance B.V.</v>
          </cell>
          <cell r="U1289" t="str">
            <v>Medewerkers A&amp;A Utrecht D</v>
          </cell>
          <cell r="W1289" t="str">
            <v>Onbepaalde tijd</v>
          </cell>
          <cell r="Y1289" t="str">
            <v>PC Utrecht</v>
          </cell>
          <cell r="Z1289" t="str">
            <v>Kuijer</v>
          </cell>
          <cell r="AB1289" t="str">
            <v>M.</v>
          </cell>
          <cell r="AD1289" t="str">
            <v>Kuijer</v>
          </cell>
          <cell r="AE1289" t="str">
            <v>Wijenburg 10</v>
          </cell>
          <cell r="AG1289" t="str">
            <v>3894 AC  ZEEWOLDE</v>
          </cell>
          <cell r="AJ1289" t="str">
            <v>211620439</v>
          </cell>
          <cell r="AL1289" t="str">
            <v>mevr. M. Kuijer</v>
          </cell>
          <cell r="AM1289">
            <v>40</v>
          </cell>
          <cell r="AN1289" t="str">
            <v>N</v>
          </cell>
          <cell r="AO1289" t="str">
            <v>Merel.Kuijer@bdo.nl</v>
          </cell>
          <cell r="AP1289" t="str">
            <v>06-55521500</v>
          </cell>
          <cell r="AQ1289" t="str">
            <v>06-55521500</v>
          </cell>
          <cell r="AR1289" t="str">
            <v>Pensioenregeling A</v>
          </cell>
          <cell r="AS1289">
            <v>42614</v>
          </cell>
          <cell r="AU1289">
            <v>7.05</v>
          </cell>
          <cell r="AV1289" t="str">
            <v>02</v>
          </cell>
          <cell r="AW1289" t="str">
            <v>Basis CAO BDO</v>
          </cell>
          <cell r="AX1289">
            <v>42979</v>
          </cell>
          <cell r="BE1289" t="str">
            <v>9000100192</v>
          </cell>
          <cell r="BG1289">
            <v>43466</v>
          </cell>
          <cell r="BI1289" t="str">
            <v>J</v>
          </cell>
          <cell r="BJ1289" t="str">
            <v>J</v>
          </cell>
          <cell r="BK1289" t="str">
            <v>N</v>
          </cell>
          <cell r="BN1289" t="str">
            <v>Ongehuwd</v>
          </cell>
          <cell r="BR1289">
            <v>201635</v>
          </cell>
          <cell r="BS1289">
            <v>201635</v>
          </cell>
          <cell r="BV1289" t="str">
            <v>N</v>
          </cell>
          <cell r="BW1289" t="str">
            <v>J</v>
          </cell>
          <cell r="BX1289" t="str">
            <v>J</v>
          </cell>
          <cell r="BZ1289" t="str">
            <v>Nederlandse</v>
          </cell>
          <cell r="CA1289" t="str">
            <v>NL</v>
          </cell>
          <cell r="CB1289" t="str">
            <v>06-55521500</v>
          </cell>
          <cell r="CC1289" t="str">
            <v>mekuijer@gmail.com</v>
          </cell>
          <cell r="CD1289" t="str">
            <v>+31302849886</v>
          </cell>
          <cell r="CE1289" t="str">
            <v>06-55521500</v>
          </cell>
          <cell r="CL1289" t="str">
            <v>Omzetting dienstverband</v>
          </cell>
          <cell r="CN1289">
            <v>0</v>
          </cell>
          <cell r="CO1289">
            <v>0</v>
          </cell>
          <cell r="CP1289">
            <v>0</v>
          </cell>
          <cell r="CQ1289">
            <v>0</v>
          </cell>
          <cell r="CR1289">
            <v>0</v>
          </cell>
          <cell r="CS1289">
            <v>0</v>
          </cell>
          <cell r="CT1289">
            <v>0</v>
          </cell>
          <cell r="CU1289">
            <v>0</v>
          </cell>
          <cell r="CV1289">
            <v>0</v>
          </cell>
          <cell r="CW1289" t="str">
            <v>iPad 9,7 32GB Smartcase € 382,85</v>
          </cell>
        </row>
        <row r="1290">
          <cell r="A1290" t="str">
            <v>18566</v>
          </cell>
          <cell r="B1290" t="str">
            <v>Rianne</v>
          </cell>
          <cell r="C1290" t="str">
            <v>Beyaard</v>
          </cell>
          <cell r="D1290">
            <v>42537</v>
          </cell>
          <cell r="E1290">
            <v>42537</v>
          </cell>
          <cell r="G1290" t="str">
            <v>Utrecht</v>
          </cell>
          <cell r="H1290">
            <v>1</v>
          </cell>
          <cell r="I1290">
            <v>5600</v>
          </cell>
          <cell r="J1290" t="str">
            <v>Personeelslid</v>
          </cell>
          <cell r="K1290" t="str">
            <v>Fulltimer</v>
          </cell>
          <cell r="L1290" t="str">
            <v>Audit &amp; Assurance</v>
          </cell>
          <cell r="M1290" t="str">
            <v>A&amp;A</v>
          </cell>
          <cell r="N1290" t="str">
            <v>10100</v>
          </cell>
          <cell r="O1290" t="str">
            <v>115</v>
          </cell>
          <cell r="P1290" t="str">
            <v>Sr. Manager</v>
          </cell>
          <cell r="Q1290" t="str">
            <v>7</v>
          </cell>
          <cell r="R1290" t="str">
            <v>Vrouw</v>
          </cell>
          <cell r="S1290">
            <v>31659</v>
          </cell>
          <cell r="T1290" t="str">
            <v>BDO Audit &amp; Assurance B.V.</v>
          </cell>
          <cell r="U1290" t="str">
            <v>Medewerkers A&amp;A Utrecht B</v>
          </cell>
          <cell r="W1290" t="str">
            <v>Onbepaalde tijd</v>
          </cell>
          <cell r="Y1290" t="str">
            <v>PC Utrecht</v>
          </cell>
          <cell r="Z1290" t="str">
            <v>Beyaard</v>
          </cell>
          <cell r="AB1290" t="str">
            <v>R.</v>
          </cell>
          <cell r="AD1290" t="str">
            <v>Beyaard</v>
          </cell>
          <cell r="AE1290" t="str">
            <v>Dr. J.C. Boswijklaan 10-22</v>
          </cell>
          <cell r="AG1290" t="str">
            <v>3734 EA  DEN DOLDER</v>
          </cell>
          <cell r="AJ1290" t="str">
            <v>199495890</v>
          </cell>
          <cell r="AL1290" t="str">
            <v>mevr. R. Beyaard</v>
          </cell>
          <cell r="AM1290">
            <v>40</v>
          </cell>
          <cell r="AN1290" t="str">
            <v>N</v>
          </cell>
          <cell r="AO1290" t="str">
            <v>Rianne.Beyaard@bdo.nl</v>
          </cell>
          <cell r="AP1290" t="str">
            <v>06-83264944</v>
          </cell>
          <cell r="AQ1290" t="str">
            <v>06-83264944</v>
          </cell>
          <cell r="AR1290" t="str">
            <v>Pensioenregeling A</v>
          </cell>
          <cell r="AS1290">
            <v>42522</v>
          </cell>
          <cell r="AU1290">
            <v>80</v>
          </cell>
          <cell r="AV1290" t="str">
            <v>02</v>
          </cell>
          <cell r="AW1290" t="str">
            <v>Basis CAO BDO</v>
          </cell>
          <cell r="AX1290">
            <v>42537</v>
          </cell>
          <cell r="BE1290" t="str">
            <v>9000100197</v>
          </cell>
          <cell r="BG1290">
            <v>43831</v>
          </cell>
          <cell r="BH1290" t="str">
            <v>MSc RA</v>
          </cell>
          <cell r="BI1290" t="str">
            <v>J</v>
          </cell>
          <cell r="BJ1290" t="str">
            <v>J</v>
          </cell>
          <cell r="BK1290" t="str">
            <v>N</v>
          </cell>
          <cell r="BN1290" t="str">
            <v>Ongehuwd</v>
          </cell>
          <cell r="BR1290">
            <v>201624</v>
          </cell>
          <cell r="BS1290">
            <v>201624</v>
          </cell>
          <cell r="BV1290" t="str">
            <v>N</v>
          </cell>
          <cell r="BW1290" t="str">
            <v>J</v>
          </cell>
          <cell r="BX1290" t="str">
            <v>N</v>
          </cell>
          <cell r="BZ1290" t="str">
            <v>Nederlandse</v>
          </cell>
          <cell r="CA1290" t="str">
            <v>NL</v>
          </cell>
          <cell r="CB1290" t="str">
            <v>06-83264944</v>
          </cell>
          <cell r="CC1290" t="str">
            <v>rianne_beyaard@hotmail.com</v>
          </cell>
          <cell r="CD1290" t="str">
            <v>+31302849732</v>
          </cell>
          <cell r="CE1290" t="str">
            <v>06-83264944</v>
          </cell>
          <cell r="CL1290" t="str">
            <v>Indiensttreding</v>
          </cell>
          <cell r="CN1290" t="str">
            <v>NBA</v>
          </cell>
          <cell r="CO1290">
            <v>0</v>
          </cell>
          <cell r="CP1290">
            <v>42082</v>
          </cell>
          <cell r="CQ1290">
            <v>0</v>
          </cell>
          <cell r="CR1290" t="str">
            <v>51941</v>
          </cell>
          <cell r="CS1290">
            <v>0</v>
          </cell>
          <cell r="CT1290">
            <v>0</v>
          </cell>
          <cell r="CU1290">
            <v>0</v>
          </cell>
          <cell r="CV1290">
            <v>0</v>
          </cell>
          <cell r="CW1290" t="str">
            <v>iPad 9,7 32GB Smartcase € 382,85</v>
          </cell>
        </row>
        <row r="1291">
          <cell r="A1291" t="str">
            <v>5963</v>
          </cell>
          <cell r="B1291" t="str">
            <v>Gerrit-Jan</v>
          </cell>
          <cell r="C1291" t="str">
            <v>den Hartog</v>
          </cell>
          <cell r="D1291">
            <v>36951</v>
          </cell>
          <cell r="E1291">
            <v>36951</v>
          </cell>
          <cell r="G1291" t="str">
            <v>Utrecht</v>
          </cell>
          <cell r="H1291">
            <v>0.6</v>
          </cell>
          <cell r="I1291">
            <v>0</v>
          </cell>
          <cell r="J1291" t="str">
            <v>Ondernemer - zonder salaris</v>
          </cell>
          <cell r="K1291" t="str">
            <v>Equity Partner</v>
          </cell>
          <cell r="L1291" t="str">
            <v>Belastingadvies</v>
          </cell>
          <cell r="M1291" t="str">
            <v>BA</v>
          </cell>
          <cell r="N1291" t="str">
            <v>20500</v>
          </cell>
          <cell r="O1291" t="str">
            <v>200</v>
          </cell>
          <cell r="P1291" t="str">
            <v>Equity Partner BA</v>
          </cell>
          <cell r="Q1291" t="str">
            <v>nvt</v>
          </cell>
          <cell r="R1291" t="str">
            <v>Man</v>
          </cell>
          <cell r="S1291">
            <v>22271</v>
          </cell>
          <cell r="T1291" t="str">
            <v>BDO Accountants &amp; Belastingadviseurs B.V.</v>
          </cell>
          <cell r="U1291" t="str">
            <v>Partner BA Utrecht</v>
          </cell>
          <cell r="W1291" t="str">
            <v>Onbepaalde tijd</v>
          </cell>
          <cell r="Y1291" t="str">
            <v>PC Utrecht</v>
          </cell>
          <cell r="Z1291" t="str">
            <v>Hartog</v>
          </cell>
          <cell r="AA1291" t="str">
            <v>den</v>
          </cell>
          <cell r="AB1291" t="str">
            <v>G.J.</v>
          </cell>
          <cell r="AC1291" t="str">
            <v>den</v>
          </cell>
          <cell r="AD1291" t="str">
            <v>Hartog</v>
          </cell>
          <cell r="AE1291" t="str">
            <v>Biesdelselaan 9 A</v>
          </cell>
          <cell r="AG1291" t="str">
            <v>6881 CA  VELP GLD</v>
          </cell>
          <cell r="AI1291" t="str">
            <v>NL</v>
          </cell>
          <cell r="AJ1291" t="str">
            <v>057169159</v>
          </cell>
          <cell r="AK1291" t="str">
            <v>Nederlandse</v>
          </cell>
          <cell r="AL1291" t="str">
            <v>dhr. mr. G.J. den Hartog</v>
          </cell>
          <cell r="AM1291">
            <v>24</v>
          </cell>
          <cell r="AN1291" t="str">
            <v>N</v>
          </cell>
          <cell r="AO1291" t="str">
            <v>Gerrit.den.Hartog@bdo.nl</v>
          </cell>
          <cell r="AP1291" t="str">
            <v>026-3642500</v>
          </cell>
          <cell r="AQ1291" t="str">
            <v>06-11366826</v>
          </cell>
          <cell r="AR1291" t="str">
            <v>Geen pensioendeelnemer</v>
          </cell>
          <cell r="AT1291">
            <v>0</v>
          </cell>
          <cell r="AU1291">
            <v>0</v>
          </cell>
          <cell r="AV1291" t="str">
            <v>02</v>
          </cell>
          <cell r="AW1291" t="str">
            <v>Basis CAO BDO</v>
          </cell>
          <cell r="AX1291">
            <v>44013</v>
          </cell>
          <cell r="BE1291" t="str">
            <v>5000100068</v>
          </cell>
          <cell r="BG1291">
            <v>44013</v>
          </cell>
          <cell r="BI1291" t="str">
            <v>J</v>
          </cell>
          <cell r="BJ1291" t="str">
            <v>N</v>
          </cell>
          <cell r="BK1291" t="str">
            <v>N</v>
          </cell>
          <cell r="BN1291" t="str">
            <v>Gehuwd</v>
          </cell>
          <cell r="BR1291">
            <v>0</v>
          </cell>
          <cell r="BS1291">
            <v>0</v>
          </cell>
          <cell r="BU1291">
            <v>37622</v>
          </cell>
          <cell r="BV1291" t="str">
            <v>N</v>
          </cell>
          <cell r="BW1291" t="str">
            <v>N</v>
          </cell>
          <cell r="BX1291" t="str">
            <v>N</v>
          </cell>
          <cell r="BZ1291" t="str">
            <v>Nederlandse</v>
          </cell>
          <cell r="CA1291" t="str">
            <v>NL</v>
          </cell>
          <cell r="CB1291" t="str">
            <v>06-11366826</v>
          </cell>
          <cell r="CD1291" t="str">
            <v>+31302849830</v>
          </cell>
          <cell r="CE1291" t="str">
            <v>06-11366826</v>
          </cell>
          <cell r="CN1291" t="str">
            <v>NOB</v>
          </cell>
          <cell r="CO1291">
            <v>0</v>
          </cell>
          <cell r="CP1291">
            <v>0</v>
          </cell>
          <cell r="CQ1291">
            <v>33239</v>
          </cell>
          <cell r="CR1291">
            <v>0</v>
          </cell>
          <cell r="CS1291" t="str">
            <v>1188</v>
          </cell>
          <cell r="CT1291">
            <v>0</v>
          </cell>
          <cell r="CU1291">
            <v>0</v>
          </cell>
          <cell r="CV1291">
            <v>0</v>
          </cell>
          <cell r="CW1291" t="str">
            <v>iPad 9,7 32GB Smartcase € 382,85</v>
          </cell>
        </row>
        <row r="1292">
          <cell r="A1292" t="str">
            <v>5077</v>
          </cell>
          <cell r="B1292" t="str">
            <v>Rob</v>
          </cell>
          <cell r="C1292" t="str">
            <v>Eradus</v>
          </cell>
          <cell r="D1292">
            <v>35324</v>
          </cell>
          <cell r="E1292">
            <v>42005</v>
          </cell>
          <cell r="G1292" t="str">
            <v>Utrecht</v>
          </cell>
          <cell r="H1292">
            <v>1</v>
          </cell>
          <cell r="I1292">
            <v>0</v>
          </cell>
          <cell r="J1292" t="str">
            <v>Ondernemer - zonder salaris</v>
          </cell>
          <cell r="K1292" t="str">
            <v>Equity Partner</v>
          </cell>
          <cell r="L1292" t="str">
            <v>Audit &amp; Assurance</v>
          </cell>
          <cell r="M1292" t="str">
            <v>A&amp;A</v>
          </cell>
          <cell r="N1292" t="str">
            <v>10100</v>
          </cell>
          <cell r="O1292" t="str">
            <v>100</v>
          </cell>
          <cell r="P1292" t="str">
            <v>Equity Partner A&amp;A</v>
          </cell>
          <cell r="Q1292" t="str">
            <v>nvt</v>
          </cell>
          <cell r="R1292" t="str">
            <v>Man</v>
          </cell>
          <cell r="S1292">
            <v>22352</v>
          </cell>
          <cell r="T1292" t="str">
            <v>BDO Audit &amp; Assurance B.V.</v>
          </cell>
          <cell r="U1292" t="str">
            <v>PC Utrecht</v>
          </cell>
          <cell r="W1292" t="str">
            <v>Onbepaalde tijd</v>
          </cell>
          <cell r="Y1292" t="str">
            <v>PC Utrecht</v>
          </cell>
          <cell r="Z1292" t="str">
            <v>Eradus</v>
          </cell>
          <cell r="AB1292" t="str">
            <v>R.W.A.</v>
          </cell>
          <cell r="AD1292" t="str">
            <v>Eradus</v>
          </cell>
          <cell r="AE1292" t="str">
            <v>Ruusbroeclaan 7</v>
          </cell>
          <cell r="AG1292" t="str">
            <v>3707 ZR  ZEIST</v>
          </cell>
          <cell r="AJ1292" t="str">
            <v>175588272</v>
          </cell>
          <cell r="AL1292" t="str">
            <v>dhr. R.W.A. Eradus</v>
          </cell>
          <cell r="AM1292">
            <v>40</v>
          </cell>
          <cell r="AN1292" t="str">
            <v>N</v>
          </cell>
          <cell r="AO1292" t="str">
            <v>Rob.Eradus@bdo.nl</v>
          </cell>
          <cell r="AP1292" t="str">
            <v>030-6921010</v>
          </cell>
          <cell r="AQ1292" t="str">
            <v>06-51198482</v>
          </cell>
          <cell r="AR1292" t="str">
            <v>Geen pensioendeelnemer</v>
          </cell>
          <cell r="AT1292">
            <v>0</v>
          </cell>
          <cell r="AU1292">
            <v>0</v>
          </cell>
          <cell r="AV1292" t="str">
            <v>02</v>
          </cell>
          <cell r="AW1292" t="str">
            <v>Basis CAO BDO</v>
          </cell>
          <cell r="AX1292">
            <v>42005</v>
          </cell>
          <cell r="BE1292" t="str">
            <v>3000100005</v>
          </cell>
          <cell r="BG1292">
            <v>43101</v>
          </cell>
          <cell r="BH1292" t="str">
            <v>RA</v>
          </cell>
          <cell r="BI1292" t="str">
            <v>J</v>
          </cell>
          <cell r="BJ1292" t="str">
            <v>N</v>
          </cell>
          <cell r="BK1292" t="str">
            <v>N</v>
          </cell>
          <cell r="BN1292" t="str">
            <v>Weduwe/Weduwnaar</v>
          </cell>
          <cell r="BR1292">
            <v>0</v>
          </cell>
          <cell r="BS1292">
            <v>0</v>
          </cell>
          <cell r="BU1292">
            <v>36892</v>
          </cell>
          <cell r="BV1292" t="str">
            <v>N</v>
          </cell>
          <cell r="BW1292" t="str">
            <v>N</v>
          </cell>
          <cell r="BX1292" t="str">
            <v>N</v>
          </cell>
          <cell r="BZ1292" t="str">
            <v>Nederlandse</v>
          </cell>
          <cell r="CA1292" t="str">
            <v>NL</v>
          </cell>
          <cell r="CB1292" t="str">
            <v>06-51198482</v>
          </cell>
          <cell r="CD1292" t="str">
            <v>+31302849711</v>
          </cell>
          <cell r="CE1292" t="str">
            <v>06-51198482</v>
          </cell>
          <cell r="CN1292" t="str">
            <v>NBA</v>
          </cell>
          <cell r="CO1292">
            <v>0</v>
          </cell>
          <cell r="CP1292">
            <v>33646</v>
          </cell>
          <cell r="CQ1292">
            <v>0</v>
          </cell>
          <cell r="CR1292" t="str">
            <v>27464</v>
          </cell>
          <cell r="CS1292">
            <v>0</v>
          </cell>
          <cell r="CT1292">
            <v>0</v>
          </cell>
          <cell r="CU1292">
            <v>0</v>
          </cell>
          <cell r="CV1292">
            <v>0</v>
          </cell>
          <cell r="CW1292" t="str">
            <v>iPad 9,7 32GB Smartcase € 382,85</v>
          </cell>
        </row>
        <row r="1293">
          <cell r="A1293" t="str">
            <v>9700</v>
          </cell>
          <cell r="B1293" t="str">
            <v>Adrianca</v>
          </cell>
          <cell r="C1293" t="str">
            <v>Mens</v>
          </cell>
          <cell r="D1293">
            <v>39326</v>
          </cell>
          <cell r="E1293">
            <v>42005</v>
          </cell>
          <cell r="G1293" t="str">
            <v>Utrecht</v>
          </cell>
          <cell r="H1293">
            <v>1</v>
          </cell>
          <cell r="I1293">
            <v>6862</v>
          </cell>
          <cell r="J1293" t="str">
            <v>Personeelslid</v>
          </cell>
          <cell r="K1293" t="str">
            <v>Fulltimer</v>
          </cell>
          <cell r="L1293" t="str">
            <v>Audit &amp; Assurance</v>
          </cell>
          <cell r="M1293" t="str">
            <v>A&amp;A</v>
          </cell>
          <cell r="N1293" t="str">
            <v>10100</v>
          </cell>
          <cell r="O1293" t="str">
            <v>115</v>
          </cell>
          <cell r="P1293" t="str">
            <v>Sr. Manager</v>
          </cell>
          <cell r="Q1293" t="str">
            <v>7</v>
          </cell>
          <cell r="R1293" t="str">
            <v>Vrouw</v>
          </cell>
          <cell r="S1293">
            <v>30674</v>
          </cell>
          <cell r="T1293" t="str">
            <v>BDO Audit &amp; Assurance B.V.</v>
          </cell>
          <cell r="U1293" t="str">
            <v>Groepsleider A&amp;A Utrecht D</v>
          </cell>
          <cell r="W1293" t="str">
            <v>Onbepaalde tijd</v>
          </cell>
          <cell r="Y1293" t="str">
            <v>PC Utrecht</v>
          </cell>
          <cell r="Z1293" t="str">
            <v>Mens</v>
          </cell>
          <cell r="AB1293" t="str">
            <v>A.C.M.</v>
          </cell>
          <cell r="AD1293" t="str">
            <v>Mens</v>
          </cell>
          <cell r="AE1293" t="str">
            <v>Wagenmaker 159</v>
          </cell>
          <cell r="AG1293" t="str">
            <v>3648 KX  WILNIS</v>
          </cell>
          <cell r="AJ1293" t="str">
            <v>173275734</v>
          </cell>
          <cell r="AL1293" t="str">
            <v>mevr. A.C.M. Mens</v>
          </cell>
          <cell r="AM1293">
            <v>40</v>
          </cell>
          <cell r="AN1293" t="str">
            <v>N</v>
          </cell>
          <cell r="AO1293" t="str">
            <v>Adrianca.Mens@bdo.nl</v>
          </cell>
          <cell r="AP1293" t="str">
            <v>0297-268191</v>
          </cell>
          <cell r="AQ1293" t="str">
            <v>06-10038504</v>
          </cell>
          <cell r="AR1293" t="str">
            <v>Pensioenregeling B</v>
          </cell>
          <cell r="AS1293">
            <v>39326</v>
          </cell>
          <cell r="AT1293">
            <v>8258776</v>
          </cell>
          <cell r="AU1293">
            <v>40</v>
          </cell>
          <cell r="AV1293" t="str">
            <v>02</v>
          </cell>
          <cell r="AW1293" t="str">
            <v>Basis CAO BDO</v>
          </cell>
          <cell r="AX1293">
            <v>42005</v>
          </cell>
          <cell r="BE1293" t="str">
            <v>8000100074</v>
          </cell>
          <cell r="BG1293">
            <v>43101</v>
          </cell>
          <cell r="BH1293" t="str">
            <v>RA</v>
          </cell>
          <cell r="BI1293" t="str">
            <v>J</v>
          </cell>
          <cell r="BJ1293" t="str">
            <v>N</v>
          </cell>
          <cell r="BK1293" t="str">
            <v>J</v>
          </cell>
          <cell r="BN1293" t="str">
            <v>Ongehuwd</v>
          </cell>
          <cell r="BR1293">
            <v>200736</v>
          </cell>
          <cell r="BS1293">
            <v>200736</v>
          </cell>
          <cell r="BV1293" t="str">
            <v>N</v>
          </cell>
          <cell r="BW1293" t="str">
            <v>J</v>
          </cell>
          <cell r="BX1293" t="str">
            <v>J</v>
          </cell>
          <cell r="BZ1293" t="str">
            <v>Nederlandse</v>
          </cell>
          <cell r="CA1293" t="str">
            <v>NL</v>
          </cell>
          <cell r="CB1293" t="str">
            <v>06-10038504</v>
          </cell>
          <cell r="CD1293" t="str">
            <v>+31302849730</v>
          </cell>
          <cell r="CE1293" t="str">
            <v>06-10038504</v>
          </cell>
          <cell r="CL1293" t="str">
            <v>Indiensttreding</v>
          </cell>
          <cell r="CN1293" t="str">
            <v>NBA</v>
          </cell>
          <cell r="CO1293">
            <v>0</v>
          </cell>
          <cell r="CP1293">
            <v>41016</v>
          </cell>
          <cell r="CQ1293">
            <v>0</v>
          </cell>
          <cell r="CR1293" t="str">
            <v>38526</v>
          </cell>
          <cell r="CS1293">
            <v>0</v>
          </cell>
          <cell r="CT1293">
            <v>0</v>
          </cell>
          <cell r="CU1293">
            <v>0</v>
          </cell>
          <cell r="CV1293">
            <v>0</v>
          </cell>
          <cell r="CW1293" t="str">
            <v>Thuiswerkplek € 399,80</v>
          </cell>
        </row>
        <row r="1294">
          <cell r="A1294" t="str">
            <v>10859</v>
          </cell>
          <cell r="B1294" t="str">
            <v>Recep</v>
          </cell>
          <cell r="C1294" t="str">
            <v>Cetintas</v>
          </cell>
          <cell r="D1294">
            <v>39692</v>
          </cell>
          <cell r="E1294">
            <v>42005</v>
          </cell>
          <cell r="G1294" t="str">
            <v>Utrecht</v>
          </cell>
          <cell r="H1294">
            <v>1</v>
          </cell>
          <cell r="I1294">
            <v>4145</v>
          </cell>
          <cell r="J1294" t="str">
            <v>Personeelslid</v>
          </cell>
          <cell r="K1294" t="str">
            <v>Fulltimer</v>
          </cell>
          <cell r="L1294" t="str">
            <v>Audit &amp; Assurance</v>
          </cell>
          <cell r="M1294" t="str">
            <v>A&amp;A</v>
          </cell>
          <cell r="N1294" t="str">
            <v>10100</v>
          </cell>
          <cell r="O1294" t="str">
            <v>130</v>
          </cell>
          <cell r="P1294" t="str">
            <v>Jr. Manager</v>
          </cell>
          <cell r="Q1294" t="str">
            <v>5</v>
          </cell>
          <cell r="R1294" t="str">
            <v>Man</v>
          </cell>
          <cell r="S1294">
            <v>32559</v>
          </cell>
          <cell r="T1294" t="str">
            <v>BDO Audit &amp; Assurance B.V.</v>
          </cell>
          <cell r="U1294" t="str">
            <v>Medewerkers A&amp;A Utrecht C</v>
          </cell>
          <cell r="W1294" t="str">
            <v>Onbepaalde tijd</v>
          </cell>
          <cell r="Y1294" t="str">
            <v>PC Utrecht</v>
          </cell>
          <cell r="Z1294" t="str">
            <v>Cetintas</v>
          </cell>
          <cell r="AB1294" t="str">
            <v>R.</v>
          </cell>
          <cell r="AD1294" t="str">
            <v>Cetintas</v>
          </cell>
          <cell r="AE1294" t="str">
            <v>Pablo Picassostraat 88</v>
          </cell>
          <cell r="AG1294" t="str">
            <v>3544 NX  UTRECHT</v>
          </cell>
          <cell r="AJ1294" t="str">
            <v>207723710</v>
          </cell>
          <cell r="AL1294" t="str">
            <v>dhr. R. Cetintas</v>
          </cell>
          <cell r="AM1294">
            <v>40</v>
          </cell>
          <cell r="AN1294" t="str">
            <v>N</v>
          </cell>
          <cell r="AO1294" t="str">
            <v>Recep.Cetintas@bdo.nl</v>
          </cell>
          <cell r="AP1294" t="str">
            <v>06-24770649</v>
          </cell>
          <cell r="AQ1294" t="str">
            <v>06-24770649</v>
          </cell>
          <cell r="AR1294" t="str">
            <v>Pensioenregeling B</v>
          </cell>
          <cell r="AS1294">
            <v>40210</v>
          </cell>
          <cell r="AT1294">
            <v>8259286</v>
          </cell>
          <cell r="AU1294">
            <v>50</v>
          </cell>
          <cell r="AV1294" t="str">
            <v>02</v>
          </cell>
          <cell r="AW1294" t="str">
            <v>Basis CAO BDO</v>
          </cell>
          <cell r="AX1294">
            <v>42005</v>
          </cell>
          <cell r="BE1294" t="str">
            <v>9000100264</v>
          </cell>
          <cell r="BG1294">
            <v>43282</v>
          </cell>
          <cell r="BH1294" t="str">
            <v>MSc</v>
          </cell>
          <cell r="BI1294" t="str">
            <v>J</v>
          </cell>
          <cell r="BJ1294" t="str">
            <v>N</v>
          </cell>
          <cell r="BK1294" t="str">
            <v>J</v>
          </cell>
          <cell r="BN1294" t="str">
            <v>Gehuwd</v>
          </cell>
          <cell r="BO1294">
            <v>42649</v>
          </cell>
          <cell r="BQ1294" t="str">
            <v>Ozbakan</v>
          </cell>
          <cell r="BR1294">
            <v>200836</v>
          </cell>
          <cell r="BS1294">
            <v>200836</v>
          </cell>
          <cell r="BV1294" t="str">
            <v>N</v>
          </cell>
          <cell r="BW1294" t="str">
            <v>J</v>
          </cell>
          <cell r="BX1294" t="str">
            <v>J</v>
          </cell>
          <cell r="BZ1294" t="str">
            <v>Nederlandse</v>
          </cell>
          <cell r="CA1294" t="str">
            <v>TR</v>
          </cell>
          <cell r="CB1294" t="str">
            <v>06-24770649</v>
          </cell>
          <cell r="CD1294" t="str">
            <v>+31172535322</v>
          </cell>
          <cell r="CE1294" t="str">
            <v>06-24770649</v>
          </cell>
          <cell r="CF1294" t="str">
            <v>Ozbakan</v>
          </cell>
          <cell r="CL1294" t="str">
            <v>Indiensttreding</v>
          </cell>
          <cell r="CN1294">
            <v>0</v>
          </cell>
          <cell r="CO1294">
            <v>0</v>
          </cell>
          <cell r="CP1294">
            <v>0</v>
          </cell>
          <cell r="CQ1294">
            <v>0</v>
          </cell>
          <cell r="CR1294">
            <v>0</v>
          </cell>
          <cell r="CS1294">
            <v>0</v>
          </cell>
          <cell r="CT1294">
            <v>0</v>
          </cell>
          <cell r="CU1294">
            <v>0</v>
          </cell>
          <cell r="CV1294">
            <v>0</v>
          </cell>
          <cell r="CW1294" t="str">
            <v>iPad 9,7 128GB Smartcase € 471,85</v>
          </cell>
        </row>
        <row r="1295">
          <cell r="A1295" t="str">
            <v>12569</v>
          </cell>
          <cell r="B1295" t="str">
            <v>Sanne</v>
          </cell>
          <cell r="C1295" t="str">
            <v>Plaatsman</v>
          </cell>
          <cell r="D1295">
            <v>40422</v>
          </cell>
          <cell r="E1295">
            <v>42005</v>
          </cell>
          <cell r="G1295" t="str">
            <v>Utrecht</v>
          </cell>
          <cell r="H1295">
            <v>0.8</v>
          </cell>
          <cell r="I1295">
            <v>5000</v>
          </cell>
          <cell r="J1295" t="str">
            <v>Personeelslid</v>
          </cell>
          <cell r="K1295" t="str">
            <v>Fulltimer</v>
          </cell>
          <cell r="L1295" t="str">
            <v>Audit &amp; Assurance</v>
          </cell>
          <cell r="M1295" t="str">
            <v>A&amp;A</v>
          </cell>
          <cell r="N1295" t="str">
            <v>10100</v>
          </cell>
          <cell r="O1295" t="str">
            <v>120</v>
          </cell>
          <cell r="P1295" t="str">
            <v>Manager</v>
          </cell>
          <cell r="Q1295" t="str">
            <v>6</v>
          </cell>
          <cell r="R1295" t="str">
            <v>Vrouw</v>
          </cell>
          <cell r="S1295">
            <v>32421</v>
          </cell>
          <cell r="T1295" t="str">
            <v>BDO Audit &amp; Assurance B.V.</v>
          </cell>
          <cell r="U1295" t="str">
            <v>Medewerkers A&amp;A Utrecht D</v>
          </cell>
          <cell r="W1295" t="str">
            <v>Onbepaalde tijd</v>
          </cell>
          <cell r="Y1295" t="str">
            <v>PC Utrecht</v>
          </cell>
          <cell r="Z1295" t="str">
            <v>Plaatsman</v>
          </cell>
          <cell r="AB1295" t="str">
            <v>S.</v>
          </cell>
          <cell r="AD1295" t="str">
            <v>Plaatsman</v>
          </cell>
          <cell r="AE1295" t="str">
            <v>Grotelseboslaan 4</v>
          </cell>
          <cell r="AG1295" t="str">
            <v>3451 HD  VLEUTEN</v>
          </cell>
          <cell r="AJ1295" t="str">
            <v>059729053</v>
          </cell>
          <cell r="AL1295" t="str">
            <v>mevr. S. Plaatsman</v>
          </cell>
          <cell r="AM1295">
            <v>40</v>
          </cell>
          <cell r="AN1295" t="str">
            <v>N</v>
          </cell>
          <cell r="AO1295" t="str">
            <v>Sanne.Plaatsman@bdo.nl</v>
          </cell>
          <cell r="AP1295" t="str">
            <v>06-30625411</v>
          </cell>
          <cell r="AQ1295" t="str">
            <v>06-30625411</v>
          </cell>
          <cell r="AR1295" t="str">
            <v>Pensioenregeling A</v>
          </cell>
          <cell r="AS1295">
            <v>40422</v>
          </cell>
          <cell r="AT1295">
            <v>8226059</v>
          </cell>
          <cell r="AU1295">
            <v>7.7</v>
          </cell>
          <cell r="AV1295" t="str">
            <v>02</v>
          </cell>
          <cell r="AW1295" t="str">
            <v>Basis CAO BDO</v>
          </cell>
          <cell r="AX1295">
            <v>42005</v>
          </cell>
          <cell r="AY1295">
            <v>8</v>
          </cell>
          <cell r="AZ1295">
            <v>43628</v>
          </cell>
          <cell r="BA1295">
            <v>44063</v>
          </cell>
          <cell r="BB1295">
            <v>43831</v>
          </cell>
          <cell r="BC1295">
            <v>44013</v>
          </cell>
          <cell r="BE1295" t="str">
            <v>9000100192</v>
          </cell>
          <cell r="BG1295">
            <v>43221</v>
          </cell>
          <cell r="BH1295" t="str">
            <v>RA MSc</v>
          </cell>
          <cell r="BI1295" t="str">
            <v>J</v>
          </cell>
          <cell r="BJ1295" t="str">
            <v>N</v>
          </cell>
          <cell r="BK1295" t="str">
            <v>J</v>
          </cell>
          <cell r="BN1295" t="str">
            <v>Ongehuwd</v>
          </cell>
          <cell r="BR1295">
            <v>201035</v>
          </cell>
          <cell r="BS1295">
            <v>201035</v>
          </cell>
          <cell r="BV1295" t="str">
            <v>N</v>
          </cell>
          <cell r="BW1295" t="str">
            <v>J</v>
          </cell>
          <cell r="BX1295" t="str">
            <v>J</v>
          </cell>
          <cell r="BZ1295" t="str">
            <v>Nederlandse</v>
          </cell>
          <cell r="CA1295" t="str">
            <v>NL</v>
          </cell>
          <cell r="CB1295" t="str">
            <v>06-30625411</v>
          </cell>
          <cell r="CD1295" t="str">
            <v>+31302849717</v>
          </cell>
          <cell r="CE1295" t="str">
            <v>06-30625411</v>
          </cell>
          <cell r="CL1295" t="str">
            <v>Omzetting dienstverband</v>
          </cell>
          <cell r="CN1295" t="str">
            <v>NBA</v>
          </cell>
          <cell r="CO1295">
            <v>0</v>
          </cell>
          <cell r="CP1295">
            <v>43285</v>
          </cell>
          <cell r="CQ1295">
            <v>0</v>
          </cell>
          <cell r="CR1295" t="str">
            <v>54128</v>
          </cell>
          <cell r="CS1295">
            <v>0</v>
          </cell>
          <cell r="CT1295">
            <v>0</v>
          </cell>
          <cell r="CU1295">
            <v>0</v>
          </cell>
          <cell r="CV1295">
            <v>0</v>
          </cell>
          <cell r="CW1295" t="str">
            <v>Thuiswerkplek € 399,80</v>
          </cell>
        </row>
        <row r="1296">
          <cell r="A1296" t="str">
            <v>13946</v>
          </cell>
          <cell r="B1296" t="str">
            <v>Bart</v>
          </cell>
          <cell r="C1296" t="str">
            <v>Brink</v>
          </cell>
          <cell r="D1296">
            <v>41153</v>
          </cell>
          <cell r="E1296">
            <v>42005</v>
          </cell>
          <cell r="G1296" t="str">
            <v>Utrecht</v>
          </cell>
          <cell r="H1296">
            <v>1</v>
          </cell>
          <cell r="I1296">
            <v>4891</v>
          </cell>
          <cell r="J1296" t="str">
            <v>Personeelslid</v>
          </cell>
          <cell r="K1296" t="str">
            <v>Fulltimer</v>
          </cell>
          <cell r="L1296" t="str">
            <v>Audit &amp; Assurance</v>
          </cell>
          <cell r="M1296" t="str">
            <v>A&amp;A</v>
          </cell>
          <cell r="N1296" t="str">
            <v>10100</v>
          </cell>
          <cell r="O1296" t="str">
            <v>120</v>
          </cell>
          <cell r="P1296" t="str">
            <v>Manager</v>
          </cell>
          <cell r="Q1296" t="str">
            <v>6</v>
          </cell>
          <cell r="R1296" t="str">
            <v>Man</v>
          </cell>
          <cell r="S1296">
            <v>32514</v>
          </cell>
          <cell r="T1296" t="str">
            <v>BDO Audit &amp; Assurance B.V.</v>
          </cell>
          <cell r="U1296" t="str">
            <v>Groepsleider A&amp;A Utrecht E</v>
          </cell>
          <cell r="W1296" t="str">
            <v>Onbepaalde tijd</v>
          </cell>
          <cell r="Y1296" t="str">
            <v>PC Utrecht</v>
          </cell>
          <cell r="Z1296" t="str">
            <v>Brink</v>
          </cell>
          <cell r="AB1296" t="str">
            <v>B.K.</v>
          </cell>
          <cell r="AD1296" t="str">
            <v>Brink</v>
          </cell>
          <cell r="AE1296" t="str">
            <v>Van Tuyllstraat 54</v>
          </cell>
          <cell r="AG1296" t="str">
            <v>3829 AD  HOOGLANDERVEEN</v>
          </cell>
          <cell r="AJ1296" t="str">
            <v>161237563</v>
          </cell>
          <cell r="AL1296" t="str">
            <v>dhr. B.K. Brink</v>
          </cell>
          <cell r="AM1296">
            <v>40</v>
          </cell>
          <cell r="AN1296" t="str">
            <v>N</v>
          </cell>
          <cell r="AO1296" t="str">
            <v>Bart.Brink@bdo.nl</v>
          </cell>
          <cell r="AP1296" t="str">
            <v>0613467484</v>
          </cell>
          <cell r="AQ1296" t="str">
            <v>0613467484</v>
          </cell>
          <cell r="AR1296" t="str">
            <v>Pensioenregeling A</v>
          </cell>
          <cell r="AS1296">
            <v>41153</v>
          </cell>
          <cell r="AT1296">
            <v>8267843</v>
          </cell>
          <cell r="AU1296">
            <v>96</v>
          </cell>
          <cell r="AV1296" t="str">
            <v>02</v>
          </cell>
          <cell r="AW1296" t="str">
            <v>Basis CAO BDO</v>
          </cell>
          <cell r="AX1296">
            <v>42005</v>
          </cell>
          <cell r="BE1296" t="str">
            <v>8000100075</v>
          </cell>
          <cell r="BG1296">
            <v>43282</v>
          </cell>
          <cell r="BH1296" t="str">
            <v>MSc RA</v>
          </cell>
          <cell r="BI1296" t="str">
            <v>J</v>
          </cell>
          <cell r="BJ1296" t="str">
            <v>J</v>
          </cell>
          <cell r="BK1296" t="str">
            <v>N</v>
          </cell>
          <cell r="BR1296">
            <v>201235</v>
          </cell>
          <cell r="BS1296">
            <v>201235</v>
          </cell>
          <cell r="BV1296" t="str">
            <v>N</v>
          </cell>
          <cell r="BW1296" t="str">
            <v>J</v>
          </cell>
          <cell r="BX1296" t="str">
            <v>J</v>
          </cell>
          <cell r="BZ1296" t="str">
            <v>Nederlandse</v>
          </cell>
          <cell r="CA1296" t="str">
            <v>NL</v>
          </cell>
          <cell r="CB1296" t="str">
            <v>0613467484</v>
          </cell>
          <cell r="CC1296" t="str">
            <v>brink-bart@hotmail.com</v>
          </cell>
          <cell r="CD1296" t="str">
            <v>+31302849721</v>
          </cell>
          <cell r="CE1296" t="str">
            <v>0613467484</v>
          </cell>
          <cell r="CL1296" t="str">
            <v>Omzetting dienstverband</v>
          </cell>
          <cell r="CN1296" t="str">
            <v>NBA</v>
          </cell>
          <cell r="CO1296">
            <v>0</v>
          </cell>
          <cell r="CP1296">
            <v>42871</v>
          </cell>
          <cell r="CQ1296">
            <v>0</v>
          </cell>
          <cell r="CR1296" t="str">
            <v>53395</v>
          </cell>
          <cell r="CS1296">
            <v>0</v>
          </cell>
          <cell r="CT1296">
            <v>0</v>
          </cell>
          <cell r="CU1296">
            <v>0</v>
          </cell>
          <cell r="CV1296">
            <v>0</v>
          </cell>
          <cell r="CW1296" t="str">
            <v>Thuiswerkplek € 399,80</v>
          </cell>
        </row>
        <row r="1297">
          <cell r="A1297" t="str">
            <v>13116</v>
          </cell>
          <cell r="B1297" t="str">
            <v>Chantal</v>
          </cell>
          <cell r="C1297" t="str">
            <v>Warmer</v>
          </cell>
          <cell r="D1297">
            <v>40544</v>
          </cell>
          <cell r="E1297">
            <v>40544</v>
          </cell>
          <cell r="G1297" t="str">
            <v>Utrecht</v>
          </cell>
          <cell r="H1297">
            <v>1</v>
          </cell>
          <cell r="I1297">
            <v>4776</v>
          </cell>
          <cell r="J1297" t="str">
            <v>Personeelslid</v>
          </cell>
          <cell r="K1297" t="str">
            <v>Fulltimer</v>
          </cell>
          <cell r="L1297" t="str">
            <v>Accountancy &amp; Bedrijfsadvies</v>
          </cell>
          <cell r="M1297" t="str">
            <v>A&amp;B</v>
          </cell>
          <cell r="N1297" t="str">
            <v>0500</v>
          </cell>
          <cell r="O1297" t="str">
            <v>421</v>
          </cell>
          <cell r="P1297" t="str">
            <v>Accountant</v>
          </cell>
          <cell r="Q1297" t="str">
            <v>6</v>
          </cell>
          <cell r="R1297" t="str">
            <v>Vrouw</v>
          </cell>
          <cell r="S1297">
            <v>32590</v>
          </cell>
          <cell r="T1297" t="str">
            <v>BDO Accountants &amp; Belastingadviseurs B.V.</v>
          </cell>
          <cell r="U1297" t="str">
            <v>Medewerkers A&amp;B Utrecht Accountancy</v>
          </cell>
          <cell r="W1297" t="str">
            <v>Onbepaalde tijd</v>
          </cell>
          <cell r="Y1297" t="str">
            <v>PC Utrecht</v>
          </cell>
          <cell r="Z1297" t="str">
            <v>Warmer</v>
          </cell>
          <cell r="AB1297" t="str">
            <v>C.P.M.</v>
          </cell>
          <cell r="AD1297" t="str">
            <v>Warmer</v>
          </cell>
          <cell r="AE1297" t="str">
            <v>Lavendelplantsoen 37</v>
          </cell>
          <cell r="AG1297" t="str">
            <v>1313 EX  ALMERE</v>
          </cell>
          <cell r="AJ1297" t="str">
            <v>069585659</v>
          </cell>
          <cell r="AL1297" t="str">
            <v>mevr. C.P.M. Warmer</v>
          </cell>
          <cell r="AM1297">
            <v>40</v>
          </cell>
          <cell r="AN1297" t="str">
            <v>N</v>
          </cell>
          <cell r="AO1297" t="str">
            <v>Chantal.Warmer@bdo.nl</v>
          </cell>
          <cell r="AP1297" t="str">
            <v>06-13261110</v>
          </cell>
          <cell r="AQ1297" t="str">
            <v>06-13261110</v>
          </cell>
          <cell r="AR1297" t="str">
            <v>Pensioenregeling A</v>
          </cell>
          <cell r="AS1297">
            <v>40544</v>
          </cell>
          <cell r="AT1297">
            <v>8233601</v>
          </cell>
          <cell r="AU1297">
            <v>33.75</v>
          </cell>
          <cell r="AV1297" t="str">
            <v>02</v>
          </cell>
          <cell r="AW1297" t="str">
            <v>Basis CAO BDO</v>
          </cell>
          <cell r="AX1297">
            <v>41275</v>
          </cell>
          <cell r="BE1297" t="str">
            <v>9000100198</v>
          </cell>
          <cell r="BG1297">
            <v>43647</v>
          </cell>
          <cell r="BH1297" t="str">
            <v>AA</v>
          </cell>
          <cell r="BI1297" t="str">
            <v>J</v>
          </cell>
          <cell r="BJ1297" t="str">
            <v>N</v>
          </cell>
          <cell r="BK1297" t="str">
            <v>J</v>
          </cell>
          <cell r="BN1297" t="str">
            <v>Ongehuwd</v>
          </cell>
          <cell r="BR1297">
            <v>201101</v>
          </cell>
          <cell r="BS1297">
            <v>201101</v>
          </cell>
          <cell r="BV1297" t="str">
            <v>N</v>
          </cell>
          <cell r="BW1297" t="str">
            <v>J</v>
          </cell>
          <cell r="BX1297" t="str">
            <v>J</v>
          </cell>
          <cell r="BZ1297" t="str">
            <v>Nederlandse</v>
          </cell>
          <cell r="CA1297" t="str">
            <v>NL</v>
          </cell>
          <cell r="CB1297" t="str">
            <v>06-13261110</v>
          </cell>
          <cell r="CD1297" t="str">
            <v>+31302849789</v>
          </cell>
          <cell r="CE1297" t="str">
            <v>06-13261110</v>
          </cell>
          <cell r="CL1297" t="str">
            <v>Omzetting dienstverband</v>
          </cell>
          <cell r="CN1297" t="str">
            <v>NBA</v>
          </cell>
          <cell r="CO1297">
            <v>0</v>
          </cell>
          <cell r="CP1297">
            <v>42908</v>
          </cell>
          <cell r="CQ1297">
            <v>0</v>
          </cell>
          <cell r="CR1297" t="str">
            <v>53445</v>
          </cell>
          <cell r="CS1297">
            <v>0</v>
          </cell>
          <cell r="CT1297">
            <v>0</v>
          </cell>
          <cell r="CU1297">
            <v>0</v>
          </cell>
          <cell r="CV1297">
            <v>0</v>
          </cell>
          <cell r="CW1297" t="str">
            <v>iPad 9,7 32GB Smartcase € 382,85</v>
          </cell>
        </row>
        <row r="1298">
          <cell r="A1298" t="str">
            <v>14037</v>
          </cell>
          <cell r="B1298" t="str">
            <v>Sandra</v>
          </cell>
          <cell r="C1298" t="str">
            <v>van der Pas</v>
          </cell>
          <cell r="D1298">
            <v>41153</v>
          </cell>
          <cell r="E1298">
            <v>43405</v>
          </cell>
          <cell r="G1298" t="str">
            <v>Utrecht</v>
          </cell>
          <cell r="H1298">
            <v>1</v>
          </cell>
          <cell r="I1298">
            <v>4853</v>
          </cell>
          <cell r="J1298" t="str">
            <v>Personeelslid</v>
          </cell>
          <cell r="K1298" t="str">
            <v>Fulltimer</v>
          </cell>
          <cell r="L1298" t="str">
            <v>Audit &amp; Assurance</v>
          </cell>
          <cell r="M1298" t="str">
            <v>A&amp;A</v>
          </cell>
          <cell r="N1298" t="str">
            <v>10100</v>
          </cell>
          <cell r="O1298" t="str">
            <v>120</v>
          </cell>
          <cell r="P1298" t="str">
            <v>Manager</v>
          </cell>
          <cell r="Q1298" t="str">
            <v>6</v>
          </cell>
          <cell r="R1298" t="str">
            <v>Vrouw</v>
          </cell>
          <cell r="S1298">
            <v>33578</v>
          </cell>
          <cell r="T1298" t="str">
            <v>BDO Audit &amp; Assurance B.V.</v>
          </cell>
          <cell r="U1298" t="str">
            <v>Medewerkers A&amp;A Utrecht B</v>
          </cell>
          <cell r="W1298" t="str">
            <v>Onbepaalde tijd</v>
          </cell>
          <cell r="Y1298" t="str">
            <v>PC Utrecht</v>
          </cell>
          <cell r="Z1298" t="str">
            <v>Pas</v>
          </cell>
          <cell r="AA1298" t="str">
            <v>van der</v>
          </cell>
          <cell r="AB1298" t="str">
            <v>S.</v>
          </cell>
          <cell r="AC1298" t="str">
            <v>van der</v>
          </cell>
          <cell r="AD1298" t="str">
            <v>Pas</v>
          </cell>
          <cell r="AE1298" t="str">
            <v>Leo Fallplantsoen 12</v>
          </cell>
          <cell r="AG1298" t="str">
            <v>3543 HH  UTRECHT</v>
          </cell>
          <cell r="AJ1298" t="str">
            <v>208023537</v>
          </cell>
          <cell r="AL1298" t="str">
            <v>mevr. S. van der Pas</v>
          </cell>
          <cell r="AM1298">
            <v>40</v>
          </cell>
          <cell r="AN1298" t="str">
            <v>N</v>
          </cell>
          <cell r="AO1298" t="str">
            <v>Sandra.van.der.Pas@bdo.nl</v>
          </cell>
          <cell r="AP1298" t="str">
            <v>06-83216008</v>
          </cell>
          <cell r="AQ1298" t="str">
            <v>06-83216008</v>
          </cell>
          <cell r="AR1298" t="str">
            <v>Pensioenregeling A</v>
          </cell>
          <cell r="AS1298">
            <v>41244</v>
          </cell>
          <cell r="AT1298">
            <v>8272504</v>
          </cell>
          <cell r="AU1298">
            <v>71.5</v>
          </cell>
          <cell r="AV1298" t="str">
            <v>02</v>
          </cell>
          <cell r="AW1298" t="str">
            <v>Basis CAO BDO</v>
          </cell>
          <cell r="AX1298">
            <v>43405</v>
          </cell>
          <cell r="BE1298" t="str">
            <v>9000100197</v>
          </cell>
          <cell r="BG1298">
            <v>43466</v>
          </cell>
          <cell r="BH1298" t="str">
            <v>MSc RA</v>
          </cell>
          <cell r="BI1298" t="str">
            <v>J</v>
          </cell>
          <cell r="BJ1298" t="str">
            <v>J</v>
          </cell>
          <cell r="BK1298" t="str">
            <v>N</v>
          </cell>
          <cell r="BN1298" t="str">
            <v>Samenwonend</v>
          </cell>
          <cell r="BR1298">
            <v>201235</v>
          </cell>
          <cell r="BS1298">
            <v>201235</v>
          </cell>
          <cell r="BV1298" t="str">
            <v>N</v>
          </cell>
          <cell r="BW1298" t="str">
            <v>J</v>
          </cell>
          <cell r="BX1298" t="str">
            <v>J</v>
          </cell>
          <cell r="BZ1298" t="str">
            <v>Nederlandse</v>
          </cell>
          <cell r="CA1298" t="str">
            <v>NL</v>
          </cell>
          <cell r="CB1298" t="str">
            <v>06-83216008</v>
          </cell>
          <cell r="CC1298" t="str">
            <v>savdpas@hotmail.com</v>
          </cell>
          <cell r="CD1298" t="str">
            <v>+31302849738</v>
          </cell>
          <cell r="CE1298" t="str">
            <v>06-83216008</v>
          </cell>
          <cell r="CL1298" t="str">
            <v>Indiensttreding</v>
          </cell>
          <cell r="CN1298" t="str">
            <v>NBA</v>
          </cell>
          <cell r="CO1298">
            <v>0</v>
          </cell>
          <cell r="CP1298">
            <v>43375</v>
          </cell>
          <cell r="CQ1298">
            <v>0</v>
          </cell>
          <cell r="CR1298" t="str">
            <v>54309</v>
          </cell>
          <cell r="CS1298">
            <v>0</v>
          </cell>
          <cell r="CT1298">
            <v>0</v>
          </cell>
          <cell r="CU1298">
            <v>0</v>
          </cell>
          <cell r="CV1298">
            <v>0</v>
          </cell>
          <cell r="CW1298">
            <v>0</v>
          </cell>
        </row>
        <row r="1299">
          <cell r="A1299" t="str">
            <v>22801</v>
          </cell>
          <cell r="B1299" t="str">
            <v>Tim</v>
          </cell>
          <cell r="C1299" t="str">
            <v>de Groot</v>
          </cell>
          <cell r="D1299">
            <v>43709</v>
          </cell>
          <cell r="E1299">
            <v>43709</v>
          </cell>
          <cell r="G1299" t="str">
            <v>Utrecht</v>
          </cell>
          <cell r="H1299">
            <v>0.6</v>
          </cell>
          <cell r="I1299">
            <v>1800</v>
          </cell>
          <cell r="J1299" t="str">
            <v>Personeelslid</v>
          </cell>
          <cell r="K1299" t="str">
            <v>Duaal</v>
          </cell>
          <cell r="L1299" t="str">
            <v>Accountancy &amp; Bedrijfsadvies</v>
          </cell>
          <cell r="M1299" t="str">
            <v>A&amp;B</v>
          </cell>
          <cell r="N1299" t="str">
            <v>0500</v>
          </cell>
          <cell r="O1299" t="str">
            <v>448</v>
          </cell>
          <cell r="P1299" t="str">
            <v>Financieel Analist</v>
          </cell>
          <cell r="Q1299" t="str">
            <v>2</v>
          </cell>
          <cell r="R1299" t="str">
            <v>Man</v>
          </cell>
          <cell r="S1299">
            <v>35605</v>
          </cell>
          <cell r="T1299" t="str">
            <v>BDO Accountants &amp; Belastingadviseurs B.V.</v>
          </cell>
          <cell r="U1299" t="str">
            <v>Medewerkers A&amp;B Utrecht Accountancy</v>
          </cell>
          <cell r="V1299">
            <v>44377</v>
          </cell>
          <cell r="W1299" t="str">
            <v>Bepaalde tijd</v>
          </cell>
          <cell r="Y1299" t="str">
            <v>PC Utrecht</v>
          </cell>
          <cell r="Z1299" t="str">
            <v>Groot</v>
          </cell>
          <cell r="AA1299" t="str">
            <v>de</v>
          </cell>
          <cell r="AB1299" t="str">
            <v>T.W.J.</v>
          </cell>
          <cell r="AC1299" t="str">
            <v>de</v>
          </cell>
          <cell r="AD1299" t="str">
            <v>Groot</v>
          </cell>
          <cell r="AE1299" t="str">
            <v>Utrechtseweg 28</v>
          </cell>
          <cell r="AG1299" t="str">
            <v>3544 NA  UTRECHT</v>
          </cell>
          <cell r="AJ1299" t="str">
            <v>227220250</v>
          </cell>
          <cell r="AL1299" t="str">
            <v>dhr. T.W.J. de Groot</v>
          </cell>
          <cell r="AM1299">
            <v>24</v>
          </cell>
          <cell r="AN1299" t="str">
            <v>N</v>
          </cell>
          <cell r="AO1299" t="str">
            <v>T.de.Groot@bdo.nl</v>
          </cell>
          <cell r="AP1299" t="str">
            <v>06-51575398</v>
          </cell>
          <cell r="AQ1299" t="str">
            <v>06-51575398</v>
          </cell>
          <cell r="AR1299" t="str">
            <v>Pensioenregeling A</v>
          </cell>
          <cell r="AS1299">
            <v>43709</v>
          </cell>
          <cell r="AU1299">
            <v>11.5</v>
          </cell>
          <cell r="AV1299" t="str">
            <v>02</v>
          </cell>
          <cell r="AW1299" t="str">
            <v>Basis CAO BDO</v>
          </cell>
          <cell r="AX1299">
            <v>44013</v>
          </cell>
          <cell r="BE1299" t="str">
            <v>9000100198</v>
          </cell>
          <cell r="BG1299">
            <v>44013</v>
          </cell>
          <cell r="BI1299" t="str">
            <v>J</v>
          </cell>
          <cell r="BJ1299" t="str">
            <v>J</v>
          </cell>
          <cell r="BK1299" t="str">
            <v>N</v>
          </cell>
          <cell r="BN1299" t="str">
            <v>Ongehuwd</v>
          </cell>
          <cell r="BV1299" t="str">
            <v>N</v>
          </cell>
          <cell r="BW1299" t="str">
            <v>N</v>
          </cell>
          <cell r="BX1299" t="str">
            <v>N</v>
          </cell>
          <cell r="BZ1299" t="str">
            <v>Nederlandse</v>
          </cell>
          <cell r="CA1299" t="str">
            <v>NL</v>
          </cell>
          <cell r="CB1299" t="str">
            <v>06-51575398</v>
          </cell>
          <cell r="CC1299" t="str">
            <v>timdegroot2406@gmail.com</v>
          </cell>
          <cell r="CD1299" t="str">
            <v>+31306336349</v>
          </cell>
          <cell r="CE1299" t="str">
            <v>06-51575398</v>
          </cell>
          <cell r="CL1299" t="str">
            <v>Indiensttreding</v>
          </cell>
          <cell r="CN1299">
            <v>0</v>
          </cell>
          <cell r="CO1299">
            <v>0</v>
          </cell>
          <cell r="CP1299">
            <v>0</v>
          </cell>
          <cell r="CQ1299">
            <v>0</v>
          </cell>
          <cell r="CR1299">
            <v>0</v>
          </cell>
          <cell r="CS1299">
            <v>0</v>
          </cell>
          <cell r="CT1299">
            <v>0</v>
          </cell>
          <cell r="CU1299">
            <v>0</v>
          </cell>
          <cell r="CV1299">
            <v>0</v>
          </cell>
          <cell r="CW1299">
            <v>0</v>
          </cell>
        </row>
        <row r="1300">
          <cell r="A1300" t="str">
            <v>16433</v>
          </cell>
          <cell r="B1300" t="str">
            <v>Eelco</v>
          </cell>
          <cell r="C1300" t="str">
            <v>van Ooijen</v>
          </cell>
          <cell r="D1300">
            <v>42005</v>
          </cell>
          <cell r="E1300">
            <v>43101</v>
          </cell>
          <cell r="G1300" t="str">
            <v>Utrecht</v>
          </cell>
          <cell r="H1300">
            <v>1</v>
          </cell>
          <cell r="I1300">
            <v>0</v>
          </cell>
          <cell r="J1300" t="str">
            <v>Ondernemer - zonder salaris</v>
          </cell>
          <cell r="K1300" t="str">
            <v>Equity Partner</v>
          </cell>
          <cell r="L1300" t="str">
            <v>Audit &amp; Assurance</v>
          </cell>
          <cell r="M1300" t="str">
            <v>A&amp;A</v>
          </cell>
          <cell r="N1300" t="str">
            <v>10100</v>
          </cell>
          <cell r="O1300" t="str">
            <v>100</v>
          </cell>
          <cell r="P1300" t="str">
            <v>Equity Partner A&amp;A</v>
          </cell>
          <cell r="Q1300" t="str">
            <v>nvt</v>
          </cell>
          <cell r="R1300" t="str">
            <v>Man</v>
          </cell>
          <cell r="S1300">
            <v>29123</v>
          </cell>
          <cell r="T1300" t="str">
            <v>BDO Audit &amp; Assurance B.V.</v>
          </cell>
          <cell r="U1300" t="str">
            <v>Praktijkleider A&amp;A Utrecht</v>
          </cell>
          <cell r="W1300" t="str">
            <v>Onbepaalde tijd</v>
          </cell>
          <cell r="Y1300" t="str">
            <v>PC Utrecht</v>
          </cell>
          <cell r="Z1300" t="str">
            <v>Ooijen</v>
          </cell>
          <cell r="AA1300" t="str">
            <v>van</v>
          </cell>
          <cell r="AB1300" t="str">
            <v>C.H.</v>
          </cell>
          <cell r="AC1300" t="str">
            <v>van</v>
          </cell>
          <cell r="AD1300" t="str">
            <v>Ooijen</v>
          </cell>
          <cell r="AE1300" t="str">
            <v>Brederode 4</v>
          </cell>
          <cell r="AG1300" t="str">
            <v>4116 HH  BUREN GLD</v>
          </cell>
          <cell r="AJ1300" t="str">
            <v>169732101</v>
          </cell>
          <cell r="AL1300" t="str">
            <v>dhr. drs. C.H. van Ooijen</v>
          </cell>
          <cell r="AM1300">
            <v>40</v>
          </cell>
          <cell r="AN1300" t="str">
            <v>N</v>
          </cell>
          <cell r="AO1300" t="str">
            <v>Eelco.van.Ooijen@bdo.nl</v>
          </cell>
          <cell r="AP1300" t="str">
            <v>0344-576303</v>
          </cell>
          <cell r="AQ1300" t="str">
            <v>06-53945559</v>
          </cell>
          <cell r="AR1300" t="str">
            <v>Geen pensioendeelnemer</v>
          </cell>
          <cell r="AS1300">
            <v>42005</v>
          </cell>
          <cell r="AT1300">
            <v>8305463</v>
          </cell>
          <cell r="AU1300">
            <v>40</v>
          </cell>
          <cell r="AV1300" t="str">
            <v>02</v>
          </cell>
          <cell r="AW1300" t="str">
            <v>Basis CAO BDO</v>
          </cell>
          <cell r="AX1300">
            <v>43101</v>
          </cell>
          <cell r="BE1300" t="str">
            <v>4000100015</v>
          </cell>
          <cell r="BG1300">
            <v>43101</v>
          </cell>
          <cell r="BH1300" t="str">
            <v>RA</v>
          </cell>
          <cell r="BI1300" t="str">
            <v>J</v>
          </cell>
          <cell r="BJ1300" t="str">
            <v>J</v>
          </cell>
          <cell r="BK1300" t="str">
            <v>N</v>
          </cell>
          <cell r="BN1300" t="str">
            <v>Gehuwd</v>
          </cell>
          <cell r="BR1300">
            <v>201501</v>
          </cell>
          <cell r="BS1300">
            <v>201501</v>
          </cell>
          <cell r="BU1300">
            <v>43101</v>
          </cell>
          <cell r="BV1300" t="str">
            <v>N</v>
          </cell>
          <cell r="BW1300" t="str">
            <v>J</v>
          </cell>
          <cell r="BX1300" t="str">
            <v>J</v>
          </cell>
          <cell r="BZ1300" t="str">
            <v>Nederlandse</v>
          </cell>
          <cell r="CA1300" t="str">
            <v>NL</v>
          </cell>
          <cell r="CB1300" t="str">
            <v>06-53945559</v>
          </cell>
          <cell r="CD1300" t="str">
            <v>+31302849762</v>
          </cell>
          <cell r="CE1300" t="str">
            <v>06-53945559</v>
          </cell>
          <cell r="CN1300" t="str">
            <v>NBA</v>
          </cell>
          <cell r="CO1300">
            <v>0</v>
          </cell>
          <cell r="CP1300">
            <v>39281</v>
          </cell>
          <cell r="CQ1300">
            <v>0</v>
          </cell>
          <cell r="CR1300" t="str">
            <v>38292</v>
          </cell>
          <cell r="CS1300">
            <v>0</v>
          </cell>
          <cell r="CT1300">
            <v>0</v>
          </cell>
          <cell r="CU1300">
            <v>0</v>
          </cell>
          <cell r="CV1300">
            <v>0</v>
          </cell>
          <cell r="CW1300" t="str">
            <v>Thuiswerkplek € 399,80</v>
          </cell>
        </row>
        <row r="1301">
          <cell r="A1301" t="str">
            <v>20249</v>
          </cell>
          <cell r="B1301" t="str">
            <v>Lars</v>
          </cell>
          <cell r="C1301" t="str">
            <v>van Zanten</v>
          </cell>
          <cell r="D1301">
            <v>42979</v>
          </cell>
          <cell r="E1301">
            <v>42979</v>
          </cell>
          <cell r="G1301" t="str">
            <v>Utrecht</v>
          </cell>
          <cell r="H1301">
            <v>1</v>
          </cell>
          <cell r="I1301">
            <v>3138</v>
          </cell>
          <cell r="J1301" t="str">
            <v>Personeelslid</v>
          </cell>
          <cell r="K1301" t="str">
            <v>Fulltimer</v>
          </cell>
          <cell r="L1301" t="str">
            <v>Audit &amp; Assurance</v>
          </cell>
          <cell r="M1301" t="str">
            <v>A&amp;A</v>
          </cell>
          <cell r="N1301" t="str">
            <v>10100</v>
          </cell>
          <cell r="O1301" t="str">
            <v>140</v>
          </cell>
          <cell r="P1301" t="str">
            <v>Sr. Assistent Accountant</v>
          </cell>
          <cell r="Q1301" t="str">
            <v>4</v>
          </cell>
          <cell r="R1301" t="str">
            <v>Man</v>
          </cell>
          <cell r="S1301">
            <v>34443</v>
          </cell>
          <cell r="T1301" t="str">
            <v>BDO Audit &amp; Assurance B.V.</v>
          </cell>
          <cell r="U1301" t="str">
            <v>Medewerkers A&amp;A Utrecht B</v>
          </cell>
          <cell r="W1301" t="str">
            <v>Onbepaalde tijd</v>
          </cell>
          <cell r="Y1301" t="str">
            <v>PC Utrecht</v>
          </cell>
          <cell r="Z1301" t="str">
            <v>Zanten</v>
          </cell>
          <cell r="AA1301" t="str">
            <v>van</v>
          </cell>
          <cell r="AB1301" t="str">
            <v>L.J.</v>
          </cell>
          <cell r="AC1301" t="str">
            <v>van</v>
          </cell>
          <cell r="AD1301" t="str">
            <v>Zanten</v>
          </cell>
          <cell r="AE1301" t="str">
            <v>Thorbeckestraat 34</v>
          </cell>
          <cell r="AG1301" t="str">
            <v>3762 SN  SOEST</v>
          </cell>
          <cell r="AJ1301" t="str">
            <v>216278399</v>
          </cell>
          <cell r="AL1301" t="str">
            <v>dhr. L.J. van Zanten</v>
          </cell>
          <cell r="AM1301">
            <v>40</v>
          </cell>
          <cell r="AN1301" t="str">
            <v>N</v>
          </cell>
          <cell r="AO1301" t="str">
            <v>Lars.van.Zanten@bdo.nl</v>
          </cell>
          <cell r="AP1301" t="str">
            <v>06-11279630</v>
          </cell>
          <cell r="AQ1301" t="str">
            <v>06-11279630</v>
          </cell>
          <cell r="AR1301" t="str">
            <v>Pensioenregeling A</v>
          </cell>
          <cell r="AS1301">
            <v>42979</v>
          </cell>
          <cell r="AU1301">
            <v>40</v>
          </cell>
          <cell r="AV1301" t="str">
            <v>02</v>
          </cell>
          <cell r="AW1301" t="str">
            <v>Basis CAO BDO</v>
          </cell>
          <cell r="AX1301">
            <v>43282</v>
          </cell>
          <cell r="BE1301" t="str">
            <v>9000100197</v>
          </cell>
          <cell r="BG1301">
            <v>43647</v>
          </cell>
          <cell r="BI1301" t="str">
            <v>J</v>
          </cell>
          <cell r="BJ1301" t="str">
            <v>J</v>
          </cell>
          <cell r="BK1301" t="str">
            <v>N</v>
          </cell>
          <cell r="BN1301" t="str">
            <v>Ongehuwd</v>
          </cell>
          <cell r="BR1301">
            <v>201735</v>
          </cell>
          <cell r="BS1301">
            <v>201735</v>
          </cell>
          <cell r="BV1301" t="str">
            <v>N</v>
          </cell>
          <cell r="BW1301" t="str">
            <v>N</v>
          </cell>
          <cell r="BX1301" t="str">
            <v>J</v>
          </cell>
          <cell r="BZ1301" t="str">
            <v>Nederlandse</v>
          </cell>
          <cell r="CA1301" t="str">
            <v>NL</v>
          </cell>
          <cell r="CB1301" t="str">
            <v>06-11279630</v>
          </cell>
          <cell r="CC1301" t="str">
            <v>lvzanten2@hotmail.com</v>
          </cell>
          <cell r="CD1301" t="str">
            <v>+31302849987</v>
          </cell>
          <cell r="CE1301" t="str">
            <v>06-11279630</v>
          </cell>
          <cell r="CL1301" t="str">
            <v>Indiensttreding</v>
          </cell>
          <cell r="CN1301">
            <v>0</v>
          </cell>
          <cell r="CO1301">
            <v>0</v>
          </cell>
          <cell r="CP1301">
            <v>0</v>
          </cell>
          <cell r="CQ1301">
            <v>0</v>
          </cell>
          <cell r="CR1301">
            <v>0</v>
          </cell>
          <cell r="CS1301">
            <v>0</v>
          </cell>
          <cell r="CT1301">
            <v>0</v>
          </cell>
          <cell r="CU1301">
            <v>0</v>
          </cell>
          <cell r="CV1301">
            <v>0</v>
          </cell>
          <cell r="CW1301" t="str">
            <v>iPad 9,7 128GB Smartcase € 471,85</v>
          </cell>
        </row>
        <row r="1302">
          <cell r="A1302" t="str">
            <v>20255</v>
          </cell>
          <cell r="B1302" t="str">
            <v>Ties</v>
          </cell>
          <cell r="C1302" t="str">
            <v>Jansma</v>
          </cell>
          <cell r="D1302">
            <v>42979</v>
          </cell>
          <cell r="E1302">
            <v>42979</v>
          </cell>
          <cell r="G1302" t="str">
            <v>Utrecht</v>
          </cell>
          <cell r="H1302">
            <v>1</v>
          </cell>
          <cell r="I1302">
            <v>2820</v>
          </cell>
          <cell r="J1302" t="str">
            <v>Personeelslid</v>
          </cell>
          <cell r="K1302" t="str">
            <v>Fulltimer</v>
          </cell>
          <cell r="L1302" t="str">
            <v>Accountancy &amp; Bedrijfsadvies</v>
          </cell>
          <cell r="M1302" t="str">
            <v>A&amp;B</v>
          </cell>
          <cell r="N1302" t="str">
            <v>0500</v>
          </cell>
          <cell r="O1302" t="str">
            <v>442</v>
          </cell>
          <cell r="P1302" t="str">
            <v>Sr. Financieel Analist</v>
          </cell>
          <cell r="Q1302" t="str">
            <v>4</v>
          </cell>
          <cell r="R1302" t="str">
            <v>Man</v>
          </cell>
          <cell r="S1302">
            <v>34666</v>
          </cell>
          <cell r="T1302" t="str">
            <v>BDO Accountants &amp; Belastingadviseurs B.V.</v>
          </cell>
          <cell r="U1302" t="str">
            <v>Medewerkers A&amp;B Utrecht Accountancy</v>
          </cell>
          <cell r="W1302" t="str">
            <v>Onbepaalde tijd</v>
          </cell>
          <cell r="Y1302" t="str">
            <v>PC Utrecht</v>
          </cell>
          <cell r="Z1302" t="str">
            <v>Jansma</v>
          </cell>
          <cell r="AB1302" t="str">
            <v>T.J.</v>
          </cell>
          <cell r="AD1302" t="str">
            <v>Jansma</v>
          </cell>
          <cell r="AE1302" t="str">
            <v>Faustdreef 247</v>
          </cell>
          <cell r="AG1302" t="str">
            <v>3561 LG  UTRECHT</v>
          </cell>
          <cell r="AJ1302" t="str">
            <v>218666342</v>
          </cell>
          <cell r="AL1302" t="str">
            <v>dhr. T.J. Jansma</v>
          </cell>
          <cell r="AM1302">
            <v>40</v>
          </cell>
          <cell r="AN1302" t="str">
            <v>N</v>
          </cell>
          <cell r="AO1302" t="str">
            <v>Ties.Jansma@bdo.nl</v>
          </cell>
          <cell r="AP1302" t="str">
            <v>06-57947341</v>
          </cell>
          <cell r="AQ1302" t="str">
            <v>06-57947341</v>
          </cell>
          <cell r="AR1302" t="str">
            <v>Pensioenregeling A</v>
          </cell>
          <cell r="AS1302">
            <v>42979</v>
          </cell>
          <cell r="AU1302">
            <v>84.1</v>
          </cell>
          <cell r="AV1302" t="str">
            <v>02</v>
          </cell>
          <cell r="AW1302" t="str">
            <v>Basis CAO BDO</v>
          </cell>
          <cell r="AX1302">
            <v>43282</v>
          </cell>
          <cell r="BE1302" t="str">
            <v>9000100198</v>
          </cell>
          <cell r="BG1302">
            <v>44013</v>
          </cell>
          <cell r="BI1302" t="str">
            <v>J</v>
          </cell>
          <cell r="BJ1302" t="str">
            <v>J</v>
          </cell>
          <cell r="BK1302" t="str">
            <v>N</v>
          </cell>
          <cell r="BN1302" t="str">
            <v>Ongehuwd</v>
          </cell>
          <cell r="BV1302" t="str">
            <v>N</v>
          </cell>
          <cell r="BW1302" t="str">
            <v>N</v>
          </cell>
          <cell r="BX1302" t="str">
            <v>N</v>
          </cell>
          <cell r="BZ1302" t="str">
            <v>Nederlandse</v>
          </cell>
          <cell r="CA1302" t="str">
            <v>NL</v>
          </cell>
          <cell r="CB1302" t="str">
            <v>06-57947341</v>
          </cell>
          <cell r="CC1302" t="str">
            <v>tiesjansma@hotmail.com</v>
          </cell>
          <cell r="CD1302" t="str">
            <v>+31302849976</v>
          </cell>
          <cell r="CE1302" t="str">
            <v>06-57947341</v>
          </cell>
          <cell r="CL1302" t="str">
            <v>Indiensttreding</v>
          </cell>
          <cell r="CN1302">
            <v>0</v>
          </cell>
          <cell r="CO1302">
            <v>0</v>
          </cell>
          <cell r="CP1302">
            <v>0</v>
          </cell>
          <cell r="CQ1302">
            <v>0</v>
          </cell>
          <cell r="CR1302">
            <v>0</v>
          </cell>
          <cell r="CS1302">
            <v>0</v>
          </cell>
          <cell r="CT1302">
            <v>0</v>
          </cell>
          <cell r="CU1302">
            <v>0</v>
          </cell>
          <cell r="CV1302">
            <v>0</v>
          </cell>
          <cell r="CW1302" t="str">
            <v>iPad 9,7 32GB Smartcase € 382,85</v>
          </cell>
        </row>
        <row r="1303">
          <cell r="A1303" t="str">
            <v>20124</v>
          </cell>
          <cell r="B1303" t="str">
            <v>Milou</v>
          </cell>
          <cell r="C1303" t="str">
            <v>Engelen</v>
          </cell>
          <cell r="D1303">
            <v>42979</v>
          </cell>
          <cell r="E1303">
            <v>42979</v>
          </cell>
          <cell r="G1303" t="str">
            <v>Utrecht</v>
          </cell>
          <cell r="H1303">
            <v>1</v>
          </cell>
          <cell r="I1303">
            <v>2585</v>
          </cell>
          <cell r="J1303" t="str">
            <v>Personeelslid</v>
          </cell>
          <cell r="K1303" t="str">
            <v>Fulltimer</v>
          </cell>
          <cell r="L1303" t="str">
            <v>Audit &amp; Assurance</v>
          </cell>
          <cell r="M1303" t="str">
            <v>A&amp;A</v>
          </cell>
          <cell r="N1303" t="str">
            <v>10100</v>
          </cell>
          <cell r="O1303" t="str">
            <v>145</v>
          </cell>
          <cell r="P1303" t="str">
            <v>Assistent Accountant</v>
          </cell>
          <cell r="Q1303" t="str">
            <v>3</v>
          </cell>
          <cell r="R1303" t="str">
            <v>Vrouw</v>
          </cell>
          <cell r="S1303">
            <v>33962</v>
          </cell>
          <cell r="T1303" t="str">
            <v>BDO Audit &amp; Assurance B.V.</v>
          </cell>
          <cell r="U1303" t="str">
            <v>Medewerkers A&amp;A Utrecht E</v>
          </cell>
          <cell r="W1303" t="str">
            <v>Onbepaalde tijd</v>
          </cell>
          <cell r="Y1303" t="str">
            <v>PC Utrecht</v>
          </cell>
          <cell r="Z1303" t="str">
            <v>Engelen</v>
          </cell>
          <cell r="AB1303" t="str">
            <v>L.J.S.</v>
          </cell>
          <cell r="AD1303" t="str">
            <v>Engelen</v>
          </cell>
          <cell r="AE1303" t="str">
            <v>Vossegatselaan 18</v>
          </cell>
          <cell r="AG1303" t="str">
            <v>3583 RS  UTRECHT</v>
          </cell>
          <cell r="AJ1303" t="str">
            <v>211457358</v>
          </cell>
          <cell r="AL1303" t="str">
            <v>mevr. L.J.S. Engelen</v>
          </cell>
          <cell r="AM1303">
            <v>40</v>
          </cell>
          <cell r="AN1303" t="str">
            <v>N</v>
          </cell>
          <cell r="AO1303" t="str">
            <v>Milou.Engelen@bdo.nl</v>
          </cell>
          <cell r="AP1303" t="str">
            <v>06 - 20699204</v>
          </cell>
          <cell r="AQ1303" t="str">
            <v>06-20699204</v>
          </cell>
          <cell r="AR1303" t="str">
            <v>Pensioenregeling A</v>
          </cell>
          <cell r="AS1303">
            <v>42979</v>
          </cell>
          <cell r="AU1303">
            <v>22.15</v>
          </cell>
          <cell r="AV1303" t="str">
            <v>02</v>
          </cell>
          <cell r="AW1303" t="str">
            <v>Basis CAO BDO</v>
          </cell>
          <cell r="AX1303">
            <v>43344</v>
          </cell>
          <cell r="BE1303" t="str">
            <v>9000100201</v>
          </cell>
          <cell r="BG1303">
            <v>43344</v>
          </cell>
          <cell r="BI1303" t="str">
            <v>J</v>
          </cell>
          <cell r="BJ1303" t="str">
            <v>J</v>
          </cell>
          <cell r="BK1303" t="str">
            <v>N</v>
          </cell>
          <cell r="BN1303" t="str">
            <v>Ongehuwd</v>
          </cell>
          <cell r="BR1303">
            <v>201735</v>
          </cell>
          <cell r="BS1303">
            <v>201735</v>
          </cell>
          <cell r="BV1303" t="str">
            <v>N</v>
          </cell>
          <cell r="BW1303" t="str">
            <v>N</v>
          </cell>
          <cell r="BX1303" t="str">
            <v>J</v>
          </cell>
          <cell r="BZ1303" t="str">
            <v>Nederlandse</v>
          </cell>
          <cell r="CA1303" t="str">
            <v>NL</v>
          </cell>
          <cell r="CB1303" t="str">
            <v>06-20699204</v>
          </cell>
          <cell r="CC1303" t="str">
            <v>milou.e@live.nl</v>
          </cell>
          <cell r="CD1303" t="str">
            <v>+31302849936</v>
          </cell>
          <cell r="CE1303" t="str">
            <v>06-20699204</v>
          </cell>
          <cell r="CL1303" t="str">
            <v>Indiensttreding</v>
          </cell>
          <cell r="CN1303">
            <v>0</v>
          </cell>
          <cell r="CO1303">
            <v>0</v>
          </cell>
          <cell r="CP1303">
            <v>0</v>
          </cell>
          <cell r="CQ1303">
            <v>0</v>
          </cell>
          <cell r="CR1303">
            <v>0</v>
          </cell>
          <cell r="CS1303">
            <v>0</v>
          </cell>
          <cell r="CT1303">
            <v>0</v>
          </cell>
          <cell r="CU1303">
            <v>0</v>
          </cell>
          <cell r="CV1303">
            <v>0</v>
          </cell>
          <cell r="CW1303" t="str">
            <v>iPad 9,7 32GB Smartcase € 382,85</v>
          </cell>
        </row>
        <row r="1304">
          <cell r="A1304" t="str">
            <v>21004</v>
          </cell>
          <cell r="B1304" t="str">
            <v>Jeffrey</v>
          </cell>
          <cell r="C1304" t="str">
            <v>Benschop</v>
          </cell>
          <cell r="D1304">
            <v>43160</v>
          </cell>
          <cell r="E1304">
            <v>43160</v>
          </cell>
          <cell r="G1304" t="str">
            <v>Utrecht</v>
          </cell>
          <cell r="H1304">
            <v>1</v>
          </cell>
          <cell r="I1304">
            <v>3615</v>
          </cell>
          <cell r="J1304" t="str">
            <v>Personeelslid</v>
          </cell>
          <cell r="K1304" t="str">
            <v>Fulltimer</v>
          </cell>
          <cell r="L1304" t="str">
            <v>Audit &amp; Assurance</v>
          </cell>
          <cell r="M1304" t="str">
            <v>A&amp;A</v>
          </cell>
          <cell r="N1304" t="str">
            <v>10100</v>
          </cell>
          <cell r="O1304" t="str">
            <v>130</v>
          </cell>
          <cell r="P1304" t="str">
            <v>Jr. Manager</v>
          </cell>
          <cell r="Q1304" t="str">
            <v>5</v>
          </cell>
          <cell r="R1304" t="str">
            <v>Man</v>
          </cell>
          <cell r="S1304">
            <v>34361</v>
          </cell>
          <cell r="T1304" t="str">
            <v>BDO Audit &amp; Assurance B.V.</v>
          </cell>
          <cell r="U1304" t="str">
            <v>Medewerkers A&amp;A Utrecht C</v>
          </cell>
          <cell r="W1304" t="str">
            <v>Onbepaalde tijd</v>
          </cell>
          <cell r="Y1304" t="str">
            <v>PC Utrecht</v>
          </cell>
          <cell r="Z1304" t="str">
            <v>Benschop</v>
          </cell>
          <cell r="AB1304" t="str">
            <v>J.S.V.</v>
          </cell>
          <cell r="AD1304" t="str">
            <v>Benschop</v>
          </cell>
          <cell r="AE1304" t="str">
            <v>Hannie Schaftstraat 84</v>
          </cell>
          <cell r="AG1304" t="str">
            <v>3417 CV  MONTFOORT</v>
          </cell>
          <cell r="AJ1304" t="str">
            <v>215439971</v>
          </cell>
          <cell r="AL1304" t="str">
            <v>dhr. J.S.V. Benschop</v>
          </cell>
          <cell r="AM1304">
            <v>40</v>
          </cell>
          <cell r="AN1304" t="str">
            <v>N</v>
          </cell>
          <cell r="AO1304" t="str">
            <v>Jeffrey.Benschop@bdo.nl</v>
          </cell>
          <cell r="AP1304" t="str">
            <v>06-20308294</v>
          </cell>
          <cell r="AQ1304" t="str">
            <v>06-20308294</v>
          </cell>
          <cell r="AR1304" t="str">
            <v>Pensioenregeling A</v>
          </cell>
          <cell r="AS1304">
            <v>43160</v>
          </cell>
          <cell r="AU1304">
            <v>8.75</v>
          </cell>
          <cell r="AV1304" t="str">
            <v>02</v>
          </cell>
          <cell r="AW1304" t="str">
            <v>Basis CAO BDO</v>
          </cell>
          <cell r="AX1304">
            <v>43160</v>
          </cell>
          <cell r="BE1304" t="str">
            <v>9000100264</v>
          </cell>
          <cell r="BG1304">
            <v>43831</v>
          </cell>
          <cell r="BI1304" t="str">
            <v>J</v>
          </cell>
          <cell r="BJ1304" t="str">
            <v>J</v>
          </cell>
          <cell r="BK1304" t="str">
            <v>N</v>
          </cell>
          <cell r="BN1304" t="str">
            <v>Ongehuwd</v>
          </cell>
          <cell r="BR1304">
            <v>201809</v>
          </cell>
          <cell r="BS1304">
            <v>201809</v>
          </cell>
          <cell r="BV1304" t="str">
            <v>N</v>
          </cell>
          <cell r="BW1304" t="str">
            <v>N</v>
          </cell>
          <cell r="BX1304" t="str">
            <v>J</v>
          </cell>
          <cell r="BZ1304" t="str">
            <v>Nederlandse</v>
          </cell>
          <cell r="CA1304" t="str">
            <v>NL</v>
          </cell>
          <cell r="CB1304" t="str">
            <v>06-20308294</v>
          </cell>
          <cell r="CC1304" t="str">
            <v>jeffrey_benschop@hotmail.com</v>
          </cell>
          <cell r="CD1304" t="str">
            <v>+31306336223</v>
          </cell>
          <cell r="CE1304" t="str">
            <v>06-20308294</v>
          </cell>
          <cell r="CL1304" t="str">
            <v>Indiensttreding</v>
          </cell>
          <cell r="CN1304">
            <v>0</v>
          </cell>
          <cell r="CO1304">
            <v>0</v>
          </cell>
          <cell r="CP1304">
            <v>0</v>
          </cell>
          <cell r="CQ1304">
            <v>0</v>
          </cell>
          <cell r="CR1304">
            <v>0</v>
          </cell>
          <cell r="CS1304">
            <v>0</v>
          </cell>
          <cell r="CT1304">
            <v>0</v>
          </cell>
          <cell r="CU1304">
            <v>0</v>
          </cell>
          <cell r="CV1304">
            <v>0</v>
          </cell>
          <cell r="CW1304" t="str">
            <v>iPad 9,7 32GB Smartcase € 382,85</v>
          </cell>
        </row>
        <row r="1305">
          <cell r="A1305" t="str">
            <v>21042</v>
          </cell>
          <cell r="B1305" t="str">
            <v>Victor</v>
          </cell>
          <cell r="C1305" t="str">
            <v>Smorenburg</v>
          </cell>
          <cell r="D1305">
            <v>43344</v>
          </cell>
          <cell r="E1305">
            <v>43344</v>
          </cell>
          <cell r="G1305" t="str">
            <v>Utrecht</v>
          </cell>
          <cell r="H1305">
            <v>1</v>
          </cell>
          <cell r="I1305">
            <v>2060</v>
          </cell>
          <cell r="J1305" t="str">
            <v>Personeelslid</v>
          </cell>
          <cell r="K1305" t="str">
            <v>Fulltimer</v>
          </cell>
          <cell r="L1305" t="str">
            <v>Audit &amp; Assurance</v>
          </cell>
          <cell r="M1305" t="str">
            <v>A&amp;A</v>
          </cell>
          <cell r="N1305" t="str">
            <v>10100</v>
          </cell>
          <cell r="O1305" t="str">
            <v>145</v>
          </cell>
          <cell r="P1305" t="str">
            <v>Assistent Accountant</v>
          </cell>
          <cell r="Q1305" t="str">
            <v>3</v>
          </cell>
          <cell r="R1305" t="str">
            <v>Man</v>
          </cell>
          <cell r="S1305">
            <v>36420</v>
          </cell>
          <cell r="T1305" t="str">
            <v>BDO Audit &amp; Assurance B.V.</v>
          </cell>
          <cell r="U1305" t="str">
            <v>Medewerkers A&amp;A Utrecht C</v>
          </cell>
          <cell r="W1305" t="str">
            <v>Onbepaalde tijd</v>
          </cell>
          <cell r="Y1305" t="str">
            <v>PC Utrecht</v>
          </cell>
          <cell r="Z1305" t="str">
            <v>Smorenburg</v>
          </cell>
          <cell r="AB1305" t="str">
            <v>V.</v>
          </cell>
          <cell r="AD1305" t="str">
            <v>Smorenburg</v>
          </cell>
          <cell r="AE1305" t="str">
            <v>Willem-Alexanderweg 30</v>
          </cell>
          <cell r="AG1305" t="str">
            <v>3945 CJ  COTHEN</v>
          </cell>
          <cell r="AJ1305" t="str">
            <v>235130783</v>
          </cell>
          <cell r="AL1305" t="str">
            <v>dhr. V. Smorenburg</v>
          </cell>
          <cell r="AM1305">
            <v>40</v>
          </cell>
          <cell r="AN1305" t="str">
            <v>N</v>
          </cell>
          <cell r="AO1305" t="str">
            <v>Victor.Smorenburg@bdo.nl</v>
          </cell>
          <cell r="AP1305" t="str">
            <v>06-37433220</v>
          </cell>
          <cell r="AQ1305" t="str">
            <v>06-37433220</v>
          </cell>
          <cell r="AR1305" t="str">
            <v>Aspirant deelnemer</v>
          </cell>
          <cell r="AU1305">
            <v>40</v>
          </cell>
          <cell r="AV1305" t="str">
            <v>02</v>
          </cell>
          <cell r="AW1305" t="str">
            <v>Basis CAO BDO</v>
          </cell>
          <cell r="AX1305">
            <v>43647</v>
          </cell>
          <cell r="BE1305" t="str">
            <v>9000100264</v>
          </cell>
          <cell r="BG1305">
            <v>44013</v>
          </cell>
          <cell r="BI1305" t="str">
            <v>J</v>
          </cell>
          <cell r="BJ1305" t="str">
            <v>J</v>
          </cell>
          <cell r="BK1305" t="str">
            <v>N</v>
          </cell>
          <cell r="BN1305" t="str">
            <v>Ongehuwd</v>
          </cell>
          <cell r="BR1305">
            <v>201836</v>
          </cell>
          <cell r="BS1305">
            <v>201836</v>
          </cell>
          <cell r="BV1305" t="str">
            <v>N</v>
          </cell>
          <cell r="BW1305" t="str">
            <v>N</v>
          </cell>
          <cell r="BX1305" t="str">
            <v>J</v>
          </cell>
          <cell r="BZ1305" t="str">
            <v>Nederlandse</v>
          </cell>
          <cell r="CA1305" t="str">
            <v>NL</v>
          </cell>
          <cell r="CB1305" t="str">
            <v>06-37433220</v>
          </cell>
          <cell r="CC1305" t="str">
            <v>victorsmoren@gmail.com</v>
          </cell>
          <cell r="CD1305" t="str">
            <v>+31306336268</v>
          </cell>
          <cell r="CE1305" t="str">
            <v>06-37433220</v>
          </cell>
          <cell r="CL1305" t="str">
            <v>Indiensttreding</v>
          </cell>
          <cell r="CN1305">
            <v>0</v>
          </cell>
          <cell r="CO1305">
            <v>0</v>
          </cell>
          <cell r="CP1305">
            <v>0</v>
          </cell>
          <cell r="CQ1305">
            <v>0</v>
          </cell>
          <cell r="CR1305">
            <v>0</v>
          </cell>
          <cell r="CS1305">
            <v>0</v>
          </cell>
          <cell r="CT1305">
            <v>0</v>
          </cell>
          <cell r="CU1305">
            <v>0</v>
          </cell>
          <cell r="CV1305">
            <v>0</v>
          </cell>
          <cell r="CW1305" t="str">
            <v>iPad 9,7 32GB Smartcase € 382,85</v>
          </cell>
        </row>
        <row r="1306">
          <cell r="A1306" t="str">
            <v>21054</v>
          </cell>
          <cell r="B1306" t="str">
            <v>Linsey</v>
          </cell>
          <cell r="C1306" t="str">
            <v>Copier</v>
          </cell>
          <cell r="D1306">
            <v>43191</v>
          </cell>
          <cell r="E1306">
            <v>43191</v>
          </cell>
          <cell r="G1306" t="str">
            <v>Utrecht</v>
          </cell>
          <cell r="H1306">
            <v>1</v>
          </cell>
          <cell r="I1306">
            <v>2695</v>
          </cell>
          <cell r="J1306" t="str">
            <v>Personeelslid</v>
          </cell>
          <cell r="K1306" t="str">
            <v>Fulltimer</v>
          </cell>
          <cell r="L1306" t="str">
            <v>Accountancy &amp; Bedrijfsadvies</v>
          </cell>
          <cell r="M1306" t="str">
            <v>A&amp;B</v>
          </cell>
          <cell r="N1306" t="str">
            <v>0500</v>
          </cell>
          <cell r="O1306" t="str">
            <v>446</v>
          </cell>
          <cell r="P1306" t="str">
            <v>Financieel Analist</v>
          </cell>
          <cell r="Q1306" t="str">
            <v>3</v>
          </cell>
          <cell r="R1306" t="str">
            <v>Vrouw</v>
          </cell>
          <cell r="S1306">
            <v>34279</v>
          </cell>
          <cell r="T1306" t="str">
            <v>BDO Accountants &amp; Belastingadviseurs B.V.</v>
          </cell>
          <cell r="U1306" t="str">
            <v>Medewerkers A&amp;B Utrecht Accountancy</v>
          </cell>
          <cell r="W1306" t="str">
            <v>Onbepaalde tijd</v>
          </cell>
          <cell r="Y1306" t="str">
            <v>PC Utrecht</v>
          </cell>
          <cell r="Z1306" t="str">
            <v>Copier</v>
          </cell>
          <cell r="AB1306" t="str">
            <v>L.</v>
          </cell>
          <cell r="AD1306" t="str">
            <v>Copier</v>
          </cell>
          <cell r="AE1306" t="str">
            <v>Gouwestraat 21</v>
          </cell>
          <cell r="AG1306" t="str">
            <v>4105 ZJ  CULEMBORG</v>
          </cell>
          <cell r="AJ1306" t="str">
            <v>214325325</v>
          </cell>
          <cell r="AL1306" t="str">
            <v>mevr. L. Copier</v>
          </cell>
          <cell r="AM1306">
            <v>40</v>
          </cell>
          <cell r="AN1306" t="str">
            <v>N</v>
          </cell>
          <cell r="AO1306" t="str">
            <v>Linsey.Copier@bdo.nl</v>
          </cell>
          <cell r="AP1306" t="str">
            <v>06-52468324</v>
          </cell>
          <cell r="AQ1306" t="str">
            <v>06-52468324</v>
          </cell>
          <cell r="AR1306" t="str">
            <v>Pensioenregeling A</v>
          </cell>
          <cell r="AS1306">
            <v>43191</v>
          </cell>
          <cell r="AU1306">
            <v>40</v>
          </cell>
          <cell r="AV1306" t="str">
            <v>02</v>
          </cell>
          <cell r="AW1306" t="str">
            <v>Basis CAO BDO</v>
          </cell>
          <cell r="AX1306">
            <v>43556</v>
          </cell>
          <cell r="BE1306" t="str">
            <v>9000100198</v>
          </cell>
          <cell r="BG1306">
            <v>43556</v>
          </cell>
          <cell r="BI1306" t="str">
            <v>J</v>
          </cell>
          <cell r="BJ1306" t="str">
            <v>J</v>
          </cell>
          <cell r="BK1306" t="str">
            <v>N</v>
          </cell>
          <cell r="BN1306" t="str">
            <v>Ongehuwd</v>
          </cell>
          <cell r="BV1306" t="str">
            <v>N</v>
          </cell>
          <cell r="BW1306" t="str">
            <v>N</v>
          </cell>
          <cell r="BX1306" t="str">
            <v>N</v>
          </cell>
          <cell r="BZ1306" t="str">
            <v>Nederlandse</v>
          </cell>
          <cell r="CA1306" t="str">
            <v>NL</v>
          </cell>
          <cell r="CB1306" t="str">
            <v>06-52468324</v>
          </cell>
          <cell r="CC1306" t="str">
            <v>linseycopier@msn.com</v>
          </cell>
          <cell r="CD1306" t="str">
            <v>+31306336229</v>
          </cell>
          <cell r="CE1306" t="str">
            <v>06-52468324</v>
          </cell>
          <cell r="CL1306" t="str">
            <v>Indiensttreding</v>
          </cell>
          <cell r="CN1306">
            <v>0</v>
          </cell>
          <cell r="CO1306">
            <v>0</v>
          </cell>
          <cell r="CP1306">
            <v>0</v>
          </cell>
          <cell r="CQ1306">
            <v>0</v>
          </cell>
          <cell r="CR1306">
            <v>0</v>
          </cell>
          <cell r="CS1306">
            <v>0</v>
          </cell>
          <cell r="CT1306">
            <v>0</v>
          </cell>
          <cell r="CU1306">
            <v>0</v>
          </cell>
          <cell r="CV1306">
            <v>0</v>
          </cell>
          <cell r="CW1306" t="str">
            <v>iPad 9,7 32GB Smartcase € 382,85</v>
          </cell>
        </row>
        <row r="1307">
          <cell r="A1307" t="str">
            <v>21570</v>
          </cell>
          <cell r="B1307" t="str">
            <v>Pim</v>
          </cell>
          <cell r="C1307" t="str">
            <v>Vulik</v>
          </cell>
          <cell r="D1307">
            <v>43344</v>
          </cell>
          <cell r="E1307">
            <v>43344</v>
          </cell>
          <cell r="G1307" t="str">
            <v>Utrecht</v>
          </cell>
          <cell r="H1307">
            <v>1</v>
          </cell>
          <cell r="I1307">
            <v>2790</v>
          </cell>
          <cell r="J1307" t="str">
            <v>Personeelslid</v>
          </cell>
          <cell r="K1307" t="str">
            <v>Fulltimer</v>
          </cell>
          <cell r="L1307" t="str">
            <v>Audit &amp; Assurance</v>
          </cell>
          <cell r="M1307" t="str">
            <v>A&amp;A</v>
          </cell>
          <cell r="N1307" t="str">
            <v>10100</v>
          </cell>
          <cell r="O1307" t="str">
            <v>145</v>
          </cell>
          <cell r="P1307" t="str">
            <v>Assistent Accountant</v>
          </cell>
          <cell r="Q1307" t="str">
            <v>3</v>
          </cell>
          <cell r="R1307" t="str">
            <v>Man</v>
          </cell>
          <cell r="S1307">
            <v>34243</v>
          </cell>
          <cell r="T1307" t="str">
            <v>BDO Audit &amp; Assurance B.V.</v>
          </cell>
          <cell r="U1307" t="str">
            <v>Medewerkers A&amp;A Utrecht C</v>
          </cell>
          <cell r="W1307" t="str">
            <v>Onbepaalde tijd</v>
          </cell>
          <cell r="Y1307" t="str">
            <v>PC Utrecht</v>
          </cell>
          <cell r="Z1307" t="str">
            <v>Vulik</v>
          </cell>
          <cell r="AB1307" t="str">
            <v>P.L.A.</v>
          </cell>
          <cell r="AD1307" t="str">
            <v>Vulik</v>
          </cell>
          <cell r="AE1307" t="str">
            <v>Trevouxperenlaan 46</v>
          </cell>
          <cell r="AG1307" t="str">
            <v>3452 DW  VLEUTEN</v>
          </cell>
          <cell r="AJ1307" t="str">
            <v>213854272</v>
          </cell>
          <cell r="AL1307" t="str">
            <v>dhr. P.L.A. Vulik</v>
          </cell>
          <cell r="AM1307">
            <v>40</v>
          </cell>
          <cell r="AN1307" t="str">
            <v>N</v>
          </cell>
          <cell r="AO1307" t="str">
            <v>Pim.Vulik@bdo.nl</v>
          </cell>
          <cell r="AP1307" t="str">
            <v>06-41737699</v>
          </cell>
          <cell r="AQ1307" t="str">
            <v>06-41737699</v>
          </cell>
          <cell r="AR1307" t="str">
            <v>Pensioenregeling A</v>
          </cell>
          <cell r="AS1307">
            <v>43344</v>
          </cell>
          <cell r="AU1307">
            <v>73.25</v>
          </cell>
          <cell r="AV1307" t="str">
            <v>02</v>
          </cell>
          <cell r="AW1307" t="str">
            <v>Basis CAO BDO</v>
          </cell>
          <cell r="AX1307">
            <v>43647</v>
          </cell>
          <cell r="BE1307" t="str">
            <v>9000100264</v>
          </cell>
          <cell r="BG1307">
            <v>43647</v>
          </cell>
          <cell r="BI1307" t="str">
            <v>J</v>
          </cell>
          <cell r="BJ1307" t="str">
            <v>J</v>
          </cell>
          <cell r="BK1307" t="str">
            <v>N</v>
          </cell>
          <cell r="BN1307" t="str">
            <v>Ongehuwd</v>
          </cell>
          <cell r="BR1307">
            <v>201836</v>
          </cell>
          <cell r="BS1307">
            <v>201836</v>
          </cell>
          <cell r="BV1307" t="str">
            <v>N</v>
          </cell>
          <cell r="BW1307" t="str">
            <v>N</v>
          </cell>
          <cell r="BX1307" t="str">
            <v>J</v>
          </cell>
          <cell r="BZ1307" t="str">
            <v>Nederlandse</v>
          </cell>
          <cell r="CA1307" t="str">
            <v>NL</v>
          </cell>
          <cell r="CB1307" t="str">
            <v>06-41737699</v>
          </cell>
          <cell r="CC1307" t="str">
            <v>pimvulik@live.nl</v>
          </cell>
          <cell r="CD1307" t="str">
            <v>+31306336264</v>
          </cell>
          <cell r="CE1307" t="str">
            <v>06-41737699</v>
          </cell>
          <cell r="CL1307" t="str">
            <v>Indiensttreding</v>
          </cell>
          <cell r="CN1307">
            <v>0</v>
          </cell>
          <cell r="CO1307">
            <v>0</v>
          </cell>
          <cell r="CP1307">
            <v>0</v>
          </cell>
          <cell r="CQ1307">
            <v>0</v>
          </cell>
          <cell r="CR1307">
            <v>0</v>
          </cell>
          <cell r="CS1307">
            <v>0</v>
          </cell>
          <cell r="CT1307">
            <v>0</v>
          </cell>
          <cell r="CU1307">
            <v>0</v>
          </cell>
          <cell r="CV1307">
            <v>0</v>
          </cell>
          <cell r="CW1307" t="str">
            <v>iPad 9,7 32GB Smartcase € 382,85</v>
          </cell>
        </row>
        <row r="1308">
          <cell r="A1308" t="str">
            <v>21529</v>
          </cell>
          <cell r="B1308" t="str">
            <v>Maarten</v>
          </cell>
          <cell r="C1308" t="str">
            <v>de Ruiter</v>
          </cell>
          <cell r="D1308">
            <v>43374</v>
          </cell>
          <cell r="E1308">
            <v>43374</v>
          </cell>
          <cell r="G1308" t="str">
            <v>Utrecht</v>
          </cell>
          <cell r="H1308">
            <v>1</v>
          </cell>
          <cell r="I1308">
            <v>4853</v>
          </cell>
          <cell r="J1308" t="str">
            <v>Personeelslid</v>
          </cell>
          <cell r="K1308" t="str">
            <v>Fulltimer</v>
          </cell>
          <cell r="L1308" t="str">
            <v>Audit &amp; Assurance</v>
          </cell>
          <cell r="M1308" t="str">
            <v>A&amp;A</v>
          </cell>
          <cell r="N1308" t="str">
            <v>10100</v>
          </cell>
          <cell r="O1308" t="str">
            <v>120</v>
          </cell>
          <cell r="P1308" t="str">
            <v>Manager</v>
          </cell>
          <cell r="Q1308" t="str">
            <v>6</v>
          </cell>
          <cell r="R1308" t="str">
            <v>Man</v>
          </cell>
          <cell r="S1308">
            <v>32555</v>
          </cell>
          <cell r="T1308" t="str">
            <v>BDO Audit &amp; Assurance B.V.</v>
          </cell>
          <cell r="U1308" t="str">
            <v>Medewerkers A&amp;A Utrecht B</v>
          </cell>
          <cell r="W1308" t="str">
            <v>Onbepaalde tijd</v>
          </cell>
          <cell r="Y1308" t="str">
            <v>PC Utrecht</v>
          </cell>
          <cell r="Z1308" t="str">
            <v>Ruiter</v>
          </cell>
          <cell r="AA1308" t="str">
            <v>de</v>
          </cell>
          <cell r="AB1308" t="str">
            <v>M.</v>
          </cell>
          <cell r="AC1308" t="str">
            <v>de</v>
          </cell>
          <cell r="AD1308" t="str">
            <v>Ruiter</v>
          </cell>
          <cell r="AE1308" t="str">
            <v>Royaards van den Hamkade 59</v>
          </cell>
          <cell r="AG1308" t="str">
            <v>3552 CK  UTRECHT</v>
          </cell>
          <cell r="AJ1308" t="str">
            <v>122469173</v>
          </cell>
          <cell r="AL1308" t="str">
            <v>dhr. M. de Ruiter</v>
          </cell>
          <cell r="AM1308">
            <v>40</v>
          </cell>
          <cell r="AN1308" t="str">
            <v>N</v>
          </cell>
          <cell r="AO1308" t="str">
            <v>Maarten.de.Ruiter@bdo.nl</v>
          </cell>
          <cell r="AP1308" t="str">
            <v>06-15257488</v>
          </cell>
          <cell r="AQ1308" t="str">
            <v>06-15257488</v>
          </cell>
          <cell r="AR1308" t="str">
            <v>Pensioenregeling A</v>
          </cell>
          <cell r="AS1308">
            <v>43374</v>
          </cell>
          <cell r="AU1308">
            <v>0</v>
          </cell>
          <cell r="AV1308" t="str">
            <v>02</v>
          </cell>
          <cell r="AW1308" t="str">
            <v>Basis CAO BDO</v>
          </cell>
          <cell r="AX1308">
            <v>43374</v>
          </cell>
          <cell r="BE1308" t="str">
            <v>9000100197</v>
          </cell>
          <cell r="BG1308">
            <v>43647</v>
          </cell>
          <cell r="BH1308" t="str">
            <v>RA</v>
          </cell>
          <cell r="BI1308" t="str">
            <v>J</v>
          </cell>
          <cell r="BJ1308" t="str">
            <v>J</v>
          </cell>
          <cell r="BK1308" t="str">
            <v>N</v>
          </cell>
          <cell r="BN1308" t="str">
            <v>Samenwonend</v>
          </cell>
          <cell r="BQ1308" t="str">
            <v>Steenbeek</v>
          </cell>
          <cell r="BR1308">
            <v>201840</v>
          </cell>
          <cell r="BS1308">
            <v>201840</v>
          </cell>
          <cell r="BV1308" t="str">
            <v>N</v>
          </cell>
          <cell r="BW1308" t="str">
            <v>N</v>
          </cell>
          <cell r="BX1308" t="str">
            <v>J</v>
          </cell>
          <cell r="BZ1308" t="str">
            <v>Nederlandse</v>
          </cell>
          <cell r="CA1308" t="str">
            <v>NL</v>
          </cell>
          <cell r="CB1308" t="str">
            <v>06-15257488</v>
          </cell>
          <cell r="CC1308" t="str">
            <v>maarten3552@gmail.com</v>
          </cell>
          <cell r="CD1308" t="str">
            <v>+31306336278</v>
          </cell>
          <cell r="CE1308" t="str">
            <v>06-15257488</v>
          </cell>
          <cell r="CF1308" t="str">
            <v>Steenbeek</v>
          </cell>
          <cell r="CL1308" t="str">
            <v>Indiensttreding</v>
          </cell>
          <cell r="CN1308" t="str">
            <v>NBA</v>
          </cell>
          <cell r="CO1308">
            <v>0</v>
          </cell>
          <cell r="CP1308">
            <v>43467</v>
          </cell>
          <cell r="CQ1308">
            <v>0</v>
          </cell>
          <cell r="CR1308" t="str">
            <v>54460</v>
          </cell>
          <cell r="CS1308">
            <v>0</v>
          </cell>
          <cell r="CT1308">
            <v>0</v>
          </cell>
          <cell r="CU1308">
            <v>0</v>
          </cell>
          <cell r="CV1308">
            <v>0</v>
          </cell>
          <cell r="CW1308" t="str">
            <v>iPad 9,7 32GB Smartcase € 382,85</v>
          </cell>
        </row>
        <row r="1309">
          <cell r="A1309" t="str">
            <v>2744</v>
          </cell>
          <cell r="B1309" t="str">
            <v>Erik</v>
          </cell>
          <cell r="C1309" t="str">
            <v>Mansvelder</v>
          </cell>
          <cell r="D1309">
            <v>36039</v>
          </cell>
          <cell r="E1309">
            <v>42005</v>
          </cell>
          <cell r="G1309" t="str">
            <v>Utrecht</v>
          </cell>
          <cell r="H1309">
            <v>1</v>
          </cell>
          <cell r="I1309">
            <v>8053</v>
          </cell>
          <cell r="J1309" t="str">
            <v>Personeelslid</v>
          </cell>
          <cell r="K1309" t="str">
            <v>Fulltimer</v>
          </cell>
          <cell r="L1309" t="str">
            <v>Audit &amp; Assurance</v>
          </cell>
          <cell r="M1309" t="str">
            <v>A&amp;A</v>
          </cell>
          <cell r="N1309" t="str">
            <v>10100</v>
          </cell>
          <cell r="O1309" t="str">
            <v>115</v>
          </cell>
          <cell r="P1309" t="str">
            <v>Sr. Manager</v>
          </cell>
          <cell r="Q1309" t="str">
            <v>7</v>
          </cell>
          <cell r="R1309" t="str">
            <v>Man</v>
          </cell>
          <cell r="S1309">
            <v>27951</v>
          </cell>
          <cell r="T1309" t="str">
            <v>BDO Audit &amp; Assurance B.V.</v>
          </cell>
          <cell r="U1309" t="str">
            <v>Medewerkers A&amp;A Utrecht C</v>
          </cell>
          <cell r="W1309" t="str">
            <v>Onbepaalde tijd</v>
          </cell>
          <cell r="Y1309" t="str">
            <v>PC Utrecht</v>
          </cell>
          <cell r="Z1309" t="str">
            <v>Mansvelder</v>
          </cell>
          <cell r="AB1309" t="str">
            <v>E.M.</v>
          </cell>
          <cell r="AD1309" t="str">
            <v>Mansvelder</v>
          </cell>
          <cell r="AE1309" t="str">
            <v>Korne 12</v>
          </cell>
          <cell r="AG1309" t="str">
            <v>3453 MJ  DE MEERN</v>
          </cell>
          <cell r="AJ1309" t="str">
            <v>177721777</v>
          </cell>
          <cell r="AL1309" t="str">
            <v>dhr. drs. E.M. Mansvelder</v>
          </cell>
          <cell r="AM1309">
            <v>40</v>
          </cell>
          <cell r="AN1309" t="str">
            <v>N</v>
          </cell>
          <cell r="AO1309" t="str">
            <v>Erik.Mansvelder@bdo.nl</v>
          </cell>
          <cell r="AP1309" t="str">
            <v>030-2676409</v>
          </cell>
          <cell r="AQ1309" t="str">
            <v>+31625217974</v>
          </cell>
          <cell r="AR1309" t="str">
            <v>Pensioenregeling B</v>
          </cell>
          <cell r="AS1309">
            <v>37073</v>
          </cell>
          <cell r="AT1309">
            <v>8258757</v>
          </cell>
          <cell r="AU1309">
            <v>45.25</v>
          </cell>
          <cell r="AV1309" t="str">
            <v>02</v>
          </cell>
          <cell r="AW1309" t="str">
            <v>Basis CAO BDO</v>
          </cell>
          <cell r="AX1309">
            <v>42005</v>
          </cell>
          <cell r="BE1309" t="str">
            <v>9000100264</v>
          </cell>
          <cell r="BG1309">
            <v>43101</v>
          </cell>
          <cell r="BH1309" t="str">
            <v>RA</v>
          </cell>
          <cell r="BI1309" t="str">
            <v>J</v>
          </cell>
          <cell r="BJ1309" t="str">
            <v>N</v>
          </cell>
          <cell r="BK1309" t="str">
            <v>J</v>
          </cell>
          <cell r="BN1309" t="str">
            <v>Gehuwd</v>
          </cell>
          <cell r="BO1309">
            <v>39402</v>
          </cell>
          <cell r="BQ1309" t="str">
            <v>Pfeifle</v>
          </cell>
          <cell r="BR1309">
            <v>0</v>
          </cell>
          <cell r="BS1309">
            <v>200537</v>
          </cell>
          <cell r="BV1309" t="str">
            <v>N</v>
          </cell>
          <cell r="BW1309" t="str">
            <v>J</v>
          </cell>
          <cell r="BX1309" t="str">
            <v>J</v>
          </cell>
          <cell r="BZ1309" t="str">
            <v>Nederlandse</v>
          </cell>
          <cell r="CB1309" t="str">
            <v>+31625217974</v>
          </cell>
          <cell r="CD1309" t="str">
            <v>+31302849754</v>
          </cell>
          <cell r="CE1309" t="str">
            <v>+31625217974</v>
          </cell>
          <cell r="CF1309" t="str">
            <v>Pfeifle</v>
          </cell>
          <cell r="CL1309" t="str">
            <v>Leeg</v>
          </cell>
          <cell r="CN1309" t="str">
            <v>NBA</v>
          </cell>
          <cell r="CO1309">
            <v>0</v>
          </cell>
          <cell r="CP1309">
            <v>39498</v>
          </cell>
          <cell r="CQ1309">
            <v>0</v>
          </cell>
          <cell r="CR1309" t="str">
            <v>33241</v>
          </cell>
          <cell r="CS1309">
            <v>0</v>
          </cell>
          <cell r="CT1309">
            <v>0</v>
          </cell>
          <cell r="CU1309">
            <v>0</v>
          </cell>
          <cell r="CV1309">
            <v>0</v>
          </cell>
          <cell r="CW1309" t="str">
            <v>iPad 9,7 32GB Smartcase € 382,85</v>
          </cell>
        </row>
        <row r="1310">
          <cell r="A1310" t="str">
            <v>5008</v>
          </cell>
          <cell r="B1310" t="str">
            <v>Hans</v>
          </cell>
          <cell r="C1310" t="str">
            <v>de Lange</v>
          </cell>
          <cell r="D1310">
            <v>32448</v>
          </cell>
          <cell r="E1310">
            <v>32448</v>
          </cell>
          <cell r="G1310" t="str">
            <v>Utrecht</v>
          </cell>
          <cell r="H1310">
            <v>1</v>
          </cell>
          <cell r="I1310">
            <v>8053</v>
          </cell>
          <cell r="J1310" t="str">
            <v>Personeelslid</v>
          </cell>
          <cell r="K1310" t="str">
            <v>Fulltimer</v>
          </cell>
          <cell r="L1310" t="str">
            <v>Belastingadvies</v>
          </cell>
          <cell r="M1310" t="str">
            <v>BA</v>
          </cell>
          <cell r="N1310" t="str">
            <v>20500</v>
          </cell>
          <cell r="O1310" t="str">
            <v>215</v>
          </cell>
          <cell r="P1310" t="str">
            <v>Sr. Manager</v>
          </cell>
          <cell r="Q1310" t="str">
            <v>7</v>
          </cell>
          <cell r="R1310" t="str">
            <v>Man</v>
          </cell>
          <cell r="S1310">
            <v>23239</v>
          </cell>
          <cell r="T1310" t="str">
            <v>BDO Accountants &amp; Belastingadviseurs B.V.</v>
          </cell>
          <cell r="U1310" t="str">
            <v>Groepsleider BA Utrecht A</v>
          </cell>
          <cell r="W1310" t="str">
            <v>Onbepaalde tijd</v>
          </cell>
          <cell r="Y1310" t="str">
            <v>PC Utrecht</v>
          </cell>
          <cell r="Z1310" t="str">
            <v>Lange</v>
          </cell>
          <cell r="AA1310" t="str">
            <v>de</v>
          </cell>
          <cell r="AB1310" t="str">
            <v>J.B.A.M.</v>
          </cell>
          <cell r="AC1310" t="str">
            <v>de</v>
          </cell>
          <cell r="AD1310" t="str">
            <v>Lange</v>
          </cell>
          <cell r="AE1310" t="str">
            <v>Oude Kloostertuin 62</v>
          </cell>
          <cell r="AG1310" t="str">
            <v>6861 GV  OOSTERBEEK</v>
          </cell>
          <cell r="AJ1310" t="str">
            <v>140433387</v>
          </cell>
          <cell r="AL1310" t="str">
            <v>dhr. J.B.A.M. de Lange</v>
          </cell>
          <cell r="AM1310">
            <v>40</v>
          </cell>
          <cell r="AN1310" t="str">
            <v>N</v>
          </cell>
          <cell r="AO1310" t="str">
            <v>Hans.de.Lange@bdo.nl</v>
          </cell>
          <cell r="AP1310" t="str">
            <v>026-3645513</v>
          </cell>
          <cell r="AQ1310" t="str">
            <v>06-53769696</v>
          </cell>
          <cell r="AR1310" t="str">
            <v>Pensioenregeling B</v>
          </cell>
          <cell r="AS1310">
            <v>32448</v>
          </cell>
          <cell r="AT1310">
            <v>8258691</v>
          </cell>
          <cell r="AU1310">
            <v>2.5</v>
          </cell>
          <cell r="AV1310" t="str">
            <v>02</v>
          </cell>
          <cell r="AW1310" t="str">
            <v>Basis CAO BDO</v>
          </cell>
          <cell r="AX1310">
            <v>40179</v>
          </cell>
          <cell r="BE1310" t="str">
            <v>8000100076</v>
          </cell>
          <cell r="BG1310">
            <v>43922</v>
          </cell>
          <cell r="BH1310" t="str">
            <v>RB</v>
          </cell>
          <cell r="BI1310" t="str">
            <v>J</v>
          </cell>
          <cell r="BJ1310" t="str">
            <v>N</v>
          </cell>
          <cell r="BK1310" t="str">
            <v>J</v>
          </cell>
          <cell r="BN1310" t="str">
            <v>Gehuwd</v>
          </cell>
          <cell r="BO1310">
            <v>34823</v>
          </cell>
          <cell r="BQ1310" t="str">
            <v>Deckers</v>
          </cell>
          <cell r="BR1310">
            <v>201231</v>
          </cell>
          <cell r="BS1310">
            <v>201231</v>
          </cell>
          <cell r="BV1310" t="str">
            <v>N</v>
          </cell>
          <cell r="BW1310" t="str">
            <v>J</v>
          </cell>
          <cell r="BX1310" t="str">
            <v>J</v>
          </cell>
          <cell r="BZ1310" t="str">
            <v>Nederlandse</v>
          </cell>
          <cell r="CB1310" t="str">
            <v>06-53769696</v>
          </cell>
          <cell r="CD1310" t="str">
            <v>+31302849744</v>
          </cell>
          <cell r="CE1310" t="str">
            <v>06-53769696</v>
          </cell>
          <cell r="CF1310" t="str">
            <v>Deckers</v>
          </cell>
          <cell r="CL1310" t="str">
            <v>Leeg</v>
          </cell>
          <cell r="CN1310" t="str">
            <v>RB</v>
          </cell>
          <cell r="CO1310">
            <v>0</v>
          </cell>
          <cell r="CP1310">
            <v>0</v>
          </cell>
          <cell r="CQ1310">
            <v>0</v>
          </cell>
          <cell r="CR1310">
            <v>0</v>
          </cell>
          <cell r="CS1310">
            <v>0</v>
          </cell>
          <cell r="CT1310">
            <v>0</v>
          </cell>
          <cell r="CU1310">
            <v>0</v>
          </cell>
          <cell r="CV1310">
            <v>0</v>
          </cell>
          <cell r="CW1310" t="str">
            <v>iPad 9,7 32GB Smartcase € 382,85</v>
          </cell>
        </row>
        <row r="1311">
          <cell r="A1311" t="str">
            <v>13953</v>
          </cell>
          <cell r="B1311" t="str">
            <v>Chris</v>
          </cell>
          <cell r="C1311" t="str">
            <v>van Dijk</v>
          </cell>
          <cell r="D1311">
            <v>41153</v>
          </cell>
          <cell r="E1311">
            <v>42005</v>
          </cell>
          <cell r="G1311" t="str">
            <v>Utrecht</v>
          </cell>
          <cell r="H1311">
            <v>1</v>
          </cell>
          <cell r="I1311">
            <v>3874</v>
          </cell>
          <cell r="J1311" t="str">
            <v>Personeelslid</v>
          </cell>
          <cell r="K1311" t="str">
            <v>Fulltimer</v>
          </cell>
          <cell r="L1311" t="str">
            <v>Audit &amp; Assurance</v>
          </cell>
          <cell r="M1311" t="str">
            <v>A&amp;A</v>
          </cell>
          <cell r="N1311" t="str">
            <v>10100</v>
          </cell>
          <cell r="O1311" t="str">
            <v>130</v>
          </cell>
          <cell r="P1311" t="str">
            <v>Jr. Manager</v>
          </cell>
          <cell r="Q1311" t="str">
            <v>5</v>
          </cell>
          <cell r="R1311" t="str">
            <v>Man</v>
          </cell>
          <cell r="S1311">
            <v>32480</v>
          </cell>
          <cell r="T1311" t="str">
            <v>BDO Audit &amp; Assurance B.V.</v>
          </cell>
          <cell r="U1311" t="str">
            <v>Medewerkers A&amp;A Utrecht D</v>
          </cell>
          <cell r="W1311" t="str">
            <v>Onbepaalde tijd</v>
          </cell>
          <cell r="Y1311" t="str">
            <v>PC Utrecht</v>
          </cell>
          <cell r="Z1311" t="str">
            <v>Dijk</v>
          </cell>
          <cell r="AA1311" t="str">
            <v>van</v>
          </cell>
          <cell r="AB1311" t="str">
            <v>C.</v>
          </cell>
          <cell r="AC1311" t="str">
            <v>van</v>
          </cell>
          <cell r="AD1311" t="str">
            <v>Dijk</v>
          </cell>
          <cell r="AE1311" t="str">
            <v>Herenweg 17</v>
          </cell>
          <cell r="AG1311" t="str">
            <v>2451 VP  LEIMUIDEN</v>
          </cell>
          <cell r="AJ1311" t="str">
            <v>049769765</v>
          </cell>
          <cell r="AL1311" t="str">
            <v>dhr. C. van Dijk</v>
          </cell>
          <cell r="AM1311">
            <v>40</v>
          </cell>
          <cell r="AN1311" t="str">
            <v>N</v>
          </cell>
          <cell r="AO1311" t="str">
            <v>Chris.van.Dijk@bdo.nl</v>
          </cell>
          <cell r="AP1311" t="str">
            <v>06-10243646</v>
          </cell>
          <cell r="AQ1311" t="str">
            <v>06-10243646</v>
          </cell>
          <cell r="AR1311" t="str">
            <v>Pensioenregeling A</v>
          </cell>
          <cell r="AS1311">
            <v>41153</v>
          </cell>
          <cell r="AT1311">
            <v>8267842</v>
          </cell>
          <cell r="AU1311">
            <v>40</v>
          </cell>
          <cell r="AV1311" t="str">
            <v>02</v>
          </cell>
          <cell r="AW1311" t="str">
            <v>Basis CAO BDO</v>
          </cell>
          <cell r="AX1311">
            <v>42005</v>
          </cell>
          <cell r="BE1311" t="str">
            <v>9000100192</v>
          </cell>
          <cell r="BG1311">
            <v>43282</v>
          </cell>
          <cell r="BI1311" t="str">
            <v>J</v>
          </cell>
          <cell r="BJ1311" t="str">
            <v>J</v>
          </cell>
          <cell r="BK1311" t="str">
            <v>N</v>
          </cell>
          <cell r="BN1311" t="str">
            <v>Ongehuwd</v>
          </cell>
          <cell r="BR1311">
            <v>201235</v>
          </cell>
          <cell r="BS1311">
            <v>201235</v>
          </cell>
          <cell r="BV1311" t="str">
            <v>N</v>
          </cell>
          <cell r="BW1311" t="str">
            <v>J</v>
          </cell>
          <cell r="BX1311" t="str">
            <v>J</v>
          </cell>
          <cell r="BZ1311" t="str">
            <v>Nederlandse</v>
          </cell>
          <cell r="CA1311" t="str">
            <v>NL</v>
          </cell>
          <cell r="CB1311" t="str">
            <v>06-10243646</v>
          </cell>
          <cell r="CD1311" t="str">
            <v>+31302849787</v>
          </cell>
          <cell r="CE1311" t="str">
            <v>06-10243646</v>
          </cell>
          <cell r="CL1311" t="str">
            <v>Omzetting dienstverband</v>
          </cell>
          <cell r="CN1311">
            <v>0</v>
          </cell>
          <cell r="CO1311">
            <v>0</v>
          </cell>
          <cell r="CP1311">
            <v>0</v>
          </cell>
          <cell r="CQ1311">
            <v>0</v>
          </cell>
          <cell r="CR1311">
            <v>0</v>
          </cell>
          <cell r="CS1311">
            <v>0</v>
          </cell>
          <cell r="CT1311">
            <v>0</v>
          </cell>
          <cell r="CU1311">
            <v>0</v>
          </cell>
          <cell r="CV1311">
            <v>0</v>
          </cell>
          <cell r="CW1311" t="str">
            <v>Thuiswerkplek € 399,80</v>
          </cell>
        </row>
        <row r="1312">
          <cell r="A1312" t="str">
            <v>15181</v>
          </cell>
          <cell r="B1312" t="str">
            <v>Marco</v>
          </cell>
          <cell r="C1312" t="str">
            <v>van Ewijk</v>
          </cell>
          <cell r="D1312">
            <v>41640</v>
          </cell>
          <cell r="E1312">
            <v>42005</v>
          </cell>
          <cell r="G1312" t="str">
            <v>Utrecht</v>
          </cell>
          <cell r="H1312">
            <v>1</v>
          </cell>
          <cell r="I1312">
            <v>4853</v>
          </cell>
          <cell r="J1312" t="str">
            <v>Personeelslid</v>
          </cell>
          <cell r="K1312" t="str">
            <v>Fulltimer</v>
          </cell>
          <cell r="L1312" t="str">
            <v>Audit &amp; Assurance</v>
          </cell>
          <cell r="M1312" t="str">
            <v>A&amp;A</v>
          </cell>
          <cell r="N1312" t="str">
            <v>10100</v>
          </cell>
          <cell r="O1312" t="str">
            <v>120</v>
          </cell>
          <cell r="P1312" t="str">
            <v>Manager</v>
          </cell>
          <cell r="Q1312" t="str">
            <v>6</v>
          </cell>
          <cell r="R1312" t="str">
            <v>Man</v>
          </cell>
          <cell r="S1312">
            <v>32752</v>
          </cell>
          <cell r="T1312" t="str">
            <v>BDO Audit &amp; Assurance B.V.</v>
          </cell>
          <cell r="U1312" t="str">
            <v>Medewerkers A&amp;A Utrecht A</v>
          </cell>
          <cell r="W1312" t="str">
            <v>Onbepaalde tijd</v>
          </cell>
          <cell r="Y1312" t="str">
            <v>PC Utrecht</v>
          </cell>
          <cell r="Z1312" t="str">
            <v>Ewijk</v>
          </cell>
          <cell r="AA1312" t="str">
            <v>van</v>
          </cell>
          <cell r="AB1312" t="str">
            <v>M.</v>
          </cell>
          <cell r="AC1312" t="str">
            <v>van</v>
          </cell>
          <cell r="AD1312" t="str">
            <v>Ewijk</v>
          </cell>
          <cell r="AE1312" t="str">
            <v>2e Brandenburgerweg 58</v>
          </cell>
          <cell r="AG1312" t="str">
            <v>3721 CJ  BILTHOVEN</v>
          </cell>
          <cell r="AJ1312" t="str">
            <v>024108844</v>
          </cell>
          <cell r="AL1312" t="str">
            <v>M. van Ewijk MSc</v>
          </cell>
          <cell r="AM1312">
            <v>40</v>
          </cell>
          <cell r="AN1312" t="str">
            <v>N</v>
          </cell>
          <cell r="AO1312" t="str">
            <v>Marco.van.Ewijk@bdo.nl</v>
          </cell>
          <cell r="AP1312" t="str">
            <v>06-30461598</v>
          </cell>
          <cell r="AQ1312" t="str">
            <v>06-30461598</v>
          </cell>
          <cell r="AR1312" t="str">
            <v>Pensioenregeling A</v>
          </cell>
          <cell r="AS1312">
            <v>41640</v>
          </cell>
          <cell r="AT1312">
            <v>8295297</v>
          </cell>
          <cell r="AU1312">
            <v>85</v>
          </cell>
          <cell r="AV1312" t="str">
            <v>02</v>
          </cell>
          <cell r="AW1312" t="str">
            <v>Basis CAO BDO</v>
          </cell>
          <cell r="AX1312">
            <v>42005</v>
          </cell>
          <cell r="BE1312" t="str">
            <v>9000100103</v>
          </cell>
          <cell r="BG1312">
            <v>43466</v>
          </cell>
          <cell r="BH1312" t="str">
            <v>MSc RA</v>
          </cell>
          <cell r="BI1312" t="str">
            <v>J</v>
          </cell>
          <cell r="BJ1312" t="str">
            <v>J</v>
          </cell>
          <cell r="BK1312" t="str">
            <v>N</v>
          </cell>
          <cell r="BN1312" t="str">
            <v>Gehuwd</v>
          </cell>
          <cell r="BR1312">
            <v>201401</v>
          </cell>
          <cell r="BS1312">
            <v>201401</v>
          </cell>
          <cell r="BV1312" t="str">
            <v>N</v>
          </cell>
          <cell r="BW1312" t="str">
            <v>J</v>
          </cell>
          <cell r="BX1312" t="str">
            <v>J</v>
          </cell>
          <cell r="BZ1312" t="str">
            <v>Nederlandse</v>
          </cell>
          <cell r="CA1312" t="str">
            <v>NL</v>
          </cell>
          <cell r="CB1312" t="str">
            <v>06-30461598</v>
          </cell>
          <cell r="CD1312" t="str">
            <v>+31302849748</v>
          </cell>
          <cell r="CE1312" t="str">
            <v>06-30461598</v>
          </cell>
          <cell r="CN1312" t="str">
            <v>NBA</v>
          </cell>
          <cell r="CO1312">
            <v>0</v>
          </cell>
          <cell r="CP1312">
            <v>43285</v>
          </cell>
          <cell r="CQ1312">
            <v>0</v>
          </cell>
          <cell r="CR1312" t="str">
            <v>54115</v>
          </cell>
          <cell r="CS1312">
            <v>0</v>
          </cell>
          <cell r="CT1312">
            <v>0</v>
          </cell>
          <cell r="CU1312">
            <v>0</v>
          </cell>
          <cell r="CV1312">
            <v>0</v>
          </cell>
          <cell r="CW1312" t="str">
            <v>iPad 9,7 32GB Smartcase € 382,85</v>
          </cell>
        </row>
        <row r="1313">
          <cell r="A1313" t="str">
            <v>15414</v>
          </cell>
          <cell r="B1313" t="str">
            <v>Isabeau</v>
          </cell>
          <cell r="C1313" t="str">
            <v>Verschuren</v>
          </cell>
          <cell r="D1313">
            <v>41883</v>
          </cell>
          <cell r="E1313">
            <v>42005</v>
          </cell>
          <cell r="G1313" t="str">
            <v>Utrecht</v>
          </cell>
          <cell r="H1313">
            <v>1</v>
          </cell>
          <cell r="I1313">
            <v>3881</v>
          </cell>
          <cell r="J1313" t="str">
            <v>Personeelslid</v>
          </cell>
          <cell r="K1313" t="str">
            <v>Fulltimer</v>
          </cell>
          <cell r="L1313" t="str">
            <v>Audit &amp; Assurance</v>
          </cell>
          <cell r="M1313" t="str">
            <v>A&amp;A</v>
          </cell>
          <cell r="N1313" t="str">
            <v>10100</v>
          </cell>
          <cell r="O1313" t="str">
            <v>130</v>
          </cell>
          <cell r="P1313" t="str">
            <v>Jr. Manager</v>
          </cell>
          <cell r="Q1313" t="str">
            <v>5</v>
          </cell>
          <cell r="R1313" t="str">
            <v>Vrouw</v>
          </cell>
          <cell r="S1313">
            <v>33533</v>
          </cell>
          <cell r="T1313" t="str">
            <v>BDO Audit &amp; Assurance B.V.</v>
          </cell>
          <cell r="U1313" t="str">
            <v>Medewerkers A&amp;A Utrecht D</v>
          </cell>
          <cell r="V1313">
            <v>44074</v>
          </cell>
          <cell r="W1313" t="str">
            <v>Onbepaalde tijd</v>
          </cell>
          <cell r="Y1313" t="str">
            <v>PC Utrecht</v>
          </cell>
          <cell r="Z1313" t="str">
            <v>Verschuren</v>
          </cell>
          <cell r="AB1313" t="str">
            <v>I.C.</v>
          </cell>
          <cell r="AD1313" t="str">
            <v>Verschuren</v>
          </cell>
          <cell r="AE1313" t="str">
            <v>Medemblikstraat 28 1</v>
          </cell>
          <cell r="AG1313" t="str">
            <v>1023 XR  AMSTERDAM</v>
          </cell>
          <cell r="AJ1313" t="str">
            <v>208136988</v>
          </cell>
          <cell r="AL1313" t="str">
            <v>mevr. I.C. Verschuren</v>
          </cell>
          <cell r="AM1313">
            <v>40</v>
          </cell>
          <cell r="AN1313" t="str">
            <v>N</v>
          </cell>
          <cell r="AO1313" t="str">
            <v>Isabeau.Verschuren@bdo.nl</v>
          </cell>
          <cell r="AP1313" t="str">
            <v>06-25450666</v>
          </cell>
          <cell r="AQ1313" t="str">
            <v>06-25450666</v>
          </cell>
          <cell r="AR1313" t="str">
            <v>Pensioenregeling A</v>
          </cell>
          <cell r="AS1313">
            <v>41883</v>
          </cell>
          <cell r="AT1313">
            <v>8299169</v>
          </cell>
          <cell r="AU1313">
            <v>-80</v>
          </cell>
          <cell r="AV1313" t="str">
            <v>02</v>
          </cell>
          <cell r="AW1313" t="str">
            <v>Basis CAO BDO</v>
          </cell>
          <cell r="AX1313">
            <v>42186</v>
          </cell>
          <cell r="BE1313" t="str">
            <v>9000100192</v>
          </cell>
          <cell r="BG1313">
            <v>43466</v>
          </cell>
          <cell r="BH1313" t="str">
            <v>MSc</v>
          </cell>
          <cell r="BI1313" t="str">
            <v>J</v>
          </cell>
          <cell r="BJ1313" t="str">
            <v>J</v>
          </cell>
          <cell r="BK1313" t="str">
            <v>N</v>
          </cell>
          <cell r="BN1313" t="str">
            <v>Ongehuwd</v>
          </cell>
          <cell r="BR1313">
            <v>201944</v>
          </cell>
          <cell r="BS1313">
            <v>201944</v>
          </cell>
          <cell r="BV1313" t="str">
            <v>N</v>
          </cell>
          <cell r="BW1313" t="str">
            <v>J</v>
          </cell>
          <cell r="BX1313" t="str">
            <v>J</v>
          </cell>
          <cell r="BZ1313" t="str">
            <v>Nederlandse</v>
          </cell>
          <cell r="CA1313" t="str">
            <v>NL</v>
          </cell>
          <cell r="CB1313" t="str">
            <v>06-25450666</v>
          </cell>
          <cell r="CD1313" t="str">
            <v>+31302849757</v>
          </cell>
          <cell r="CE1313" t="str">
            <v>06-25450666</v>
          </cell>
          <cell r="CL1313" t="str">
            <v>Omzetting dienstverband</v>
          </cell>
          <cell r="CN1313">
            <v>0</v>
          </cell>
          <cell r="CO1313">
            <v>0</v>
          </cell>
          <cell r="CP1313">
            <v>0</v>
          </cell>
          <cell r="CQ1313">
            <v>0</v>
          </cell>
          <cell r="CR1313">
            <v>0</v>
          </cell>
          <cell r="CS1313">
            <v>0</v>
          </cell>
          <cell r="CT1313">
            <v>0</v>
          </cell>
          <cell r="CU1313">
            <v>0</v>
          </cell>
          <cell r="CV1313">
            <v>0</v>
          </cell>
          <cell r="CW1313" t="str">
            <v>iPad 9,7 128GB Gelcase € 466,85</v>
          </cell>
        </row>
        <row r="1314">
          <cell r="A1314" t="str">
            <v>15223</v>
          </cell>
          <cell r="B1314" t="str">
            <v>Job</v>
          </cell>
          <cell r="C1314" t="str">
            <v>Terlingen</v>
          </cell>
          <cell r="D1314">
            <v>41671</v>
          </cell>
          <cell r="E1314">
            <v>42005</v>
          </cell>
          <cell r="G1314" t="str">
            <v>Utrecht</v>
          </cell>
          <cell r="H1314">
            <v>1</v>
          </cell>
          <cell r="I1314">
            <v>9464</v>
          </cell>
          <cell r="J1314" t="str">
            <v>Personeelslid</v>
          </cell>
          <cell r="K1314" t="str">
            <v>Fulltimer</v>
          </cell>
          <cell r="L1314" t="str">
            <v>Audit &amp; Assurance</v>
          </cell>
          <cell r="M1314" t="str">
            <v>A&amp;A</v>
          </cell>
          <cell r="N1314" t="str">
            <v>10100</v>
          </cell>
          <cell r="O1314" t="str">
            <v>110</v>
          </cell>
          <cell r="P1314" t="str">
            <v>Salary Partner A&amp;A</v>
          </cell>
          <cell r="Q1314" t="str">
            <v>8</v>
          </cell>
          <cell r="R1314" t="str">
            <v>Man</v>
          </cell>
          <cell r="S1314">
            <v>28709</v>
          </cell>
          <cell r="T1314" t="str">
            <v>BDO Audit &amp; Assurance B.V.</v>
          </cell>
          <cell r="U1314" t="str">
            <v>Partner A&amp;A Utrecht F</v>
          </cell>
          <cell r="W1314" t="str">
            <v>Onbepaalde tijd</v>
          </cell>
          <cell r="Y1314" t="str">
            <v>PC Utrecht</v>
          </cell>
          <cell r="Z1314" t="str">
            <v>Terlingen</v>
          </cell>
          <cell r="AB1314" t="str">
            <v>J.S.</v>
          </cell>
          <cell r="AD1314" t="str">
            <v>Terlingen</v>
          </cell>
          <cell r="AE1314" t="str">
            <v>Romulus 53</v>
          </cell>
          <cell r="AG1314" t="str">
            <v>3962 LD  WIJK BIJ DUURSTEDE</v>
          </cell>
          <cell r="AJ1314" t="str">
            <v>176256167</v>
          </cell>
          <cell r="AL1314" t="str">
            <v>dhr. drs. J.S. Terlingen</v>
          </cell>
          <cell r="AM1314">
            <v>40</v>
          </cell>
          <cell r="AN1314" t="str">
            <v>N</v>
          </cell>
          <cell r="AO1314" t="str">
            <v>Job.Terlingen@bdo.nl</v>
          </cell>
          <cell r="AQ1314" t="str">
            <v>06-24208749</v>
          </cell>
          <cell r="AR1314" t="str">
            <v>Pensioenregeling A</v>
          </cell>
          <cell r="AS1314">
            <v>41671</v>
          </cell>
          <cell r="AT1314">
            <v>8295258</v>
          </cell>
          <cell r="AU1314">
            <v>33.5</v>
          </cell>
          <cell r="AV1314" t="str">
            <v>02</v>
          </cell>
          <cell r="AW1314" t="str">
            <v>Basis CAO BDO</v>
          </cell>
          <cell r="AX1314">
            <v>42005</v>
          </cell>
          <cell r="BE1314" t="str">
            <v>5000100062</v>
          </cell>
          <cell r="BG1314">
            <v>43101</v>
          </cell>
          <cell r="BH1314" t="str">
            <v>RA</v>
          </cell>
          <cell r="BI1314" t="str">
            <v>J</v>
          </cell>
          <cell r="BJ1314" t="str">
            <v>J</v>
          </cell>
          <cell r="BK1314" t="str">
            <v>N</v>
          </cell>
          <cell r="BN1314" t="str">
            <v>Gescheiden</v>
          </cell>
          <cell r="BR1314">
            <v>201406</v>
          </cell>
          <cell r="BS1314">
            <v>201406</v>
          </cell>
          <cell r="BV1314" t="str">
            <v>N</v>
          </cell>
          <cell r="BW1314" t="str">
            <v>J</v>
          </cell>
          <cell r="BX1314" t="str">
            <v>J</v>
          </cell>
          <cell r="BZ1314" t="str">
            <v>Nederlandse</v>
          </cell>
          <cell r="CA1314" t="str">
            <v>NL</v>
          </cell>
          <cell r="CB1314" t="str">
            <v>06-24208749</v>
          </cell>
          <cell r="CD1314" t="str">
            <v>+31302849741</v>
          </cell>
          <cell r="CE1314" t="str">
            <v>06-24208749</v>
          </cell>
          <cell r="CL1314" t="str">
            <v>Indiensttreding</v>
          </cell>
          <cell r="CN1314" t="str">
            <v>NBA</v>
          </cell>
          <cell r="CO1314" t="str">
            <v>NOREA</v>
          </cell>
          <cell r="CP1314">
            <v>39253</v>
          </cell>
          <cell r="CQ1314">
            <v>0</v>
          </cell>
          <cell r="CR1314" t="str">
            <v>36641</v>
          </cell>
          <cell r="CS1314">
            <v>0</v>
          </cell>
          <cell r="CT1314">
            <v>0</v>
          </cell>
          <cell r="CU1314">
            <v>0</v>
          </cell>
          <cell r="CV1314">
            <v>0</v>
          </cell>
          <cell r="CW1314" t="str">
            <v>iPad 9,7 32GB Smartcase € 382,85</v>
          </cell>
        </row>
        <row r="1315">
          <cell r="A1315" t="str">
            <v>15500</v>
          </cell>
          <cell r="B1315" t="str">
            <v>Chris</v>
          </cell>
          <cell r="C1315" t="str">
            <v>Schaap</v>
          </cell>
          <cell r="D1315">
            <v>41883</v>
          </cell>
          <cell r="E1315">
            <v>42005</v>
          </cell>
          <cell r="G1315" t="str">
            <v>Utrecht</v>
          </cell>
          <cell r="H1315">
            <v>1</v>
          </cell>
          <cell r="I1315">
            <v>4774</v>
          </cell>
          <cell r="J1315" t="str">
            <v>Personeelslid</v>
          </cell>
          <cell r="K1315" t="str">
            <v>Fulltimer</v>
          </cell>
          <cell r="L1315" t="str">
            <v>Audit &amp; Assurance</v>
          </cell>
          <cell r="M1315" t="str">
            <v>A&amp;A</v>
          </cell>
          <cell r="N1315" t="str">
            <v>10100</v>
          </cell>
          <cell r="O1315" t="str">
            <v>130</v>
          </cell>
          <cell r="P1315" t="str">
            <v>Jr. Manager</v>
          </cell>
          <cell r="Q1315" t="str">
            <v>5</v>
          </cell>
          <cell r="R1315" t="str">
            <v>Man</v>
          </cell>
          <cell r="S1315">
            <v>32558</v>
          </cell>
          <cell r="T1315" t="str">
            <v>BDO Audit &amp; Assurance B.V.</v>
          </cell>
          <cell r="U1315" t="str">
            <v>Medewerkers A&amp;A Utrecht F</v>
          </cell>
          <cell r="W1315" t="str">
            <v>Onbepaalde tijd</v>
          </cell>
          <cell r="Y1315" t="str">
            <v>PC Utrecht</v>
          </cell>
          <cell r="Z1315" t="str">
            <v>Schaap</v>
          </cell>
          <cell r="AB1315" t="str">
            <v>C.M.</v>
          </cell>
          <cell r="AD1315" t="str">
            <v>Schaap</v>
          </cell>
          <cell r="AE1315" t="str">
            <v>Mies Bouhuysstraat 13</v>
          </cell>
          <cell r="AG1315" t="str">
            <v>3544 HA  UTRECHT</v>
          </cell>
          <cell r="AJ1315" t="str">
            <v>068759903</v>
          </cell>
          <cell r="AL1315" t="str">
            <v>dhr. C.M. Schaap</v>
          </cell>
          <cell r="AM1315">
            <v>40</v>
          </cell>
          <cell r="AN1315" t="str">
            <v>N</v>
          </cell>
          <cell r="AO1315" t="str">
            <v>Chris.Schaap@bdo.nl</v>
          </cell>
          <cell r="AP1315" t="str">
            <v>06-50642906</v>
          </cell>
          <cell r="AQ1315" t="str">
            <v>06-50642906</v>
          </cell>
          <cell r="AR1315" t="str">
            <v>Pensioenregeling A</v>
          </cell>
          <cell r="AS1315">
            <v>41883</v>
          </cell>
          <cell r="AT1315">
            <v>8299184</v>
          </cell>
          <cell r="AU1315">
            <v>333</v>
          </cell>
          <cell r="AV1315" t="str">
            <v>02</v>
          </cell>
          <cell r="AW1315" t="str">
            <v>Basis CAO BDO</v>
          </cell>
          <cell r="AX1315">
            <v>42248</v>
          </cell>
          <cell r="BE1315" t="str">
            <v>9000100193</v>
          </cell>
          <cell r="BG1315">
            <v>43101</v>
          </cell>
          <cell r="BI1315" t="str">
            <v>J</v>
          </cell>
          <cell r="BJ1315" t="str">
            <v>J</v>
          </cell>
          <cell r="BK1315" t="str">
            <v>N</v>
          </cell>
          <cell r="BN1315" t="str">
            <v>Samenwonend</v>
          </cell>
          <cell r="BR1315">
            <v>201436</v>
          </cell>
          <cell r="BS1315">
            <v>201436</v>
          </cell>
          <cell r="BV1315" t="str">
            <v>N</v>
          </cell>
          <cell r="BW1315" t="str">
            <v>J</v>
          </cell>
          <cell r="BX1315" t="str">
            <v>J</v>
          </cell>
          <cell r="BZ1315" t="str">
            <v>Nederlandse</v>
          </cell>
          <cell r="CA1315" t="str">
            <v>NL</v>
          </cell>
          <cell r="CB1315" t="str">
            <v>06-50642906</v>
          </cell>
          <cell r="CD1315" t="str">
            <v>+31302849725</v>
          </cell>
          <cell r="CE1315" t="str">
            <v>06-50642906</v>
          </cell>
          <cell r="CL1315" t="str">
            <v>Omzetting dienstverband</v>
          </cell>
          <cell r="CN1315">
            <v>0</v>
          </cell>
          <cell r="CO1315">
            <v>0</v>
          </cell>
          <cell r="CP1315">
            <v>0</v>
          </cell>
          <cell r="CQ1315">
            <v>0</v>
          </cell>
          <cell r="CR1315">
            <v>0</v>
          </cell>
          <cell r="CS1315">
            <v>0</v>
          </cell>
          <cell r="CT1315">
            <v>0</v>
          </cell>
          <cell r="CU1315">
            <v>0</v>
          </cell>
          <cell r="CV1315">
            <v>0</v>
          </cell>
          <cell r="CW1315" t="str">
            <v>iPad 9,7 32GB Smartcase € 382,85</v>
          </cell>
        </row>
        <row r="1316">
          <cell r="A1316" t="str">
            <v>16900</v>
          </cell>
          <cell r="B1316" t="str">
            <v>Roos</v>
          </cell>
          <cell r="C1316" t="str">
            <v>Tak</v>
          </cell>
          <cell r="D1316">
            <v>42248</v>
          </cell>
          <cell r="E1316">
            <v>42248</v>
          </cell>
          <cell r="G1316" t="str">
            <v>Utrecht</v>
          </cell>
          <cell r="H1316">
            <v>1</v>
          </cell>
          <cell r="I1316">
            <v>2820</v>
          </cell>
          <cell r="J1316" t="str">
            <v>Personeelslid</v>
          </cell>
          <cell r="K1316" t="str">
            <v>Fulltimer</v>
          </cell>
          <cell r="L1316" t="str">
            <v>Audit &amp; Assurance</v>
          </cell>
          <cell r="M1316" t="str">
            <v>A&amp;A</v>
          </cell>
          <cell r="N1316" t="str">
            <v>10100</v>
          </cell>
          <cell r="O1316" t="str">
            <v>140</v>
          </cell>
          <cell r="P1316" t="str">
            <v>Sr. Assistent Accountant</v>
          </cell>
          <cell r="Q1316" t="str">
            <v>4</v>
          </cell>
          <cell r="R1316" t="str">
            <v>Vrouw</v>
          </cell>
          <cell r="S1316">
            <v>35597</v>
          </cell>
          <cell r="T1316" t="str">
            <v>BDO Audit &amp; Assurance B.V.</v>
          </cell>
          <cell r="U1316" t="str">
            <v>Medewerkers A&amp;A Utrecht B</v>
          </cell>
          <cell r="W1316" t="str">
            <v>Onbepaalde tijd</v>
          </cell>
          <cell r="Y1316" t="str">
            <v>PC Utrecht</v>
          </cell>
          <cell r="Z1316" t="str">
            <v>Tak</v>
          </cell>
          <cell r="AB1316" t="str">
            <v>R.H.M.</v>
          </cell>
          <cell r="AD1316" t="str">
            <v>Tak</v>
          </cell>
          <cell r="AE1316" t="str">
            <v>Voorstraat 80 A</v>
          </cell>
          <cell r="AG1316" t="str">
            <v>3512 AT  UTRECHT</v>
          </cell>
          <cell r="AJ1316" t="str">
            <v>255769611</v>
          </cell>
          <cell r="AL1316" t="str">
            <v>mevr. R.H.M. Tak</v>
          </cell>
          <cell r="AM1316">
            <v>40</v>
          </cell>
          <cell r="AN1316" t="str">
            <v>N</v>
          </cell>
          <cell r="AO1316" t="str">
            <v>Roos.Tak@bdo.nl</v>
          </cell>
          <cell r="AP1316" t="str">
            <v>+31(0)164-853652</v>
          </cell>
          <cell r="AQ1316" t="str">
            <v>06-42137939</v>
          </cell>
          <cell r="AR1316" t="str">
            <v>Pensioenregeling A</v>
          </cell>
          <cell r="AS1316">
            <v>43252</v>
          </cell>
          <cell r="AU1316">
            <v>0</v>
          </cell>
          <cell r="AV1316" t="str">
            <v>02</v>
          </cell>
          <cell r="AW1316" t="str">
            <v>Basis CAO BDO</v>
          </cell>
          <cell r="AX1316">
            <v>42917</v>
          </cell>
          <cell r="BE1316" t="str">
            <v>9000100197</v>
          </cell>
          <cell r="BG1316">
            <v>44013</v>
          </cell>
          <cell r="BI1316" t="str">
            <v>J</v>
          </cell>
          <cell r="BJ1316" t="str">
            <v>J</v>
          </cell>
          <cell r="BK1316" t="str">
            <v>N</v>
          </cell>
          <cell r="BN1316" t="str">
            <v>Samenwonend</v>
          </cell>
          <cell r="BR1316">
            <v>201536</v>
          </cell>
          <cell r="BS1316">
            <v>201536</v>
          </cell>
          <cell r="BV1316" t="str">
            <v>N</v>
          </cell>
          <cell r="BW1316" t="str">
            <v>J</v>
          </cell>
          <cell r="BX1316" t="str">
            <v>J</v>
          </cell>
          <cell r="BZ1316" t="str">
            <v>Nederlandse</v>
          </cell>
          <cell r="CA1316" t="str">
            <v>CH</v>
          </cell>
          <cell r="CB1316" t="str">
            <v>06-42137939</v>
          </cell>
          <cell r="CD1316" t="str">
            <v>+31165598679</v>
          </cell>
          <cell r="CE1316" t="str">
            <v>06-42137939</v>
          </cell>
          <cell r="CL1316" t="str">
            <v>Omzetting dienstverband</v>
          </cell>
          <cell r="CN1316">
            <v>0</v>
          </cell>
          <cell r="CO1316">
            <v>0</v>
          </cell>
          <cell r="CP1316">
            <v>0</v>
          </cell>
          <cell r="CQ1316">
            <v>0</v>
          </cell>
          <cell r="CR1316">
            <v>0</v>
          </cell>
          <cell r="CS1316">
            <v>0</v>
          </cell>
          <cell r="CT1316">
            <v>0</v>
          </cell>
          <cell r="CU1316">
            <v>0</v>
          </cell>
          <cell r="CV1316">
            <v>0</v>
          </cell>
          <cell r="CW1316" t="str">
            <v>iPad 9,7 32GB Smartcase € 382,85</v>
          </cell>
        </row>
        <row r="1317">
          <cell r="A1317" t="str">
            <v>17046</v>
          </cell>
          <cell r="B1317" t="str">
            <v>Coen</v>
          </cell>
          <cell r="C1317" t="str">
            <v>van Oostrum</v>
          </cell>
          <cell r="D1317">
            <v>42401</v>
          </cell>
          <cell r="E1317">
            <v>42401</v>
          </cell>
          <cell r="G1317" t="str">
            <v>Utrecht</v>
          </cell>
          <cell r="H1317">
            <v>1</v>
          </cell>
          <cell r="I1317">
            <v>3138</v>
          </cell>
          <cell r="J1317" t="str">
            <v>Personeelslid</v>
          </cell>
          <cell r="K1317" t="str">
            <v>Fulltimer</v>
          </cell>
          <cell r="L1317" t="str">
            <v>Audit &amp; Assurance</v>
          </cell>
          <cell r="M1317" t="str">
            <v>A&amp;A</v>
          </cell>
          <cell r="N1317" t="str">
            <v>10100</v>
          </cell>
          <cell r="O1317" t="str">
            <v>140</v>
          </cell>
          <cell r="P1317" t="str">
            <v>Sr. Assistent Accountant</v>
          </cell>
          <cell r="Q1317" t="str">
            <v>4</v>
          </cell>
          <cell r="R1317" t="str">
            <v>Man</v>
          </cell>
          <cell r="S1317">
            <v>34012</v>
          </cell>
          <cell r="T1317" t="str">
            <v>BDO Audit &amp; Assurance B.V.</v>
          </cell>
          <cell r="U1317" t="str">
            <v>Medewerkers A&amp;A Utrecht D</v>
          </cell>
          <cell r="W1317" t="str">
            <v>Onbepaalde tijd</v>
          </cell>
          <cell r="Y1317" t="str">
            <v>PC Utrecht</v>
          </cell>
          <cell r="Z1317" t="str">
            <v>Oostrum</v>
          </cell>
          <cell r="AA1317" t="str">
            <v>van</v>
          </cell>
          <cell r="AB1317" t="str">
            <v>C.P.</v>
          </cell>
          <cell r="AC1317" t="str">
            <v>van</v>
          </cell>
          <cell r="AD1317" t="str">
            <v>Oostrum</v>
          </cell>
          <cell r="AE1317" t="str">
            <v>Johan de Wittlaan 1 G</v>
          </cell>
          <cell r="AG1317" t="str">
            <v>3445 AG  WOERDEN</v>
          </cell>
          <cell r="AJ1317" t="str">
            <v>213891827</v>
          </cell>
          <cell r="AL1317" t="str">
            <v>dhr. C.P. van Oostrum</v>
          </cell>
          <cell r="AM1317">
            <v>40</v>
          </cell>
          <cell r="AN1317" t="str">
            <v>N</v>
          </cell>
          <cell r="AO1317" t="str">
            <v>Coen.van.Oostrum@bdo.nl</v>
          </cell>
          <cell r="AP1317" t="str">
            <v>06-28843356</v>
          </cell>
          <cell r="AQ1317" t="str">
            <v>06-28843356</v>
          </cell>
          <cell r="AR1317" t="str">
            <v>Pensioenregeling A</v>
          </cell>
          <cell r="AS1317">
            <v>42401</v>
          </cell>
          <cell r="AU1317">
            <v>33</v>
          </cell>
          <cell r="AV1317" t="str">
            <v>02</v>
          </cell>
          <cell r="AW1317" t="str">
            <v>Basis CAO BDO</v>
          </cell>
          <cell r="AX1317">
            <v>42736</v>
          </cell>
          <cell r="BE1317" t="str">
            <v>9000100192</v>
          </cell>
          <cell r="BG1317">
            <v>43466</v>
          </cell>
          <cell r="BI1317" t="str">
            <v>J</v>
          </cell>
          <cell r="BJ1317" t="str">
            <v>J</v>
          </cell>
          <cell r="BK1317" t="str">
            <v>N</v>
          </cell>
          <cell r="BN1317" t="str">
            <v>Ongehuwd</v>
          </cell>
          <cell r="BR1317">
            <v>201605</v>
          </cell>
          <cell r="BS1317">
            <v>201605</v>
          </cell>
          <cell r="BV1317" t="str">
            <v>N</v>
          </cell>
          <cell r="BW1317" t="str">
            <v>J</v>
          </cell>
          <cell r="BX1317" t="str">
            <v>J</v>
          </cell>
          <cell r="BZ1317" t="str">
            <v>Nederlandse</v>
          </cell>
          <cell r="CA1317" t="str">
            <v>NL</v>
          </cell>
          <cell r="CB1317" t="str">
            <v>06-28843356</v>
          </cell>
          <cell r="CD1317" t="str">
            <v>+31302849878</v>
          </cell>
          <cell r="CE1317" t="str">
            <v>06-28843356</v>
          </cell>
          <cell r="CL1317" t="str">
            <v>Omzetting dienstverband</v>
          </cell>
          <cell r="CN1317">
            <v>0</v>
          </cell>
          <cell r="CO1317">
            <v>0</v>
          </cell>
          <cell r="CP1317">
            <v>0</v>
          </cell>
          <cell r="CQ1317">
            <v>0</v>
          </cell>
          <cell r="CR1317">
            <v>0</v>
          </cell>
          <cell r="CS1317">
            <v>0</v>
          </cell>
          <cell r="CT1317">
            <v>0</v>
          </cell>
          <cell r="CU1317">
            <v>0</v>
          </cell>
          <cell r="CV1317">
            <v>0</v>
          </cell>
          <cell r="CW1317" t="str">
            <v>Galaxy Tab A  Smartcase € 384,90</v>
          </cell>
        </row>
        <row r="1318">
          <cell r="A1318" t="str">
            <v>16961</v>
          </cell>
          <cell r="B1318" t="str">
            <v>William</v>
          </cell>
          <cell r="C1318" t="str">
            <v>Marinissen</v>
          </cell>
          <cell r="D1318">
            <v>42248</v>
          </cell>
          <cell r="E1318">
            <v>42248</v>
          </cell>
          <cell r="G1318" t="str">
            <v>Utrecht</v>
          </cell>
          <cell r="H1318">
            <v>1</v>
          </cell>
          <cell r="I1318">
            <v>3881</v>
          </cell>
          <cell r="J1318" t="str">
            <v>Personeelslid</v>
          </cell>
          <cell r="K1318" t="str">
            <v>Fulltimer</v>
          </cell>
          <cell r="L1318" t="str">
            <v>Audit &amp; Assurance</v>
          </cell>
          <cell r="M1318" t="str">
            <v>A&amp;A</v>
          </cell>
          <cell r="N1318" t="str">
            <v>10100</v>
          </cell>
          <cell r="O1318" t="str">
            <v>130</v>
          </cell>
          <cell r="P1318" t="str">
            <v>Jr. Manager</v>
          </cell>
          <cell r="Q1318" t="str">
            <v>5</v>
          </cell>
          <cell r="R1318" t="str">
            <v>Man</v>
          </cell>
          <cell r="S1318">
            <v>33431</v>
          </cell>
          <cell r="T1318" t="str">
            <v>BDO Audit &amp; Assurance B.V.</v>
          </cell>
          <cell r="U1318" t="str">
            <v>Medewerkers A&amp;A Utrecht C</v>
          </cell>
          <cell r="W1318" t="str">
            <v>Onbepaalde tijd</v>
          </cell>
          <cell r="Y1318" t="str">
            <v>PC Utrecht</v>
          </cell>
          <cell r="Z1318" t="str">
            <v>Marinissen</v>
          </cell>
          <cell r="AB1318" t="str">
            <v>J.W.</v>
          </cell>
          <cell r="AD1318" t="str">
            <v>Marinissen</v>
          </cell>
          <cell r="AE1318" t="str">
            <v>Moerashoeve 29</v>
          </cell>
          <cell r="AG1318" t="str">
            <v>3438 LE  NIEUWEGEIN</v>
          </cell>
          <cell r="AJ1318" t="str">
            <v>206326361</v>
          </cell>
          <cell r="AL1318" t="str">
            <v>dhr. J.W. Marinissen</v>
          </cell>
          <cell r="AM1318">
            <v>40</v>
          </cell>
          <cell r="AN1318" t="str">
            <v>N</v>
          </cell>
          <cell r="AO1318" t="str">
            <v>William.Marinissen@bdo.nl</v>
          </cell>
          <cell r="AP1318" t="str">
            <v>06-12159341</v>
          </cell>
          <cell r="AQ1318" t="str">
            <v>06-12159341</v>
          </cell>
          <cell r="AR1318" t="str">
            <v>Pensioenregeling A</v>
          </cell>
          <cell r="AS1318">
            <v>42248</v>
          </cell>
          <cell r="AU1318">
            <v>40</v>
          </cell>
          <cell r="AV1318" t="str">
            <v>02</v>
          </cell>
          <cell r="AW1318" t="str">
            <v>Basis CAO BDO</v>
          </cell>
          <cell r="AX1318">
            <v>42370</v>
          </cell>
          <cell r="BE1318" t="str">
            <v>9000100264</v>
          </cell>
          <cell r="BG1318">
            <v>43647</v>
          </cell>
          <cell r="BI1318" t="str">
            <v>J</v>
          </cell>
          <cell r="BJ1318" t="str">
            <v>J</v>
          </cell>
          <cell r="BK1318" t="str">
            <v>N</v>
          </cell>
          <cell r="BN1318" t="str">
            <v>Ongehuwd</v>
          </cell>
          <cell r="BR1318">
            <v>201536</v>
          </cell>
          <cell r="BS1318">
            <v>201536</v>
          </cell>
          <cell r="BV1318" t="str">
            <v>N</v>
          </cell>
          <cell r="BW1318" t="str">
            <v>J</v>
          </cell>
          <cell r="BX1318" t="str">
            <v>J</v>
          </cell>
          <cell r="BZ1318" t="str">
            <v>Nederlandse</v>
          </cell>
          <cell r="CA1318" t="str">
            <v>NL</v>
          </cell>
          <cell r="CB1318" t="str">
            <v>06-12159341</v>
          </cell>
          <cell r="CD1318" t="str">
            <v>+31302849799</v>
          </cell>
          <cell r="CE1318" t="str">
            <v>06-12159341</v>
          </cell>
          <cell r="CL1318" t="str">
            <v>Omzetting dienstverband</v>
          </cell>
          <cell r="CN1318">
            <v>0</v>
          </cell>
          <cell r="CO1318">
            <v>0</v>
          </cell>
          <cell r="CP1318">
            <v>0</v>
          </cell>
          <cell r="CQ1318">
            <v>0</v>
          </cell>
          <cell r="CR1318">
            <v>0</v>
          </cell>
          <cell r="CS1318">
            <v>0</v>
          </cell>
          <cell r="CT1318">
            <v>0</v>
          </cell>
          <cell r="CU1318">
            <v>0</v>
          </cell>
          <cell r="CV1318">
            <v>0</v>
          </cell>
          <cell r="CW1318" t="str">
            <v>Thuiswerkplek € 399,80</v>
          </cell>
        </row>
        <row r="1319">
          <cell r="A1319" t="str">
            <v>17260</v>
          </cell>
          <cell r="B1319" t="str">
            <v>Marco</v>
          </cell>
          <cell r="C1319" t="str">
            <v>de Kruijk</v>
          </cell>
          <cell r="D1319">
            <v>42370</v>
          </cell>
          <cell r="E1319">
            <v>42370</v>
          </cell>
          <cell r="G1319" t="str">
            <v>Utrecht</v>
          </cell>
          <cell r="H1319">
            <v>1</v>
          </cell>
          <cell r="I1319">
            <v>6500</v>
          </cell>
          <cell r="J1319" t="str">
            <v>Personeelslid</v>
          </cell>
          <cell r="K1319" t="str">
            <v>Fulltimer</v>
          </cell>
          <cell r="L1319" t="str">
            <v>Audit &amp; Assurance</v>
          </cell>
          <cell r="M1319" t="str">
            <v>A&amp;A</v>
          </cell>
          <cell r="N1319" t="str">
            <v>10100</v>
          </cell>
          <cell r="O1319" t="str">
            <v>115</v>
          </cell>
          <cell r="P1319" t="str">
            <v>Sr. Manager</v>
          </cell>
          <cell r="Q1319" t="str">
            <v>7</v>
          </cell>
          <cell r="R1319" t="str">
            <v>Man</v>
          </cell>
          <cell r="S1319">
            <v>30963</v>
          </cell>
          <cell r="T1319" t="str">
            <v>BDO Audit &amp; Assurance B.V.</v>
          </cell>
          <cell r="U1319" t="str">
            <v>Medewerkers A&amp;A Utrecht C</v>
          </cell>
          <cell r="W1319" t="str">
            <v>Onbepaalde tijd</v>
          </cell>
          <cell r="Y1319" t="str">
            <v>PC Utrecht</v>
          </cell>
          <cell r="Z1319" t="str">
            <v>Kruijk</v>
          </cell>
          <cell r="AA1319" t="str">
            <v>de</v>
          </cell>
          <cell r="AB1319" t="str">
            <v>N.A.</v>
          </cell>
          <cell r="AC1319" t="str">
            <v>de</v>
          </cell>
          <cell r="AD1319" t="str">
            <v>Kruijk</v>
          </cell>
          <cell r="AE1319" t="str">
            <v>Gerrit Roodhorsthof 13</v>
          </cell>
          <cell r="AG1319" t="str">
            <v>4233 DE  AMEIDE</v>
          </cell>
          <cell r="AJ1319" t="str">
            <v>189250768</v>
          </cell>
          <cell r="AL1319" t="str">
            <v>dhr. N.A. de Kruijk</v>
          </cell>
          <cell r="AM1319">
            <v>40</v>
          </cell>
          <cell r="AN1319" t="str">
            <v>N</v>
          </cell>
          <cell r="AO1319" t="str">
            <v>Marco.de.Kruijk@bdo.nl</v>
          </cell>
          <cell r="AP1319" t="str">
            <v>06-13035069</v>
          </cell>
          <cell r="AQ1319" t="str">
            <v>06-13035069</v>
          </cell>
          <cell r="AR1319" t="str">
            <v>Pensioenregeling A</v>
          </cell>
          <cell r="AS1319">
            <v>42370</v>
          </cell>
          <cell r="AU1319">
            <v>40</v>
          </cell>
          <cell r="AV1319" t="str">
            <v>02</v>
          </cell>
          <cell r="AW1319" t="str">
            <v>Basis CAO BDO</v>
          </cell>
          <cell r="AX1319">
            <v>42370</v>
          </cell>
          <cell r="BE1319" t="str">
            <v>9000100264</v>
          </cell>
          <cell r="BG1319">
            <v>43101</v>
          </cell>
          <cell r="BH1319" t="str">
            <v>RA MSc</v>
          </cell>
          <cell r="BI1319" t="str">
            <v>J</v>
          </cell>
          <cell r="BJ1319" t="str">
            <v>J</v>
          </cell>
          <cell r="BK1319" t="str">
            <v>N</v>
          </cell>
          <cell r="BN1319" t="str">
            <v>Ongehuwd</v>
          </cell>
          <cell r="BR1319">
            <v>201601</v>
          </cell>
          <cell r="BS1319">
            <v>201601</v>
          </cell>
          <cell r="BV1319" t="str">
            <v>N</v>
          </cell>
          <cell r="BW1319" t="str">
            <v>J</v>
          </cell>
          <cell r="BX1319" t="str">
            <v>J</v>
          </cell>
          <cell r="BZ1319" t="str">
            <v>Nederlandse</v>
          </cell>
          <cell r="CA1319" t="str">
            <v>NL</v>
          </cell>
          <cell r="CB1319" t="str">
            <v>0613035069</v>
          </cell>
          <cell r="CD1319" t="str">
            <v>+31302849704</v>
          </cell>
          <cell r="CE1319" t="str">
            <v>0613035069</v>
          </cell>
          <cell r="CL1319" t="str">
            <v>Indiensttreding</v>
          </cell>
          <cell r="CN1319" t="str">
            <v>NBA</v>
          </cell>
          <cell r="CO1319">
            <v>0</v>
          </cell>
          <cell r="CP1319">
            <v>41659</v>
          </cell>
          <cell r="CQ1319">
            <v>0</v>
          </cell>
          <cell r="CR1319" t="str">
            <v>45641</v>
          </cell>
          <cell r="CS1319">
            <v>0</v>
          </cell>
          <cell r="CT1319">
            <v>0</v>
          </cell>
          <cell r="CU1319">
            <v>0</v>
          </cell>
          <cell r="CV1319">
            <v>0</v>
          </cell>
          <cell r="CW1319" t="str">
            <v>iPad 9,7 32GB Smartcase € 382,85</v>
          </cell>
        </row>
        <row r="1320">
          <cell r="A1320" t="str">
            <v>766</v>
          </cell>
          <cell r="B1320" t="str">
            <v>Guido</v>
          </cell>
          <cell r="C1320" t="str">
            <v>Koster</v>
          </cell>
          <cell r="D1320">
            <v>38838</v>
          </cell>
          <cell r="E1320">
            <v>38838</v>
          </cell>
          <cell r="G1320" t="str">
            <v>Utrecht</v>
          </cell>
          <cell r="H1320">
            <v>1</v>
          </cell>
          <cell r="I1320">
            <v>10609</v>
          </cell>
          <cell r="J1320" t="str">
            <v>Personeelslid</v>
          </cell>
          <cell r="K1320" t="str">
            <v>Fulltimer</v>
          </cell>
          <cell r="L1320" t="str">
            <v>Belastingadvies</v>
          </cell>
          <cell r="M1320" t="str">
            <v>BA</v>
          </cell>
          <cell r="N1320" t="str">
            <v>20500</v>
          </cell>
          <cell r="O1320" t="str">
            <v>210</v>
          </cell>
          <cell r="P1320" t="str">
            <v>Salary Partner BA</v>
          </cell>
          <cell r="Q1320" t="str">
            <v>8</v>
          </cell>
          <cell r="R1320" t="str">
            <v>Man</v>
          </cell>
          <cell r="S1320">
            <v>26388</v>
          </cell>
          <cell r="T1320" t="str">
            <v>BDO Accountants &amp; Belastingadviseurs B.V.</v>
          </cell>
          <cell r="U1320" t="str">
            <v>Praktijkleider BA Utrecht</v>
          </cell>
          <cell r="W1320" t="str">
            <v>Onbepaalde tijd</v>
          </cell>
          <cell r="Y1320" t="str">
            <v>PC Utrecht</v>
          </cell>
          <cell r="Z1320" t="str">
            <v>Koster</v>
          </cell>
          <cell r="AB1320" t="str">
            <v>G.P.C.</v>
          </cell>
          <cell r="AD1320" t="str">
            <v>Koster</v>
          </cell>
          <cell r="AE1320" t="str">
            <v>Gerard Revesingel 8</v>
          </cell>
          <cell r="AG1320" t="str">
            <v>2251 ZK  VOORSCHOTEN</v>
          </cell>
          <cell r="AJ1320" t="str">
            <v>181418289</v>
          </cell>
          <cell r="AL1320" t="str">
            <v>dhr. mr. G.P.C. Koster</v>
          </cell>
          <cell r="AM1320">
            <v>40</v>
          </cell>
          <cell r="AN1320" t="str">
            <v>N</v>
          </cell>
          <cell r="AO1320" t="str">
            <v>Guido.Koster@bdo.nl</v>
          </cell>
          <cell r="AP1320" t="str">
            <v>06-14556155</v>
          </cell>
          <cell r="AQ1320" t="str">
            <v>06-14556155</v>
          </cell>
          <cell r="AR1320" t="str">
            <v>Pensioenregeling B</v>
          </cell>
          <cell r="AS1320">
            <v>38838</v>
          </cell>
          <cell r="AT1320">
            <v>8258653</v>
          </cell>
          <cell r="AU1320">
            <v>68</v>
          </cell>
          <cell r="AV1320" t="str">
            <v>02</v>
          </cell>
          <cell r="AW1320" t="str">
            <v>Basis CAO BDO</v>
          </cell>
          <cell r="AX1320">
            <v>40179</v>
          </cell>
          <cell r="BE1320" t="str">
            <v>4000100017</v>
          </cell>
          <cell r="BG1320">
            <v>43922</v>
          </cell>
          <cell r="BI1320" t="str">
            <v>J</v>
          </cell>
          <cell r="BJ1320" t="str">
            <v>N</v>
          </cell>
          <cell r="BK1320" t="str">
            <v>J</v>
          </cell>
          <cell r="BN1320" t="str">
            <v>Gehuwd</v>
          </cell>
          <cell r="BO1320">
            <v>39311</v>
          </cell>
          <cell r="BR1320">
            <v>200618</v>
          </cell>
          <cell r="BS1320">
            <v>200618</v>
          </cell>
          <cell r="BV1320" t="str">
            <v>N</v>
          </cell>
          <cell r="BW1320" t="str">
            <v>J</v>
          </cell>
          <cell r="BX1320" t="str">
            <v>J</v>
          </cell>
          <cell r="BZ1320" t="str">
            <v>Nederlandse</v>
          </cell>
          <cell r="CA1320" t="str">
            <v>NL</v>
          </cell>
          <cell r="CB1320" t="str">
            <v>06-14556155</v>
          </cell>
          <cell r="CD1320" t="str">
            <v>+31302849702</v>
          </cell>
          <cell r="CE1320" t="str">
            <v>06-14556155</v>
          </cell>
          <cell r="CL1320" t="str">
            <v>Indiensttreding</v>
          </cell>
          <cell r="CN1320" t="str">
            <v>NOB</v>
          </cell>
          <cell r="CO1320">
            <v>0</v>
          </cell>
          <cell r="CP1320">
            <v>0</v>
          </cell>
          <cell r="CQ1320">
            <v>36465</v>
          </cell>
          <cell r="CR1320">
            <v>0</v>
          </cell>
          <cell r="CS1320" t="str">
            <v>1458</v>
          </cell>
          <cell r="CT1320">
            <v>0</v>
          </cell>
          <cell r="CU1320">
            <v>0</v>
          </cell>
          <cell r="CV1320">
            <v>0</v>
          </cell>
          <cell r="CW1320" t="str">
            <v>iPad 9,7 32GB Smartcase € 382,85</v>
          </cell>
        </row>
        <row r="1321">
          <cell r="A1321" t="str">
            <v>9676</v>
          </cell>
          <cell r="B1321" t="str">
            <v>Rosanne</v>
          </cell>
          <cell r="C1321" t="str">
            <v>de Groot</v>
          </cell>
          <cell r="D1321">
            <v>39326</v>
          </cell>
          <cell r="E1321">
            <v>42005</v>
          </cell>
          <cell r="G1321" t="str">
            <v>Utrecht</v>
          </cell>
          <cell r="H1321">
            <v>1</v>
          </cell>
          <cell r="I1321">
            <v>6670</v>
          </cell>
          <cell r="J1321" t="str">
            <v>Personeelslid</v>
          </cell>
          <cell r="K1321" t="str">
            <v>Fulltimer</v>
          </cell>
          <cell r="L1321" t="str">
            <v>Audit &amp; Assurance</v>
          </cell>
          <cell r="M1321" t="str">
            <v>A&amp;A</v>
          </cell>
          <cell r="N1321" t="str">
            <v>10100</v>
          </cell>
          <cell r="O1321" t="str">
            <v>115</v>
          </cell>
          <cell r="P1321" t="str">
            <v>Sr. Manager</v>
          </cell>
          <cell r="Q1321" t="str">
            <v>7</v>
          </cell>
          <cell r="R1321" t="str">
            <v>Vrouw</v>
          </cell>
          <cell r="S1321">
            <v>31105</v>
          </cell>
          <cell r="T1321" t="str">
            <v>BDO Audit &amp; Assurance B.V.</v>
          </cell>
          <cell r="U1321" t="str">
            <v>Medewerkers A&amp;A Utrecht F</v>
          </cell>
          <cell r="W1321" t="str">
            <v>Onbepaalde tijd</v>
          </cell>
          <cell r="Y1321" t="str">
            <v>PC Utrecht</v>
          </cell>
          <cell r="Z1321" t="str">
            <v>Groot</v>
          </cell>
          <cell r="AA1321" t="str">
            <v>de</v>
          </cell>
          <cell r="AB1321" t="str">
            <v>J.</v>
          </cell>
          <cell r="AC1321" t="str">
            <v>de</v>
          </cell>
          <cell r="AD1321" t="str">
            <v>Groot</v>
          </cell>
          <cell r="AE1321" t="str">
            <v>Hooglandse Jaagpad 8</v>
          </cell>
          <cell r="AG1321" t="str">
            <v>3434 NV  NIEUWEGEIN</v>
          </cell>
          <cell r="AJ1321" t="str">
            <v>174167532</v>
          </cell>
          <cell r="AL1321" t="str">
            <v>mevr. J. de Groot</v>
          </cell>
          <cell r="AM1321">
            <v>40</v>
          </cell>
          <cell r="AN1321" t="str">
            <v>N</v>
          </cell>
          <cell r="AO1321" t="str">
            <v>Rosanne.de.Groot@bdo.nl</v>
          </cell>
          <cell r="AP1321" t="str">
            <v>06-28173121</v>
          </cell>
          <cell r="AQ1321" t="str">
            <v>06-28173121</v>
          </cell>
          <cell r="AR1321" t="str">
            <v>Pensioenregeling B</v>
          </cell>
          <cell r="AS1321">
            <v>39326</v>
          </cell>
          <cell r="AT1321">
            <v>8258450</v>
          </cell>
          <cell r="AU1321">
            <v>53.5</v>
          </cell>
          <cell r="AV1321" t="str">
            <v>02</v>
          </cell>
          <cell r="AW1321" t="str">
            <v>Basis CAO BDO</v>
          </cell>
          <cell r="AX1321">
            <v>42005</v>
          </cell>
          <cell r="AY1321">
            <v>4</v>
          </cell>
          <cell r="AZ1321">
            <v>43466</v>
          </cell>
          <cell r="BA1321">
            <v>43890</v>
          </cell>
          <cell r="BB1321">
            <v>43709</v>
          </cell>
          <cell r="BE1321" t="str">
            <v>9000100193</v>
          </cell>
          <cell r="BG1321">
            <v>43101</v>
          </cell>
          <cell r="BH1321" t="str">
            <v>RA</v>
          </cell>
          <cell r="BI1321" t="str">
            <v>J</v>
          </cell>
          <cell r="BJ1321" t="str">
            <v>N</v>
          </cell>
          <cell r="BK1321" t="str">
            <v>J</v>
          </cell>
          <cell r="BN1321" t="str">
            <v>Gehuwd</v>
          </cell>
          <cell r="BO1321">
            <v>41817</v>
          </cell>
          <cell r="BQ1321" t="str">
            <v>Wassenaar</v>
          </cell>
          <cell r="BR1321">
            <v>200735</v>
          </cell>
          <cell r="BS1321">
            <v>200735</v>
          </cell>
          <cell r="BV1321" t="str">
            <v>N</v>
          </cell>
          <cell r="BW1321" t="str">
            <v>J</v>
          </cell>
          <cell r="BX1321" t="str">
            <v>J</v>
          </cell>
          <cell r="BZ1321" t="str">
            <v>Nederlandse</v>
          </cell>
          <cell r="CA1321" t="str">
            <v>NL</v>
          </cell>
          <cell r="CB1321" t="str">
            <v>06-28173121</v>
          </cell>
          <cell r="CD1321" t="str">
            <v>+31302849710</v>
          </cell>
          <cell r="CE1321" t="str">
            <v>06-28173121</v>
          </cell>
          <cell r="CF1321" t="str">
            <v>Wassenaar</v>
          </cell>
          <cell r="CL1321" t="str">
            <v>Wijziging uren</v>
          </cell>
          <cell r="CN1321" t="str">
            <v>NBA</v>
          </cell>
          <cell r="CO1321">
            <v>0</v>
          </cell>
          <cell r="CP1321">
            <v>41960</v>
          </cell>
          <cell r="CQ1321">
            <v>0</v>
          </cell>
          <cell r="CR1321" t="str">
            <v>51806</v>
          </cell>
          <cell r="CS1321">
            <v>0</v>
          </cell>
          <cell r="CT1321">
            <v>0</v>
          </cell>
          <cell r="CU1321">
            <v>0</v>
          </cell>
          <cell r="CV1321">
            <v>0</v>
          </cell>
          <cell r="CW1321" t="str">
            <v>iPad 9,7 128GB Smartcase € 471,85</v>
          </cell>
        </row>
        <row r="1322">
          <cell r="A1322" t="str">
            <v>23570</v>
          </cell>
          <cell r="B1322" t="str">
            <v>Martin</v>
          </cell>
          <cell r="C1322" t="str">
            <v>Venter</v>
          </cell>
          <cell r="D1322">
            <v>43836</v>
          </cell>
          <cell r="E1322">
            <v>43836</v>
          </cell>
          <cell r="G1322" t="str">
            <v>Utrecht</v>
          </cell>
          <cell r="H1322">
            <v>1</v>
          </cell>
          <cell r="I1322">
            <v>3299</v>
          </cell>
          <cell r="J1322" t="str">
            <v>Personeelslid</v>
          </cell>
          <cell r="K1322" t="str">
            <v>Medewerker</v>
          </cell>
          <cell r="L1322" t="str">
            <v>Audit &amp; Assurance</v>
          </cell>
          <cell r="M1322" t="str">
            <v>A&amp;A</v>
          </cell>
          <cell r="N1322" t="str">
            <v>10100</v>
          </cell>
          <cell r="O1322" t="str">
            <v>140</v>
          </cell>
          <cell r="P1322" t="str">
            <v>Sr. Assistent Accountant</v>
          </cell>
          <cell r="Q1322" t="str">
            <v>4</v>
          </cell>
          <cell r="R1322" t="str">
            <v>Man</v>
          </cell>
          <cell r="S1322">
            <v>33597</v>
          </cell>
          <cell r="T1322" t="str">
            <v>BDO Audit &amp; Assurance B.V.</v>
          </cell>
          <cell r="U1322" t="str">
            <v>Medewerkers A&amp;A Utrecht D</v>
          </cell>
          <cell r="V1322">
            <v>44196</v>
          </cell>
          <cell r="W1322" t="str">
            <v>Bepaalde tijd</v>
          </cell>
          <cell r="Y1322" t="str">
            <v>PC Utrecht</v>
          </cell>
          <cell r="Z1322" t="str">
            <v>Venter</v>
          </cell>
          <cell r="AB1322" t="str">
            <v>M.D.</v>
          </cell>
          <cell r="AD1322" t="str">
            <v>Venter</v>
          </cell>
          <cell r="AE1322" t="str">
            <v>Arnodreef 47</v>
          </cell>
          <cell r="AG1322" t="str">
            <v>3561 GK  UTRECHT</v>
          </cell>
          <cell r="AJ1322" t="str">
            <v>388293871</v>
          </cell>
          <cell r="AL1322" t="str">
            <v>dhr. M.D. Venter</v>
          </cell>
          <cell r="AM1322">
            <v>40</v>
          </cell>
          <cell r="AN1322" t="str">
            <v>N</v>
          </cell>
          <cell r="AO1322" t="str">
            <v>Martin.Venter@bdo.nl</v>
          </cell>
          <cell r="AP1322" t="str">
            <v>+27-605267994</v>
          </cell>
          <cell r="AQ1322" t="str">
            <v>+31627927361</v>
          </cell>
          <cell r="AR1322" t="str">
            <v>Pensioenregeling A</v>
          </cell>
          <cell r="AS1322">
            <v>43831</v>
          </cell>
          <cell r="AV1322" t="str">
            <v>02</v>
          </cell>
          <cell r="AW1322" t="str">
            <v>Basis CAO BDO</v>
          </cell>
          <cell r="AX1322">
            <v>43836</v>
          </cell>
          <cell r="BE1322" t="str">
            <v>9000100192</v>
          </cell>
          <cell r="BG1322">
            <v>43836</v>
          </cell>
          <cell r="BI1322" t="str">
            <v>J</v>
          </cell>
          <cell r="BJ1322" t="str">
            <v>J</v>
          </cell>
          <cell r="BK1322" t="str">
            <v>N</v>
          </cell>
          <cell r="BN1322" t="str">
            <v>Ongehuwd</v>
          </cell>
          <cell r="BR1322">
            <v>202002</v>
          </cell>
          <cell r="BV1322" t="str">
            <v>N</v>
          </cell>
          <cell r="BW1322" t="str">
            <v>N</v>
          </cell>
          <cell r="BX1322" t="str">
            <v>N</v>
          </cell>
          <cell r="BZ1322" t="str">
            <v>Zuid-Afrikaanse</v>
          </cell>
          <cell r="CA1322" t="str">
            <v>ZA</v>
          </cell>
          <cell r="CB1322" t="str">
            <v>+31627927361</v>
          </cell>
          <cell r="CC1322" t="str">
            <v>martinventer632@gmail.com</v>
          </cell>
          <cell r="CD1322" t="str">
            <v>+31302849705</v>
          </cell>
          <cell r="CE1322" t="str">
            <v>+31627927361</v>
          </cell>
          <cell r="CL1322" t="str">
            <v>Indiensttreding</v>
          </cell>
          <cell r="CN1322">
            <v>0</v>
          </cell>
          <cell r="CO1322">
            <v>0</v>
          </cell>
          <cell r="CP1322">
            <v>0</v>
          </cell>
          <cell r="CQ1322">
            <v>0</v>
          </cell>
          <cell r="CR1322">
            <v>0</v>
          </cell>
          <cell r="CS1322">
            <v>0</v>
          </cell>
          <cell r="CT1322">
            <v>0</v>
          </cell>
          <cell r="CU1322">
            <v>0</v>
          </cell>
          <cell r="CV1322">
            <v>0</v>
          </cell>
          <cell r="CW1322">
            <v>0</v>
          </cell>
        </row>
        <row r="1323">
          <cell r="A1323" t="str">
            <v>22602</v>
          </cell>
          <cell r="B1323" t="str">
            <v>Lianne</v>
          </cell>
          <cell r="C1323" t="str">
            <v>Velzeboer</v>
          </cell>
          <cell r="D1323">
            <v>43906</v>
          </cell>
          <cell r="E1323">
            <v>43906</v>
          </cell>
          <cell r="G1323" t="str">
            <v>Utrecht</v>
          </cell>
          <cell r="H1323">
            <v>0.8</v>
          </cell>
          <cell r="I1323">
            <v>2400</v>
          </cell>
          <cell r="J1323" t="str">
            <v>Personeelslid</v>
          </cell>
          <cell r="K1323" t="str">
            <v>Medewerker</v>
          </cell>
          <cell r="L1323" t="str">
            <v>Audit &amp; Assurance</v>
          </cell>
          <cell r="M1323" t="str">
            <v>A&amp;A</v>
          </cell>
          <cell r="N1323" t="str">
            <v>10100</v>
          </cell>
          <cell r="O1323" t="str">
            <v>145</v>
          </cell>
          <cell r="P1323" t="str">
            <v>Assistent Accountant</v>
          </cell>
          <cell r="Q1323" t="str">
            <v>3</v>
          </cell>
          <cell r="R1323" t="str">
            <v>Vrouw</v>
          </cell>
          <cell r="S1323">
            <v>33794</v>
          </cell>
          <cell r="T1323" t="str">
            <v>BDO Audit &amp; Assurance B.V.</v>
          </cell>
          <cell r="U1323" t="str">
            <v>Medewerkers A&amp;A Utrecht D</v>
          </cell>
          <cell r="V1323">
            <v>44255</v>
          </cell>
          <cell r="W1323" t="str">
            <v>Bepaalde tijd</v>
          </cell>
          <cell r="Y1323" t="str">
            <v>PC Utrecht</v>
          </cell>
          <cell r="Z1323" t="str">
            <v>Velzeboer</v>
          </cell>
          <cell r="AB1323" t="str">
            <v>L.J.</v>
          </cell>
          <cell r="AD1323" t="str">
            <v>Velzeboer</v>
          </cell>
          <cell r="AE1323" t="str">
            <v>Balijelaan 77 bis</v>
          </cell>
          <cell r="AG1323" t="str">
            <v>3521 GN  UTRECHT</v>
          </cell>
          <cell r="AJ1323" t="str">
            <v>209627062</v>
          </cell>
          <cell r="AL1323" t="str">
            <v>mevr. L.J. Velzeboer</v>
          </cell>
          <cell r="AM1323">
            <v>32</v>
          </cell>
          <cell r="AN1323" t="str">
            <v>N</v>
          </cell>
          <cell r="AO1323" t="str">
            <v>Lianne.Velzeboer@bdo.nl</v>
          </cell>
          <cell r="AP1323" t="str">
            <v>06-38412653</v>
          </cell>
          <cell r="AQ1323" t="str">
            <v>06-38412653</v>
          </cell>
          <cell r="AR1323" t="str">
            <v>Pensioenregeling A</v>
          </cell>
          <cell r="AS1323">
            <v>43891</v>
          </cell>
          <cell r="AV1323" t="str">
            <v>02</v>
          </cell>
          <cell r="AW1323" t="str">
            <v>Basis CAO BDO</v>
          </cell>
          <cell r="AX1323">
            <v>43906</v>
          </cell>
          <cell r="BE1323" t="str">
            <v>9000100192</v>
          </cell>
          <cell r="BG1323">
            <v>44044</v>
          </cell>
          <cell r="BI1323" t="str">
            <v>J</v>
          </cell>
          <cell r="BJ1323" t="str">
            <v>J</v>
          </cell>
          <cell r="BK1323" t="str">
            <v>N</v>
          </cell>
          <cell r="BN1323" t="str">
            <v>Ongehuwd</v>
          </cell>
          <cell r="BR1323">
            <v>202012</v>
          </cell>
          <cell r="BS1323">
            <v>202012</v>
          </cell>
          <cell r="BV1323" t="str">
            <v>N</v>
          </cell>
          <cell r="BW1323" t="str">
            <v>N</v>
          </cell>
          <cell r="BX1323" t="str">
            <v>J</v>
          </cell>
          <cell r="BZ1323" t="str">
            <v>Nederlandse</v>
          </cell>
          <cell r="CA1323" t="str">
            <v>NL</v>
          </cell>
          <cell r="CB1323" t="str">
            <v>06-38412653</v>
          </cell>
          <cell r="CC1323" t="str">
            <v>liannevelzeboer@gmail.com</v>
          </cell>
          <cell r="CD1323" t="str">
            <v>+31302849773</v>
          </cell>
          <cell r="CE1323" t="str">
            <v>06-38412653</v>
          </cell>
          <cell r="CL1323" t="str">
            <v>Indiensttreding</v>
          </cell>
          <cell r="CN1323">
            <v>0</v>
          </cell>
          <cell r="CO1323">
            <v>0</v>
          </cell>
          <cell r="CP1323">
            <v>0</v>
          </cell>
          <cell r="CQ1323">
            <v>0</v>
          </cell>
          <cell r="CR1323">
            <v>0</v>
          </cell>
          <cell r="CS1323">
            <v>0</v>
          </cell>
          <cell r="CT1323">
            <v>0</v>
          </cell>
          <cell r="CU1323">
            <v>0</v>
          </cell>
          <cell r="CV1323">
            <v>0</v>
          </cell>
          <cell r="CW1323">
            <v>0</v>
          </cell>
        </row>
        <row r="1324">
          <cell r="A1324" t="str">
            <v>23166</v>
          </cell>
          <cell r="B1324" t="str">
            <v>Chanté</v>
          </cell>
          <cell r="C1324" t="str">
            <v>Pretorius</v>
          </cell>
          <cell r="D1324">
            <v>43836</v>
          </cell>
          <cell r="E1324">
            <v>43836</v>
          </cell>
          <cell r="G1324" t="str">
            <v>Utrecht</v>
          </cell>
          <cell r="H1324">
            <v>1</v>
          </cell>
          <cell r="I1324">
            <v>3299</v>
          </cell>
          <cell r="J1324" t="str">
            <v>Personeelslid</v>
          </cell>
          <cell r="K1324" t="str">
            <v>Medewerker</v>
          </cell>
          <cell r="L1324" t="str">
            <v>Audit &amp; Assurance</v>
          </cell>
          <cell r="M1324" t="str">
            <v>A&amp;A</v>
          </cell>
          <cell r="N1324" t="str">
            <v>10100</v>
          </cell>
          <cell r="O1324" t="str">
            <v>140</v>
          </cell>
          <cell r="P1324" t="str">
            <v>Sr. Assistent Accountant</v>
          </cell>
          <cell r="Q1324" t="str">
            <v>4</v>
          </cell>
          <cell r="R1324" t="str">
            <v>Vrouw</v>
          </cell>
          <cell r="S1324">
            <v>34849</v>
          </cell>
          <cell r="T1324" t="str">
            <v>BDO Audit &amp; Assurance B.V.</v>
          </cell>
          <cell r="U1324" t="str">
            <v>Medewerkers A&amp;A Utrecht D</v>
          </cell>
          <cell r="V1324">
            <v>44196</v>
          </cell>
          <cell r="W1324" t="str">
            <v>Bepaalde tijd</v>
          </cell>
          <cell r="Y1324" t="str">
            <v>PC Utrecht</v>
          </cell>
          <cell r="Z1324" t="str">
            <v>Pretorius</v>
          </cell>
          <cell r="AB1324" t="str">
            <v>C.J.</v>
          </cell>
          <cell r="AD1324" t="str">
            <v>Pretorius</v>
          </cell>
          <cell r="AE1324" t="str">
            <v>Jupiterburg 4</v>
          </cell>
          <cell r="AG1324" t="str">
            <v>3437 GP  NIEUWEGEIN</v>
          </cell>
          <cell r="AJ1324" t="str">
            <v>571144068</v>
          </cell>
          <cell r="AL1324" t="str">
            <v>mevr. C.J. Pretorius</v>
          </cell>
          <cell r="AM1324">
            <v>40</v>
          </cell>
          <cell r="AN1324" t="str">
            <v>N</v>
          </cell>
          <cell r="AO1324" t="str">
            <v>Chante.Pretorius@bdo.nl</v>
          </cell>
          <cell r="AP1324" t="str">
            <v>+31627852669</v>
          </cell>
          <cell r="AQ1324" t="str">
            <v>+31627852669</v>
          </cell>
          <cell r="AR1324" t="str">
            <v>Pensioenregeling A</v>
          </cell>
          <cell r="AS1324">
            <v>43831</v>
          </cell>
          <cell r="AV1324" t="str">
            <v>02</v>
          </cell>
          <cell r="AW1324" t="str">
            <v>Basis CAO BDO</v>
          </cell>
          <cell r="AX1324">
            <v>43836</v>
          </cell>
          <cell r="BE1324" t="str">
            <v>9000100192</v>
          </cell>
          <cell r="BG1324">
            <v>43836</v>
          </cell>
          <cell r="BI1324" t="str">
            <v>J</v>
          </cell>
          <cell r="BJ1324" t="str">
            <v>J</v>
          </cell>
          <cell r="BK1324" t="str">
            <v>N</v>
          </cell>
          <cell r="BN1324" t="str">
            <v>Gehuwd</v>
          </cell>
          <cell r="BR1324">
            <v>202002</v>
          </cell>
          <cell r="BV1324" t="str">
            <v>N</v>
          </cell>
          <cell r="BW1324" t="str">
            <v>N</v>
          </cell>
          <cell r="BX1324" t="str">
            <v>N</v>
          </cell>
          <cell r="BZ1324" t="str">
            <v>Zuid-Afrikaanse</v>
          </cell>
          <cell r="CA1324" t="str">
            <v>ZA</v>
          </cell>
          <cell r="CB1324" t="str">
            <v>+31627852669</v>
          </cell>
          <cell r="CC1324" t="str">
            <v>chantesteyn305@gmail.com</v>
          </cell>
          <cell r="CD1324" t="str">
            <v>+31306336399</v>
          </cell>
          <cell r="CE1324" t="str">
            <v>+31627852669</v>
          </cell>
          <cell r="CL1324" t="str">
            <v>Indiensttreding</v>
          </cell>
          <cell r="CN1324">
            <v>0</v>
          </cell>
          <cell r="CO1324">
            <v>0</v>
          </cell>
          <cell r="CP1324">
            <v>0</v>
          </cell>
          <cell r="CQ1324">
            <v>0</v>
          </cell>
          <cell r="CR1324">
            <v>0</v>
          </cell>
          <cell r="CS1324">
            <v>0</v>
          </cell>
          <cell r="CT1324">
            <v>0</v>
          </cell>
          <cell r="CU1324">
            <v>0</v>
          </cell>
          <cell r="CV1324">
            <v>0</v>
          </cell>
          <cell r="CW1324">
            <v>0</v>
          </cell>
        </row>
        <row r="1325">
          <cell r="A1325" t="str">
            <v>23502</v>
          </cell>
          <cell r="B1325" t="str">
            <v>Selvi</v>
          </cell>
          <cell r="C1325" t="str">
            <v>Basak</v>
          </cell>
          <cell r="D1325">
            <v>43800</v>
          </cell>
          <cell r="E1325">
            <v>43800</v>
          </cell>
          <cell r="G1325" t="str">
            <v>Utrecht</v>
          </cell>
          <cell r="H1325">
            <v>0.8</v>
          </cell>
          <cell r="I1325">
            <v>2000</v>
          </cell>
          <cell r="J1325" t="str">
            <v>Personeelslid</v>
          </cell>
          <cell r="K1325" t="str">
            <v>Medewerker</v>
          </cell>
          <cell r="L1325" t="str">
            <v>Ondersteuning</v>
          </cell>
          <cell r="M1325" t="str">
            <v>Ondersteuning</v>
          </cell>
          <cell r="N1325" t="str">
            <v>11100</v>
          </cell>
          <cell r="O1325" t="str">
            <v>531</v>
          </cell>
          <cell r="P1325" t="str">
            <v>Medewerker Business Support</v>
          </cell>
          <cell r="Q1325" t="str">
            <v>B</v>
          </cell>
          <cell r="R1325" t="str">
            <v>Vrouw</v>
          </cell>
          <cell r="S1325">
            <v>35164</v>
          </cell>
          <cell r="T1325" t="str">
            <v>BDO Accountants &amp; Belastingadviseurs B.V.</v>
          </cell>
          <cell r="U1325" t="str">
            <v>Medewerkers A&amp;B Utrecht Accountancy</v>
          </cell>
          <cell r="V1325">
            <v>44165</v>
          </cell>
          <cell r="W1325" t="str">
            <v>Bepaalde tijd</v>
          </cell>
          <cell r="Y1325" t="str">
            <v>PC Utrecht</v>
          </cell>
          <cell r="Z1325" t="str">
            <v>Basak</v>
          </cell>
          <cell r="AB1325" t="str">
            <v>N.S.</v>
          </cell>
          <cell r="AD1325" t="str">
            <v>Basak</v>
          </cell>
          <cell r="AE1325" t="str">
            <v>Folpert van ter Leedestraat 31</v>
          </cell>
          <cell r="AG1325" t="str">
            <v>4142 BA  LEERDAM</v>
          </cell>
          <cell r="AJ1325" t="str">
            <v>223295255</v>
          </cell>
          <cell r="AL1325" t="str">
            <v>mevr. N.S. Basak</v>
          </cell>
          <cell r="AM1325">
            <v>32</v>
          </cell>
          <cell r="AN1325" t="str">
            <v>N</v>
          </cell>
          <cell r="AO1325" t="str">
            <v>Selvi.Basak@bdo.nl</v>
          </cell>
          <cell r="AP1325" t="str">
            <v>06-13071643</v>
          </cell>
          <cell r="AQ1325" t="str">
            <v>06-13071643</v>
          </cell>
          <cell r="AR1325" t="str">
            <v>Pensioenregeling A</v>
          </cell>
          <cell r="AS1325">
            <v>43800</v>
          </cell>
          <cell r="AV1325" t="str">
            <v>02</v>
          </cell>
          <cell r="AW1325" t="str">
            <v>Basis CAO BDO</v>
          </cell>
          <cell r="AX1325">
            <v>43800</v>
          </cell>
          <cell r="BE1325" t="str">
            <v>9000100198</v>
          </cell>
          <cell r="BG1325">
            <v>43831</v>
          </cell>
          <cell r="BI1325" t="str">
            <v>J</v>
          </cell>
          <cell r="BJ1325" t="str">
            <v>J</v>
          </cell>
          <cell r="BK1325" t="str">
            <v>N</v>
          </cell>
          <cell r="BN1325" t="str">
            <v>Ongehuwd</v>
          </cell>
          <cell r="BV1325" t="str">
            <v>N</v>
          </cell>
          <cell r="BW1325" t="str">
            <v>N</v>
          </cell>
          <cell r="BX1325" t="str">
            <v>N</v>
          </cell>
          <cell r="BZ1325" t="str">
            <v>Nederlandse</v>
          </cell>
          <cell r="CA1325" t="str">
            <v>NL</v>
          </cell>
          <cell r="CC1325" t="str">
            <v>selvibasak@hotmail.com</v>
          </cell>
          <cell r="CD1325" t="str">
            <v>+31306336382</v>
          </cell>
          <cell r="CL1325" t="str">
            <v>Indiensttreding</v>
          </cell>
          <cell r="CN1325">
            <v>0</v>
          </cell>
          <cell r="CO1325">
            <v>0</v>
          </cell>
          <cell r="CP1325">
            <v>0</v>
          </cell>
          <cell r="CQ1325">
            <v>0</v>
          </cell>
          <cell r="CR1325">
            <v>0</v>
          </cell>
          <cell r="CS1325">
            <v>0</v>
          </cell>
          <cell r="CT1325">
            <v>0</v>
          </cell>
          <cell r="CU1325">
            <v>0</v>
          </cell>
          <cell r="CV1325">
            <v>0</v>
          </cell>
          <cell r="CW1325">
            <v>0</v>
          </cell>
        </row>
        <row r="1326">
          <cell r="A1326" t="str">
            <v>22965</v>
          </cell>
          <cell r="B1326" t="str">
            <v>Merve</v>
          </cell>
          <cell r="C1326" t="str">
            <v>Onay</v>
          </cell>
          <cell r="D1326">
            <v>43770</v>
          </cell>
          <cell r="E1326">
            <v>43770</v>
          </cell>
          <cell r="G1326" t="str">
            <v>Utrecht</v>
          </cell>
          <cell r="H1326">
            <v>1</v>
          </cell>
          <cell r="I1326">
            <v>3100</v>
          </cell>
          <cell r="J1326" t="str">
            <v>Personeelslid</v>
          </cell>
          <cell r="K1326" t="str">
            <v>Medewerker</v>
          </cell>
          <cell r="L1326" t="str">
            <v>Accountancy &amp; Bedrijfsadvies</v>
          </cell>
          <cell r="M1326" t="str">
            <v>A&amp;B</v>
          </cell>
          <cell r="N1326" t="str">
            <v>0500</v>
          </cell>
          <cell r="O1326" t="str">
            <v>442</v>
          </cell>
          <cell r="P1326" t="str">
            <v>Sr. Financieel Analist</v>
          </cell>
          <cell r="Q1326" t="str">
            <v>4</v>
          </cell>
          <cell r="R1326" t="str">
            <v>Vrouw</v>
          </cell>
          <cell r="S1326">
            <v>32961</v>
          </cell>
          <cell r="T1326" t="str">
            <v>BDO Accountants &amp; Belastingadviseurs B.V.</v>
          </cell>
          <cell r="U1326" t="str">
            <v>Medewerkers A&amp;B Utrecht Accountancy</v>
          </cell>
          <cell r="V1326">
            <v>44135</v>
          </cell>
          <cell r="W1326" t="str">
            <v>Bepaalde tijd</v>
          </cell>
          <cell r="Y1326" t="str">
            <v>PC Utrecht</v>
          </cell>
          <cell r="Z1326" t="str">
            <v>Onay</v>
          </cell>
          <cell r="AB1326" t="str">
            <v>F.M.</v>
          </cell>
          <cell r="AD1326" t="str">
            <v>Onay</v>
          </cell>
          <cell r="AE1326" t="str">
            <v>Irisstraat 61</v>
          </cell>
          <cell r="AG1326" t="str">
            <v>3742 TN  BAARN</v>
          </cell>
          <cell r="AJ1326" t="str">
            <v>048852326</v>
          </cell>
          <cell r="AL1326" t="str">
            <v>mevr. F.M. Onay</v>
          </cell>
          <cell r="AM1326">
            <v>40</v>
          </cell>
          <cell r="AN1326" t="str">
            <v>N</v>
          </cell>
          <cell r="AO1326" t="str">
            <v>Merve.Onay@bdo.nl</v>
          </cell>
          <cell r="AP1326" t="str">
            <v>06-24107350</v>
          </cell>
          <cell r="AQ1326" t="str">
            <v>06-24107350</v>
          </cell>
          <cell r="AR1326" t="str">
            <v>Pensioenregeling A</v>
          </cell>
          <cell r="AS1326">
            <v>43770</v>
          </cell>
          <cell r="AU1326">
            <v>26.5</v>
          </cell>
          <cell r="AV1326" t="str">
            <v>02</v>
          </cell>
          <cell r="AW1326" t="str">
            <v>Basis CAO BDO</v>
          </cell>
          <cell r="AX1326">
            <v>43770</v>
          </cell>
          <cell r="BE1326" t="str">
            <v>9000100198</v>
          </cell>
          <cell r="BG1326">
            <v>43770</v>
          </cell>
          <cell r="BI1326" t="str">
            <v>J</v>
          </cell>
          <cell r="BJ1326" t="str">
            <v>J</v>
          </cell>
          <cell r="BK1326" t="str">
            <v>N</v>
          </cell>
          <cell r="BN1326" t="str">
            <v>Ongehuwd</v>
          </cell>
          <cell r="BR1326">
            <v>201944</v>
          </cell>
          <cell r="BS1326">
            <v>201944</v>
          </cell>
          <cell r="BV1326" t="str">
            <v>N</v>
          </cell>
          <cell r="BW1326" t="str">
            <v>N</v>
          </cell>
          <cell r="BX1326" t="str">
            <v>J</v>
          </cell>
          <cell r="BZ1326" t="str">
            <v>Nederlandse</v>
          </cell>
          <cell r="CA1326" t="str">
            <v>NL</v>
          </cell>
          <cell r="CB1326" t="str">
            <v>06-24107350</v>
          </cell>
          <cell r="CC1326" t="str">
            <v>fm_onay@live.nl</v>
          </cell>
          <cell r="CD1326" t="str">
            <v>+31306336373</v>
          </cell>
          <cell r="CE1326" t="str">
            <v>06-24107350</v>
          </cell>
          <cell r="CL1326" t="str">
            <v>Indiensttreding</v>
          </cell>
          <cell r="CN1326">
            <v>0</v>
          </cell>
          <cell r="CO1326">
            <v>0</v>
          </cell>
          <cell r="CP1326">
            <v>0</v>
          </cell>
          <cell r="CQ1326">
            <v>0</v>
          </cell>
          <cell r="CR1326">
            <v>0</v>
          </cell>
          <cell r="CS1326">
            <v>0</v>
          </cell>
          <cell r="CT1326">
            <v>0</v>
          </cell>
          <cell r="CU1326">
            <v>0</v>
          </cell>
          <cell r="CV1326">
            <v>0</v>
          </cell>
          <cell r="CW1326">
            <v>0</v>
          </cell>
        </row>
        <row r="1327">
          <cell r="A1327" t="str">
            <v>23982</v>
          </cell>
          <cell r="B1327" t="str">
            <v>Niels</v>
          </cell>
          <cell r="C1327" t="str">
            <v>van der Horst</v>
          </cell>
          <cell r="D1327">
            <v>44075</v>
          </cell>
          <cell r="E1327">
            <v>44075</v>
          </cell>
          <cell r="G1327" t="str">
            <v>Utrecht</v>
          </cell>
          <cell r="H1327">
            <v>1</v>
          </cell>
          <cell r="I1327">
            <v>2400</v>
          </cell>
          <cell r="J1327" t="str">
            <v>Personeelslid</v>
          </cell>
          <cell r="K1327" t="str">
            <v>Medewerker</v>
          </cell>
          <cell r="L1327" t="str">
            <v>Accountancy &amp; Bedrijfsadvies</v>
          </cell>
          <cell r="M1327" t="str">
            <v>A&amp;B</v>
          </cell>
          <cell r="N1327" t="str">
            <v>0500</v>
          </cell>
          <cell r="O1327" t="str">
            <v>446</v>
          </cell>
          <cell r="P1327" t="str">
            <v>Financieel Analist</v>
          </cell>
          <cell r="Q1327" t="str">
            <v>3</v>
          </cell>
          <cell r="R1327" t="str">
            <v>Man</v>
          </cell>
          <cell r="S1327">
            <v>35262</v>
          </cell>
          <cell r="T1327" t="str">
            <v>BDO Accountants &amp; Belastingadviseurs B.V.</v>
          </cell>
          <cell r="U1327" t="str">
            <v>Medewerkers A&amp;B Utrecht Accountancy</v>
          </cell>
          <cell r="V1327">
            <v>44227</v>
          </cell>
          <cell r="W1327" t="str">
            <v>Bepaalde tijd</v>
          </cell>
          <cell r="Y1327" t="str">
            <v>PC Utrecht</v>
          </cell>
          <cell r="Z1327" t="str">
            <v>Horst</v>
          </cell>
          <cell r="AA1327" t="str">
            <v>van der</v>
          </cell>
          <cell r="AB1327" t="str">
            <v>A.N.</v>
          </cell>
          <cell r="AC1327" t="str">
            <v>van der</v>
          </cell>
          <cell r="AD1327" t="str">
            <v>Horst</v>
          </cell>
          <cell r="AE1327" t="str">
            <v>Beemdgras 16</v>
          </cell>
          <cell r="AG1327" t="str">
            <v>3648 HN  WILNIS</v>
          </cell>
          <cell r="AJ1327" t="str">
            <v>224170508</v>
          </cell>
          <cell r="AL1327" t="str">
            <v>dhr. A.N. van der Horst</v>
          </cell>
          <cell r="AM1327">
            <v>40</v>
          </cell>
          <cell r="AN1327" t="str">
            <v>N</v>
          </cell>
          <cell r="AO1327" t="str">
            <v>Niels.vander.Horst@bdo.nl</v>
          </cell>
          <cell r="AP1327" t="str">
            <v>06-43105603</v>
          </cell>
          <cell r="AQ1327" t="str">
            <v>06-43105603</v>
          </cell>
          <cell r="AR1327" t="str">
            <v>Pensioenregeling A</v>
          </cell>
          <cell r="AV1327" t="str">
            <v>02</v>
          </cell>
          <cell r="AW1327" t="str">
            <v>Basis CAO BDO</v>
          </cell>
          <cell r="AX1327">
            <v>44075</v>
          </cell>
          <cell r="BE1327" t="str">
            <v>9000100198</v>
          </cell>
          <cell r="BG1327">
            <v>44075</v>
          </cell>
          <cell r="BI1327" t="str">
            <v>J</v>
          </cell>
          <cell r="BJ1327" t="str">
            <v>J</v>
          </cell>
          <cell r="BK1327" t="str">
            <v>N</v>
          </cell>
          <cell r="BN1327" t="str">
            <v>Ongehuwd</v>
          </cell>
          <cell r="BV1327" t="str">
            <v>N</v>
          </cell>
          <cell r="BW1327" t="str">
            <v>N</v>
          </cell>
          <cell r="BX1327" t="str">
            <v>N</v>
          </cell>
          <cell r="BZ1327" t="str">
            <v>Nederlandse</v>
          </cell>
          <cell r="CA1327" t="str">
            <v>NL</v>
          </cell>
          <cell r="CC1327" t="str">
            <v>nielsvdhorst1996@hotmail.com</v>
          </cell>
          <cell r="CD1327" t="str">
            <v>+31306336222</v>
          </cell>
          <cell r="CL1327" t="str">
            <v>Indiensttreding</v>
          </cell>
          <cell r="CN1327">
            <v>0</v>
          </cell>
          <cell r="CO1327">
            <v>0</v>
          </cell>
          <cell r="CP1327">
            <v>0</v>
          </cell>
          <cell r="CQ1327">
            <v>0</v>
          </cell>
          <cell r="CR1327">
            <v>0</v>
          </cell>
          <cell r="CS1327">
            <v>0</v>
          </cell>
          <cell r="CT1327">
            <v>0</v>
          </cell>
          <cell r="CU1327">
            <v>0</v>
          </cell>
          <cell r="CV1327">
            <v>0</v>
          </cell>
          <cell r="CW1327">
            <v>0</v>
          </cell>
        </row>
        <row r="1328">
          <cell r="A1328" t="str">
            <v>10740</v>
          </cell>
          <cell r="B1328" t="str">
            <v>Annelies</v>
          </cell>
          <cell r="C1328" t="str">
            <v>van Staveren</v>
          </cell>
          <cell r="D1328">
            <v>39692</v>
          </cell>
          <cell r="E1328">
            <v>39692</v>
          </cell>
          <cell r="G1328" t="str">
            <v>Utrecht</v>
          </cell>
          <cell r="H1328">
            <v>0.7</v>
          </cell>
          <cell r="I1328">
            <v>6625</v>
          </cell>
          <cell r="J1328" t="str">
            <v>Personeelslid</v>
          </cell>
          <cell r="K1328" t="str">
            <v>Medewerker</v>
          </cell>
          <cell r="L1328" t="str">
            <v>Belastingadvies</v>
          </cell>
          <cell r="M1328" t="str">
            <v>BA</v>
          </cell>
          <cell r="N1328" t="str">
            <v>20500</v>
          </cell>
          <cell r="O1328" t="str">
            <v>215</v>
          </cell>
          <cell r="P1328" t="str">
            <v>Sr. Manager</v>
          </cell>
          <cell r="Q1328" t="str">
            <v>7</v>
          </cell>
          <cell r="R1328" t="str">
            <v>Vrouw</v>
          </cell>
          <cell r="S1328">
            <v>21617</v>
          </cell>
          <cell r="T1328" t="str">
            <v>BDO Accountants &amp; Belastingadviseurs B.V.</v>
          </cell>
          <cell r="U1328" t="str">
            <v>Medewerkers BA Utrecht</v>
          </cell>
          <cell r="W1328" t="str">
            <v>Onbepaalde tijd</v>
          </cell>
          <cell r="Y1328" t="str">
            <v>PC Utrecht</v>
          </cell>
          <cell r="Z1328" t="str">
            <v>Staveren</v>
          </cell>
          <cell r="AA1328" t="str">
            <v>van</v>
          </cell>
          <cell r="AB1328" t="str">
            <v>A.E.M.</v>
          </cell>
          <cell r="AC1328" t="str">
            <v>van</v>
          </cell>
          <cell r="AD1328" t="str">
            <v>Staveren</v>
          </cell>
          <cell r="AE1328" t="str">
            <v>Eijdenhof 27</v>
          </cell>
          <cell r="AG1328" t="str">
            <v>3833 JX  LEUSDEN</v>
          </cell>
          <cell r="AJ1328" t="str">
            <v>032653669</v>
          </cell>
          <cell r="AL1328" t="str">
            <v>mevr. A.E.M. van Staveren</v>
          </cell>
          <cell r="AM1328">
            <v>28</v>
          </cell>
          <cell r="AN1328" t="str">
            <v>N</v>
          </cell>
          <cell r="AO1328" t="str">
            <v>Annelies.van.Staveren@bdo.nl</v>
          </cell>
          <cell r="AP1328" t="str">
            <v>06-13342677</v>
          </cell>
          <cell r="AQ1328" t="str">
            <v>06-13342677</v>
          </cell>
          <cell r="AR1328" t="str">
            <v>Pensioenregeling B</v>
          </cell>
          <cell r="AS1328">
            <v>39692</v>
          </cell>
          <cell r="AT1328">
            <v>8259064</v>
          </cell>
          <cell r="AU1328">
            <v>0</v>
          </cell>
          <cell r="AV1328" t="str">
            <v>02</v>
          </cell>
          <cell r="AW1328" t="str">
            <v>Basis CAO BDO</v>
          </cell>
          <cell r="AX1328">
            <v>43922</v>
          </cell>
          <cell r="BE1328" t="str">
            <v>9000100188</v>
          </cell>
          <cell r="BG1328">
            <v>43922</v>
          </cell>
          <cell r="BI1328" t="str">
            <v>J</v>
          </cell>
          <cell r="BJ1328" t="str">
            <v>N</v>
          </cell>
          <cell r="BK1328" t="str">
            <v>J</v>
          </cell>
          <cell r="BN1328" t="str">
            <v>Ongehuwd</v>
          </cell>
          <cell r="BR1328">
            <v>200836</v>
          </cell>
          <cell r="BS1328">
            <v>200836</v>
          </cell>
          <cell r="BV1328" t="str">
            <v>N</v>
          </cell>
          <cell r="BW1328" t="str">
            <v>J</v>
          </cell>
          <cell r="BX1328" t="str">
            <v>J</v>
          </cell>
          <cell r="BZ1328" t="str">
            <v>Nederlandse</v>
          </cell>
          <cell r="CA1328" t="str">
            <v>NL</v>
          </cell>
          <cell r="CB1328" t="str">
            <v>06-13342677</v>
          </cell>
          <cell r="CD1328" t="str">
            <v>+31302849747</v>
          </cell>
          <cell r="CE1328" t="str">
            <v>06-13342677</v>
          </cell>
          <cell r="CL1328" t="str">
            <v>Wijziging uren</v>
          </cell>
          <cell r="CN1328">
            <v>0</v>
          </cell>
          <cell r="CO1328">
            <v>0</v>
          </cell>
          <cell r="CP1328">
            <v>0</v>
          </cell>
          <cell r="CQ1328">
            <v>0</v>
          </cell>
          <cell r="CR1328">
            <v>0</v>
          </cell>
          <cell r="CS1328">
            <v>0</v>
          </cell>
          <cell r="CT1328">
            <v>0</v>
          </cell>
          <cell r="CU1328">
            <v>0</v>
          </cell>
          <cell r="CV1328">
            <v>0</v>
          </cell>
          <cell r="CW1328" t="str">
            <v>iPad 9,7 32GB Gelcase € 377,85</v>
          </cell>
        </row>
        <row r="1329">
          <cell r="A1329" t="str">
            <v>23985</v>
          </cell>
          <cell r="B1329" t="str">
            <v>Milan</v>
          </cell>
          <cell r="C1329" t="str">
            <v>Morren</v>
          </cell>
          <cell r="D1329">
            <v>44075</v>
          </cell>
          <cell r="E1329">
            <v>44075</v>
          </cell>
          <cell r="G1329" t="str">
            <v>Utrecht</v>
          </cell>
          <cell r="H1329">
            <v>1</v>
          </cell>
          <cell r="I1329">
            <v>1650</v>
          </cell>
          <cell r="J1329" t="str">
            <v>Personeelslid</v>
          </cell>
          <cell r="K1329" t="str">
            <v>Medewerker</v>
          </cell>
          <cell r="L1329" t="str">
            <v>Audit &amp; Assurance</v>
          </cell>
          <cell r="M1329" t="str">
            <v>A&amp;A</v>
          </cell>
          <cell r="N1329" t="str">
            <v>10100</v>
          </cell>
          <cell r="O1329" t="str">
            <v>150</v>
          </cell>
          <cell r="P1329" t="str">
            <v>Jr. Assistent Accountant</v>
          </cell>
          <cell r="Q1329" t="str">
            <v>2</v>
          </cell>
          <cell r="R1329" t="str">
            <v>Man</v>
          </cell>
          <cell r="S1329">
            <v>36695</v>
          </cell>
          <cell r="T1329" t="str">
            <v>BDO Audit &amp; Assurance B.V.</v>
          </cell>
          <cell r="U1329" t="str">
            <v>Medewerkers A&amp;A Utrecht D</v>
          </cell>
          <cell r="V1329">
            <v>44377</v>
          </cell>
          <cell r="W1329" t="str">
            <v>Bepaalde tijd</v>
          </cell>
          <cell r="Y1329" t="str">
            <v>PC Utrecht</v>
          </cell>
          <cell r="Z1329" t="str">
            <v>Morren</v>
          </cell>
          <cell r="AB1329" t="str">
            <v>M.</v>
          </cell>
          <cell r="AD1329" t="str">
            <v>Morren</v>
          </cell>
          <cell r="AE1329" t="str">
            <v>Crosestein 1204</v>
          </cell>
          <cell r="AG1329" t="str">
            <v>3704 NB  ZEIST</v>
          </cell>
          <cell r="AJ1329" t="str">
            <v>237938893</v>
          </cell>
          <cell r="AL1329" t="str">
            <v>dhr. M. Morren</v>
          </cell>
          <cell r="AM1329">
            <v>40</v>
          </cell>
          <cell r="AN1329" t="str">
            <v>N</v>
          </cell>
          <cell r="AP1329" t="str">
            <v>06-34692461</v>
          </cell>
          <cell r="AQ1329" t="str">
            <v>06-34692461</v>
          </cell>
          <cell r="AR1329" t="str">
            <v>Aspirant deelnemer</v>
          </cell>
          <cell r="AV1329" t="str">
            <v>02</v>
          </cell>
          <cell r="AW1329" t="str">
            <v>Basis CAO BDO</v>
          </cell>
          <cell r="AX1329">
            <v>44075</v>
          </cell>
          <cell r="BE1329" t="str">
            <v>9000100192</v>
          </cell>
          <cell r="BG1329">
            <v>44075</v>
          </cell>
          <cell r="BI1329" t="str">
            <v>J</v>
          </cell>
          <cell r="BJ1329" t="str">
            <v>J</v>
          </cell>
          <cell r="BK1329" t="str">
            <v>N</v>
          </cell>
          <cell r="BN1329" t="str">
            <v>Ongehuwd</v>
          </cell>
          <cell r="BV1329" t="str">
            <v>N</v>
          </cell>
          <cell r="BW1329" t="str">
            <v>N</v>
          </cell>
          <cell r="BX1329" t="str">
            <v>N</v>
          </cell>
          <cell r="BZ1329" t="str">
            <v>Nederlandse</v>
          </cell>
          <cell r="CA1329" t="str">
            <v>NL</v>
          </cell>
          <cell r="CC1329" t="str">
            <v>milanmorren@hotmail.com</v>
          </cell>
          <cell r="CL1329" t="str">
            <v>Indiensttreding</v>
          </cell>
          <cell r="CN1329">
            <v>0</v>
          </cell>
          <cell r="CO1329">
            <v>0</v>
          </cell>
          <cell r="CP1329">
            <v>0</v>
          </cell>
          <cell r="CQ1329">
            <v>0</v>
          </cell>
          <cell r="CR1329">
            <v>0</v>
          </cell>
          <cell r="CS1329">
            <v>0</v>
          </cell>
          <cell r="CT1329">
            <v>0</v>
          </cell>
          <cell r="CU1329">
            <v>0</v>
          </cell>
          <cell r="CV1329">
            <v>0</v>
          </cell>
          <cell r="CW1329">
            <v>0</v>
          </cell>
        </row>
        <row r="1330">
          <cell r="A1330" t="str">
            <v>16617</v>
          </cell>
          <cell r="B1330" t="str">
            <v>Soraya</v>
          </cell>
          <cell r="C1330" t="str">
            <v>Lagerweij</v>
          </cell>
          <cell r="D1330">
            <v>42036</v>
          </cell>
          <cell r="E1330">
            <v>42036</v>
          </cell>
          <cell r="G1330" t="str">
            <v>Utrecht</v>
          </cell>
          <cell r="H1330">
            <v>0.8</v>
          </cell>
          <cell r="I1330">
            <v>2505</v>
          </cell>
          <cell r="J1330" t="str">
            <v>Personeelslid</v>
          </cell>
          <cell r="K1330" t="str">
            <v>Medewerker</v>
          </cell>
          <cell r="L1330" t="str">
            <v>Accountancy &amp; Bedrijfsadvies</v>
          </cell>
          <cell r="M1330" t="str">
            <v>A&amp;B</v>
          </cell>
          <cell r="N1330" t="str">
            <v>0500</v>
          </cell>
          <cell r="O1330" t="str">
            <v>446</v>
          </cell>
          <cell r="P1330" t="str">
            <v>Financieel Analist</v>
          </cell>
          <cell r="Q1330" t="str">
            <v>3</v>
          </cell>
          <cell r="R1330" t="str">
            <v>Vrouw</v>
          </cell>
          <cell r="S1330">
            <v>34061</v>
          </cell>
          <cell r="T1330" t="str">
            <v>BDO Accountants &amp; Belastingadviseurs B.V.</v>
          </cell>
          <cell r="U1330" t="str">
            <v>Medewerkers A&amp;B Utrecht Accountancy</v>
          </cell>
          <cell r="W1330" t="str">
            <v>Onbepaalde tijd</v>
          </cell>
          <cell r="Y1330" t="str">
            <v>PC Utrecht</v>
          </cell>
          <cell r="Z1330" t="str">
            <v>Lagerweij</v>
          </cell>
          <cell r="AB1330" t="str">
            <v>S.</v>
          </cell>
          <cell r="AD1330" t="str">
            <v>Lagerweij</v>
          </cell>
          <cell r="AE1330" t="str">
            <v>Veluwemeer 259</v>
          </cell>
          <cell r="AG1330" t="str">
            <v>3446 JE  WOERDEN</v>
          </cell>
          <cell r="AJ1330" t="str">
            <v>212109480</v>
          </cell>
          <cell r="AL1330" t="str">
            <v>mevr. S. Lagerweij</v>
          </cell>
          <cell r="AM1330">
            <v>32</v>
          </cell>
          <cell r="AN1330" t="str">
            <v>N</v>
          </cell>
          <cell r="AO1330" t="str">
            <v>Soraya.Lagerweij@bdo.nl</v>
          </cell>
          <cell r="AP1330" t="str">
            <v>06-46809843</v>
          </cell>
          <cell r="AQ1330" t="str">
            <v>06-46809843</v>
          </cell>
          <cell r="AR1330" t="str">
            <v>Pensioenregeling A</v>
          </cell>
          <cell r="AS1330">
            <v>42036</v>
          </cell>
          <cell r="AU1330">
            <v>-26</v>
          </cell>
          <cell r="AV1330" t="str">
            <v>02</v>
          </cell>
          <cell r="AW1330" t="str">
            <v>Basis CAO BDO</v>
          </cell>
          <cell r="AX1330">
            <v>43862</v>
          </cell>
          <cell r="BE1330" t="str">
            <v>9000100198</v>
          </cell>
          <cell r="BG1330">
            <v>43862</v>
          </cell>
          <cell r="BI1330" t="str">
            <v>J</v>
          </cell>
          <cell r="BJ1330" t="str">
            <v>J</v>
          </cell>
          <cell r="BK1330" t="str">
            <v>N</v>
          </cell>
          <cell r="BN1330" t="str">
            <v>Ongehuwd</v>
          </cell>
          <cell r="BV1330" t="str">
            <v>N</v>
          </cell>
          <cell r="BW1330" t="str">
            <v>N</v>
          </cell>
          <cell r="BX1330" t="str">
            <v>N</v>
          </cell>
          <cell r="BZ1330" t="str">
            <v>Nederlandse</v>
          </cell>
          <cell r="CA1330" t="str">
            <v>NL</v>
          </cell>
          <cell r="CB1330" t="str">
            <v>06-46809843</v>
          </cell>
          <cell r="CD1330" t="str">
            <v>+31302849803</v>
          </cell>
          <cell r="CE1330" t="str">
            <v>06-46809843</v>
          </cell>
          <cell r="CL1330" t="str">
            <v>Wijziging uren</v>
          </cell>
          <cell r="CN1330">
            <v>0</v>
          </cell>
          <cell r="CO1330">
            <v>0</v>
          </cell>
          <cell r="CP1330">
            <v>0</v>
          </cell>
          <cell r="CQ1330">
            <v>0</v>
          </cell>
          <cell r="CR1330">
            <v>0</v>
          </cell>
          <cell r="CS1330">
            <v>0</v>
          </cell>
          <cell r="CT1330">
            <v>0</v>
          </cell>
          <cell r="CU1330">
            <v>0</v>
          </cell>
          <cell r="CV1330">
            <v>0</v>
          </cell>
          <cell r="CW1330" t="str">
            <v>iPad 9,7 32GB Smartcase € 382,85</v>
          </cell>
        </row>
        <row r="1331">
          <cell r="A1331" t="str">
            <v>18664</v>
          </cell>
          <cell r="B1331" t="str">
            <v>Tim</v>
          </cell>
          <cell r="C1331" t="str">
            <v>Gerats</v>
          </cell>
          <cell r="D1331">
            <v>42614</v>
          </cell>
          <cell r="E1331">
            <v>42614</v>
          </cell>
          <cell r="G1331" t="str">
            <v>Utrecht</v>
          </cell>
          <cell r="H1331">
            <v>1</v>
          </cell>
          <cell r="I1331">
            <v>3965</v>
          </cell>
          <cell r="J1331" t="str">
            <v>Personeelslid</v>
          </cell>
          <cell r="K1331" t="str">
            <v>Fulltimer</v>
          </cell>
          <cell r="L1331" t="str">
            <v>Belastingadvies</v>
          </cell>
          <cell r="M1331" t="str">
            <v>BA</v>
          </cell>
          <cell r="N1331" t="str">
            <v>20500</v>
          </cell>
          <cell r="O1331" t="str">
            <v>225</v>
          </cell>
          <cell r="P1331" t="str">
            <v>Belastingadviseur</v>
          </cell>
          <cell r="Q1331" t="str">
            <v>5</v>
          </cell>
          <cell r="R1331" t="str">
            <v>Man</v>
          </cell>
          <cell r="S1331">
            <v>33086</v>
          </cell>
          <cell r="T1331" t="str">
            <v>BDO Accountants &amp; Belastingadviseurs B.V.</v>
          </cell>
          <cell r="U1331" t="str">
            <v>Medewerkers BA Utrecht</v>
          </cell>
          <cell r="W1331" t="str">
            <v>Onbepaalde tijd</v>
          </cell>
          <cell r="Y1331" t="str">
            <v>PC Utrecht</v>
          </cell>
          <cell r="Z1331" t="str">
            <v>Gerats</v>
          </cell>
          <cell r="AB1331" t="str">
            <v>T.</v>
          </cell>
          <cell r="AD1331" t="str">
            <v>Gerats</v>
          </cell>
          <cell r="AE1331" t="str">
            <v>Catharinasteeg 18</v>
          </cell>
          <cell r="AG1331" t="str">
            <v>2311 DE  LEIDEN</v>
          </cell>
          <cell r="AJ1331" t="str">
            <v>201936574</v>
          </cell>
          <cell r="AL1331" t="str">
            <v>dhr. mr. T. Gerats</v>
          </cell>
          <cell r="AM1331">
            <v>40</v>
          </cell>
          <cell r="AN1331" t="str">
            <v>N</v>
          </cell>
          <cell r="AO1331" t="str">
            <v>Tim.Gerats@bdo.nl</v>
          </cell>
          <cell r="AP1331" t="str">
            <v>06-24399858</v>
          </cell>
          <cell r="AQ1331" t="str">
            <v>06-24399858</v>
          </cell>
          <cell r="AR1331" t="str">
            <v>Pensioenregeling A</v>
          </cell>
          <cell r="AS1331">
            <v>42614</v>
          </cell>
          <cell r="AU1331">
            <v>1.5</v>
          </cell>
          <cell r="AV1331" t="str">
            <v>02</v>
          </cell>
          <cell r="AW1331" t="str">
            <v>Basis CAO BDO</v>
          </cell>
          <cell r="AX1331">
            <v>42979</v>
          </cell>
          <cell r="BE1331" t="str">
            <v>9000100188</v>
          </cell>
          <cell r="BG1331">
            <v>43922</v>
          </cell>
          <cell r="BI1331" t="str">
            <v>J</v>
          </cell>
          <cell r="BJ1331" t="str">
            <v>J</v>
          </cell>
          <cell r="BK1331" t="str">
            <v>N</v>
          </cell>
          <cell r="BN1331" t="str">
            <v>Ongehuwd</v>
          </cell>
          <cell r="BR1331">
            <v>201635</v>
          </cell>
          <cell r="BS1331">
            <v>201635</v>
          </cell>
          <cell r="BV1331" t="str">
            <v>N</v>
          </cell>
          <cell r="BW1331" t="str">
            <v>J</v>
          </cell>
          <cell r="BX1331" t="str">
            <v>J</v>
          </cell>
          <cell r="BZ1331" t="str">
            <v>Nederlandse</v>
          </cell>
          <cell r="CA1331" t="str">
            <v>NL</v>
          </cell>
          <cell r="CB1331" t="str">
            <v>06-24399858</v>
          </cell>
          <cell r="CC1331" t="str">
            <v>timgerats@gmail.com</v>
          </cell>
          <cell r="CD1331" t="str">
            <v>+31302849877</v>
          </cell>
          <cell r="CE1331" t="str">
            <v>06-24399858</v>
          </cell>
          <cell r="CL1331" t="str">
            <v>Omzetting dienstverband</v>
          </cell>
          <cell r="CN1331" t="str">
            <v>NOB</v>
          </cell>
          <cell r="CO1331" t="str">
            <v>JOB</v>
          </cell>
          <cell r="CP1331">
            <v>0</v>
          </cell>
          <cell r="CQ1331">
            <v>42614</v>
          </cell>
          <cell r="CR1331">
            <v>0</v>
          </cell>
          <cell r="CS1331" t="str">
            <v>99999</v>
          </cell>
          <cell r="CT1331">
            <v>0</v>
          </cell>
          <cell r="CU1331">
            <v>0</v>
          </cell>
          <cell r="CV1331">
            <v>0</v>
          </cell>
          <cell r="CW1331" t="str">
            <v>iPad 9,7 32GB Smartcase € 382,85</v>
          </cell>
        </row>
        <row r="1332">
          <cell r="A1332" t="str">
            <v>18571</v>
          </cell>
          <cell r="B1332" t="str">
            <v>Fabian</v>
          </cell>
          <cell r="C1332" t="str">
            <v>Brinks</v>
          </cell>
          <cell r="D1332">
            <v>42614</v>
          </cell>
          <cell r="E1332">
            <v>42614</v>
          </cell>
          <cell r="G1332" t="str">
            <v>Utrecht</v>
          </cell>
          <cell r="H1332">
            <v>1</v>
          </cell>
          <cell r="I1332">
            <v>3308</v>
          </cell>
          <cell r="J1332" t="str">
            <v>Personeelslid</v>
          </cell>
          <cell r="K1332" t="str">
            <v>Fulltimer</v>
          </cell>
          <cell r="L1332" t="str">
            <v>Audit &amp; Assurance</v>
          </cell>
          <cell r="M1332" t="str">
            <v>A&amp;A</v>
          </cell>
          <cell r="N1332" t="str">
            <v>10100</v>
          </cell>
          <cell r="O1332" t="str">
            <v>140</v>
          </cell>
          <cell r="P1332" t="str">
            <v>Sr. Assistent Accountant</v>
          </cell>
          <cell r="Q1332" t="str">
            <v>4</v>
          </cell>
          <cell r="R1332" t="str">
            <v>Man</v>
          </cell>
          <cell r="S1332">
            <v>33979</v>
          </cell>
          <cell r="T1332" t="str">
            <v>BDO Audit &amp; Assurance B.V.</v>
          </cell>
          <cell r="U1332" t="str">
            <v>Medewerkers A&amp;A Utrecht E</v>
          </cell>
          <cell r="W1332" t="str">
            <v>Onbepaalde tijd</v>
          </cell>
          <cell r="Y1332" t="str">
            <v>PC Utrecht</v>
          </cell>
          <cell r="Z1332" t="str">
            <v>Brinks</v>
          </cell>
          <cell r="AB1332" t="str">
            <v>F.</v>
          </cell>
          <cell r="AD1332" t="str">
            <v>Brinks</v>
          </cell>
          <cell r="AE1332" t="str">
            <v>Willem van Noortstraat 127</v>
          </cell>
          <cell r="AG1332" t="str">
            <v>3514 GD  UTRECHT</v>
          </cell>
          <cell r="AJ1332" t="str">
            <v>212444712</v>
          </cell>
          <cell r="AL1332" t="str">
            <v>dhr. F. Brinks</v>
          </cell>
          <cell r="AM1332">
            <v>40</v>
          </cell>
          <cell r="AN1332" t="str">
            <v>N</v>
          </cell>
          <cell r="AO1332" t="str">
            <v>Fabian.Brinks@bdo.nl</v>
          </cell>
          <cell r="AP1332" t="str">
            <v>06-51163342</v>
          </cell>
          <cell r="AQ1332" t="str">
            <v>06-51163342</v>
          </cell>
          <cell r="AR1332" t="str">
            <v>Pensioenregeling A</v>
          </cell>
          <cell r="AS1332">
            <v>42614</v>
          </cell>
          <cell r="AU1332">
            <v>10.050000000000001</v>
          </cell>
          <cell r="AV1332" t="str">
            <v>02</v>
          </cell>
          <cell r="AW1332" t="str">
            <v>Basis CAO BDO</v>
          </cell>
          <cell r="AX1332">
            <v>42917</v>
          </cell>
          <cell r="BE1332" t="str">
            <v>9000100201</v>
          </cell>
          <cell r="BG1332">
            <v>43466</v>
          </cell>
          <cell r="BH1332" t="str">
            <v>MSc</v>
          </cell>
          <cell r="BI1332" t="str">
            <v>J</v>
          </cell>
          <cell r="BJ1332" t="str">
            <v>J</v>
          </cell>
          <cell r="BK1332" t="str">
            <v>N</v>
          </cell>
          <cell r="BN1332" t="str">
            <v>Ongehuwd</v>
          </cell>
          <cell r="BR1332">
            <v>201635</v>
          </cell>
          <cell r="BS1332">
            <v>201635</v>
          </cell>
          <cell r="BV1332" t="str">
            <v>N</v>
          </cell>
          <cell r="BW1332" t="str">
            <v>J</v>
          </cell>
          <cell r="BX1332" t="str">
            <v>J</v>
          </cell>
          <cell r="BZ1332" t="str">
            <v>Nederlandse</v>
          </cell>
          <cell r="CA1332" t="str">
            <v>D</v>
          </cell>
          <cell r="CB1332" t="str">
            <v>06-51163342</v>
          </cell>
          <cell r="CD1332" t="str">
            <v>+31505534106</v>
          </cell>
          <cell r="CE1332" t="str">
            <v>06-51163342</v>
          </cell>
          <cell r="CL1332" t="str">
            <v>Omzetting dienstverband</v>
          </cell>
          <cell r="CN1332">
            <v>0</v>
          </cell>
          <cell r="CO1332">
            <v>0</v>
          </cell>
          <cell r="CP1332">
            <v>0</v>
          </cell>
          <cell r="CQ1332">
            <v>0</v>
          </cell>
          <cell r="CR1332">
            <v>0</v>
          </cell>
          <cell r="CS1332">
            <v>0</v>
          </cell>
          <cell r="CT1332">
            <v>0</v>
          </cell>
          <cell r="CU1332">
            <v>0</v>
          </cell>
          <cell r="CV1332">
            <v>0</v>
          </cell>
          <cell r="CW1332" t="str">
            <v>iPad 9,7 32GB Smartcase € 382,85</v>
          </cell>
        </row>
        <row r="1333">
          <cell r="A1333" t="str">
            <v>18789</v>
          </cell>
          <cell r="B1333" t="str">
            <v>Mohamed</v>
          </cell>
          <cell r="C1333" t="str">
            <v>Taoufik</v>
          </cell>
          <cell r="D1333">
            <v>42614</v>
          </cell>
          <cell r="E1333">
            <v>42614</v>
          </cell>
          <cell r="G1333" t="str">
            <v>Utrecht</v>
          </cell>
          <cell r="H1333">
            <v>1</v>
          </cell>
          <cell r="I1333">
            <v>2820</v>
          </cell>
          <cell r="J1333" t="str">
            <v>Personeelslid</v>
          </cell>
          <cell r="K1333" t="str">
            <v>Fulltimer</v>
          </cell>
          <cell r="L1333" t="str">
            <v>Audit &amp; Assurance</v>
          </cell>
          <cell r="M1333" t="str">
            <v>A&amp;A</v>
          </cell>
          <cell r="N1333" t="str">
            <v>10100</v>
          </cell>
          <cell r="O1333" t="str">
            <v>140</v>
          </cell>
          <cell r="P1333" t="str">
            <v>Sr. Assistent Accountant</v>
          </cell>
          <cell r="Q1333" t="str">
            <v>4</v>
          </cell>
          <cell r="R1333" t="str">
            <v>Man</v>
          </cell>
          <cell r="S1333">
            <v>34021</v>
          </cell>
          <cell r="T1333" t="str">
            <v>BDO Audit &amp; Assurance B.V.</v>
          </cell>
          <cell r="U1333" t="str">
            <v>Medewerkers A&amp;A Utrecht A</v>
          </cell>
          <cell r="W1333" t="str">
            <v>Onbepaalde tijd</v>
          </cell>
          <cell r="Y1333" t="str">
            <v>PC Utrecht</v>
          </cell>
          <cell r="Z1333" t="str">
            <v>Taoufik</v>
          </cell>
          <cell r="AB1333" t="str">
            <v>M.</v>
          </cell>
          <cell r="AD1333" t="str">
            <v>Taoufik</v>
          </cell>
          <cell r="AE1333" t="str">
            <v>Couwenhoven 2409</v>
          </cell>
          <cell r="AG1333" t="str">
            <v>3703 VM  ZEIST</v>
          </cell>
          <cell r="AJ1333" t="str">
            <v>211974432</v>
          </cell>
          <cell r="AL1333" t="str">
            <v>dhr. M. Taoufik</v>
          </cell>
          <cell r="AM1333">
            <v>40</v>
          </cell>
          <cell r="AN1333" t="str">
            <v>N</v>
          </cell>
          <cell r="AO1333" t="str">
            <v>Mohamed.Taoufik@bdo.nl</v>
          </cell>
          <cell r="AP1333" t="str">
            <v>06-40061218</v>
          </cell>
          <cell r="AQ1333" t="str">
            <v>06-40061218</v>
          </cell>
          <cell r="AR1333" t="str">
            <v>Pensioenregeling A</v>
          </cell>
          <cell r="AS1333">
            <v>42614</v>
          </cell>
          <cell r="AU1333">
            <v>9.8000000000000007</v>
          </cell>
          <cell r="AV1333" t="str">
            <v>02</v>
          </cell>
          <cell r="AW1333" t="str">
            <v>Basis CAO BDO</v>
          </cell>
          <cell r="AX1333">
            <v>42917</v>
          </cell>
          <cell r="BE1333" t="str">
            <v>9000100103</v>
          </cell>
          <cell r="BG1333">
            <v>43831</v>
          </cell>
          <cell r="BH1333" t="str">
            <v>BSc</v>
          </cell>
          <cell r="BI1333" t="str">
            <v>J</v>
          </cell>
          <cell r="BJ1333" t="str">
            <v>J</v>
          </cell>
          <cell r="BK1333" t="str">
            <v>N</v>
          </cell>
          <cell r="BN1333" t="str">
            <v>Ongehuwd</v>
          </cell>
          <cell r="BR1333">
            <v>201635</v>
          </cell>
          <cell r="BS1333">
            <v>201635</v>
          </cell>
          <cell r="BV1333" t="str">
            <v>N</v>
          </cell>
          <cell r="BW1333" t="str">
            <v>J</v>
          </cell>
          <cell r="BX1333" t="str">
            <v>J</v>
          </cell>
          <cell r="BZ1333" t="str">
            <v>Nederlandse</v>
          </cell>
          <cell r="CA1333" t="str">
            <v>NL</v>
          </cell>
          <cell r="CB1333" t="str">
            <v>06-40061218</v>
          </cell>
          <cell r="CC1333" t="str">
            <v>mohamed_taoufik@hotmail.com</v>
          </cell>
          <cell r="CD1333" t="str">
            <v>+31302849802</v>
          </cell>
          <cell r="CE1333" t="str">
            <v>06-40061218</v>
          </cell>
          <cell r="CL1333" t="str">
            <v>Omzetting dienstverband</v>
          </cell>
          <cell r="CN1333">
            <v>0</v>
          </cell>
          <cell r="CO1333">
            <v>0</v>
          </cell>
          <cell r="CP1333">
            <v>0</v>
          </cell>
          <cell r="CQ1333">
            <v>0</v>
          </cell>
          <cell r="CR1333">
            <v>0</v>
          </cell>
          <cell r="CS1333">
            <v>0</v>
          </cell>
          <cell r="CT1333">
            <v>0</v>
          </cell>
          <cell r="CU1333">
            <v>0</v>
          </cell>
          <cell r="CV1333">
            <v>0</v>
          </cell>
          <cell r="CW1333" t="str">
            <v>iPad 9,7 32GB Smartcase € 382,85</v>
          </cell>
        </row>
        <row r="1334">
          <cell r="A1334" t="str">
            <v>19572</v>
          </cell>
          <cell r="B1334" t="str">
            <v>Kirsten</v>
          </cell>
          <cell r="C1334" t="str">
            <v>van Doorn</v>
          </cell>
          <cell r="D1334">
            <v>42744</v>
          </cell>
          <cell r="E1334">
            <v>42744</v>
          </cell>
          <cell r="G1334" t="str">
            <v>Utrecht</v>
          </cell>
          <cell r="H1334">
            <v>1</v>
          </cell>
          <cell r="I1334">
            <v>2820</v>
          </cell>
          <cell r="J1334" t="str">
            <v>Personeelslid</v>
          </cell>
          <cell r="K1334" t="str">
            <v>Fulltimer</v>
          </cell>
          <cell r="L1334" t="str">
            <v>Audit &amp; Assurance</v>
          </cell>
          <cell r="M1334" t="str">
            <v>A&amp;A</v>
          </cell>
          <cell r="N1334" t="str">
            <v>10100</v>
          </cell>
          <cell r="O1334" t="str">
            <v>140</v>
          </cell>
          <cell r="P1334" t="str">
            <v>Sr. Assistent Accountant</v>
          </cell>
          <cell r="Q1334" t="str">
            <v>4</v>
          </cell>
          <cell r="R1334" t="str">
            <v>Vrouw</v>
          </cell>
          <cell r="S1334">
            <v>32685</v>
          </cell>
          <cell r="T1334" t="str">
            <v>BDO Audit &amp; Assurance B.V.</v>
          </cell>
          <cell r="U1334" t="str">
            <v>Medewerkers A&amp;A Utrecht B</v>
          </cell>
          <cell r="W1334" t="str">
            <v>Onbepaalde tijd</v>
          </cell>
          <cell r="Y1334" t="str">
            <v>PC Utrecht</v>
          </cell>
          <cell r="Z1334" t="str">
            <v>Doorn</v>
          </cell>
          <cell r="AA1334" t="str">
            <v>van</v>
          </cell>
          <cell r="AB1334" t="str">
            <v>K.N.</v>
          </cell>
          <cell r="AC1334" t="str">
            <v>van</v>
          </cell>
          <cell r="AD1334" t="str">
            <v>Doorn</v>
          </cell>
          <cell r="AE1334" t="str">
            <v>Randhoeve 27</v>
          </cell>
          <cell r="AG1334" t="str">
            <v>3992 XA  HOUTEN</v>
          </cell>
          <cell r="AJ1334" t="str">
            <v>074384843</v>
          </cell>
          <cell r="AL1334" t="str">
            <v>mevr. K.N.  van Doorn</v>
          </cell>
          <cell r="AM1334">
            <v>40</v>
          </cell>
          <cell r="AN1334" t="str">
            <v>N</v>
          </cell>
          <cell r="AO1334" t="str">
            <v>Kirsten.van.Doorn@bdo.nl</v>
          </cell>
          <cell r="AP1334" t="str">
            <v>06-26844627</v>
          </cell>
          <cell r="AQ1334" t="str">
            <v>06-26844627</v>
          </cell>
          <cell r="AR1334" t="str">
            <v>Pensioenregeling A</v>
          </cell>
          <cell r="AS1334">
            <v>42736</v>
          </cell>
          <cell r="AU1334">
            <v>0</v>
          </cell>
          <cell r="AV1334" t="str">
            <v>02</v>
          </cell>
          <cell r="AW1334" t="str">
            <v>Basis CAO BDO</v>
          </cell>
          <cell r="AX1334">
            <v>43101</v>
          </cell>
          <cell r="BE1334" t="str">
            <v>9000100197</v>
          </cell>
          <cell r="BG1334">
            <v>43831</v>
          </cell>
          <cell r="BI1334" t="str">
            <v>J</v>
          </cell>
          <cell r="BJ1334" t="str">
            <v>J</v>
          </cell>
          <cell r="BK1334" t="str">
            <v>N</v>
          </cell>
          <cell r="BN1334" t="str">
            <v>Ongehuwd</v>
          </cell>
          <cell r="BR1334">
            <v>201702</v>
          </cell>
          <cell r="BS1334">
            <v>201702</v>
          </cell>
          <cell r="BV1334" t="str">
            <v>N</v>
          </cell>
          <cell r="BW1334" t="str">
            <v>J</v>
          </cell>
          <cell r="BX1334" t="str">
            <v>J</v>
          </cell>
          <cell r="BZ1334" t="str">
            <v>Nederlandse</v>
          </cell>
          <cell r="CA1334" t="str">
            <v>NL</v>
          </cell>
          <cell r="CB1334" t="str">
            <v>06-26844627</v>
          </cell>
          <cell r="CC1334" t="str">
            <v>kirstenvdoorn@hotmail.com</v>
          </cell>
          <cell r="CD1334" t="str">
            <v>+31302849833</v>
          </cell>
          <cell r="CE1334" t="str">
            <v>06-26844627</v>
          </cell>
          <cell r="CL1334" t="str">
            <v>Indiensttreding</v>
          </cell>
          <cell r="CN1334">
            <v>0</v>
          </cell>
          <cell r="CO1334">
            <v>0</v>
          </cell>
          <cell r="CP1334">
            <v>0</v>
          </cell>
          <cell r="CQ1334">
            <v>0</v>
          </cell>
          <cell r="CR1334">
            <v>0</v>
          </cell>
          <cell r="CS1334">
            <v>0</v>
          </cell>
          <cell r="CT1334">
            <v>0</v>
          </cell>
          <cell r="CU1334">
            <v>0</v>
          </cell>
          <cell r="CV1334">
            <v>0</v>
          </cell>
          <cell r="CW1334" t="str">
            <v>iPad 9,7 128GB Smartcase € 471,85</v>
          </cell>
        </row>
        <row r="1335">
          <cell r="A1335" t="str">
            <v>20158</v>
          </cell>
          <cell r="B1335" t="str">
            <v>Romée</v>
          </cell>
          <cell r="C1335" t="str">
            <v>Boogaars</v>
          </cell>
          <cell r="D1335">
            <v>42979</v>
          </cell>
          <cell r="E1335">
            <v>42979</v>
          </cell>
          <cell r="G1335" t="str">
            <v>Utrecht</v>
          </cell>
          <cell r="H1335">
            <v>1</v>
          </cell>
          <cell r="I1335">
            <v>2820</v>
          </cell>
          <cell r="J1335" t="str">
            <v>Personeelslid</v>
          </cell>
          <cell r="K1335" t="str">
            <v>Fulltimer</v>
          </cell>
          <cell r="L1335" t="str">
            <v>Audit &amp; Assurance</v>
          </cell>
          <cell r="M1335" t="str">
            <v>A&amp;A</v>
          </cell>
          <cell r="N1335" t="str">
            <v>10100</v>
          </cell>
          <cell r="O1335" t="str">
            <v>140</v>
          </cell>
          <cell r="P1335" t="str">
            <v>Sr. Assistent Accountant</v>
          </cell>
          <cell r="Q1335" t="str">
            <v>4</v>
          </cell>
          <cell r="R1335" t="str">
            <v>Vrouw</v>
          </cell>
          <cell r="S1335">
            <v>35186</v>
          </cell>
          <cell r="T1335" t="str">
            <v>BDO Audit &amp; Assurance B.V.</v>
          </cell>
          <cell r="U1335" t="str">
            <v>Medewerkers A&amp;A Utrecht D</v>
          </cell>
          <cell r="W1335" t="str">
            <v>Onbepaalde tijd</v>
          </cell>
          <cell r="Y1335" t="str">
            <v>PC Utrecht</v>
          </cell>
          <cell r="Z1335" t="str">
            <v>Boogaars</v>
          </cell>
          <cell r="AB1335" t="str">
            <v>R.</v>
          </cell>
          <cell r="AD1335" t="str">
            <v>Boogaars</v>
          </cell>
          <cell r="AE1335" t="str">
            <v>Pablo Nerudastraat 18</v>
          </cell>
          <cell r="AG1335" t="str">
            <v>6515 ZG  NIJMEGEN</v>
          </cell>
          <cell r="AJ1335" t="str">
            <v>223492504</v>
          </cell>
          <cell r="AL1335" t="str">
            <v>mevr. R. Boogaars</v>
          </cell>
          <cell r="AM1335">
            <v>40</v>
          </cell>
          <cell r="AN1335" t="str">
            <v>N</v>
          </cell>
          <cell r="AO1335" t="str">
            <v>Romee.Boogaars@bdo.nl</v>
          </cell>
          <cell r="AP1335" t="str">
            <v>06-31640031</v>
          </cell>
          <cell r="AQ1335" t="str">
            <v>06-31640031</v>
          </cell>
          <cell r="AR1335" t="str">
            <v>Pensioenregeling A</v>
          </cell>
          <cell r="AS1335">
            <v>42979</v>
          </cell>
          <cell r="AU1335">
            <v>-80</v>
          </cell>
          <cell r="AV1335" t="str">
            <v>02</v>
          </cell>
          <cell r="AW1335" t="str">
            <v>Basis CAO BDO</v>
          </cell>
          <cell r="AX1335">
            <v>43647</v>
          </cell>
          <cell r="BE1335" t="str">
            <v>9000100192</v>
          </cell>
          <cell r="BG1335">
            <v>44013</v>
          </cell>
          <cell r="BI1335" t="str">
            <v>J</v>
          </cell>
          <cell r="BJ1335" t="str">
            <v>J</v>
          </cell>
          <cell r="BK1335" t="str">
            <v>N</v>
          </cell>
          <cell r="BN1335" t="str">
            <v>Samenwonend</v>
          </cell>
          <cell r="BR1335">
            <v>201735</v>
          </cell>
          <cell r="BS1335">
            <v>201735</v>
          </cell>
          <cell r="BV1335" t="str">
            <v>N</v>
          </cell>
          <cell r="BW1335" t="str">
            <v>N</v>
          </cell>
          <cell r="BX1335" t="str">
            <v>J</v>
          </cell>
          <cell r="BZ1335" t="str">
            <v>Nederlandse</v>
          </cell>
          <cell r="CA1335" t="str">
            <v>NL</v>
          </cell>
          <cell r="CB1335" t="str">
            <v>06-31640031</v>
          </cell>
          <cell r="CC1335" t="str">
            <v>romeeboogaars@hotmail.com</v>
          </cell>
          <cell r="CD1335" t="str">
            <v>+31302849983</v>
          </cell>
          <cell r="CE1335" t="str">
            <v>06-31640031</v>
          </cell>
          <cell r="CL1335" t="str">
            <v>Indiensttreding</v>
          </cell>
          <cell r="CN1335">
            <v>0</v>
          </cell>
          <cell r="CO1335">
            <v>0</v>
          </cell>
          <cell r="CP1335">
            <v>0</v>
          </cell>
          <cell r="CQ1335">
            <v>0</v>
          </cell>
          <cell r="CR1335">
            <v>0</v>
          </cell>
          <cell r="CS1335">
            <v>0</v>
          </cell>
          <cell r="CT1335">
            <v>0</v>
          </cell>
          <cell r="CU1335">
            <v>0</v>
          </cell>
          <cell r="CV1335">
            <v>0</v>
          </cell>
          <cell r="CW1335" t="str">
            <v>iPad 9,7 32GB Smartcase € 382,85</v>
          </cell>
        </row>
        <row r="1336">
          <cell r="A1336" t="str">
            <v>20210</v>
          </cell>
          <cell r="B1336" t="str">
            <v>Dennis</v>
          </cell>
          <cell r="C1336" t="str">
            <v>van Meerendonk</v>
          </cell>
          <cell r="D1336">
            <v>42979</v>
          </cell>
          <cell r="E1336">
            <v>42979</v>
          </cell>
          <cell r="G1336" t="str">
            <v>Utrecht</v>
          </cell>
          <cell r="H1336">
            <v>1</v>
          </cell>
          <cell r="I1336">
            <v>2820</v>
          </cell>
          <cell r="J1336" t="str">
            <v>Personeelslid</v>
          </cell>
          <cell r="K1336" t="str">
            <v>Fulltimer</v>
          </cell>
          <cell r="L1336" t="str">
            <v>Accountancy &amp; Bedrijfsadvies</v>
          </cell>
          <cell r="M1336" t="str">
            <v>A&amp;B</v>
          </cell>
          <cell r="N1336" t="str">
            <v>0500</v>
          </cell>
          <cell r="O1336" t="str">
            <v>442</v>
          </cell>
          <cell r="P1336" t="str">
            <v>Sr. Financieel Analist</v>
          </cell>
          <cell r="Q1336" t="str">
            <v>4</v>
          </cell>
          <cell r="R1336" t="str">
            <v>Man</v>
          </cell>
          <cell r="S1336">
            <v>34816</v>
          </cell>
          <cell r="T1336" t="str">
            <v>BDO Accountants &amp; Belastingadviseurs B.V.</v>
          </cell>
          <cell r="U1336" t="str">
            <v>Medewerkers A&amp;B Utrecht Accountancy</v>
          </cell>
          <cell r="W1336" t="str">
            <v>Onbepaalde tijd</v>
          </cell>
          <cell r="Y1336" t="str">
            <v>PC Utrecht</v>
          </cell>
          <cell r="Z1336" t="str">
            <v>Meerendonk</v>
          </cell>
          <cell r="AA1336" t="str">
            <v>van</v>
          </cell>
          <cell r="AB1336" t="str">
            <v>D.</v>
          </cell>
          <cell r="AC1336" t="str">
            <v>van</v>
          </cell>
          <cell r="AD1336" t="str">
            <v>Meerendonk</v>
          </cell>
          <cell r="AE1336" t="str">
            <v>Waterviolier 128</v>
          </cell>
          <cell r="AG1336" t="str">
            <v>3417 RB  MONTFOORT</v>
          </cell>
          <cell r="AJ1336" t="str">
            <v>220132410</v>
          </cell>
          <cell r="AL1336" t="str">
            <v>dhr. D. van Meerendonk</v>
          </cell>
          <cell r="AM1336">
            <v>40</v>
          </cell>
          <cell r="AN1336" t="str">
            <v>N</v>
          </cell>
          <cell r="AO1336" t="str">
            <v>Dennis.van.Meerendonk@bdo.nl</v>
          </cell>
          <cell r="AP1336" t="str">
            <v>06-83623284</v>
          </cell>
          <cell r="AQ1336" t="str">
            <v>06-83623284</v>
          </cell>
          <cell r="AR1336" t="str">
            <v>Pensioenregeling A</v>
          </cell>
          <cell r="AS1336">
            <v>42979</v>
          </cell>
          <cell r="AU1336">
            <v>30</v>
          </cell>
          <cell r="AV1336" t="str">
            <v>02</v>
          </cell>
          <cell r="AW1336" t="str">
            <v>Basis CAO BDO</v>
          </cell>
          <cell r="AX1336">
            <v>43282</v>
          </cell>
          <cell r="BE1336" t="str">
            <v>9000100198</v>
          </cell>
          <cell r="BG1336">
            <v>44013</v>
          </cell>
          <cell r="BI1336" t="str">
            <v>J</v>
          </cell>
          <cell r="BJ1336" t="str">
            <v>J</v>
          </cell>
          <cell r="BK1336" t="str">
            <v>N</v>
          </cell>
          <cell r="BN1336" t="str">
            <v>Ongehuwd</v>
          </cell>
          <cell r="BR1336">
            <v>201849</v>
          </cell>
          <cell r="BS1336">
            <v>201849</v>
          </cell>
          <cell r="BV1336" t="str">
            <v>N</v>
          </cell>
          <cell r="BW1336" t="str">
            <v>N</v>
          </cell>
          <cell r="BX1336" t="str">
            <v>J</v>
          </cell>
          <cell r="BZ1336" t="str">
            <v>Nederlandse</v>
          </cell>
          <cell r="CA1336" t="str">
            <v>NL</v>
          </cell>
          <cell r="CB1336" t="str">
            <v>06-83623284</v>
          </cell>
          <cell r="CC1336" t="str">
            <v>denn.95@live.nl</v>
          </cell>
          <cell r="CD1336" t="str">
            <v>+31302849994</v>
          </cell>
          <cell r="CE1336" t="str">
            <v>06-83623284</v>
          </cell>
          <cell r="CL1336" t="str">
            <v>Indiensttreding</v>
          </cell>
          <cell r="CN1336">
            <v>0</v>
          </cell>
          <cell r="CO1336">
            <v>0</v>
          </cell>
          <cell r="CP1336">
            <v>0</v>
          </cell>
          <cell r="CQ1336">
            <v>0</v>
          </cell>
          <cell r="CR1336">
            <v>0</v>
          </cell>
          <cell r="CS1336">
            <v>0</v>
          </cell>
          <cell r="CT1336">
            <v>0</v>
          </cell>
          <cell r="CU1336">
            <v>0</v>
          </cell>
          <cell r="CV1336">
            <v>0</v>
          </cell>
          <cell r="CW1336" t="str">
            <v>iPad 9,7 128GB Gelcase € 466,85</v>
          </cell>
        </row>
        <row r="1337">
          <cell r="A1337" t="str">
            <v>19834</v>
          </cell>
          <cell r="B1337" t="str">
            <v>Brecht</v>
          </cell>
          <cell r="C1337" t="str">
            <v>Luttik</v>
          </cell>
          <cell r="D1337">
            <v>42979</v>
          </cell>
          <cell r="E1337">
            <v>42979</v>
          </cell>
          <cell r="G1337" t="str">
            <v>Utrecht</v>
          </cell>
          <cell r="H1337">
            <v>1</v>
          </cell>
          <cell r="I1337">
            <v>2060</v>
          </cell>
          <cell r="J1337" t="str">
            <v>Personeelslid</v>
          </cell>
          <cell r="K1337" t="str">
            <v>Fulltimer</v>
          </cell>
          <cell r="L1337" t="str">
            <v>Audit &amp; Assurance</v>
          </cell>
          <cell r="M1337" t="str">
            <v>A&amp;A</v>
          </cell>
          <cell r="N1337" t="str">
            <v>10100</v>
          </cell>
          <cell r="O1337" t="str">
            <v>145</v>
          </cell>
          <cell r="P1337" t="str">
            <v>Assistent Accountant</v>
          </cell>
          <cell r="Q1337" t="str">
            <v>3</v>
          </cell>
          <cell r="R1337" t="str">
            <v>Vrouw</v>
          </cell>
          <cell r="S1337">
            <v>36221</v>
          </cell>
          <cell r="T1337" t="str">
            <v>BDO Audit &amp; Assurance B.V.</v>
          </cell>
          <cell r="U1337" t="str">
            <v>Medewerkers A&amp;A Utrecht A</v>
          </cell>
          <cell r="W1337" t="str">
            <v>Onbepaalde tijd</v>
          </cell>
          <cell r="Y1337" t="str">
            <v>PC Utrecht</v>
          </cell>
          <cell r="Z1337" t="str">
            <v>Luttik</v>
          </cell>
          <cell r="AB1337" t="str">
            <v>B.</v>
          </cell>
          <cell r="AD1337" t="str">
            <v>Luttik</v>
          </cell>
          <cell r="AE1337" t="str">
            <v>Thomas à Kempisweg 35</v>
          </cell>
          <cell r="AG1337" t="str">
            <v>3532 CA  UTRECHT</v>
          </cell>
          <cell r="AJ1337" t="str">
            <v>233050000</v>
          </cell>
          <cell r="AL1337" t="str">
            <v>mevr. B. Luttik</v>
          </cell>
          <cell r="AM1337">
            <v>40</v>
          </cell>
          <cell r="AN1337" t="str">
            <v>N</v>
          </cell>
          <cell r="AO1337" t="str">
            <v>Brecht.Luttik@bdo.nl</v>
          </cell>
          <cell r="AP1337" t="str">
            <v>0634025853</v>
          </cell>
          <cell r="AQ1337" t="str">
            <v>0634025853</v>
          </cell>
          <cell r="AR1337" t="str">
            <v>Pensioenregeling A</v>
          </cell>
          <cell r="AS1337">
            <v>43891</v>
          </cell>
          <cell r="AU1337">
            <v>0</v>
          </cell>
          <cell r="AV1337" t="str">
            <v>02</v>
          </cell>
          <cell r="AW1337" t="str">
            <v>Basis CAO BDO</v>
          </cell>
          <cell r="AX1337">
            <v>43282</v>
          </cell>
          <cell r="BE1337" t="str">
            <v>9000100103</v>
          </cell>
          <cell r="BG1337">
            <v>43831</v>
          </cell>
          <cell r="BI1337" t="str">
            <v>J</v>
          </cell>
          <cell r="BJ1337" t="str">
            <v>J</v>
          </cell>
          <cell r="BK1337" t="str">
            <v>N</v>
          </cell>
          <cell r="BN1337" t="str">
            <v>Ongehuwd</v>
          </cell>
          <cell r="BR1337">
            <v>201738</v>
          </cell>
          <cell r="BS1337">
            <v>201738</v>
          </cell>
          <cell r="BV1337" t="str">
            <v>N</v>
          </cell>
          <cell r="BW1337" t="str">
            <v>N</v>
          </cell>
          <cell r="BX1337" t="str">
            <v>J</v>
          </cell>
          <cell r="BZ1337" t="str">
            <v>Nederlandse</v>
          </cell>
          <cell r="CA1337" t="str">
            <v>NL</v>
          </cell>
          <cell r="CB1337" t="str">
            <v>0634025853</v>
          </cell>
          <cell r="CC1337" t="str">
            <v>brechtluttik@live.nl</v>
          </cell>
          <cell r="CD1337" t="str">
            <v>+31505534184</v>
          </cell>
          <cell r="CE1337" t="str">
            <v>0634025853</v>
          </cell>
          <cell r="CL1337" t="str">
            <v>Indiensttreding</v>
          </cell>
          <cell r="CN1337">
            <v>0</v>
          </cell>
          <cell r="CO1337">
            <v>0</v>
          </cell>
          <cell r="CP1337">
            <v>0</v>
          </cell>
          <cell r="CQ1337">
            <v>0</v>
          </cell>
          <cell r="CR1337">
            <v>0</v>
          </cell>
          <cell r="CS1337">
            <v>0</v>
          </cell>
          <cell r="CT1337">
            <v>0</v>
          </cell>
          <cell r="CU1337">
            <v>0</v>
          </cell>
          <cell r="CV1337">
            <v>0</v>
          </cell>
          <cell r="CW1337" t="str">
            <v>iPad 9,7 32GB Smartcase € 382,85</v>
          </cell>
        </row>
        <row r="1338">
          <cell r="A1338" t="str">
            <v>20247</v>
          </cell>
          <cell r="B1338" t="str">
            <v>Sander</v>
          </cell>
          <cell r="C1338" t="str">
            <v>van der Neut</v>
          </cell>
          <cell r="D1338">
            <v>42979</v>
          </cell>
          <cell r="E1338">
            <v>42979</v>
          </cell>
          <cell r="G1338" t="str">
            <v>Utrecht</v>
          </cell>
          <cell r="H1338">
            <v>1</v>
          </cell>
          <cell r="I1338">
            <v>2950</v>
          </cell>
          <cell r="J1338" t="str">
            <v>Personeelslid</v>
          </cell>
          <cell r="K1338" t="str">
            <v>Fulltimer</v>
          </cell>
          <cell r="L1338" t="str">
            <v>Audit &amp; Assurance</v>
          </cell>
          <cell r="M1338" t="str">
            <v>A&amp;A</v>
          </cell>
          <cell r="N1338" t="str">
            <v>10100</v>
          </cell>
          <cell r="O1338" t="str">
            <v>140</v>
          </cell>
          <cell r="P1338" t="str">
            <v>Sr. Assistent Accountant</v>
          </cell>
          <cell r="Q1338" t="str">
            <v>4</v>
          </cell>
          <cell r="R1338" t="str">
            <v>Man</v>
          </cell>
          <cell r="S1338">
            <v>34401</v>
          </cell>
          <cell r="T1338" t="str">
            <v>BDO Audit &amp; Assurance B.V.</v>
          </cell>
          <cell r="U1338" t="str">
            <v>Medewerkers A&amp;A Utrecht B</v>
          </cell>
          <cell r="W1338" t="str">
            <v>Onbepaalde tijd</v>
          </cell>
          <cell r="Y1338" t="str">
            <v>PC Utrecht</v>
          </cell>
          <cell r="Z1338" t="str">
            <v>Neut</v>
          </cell>
          <cell r="AA1338" t="str">
            <v>van der</v>
          </cell>
          <cell r="AB1338" t="str">
            <v>S.W.</v>
          </cell>
          <cell r="AC1338" t="str">
            <v>van der</v>
          </cell>
          <cell r="AD1338" t="str">
            <v>Neut</v>
          </cell>
          <cell r="AE1338" t="str">
            <v>Tuinderslaan 14 a</v>
          </cell>
          <cell r="AG1338" t="str">
            <v>6713 HG  EDE</v>
          </cell>
          <cell r="AJ1338" t="str">
            <v>215903420</v>
          </cell>
          <cell r="AL1338" t="str">
            <v>dhr. S.W. van der Neut</v>
          </cell>
          <cell r="AM1338">
            <v>40</v>
          </cell>
          <cell r="AN1338" t="str">
            <v>N</v>
          </cell>
          <cell r="AO1338" t="str">
            <v>Sander.van.der.Neut@bdo.nl</v>
          </cell>
          <cell r="AP1338" t="str">
            <v>06-28277725</v>
          </cell>
          <cell r="AQ1338" t="str">
            <v>06-28277725</v>
          </cell>
          <cell r="AR1338" t="str">
            <v>Pensioenregeling A</v>
          </cell>
          <cell r="AS1338">
            <v>42979</v>
          </cell>
          <cell r="AU1338">
            <v>0</v>
          </cell>
          <cell r="AV1338" t="str">
            <v>02</v>
          </cell>
          <cell r="AW1338" t="str">
            <v>Basis CAO BDO</v>
          </cell>
          <cell r="AX1338">
            <v>43282</v>
          </cell>
          <cell r="BE1338" t="str">
            <v>9000100197</v>
          </cell>
          <cell r="BG1338">
            <v>43831</v>
          </cell>
          <cell r="BI1338" t="str">
            <v>J</v>
          </cell>
          <cell r="BJ1338" t="str">
            <v>J</v>
          </cell>
          <cell r="BK1338" t="str">
            <v>N</v>
          </cell>
          <cell r="BN1338" t="str">
            <v>Ongehuwd</v>
          </cell>
          <cell r="BR1338">
            <v>201735</v>
          </cell>
          <cell r="BS1338">
            <v>201735</v>
          </cell>
          <cell r="BV1338" t="str">
            <v>N</v>
          </cell>
          <cell r="BW1338" t="str">
            <v>N</v>
          </cell>
          <cell r="BX1338" t="str">
            <v>J</v>
          </cell>
          <cell r="BZ1338" t="str">
            <v>Nederlandse</v>
          </cell>
          <cell r="CA1338" t="str">
            <v>NL</v>
          </cell>
          <cell r="CB1338" t="str">
            <v>06-28277725</v>
          </cell>
          <cell r="CC1338" t="str">
            <v>sw.neut@gmail.com</v>
          </cell>
          <cell r="CD1338" t="str">
            <v>+31302849984</v>
          </cell>
          <cell r="CE1338" t="str">
            <v>06-28277725</v>
          </cell>
          <cell r="CL1338" t="str">
            <v>Indiensttreding</v>
          </cell>
          <cell r="CN1338">
            <v>0</v>
          </cell>
          <cell r="CO1338">
            <v>0</v>
          </cell>
          <cell r="CP1338">
            <v>0</v>
          </cell>
          <cell r="CQ1338">
            <v>0</v>
          </cell>
          <cell r="CR1338">
            <v>0</v>
          </cell>
          <cell r="CS1338">
            <v>0</v>
          </cell>
          <cell r="CT1338">
            <v>0</v>
          </cell>
          <cell r="CU1338">
            <v>0</v>
          </cell>
          <cell r="CV1338">
            <v>0</v>
          </cell>
          <cell r="CW1338" t="str">
            <v>Thuiswerkplek € 399,80</v>
          </cell>
        </row>
        <row r="1339">
          <cell r="A1339" t="str">
            <v>22368</v>
          </cell>
          <cell r="B1339" t="str">
            <v>Nienke</v>
          </cell>
          <cell r="C1339" t="str">
            <v>Beukema</v>
          </cell>
          <cell r="D1339">
            <v>43525</v>
          </cell>
          <cell r="E1339">
            <v>43525</v>
          </cell>
          <cell r="G1339" t="str">
            <v>Utrecht</v>
          </cell>
          <cell r="H1339">
            <v>1</v>
          </cell>
          <cell r="I1339">
            <v>2820</v>
          </cell>
          <cell r="J1339" t="str">
            <v>Personeelslid</v>
          </cell>
          <cell r="K1339" t="str">
            <v>Medewerker</v>
          </cell>
          <cell r="L1339" t="str">
            <v>Audit &amp; Assurance</v>
          </cell>
          <cell r="M1339" t="str">
            <v>A&amp;A</v>
          </cell>
          <cell r="N1339" t="str">
            <v>10100</v>
          </cell>
          <cell r="O1339" t="str">
            <v>140</v>
          </cell>
          <cell r="P1339" t="str">
            <v>Sr. Assistent Accountant</v>
          </cell>
          <cell r="Q1339" t="str">
            <v>4</v>
          </cell>
          <cell r="R1339" t="str">
            <v>Vrouw</v>
          </cell>
          <cell r="S1339">
            <v>33453</v>
          </cell>
          <cell r="T1339" t="str">
            <v>BDO Audit &amp; Assurance B.V.</v>
          </cell>
          <cell r="U1339" t="str">
            <v>Medewerkers A&amp;A Utrecht D</v>
          </cell>
          <cell r="W1339" t="str">
            <v>Onbepaalde tijd</v>
          </cell>
          <cell r="Y1339" t="str">
            <v>PC Utrecht</v>
          </cell>
          <cell r="Z1339" t="str">
            <v>Beukema</v>
          </cell>
          <cell r="AB1339" t="str">
            <v>N.E.</v>
          </cell>
          <cell r="AD1339" t="str">
            <v>Beukema</v>
          </cell>
          <cell r="AE1339" t="str">
            <v>Camera Obscurastraat 143</v>
          </cell>
          <cell r="AG1339" t="str">
            <v>3813 PK  AMERSFOORT</v>
          </cell>
          <cell r="AJ1339" t="str">
            <v>206691609</v>
          </cell>
          <cell r="AL1339" t="str">
            <v>mevr. N.E. Beukema</v>
          </cell>
          <cell r="AM1339">
            <v>40</v>
          </cell>
          <cell r="AN1339" t="str">
            <v>N</v>
          </cell>
          <cell r="AO1339" t="str">
            <v>Nienke.Beukema@bdo.nl</v>
          </cell>
          <cell r="AP1339" t="str">
            <v>06-15330128</v>
          </cell>
          <cell r="AQ1339" t="str">
            <v>06-15330128</v>
          </cell>
          <cell r="AR1339" t="str">
            <v>Pensioenregeling A</v>
          </cell>
          <cell r="AS1339">
            <v>43525</v>
          </cell>
          <cell r="AU1339">
            <v>26.5</v>
          </cell>
          <cell r="AV1339" t="str">
            <v>02</v>
          </cell>
          <cell r="AW1339" t="str">
            <v>Basis CAO BDO</v>
          </cell>
          <cell r="AX1339">
            <v>43891</v>
          </cell>
          <cell r="BE1339" t="str">
            <v>9000100192</v>
          </cell>
          <cell r="BG1339">
            <v>43891</v>
          </cell>
          <cell r="BI1339" t="str">
            <v>J</v>
          </cell>
          <cell r="BJ1339" t="str">
            <v>J</v>
          </cell>
          <cell r="BK1339" t="str">
            <v>N</v>
          </cell>
          <cell r="BN1339" t="str">
            <v>Ongehuwd</v>
          </cell>
          <cell r="BR1339">
            <v>201910</v>
          </cell>
          <cell r="BS1339">
            <v>201910</v>
          </cell>
          <cell r="BV1339" t="str">
            <v>N</v>
          </cell>
          <cell r="BW1339" t="str">
            <v>N</v>
          </cell>
          <cell r="BX1339" t="str">
            <v>J</v>
          </cell>
          <cell r="BZ1339" t="str">
            <v>Nederlandse</v>
          </cell>
          <cell r="CA1339" t="str">
            <v>NL</v>
          </cell>
          <cell r="CB1339" t="str">
            <v>06-15330128</v>
          </cell>
          <cell r="CC1339" t="str">
            <v>nienke_beukema@hotmail.com</v>
          </cell>
          <cell r="CD1339" t="str">
            <v>+31306336313</v>
          </cell>
          <cell r="CE1339" t="str">
            <v>06-15330128</v>
          </cell>
          <cell r="CL1339" t="str">
            <v>Indiensttreding</v>
          </cell>
          <cell r="CN1339">
            <v>0</v>
          </cell>
          <cell r="CO1339">
            <v>0</v>
          </cell>
          <cell r="CP1339">
            <v>0</v>
          </cell>
          <cell r="CQ1339">
            <v>0</v>
          </cell>
          <cell r="CR1339">
            <v>0</v>
          </cell>
          <cell r="CS1339">
            <v>0</v>
          </cell>
          <cell r="CT1339">
            <v>0</v>
          </cell>
          <cell r="CU1339">
            <v>0</v>
          </cell>
          <cell r="CV1339">
            <v>0</v>
          </cell>
          <cell r="CW1339" t="str">
            <v>iPad 9,7 32GB Smartcase € 382,85</v>
          </cell>
        </row>
        <row r="1340">
          <cell r="A1340" t="str">
            <v>22410</v>
          </cell>
          <cell r="B1340" t="str">
            <v>Alexander</v>
          </cell>
          <cell r="C1340" t="str">
            <v>van Binsbergen</v>
          </cell>
          <cell r="D1340">
            <v>43556</v>
          </cell>
          <cell r="E1340">
            <v>43556</v>
          </cell>
          <cell r="G1340" t="str">
            <v>Utrecht</v>
          </cell>
          <cell r="H1340">
            <v>1</v>
          </cell>
          <cell r="I1340">
            <v>3105</v>
          </cell>
          <cell r="J1340" t="str">
            <v>Personeelslid</v>
          </cell>
          <cell r="K1340" t="str">
            <v>Medewerker</v>
          </cell>
          <cell r="L1340" t="str">
            <v>Audit &amp; Assurance</v>
          </cell>
          <cell r="M1340" t="str">
            <v>A&amp;A</v>
          </cell>
          <cell r="N1340" t="str">
            <v>10100</v>
          </cell>
          <cell r="O1340" t="str">
            <v>140</v>
          </cell>
          <cell r="P1340" t="str">
            <v>Sr. Assistent Accountant</v>
          </cell>
          <cell r="Q1340" t="str">
            <v>4</v>
          </cell>
          <cell r="R1340" t="str">
            <v>Man</v>
          </cell>
          <cell r="S1340">
            <v>32776</v>
          </cell>
          <cell r="T1340" t="str">
            <v>BDO Audit &amp; Assurance B.V.</v>
          </cell>
          <cell r="U1340" t="str">
            <v>Medewerkers A&amp;A Utrecht D</v>
          </cell>
          <cell r="W1340" t="str">
            <v>Onbepaalde tijd</v>
          </cell>
          <cell r="Y1340" t="str">
            <v>PC Utrecht</v>
          </cell>
          <cell r="Z1340" t="str">
            <v>Binsbergen</v>
          </cell>
          <cell r="AA1340" t="str">
            <v>van</v>
          </cell>
          <cell r="AB1340" t="str">
            <v>A.</v>
          </cell>
          <cell r="AC1340" t="str">
            <v>van</v>
          </cell>
          <cell r="AD1340" t="str">
            <v>Binsbergen</v>
          </cell>
          <cell r="AE1340" t="str">
            <v>Zebradreef 151</v>
          </cell>
          <cell r="AG1340" t="str">
            <v>3564 PP  UTRECHT</v>
          </cell>
          <cell r="AJ1340" t="str">
            <v>200359885</v>
          </cell>
          <cell r="AL1340" t="str">
            <v>dhr. A. van Binsbergen</v>
          </cell>
          <cell r="AM1340">
            <v>40</v>
          </cell>
          <cell r="AN1340" t="str">
            <v>N</v>
          </cell>
          <cell r="AO1340" t="str">
            <v>Alexander.van.Binsbergen@bdo.nl</v>
          </cell>
          <cell r="AP1340" t="str">
            <v>06-50123641</v>
          </cell>
          <cell r="AQ1340" t="str">
            <v>06-50123641</v>
          </cell>
          <cell r="AR1340" t="str">
            <v>Pensioenregeling A</v>
          </cell>
          <cell r="AS1340">
            <v>43556</v>
          </cell>
          <cell r="AU1340">
            <v>40</v>
          </cell>
          <cell r="AV1340" t="str">
            <v>02</v>
          </cell>
          <cell r="AW1340" t="str">
            <v>Basis CAO BDO</v>
          </cell>
          <cell r="AX1340">
            <v>43556</v>
          </cell>
          <cell r="BE1340" t="str">
            <v>9000100192</v>
          </cell>
          <cell r="BG1340">
            <v>43556</v>
          </cell>
          <cell r="BI1340" t="str">
            <v>J</v>
          </cell>
          <cell r="BJ1340" t="str">
            <v>J</v>
          </cell>
          <cell r="BK1340" t="str">
            <v>N</v>
          </cell>
          <cell r="BN1340" t="str">
            <v>Ongehuwd</v>
          </cell>
          <cell r="BR1340">
            <v>201914</v>
          </cell>
          <cell r="BS1340">
            <v>201914</v>
          </cell>
          <cell r="BV1340" t="str">
            <v>N</v>
          </cell>
          <cell r="BW1340" t="str">
            <v>N</v>
          </cell>
          <cell r="BX1340" t="str">
            <v>J</v>
          </cell>
          <cell r="BZ1340" t="str">
            <v>Nederlandse</v>
          </cell>
          <cell r="CA1340" t="str">
            <v>NL</v>
          </cell>
          <cell r="CB1340" t="str">
            <v>06-50123641</v>
          </cell>
          <cell r="CC1340" t="str">
            <v>abins5@hotmail.com</v>
          </cell>
          <cell r="CD1340" t="str">
            <v>+31306336320</v>
          </cell>
          <cell r="CE1340" t="str">
            <v>06-50123641</v>
          </cell>
          <cell r="CL1340" t="str">
            <v>Indiensttreding</v>
          </cell>
          <cell r="CN1340">
            <v>0</v>
          </cell>
          <cell r="CO1340">
            <v>0</v>
          </cell>
          <cell r="CP1340">
            <v>0</v>
          </cell>
          <cell r="CQ1340">
            <v>0</v>
          </cell>
          <cell r="CR1340">
            <v>0</v>
          </cell>
          <cell r="CS1340">
            <v>0</v>
          </cell>
          <cell r="CT1340">
            <v>0</v>
          </cell>
          <cell r="CU1340">
            <v>0</v>
          </cell>
          <cell r="CV1340">
            <v>0</v>
          </cell>
          <cell r="CW1340" t="str">
            <v>Galaxy Tab A  Smartcase € 384,90</v>
          </cell>
        </row>
        <row r="1341">
          <cell r="A1341" t="str">
            <v>22443</v>
          </cell>
          <cell r="B1341" t="str">
            <v>Emmely</v>
          </cell>
          <cell r="C1341" t="str">
            <v>Kroeze</v>
          </cell>
          <cell r="D1341">
            <v>43556</v>
          </cell>
          <cell r="E1341">
            <v>43556</v>
          </cell>
          <cell r="G1341" t="str">
            <v>Utrecht</v>
          </cell>
          <cell r="H1341">
            <v>1</v>
          </cell>
          <cell r="I1341">
            <v>2102</v>
          </cell>
          <cell r="J1341" t="str">
            <v>Personeelslid</v>
          </cell>
          <cell r="K1341" t="str">
            <v>Medewerker</v>
          </cell>
          <cell r="L1341" t="str">
            <v>Accountancy &amp; Bedrijfsadvies</v>
          </cell>
          <cell r="M1341" t="str">
            <v>A&amp;B</v>
          </cell>
          <cell r="N1341" t="str">
            <v>0500</v>
          </cell>
          <cell r="O1341" t="str">
            <v>448</v>
          </cell>
          <cell r="P1341" t="str">
            <v>Financieel Analist</v>
          </cell>
          <cell r="Q1341" t="str">
            <v>2</v>
          </cell>
          <cell r="R1341" t="str">
            <v>Vrouw</v>
          </cell>
          <cell r="S1341">
            <v>35603</v>
          </cell>
          <cell r="T1341" t="str">
            <v>BDO Accountants &amp; Belastingadviseurs B.V.</v>
          </cell>
          <cell r="U1341" t="str">
            <v>Medewerkers A&amp;B Utrecht Accountancy</v>
          </cell>
          <cell r="W1341" t="str">
            <v>Onbepaalde tijd</v>
          </cell>
          <cell r="Y1341" t="str">
            <v>PC Utrecht</v>
          </cell>
          <cell r="Z1341" t="str">
            <v>Kroeze</v>
          </cell>
          <cell r="AB1341" t="str">
            <v>E.M.</v>
          </cell>
          <cell r="AD1341" t="str">
            <v>Kroeze</v>
          </cell>
          <cell r="AE1341" t="str">
            <v>Dr. Lelylaan 25</v>
          </cell>
          <cell r="AG1341" t="str">
            <v>1271 LG  HUIZEN</v>
          </cell>
          <cell r="AJ1341" t="str">
            <v>227231958</v>
          </cell>
          <cell r="AL1341" t="str">
            <v>mevr. E.M. Kroeze</v>
          </cell>
          <cell r="AM1341">
            <v>40</v>
          </cell>
          <cell r="AN1341" t="str">
            <v>N</v>
          </cell>
          <cell r="AO1341" t="str">
            <v>Emmely.Kroeze@bdo.nl</v>
          </cell>
          <cell r="AP1341" t="str">
            <v>06-48861012</v>
          </cell>
          <cell r="AQ1341" t="str">
            <v>06-48861012</v>
          </cell>
          <cell r="AR1341" t="str">
            <v>Pensioenregeling A</v>
          </cell>
          <cell r="AS1341">
            <v>43556</v>
          </cell>
          <cell r="AV1341" t="str">
            <v>02</v>
          </cell>
          <cell r="AW1341" t="str">
            <v>Basis CAO BDO</v>
          </cell>
          <cell r="AX1341">
            <v>43922</v>
          </cell>
          <cell r="BE1341" t="str">
            <v>9000100198</v>
          </cell>
          <cell r="BG1341">
            <v>43922</v>
          </cell>
          <cell r="BI1341" t="str">
            <v>J</v>
          </cell>
          <cell r="BJ1341" t="str">
            <v>J</v>
          </cell>
          <cell r="BK1341" t="str">
            <v>N</v>
          </cell>
          <cell r="BN1341" t="str">
            <v>Ongehuwd</v>
          </cell>
          <cell r="BR1341">
            <v>201935</v>
          </cell>
          <cell r="BS1341">
            <v>201935</v>
          </cell>
          <cell r="BV1341" t="str">
            <v>N</v>
          </cell>
          <cell r="BW1341" t="str">
            <v>N</v>
          </cell>
          <cell r="BX1341" t="str">
            <v>J</v>
          </cell>
          <cell r="BZ1341" t="str">
            <v>Nederlandse</v>
          </cell>
          <cell r="CA1341" t="str">
            <v>NL</v>
          </cell>
          <cell r="CB1341" t="str">
            <v>06-48861012</v>
          </cell>
          <cell r="CC1341" t="str">
            <v>emmelykroeze@hotmail.com</v>
          </cell>
          <cell r="CD1341" t="str">
            <v>+31306336321</v>
          </cell>
          <cell r="CE1341" t="str">
            <v>06-48861012</v>
          </cell>
          <cell r="CL1341" t="str">
            <v>Indiensttreding</v>
          </cell>
          <cell r="CN1341">
            <v>0</v>
          </cell>
          <cell r="CO1341">
            <v>0</v>
          </cell>
          <cell r="CP1341">
            <v>0</v>
          </cell>
          <cell r="CQ1341">
            <v>0</v>
          </cell>
          <cell r="CR1341">
            <v>0</v>
          </cell>
          <cell r="CS1341">
            <v>0</v>
          </cell>
          <cell r="CT1341">
            <v>0</v>
          </cell>
          <cell r="CU1341">
            <v>0</v>
          </cell>
          <cell r="CV1341">
            <v>0</v>
          </cell>
          <cell r="CW1341" t="str">
            <v>iPad 9,7 32GB Smartcase € 382,85</v>
          </cell>
        </row>
        <row r="1342">
          <cell r="A1342" t="str">
            <v>22458</v>
          </cell>
          <cell r="B1342" t="str">
            <v>Jasper</v>
          </cell>
          <cell r="C1342" t="str">
            <v>Barendregt</v>
          </cell>
          <cell r="D1342">
            <v>43709</v>
          </cell>
          <cell r="E1342">
            <v>43709</v>
          </cell>
          <cell r="G1342" t="str">
            <v>Utrecht</v>
          </cell>
          <cell r="H1342">
            <v>1</v>
          </cell>
          <cell r="I1342">
            <v>1650</v>
          </cell>
          <cell r="J1342" t="str">
            <v>Personeelslid</v>
          </cell>
          <cell r="K1342" t="str">
            <v>Medewerker</v>
          </cell>
          <cell r="L1342" t="str">
            <v>Audit &amp; Assurance</v>
          </cell>
          <cell r="M1342" t="str">
            <v>A&amp;A</v>
          </cell>
          <cell r="N1342" t="str">
            <v>10100</v>
          </cell>
          <cell r="O1342" t="str">
            <v>150</v>
          </cell>
          <cell r="P1342" t="str">
            <v>Jr. Assistent Accountant</v>
          </cell>
          <cell r="Q1342" t="str">
            <v>2</v>
          </cell>
          <cell r="R1342" t="str">
            <v>Man</v>
          </cell>
          <cell r="S1342">
            <v>36535</v>
          </cell>
          <cell r="T1342" t="str">
            <v>BDO Audit &amp; Assurance B.V.</v>
          </cell>
          <cell r="U1342" t="str">
            <v>Medewerkers A&amp;A Utrecht D</v>
          </cell>
          <cell r="W1342" t="str">
            <v>Onbepaalde tijd</v>
          </cell>
          <cell r="Y1342" t="str">
            <v>PC Utrecht</v>
          </cell>
          <cell r="Z1342" t="str">
            <v>Barendregt</v>
          </cell>
          <cell r="AB1342" t="str">
            <v>J.P.</v>
          </cell>
          <cell r="AD1342" t="str">
            <v>Barendregt</v>
          </cell>
          <cell r="AE1342" t="str">
            <v>Jacques Brelweg 7</v>
          </cell>
          <cell r="AG1342" t="str">
            <v>1311 HK  ALMERE</v>
          </cell>
          <cell r="AJ1342" t="str">
            <v>236240134</v>
          </cell>
          <cell r="AL1342" t="str">
            <v>dhr. J.P. Barendregt</v>
          </cell>
          <cell r="AM1342">
            <v>40</v>
          </cell>
          <cell r="AN1342" t="str">
            <v>N</v>
          </cell>
          <cell r="AO1342" t="str">
            <v>Jasper.Barendregt@bdo.nl</v>
          </cell>
          <cell r="AP1342" t="str">
            <v>06-40350958</v>
          </cell>
          <cell r="AQ1342" t="str">
            <v>06-40350958</v>
          </cell>
          <cell r="AR1342" t="str">
            <v>Aspirant deelnemer</v>
          </cell>
          <cell r="AU1342">
            <v>27.75</v>
          </cell>
          <cell r="AV1342" t="str">
            <v>02</v>
          </cell>
          <cell r="AW1342" t="str">
            <v>Basis CAO BDO</v>
          </cell>
          <cell r="AX1342">
            <v>44013</v>
          </cell>
          <cell r="BE1342" t="str">
            <v>9000100192</v>
          </cell>
          <cell r="BG1342">
            <v>44013</v>
          </cell>
          <cell r="BI1342" t="str">
            <v>J</v>
          </cell>
          <cell r="BJ1342" t="str">
            <v>J</v>
          </cell>
          <cell r="BK1342" t="str">
            <v>N</v>
          </cell>
          <cell r="BN1342" t="str">
            <v>Ongehuwd</v>
          </cell>
          <cell r="BR1342">
            <v>201936</v>
          </cell>
          <cell r="BS1342">
            <v>201936</v>
          </cell>
          <cell r="BV1342" t="str">
            <v>N</v>
          </cell>
          <cell r="BW1342" t="str">
            <v>N</v>
          </cell>
          <cell r="BX1342" t="str">
            <v>J</v>
          </cell>
          <cell r="BZ1342" t="str">
            <v>Nederlandse</v>
          </cell>
          <cell r="CA1342" t="str">
            <v>NL</v>
          </cell>
          <cell r="CB1342" t="str">
            <v>06-40350958</v>
          </cell>
          <cell r="CC1342" t="str">
            <v>jpbarendrecht2000@gmail.com</v>
          </cell>
          <cell r="CD1342" t="str">
            <v>+31306336352</v>
          </cell>
          <cell r="CE1342" t="str">
            <v>06-40350958</v>
          </cell>
          <cell r="CL1342" t="str">
            <v>Indiensttreding</v>
          </cell>
          <cell r="CN1342">
            <v>0</v>
          </cell>
          <cell r="CO1342">
            <v>0</v>
          </cell>
          <cell r="CP1342">
            <v>0</v>
          </cell>
          <cell r="CQ1342">
            <v>0</v>
          </cell>
          <cell r="CR1342">
            <v>0</v>
          </cell>
          <cell r="CS1342">
            <v>0</v>
          </cell>
          <cell r="CT1342">
            <v>0</v>
          </cell>
          <cell r="CU1342">
            <v>0</v>
          </cell>
          <cell r="CV1342">
            <v>0</v>
          </cell>
          <cell r="CW1342">
            <v>0</v>
          </cell>
        </row>
        <row r="1343">
          <cell r="A1343" t="str">
            <v>22506</v>
          </cell>
          <cell r="B1343" t="str">
            <v>Frank</v>
          </cell>
          <cell r="C1343" t="str">
            <v>Meijer</v>
          </cell>
          <cell r="D1343">
            <v>43556</v>
          </cell>
          <cell r="E1343">
            <v>43556</v>
          </cell>
          <cell r="G1343" t="str">
            <v>Utrecht</v>
          </cell>
          <cell r="H1343">
            <v>1</v>
          </cell>
          <cell r="I1343">
            <v>7407</v>
          </cell>
          <cell r="J1343" t="str">
            <v>Personeelslid</v>
          </cell>
          <cell r="K1343" t="str">
            <v>Medewerker</v>
          </cell>
          <cell r="L1343" t="str">
            <v>Accountancy &amp; Bedrijfsadvies</v>
          </cell>
          <cell r="M1343" t="str">
            <v>A&amp;B</v>
          </cell>
          <cell r="N1343" t="str">
            <v>0500</v>
          </cell>
          <cell r="O1343" t="str">
            <v>418</v>
          </cell>
          <cell r="P1343" t="str">
            <v>Sr. Adviseur-Manager</v>
          </cell>
          <cell r="Q1343" t="str">
            <v>7</v>
          </cell>
          <cell r="R1343" t="str">
            <v>Man</v>
          </cell>
          <cell r="S1343">
            <v>26906</v>
          </cell>
          <cell r="T1343" t="str">
            <v>BDO Accountants &amp; Belastingadviseurs B.V.</v>
          </cell>
          <cell r="U1343" t="str">
            <v>Medewerkers A&amp;B Utrecht Accountancy</v>
          </cell>
          <cell r="W1343" t="str">
            <v>Onbepaalde tijd</v>
          </cell>
          <cell r="Y1343" t="str">
            <v>PC Utrecht</v>
          </cell>
          <cell r="Z1343" t="str">
            <v>Meijer</v>
          </cell>
          <cell r="AB1343" t="str">
            <v>F.R.A.</v>
          </cell>
          <cell r="AD1343" t="str">
            <v>Meijer</v>
          </cell>
          <cell r="AE1343" t="str">
            <v>Bosstraat 70 A</v>
          </cell>
          <cell r="AG1343" t="str">
            <v>3766 AH  SOEST</v>
          </cell>
          <cell r="AJ1343" t="str">
            <v>167171355</v>
          </cell>
          <cell r="AL1343" t="str">
            <v>dhr. F.R.A. Meijer</v>
          </cell>
          <cell r="AM1343">
            <v>40</v>
          </cell>
          <cell r="AN1343" t="str">
            <v>N</v>
          </cell>
          <cell r="AO1343" t="str">
            <v>Frank.Meijer@bdo.nl</v>
          </cell>
          <cell r="AP1343" t="str">
            <v>06-50242547</v>
          </cell>
          <cell r="AQ1343" t="str">
            <v>06-50242547</v>
          </cell>
          <cell r="AR1343" t="str">
            <v>Pensioenregeling A</v>
          </cell>
          <cell r="AS1343">
            <v>43556</v>
          </cell>
          <cell r="AU1343">
            <v>28</v>
          </cell>
          <cell r="AV1343" t="str">
            <v>02</v>
          </cell>
          <cell r="AW1343" t="str">
            <v>Basis CAO BDO</v>
          </cell>
          <cell r="AX1343">
            <v>43556</v>
          </cell>
          <cell r="BE1343" t="str">
            <v>9000100198</v>
          </cell>
          <cell r="BG1343">
            <v>43556</v>
          </cell>
          <cell r="BI1343" t="str">
            <v>J</v>
          </cell>
          <cell r="BJ1343" t="str">
            <v>J</v>
          </cell>
          <cell r="BK1343" t="str">
            <v>N</v>
          </cell>
          <cell r="BN1343" t="str">
            <v>Geregistreerd partnerschap</v>
          </cell>
          <cell r="BV1343" t="str">
            <v>N</v>
          </cell>
          <cell r="BW1343" t="str">
            <v>N</v>
          </cell>
          <cell r="BX1343" t="str">
            <v>N</v>
          </cell>
          <cell r="BZ1343" t="str">
            <v>Nederlandse</v>
          </cell>
          <cell r="CA1343" t="str">
            <v>NL</v>
          </cell>
          <cell r="CB1343" t="str">
            <v>06-50242547</v>
          </cell>
          <cell r="CC1343" t="str">
            <v>frankmeijer99@hotmail.com</v>
          </cell>
          <cell r="CD1343" t="str">
            <v>+31306336327</v>
          </cell>
          <cell r="CE1343" t="str">
            <v>06-50242547</v>
          </cell>
          <cell r="CL1343" t="str">
            <v>Indiensttreding</v>
          </cell>
          <cell r="CN1343">
            <v>0</v>
          </cell>
          <cell r="CO1343">
            <v>0</v>
          </cell>
          <cell r="CP1343">
            <v>0</v>
          </cell>
          <cell r="CQ1343">
            <v>0</v>
          </cell>
          <cell r="CR1343">
            <v>0</v>
          </cell>
          <cell r="CS1343">
            <v>0</v>
          </cell>
          <cell r="CT1343">
            <v>0</v>
          </cell>
          <cell r="CU1343">
            <v>0</v>
          </cell>
          <cell r="CV1343">
            <v>0</v>
          </cell>
          <cell r="CW1343" t="str">
            <v>iPad 9,7 32GB Smartcase € 382,85</v>
          </cell>
        </row>
        <row r="1344">
          <cell r="A1344" t="str">
            <v>22547</v>
          </cell>
          <cell r="B1344" t="str">
            <v>Tessa</v>
          </cell>
          <cell r="C1344" t="str">
            <v>Visser</v>
          </cell>
          <cell r="D1344">
            <v>43586</v>
          </cell>
          <cell r="E1344">
            <v>43831</v>
          </cell>
          <cell r="G1344" t="str">
            <v>Utrecht</v>
          </cell>
          <cell r="H1344">
            <v>1</v>
          </cell>
          <cell r="I1344">
            <v>2250</v>
          </cell>
          <cell r="J1344" t="str">
            <v>Personeelslid</v>
          </cell>
          <cell r="K1344" t="str">
            <v>Medewerker</v>
          </cell>
          <cell r="L1344" t="str">
            <v>Ondersteuning</v>
          </cell>
          <cell r="M1344" t="str">
            <v>Ondersteuning</v>
          </cell>
          <cell r="N1344" t="str">
            <v>11100</v>
          </cell>
          <cell r="O1344" t="str">
            <v>520</v>
          </cell>
          <cell r="P1344" t="str">
            <v>Secretaresse</v>
          </cell>
          <cell r="Q1344" t="str">
            <v>C</v>
          </cell>
          <cell r="R1344" t="str">
            <v>Vrouw</v>
          </cell>
          <cell r="S1344">
            <v>34210</v>
          </cell>
          <cell r="T1344" t="str">
            <v>BDO Accountants &amp; Belastingadviseurs B.V.</v>
          </cell>
          <cell r="U1344" t="str">
            <v>Medewerkers Ondersteuning Utrecht B</v>
          </cell>
          <cell r="W1344" t="str">
            <v>Onbepaalde tijd</v>
          </cell>
          <cell r="Y1344" t="str">
            <v>PC Utrecht</v>
          </cell>
          <cell r="Z1344" t="str">
            <v>Visser</v>
          </cell>
          <cell r="AB1344" t="str">
            <v>T.R.</v>
          </cell>
          <cell r="AD1344" t="str">
            <v>Visser</v>
          </cell>
          <cell r="AE1344" t="str">
            <v>Vaartweg 155 b</v>
          </cell>
          <cell r="AG1344" t="str">
            <v>1217 SP  HILVERSUM</v>
          </cell>
          <cell r="AJ1344" t="str">
            <v>215504860</v>
          </cell>
          <cell r="AL1344" t="str">
            <v>mevr. T.R. Visser</v>
          </cell>
          <cell r="AM1344">
            <v>40</v>
          </cell>
          <cell r="AN1344" t="str">
            <v>N</v>
          </cell>
          <cell r="AO1344" t="str">
            <v>Tessa.Visser@bdo.nl</v>
          </cell>
          <cell r="AP1344" t="str">
            <v>06-11162015</v>
          </cell>
          <cell r="AQ1344" t="str">
            <v>06-11162015</v>
          </cell>
          <cell r="AR1344" t="str">
            <v>Pensioenregeling A</v>
          </cell>
          <cell r="AS1344">
            <v>43586</v>
          </cell>
          <cell r="AU1344">
            <v>36.5</v>
          </cell>
          <cell r="AV1344" t="str">
            <v>02</v>
          </cell>
          <cell r="AW1344" t="str">
            <v>Basis CAO BDO</v>
          </cell>
          <cell r="AX1344">
            <v>43952</v>
          </cell>
          <cell r="BE1344" t="str">
            <v>9000100349</v>
          </cell>
          <cell r="BG1344">
            <v>44013</v>
          </cell>
          <cell r="BI1344" t="str">
            <v>J</v>
          </cell>
          <cell r="BJ1344" t="str">
            <v>J</v>
          </cell>
          <cell r="BK1344" t="str">
            <v>N</v>
          </cell>
          <cell r="BN1344" t="str">
            <v>Ongehuwd</v>
          </cell>
          <cell r="BV1344" t="str">
            <v>N</v>
          </cell>
          <cell r="BW1344" t="str">
            <v>N</v>
          </cell>
          <cell r="BX1344" t="str">
            <v>N</v>
          </cell>
          <cell r="BZ1344" t="str">
            <v>Nederlandse</v>
          </cell>
          <cell r="CA1344" t="str">
            <v>NL</v>
          </cell>
          <cell r="CC1344" t="str">
            <v>tessa.visser24@gmail.com</v>
          </cell>
          <cell r="CD1344" t="str">
            <v>+31306336239</v>
          </cell>
          <cell r="CL1344" t="str">
            <v>Leeg</v>
          </cell>
          <cell r="CN1344">
            <v>0</v>
          </cell>
          <cell r="CO1344">
            <v>0</v>
          </cell>
          <cell r="CP1344">
            <v>0</v>
          </cell>
          <cell r="CQ1344">
            <v>0</v>
          </cell>
          <cell r="CR1344">
            <v>0</v>
          </cell>
          <cell r="CS1344">
            <v>0</v>
          </cell>
          <cell r="CT1344">
            <v>0</v>
          </cell>
          <cell r="CU1344">
            <v>0</v>
          </cell>
          <cell r="CV1344">
            <v>0</v>
          </cell>
          <cell r="CW1344" t="str">
            <v>iPad 9,7 32GB Smartcase € 382,85</v>
          </cell>
        </row>
        <row r="1345">
          <cell r="A1345" t="str">
            <v>22454</v>
          </cell>
          <cell r="B1345" t="str">
            <v>Daan</v>
          </cell>
          <cell r="C1345" t="str">
            <v>Visser</v>
          </cell>
          <cell r="D1345">
            <v>43696</v>
          </cell>
          <cell r="E1345">
            <v>43696</v>
          </cell>
          <cell r="G1345" t="str">
            <v>Utrecht</v>
          </cell>
          <cell r="H1345">
            <v>1</v>
          </cell>
          <cell r="I1345">
            <v>2450</v>
          </cell>
          <cell r="J1345" t="str">
            <v>Personeelslid</v>
          </cell>
          <cell r="K1345" t="str">
            <v>Medewerker</v>
          </cell>
          <cell r="L1345" t="str">
            <v>Audit &amp; Assurance</v>
          </cell>
          <cell r="M1345" t="str">
            <v>A&amp;A</v>
          </cell>
          <cell r="N1345" t="str">
            <v>10100</v>
          </cell>
          <cell r="O1345" t="str">
            <v>145</v>
          </cell>
          <cell r="P1345" t="str">
            <v>Assistent Accountant</v>
          </cell>
          <cell r="Q1345" t="str">
            <v>3</v>
          </cell>
          <cell r="R1345" t="str">
            <v>Man</v>
          </cell>
          <cell r="S1345">
            <v>35173</v>
          </cell>
          <cell r="T1345" t="str">
            <v>BDO Audit &amp; Assurance B.V.</v>
          </cell>
          <cell r="U1345" t="str">
            <v>Medewerkers A&amp;A Utrecht D</v>
          </cell>
          <cell r="W1345" t="str">
            <v>Onbepaalde tijd</v>
          </cell>
          <cell r="Y1345" t="str">
            <v>PC Utrecht</v>
          </cell>
          <cell r="Z1345" t="str">
            <v>Visser</v>
          </cell>
          <cell r="AB1345" t="str">
            <v>D.</v>
          </cell>
          <cell r="AD1345" t="str">
            <v>Visser</v>
          </cell>
          <cell r="AE1345" t="str">
            <v>Achterweg 55</v>
          </cell>
          <cell r="AG1345" t="str">
            <v>4124 AE  HAGESTEIN</v>
          </cell>
          <cell r="AJ1345" t="str">
            <v>223360521</v>
          </cell>
          <cell r="AL1345" t="str">
            <v>dhr. D. Visser</v>
          </cell>
          <cell r="AM1345">
            <v>40</v>
          </cell>
          <cell r="AN1345" t="str">
            <v>N</v>
          </cell>
          <cell r="AO1345" t="str">
            <v>Daan.Visser@bdo.nl</v>
          </cell>
          <cell r="AP1345" t="str">
            <v>06-24897354</v>
          </cell>
          <cell r="AQ1345" t="str">
            <v>06-24897354</v>
          </cell>
          <cell r="AR1345" t="str">
            <v>Pensioenregeling A</v>
          </cell>
          <cell r="AS1345">
            <v>43678</v>
          </cell>
          <cell r="AU1345">
            <v>35.75</v>
          </cell>
          <cell r="AV1345" t="str">
            <v>02</v>
          </cell>
          <cell r="AW1345" t="str">
            <v>Basis CAO BDO</v>
          </cell>
          <cell r="AX1345">
            <v>44013</v>
          </cell>
          <cell r="BE1345" t="str">
            <v>9000100192</v>
          </cell>
          <cell r="BG1345">
            <v>44013</v>
          </cell>
          <cell r="BI1345" t="str">
            <v>J</v>
          </cell>
          <cell r="BJ1345" t="str">
            <v>J</v>
          </cell>
          <cell r="BK1345" t="str">
            <v>N</v>
          </cell>
          <cell r="BN1345" t="str">
            <v>Ongehuwd</v>
          </cell>
          <cell r="BR1345">
            <v>201934</v>
          </cell>
          <cell r="BS1345">
            <v>201934</v>
          </cell>
          <cell r="BV1345" t="str">
            <v>N</v>
          </cell>
          <cell r="BW1345" t="str">
            <v>N</v>
          </cell>
          <cell r="BX1345" t="str">
            <v>J</v>
          </cell>
          <cell r="BZ1345" t="str">
            <v>Nederlandse</v>
          </cell>
          <cell r="CA1345" t="str">
            <v>NL</v>
          </cell>
          <cell r="CB1345" t="str">
            <v>06-24897354</v>
          </cell>
          <cell r="CC1345" t="str">
            <v>daanv1004@gmail.com</v>
          </cell>
          <cell r="CD1345" t="str">
            <v>+31302849858</v>
          </cell>
          <cell r="CE1345" t="str">
            <v>06-24897354</v>
          </cell>
          <cell r="CL1345" t="str">
            <v>Indiensttreding</v>
          </cell>
          <cell r="CN1345">
            <v>0</v>
          </cell>
          <cell r="CO1345">
            <v>0</v>
          </cell>
          <cell r="CP1345">
            <v>0</v>
          </cell>
          <cell r="CQ1345">
            <v>0</v>
          </cell>
          <cell r="CR1345">
            <v>0</v>
          </cell>
          <cell r="CS1345">
            <v>0</v>
          </cell>
          <cell r="CT1345">
            <v>0</v>
          </cell>
          <cell r="CU1345">
            <v>0</v>
          </cell>
          <cell r="CV1345">
            <v>0</v>
          </cell>
          <cell r="CW1345">
            <v>0</v>
          </cell>
        </row>
        <row r="1346">
          <cell r="A1346" t="str">
            <v>22826</v>
          </cell>
          <cell r="B1346" t="str">
            <v>Rick</v>
          </cell>
          <cell r="C1346" t="str">
            <v>Schaper</v>
          </cell>
          <cell r="D1346">
            <v>43709</v>
          </cell>
          <cell r="E1346">
            <v>43709</v>
          </cell>
          <cell r="G1346" t="str">
            <v>Utrecht</v>
          </cell>
          <cell r="H1346">
            <v>1</v>
          </cell>
          <cell r="I1346">
            <v>2700</v>
          </cell>
          <cell r="J1346" t="str">
            <v>Personeelslid</v>
          </cell>
          <cell r="K1346" t="str">
            <v>Medewerker</v>
          </cell>
          <cell r="L1346" t="str">
            <v>Audit &amp; Assurance</v>
          </cell>
          <cell r="M1346" t="str">
            <v>A&amp;A</v>
          </cell>
          <cell r="N1346" t="str">
            <v>10100</v>
          </cell>
          <cell r="O1346" t="str">
            <v>145</v>
          </cell>
          <cell r="P1346" t="str">
            <v>Assistent Accountant</v>
          </cell>
          <cell r="Q1346" t="str">
            <v>3</v>
          </cell>
          <cell r="R1346" t="str">
            <v>Man</v>
          </cell>
          <cell r="S1346">
            <v>35192</v>
          </cell>
          <cell r="T1346" t="str">
            <v>BDO Audit &amp; Assurance B.V.</v>
          </cell>
          <cell r="U1346" t="str">
            <v>Medewerkers A&amp;A Utrecht D</v>
          </cell>
          <cell r="W1346" t="str">
            <v>Onbepaalde tijd</v>
          </cell>
          <cell r="Y1346" t="str">
            <v>PC Utrecht</v>
          </cell>
          <cell r="Z1346" t="str">
            <v>Schaper</v>
          </cell>
          <cell r="AB1346" t="str">
            <v>R.J.</v>
          </cell>
          <cell r="AD1346" t="str">
            <v>Schaper</v>
          </cell>
          <cell r="AE1346" t="str">
            <v>Van Bijnkershoeklaan 7</v>
          </cell>
          <cell r="AG1346" t="str">
            <v>3527 XA  UTRECHT</v>
          </cell>
          <cell r="AJ1346" t="str">
            <v>223541175</v>
          </cell>
          <cell r="AL1346" t="str">
            <v>dhr. R.J. Schaper</v>
          </cell>
          <cell r="AM1346">
            <v>40</v>
          </cell>
          <cell r="AN1346" t="str">
            <v>N</v>
          </cell>
          <cell r="AO1346" t="str">
            <v>Rick.Schaper@bdo.nl</v>
          </cell>
          <cell r="AP1346" t="str">
            <v>06-57349572</v>
          </cell>
          <cell r="AQ1346" t="str">
            <v>06-57349572</v>
          </cell>
          <cell r="AR1346" t="str">
            <v>Pensioenregeling A</v>
          </cell>
          <cell r="AS1346">
            <v>43709</v>
          </cell>
          <cell r="AU1346">
            <v>30.75</v>
          </cell>
          <cell r="AV1346" t="str">
            <v>02</v>
          </cell>
          <cell r="AW1346" t="str">
            <v>Basis CAO BDO</v>
          </cell>
          <cell r="AX1346">
            <v>44013</v>
          </cell>
          <cell r="BE1346" t="str">
            <v>9000100192</v>
          </cell>
          <cell r="BG1346">
            <v>44013</v>
          </cell>
          <cell r="BI1346" t="str">
            <v>J</v>
          </cell>
          <cell r="BJ1346" t="str">
            <v>J</v>
          </cell>
          <cell r="BK1346" t="str">
            <v>N</v>
          </cell>
          <cell r="BN1346" t="str">
            <v>Ongehuwd</v>
          </cell>
          <cell r="BR1346">
            <v>201936</v>
          </cell>
          <cell r="BS1346">
            <v>201936</v>
          </cell>
          <cell r="BV1346" t="str">
            <v>N</v>
          </cell>
          <cell r="BW1346" t="str">
            <v>N</v>
          </cell>
          <cell r="BX1346" t="str">
            <v>J</v>
          </cell>
          <cell r="BZ1346" t="str">
            <v>Nederlandse</v>
          </cell>
          <cell r="CA1346" t="str">
            <v>NL</v>
          </cell>
          <cell r="CB1346" t="str">
            <v>06-57349572</v>
          </cell>
          <cell r="CC1346" t="str">
            <v>rickschaper@hotmail.com</v>
          </cell>
          <cell r="CD1346" t="str">
            <v>+31306336358</v>
          </cell>
          <cell r="CE1346" t="str">
            <v>06-57349572</v>
          </cell>
          <cell r="CL1346" t="str">
            <v>Indiensttreding</v>
          </cell>
          <cell r="CN1346">
            <v>0</v>
          </cell>
          <cell r="CO1346">
            <v>0</v>
          </cell>
          <cell r="CP1346">
            <v>0</v>
          </cell>
          <cell r="CQ1346">
            <v>0</v>
          </cell>
          <cell r="CR1346">
            <v>0</v>
          </cell>
          <cell r="CS1346">
            <v>0</v>
          </cell>
          <cell r="CT1346">
            <v>0</v>
          </cell>
          <cell r="CU1346">
            <v>0</v>
          </cell>
          <cell r="CV1346">
            <v>0</v>
          </cell>
          <cell r="CW1346">
            <v>0</v>
          </cell>
        </row>
        <row r="1347">
          <cell r="A1347" t="str">
            <v>22875</v>
          </cell>
          <cell r="B1347" t="str">
            <v>Ibtissam</v>
          </cell>
          <cell r="C1347" t="str">
            <v>El Khatib</v>
          </cell>
          <cell r="D1347">
            <v>43709</v>
          </cell>
          <cell r="E1347">
            <v>43709</v>
          </cell>
          <cell r="G1347" t="str">
            <v>Utrecht</v>
          </cell>
          <cell r="H1347">
            <v>1</v>
          </cell>
          <cell r="I1347">
            <v>2400</v>
          </cell>
          <cell r="J1347" t="str">
            <v>Personeelslid</v>
          </cell>
          <cell r="K1347" t="str">
            <v>Medewerker</v>
          </cell>
          <cell r="L1347" t="str">
            <v>Audit &amp; Assurance</v>
          </cell>
          <cell r="M1347" t="str">
            <v>A&amp;A</v>
          </cell>
          <cell r="N1347" t="str">
            <v>10100</v>
          </cell>
          <cell r="O1347" t="str">
            <v>145</v>
          </cell>
          <cell r="P1347" t="str">
            <v>Assistent Accountant</v>
          </cell>
          <cell r="Q1347" t="str">
            <v>3</v>
          </cell>
          <cell r="R1347" t="str">
            <v>Vrouw</v>
          </cell>
          <cell r="S1347">
            <v>35997</v>
          </cell>
          <cell r="T1347" t="str">
            <v>BDO Audit &amp; Assurance B.V.</v>
          </cell>
          <cell r="U1347" t="str">
            <v>Medewerkers A&amp;A Utrecht A</v>
          </cell>
          <cell r="W1347" t="str">
            <v>Onbepaalde tijd</v>
          </cell>
          <cell r="Y1347" t="str">
            <v>PC Utrecht</v>
          </cell>
          <cell r="Z1347" t="str">
            <v>El Khatib</v>
          </cell>
          <cell r="AB1347" t="str">
            <v>I.</v>
          </cell>
          <cell r="AD1347" t="str">
            <v>El Khatib</v>
          </cell>
          <cell r="AE1347" t="str">
            <v>Filips van Bourgondiëlaan 86</v>
          </cell>
          <cell r="AG1347" t="str">
            <v>3703 XD  ZEIST</v>
          </cell>
          <cell r="AJ1347" t="str">
            <v>230809704</v>
          </cell>
          <cell r="AL1347" t="str">
            <v>mevr. I. El Khatib</v>
          </cell>
          <cell r="AM1347">
            <v>40</v>
          </cell>
          <cell r="AN1347" t="str">
            <v>N</v>
          </cell>
          <cell r="AO1347" t="str">
            <v>Ibtissam.ElKhatib@bdo.nl</v>
          </cell>
          <cell r="AP1347" t="str">
            <v>06-36364544</v>
          </cell>
          <cell r="AQ1347" t="str">
            <v>06-36364544</v>
          </cell>
          <cell r="AR1347" t="str">
            <v>Pensioenregeling A</v>
          </cell>
          <cell r="AS1347">
            <v>43709</v>
          </cell>
          <cell r="AU1347">
            <v>21.5</v>
          </cell>
          <cell r="AV1347" t="str">
            <v>02</v>
          </cell>
          <cell r="AW1347" t="str">
            <v>Basis CAO BDO</v>
          </cell>
          <cell r="AX1347">
            <v>44013</v>
          </cell>
          <cell r="BE1347" t="str">
            <v>9000100103</v>
          </cell>
          <cell r="BG1347">
            <v>44013</v>
          </cell>
          <cell r="BI1347" t="str">
            <v>J</v>
          </cell>
          <cell r="BJ1347" t="str">
            <v>J</v>
          </cell>
          <cell r="BK1347" t="str">
            <v>N</v>
          </cell>
          <cell r="BN1347" t="str">
            <v>Ongehuwd</v>
          </cell>
          <cell r="BR1347">
            <v>201936</v>
          </cell>
          <cell r="BS1347">
            <v>201936</v>
          </cell>
          <cell r="BV1347" t="str">
            <v>N</v>
          </cell>
          <cell r="BW1347" t="str">
            <v>N</v>
          </cell>
          <cell r="BX1347" t="str">
            <v>J</v>
          </cell>
          <cell r="BZ1347" t="str">
            <v>Nederlandse</v>
          </cell>
          <cell r="CA1347" t="str">
            <v>NL</v>
          </cell>
          <cell r="CB1347" t="str">
            <v>06-36364544</v>
          </cell>
          <cell r="CC1347" t="str">
            <v>khatibi_@hotmail.com</v>
          </cell>
          <cell r="CD1347" t="str">
            <v>+31306336359</v>
          </cell>
          <cell r="CE1347" t="str">
            <v>06-36364544</v>
          </cell>
          <cell r="CL1347" t="str">
            <v>Indiensttreding</v>
          </cell>
          <cell r="CN1347">
            <v>0</v>
          </cell>
          <cell r="CO1347">
            <v>0</v>
          </cell>
          <cell r="CP1347">
            <v>0</v>
          </cell>
          <cell r="CQ1347">
            <v>0</v>
          </cell>
          <cell r="CR1347">
            <v>0</v>
          </cell>
          <cell r="CS1347">
            <v>0</v>
          </cell>
          <cell r="CT1347">
            <v>0</v>
          </cell>
          <cell r="CU1347">
            <v>0</v>
          </cell>
          <cell r="CV1347">
            <v>0</v>
          </cell>
          <cell r="CW1347">
            <v>0</v>
          </cell>
        </row>
        <row r="1348">
          <cell r="A1348" t="str">
            <v>23522</v>
          </cell>
          <cell r="B1348" t="str">
            <v>Jasper</v>
          </cell>
          <cell r="C1348" t="str">
            <v>Schrijver</v>
          </cell>
          <cell r="D1348">
            <v>43800</v>
          </cell>
          <cell r="E1348">
            <v>43800</v>
          </cell>
          <cell r="G1348" t="str">
            <v>Utrecht</v>
          </cell>
          <cell r="H1348">
            <v>1</v>
          </cell>
          <cell r="I1348">
            <v>2900</v>
          </cell>
          <cell r="J1348" t="str">
            <v>Personeelslid</v>
          </cell>
          <cell r="K1348" t="str">
            <v>Medewerker</v>
          </cell>
          <cell r="L1348" t="str">
            <v>Audit &amp; Assurance</v>
          </cell>
          <cell r="M1348" t="str">
            <v>A&amp;A</v>
          </cell>
          <cell r="N1348" t="str">
            <v>10100</v>
          </cell>
          <cell r="O1348" t="str">
            <v>140</v>
          </cell>
          <cell r="P1348" t="str">
            <v>Sr. Assistent Accountant</v>
          </cell>
          <cell r="Q1348" t="str">
            <v>4</v>
          </cell>
          <cell r="R1348" t="str">
            <v>Man</v>
          </cell>
          <cell r="S1348">
            <v>33281</v>
          </cell>
          <cell r="T1348" t="str">
            <v>BDO Audit &amp; Assurance B.V.</v>
          </cell>
          <cell r="U1348" t="str">
            <v>Medewerkers A&amp;A Utrecht D</v>
          </cell>
          <cell r="W1348" t="str">
            <v>Onbepaalde tijd</v>
          </cell>
          <cell r="Y1348" t="str">
            <v>PC Utrecht</v>
          </cell>
          <cell r="Z1348" t="str">
            <v>Schrijver</v>
          </cell>
          <cell r="AB1348" t="str">
            <v>J.</v>
          </cell>
          <cell r="AD1348" t="str">
            <v>Schrijver</v>
          </cell>
          <cell r="AE1348" t="str">
            <v>Laan van Vollenhove 912</v>
          </cell>
          <cell r="AG1348" t="str">
            <v>3706 AD  ZEIST</v>
          </cell>
          <cell r="AJ1348" t="str">
            <v>205157646</v>
          </cell>
          <cell r="AL1348" t="str">
            <v>dhr. J. Schrijver</v>
          </cell>
          <cell r="AM1348">
            <v>40</v>
          </cell>
          <cell r="AN1348" t="str">
            <v>N</v>
          </cell>
          <cell r="AO1348" t="str">
            <v>Jasper.Schrijver@bdo.nl</v>
          </cell>
          <cell r="AP1348" t="str">
            <v>06-34607889</v>
          </cell>
          <cell r="AQ1348" t="str">
            <v>06-34607889</v>
          </cell>
          <cell r="AR1348" t="str">
            <v>Pensioenregeling A</v>
          </cell>
          <cell r="AS1348">
            <v>43800</v>
          </cell>
          <cell r="AU1348">
            <v>-10</v>
          </cell>
          <cell r="AV1348" t="str">
            <v>02</v>
          </cell>
          <cell r="AW1348" t="str">
            <v>Basis CAO BDO</v>
          </cell>
          <cell r="AX1348">
            <v>43800</v>
          </cell>
          <cell r="BE1348" t="str">
            <v>9000100192</v>
          </cell>
          <cell r="BG1348">
            <v>43800</v>
          </cell>
          <cell r="BI1348" t="str">
            <v>J</v>
          </cell>
          <cell r="BJ1348" t="str">
            <v>J</v>
          </cell>
          <cell r="BK1348" t="str">
            <v>N</v>
          </cell>
          <cell r="BN1348" t="str">
            <v>Ongehuwd</v>
          </cell>
          <cell r="BR1348">
            <v>201949</v>
          </cell>
          <cell r="BS1348">
            <v>201949</v>
          </cell>
          <cell r="BV1348" t="str">
            <v>N</v>
          </cell>
          <cell r="BW1348" t="str">
            <v>N</v>
          </cell>
          <cell r="BX1348" t="str">
            <v>J</v>
          </cell>
          <cell r="BZ1348" t="str">
            <v>Nederlandse</v>
          </cell>
          <cell r="CA1348" t="str">
            <v>NL</v>
          </cell>
          <cell r="CB1348" t="str">
            <v>06-34607889</v>
          </cell>
          <cell r="CC1348" t="str">
            <v>jasperschrijver91@gmail.com</v>
          </cell>
          <cell r="CD1348" t="str">
            <v>+31306336383</v>
          </cell>
          <cell r="CE1348" t="str">
            <v>06-34607889</v>
          </cell>
          <cell r="CL1348" t="str">
            <v>Indiensttreding</v>
          </cell>
          <cell r="CN1348">
            <v>0</v>
          </cell>
          <cell r="CO1348">
            <v>0</v>
          </cell>
          <cell r="CP1348">
            <v>0</v>
          </cell>
          <cell r="CQ1348">
            <v>0</v>
          </cell>
          <cell r="CR1348">
            <v>0</v>
          </cell>
          <cell r="CS1348">
            <v>0</v>
          </cell>
          <cell r="CT1348">
            <v>0</v>
          </cell>
          <cell r="CU1348">
            <v>0</v>
          </cell>
          <cell r="CV1348">
            <v>0</v>
          </cell>
          <cell r="CW1348">
            <v>0</v>
          </cell>
        </row>
        <row r="1349">
          <cell r="A1349" t="str">
            <v>23760</v>
          </cell>
          <cell r="B1349" t="str">
            <v>Michael</v>
          </cell>
          <cell r="C1349" t="str">
            <v>Messing</v>
          </cell>
          <cell r="D1349">
            <v>44075</v>
          </cell>
          <cell r="E1349">
            <v>44075</v>
          </cell>
          <cell r="G1349" t="str">
            <v>Utrecht</v>
          </cell>
          <cell r="H1349">
            <v>1</v>
          </cell>
          <cell r="I1349">
            <v>2400</v>
          </cell>
          <cell r="J1349" t="str">
            <v>Personeelslid</v>
          </cell>
          <cell r="K1349" t="str">
            <v>Medewerker</v>
          </cell>
          <cell r="L1349" t="str">
            <v>Audit &amp; Assurance</v>
          </cell>
          <cell r="M1349" t="str">
            <v>A&amp;A</v>
          </cell>
          <cell r="N1349" t="str">
            <v>10100</v>
          </cell>
          <cell r="O1349" t="str">
            <v>145</v>
          </cell>
          <cell r="P1349" t="str">
            <v>Assistent Accountant</v>
          </cell>
          <cell r="Q1349" t="str">
            <v>3</v>
          </cell>
          <cell r="R1349" t="str">
            <v>Man</v>
          </cell>
          <cell r="S1349">
            <v>35905</v>
          </cell>
          <cell r="T1349" t="str">
            <v>BDO Audit &amp; Assurance B.V.</v>
          </cell>
          <cell r="U1349" t="str">
            <v>Medewerkers A&amp;A Utrecht D</v>
          </cell>
          <cell r="W1349" t="str">
            <v>Onbepaalde tijd</v>
          </cell>
          <cell r="Y1349" t="str">
            <v>PC Utrecht</v>
          </cell>
          <cell r="Z1349" t="str">
            <v>Messing</v>
          </cell>
          <cell r="AB1349" t="str">
            <v>M.</v>
          </cell>
          <cell r="AD1349" t="str">
            <v>Messing</v>
          </cell>
          <cell r="AE1349" t="str">
            <v>Korvelseweg 52-04</v>
          </cell>
          <cell r="AG1349" t="str">
            <v>5025 JJ  TILBURG</v>
          </cell>
          <cell r="AJ1349" t="str">
            <v>229943202</v>
          </cell>
          <cell r="AL1349" t="str">
            <v>dhr. M. Messing</v>
          </cell>
          <cell r="AM1349">
            <v>40</v>
          </cell>
          <cell r="AN1349" t="str">
            <v>N</v>
          </cell>
          <cell r="AP1349" t="str">
            <v>06-25375939</v>
          </cell>
          <cell r="AQ1349" t="str">
            <v>06-25375939</v>
          </cell>
          <cell r="AR1349" t="str">
            <v>Pensioenregeling A</v>
          </cell>
          <cell r="AV1349" t="str">
            <v>02</v>
          </cell>
          <cell r="AW1349" t="str">
            <v>Basis CAO BDO</v>
          </cell>
          <cell r="AX1349">
            <v>44075</v>
          </cell>
          <cell r="BE1349" t="str">
            <v>9000100192</v>
          </cell>
          <cell r="BG1349">
            <v>44075</v>
          </cell>
          <cell r="BI1349" t="str">
            <v>J</v>
          </cell>
          <cell r="BJ1349" t="str">
            <v>J</v>
          </cell>
          <cell r="BK1349" t="str">
            <v>N</v>
          </cell>
          <cell r="BN1349" t="str">
            <v>Ongehuwd</v>
          </cell>
          <cell r="BV1349" t="str">
            <v>N</v>
          </cell>
          <cell r="BW1349" t="str">
            <v>N</v>
          </cell>
          <cell r="BX1349" t="str">
            <v>N</v>
          </cell>
          <cell r="BZ1349" t="str">
            <v>Nederlandse</v>
          </cell>
          <cell r="CA1349" t="str">
            <v>NL</v>
          </cell>
          <cell r="CB1349" t="str">
            <v>06-25375939</v>
          </cell>
          <cell r="CC1349" t="str">
            <v>michaelmessing007@gmail.com</v>
          </cell>
          <cell r="CE1349" t="str">
            <v>06-25375939</v>
          </cell>
          <cell r="CL1349" t="str">
            <v>Indiensttreding</v>
          </cell>
          <cell r="CN1349">
            <v>0</v>
          </cell>
          <cell r="CO1349">
            <v>0</v>
          </cell>
          <cell r="CP1349">
            <v>0</v>
          </cell>
          <cell r="CQ1349">
            <v>0</v>
          </cell>
          <cell r="CR1349">
            <v>0</v>
          </cell>
          <cell r="CS1349">
            <v>0</v>
          </cell>
          <cell r="CT1349">
            <v>0</v>
          </cell>
          <cell r="CU1349">
            <v>0</v>
          </cell>
          <cell r="CV1349">
            <v>0</v>
          </cell>
          <cell r="CW1349">
            <v>0</v>
          </cell>
        </row>
        <row r="1350">
          <cell r="A1350" t="str">
            <v>23897</v>
          </cell>
          <cell r="B1350" t="str">
            <v>Pim</v>
          </cell>
          <cell r="C1350" t="str">
            <v>Schouten</v>
          </cell>
          <cell r="D1350">
            <v>44075</v>
          </cell>
          <cell r="E1350">
            <v>44075</v>
          </cell>
          <cell r="G1350" t="str">
            <v>Utrecht</v>
          </cell>
          <cell r="H1350">
            <v>1</v>
          </cell>
          <cell r="I1350">
            <v>2650</v>
          </cell>
          <cell r="J1350" t="str">
            <v>Personeelslid</v>
          </cell>
          <cell r="K1350" t="str">
            <v>Medewerker</v>
          </cell>
          <cell r="L1350" t="str">
            <v>Audit &amp; Assurance</v>
          </cell>
          <cell r="M1350" t="str">
            <v>A&amp;A</v>
          </cell>
          <cell r="N1350" t="str">
            <v>10100</v>
          </cell>
          <cell r="O1350" t="str">
            <v>145</v>
          </cell>
          <cell r="P1350" t="str">
            <v>Assistent Accountant</v>
          </cell>
          <cell r="Q1350" t="str">
            <v>3</v>
          </cell>
          <cell r="R1350" t="str">
            <v>Man</v>
          </cell>
          <cell r="S1350">
            <v>36057</v>
          </cell>
          <cell r="T1350" t="str">
            <v>BDO Audit &amp; Assurance B.V.</v>
          </cell>
          <cell r="U1350" t="str">
            <v>Medewerkers A&amp;A Utrecht D</v>
          </cell>
          <cell r="W1350" t="str">
            <v>Onbepaalde tijd</v>
          </cell>
          <cell r="Y1350" t="str">
            <v>PC Utrecht</v>
          </cell>
          <cell r="Z1350" t="str">
            <v>Schouten</v>
          </cell>
          <cell r="AB1350" t="str">
            <v>H.P.P.</v>
          </cell>
          <cell r="AD1350" t="str">
            <v>Schouten</v>
          </cell>
          <cell r="AE1350" t="str">
            <v>Buitenweg 274</v>
          </cell>
          <cell r="AG1350" t="str">
            <v>3602 ZJ  MAARSSEN</v>
          </cell>
          <cell r="AJ1350" t="str">
            <v>231420286</v>
          </cell>
          <cell r="AL1350" t="str">
            <v>dhr. H.P.P. Schouten</v>
          </cell>
          <cell r="AM1350">
            <v>40</v>
          </cell>
          <cell r="AN1350" t="str">
            <v>N</v>
          </cell>
          <cell r="AO1350" t="str">
            <v>Pim.Schouten@bdo.nl</v>
          </cell>
          <cell r="AP1350" t="str">
            <v>06-31962675</v>
          </cell>
          <cell r="AQ1350" t="str">
            <v>06-31962675</v>
          </cell>
          <cell r="AR1350" t="str">
            <v>Pensioenregeling A</v>
          </cell>
          <cell r="AV1350" t="str">
            <v>02</v>
          </cell>
          <cell r="AW1350" t="str">
            <v>Basis CAO BDO</v>
          </cell>
          <cell r="AX1350">
            <v>44075</v>
          </cell>
          <cell r="BE1350" t="str">
            <v>9000100192</v>
          </cell>
          <cell r="BG1350">
            <v>44075</v>
          </cell>
          <cell r="BI1350" t="str">
            <v>J</v>
          </cell>
          <cell r="BJ1350" t="str">
            <v>J</v>
          </cell>
          <cell r="BK1350" t="str">
            <v>N</v>
          </cell>
          <cell r="BN1350" t="str">
            <v>Ongehuwd</v>
          </cell>
          <cell r="BV1350" t="str">
            <v>N</v>
          </cell>
          <cell r="BW1350" t="str">
            <v>N</v>
          </cell>
          <cell r="BX1350" t="str">
            <v>N</v>
          </cell>
          <cell r="BZ1350" t="str">
            <v>Nederlandse</v>
          </cell>
          <cell r="CA1350" t="str">
            <v>NL</v>
          </cell>
          <cell r="CC1350" t="str">
            <v>pims1998@gmail.com</v>
          </cell>
          <cell r="CD1350" t="str">
            <v>+31306336355</v>
          </cell>
          <cell r="CL1350" t="str">
            <v>Indiensttreding</v>
          </cell>
          <cell r="CN1350">
            <v>0</v>
          </cell>
          <cell r="CO1350">
            <v>0</v>
          </cell>
          <cell r="CP1350">
            <v>0</v>
          </cell>
          <cell r="CQ1350">
            <v>0</v>
          </cell>
          <cell r="CR1350">
            <v>0</v>
          </cell>
          <cell r="CS1350">
            <v>0</v>
          </cell>
          <cell r="CT1350">
            <v>0</v>
          </cell>
          <cell r="CU1350">
            <v>0</v>
          </cell>
          <cell r="CV1350">
            <v>0</v>
          </cell>
          <cell r="CW1350">
            <v>0</v>
          </cell>
        </row>
        <row r="1351">
          <cell r="A1351" t="str">
            <v>23928</v>
          </cell>
          <cell r="B1351" t="str">
            <v>Ankie</v>
          </cell>
          <cell r="C1351" t="str">
            <v>de Bruijn</v>
          </cell>
          <cell r="D1351">
            <v>44075</v>
          </cell>
          <cell r="E1351">
            <v>44075</v>
          </cell>
          <cell r="G1351" t="str">
            <v>Utrecht</v>
          </cell>
          <cell r="H1351">
            <v>1</v>
          </cell>
          <cell r="I1351">
            <v>2400</v>
          </cell>
          <cell r="J1351" t="str">
            <v>Personeelslid</v>
          </cell>
          <cell r="K1351" t="str">
            <v>Medewerker</v>
          </cell>
          <cell r="L1351" t="str">
            <v>Audit &amp; Assurance</v>
          </cell>
          <cell r="M1351" t="str">
            <v>A&amp;A</v>
          </cell>
          <cell r="N1351" t="str">
            <v>10100</v>
          </cell>
          <cell r="O1351" t="str">
            <v>145</v>
          </cell>
          <cell r="P1351" t="str">
            <v>Assistent Accountant</v>
          </cell>
          <cell r="Q1351" t="str">
            <v>3</v>
          </cell>
          <cell r="R1351" t="str">
            <v>Vrouw</v>
          </cell>
          <cell r="S1351">
            <v>36326</v>
          </cell>
          <cell r="T1351" t="str">
            <v>BDO Audit &amp; Assurance B.V.</v>
          </cell>
          <cell r="U1351" t="str">
            <v>Medewerkers A&amp;A Utrecht D</v>
          </cell>
          <cell r="W1351" t="str">
            <v>Onbepaalde tijd</v>
          </cell>
          <cell r="Y1351" t="str">
            <v>PC Utrecht</v>
          </cell>
          <cell r="Z1351" t="str">
            <v>Bruijn</v>
          </cell>
          <cell r="AA1351" t="str">
            <v>de</v>
          </cell>
          <cell r="AB1351" t="str">
            <v>A.</v>
          </cell>
          <cell r="AC1351" t="str">
            <v>de</v>
          </cell>
          <cell r="AD1351" t="str">
            <v>Bruijn</v>
          </cell>
          <cell r="AE1351" t="str">
            <v>Patrijs 28</v>
          </cell>
          <cell r="AG1351" t="str">
            <v>4231 EH  MEERKERK</v>
          </cell>
          <cell r="AJ1351" t="str">
            <v>234090182</v>
          </cell>
          <cell r="AL1351" t="str">
            <v>mevr. A. de Bruijn</v>
          </cell>
          <cell r="AM1351">
            <v>40</v>
          </cell>
          <cell r="AN1351" t="str">
            <v>N</v>
          </cell>
          <cell r="AP1351" t="str">
            <v>06-34516479</v>
          </cell>
          <cell r="AQ1351" t="str">
            <v>06-34516479</v>
          </cell>
          <cell r="AR1351" t="str">
            <v>Pensioenregeling A</v>
          </cell>
          <cell r="AV1351" t="str">
            <v>02</v>
          </cell>
          <cell r="AW1351" t="str">
            <v>Basis CAO BDO</v>
          </cell>
          <cell r="AX1351">
            <v>44075</v>
          </cell>
          <cell r="BE1351" t="str">
            <v>9000100192</v>
          </cell>
          <cell r="BG1351">
            <v>44075</v>
          </cell>
          <cell r="BI1351" t="str">
            <v>J</v>
          </cell>
          <cell r="BJ1351" t="str">
            <v>J</v>
          </cell>
          <cell r="BK1351" t="str">
            <v>N</v>
          </cell>
          <cell r="BN1351" t="str">
            <v>Ongehuwd</v>
          </cell>
          <cell r="BV1351" t="str">
            <v>N</v>
          </cell>
          <cell r="BW1351" t="str">
            <v>N</v>
          </cell>
          <cell r="BX1351" t="str">
            <v>N</v>
          </cell>
          <cell r="BZ1351" t="str">
            <v>Nederlandse</v>
          </cell>
          <cell r="CA1351" t="str">
            <v>NL</v>
          </cell>
          <cell r="CC1351" t="str">
            <v>ankiedbx99@gmail.com</v>
          </cell>
          <cell r="CL1351" t="str">
            <v>Indiensttreding</v>
          </cell>
          <cell r="CN1351">
            <v>0</v>
          </cell>
          <cell r="CO1351">
            <v>0</v>
          </cell>
          <cell r="CP1351">
            <v>0</v>
          </cell>
          <cell r="CQ1351">
            <v>0</v>
          </cell>
          <cell r="CR1351">
            <v>0</v>
          </cell>
          <cell r="CS1351">
            <v>0</v>
          </cell>
          <cell r="CT1351">
            <v>0</v>
          </cell>
          <cell r="CU1351">
            <v>0</v>
          </cell>
          <cell r="CV1351">
            <v>0</v>
          </cell>
          <cell r="CW1351">
            <v>0</v>
          </cell>
        </row>
        <row r="1352">
          <cell r="A1352" t="str">
            <v>23936</v>
          </cell>
          <cell r="B1352" t="str">
            <v>Brian</v>
          </cell>
          <cell r="C1352" t="str">
            <v>Endeveld</v>
          </cell>
          <cell r="D1352">
            <v>44075</v>
          </cell>
          <cell r="E1352">
            <v>44075</v>
          </cell>
          <cell r="G1352" t="str">
            <v>Utrecht</v>
          </cell>
          <cell r="H1352">
            <v>1</v>
          </cell>
          <cell r="I1352">
            <v>2400</v>
          </cell>
          <cell r="J1352" t="str">
            <v>Personeelslid</v>
          </cell>
          <cell r="K1352" t="str">
            <v>Medewerker</v>
          </cell>
          <cell r="L1352" t="str">
            <v>Audit &amp; Assurance</v>
          </cell>
          <cell r="M1352" t="str">
            <v>A&amp;A</v>
          </cell>
          <cell r="N1352" t="str">
            <v>10100</v>
          </cell>
          <cell r="O1352" t="str">
            <v>145</v>
          </cell>
          <cell r="P1352" t="str">
            <v>Assistent Accountant</v>
          </cell>
          <cell r="Q1352" t="str">
            <v>3</v>
          </cell>
          <cell r="R1352" t="str">
            <v>Man</v>
          </cell>
          <cell r="S1352">
            <v>36116</v>
          </cell>
          <cell r="T1352" t="str">
            <v>BDO Audit &amp; Assurance B.V.</v>
          </cell>
          <cell r="U1352" t="str">
            <v>Medewerkers A&amp;A Utrecht D</v>
          </cell>
          <cell r="W1352" t="str">
            <v>Onbepaalde tijd</v>
          </cell>
          <cell r="Y1352" t="str">
            <v>PC Utrecht</v>
          </cell>
          <cell r="Z1352" t="str">
            <v>Endeveld</v>
          </cell>
          <cell r="AB1352" t="str">
            <v>B.W.</v>
          </cell>
          <cell r="AD1352" t="str">
            <v>Endeveld</v>
          </cell>
          <cell r="AE1352" t="str">
            <v>Panoven 8</v>
          </cell>
          <cell r="AG1352" t="str">
            <v>3602 XG  MAARSSEN</v>
          </cell>
          <cell r="AJ1352" t="str">
            <v>232087787</v>
          </cell>
          <cell r="AL1352" t="str">
            <v>dhr. B.W. Endeveld</v>
          </cell>
          <cell r="AM1352">
            <v>40</v>
          </cell>
          <cell r="AN1352" t="str">
            <v>N</v>
          </cell>
          <cell r="AP1352" t="str">
            <v>06-42464252</v>
          </cell>
          <cell r="AQ1352" t="str">
            <v>06-42464252</v>
          </cell>
          <cell r="AR1352" t="str">
            <v>Pensioenregeling A</v>
          </cell>
          <cell r="AV1352" t="str">
            <v>02</v>
          </cell>
          <cell r="AW1352" t="str">
            <v>Basis CAO BDO</v>
          </cell>
          <cell r="AX1352">
            <v>44075</v>
          </cell>
          <cell r="BE1352" t="str">
            <v>9000100192</v>
          </cell>
          <cell r="BG1352">
            <v>44075</v>
          </cell>
          <cell r="BI1352" t="str">
            <v>J</v>
          </cell>
          <cell r="BJ1352" t="str">
            <v>J</v>
          </cell>
          <cell r="BK1352" t="str">
            <v>N</v>
          </cell>
          <cell r="BN1352" t="str">
            <v>Ongehuwd</v>
          </cell>
          <cell r="BV1352" t="str">
            <v>N</v>
          </cell>
          <cell r="BW1352" t="str">
            <v>N</v>
          </cell>
          <cell r="BX1352" t="str">
            <v>N</v>
          </cell>
          <cell r="BZ1352" t="str">
            <v>Nederlandse</v>
          </cell>
          <cell r="CA1352" t="str">
            <v>NL</v>
          </cell>
          <cell r="CC1352" t="str">
            <v>bwendeveld@gmail.com</v>
          </cell>
          <cell r="CL1352" t="str">
            <v>Indiensttreding</v>
          </cell>
          <cell r="CN1352">
            <v>0</v>
          </cell>
          <cell r="CO1352">
            <v>0</v>
          </cell>
          <cell r="CP1352">
            <v>0</v>
          </cell>
          <cell r="CQ1352">
            <v>0</v>
          </cell>
          <cell r="CR1352">
            <v>0</v>
          </cell>
          <cell r="CS1352">
            <v>0</v>
          </cell>
          <cell r="CT1352">
            <v>0</v>
          </cell>
          <cell r="CU1352">
            <v>0</v>
          </cell>
          <cell r="CV1352">
            <v>0</v>
          </cell>
          <cell r="CW1352">
            <v>0</v>
          </cell>
        </row>
        <row r="1353">
          <cell r="A1353" t="str">
            <v>23977</v>
          </cell>
          <cell r="B1353" t="str">
            <v>Avand</v>
          </cell>
          <cell r="C1353" t="str">
            <v>Sabri</v>
          </cell>
          <cell r="D1353">
            <v>44075</v>
          </cell>
          <cell r="E1353">
            <v>44075</v>
          </cell>
          <cell r="G1353" t="str">
            <v>Utrecht</v>
          </cell>
          <cell r="H1353">
            <v>1</v>
          </cell>
          <cell r="I1353">
            <v>2400</v>
          </cell>
          <cell r="J1353" t="str">
            <v>Personeelslid</v>
          </cell>
          <cell r="K1353" t="str">
            <v>Medewerker</v>
          </cell>
          <cell r="L1353" t="str">
            <v>Audit &amp; Assurance</v>
          </cell>
          <cell r="M1353" t="str">
            <v>A&amp;A</v>
          </cell>
          <cell r="N1353" t="str">
            <v>10100</v>
          </cell>
          <cell r="O1353" t="str">
            <v>145</v>
          </cell>
          <cell r="P1353" t="str">
            <v>Assistent Accountant</v>
          </cell>
          <cell r="Q1353" t="str">
            <v>3</v>
          </cell>
          <cell r="R1353" t="str">
            <v>Man</v>
          </cell>
          <cell r="S1353">
            <v>36078</v>
          </cell>
          <cell r="T1353" t="str">
            <v>BDO Audit &amp; Assurance B.V.</v>
          </cell>
          <cell r="U1353" t="str">
            <v>Medewerkers A&amp;A Utrecht D</v>
          </cell>
          <cell r="W1353" t="str">
            <v>Onbepaalde tijd</v>
          </cell>
          <cell r="Y1353" t="str">
            <v>PC Utrecht</v>
          </cell>
          <cell r="Z1353" t="str">
            <v>Sabri</v>
          </cell>
          <cell r="AB1353" t="str">
            <v>A.</v>
          </cell>
          <cell r="AD1353" t="str">
            <v>Sabri</v>
          </cell>
          <cell r="AE1353" t="str">
            <v>Dassenburcht 90</v>
          </cell>
          <cell r="AG1353" t="str">
            <v>3452 MN  VLEUTEN</v>
          </cell>
          <cell r="AJ1353" t="str">
            <v>231689421</v>
          </cell>
          <cell r="AL1353" t="str">
            <v>dhr. A. Sabri</v>
          </cell>
          <cell r="AM1353">
            <v>40</v>
          </cell>
          <cell r="AN1353" t="str">
            <v>N</v>
          </cell>
          <cell r="AO1353" t="str">
            <v>Avand.Sabri@bdo.nl</v>
          </cell>
          <cell r="AP1353" t="str">
            <v>06-40845527</v>
          </cell>
          <cell r="AQ1353" t="str">
            <v>06-40845527</v>
          </cell>
          <cell r="AR1353" t="str">
            <v>Pensioenregeling A</v>
          </cell>
          <cell r="AV1353" t="str">
            <v>02</v>
          </cell>
          <cell r="AW1353" t="str">
            <v>Basis CAO BDO</v>
          </cell>
          <cell r="AX1353">
            <v>44075</v>
          </cell>
          <cell r="BE1353" t="str">
            <v>9000100192</v>
          </cell>
          <cell r="BG1353">
            <v>44075</v>
          </cell>
          <cell r="BI1353" t="str">
            <v>J</v>
          </cell>
          <cell r="BJ1353" t="str">
            <v>J</v>
          </cell>
          <cell r="BK1353" t="str">
            <v>N</v>
          </cell>
          <cell r="BN1353" t="str">
            <v>Ongehuwd</v>
          </cell>
          <cell r="BV1353" t="str">
            <v>N</v>
          </cell>
          <cell r="BW1353" t="str">
            <v>N</v>
          </cell>
          <cell r="BX1353" t="str">
            <v>N</v>
          </cell>
          <cell r="BZ1353" t="str">
            <v>Nederlandse</v>
          </cell>
          <cell r="CA1353" t="str">
            <v>NL</v>
          </cell>
          <cell r="CC1353" t="str">
            <v>avandsabri@gmail.com</v>
          </cell>
          <cell r="CL1353" t="str">
            <v>Indiensttreding</v>
          </cell>
          <cell r="CN1353">
            <v>0</v>
          </cell>
          <cell r="CO1353">
            <v>0</v>
          </cell>
          <cell r="CP1353">
            <v>0</v>
          </cell>
          <cell r="CQ1353">
            <v>0</v>
          </cell>
          <cell r="CR1353">
            <v>0</v>
          </cell>
          <cell r="CS1353">
            <v>0</v>
          </cell>
          <cell r="CT1353">
            <v>0</v>
          </cell>
          <cell r="CU1353">
            <v>0</v>
          </cell>
          <cell r="CV1353">
            <v>0</v>
          </cell>
          <cell r="CW1353">
            <v>0</v>
          </cell>
        </row>
        <row r="1354">
          <cell r="A1354" t="str">
            <v>5975</v>
          </cell>
          <cell r="B1354" t="str">
            <v>René</v>
          </cell>
          <cell r="C1354" t="str">
            <v>Verbakel</v>
          </cell>
          <cell r="D1354">
            <v>36965</v>
          </cell>
          <cell r="E1354">
            <v>36965</v>
          </cell>
          <cell r="G1354" t="str">
            <v>Utrecht</v>
          </cell>
          <cell r="H1354">
            <v>1</v>
          </cell>
          <cell r="I1354">
            <v>8053</v>
          </cell>
          <cell r="J1354" t="str">
            <v>Personeelslid</v>
          </cell>
          <cell r="K1354" t="str">
            <v>Fulltimer</v>
          </cell>
          <cell r="L1354" t="str">
            <v>Belastingadvies</v>
          </cell>
          <cell r="M1354" t="str">
            <v>BA</v>
          </cell>
          <cell r="N1354" t="str">
            <v>20500</v>
          </cell>
          <cell r="O1354" t="str">
            <v>215</v>
          </cell>
          <cell r="P1354" t="str">
            <v>Sr. Manager</v>
          </cell>
          <cell r="Q1354" t="str">
            <v>7</v>
          </cell>
          <cell r="R1354" t="str">
            <v>Man</v>
          </cell>
          <cell r="S1354">
            <v>25843</v>
          </cell>
          <cell r="T1354" t="str">
            <v>BDO Accountants &amp; Belastingadviseurs B.V.</v>
          </cell>
          <cell r="U1354" t="str">
            <v>Medewerkers BA Utrecht</v>
          </cell>
          <cell r="W1354" t="str">
            <v>Onbepaalde tijd</v>
          </cell>
          <cell r="Y1354" t="str">
            <v>PC Utrecht</v>
          </cell>
          <cell r="Z1354" t="str">
            <v>Verbakel</v>
          </cell>
          <cell r="AB1354" t="str">
            <v>R.J.A.</v>
          </cell>
          <cell r="AD1354" t="str">
            <v>Verbakel</v>
          </cell>
          <cell r="AE1354" t="str">
            <v>Etudestraat 24</v>
          </cell>
          <cell r="AG1354" t="str">
            <v>5245 AP  ROSMALEN</v>
          </cell>
          <cell r="AI1354" t="str">
            <v>NL</v>
          </cell>
          <cell r="AJ1354" t="str">
            <v>165542676</v>
          </cell>
          <cell r="AK1354" t="str">
            <v>Nederlandse</v>
          </cell>
          <cell r="AL1354" t="str">
            <v>dhr. mr. R.J.A. Verbakel</v>
          </cell>
          <cell r="AM1354">
            <v>40</v>
          </cell>
          <cell r="AN1354" t="str">
            <v>N</v>
          </cell>
          <cell r="AO1354" t="str">
            <v>Rene.Verbakel@bdo.nl</v>
          </cell>
          <cell r="AP1354" t="str">
            <v>06-28959367</v>
          </cell>
          <cell r="AQ1354" t="str">
            <v>06-28959367</v>
          </cell>
          <cell r="AR1354" t="str">
            <v>Pensioenregeling B</v>
          </cell>
          <cell r="AS1354">
            <v>36951</v>
          </cell>
          <cell r="AT1354">
            <v>8259137</v>
          </cell>
          <cell r="AU1354">
            <v>12.75</v>
          </cell>
          <cell r="AV1354" t="str">
            <v>02</v>
          </cell>
          <cell r="AW1354" t="str">
            <v>Basis CAO BDO</v>
          </cell>
          <cell r="AX1354">
            <v>40179</v>
          </cell>
          <cell r="BE1354" t="str">
            <v>9000100188</v>
          </cell>
          <cell r="BG1354">
            <v>43922</v>
          </cell>
          <cell r="BI1354" t="str">
            <v>J</v>
          </cell>
          <cell r="BJ1354" t="str">
            <v>N</v>
          </cell>
          <cell r="BK1354" t="str">
            <v>J</v>
          </cell>
          <cell r="BN1354" t="str">
            <v>Ongehuwd</v>
          </cell>
          <cell r="BO1354">
            <v>35796</v>
          </cell>
          <cell r="BQ1354" t="str">
            <v>Werners</v>
          </cell>
          <cell r="BR1354">
            <v>0</v>
          </cell>
          <cell r="BS1354">
            <v>0</v>
          </cell>
          <cell r="BV1354" t="str">
            <v>N</v>
          </cell>
          <cell r="BW1354" t="str">
            <v>J</v>
          </cell>
          <cell r="BX1354" t="str">
            <v>J</v>
          </cell>
          <cell r="BZ1354" t="str">
            <v>Nederlandse</v>
          </cell>
          <cell r="CB1354" t="str">
            <v>06-28959367</v>
          </cell>
          <cell r="CD1354" t="str">
            <v>+31302849742</v>
          </cell>
          <cell r="CE1354" t="str">
            <v>06-28959367</v>
          </cell>
          <cell r="CF1354" t="str">
            <v>Werners</v>
          </cell>
          <cell r="CL1354" t="str">
            <v>Leeg</v>
          </cell>
          <cell r="CN1354">
            <v>0</v>
          </cell>
          <cell r="CO1354">
            <v>0</v>
          </cell>
          <cell r="CP1354">
            <v>0</v>
          </cell>
          <cell r="CQ1354">
            <v>0</v>
          </cell>
          <cell r="CR1354">
            <v>0</v>
          </cell>
          <cell r="CS1354">
            <v>0</v>
          </cell>
          <cell r="CT1354">
            <v>0</v>
          </cell>
          <cell r="CU1354">
            <v>0</v>
          </cell>
          <cell r="CV1354">
            <v>0</v>
          </cell>
          <cell r="CW1354" t="str">
            <v>iPad 9,7 32GB Smartcase € 382,85</v>
          </cell>
        </row>
        <row r="1355">
          <cell r="A1355" t="str">
            <v>588</v>
          </cell>
          <cell r="B1355" t="str">
            <v>Gert</v>
          </cell>
          <cell r="C1355" t="str">
            <v>van de Haar</v>
          </cell>
          <cell r="D1355">
            <v>38657</v>
          </cell>
          <cell r="E1355">
            <v>38657</v>
          </cell>
          <cell r="G1355" t="str">
            <v>Utrecht</v>
          </cell>
          <cell r="H1355">
            <v>1</v>
          </cell>
          <cell r="I1355">
            <v>5192</v>
          </cell>
          <cell r="J1355" t="str">
            <v>Personeelslid</v>
          </cell>
          <cell r="K1355" t="str">
            <v>Fulltimer</v>
          </cell>
          <cell r="L1355" t="str">
            <v>Accountancy &amp; Bedrijfsadvies</v>
          </cell>
          <cell r="M1355" t="str">
            <v>A&amp;B</v>
          </cell>
          <cell r="N1355" t="str">
            <v>0500</v>
          </cell>
          <cell r="O1355" t="str">
            <v>421</v>
          </cell>
          <cell r="P1355" t="str">
            <v>Accountant</v>
          </cell>
          <cell r="Q1355" t="str">
            <v>6</v>
          </cell>
          <cell r="R1355" t="str">
            <v>Man</v>
          </cell>
          <cell r="S1355">
            <v>29119</v>
          </cell>
          <cell r="T1355" t="str">
            <v>BDO Accountants &amp; Belastingadviseurs B.V.</v>
          </cell>
          <cell r="U1355" t="str">
            <v>Medewerkers A&amp;B Utrecht Accountancy</v>
          </cell>
          <cell r="W1355" t="str">
            <v>Onbepaalde tijd</v>
          </cell>
          <cell r="Y1355" t="str">
            <v>PC Utrecht</v>
          </cell>
          <cell r="Z1355" t="str">
            <v>Haar</v>
          </cell>
          <cell r="AA1355" t="str">
            <v>van de</v>
          </cell>
          <cell r="AB1355" t="str">
            <v>G.J.C.</v>
          </cell>
          <cell r="AC1355" t="str">
            <v>van de</v>
          </cell>
          <cell r="AD1355" t="str">
            <v>Haar</v>
          </cell>
          <cell r="AE1355" t="str">
            <v>Kinkelenburg 30</v>
          </cell>
          <cell r="AG1355" t="str">
            <v>3904 HZ  VEENENDAAL</v>
          </cell>
          <cell r="AJ1355" t="str">
            <v>169145669</v>
          </cell>
          <cell r="AL1355" t="str">
            <v>dhr. G.J.C. van de Haar</v>
          </cell>
          <cell r="AM1355">
            <v>40</v>
          </cell>
          <cell r="AN1355" t="str">
            <v>N</v>
          </cell>
          <cell r="AO1355" t="str">
            <v>gert.van.de.haar@bdo.nl</v>
          </cell>
          <cell r="AQ1355" t="str">
            <v>06-51192217</v>
          </cell>
          <cell r="AR1355" t="str">
            <v>Pensioenregeling B</v>
          </cell>
          <cell r="AS1355">
            <v>38657</v>
          </cell>
          <cell r="AT1355">
            <v>8258468</v>
          </cell>
          <cell r="AU1355">
            <v>0</v>
          </cell>
          <cell r="AV1355" t="str">
            <v>02</v>
          </cell>
          <cell r="AW1355" t="str">
            <v>Basis CAO BDO</v>
          </cell>
          <cell r="AX1355">
            <v>40179</v>
          </cell>
          <cell r="AY1355">
            <v>8</v>
          </cell>
          <cell r="AZ1355">
            <v>40179</v>
          </cell>
          <cell r="BA1355">
            <v>41274</v>
          </cell>
          <cell r="BB1355">
            <v>40544</v>
          </cell>
          <cell r="BC1355">
            <v>40909</v>
          </cell>
          <cell r="BD1355">
            <v>41091</v>
          </cell>
          <cell r="BE1355" t="str">
            <v>9000100198</v>
          </cell>
          <cell r="BG1355">
            <v>43101</v>
          </cell>
          <cell r="BH1355" t="str">
            <v>AA</v>
          </cell>
          <cell r="BI1355" t="str">
            <v>J</v>
          </cell>
          <cell r="BJ1355" t="str">
            <v>N</v>
          </cell>
          <cell r="BK1355" t="str">
            <v>J</v>
          </cell>
          <cell r="BN1355" t="str">
            <v>Gehuwd</v>
          </cell>
          <cell r="BO1355">
            <v>38275</v>
          </cell>
          <cell r="BQ1355" t="str">
            <v>Vink</v>
          </cell>
          <cell r="BR1355">
            <v>200544</v>
          </cell>
          <cell r="BS1355">
            <v>200544</v>
          </cell>
          <cell r="BV1355" t="str">
            <v>N</v>
          </cell>
          <cell r="BW1355" t="str">
            <v>J</v>
          </cell>
          <cell r="BX1355" t="str">
            <v>J</v>
          </cell>
          <cell r="BZ1355" t="str">
            <v>Nederlandse</v>
          </cell>
          <cell r="CA1355" t="str">
            <v>NL</v>
          </cell>
          <cell r="CB1355" t="str">
            <v>06-51192217</v>
          </cell>
          <cell r="CC1355" t="str">
            <v>gertvandehaar@outlook.com</v>
          </cell>
          <cell r="CD1355" t="str">
            <v>+31302849728</v>
          </cell>
          <cell r="CE1355" t="str">
            <v>06-51192217</v>
          </cell>
          <cell r="CF1355" t="str">
            <v>Vink</v>
          </cell>
          <cell r="CG1355" t="str">
            <v>C</v>
          </cell>
          <cell r="CL1355" t="str">
            <v>Omzetting dienstverband</v>
          </cell>
          <cell r="CN1355" t="str">
            <v>NBA</v>
          </cell>
          <cell r="CO1355">
            <v>0</v>
          </cell>
          <cell r="CP1355">
            <v>39463</v>
          </cell>
          <cell r="CQ1355">
            <v>0</v>
          </cell>
          <cell r="CR1355" t="str">
            <v>40976</v>
          </cell>
          <cell r="CS1355">
            <v>0</v>
          </cell>
          <cell r="CT1355">
            <v>0</v>
          </cell>
          <cell r="CU1355">
            <v>0</v>
          </cell>
          <cell r="CV1355">
            <v>0</v>
          </cell>
          <cell r="CW1355" t="str">
            <v>iPad 9,7 128GB Smartcase € 471,85</v>
          </cell>
        </row>
        <row r="1356">
          <cell r="A1356" t="str">
            <v>6957</v>
          </cell>
          <cell r="B1356" t="str">
            <v>Robbert</v>
          </cell>
          <cell r="C1356" t="str">
            <v>Versteeg</v>
          </cell>
          <cell r="D1356">
            <v>37347</v>
          </cell>
          <cell r="E1356">
            <v>37347</v>
          </cell>
          <cell r="G1356" t="str">
            <v>Utrecht</v>
          </cell>
          <cell r="H1356">
            <v>1</v>
          </cell>
          <cell r="I1356">
            <v>5000</v>
          </cell>
          <cell r="J1356" t="str">
            <v>Personeelslid</v>
          </cell>
          <cell r="K1356" t="str">
            <v>Fulltimer</v>
          </cell>
          <cell r="L1356" t="str">
            <v>Accountancy &amp; Bedrijfsadvies</v>
          </cell>
          <cell r="M1356" t="str">
            <v>A&amp;B</v>
          </cell>
          <cell r="N1356" t="str">
            <v>0500</v>
          </cell>
          <cell r="O1356" t="str">
            <v>422</v>
          </cell>
          <cell r="P1356" t="str">
            <v>Sr. Adviseur</v>
          </cell>
          <cell r="Q1356" t="str">
            <v>6</v>
          </cell>
          <cell r="R1356" t="str">
            <v>Man</v>
          </cell>
          <cell r="S1356">
            <v>28630</v>
          </cell>
          <cell r="T1356" t="str">
            <v>BDO Accountants &amp; Belastingadviseurs B.V.</v>
          </cell>
          <cell r="U1356" t="str">
            <v>Medewerkers A&amp;B Utrecht Accountancy</v>
          </cell>
          <cell r="W1356" t="str">
            <v>Onbepaalde tijd</v>
          </cell>
          <cell r="Y1356" t="str">
            <v>PC Utrecht</v>
          </cell>
          <cell r="Z1356" t="str">
            <v>Versteeg</v>
          </cell>
          <cell r="AB1356" t="str">
            <v>R.W.P.</v>
          </cell>
          <cell r="AD1356" t="str">
            <v>Versteeg</v>
          </cell>
          <cell r="AE1356" t="str">
            <v>Steenvliet 46</v>
          </cell>
          <cell r="AG1356" t="str">
            <v>4191 TZ  GELDERMALSEN</v>
          </cell>
          <cell r="AI1356" t="str">
            <v>NL</v>
          </cell>
          <cell r="AJ1356" t="str">
            <v>169732782</v>
          </cell>
          <cell r="AK1356" t="str">
            <v>Nederlandse</v>
          </cell>
          <cell r="AL1356" t="str">
            <v>dhr. R.W.P. Versteeg</v>
          </cell>
          <cell r="AM1356">
            <v>40</v>
          </cell>
          <cell r="AN1356" t="str">
            <v>N</v>
          </cell>
          <cell r="AO1356" t="str">
            <v>Robbert.Versteeg@bdo.nl</v>
          </cell>
          <cell r="AQ1356" t="str">
            <v>06-54680984</v>
          </cell>
          <cell r="AR1356" t="str">
            <v>Pensioenregeling B</v>
          </cell>
          <cell r="AS1356">
            <v>37742</v>
          </cell>
          <cell r="AT1356">
            <v>8259165</v>
          </cell>
          <cell r="AU1356">
            <v>29.3</v>
          </cell>
          <cell r="AV1356" t="str">
            <v>02</v>
          </cell>
          <cell r="AW1356" t="str">
            <v>Basis CAO BDO</v>
          </cell>
          <cell r="AX1356">
            <v>40179</v>
          </cell>
          <cell r="BE1356" t="str">
            <v>9000100198</v>
          </cell>
          <cell r="BG1356">
            <v>43466</v>
          </cell>
          <cell r="BI1356" t="str">
            <v>J</v>
          </cell>
          <cell r="BJ1356" t="str">
            <v>N</v>
          </cell>
          <cell r="BK1356" t="str">
            <v>J</v>
          </cell>
          <cell r="BN1356" t="str">
            <v>Ongehuwd</v>
          </cell>
          <cell r="BR1356">
            <v>0</v>
          </cell>
          <cell r="BS1356">
            <v>0</v>
          </cell>
          <cell r="BV1356" t="str">
            <v>N</v>
          </cell>
          <cell r="BW1356" t="str">
            <v>J</v>
          </cell>
          <cell r="BX1356" t="str">
            <v>J</v>
          </cell>
          <cell r="BZ1356" t="str">
            <v>Nederlandse</v>
          </cell>
          <cell r="CB1356" t="str">
            <v>06-54680984</v>
          </cell>
          <cell r="CD1356" t="str">
            <v>+31302849819</v>
          </cell>
          <cell r="CE1356" t="str">
            <v>06-54680984</v>
          </cell>
          <cell r="CL1356" t="str">
            <v>Leeg</v>
          </cell>
          <cell r="CN1356">
            <v>0</v>
          </cell>
          <cell r="CO1356">
            <v>0</v>
          </cell>
          <cell r="CP1356">
            <v>0</v>
          </cell>
          <cell r="CQ1356">
            <v>0</v>
          </cell>
          <cell r="CR1356">
            <v>0</v>
          </cell>
          <cell r="CS1356">
            <v>0</v>
          </cell>
          <cell r="CT1356">
            <v>0</v>
          </cell>
          <cell r="CU1356">
            <v>0</v>
          </cell>
          <cell r="CV1356">
            <v>0</v>
          </cell>
          <cell r="CW1356" t="str">
            <v>iPad 9,7 32GB Smartcase € 382,85</v>
          </cell>
        </row>
        <row r="1357">
          <cell r="A1357" t="str">
            <v>9083</v>
          </cell>
          <cell r="B1357" t="str">
            <v>Vijay</v>
          </cell>
          <cell r="C1357" t="str">
            <v>Ramsoedh</v>
          </cell>
          <cell r="D1357">
            <v>38145</v>
          </cell>
          <cell r="E1357">
            <v>38145</v>
          </cell>
          <cell r="G1357" t="str">
            <v>Utrecht</v>
          </cell>
          <cell r="H1357">
            <v>1</v>
          </cell>
          <cell r="I1357">
            <v>6050</v>
          </cell>
          <cell r="J1357" t="str">
            <v>Personeelslid</v>
          </cell>
          <cell r="K1357" t="str">
            <v>Fulltimer</v>
          </cell>
          <cell r="L1357" t="str">
            <v>Belastingadvies</v>
          </cell>
          <cell r="M1357" t="str">
            <v>BA</v>
          </cell>
          <cell r="N1357" t="str">
            <v>20500</v>
          </cell>
          <cell r="O1357" t="str">
            <v>220</v>
          </cell>
          <cell r="P1357" t="str">
            <v>Manager</v>
          </cell>
          <cell r="Q1357" t="str">
            <v>6</v>
          </cell>
          <cell r="R1357" t="str">
            <v>Man</v>
          </cell>
          <cell r="S1357">
            <v>30292</v>
          </cell>
          <cell r="T1357" t="str">
            <v>BDO Accountants &amp; Belastingadviseurs B.V.</v>
          </cell>
          <cell r="U1357" t="str">
            <v>Medewerkers BA Utrecht</v>
          </cell>
          <cell r="W1357" t="str">
            <v>Onbepaalde tijd</v>
          </cell>
          <cell r="Y1357" t="str">
            <v>PC Utrecht</v>
          </cell>
          <cell r="Z1357" t="str">
            <v>Ramsoedh</v>
          </cell>
          <cell r="AB1357" t="str">
            <v>V.</v>
          </cell>
          <cell r="AD1357" t="str">
            <v>Ramsoedh</v>
          </cell>
          <cell r="AE1357" t="str">
            <v>Limes 103</v>
          </cell>
          <cell r="AG1357" t="str">
            <v>6852 SH  HUISSEN</v>
          </cell>
          <cell r="AI1357" t="str">
            <v>NL</v>
          </cell>
          <cell r="AJ1357" t="str">
            <v>161884295</v>
          </cell>
          <cell r="AK1357" t="str">
            <v>Nederlandse</v>
          </cell>
          <cell r="AL1357" t="str">
            <v>dhr. V. Ramsoedh</v>
          </cell>
          <cell r="AM1357">
            <v>40</v>
          </cell>
          <cell r="AN1357" t="str">
            <v>N</v>
          </cell>
          <cell r="AO1357" t="str">
            <v>Vijay.Ramsoedh@bdo.nl</v>
          </cell>
          <cell r="AP1357" t="str">
            <v>06-20053505</v>
          </cell>
          <cell r="AQ1357" t="str">
            <v>06-20053505</v>
          </cell>
          <cell r="AR1357" t="str">
            <v>Pensioenregeling B</v>
          </cell>
          <cell r="AS1357">
            <v>39083</v>
          </cell>
          <cell r="AT1357">
            <v>8258931</v>
          </cell>
          <cell r="AU1357">
            <v>0</v>
          </cell>
          <cell r="AV1357" t="str">
            <v>02</v>
          </cell>
          <cell r="AW1357" t="str">
            <v>Basis CAO BDO</v>
          </cell>
          <cell r="AX1357">
            <v>40179</v>
          </cell>
          <cell r="BE1357" t="str">
            <v>9000100188</v>
          </cell>
          <cell r="BG1357">
            <v>43922</v>
          </cell>
          <cell r="BH1357" t="str">
            <v>LLM</v>
          </cell>
          <cell r="BI1357" t="str">
            <v>J</v>
          </cell>
          <cell r="BJ1357" t="str">
            <v>N</v>
          </cell>
          <cell r="BK1357" t="str">
            <v>J</v>
          </cell>
          <cell r="BN1357" t="str">
            <v>Alleenstaand</v>
          </cell>
          <cell r="BR1357">
            <v>0</v>
          </cell>
          <cell r="BS1357">
            <v>0</v>
          </cell>
          <cell r="BV1357" t="str">
            <v>N</v>
          </cell>
          <cell r="BW1357" t="str">
            <v>J</v>
          </cell>
          <cell r="BX1357" t="str">
            <v>J</v>
          </cell>
          <cell r="BZ1357" t="str">
            <v>Nederlandse</v>
          </cell>
          <cell r="CB1357" t="str">
            <v>06-20053505</v>
          </cell>
          <cell r="CD1357" t="str">
            <v>+31302849723</v>
          </cell>
          <cell r="CE1357" t="str">
            <v>06-20053505</v>
          </cell>
          <cell r="CL1357" t="str">
            <v>Wijziging uren</v>
          </cell>
          <cell r="CN1357" t="str">
            <v>NOB</v>
          </cell>
          <cell r="CO1357">
            <v>0</v>
          </cell>
          <cell r="CP1357">
            <v>0</v>
          </cell>
          <cell r="CQ1357">
            <v>41456</v>
          </cell>
          <cell r="CR1357">
            <v>0</v>
          </cell>
          <cell r="CS1357">
            <v>0</v>
          </cell>
          <cell r="CT1357">
            <v>0</v>
          </cell>
          <cell r="CU1357">
            <v>0</v>
          </cell>
          <cell r="CV1357">
            <v>0</v>
          </cell>
          <cell r="CW1357" t="str">
            <v>iPad 9,7 32GB Smartcase € 382,85</v>
          </cell>
        </row>
        <row r="1358">
          <cell r="A1358" t="str">
            <v>1566</v>
          </cell>
          <cell r="B1358" t="str">
            <v>Alfred</v>
          </cell>
          <cell r="C1358" t="str">
            <v>Kers</v>
          </cell>
          <cell r="D1358">
            <v>35170</v>
          </cell>
          <cell r="E1358">
            <v>38718</v>
          </cell>
          <cell r="G1358" t="str">
            <v>Rotterdam</v>
          </cell>
          <cell r="H1358">
            <v>1</v>
          </cell>
          <cell r="I1358">
            <v>0</v>
          </cell>
          <cell r="J1358" t="str">
            <v>Ondernemer - zonder salaris</v>
          </cell>
          <cell r="K1358" t="str">
            <v>Equity Partner</v>
          </cell>
          <cell r="L1358" t="str">
            <v>Belastingadvies</v>
          </cell>
          <cell r="M1358" t="str">
            <v>BA</v>
          </cell>
          <cell r="N1358" t="str">
            <v>21000</v>
          </cell>
          <cell r="O1358" t="str">
            <v>200</v>
          </cell>
          <cell r="P1358" t="str">
            <v>Equity Partner BA</v>
          </cell>
          <cell r="Q1358" t="str">
            <v>nvt</v>
          </cell>
          <cell r="R1358" t="str">
            <v>Man</v>
          </cell>
          <cell r="S1358">
            <v>26273</v>
          </cell>
          <cell r="T1358" t="str">
            <v>BDO Accountants &amp; Belastingadviseurs B.V.</v>
          </cell>
          <cell r="U1358" t="str">
            <v>Praktijkleider BA A16 (Rotterdam/Dordrecht)</v>
          </cell>
          <cell r="W1358" t="str">
            <v>Onbepaalde tijd</v>
          </cell>
          <cell r="Y1358" t="str">
            <v>PC A16 (Rotterdam/Dordrecht)</v>
          </cell>
          <cell r="Z1358" t="str">
            <v>Kers</v>
          </cell>
          <cell r="AB1358" t="str">
            <v>A.E.</v>
          </cell>
          <cell r="AD1358" t="str">
            <v>Kers</v>
          </cell>
          <cell r="AE1358" t="str">
            <v>Abbekesdoel 10</v>
          </cell>
          <cell r="AG1358" t="str">
            <v>2971 VA  BLESKENSGRAAF</v>
          </cell>
          <cell r="AJ1358" t="str">
            <v>182799013</v>
          </cell>
          <cell r="AL1358" t="str">
            <v>dhr. drs. A.E. Kers</v>
          </cell>
          <cell r="AM1358">
            <v>40</v>
          </cell>
          <cell r="AN1358" t="str">
            <v>N</v>
          </cell>
          <cell r="AO1358" t="str">
            <v>Alfred.Kers@bdo.nl</v>
          </cell>
          <cell r="AP1358" t="str">
            <v>078-6933035</v>
          </cell>
          <cell r="AQ1358" t="str">
            <v>06-28831286</v>
          </cell>
          <cell r="AR1358" t="str">
            <v>Geen pensioendeelnemer</v>
          </cell>
          <cell r="AS1358">
            <v>35400</v>
          </cell>
          <cell r="AT1358">
            <v>257526</v>
          </cell>
          <cell r="AU1358">
            <v>1.1000000000000001</v>
          </cell>
          <cell r="AV1358" t="str">
            <v>02</v>
          </cell>
          <cell r="AW1358" t="str">
            <v>Basis CAO BDO</v>
          </cell>
          <cell r="AX1358">
            <v>40179</v>
          </cell>
          <cell r="BE1358" t="str">
            <v>4000100007</v>
          </cell>
          <cell r="BG1358">
            <v>43922</v>
          </cell>
          <cell r="BI1358" t="str">
            <v>J</v>
          </cell>
          <cell r="BJ1358" t="str">
            <v>N</v>
          </cell>
          <cell r="BK1358" t="str">
            <v>N</v>
          </cell>
          <cell r="BN1358" t="str">
            <v>Samenwonend</v>
          </cell>
          <cell r="BQ1358" t="str">
            <v>Kleinert</v>
          </cell>
          <cell r="BU1358">
            <v>38718</v>
          </cell>
          <cell r="BV1358" t="str">
            <v>N</v>
          </cell>
          <cell r="BW1358" t="str">
            <v>N</v>
          </cell>
          <cell r="BX1358" t="str">
            <v>N</v>
          </cell>
          <cell r="BZ1358" t="str">
            <v>Nederlandse</v>
          </cell>
          <cell r="CB1358" t="str">
            <v>06-28831286</v>
          </cell>
          <cell r="CD1358" t="str">
            <v>+31102424606</v>
          </cell>
          <cell r="CE1358" t="str">
            <v>06-28831286</v>
          </cell>
          <cell r="CF1358" t="str">
            <v>Kleinert</v>
          </cell>
          <cell r="CL1358" t="str">
            <v>Toetreding als</v>
          </cell>
          <cell r="CN1358" t="str">
            <v>NOB</v>
          </cell>
          <cell r="CO1358">
            <v>0</v>
          </cell>
          <cell r="CP1358">
            <v>0</v>
          </cell>
          <cell r="CQ1358">
            <v>36708</v>
          </cell>
          <cell r="CR1358">
            <v>0</v>
          </cell>
          <cell r="CS1358" t="str">
            <v>5042</v>
          </cell>
          <cell r="CT1358">
            <v>0</v>
          </cell>
          <cell r="CU1358">
            <v>0</v>
          </cell>
          <cell r="CV1358">
            <v>0</v>
          </cell>
          <cell r="CW1358" t="str">
            <v>iPad Pro Smartcase € 931,90</v>
          </cell>
        </row>
        <row r="1359">
          <cell r="A1359" t="str">
            <v>3069</v>
          </cell>
          <cell r="B1359" t="str">
            <v>Marc</v>
          </cell>
          <cell r="C1359" t="str">
            <v>Steehouwer</v>
          </cell>
          <cell r="D1359">
            <v>38504</v>
          </cell>
          <cell r="E1359">
            <v>43466</v>
          </cell>
          <cell r="G1359" t="str">
            <v>Rotterdam</v>
          </cell>
          <cell r="H1359">
            <v>1</v>
          </cell>
          <cell r="I1359">
            <v>0</v>
          </cell>
          <cell r="J1359" t="str">
            <v>Ondernemer - zonder salaris</v>
          </cell>
          <cell r="K1359" t="str">
            <v>Equity Partner</v>
          </cell>
          <cell r="L1359" t="str">
            <v>Audit &amp; Assurance</v>
          </cell>
          <cell r="M1359" t="str">
            <v>A&amp;A</v>
          </cell>
          <cell r="N1359" t="str">
            <v>10500</v>
          </cell>
          <cell r="O1359" t="str">
            <v>100</v>
          </cell>
          <cell r="P1359" t="str">
            <v>Equity Partner A&amp;A</v>
          </cell>
          <cell r="Q1359" t="str">
            <v>nvt</v>
          </cell>
          <cell r="R1359" t="str">
            <v>Man</v>
          </cell>
          <cell r="S1359">
            <v>30075</v>
          </cell>
          <cell r="T1359" t="str">
            <v>BDO Audit &amp; Assurance B.V.</v>
          </cell>
          <cell r="U1359" t="str">
            <v>Partner A&amp;A A16 (Rotterdam/Dordrecht) A</v>
          </cell>
          <cell r="W1359" t="str">
            <v>Onbepaalde tijd</v>
          </cell>
          <cell r="Y1359" t="str">
            <v>PC A16 (Rotterdam/Dordrecht)</v>
          </cell>
          <cell r="Z1359" t="str">
            <v>Steehouwer</v>
          </cell>
          <cell r="AB1359" t="str">
            <v>C.M.</v>
          </cell>
          <cell r="AD1359" t="str">
            <v>Steehouwer</v>
          </cell>
          <cell r="AE1359" t="str">
            <v>Struweel 21</v>
          </cell>
          <cell r="AG1359" t="str">
            <v>3344 ER  HENDRIK-IDO-AMBACHT</v>
          </cell>
          <cell r="AI1359" t="str">
            <v>NL</v>
          </cell>
          <cell r="AJ1359" t="str">
            <v>180492263</v>
          </cell>
          <cell r="AK1359" t="str">
            <v>Nederlandse</v>
          </cell>
          <cell r="AL1359" t="str">
            <v>dhr. C.M. Steehouwer</v>
          </cell>
          <cell r="AM1359">
            <v>40</v>
          </cell>
          <cell r="AN1359" t="str">
            <v>N</v>
          </cell>
          <cell r="AO1359" t="str">
            <v>Marc.Steehouwer@bdo.nl</v>
          </cell>
          <cell r="AP1359" t="str">
            <v>078-7853668</v>
          </cell>
          <cell r="AQ1359" t="str">
            <v>06-46105543</v>
          </cell>
          <cell r="AR1359" t="str">
            <v>Geen pensioendeelnemer</v>
          </cell>
          <cell r="AS1359">
            <v>39083</v>
          </cell>
          <cell r="AT1359">
            <v>8259063</v>
          </cell>
          <cell r="AU1359">
            <v>8</v>
          </cell>
          <cell r="AV1359" t="str">
            <v>02</v>
          </cell>
          <cell r="AW1359" t="str">
            <v>Basis CAO BDO</v>
          </cell>
          <cell r="AX1359">
            <v>43466</v>
          </cell>
          <cell r="BE1359" t="str">
            <v>5000100014</v>
          </cell>
          <cell r="BG1359">
            <v>43466</v>
          </cell>
          <cell r="BH1359" t="str">
            <v>MSc RA</v>
          </cell>
          <cell r="BI1359" t="str">
            <v>J</v>
          </cell>
          <cell r="BJ1359" t="str">
            <v>N</v>
          </cell>
          <cell r="BK1359" t="str">
            <v>J</v>
          </cell>
          <cell r="BN1359" t="str">
            <v>Gehuwd</v>
          </cell>
          <cell r="BO1359">
            <v>37749</v>
          </cell>
          <cell r="BQ1359" t="str">
            <v>Kuiper</v>
          </cell>
          <cell r="BR1359">
            <v>0</v>
          </cell>
          <cell r="BS1359">
            <v>200522</v>
          </cell>
          <cell r="BU1359">
            <v>43466</v>
          </cell>
          <cell r="BV1359" t="str">
            <v>N</v>
          </cell>
          <cell r="BW1359" t="str">
            <v>J</v>
          </cell>
          <cell r="BX1359" t="str">
            <v>J</v>
          </cell>
          <cell r="BZ1359" t="str">
            <v>Nederlandse</v>
          </cell>
          <cell r="CA1359" t="str">
            <v>NL</v>
          </cell>
          <cell r="CB1359" t="str">
            <v>06-46105543</v>
          </cell>
          <cell r="CD1359" t="str">
            <v>+31102424856</v>
          </cell>
          <cell r="CE1359" t="str">
            <v>06-46105543</v>
          </cell>
          <cell r="CF1359" t="str">
            <v>Kuiper</v>
          </cell>
          <cell r="CN1359" t="str">
            <v>NBA</v>
          </cell>
          <cell r="CO1359">
            <v>0</v>
          </cell>
          <cell r="CP1359">
            <v>40281</v>
          </cell>
          <cell r="CQ1359">
            <v>0</v>
          </cell>
          <cell r="CR1359" t="str">
            <v>38321</v>
          </cell>
          <cell r="CS1359">
            <v>0</v>
          </cell>
          <cell r="CT1359">
            <v>0</v>
          </cell>
          <cell r="CU1359">
            <v>0</v>
          </cell>
          <cell r="CV1359">
            <v>0</v>
          </cell>
          <cell r="CW1359" t="str">
            <v>iPad 9,7 32GB Smartcase € 382,85</v>
          </cell>
        </row>
        <row r="1360">
          <cell r="A1360" t="str">
            <v>9077</v>
          </cell>
          <cell r="B1360" t="str">
            <v>Patricia</v>
          </cell>
          <cell r="C1360" t="str">
            <v>Woermeijer - Baron</v>
          </cell>
          <cell r="D1360">
            <v>38261</v>
          </cell>
          <cell r="E1360">
            <v>38261</v>
          </cell>
          <cell r="G1360" t="str">
            <v>Rotterdam</v>
          </cell>
          <cell r="H1360">
            <v>0.6</v>
          </cell>
          <cell r="I1360">
            <v>4265</v>
          </cell>
          <cell r="J1360" t="str">
            <v>Personeelslid</v>
          </cell>
          <cell r="K1360" t="str">
            <v>Parttimer</v>
          </cell>
          <cell r="L1360" t="str">
            <v>Belastingadvies</v>
          </cell>
          <cell r="M1360" t="str">
            <v>BA</v>
          </cell>
          <cell r="N1360" t="str">
            <v>21000</v>
          </cell>
          <cell r="O1360" t="str">
            <v>250</v>
          </cell>
          <cell r="P1360" t="str">
            <v>Teamleider</v>
          </cell>
          <cell r="Q1360" t="str">
            <v>5</v>
          </cell>
          <cell r="R1360" t="str">
            <v>Vrouw</v>
          </cell>
          <cell r="S1360">
            <v>29458</v>
          </cell>
          <cell r="T1360" t="str">
            <v>BDO Accountants &amp; Belastingadviseurs B.V.</v>
          </cell>
          <cell r="U1360" t="str">
            <v>Medewerkers BA A16 (Rotterdam/Dordrecht)</v>
          </cell>
          <cell r="W1360" t="str">
            <v>Onbepaalde tijd</v>
          </cell>
          <cell r="X1360" t="str">
            <v>ALP</v>
          </cell>
          <cell r="Y1360" t="str">
            <v>PC A16 (Rotterdam/Dordrecht)</v>
          </cell>
          <cell r="Z1360" t="str">
            <v>Baron</v>
          </cell>
          <cell r="AB1360" t="str">
            <v>P.</v>
          </cell>
          <cell r="AD1360" t="str">
            <v>Woermeijer - Baron</v>
          </cell>
          <cell r="AE1360" t="str">
            <v>Rietkraag 43</v>
          </cell>
          <cell r="AG1360" t="str">
            <v>3121 TC  SCHIEDAM</v>
          </cell>
          <cell r="AI1360" t="str">
            <v>NL</v>
          </cell>
          <cell r="AJ1360" t="str">
            <v>182675531</v>
          </cell>
          <cell r="AK1360" t="str">
            <v>Nederlandse</v>
          </cell>
          <cell r="AL1360" t="str">
            <v>mevr. P. Woermeijer - Baron</v>
          </cell>
          <cell r="AM1360">
            <v>24</v>
          </cell>
          <cell r="AN1360" t="str">
            <v>J</v>
          </cell>
          <cell r="AO1360" t="str">
            <v>Patricia.Woermeijer-Baron@bdo.nl</v>
          </cell>
          <cell r="AP1360" t="str">
            <v>010-7950107</v>
          </cell>
          <cell r="AR1360" t="str">
            <v>Pensioenregeling B</v>
          </cell>
          <cell r="AS1360">
            <v>38565</v>
          </cell>
          <cell r="AT1360">
            <v>8259261</v>
          </cell>
          <cell r="AU1360">
            <v>24</v>
          </cell>
          <cell r="AV1360" t="str">
            <v>02</v>
          </cell>
          <cell r="AW1360" t="str">
            <v>Basis CAO BDO</v>
          </cell>
          <cell r="AX1360">
            <v>42448</v>
          </cell>
          <cell r="AY1360">
            <v>16</v>
          </cell>
          <cell r="AZ1360">
            <v>42005</v>
          </cell>
          <cell r="BA1360">
            <v>42447</v>
          </cell>
          <cell r="BB1360">
            <v>42036</v>
          </cell>
          <cell r="BC1360">
            <v>42107</v>
          </cell>
          <cell r="BE1360" t="str">
            <v>9000100034</v>
          </cell>
          <cell r="BG1360">
            <v>43101</v>
          </cell>
          <cell r="BH1360" t="str">
            <v>cb</v>
          </cell>
          <cell r="BI1360" t="str">
            <v>J</v>
          </cell>
          <cell r="BJ1360" t="str">
            <v>N</v>
          </cell>
          <cell r="BK1360" t="str">
            <v>J</v>
          </cell>
          <cell r="BN1360" t="str">
            <v>Gehuwd</v>
          </cell>
          <cell r="BO1360">
            <v>40781</v>
          </cell>
          <cell r="BQ1360" t="str">
            <v>Woermeijer</v>
          </cell>
          <cell r="BR1360">
            <v>200831</v>
          </cell>
          <cell r="BV1360" t="str">
            <v>N</v>
          </cell>
          <cell r="BW1360" t="str">
            <v>N</v>
          </cell>
          <cell r="BX1360" t="str">
            <v>N</v>
          </cell>
          <cell r="BZ1360" t="str">
            <v>Nederlandse</v>
          </cell>
          <cell r="CA1360" t="str">
            <v>NL</v>
          </cell>
          <cell r="CD1360" t="str">
            <v>+31102424673</v>
          </cell>
          <cell r="CF1360" t="str">
            <v>Woermeijer</v>
          </cell>
          <cell r="CL1360" t="str">
            <v>Wijziging uren</v>
          </cell>
          <cell r="CN1360" t="str">
            <v>RB</v>
          </cell>
          <cell r="CO1360">
            <v>0</v>
          </cell>
          <cell r="CP1360">
            <v>0</v>
          </cell>
          <cell r="CQ1360">
            <v>0</v>
          </cell>
          <cell r="CR1360">
            <v>0</v>
          </cell>
          <cell r="CS1360">
            <v>0</v>
          </cell>
          <cell r="CT1360">
            <v>0</v>
          </cell>
          <cell r="CU1360">
            <v>0</v>
          </cell>
          <cell r="CV1360">
            <v>0</v>
          </cell>
          <cell r="CW1360" t="str">
            <v>iPad 9,7 32GB Smartcase € 382,85</v>
          </cell>
        </row>
        <row r="1361">
          <cell r="A1361" t="str">
            <v>24117</v>
          </cell>
          <cell r="B1361" t="str">
            <v>Richard</v>
          </cell>
          <cell r="C1361" t="str">
            <v>Hommersom</v>
          </cell>
          <cell r="D1361">
            <v>44075</v>
          </cell>
          <cell r="E1361">
            <v>44075</v>
          </cell>
          <cell r="G1361" t="str">
            <v>Utrecht</v>
          </cell>
          <cell r="H1361">
            <v>1</v>
          </cell>
          <cell r="I1361">
            <v>3000</v>
          </cell>
          <cell r="J1361" t="str">
            <v>Personeelslid</v>
          </cell>
          <cell r="K1361" t="str">
            <v>Medewerker</v>
          </cell>
          <cell r="L1361" t="str">
            <v>Audit &amp; Assurance</v>
          </cell>
          <cell r="M1361" t="str">
            <v>A&amp;A</v>
          </cell>
          <cell r="N1361" t="str">
            <v>10100</v>
          </cell>
          <cell r="O1361" t="str">
            <v>140</v>
          </cell>
          <cell r="P1361" t="str">
            <v>Sr. Assistent Accountant</v>
          </cell>
          <cell r="Q1361" t="str">
            <v>4</v>
          </cell>
          <cell r="R1361" t="str">
            <v>Man</v>
          </cell>
          <cell r="S1361">
            <v>34341</v>
          </cell>
          <cell r="T1361" t="str">
            <v>BDO Audit &amp; Assurance B.V.</v>
          </cell>
          <cell r="U1361" t="str">
            <v>Medewerkers A&amp;A Utrecht D</v>
          </cell>
          <cell r="W1361" t="str">
            <v>Onbepaalde tijd</v>
          </cell>
          <cell r="Y1361" t="str">
            <v>PC Utrecht</v>
          </cell>
          <cell r="Z1361" t="str">
            <v>Hommersom</v>
          </cell>
          <cell r="AB1361" t="str">
            <v>R.C.</v>
          </cell>
          <cell r="AD1361" t="str">
            <v>Hommersom</v>
          </cell>
          <cell r="AE1361" t="str">
            <v>Bevrijdingssingel 4 A</v>
          </cell>
          <cell r="AG1361" t="str">
            <v>4051 AG  OCHTEN</v>
          </cell>
          <cell r="AJ1361" t="str">
            <v>217046186</v>
          </cell>
          <cell r="AL1361" t="str">
            <v>dhr. R.C. Hommersom</v>
          </cell>
          <cell r="AM1361">
            <v>40</v>
          </cell>
          <cell r="AN1361" t="str">
            <v>N</v>
          </cell>
          <cell r="AP1361" t="str">
            <v>06-12342461</v>
          </cell>
          <cell r="AQ1361" t="str">
            <v>06-12342461</v>
          </cell>
          <cell r="AR1361" t="str">
            <v>Pensioenregeling A</v>
          </cell>
          <cell r="AV1361" t="str">
            <v>02</v>
          </cell>
          <cell r="AW1361" t="str">
            <v>Basis CAO BDO</v>
          </cell>
          <cell r="AX1361">
            <v>44075</v>
          </cell>
          <cell r="BE1361" t="str">
            <v>9000100192</v>
          </cell>
          <cell r="BG1361">
            <v>44075</v>
          </cell>
          <cell r="BI1361" t="str">
            <v>J</v>
          </cell>
          <cell r="BJ1361" t="str">
            <v>J</v>
          </cell>
          <cell r="BK1361" t="str">
            <v>N</v>
          </cell>
          <cell r="BN1361" t="str">
            <v>Ongehuwd</v>
          </cell>
          <cell r="BV1361" t="str">
            <v>N</v>
          </cell>
          <cell r="BW1361" t="str">
            <v>N</v>
          </cell>
          <cell r="BX1361" t="str">
            <v>N</v>
          </cell>
          <cell r="BZ1361" t="str">
            <v>Nederlandse</v>
          </cell>
          <cell r="CA1361" t="str">
            <v>NL</v>
          </cell>
          <cell r="CC1361" t="str">
            <v>r-hommersom_94@hotmail.com</v>
          </cell>
          <cell r="CL1361" t="str">
            <v>Indiensttreding</v>
          </cell>
          <cell r="CN1361">
            <v>0</v>
          </cell>
          <cell r="CO1361">
            <v>0</v>
          </cell>
          <cell r="CP1361">
            <v>0</v>
          </cell>
          <cell r="CQ1361">
            <v>0</v>
          </cell>
          <cell r="CR1361">
            <v>0</v>
          </cell>
          <cell r="CS1361">
            <v>0</v>
          </cell>
          <cell r="CT1361">
            <v>0</v>
          </cell>
          <cell r="CU1361">
            <v>0</v>
          </cell>
          <cell r="CV1361">
            <v>0</v>
          </cell>
          <cell r="CW1361">
            <v>0</v>
          </cell>
        </row>
        <row r="1362">
          <cell r="A1362" t="str">
            <v>10532</v>
          </cell>
          <cell r="B1362" t="str">
            <v>Michiel</v>
          </cell>
          <cell r="C1362" t="str">
            <v>Bod</v>
          </cell>
          <cell r="D1362">
            <v>39580</v>
          </cell>
          <cell r="E1362">
            <v>39580</v>
          </cell>
          <cell r="G1362" t="str">
            <v>Utrecht</v>
          </cell>
          <cell r="H1362">
            <v>0.85</v>
          </cell>
          <cell r="I1362">
            <v>6600</v>
          </cell>
          <cell r="J1362" t="str">
            <v>Personeelslid</v>
          </cell>
          <cell r="K1362" t="str">
            <v>Parttimer</v>
          </cell>
          <cell r="L1362" t="str">
            <v>Belastingadvies</v>
          </cell>
          <cell r="M1362" t="str">
            <v>BA</v>
          </cell>
          <cell r="N1362" t="str">
            <v>20500</v>
          </cell>
          <cell r="O1362" t="str">
            <v>215</v>
          </cell>
          <cell r="P1362" t="str">
            <v>Sr. Manager</v>
          </cell>
          <cell r="Q1362" t="str">
            <v>7</v>
          </cell>
          <cell r="R1362" t="str">
            <v>Man</v>
          </cell>
          <cell r="S1362">
            <v>27512</v>
          </cell>
          <cell r="T1362" t="str">
            <v>BDO Accountants &amp; Belastingadviseurs B.V.</v>
          </cell>
          <cell r="U1362" t="str">
            <v>Medewerkers BA Utrecht A</v>
          </cell>
          <cell r="W1362" t="str">
            <v>Onbepaalde tijd</v>
          </cell>
          <cell r="Y1362" t="str">
            <v>PC Utrecht</v>
          </cell>
          <cell r="Z1362" t="str">
            <v>Bod</v>
          </cell>
          <cell r="AB1362" t="str">
            <v>M.P.F.</v>
          </cell>
          <cell r="AD1362" t="str">
            <v>Bod</v>
          </cell>
          <cell r="AE1362" t="str">
            <v>Mr. Tripkade 2</v>
          </cell>
          <cell r="AG1362" t="str">
            <v>3571 SX  UTRECHT</v>
          </cell>
          <cell r="AJ1362" t="str">
            <v>148705789</v>
          </cell>
          <cell r="AL1362" t="str">
            <v>dhr. drs. M.P.F. Bod</v>
          </cell>
          <cell r="AM1362">
            <v>34</v>
          </cell>
          <cell r="AN1362" t="str">
            <v>N</v>
          </cell>
          <cell r="AO1362" t="str">
            <v>Michiel.Bod@bdo.nl</v>
          </cell>
          <cell r="AP1362" t="str">
            <v>06-18027498</v>
          </cell>
          <cell r="AQ1362" t="str">
            <v>06-18027498</v>
          </cell>
          <cell r="AR1362" t="str">
            <v>Pensioenregeling B</v>
          </cell>
          <cell r="AS1362">
            <v>39569</v>
          </cell>
          <cell r="AT1362">
            <v>8259425</v>
          </cell>
          <cell r="AU1362">
            <v>34</v>
          </cell>
          <cell r="AV1362" t="str">
            <v>02</v>
          </cell>
          <cell r="AW1362" t="str">
            <v>Basis CAO BDO</v>
          </cell>
          <cell r="AX1362">
            <v>43795</v>
          </cell>
          <cell r="AY1362">
            <v>6</v>
          </cell>
          <cell r="AZ1362">
            <v>41691</v>
          </cell>
          <cell r="BA1362">
            <v>43794</v>
          </cell>
          <cell r="BB1362">
            <v>43647</v>
          </cell>
          <cell r="BE1362" t="str">
            <v>9000100105</v>
          </cell>
          <cell r="BG1362">
            <v>43922</v>
          </cell>
          <cell r="BI1362" t="str">
            <v>J</v>
          </cell>
          <cell r="BJ1362" t="str">
            <v>N</v>
          </cell>
          <cell r="BK1362" t="str">
            <v>J</v>
          </cell>
          <cell r="BN1362" t="str">
            <v>Gehuwd</v>
          </cell>
          <cell r="BO1362">
            <v>40453</v>
          </cell>
          <cell r="BQ1362" t="str">
            <v>Beek</v>
          </cell>
          <cell r="BR1362">
            <v>200820</v>
          </cell>
          <cell r="BS1362">
            <v>200820</v>
          </cell>
          <cell r="BV1362" t="str">
            <v>N</v>
          </cell>
          <cell r="BW1362" t="str">
            <v>J</v>
          </cell>
          <cell r="BX1362" t="str">
            <v>N</v>
          </cell>
          <cell r="BZ1362" t="str">
            <v>Nederlandse</v>
          </cell>
          <cell r="CA1362" t="str">
            <v>NL</v>
          </cell>
          <cell r="CB1362" t="str">
            <v>06-18027498</v>
          </cell>
          <cell r="CD1362" t="str">
            <v>+31302849712</v>
          </cell>
          <cell r="CE1362" t="str">
            <v>06-18027498</v>
          </cell>
          <cell r="CF1362" t="str">
            <v>Beek</v>
          </cell>
          <cell r="CG1362" t="str">
            <v>van</v>
          </cell>
          <cell r="CI1362">
            <v>43617</v>
          </cell>
          <cell r="CJ1362">
            <v>45443</v>
          </cell>
          <cell r="CK1362">
            <v>749</v>
          </cell>
          <cell r="CL1362" t="str">
            <v>Wijziging uren</v>
          </cell>
          <cell r="CN1362" t="str">
            <v>NOB</v>
          </cell>
          <cell r="CO1362">
            <v>0</v>
          </cell>
          <cell r="CP1362">
            <v>0</v>
          </cell>
          <cell r="CQ1362">
            <v>40179</v>
          </cell>
          <cell r="CR1362">
            <v>0</v>
          </cell>
          <cell r="CS1362">
            <v>0</v>
          </cell>
          <cell r="CT1362">
            <v>43617</v>
          </cell>
          <cell r="CU1362">
            <v>45443</v>
          </cell>
          <cell r="CV1362">
            <v>749</v>
          </cell>
          <cell r="CW1362" t="str">
            <v>iPad 9,7 32GB Smartcase € 382,85</v>
          </cell>
        </row>
        <row r="1363">
          <cell r="A1363" t="str">
            <v>16050</v>
          </cell>
          <cell r="B1363" t="str">
            <v>Maarten</v>
          </cell>
          <cell r="C1363" t="str">
            <v>van Diggelen</v>
          </cell>
          <cell r="D1363">
            <v>40087</v>
          </cell>
          <cell r="E1363">
            <v>42005</v>
          </cell>
          <cell r="G1363" t="str">
            <v>Utrecht</v>
          </cell>
          <cell r="H1363">
            <v>0.9</v>
          </cell>
          <cell r="I1363">
            <v>6401</v>
          </cell>
          <cell r="J1363" t="str">
            <v>Personeelslid</v>
          </cell>
          <cell r="K1363" t="str">
            <v>Parttimer</v>
          </cell>
          <cell r="L1363" t="str">
            <v>Audit &amp; Assurance</v>
          </cell>
          <cell r="M1363" t="str">
            <v>A&amp;A</v>
          </cell>
          <cell r="N1363" t="str">
            <v>10100</v>
          </cell>
          <cell r="O1363" t="str">
            <v>115</v>
          </cell>
          <cell r="P1363" t="str">
            <v>Sr. Manager</v>
          </cell>
          <cell r="Q1363" t="str">
            <v>7</v>
          </cell>
          <cell r="R1363" t="str">
            <v>Man</v>
          </cell>
          <cell r="S1363">
            <v>29318</v>
          </cell>
          <cell r="T1363" t="str">
            <v>BDO Audit &amp; Assurance B.V.</v>
          </cell>
          <cell r="U1363" t="str">
            <v>Medewerkers A&amp;A Utrecht C</v>
          </cell>
          <cell r="W1363" t="str">
            <v>Onbepaalde tijd</v>
          </cell>
          <cell r="Y1363" t="str">
            <v>PC Utrecht</v>
          </cell>
          <cell r="Z1363" t="str">
            <v>Diggelen</v>
          </cell>
          <cell r="AA1363" t="str">
            <v>van</v>
          </cell>
          <cell r="AB1363" t="str">
            <v>M.</v>
          </cell>
          <cell r="AC1363" t="str">
            <v>van</v>
          </cell>
          <cell r="AD1363" t="str">
            <v>Diggelen</v>
          </cell>
          <cell r="AE1363" t="str">
            <v>Baak van Tholen 9</v>
          </cell>
          <cell r="AG1363" t="str">
            <v>3826 HE  AMERSFOORT</v>
          </cell>
          <cell r="AJ1363" t="str">
            <v>180617011</v>
          </cell>
          <cell r="AL1363" t="str">
            <v>dhr. drs. M. van Diggelen</v>
          </cell>
          <cell r="AM1363">
            <v>36</v>
          </cell>
          <cell r="AN1363" t="str">
            <v>N</v>
          </cell>
          <cell r="AO1363" t="str">
            <v>Maarten.van.Diggelen@bdo.nl</v>
          </cell>
          <cell r="AP1363" t="str">
            <v>06-28263656</v>
          </cell>
          <cell r="AQ1363" t="str">
            <v>06-28263656</v>
          </cell>
          <cell r="AR1363" t="str">
            <v>Pensioenregeling A</v>
          </cell>
          <cell r="AS1363">
            <v>42005</v>
          </cell>
          <cell r="AT1363">
            <v>8305707</v>
          </cell>
          <cell r="AU1363">
            <v>6.25</v>
          </cell>
          <cell r="AV1363" t="str">
            <v>02</v>
          </cell>
          <cell r="AW1363" t="str">
            <v>Basis CAO BDO</v>
          </cell>
          <cell r="AX1363">
            <v>42005</v>
          </cell>
          <cell r="BE1363" t="str">
            <v>9000100264</v>
          </cell>
          <cell r="BF1363" t="str">
            <v>HLB Schippers</v>
          </cell>
          <cell r="BG1363">
            <v>43466</v>
          </cell>
          <cell r="BH1363" t="str">
            <v>RA</v>
          </cell>
          <cell r="BI1363" t="str">
            <v>J</v>
          </cell>
          <cell r="BJ1363" t="str">
            <v>J</v>
          </cell>
          <cell r="BK1363" t="str">
            <v>N</v>
          </cell>
          <cell r="BN1363" t="str">
            <v>Gehuwd</v>
          </cell>
          <cell r="BO1363">
            <v>41112</v>
          </cell>
          <cell r="BR1363">
            <v>201311</v>
          </cell>
          <cell r="BS1363">
            <v>201311</v>
          </cell>
          <cell r="BV1363" t="str">
            <v>N</v>
          </cell>
          <cell r="BW1363" t="str">
            <v>J</v>
          </cell>
          <cell r="BX1363" t="str">
            <v>J</v>
          </cell>
          <cell r="BZ1363" t="str">
            <v>Nederlandse</v>
          </cell>
          <cell r="CB1363" t="str">
            <v>06-28263656</v>
          </cell>
          <cell r="CD1363" t="str">
            <v>+31302849706</v>
          </cell>
          <cell r="CE1363" t="str">
            <v>06-28263656</v>
          </cell>
          <cell r="CL1363" t="str">
            <v>Wijziging Organisatie</v>
          </cell>
          <cell r="CN1363" t="str">
            <v>NBA</v>
          </cell>
          <cell r="CO1363">
            <v>0</v>
          </cell>
          <cell r="CP1363">
            <v>42557</v>
          </cell>
          <cell r="CQ1363">
            <v>0</v>
          </cell>
          <cell r="CR1363" t="str">
            <v>52907</v>
          </cell>
          <cell r="CS1363">
            <v>0</v>
          </cell>
          <cell r="CT1363">
            <v>0</v>
          </cell>
          <cell r="CU1363">
            <v>0</v>
          </cell>
          <cell r="CV1363">
            <v>0</v>
          </cell>
          <cell r="CW1363" t="str">
            <v>iPad 9,7 32GB Smartcase € 382,85</v>
          </cell>
        </row>
        <row r="1364">
          <cell r="A1364" t="str">
            <v>15316</v>
          </cell>
          <cell r="B1364" t="str">
            <v>Sharel</v>
          </cell>
          <cell r="C1364" t="str">
            <v>Steehouder</v>
          </cell>
          <cell r="D1364">
            <v>41722</v>
          </cell>
          <cell r="E1364">
            <v>41722</v>
          </cell>
          <cell r="G1364" t="str">
            <v>Utrecht</v>
          </cell>
          <cell r="H1364">
            <v>0.6</v>
          </cell>
          <cell r="I1364">
            <v>3999</v>
          </cell>
          <cell r="J1364" t="str">
            <v>Personeelslid</v>
          </cell>
          <cell r="K1364" t="str">
            <v>Parttimer</v>
          </cell>
          <cell r="L1364" t="str">
            <v>Accountancy &amp; Bedrijfsadvies</v>
          </cell>
          <cell r="M1364" t="str">
            <v>A&amp;B</v>
          </cell>
          <cell r="N1364" t="str">
            <v>0500</v>
          </cell>
          <cell r="O1364" t="str">
            <v>436</v>
          </cell>
          <cell r="P1364" t="str">
            <v>Sr. Financieel Analist</v>
          </cell>
          <cell r="Q1364" t="str">
            <v>5</v>
          </cell>
          <cell r="R1364" t="str">
            <v>Vrouw</v>
          </cell>
          <cell r="S1364">
            <v>32838</v>
          </cell>
          <cell r="T1364" t="str">
            <v>BDO Accountants &amp; Belastingadviseurs B.V.</v>
          </cell>
          <cell r="U1364" t="str">
            <v>Medewerkers A&amp;B Utrecht Accountancy</v>
          </cell>
          <cell r="W1364" t="str">
            <v>Onbepaalde tijd</v>
          </cell>
          <cell r="Y1364" t="str">
            <v>PC Utrecht</v>
          </cell>
          <cell r="Z1364" t="str">
            <v>Blanken</v>
          </cell>
          <cell r="AA1364" t="str">
            <v>van</v>
          </cell>
          <cell r="AB1364" t="str">
            <v>R.S.</v>
          </cell>
          <cell r="AD1364" t="str">
            <v>Steehouder</v>
          </cell>
          <cell r="AE1364" t="str">
            <v>Grutto 12</v>
          </cell>
          <cell r="AG1364" t="str">
            <v>4231 EN  MEERKERK</v>
          </cell>
          <cell r="AJ1364" t="str">
            <v>048048070</v>
          </cell>
          <cell r="AL1364" t="str">
            <v>mevr. R.S. Steehouder</v>
          </cell>
          <cell r="AM1364">
            <v>28</v>
          </cell>
          <cell r="AN1364" t="str">
            <v>N</v>
          </cell>
          <cell r="AO1364" t="str">
            <v>Sharel.Steehouder@bdo.nl</v>
          </cell>
          <cell r="AP1364" t="str">
            <v>06-12727005</v>
          </cell>
          <cell r="AQ1364" t="str">
            <v>06-12727005</v>
          </cell>
          <cell r="AR1364" t="str">
            <v>Pensioenregeling A</v>
          </cell>
          <cell r="AS1364">
            <v>41699</v>
          </cell>
          <cell r="AT1364">
            <v>8295345</v>
          </cell>
          <cell r="AU1364">
            <v>31.5</v>
          </cell>
          <cell r="AV1364" t="str">
            <v>02</v>
          </cell>
          <cell r="AW1364" t="str">
            <v>Basis CAO BDO</v>
          </cell>
          <cell r="AX1364">
            <v>43183</v>
          </cell>
          <cell r="AY1364">
            <v>4</v>
          </cell>
          <cell r="AZ1364">
            <v>43627</v>
          </cell>
          <cell r="BA1364">
            <v>44196</v>
          </cell>
          <cell r="BB1364">
            <v>43831</v>
          </cell>
          <cell r="BE1364" t="str">
            <v>9000100198</v>
          </cell>
          <cell r="BG1364">
            <v>43282</v>
          </cell>
          <cell r="BH1364" t="str">
            <v>AA</v>
          </cell>
          <cell r="BI1364" t="str">
            <v>J</v>
          </cell>
          <cell r="BJ1364" t="str">
            <v>J</v>
          </cell>
          <cell r="BK1364" t="str">
            <v>N</v>
          </cell>
          <cell r="BN1364" t="str">
            <v>Gehuwd</v>
          </cell>
          <cell r="BO1364">
            <v>41537</v>
          </cell>
          <cell r="BQ1364" t="str">
            <v>Steehouder</v>
          </cell>
          <cell r="BR1364">
            <v>201413</v>
          </cell>
          <cell r="BS1364">
            <v>201413</v>
          </cell>
          <cell r="BV1364" t="str">
            <v>N</v>
          </cell>
          <cell r="BW1364" t="str">
            <v>J</v>
          </cell>
          <cell r="BX1364" t="str">
            <v>J</v>
          </cell>
          <cell r="BZ1364" t="str">
            <v>Nederlandse</v>
          </cell>
          <cell r="CA1364" t="str">
            <v>NL</v>
          </cell>
          <cell r="CB1364" t="str">
            <v>06-12727005</v>
          </cell>
          <cell r="CD1364" t="str">
            <v>+31302849962</v>
          </cell>
          <cell r="CE1364" t="str">
            <v>06-12727005</v>
          </cell>
          <cell r="CF1364" t="str">
            <v>Steehouder</v>
          </cell>
          <cell r="CL1364" t="str">
            <v>Wijziging uren</v>
          </cell>
          <cell r="CN1364" t="str">
            <v>NBA</v>
          </cell>
          <cell r="CO1364">
            <v>0</v>
          </cell>
          <cell r="CP1364">
            <v>43313</v>
          </cell>
          <cell r="CQ1364">
            <v>0</v>
          </cell>
          <cell r="CR1364" t="str">
            <v>54169</v>
          </cell>
          <cell r="CS1364">
            <v>0</v>
          </cell>
          <cell r="CT1364">
            <v>0</v>
          </cell>
          <cell r="CU1364">
            <v>0</v>
          </cell>
          <cell r="CV1364">
            <v>0</v>
          </cell>
          <cell r="CW1364" t="str">
            <v>Galaxy Tab A  Smartcase € 384,90</v>
          </cell>
        </row>
        <row r="1365">
          <cell r="A1365" t="str">
            <v>17232</v>
          </cell>
          <cell r="B1365" t="str">
            <v>Anne Marie</v>
          </cell>
          <cell r="C1365" t="str">
            <v>Janssen</v>
          </cell>
          <cell r="D1365">
            <v>42339</v>
          </cell>
          <cell r="E1365">
            <v>42339</v>
          </cell>
          <cell r="G1365" t="str">
            <v>Utrecht</v>
          </cell>
          <cell r="H1365">
            <v>0.8</v>
          </cell>
          <cell r="I1365">
            <v>9045</v>
          </cell>
          <cell r="J1365" t="str">
            <v>Personeelslid</v>
          </cell>
          <cell r="K1365" t="str">
            <v>Parttimer</v>
          </cell>
          <cell r="L1365" t="str">
            <v>Accountancy &amp; Bedrijfsadvies</v>
          </cell>
          <cell r="M1365" t="str">
            <v>A&amp;B</v>
          </cell>
          <cell r="N1365" t="str">
            <v>0500</v>
          </cell>
          <cell r="O1365" t="str">
            <v>403</v>
          </cell>
          <cell r="P1365" t="str">
            <v>Salary Partner Accountancy</v>
          </cell>
          <cell r="Q1365" t="str">
            <v>8</v>
          </cell>
          <cell r="R1365" t="str">
            <v>Vrouw</v>
          </cell>
          <cell r="S1365">
            <v>25169</v>
          </cell>
          <cell r="T1365" t="str">
            <v>BDO Accountants &amp; Belastingadviseurs B.V.</v>
          </cell>
          <cell r="U1365" t="str">
            <v>Praktijkleider A&amp;B Utrecht</v>
          </cell>
          <cell r="W1365" t="str">
            <v>Onbepaalde tijd</v>
          </cell>
          <cell r="Y1365" t="str">
            <v>PC Utrecht</v>
          </cell>
          <cell r="Z1365" t="str">
            <v>Janssen</v>
          </cell>
          <cell r="AB1365" t="str">
            <v>A.</v>
          </cell>
          <cell r="AD1365" t="str">
            <v>Janssen</v>
          </cell>
          <cell r="AE1365" t="str">
            <v>Hofrustlaan 45</v>
          </cell>
          <cell r="AG1365" t="str">
            <v>6721 TA  BENNEKOM</v>
          </cell>
          <cell r="AJ1365" t="str">
            <v>162476577</v>
          </cell>
          <cell r="AL1365" t="str">
            <v>mevr. A. Janssen</v>
          </cell>
          <cell r="AM1365">
            <v>32</v>
          </cell>
          <cell r="AN1365" t="str">
            <v>N</v>
          </cell>
          <cell r="AO1365" t="str">
            <v>Anne.Marie.Janssen@bdo.nl</v>
          </cell>
          <cell r="AP1365" t="str">
            <v>06-22406251</v>
          </cell>
          <cell r="AQ1365" t="str">
            <v>06-22406251</v>
          </cell>
          <cell r="AR1365" t="str">
            <v>Pensioenregeling A</v>
          </cell>
          <cell r="AS1365">
            <v>42339</v>
          </cell>
          <cell r="AU1365">
            <v>9.25</v>
          </cell>
          <cell r="AV1365" t="str">
            <v>02</v>
          </cell>
          <cell r="AW1365" t="str">
            <v>Basis CAO BDO</v>
          </cell>
          <cell r="AX1365">
            <v>42736</v>
          </cell>
          <cell r="BE1365" t="str">
            <v>4000100016</v>
          </cell>
          <cell r="BG1365">
            <v>43466</v>
          </cell>
          <cell r="BH1365" t="str">
            <v>AA MFSME</v>
          </cell>
          <cell r="BI1365" t="str">
            <v>J</v>
          </cell>
          <cell r="BJ1365" t="str">
            <v>J</v>
          </cell>
          <cell r="BK1365" t="str">
            <v>N</v>
          </cell>
          <cell r="BN1365" t="str">
            <v>Samenwonend</v>
          </cell>
          <cell r="BQ1365" t="str">
            <v>Wielenga</v>
          </cell>
          <cell r="BR1365">
            <v>201549</v>
          </cell>
          <cell r="BS1365">
            <v>201549</v>
          </cell>
          <cell r="BV1365" t="str">
            <v>N</v>
          </cell>
          <cell r="BW1365" t="str">
            <v>J</v>
          </cell>
          <cell r="BX1365" t="str">
            <v>J</v>
          </cell>
          <cell r="BZ1365" t="str">
            <v>Nederlandse</v>
          </cell>
          <cell r="CA1365" t="str">
            <v>NL</v>
          </cell>
          <cell r="CB1365" t="str">
            <v>06-22406251</v>
          </cell>
          <cell r="CC1365" t="str">
            <v>am_folke@hetnet.nl</v>
          </cell>
          <cell r="CD1365" t="str">
            <v>+31302849857</v>
          </cell>
          <cell r="CE1365" t="str">
            <v>06-22406251</v>
          </cell>
          <cell r="CF1365" t="str">
            <v>Wielenga</v>
          </cell>
          <cell r="CG1365" t="str">
            <v>F.M.</v>
          </cell>
          <cell r="CL1365" t="str">
            <v>Wijziging uren</v>
          </cell>
          <cell r="CN1365" t="str">
            <v>NBA</v>
          </cell>
          <cell r="CO1365">
            <v>0</v>
          </cell>
          <cell r="CP1365">
            <v>36475</v>
          </cell>
          <cell r="CQ1365">
            <v>0</v>
          </cell>
          <cell r="CR1365" t="str">
            <v>37683</v>
          </cell>
          <cell r="CS1365">
            <v>0</v>
          </cell>
          <cell r="CT1365">
            <v>0</v>
          </cell>
          <cell r="CU1365">
            <v>0</v>
          </cell>
          <cell r="CV1365">
            <v>0</v>
          </cell>
          <cell r="CW1365" t="str">
            <v>Thuiswerkplek € 399,80</v>
          </cell>
        </row>
        <row r="1366">
          <cell r="A1366" t="str">
            <v>20123</v>
          </cell>
          <cell r="B1366" t="str">
            <v>Lisa</v>
          </cell>
          <cell r="C1366" t="str">
            <v>de With</v>
          </cell>
          <cell r="D1366">
            <v>42979</v>
          </cell>
          <cell r="E1366">
            <v>42979</v>
          </cell>
          <cell r="G1366" t="str">
            <v>Utrecht</v>
          </cell>
          <cell r="H1366">
            <v>0.9</v>
          </cell>
          <cell r="I1366">
            <v>2950</v>
          </cell>
          <cell r="J1366" t="str">
            <v>Personeelslid</v>
          </cell>
          <cell r="K1366" t="str">
            <v>Parttimer</v>
          </cell>
          <cell r="L1366" t="str">
            <v>Audit &amp; Assurance</v>
          </cell>
          <cell r="M1366" t="str">
            <v>A&amp;A</v>
          </cell>
          <cell r="N1366" t="str">
            <v>10100</v>
          </cell>
          <cell r="O1366" t="str">
            <v>140</v>
          </cell>
          <cell r="P1366" t="str">
            <v>Sr. Assistent Accountant</v>
          </cell>
          <cell r="Q1366" t="str">
            <v>4</v>
          </cell>
          <cell r="R1366" t="str">
            <v>Vrouw</v>
          </cell>
          <cell r="S1366">
            <v>34791</v>
          </cell>
          <cell r="T1366" t="str">
            <v>BDO Audit &amp; Assurance B.V.</v>
          </cell>
          <cell r="U1366" t="str">
            <v>Medewerkers A&amp;A Utrecht D</v>
          </cell>
          <cell r="W1366" t="str">
            <v>Onbepaalde tijd</v>
          </cell>
          <cell r="Y1366" t="str">
            <v>PC Utrecht</v>
          </cell>
          <cell r="Z1366" t="str">
            <v>With</v>
          </cell>
          <cell r="AA1366" t="str">
            <v>de</v>
          </cell>
          <cell r="AB1366" t="str">
            <v>J.C.</v>
          </cell>
          <cell r="AC1366" t="str">
            <v>de</v>
          </cell>
          <cell r="AD1366" t="str">
            <v>With</v>
          </cell>
          <cell r="AE1366" t="str">
            <v>Beukenlaan 2</v>
          </cell>
          <cell r="AG1366" t="str">
            <v>3931 ZR  WOUDENBERG</v>
          </cell>
          <cell r="AJ1366" t="str">
            <v>219878298</v>
          </cell>
          <cell r="AL1366" t="str">
            <v>mevr. J.C. de With</v>
          </cell>
          <cell r="AM1366">
            <v>36</v>
          </cell>
          <cell r="AN1366" t="str">
            <v>N</v>
          </cell>
          <cell r="AO1366" t="str">
            <v>Lisa.de.With@bdo.nl</v>
          </cell>
          <cell r="AP1366" t="str">
            <v>06-30077338</v>
          </cell>
          <cell r="AQ1366" t="str">
            <v>06-30077338</v>
          </cell>
          <cell r="AR1366" t="str">
            <v>Pensioenregeling A</v>
          </cell>
          <cell r="AS1366">
            <v>42979</v>
          </cell>
          <cell r="AU1366">
            <v>0</v>
          </cell>
          <cell r="AV1366" t="str">
            <v>02</v>
          </cell>
          <cell r="AW1366" t="str">
            <v>Basis CAO BDO</v>
          </cell>
          <cell r="AX1366">
            <v>43374</v>
          </cell>
          <cell r="BE1366" t="str">
            <v>9000100192</v>
          </cell>
          <cell r="BG1366">
            <v>43831</v>
          </cell>
          <cell r="BI1366" t="str">
            <v>J</v>
          </cell>
          <cell r="BJ1366" t="str">
            <v>J</v>
          </cell>
          <cell r="BK1366" t="str">
            <v>N</v>
          </cell>
          <cell r="BN1366" t="str">
            <v>Geregistreerd partnerschap</v>
          </cell>
          <cell r="BO1366">
            <v>43843</v>
          </cell>
          <cell r="BQ1366" t="str">
            <v>Boerstra</v>
          </cell>
          <cell r="BR1366">
            <v>201735</v>
          </cell>
          <cell r="BS1366">
            <v>201735</v>
          </cell>
          <cell r="BV1366" t="str">
            <v>N</v>
          </cell>
          <cell r="BW1366" t="str">
            <v>N</v>
          </cell>
          <cell r="BX1366" t="str">
            <v>J</v>
          </cell>
          <cell r="BZ1366" t="str">
            <v>Nederlandse</v>
          </cell>
          <cell r="CA1366" t="str">
            <v>NL</v>
          </cell>
          <cell r="CB1366" t="str">
            <v>06-43723459</v>
          </cell>
          <cell r="CC1366" t="str">
            <v>lisadewith@kpnplanet.nl</v>
          </cell>
          <cell r="CD1366" t="str">
            <v>+31302849929</v>
          </cell>
          <cell r="CE1366" t="str">
            <v>06-43723459</v>
          </cell>
          <cell r="CF1366" t="str">
            <v>Boerstra</v>
          </cell>
          <cell r="CL1366" t="str">
            <v>Wijziging uren</v>
          </cell>
          <cell r="CN1366">
            <v>0</v>
          </cell>
          <cell r="CO1366">
            <v>0</v>
          </cell>
          <cell r="CP1366">
            <v>0</v>
          </cell>
          <cell r="CQ1366">
            <v>0</v>
          </cell>
          <cell r="CR1366">
            <v>0</v>
          </cell>
          <cell r="CS1366">
            <v>0</v>
          </cell>
          <cell r="CT1366">
            <v>0</v>
          </cell>
          <cell r="CU1366">
            <v>0</v>
          </cell>
          <cell r="CV1366">
            <v>0</v>
          </cell>
          <cell r="CW1366" t="str">
            <v>iPad 9,7 32GB Smartcase € 382,85</v>
          </cell>
        </row>
        <row r="1367">
          <cell r="A1367" t="str">
            <v>20826</v>
          </cell>
          <cell r="B1367" t="str">
            <v>Robbert</v>
          </cell>
          <cell r="C1367" t="str">
            <v>Bianchetti</v>
          </cell>
          <cell r="D1367">
            <v>43101</v>
          </cell>
          <cell r="E1367">
            <v>43101</v>
          </cell>
          <cell r="G1367" t="str">
            <v>Utrecht</v>
          </cell>
          <cell r="H1367">
            <v>0.8</v>
          </cell>
          <cell r="I1367">
            <v>2820</v>
          </cell>
          <cell r="J1367" t="str">
            <v>Personeelslid</v>
          </cell>
          <cell r="K1367" t="str">
            <v>Parttimer</v>
          </cell>
          <cell r="L1367" t="str">
            <v>Audit &amp; Assurance</v>
          </cell>
          <cell r="M1367" t="str">
            <v>A&amp;A</v>
          </cell>
          <cell r="N1367" t="str">
            <v>10100</v>
          </cell>
          <cell r="O1367" t="str">
            <v>140</v>
          </cell>
          <cell r="P1367" t="str">
            <v>Sr. Assistent Accountant</v>
          </cell>
          <cell r="Q1367" t="str">
            <v>4</v>
          </cell>
          <cell r="R1367" t="str">
            <v>Man</v>
          </cell>
          <cell r="S1367">
            <v>34969</v>
          </cell>
          <cell r="T1367" t="str">
            <v>BDO Audit &amp; Assurance B.V.</v>
          </cell>
          <cell r="U1367" t="str">
            <v>Medewerkers A&amp;A Utrecht C</v>
          </cell>
          <cell r="W1367" t="str">
            <v>Onbepaalde tijd</v>
          </cell>
          <cell r="Y1367" t="str">
            <v>PC Utrecht</v>
          </cell>
          <cell r="Z1367" t="str">
            <v>Bianchetti</v>
          </cell>
          <cell r="AB1367" t="str">
            <v>R.F.</v>
          </cell>
          <cell r="AD1367" t="str">
            <v>Bianchetti</v>
          </cell>
          <cell r="AE1367" t="str">
            <v>Jan van Scorelstraat 140</v>
          </cell>
          <cell r="AG1367" t="str">
            <v>3583 CV  UTRECHT</v>
          </cell>
          <cell r="AJ1367" t="str">
            <v>221567094</v>
          </cell>
          <cell r="AL1367" t="str">
            <v>dhr. R.F. Bianchetti</v>
          </cell>
          <cell r="AM1367">
            <v>32</v>
          </cell>
          <cell r="AN1367" t="str">
            <v>N</v>
          </cell>
          <cell r="AO1367" t="str">
            <v>Robbert.Bianchetti@bdo.nl</v>
          </cell>
          <cell r="AP1367" t="str">
            <v>06-81759683</v>
          </cell>
          <cell r="AQ1367" t="str">
            <v>06-81759683</v>
          </cell>
          <cell r="AR1367" t="str">
            <v>Pensioenregeling A</v>
          </cell>
          <cell r="AS1367">
            <v>43101</v>
          </cell>
          <cell r="AU1367">
            <v>32</v>
          </cell>
          <cell r="AV1367" t="str">
            <v>02</v>
          </cell>
          <cell r="AW1367" t="str">
            <v>Basis CAO BDO</v>
          </cell>
          <cell r="AX1367">
            <v>43252</v>
          </cell>
          <cell r="BE1367" t="str">
            <v>9000100264</v>
          </cell>
          <cell r="BG1367">
            <v>43831</v>
          </cell>
          <cell r="BI1367" t="str">
            <v>J</v>
          </cell>
          <cell r="BJ1367" t="str">
            <v>J</v>
          </cell>
          <cell r="BK1367" t="str">
            <v>N</v>
          </cell>
          <cell r="BN1367" t="str">
            <v>Ongehuwd</v>
          </cell>
          <cell r="BR1367">
            <v>201801</v>
          </cell>
          <cell r="BS1367">
            <v>201801</v>
          </cell>
          <cell r="BV1367" t="str">
            <v>N</v>
          </cell>
          <cell r="BW1367" t="str">
            <v>N</v>
          </cell>
          <cell r="BX1367" t="str">
            <v>J</v>
          </cell>
          <cell r="BZ1367" t="str">
            <v>Nederlandse</v>
          </cell>
          <cell r="CA1367" t="str">
            <v>NL</v>
          </cell>
          <cell r="CB1367" t="str">
            <v>06-81759683</v>
          </cell>
          <cell r="CC1367" t="str">
            <v>robbert.bianchetti@gmail.com</v>
          </cell>
          <cell r="CD1367" t="str">
            <v>+31306336216</v>
          </cell>
          <cell r="CE1367" t="str">
            <v>06-81759683</v>
          </cell>
          <cell r="CL1367" t="str">
            <v>Wijziging uren</v>
          </cell>
          <cell r="CN1367">
            <v>0</v>
          </cell>
          <cell r="CO1367">
            <v>0</v>
          </cell>
          <cell r="CP1367">
            <v>0</v>
          </cell>
          <cell r="CQ1367">
            <v>0</v>
          </cell>
          <cell r="CR1367">
            <v>0</v>
          </cell>
          <cell r="CS1367">
            <v>0</v>
          </cell>
          <cell r="CT1367">
            <v>0</v>
          </cell>
          <cell r="CU1367">
            <v>0</v>
          </cell>
          <cell r="CV1367">
            <v>0</v>
          </cell>
          <cell r="CW1367" t="str">
            <v>Thuiswerkplek € 399,80</v>
          </cell>
        </row>
        <row r="1368">
          <cell r="A1368" t="str">
            <v>20399</v>
          </cell>
          <cell r="B1368" t="str">
            <v>Stefan</v>
          </cell>
          <cell r="C1368" t="str">
            <v>Luijt</v>
          </cell>
          <cell r="D1368">
            <v>42982</v>
          </cell>
          <cell r="E1368">
            <v>42982</v>
          </cell>
          <cell r="G1368" t="str">
            <v>Utrecht</v>
          </cell>
          <cell r="H1368">
            <v>1</v>
          </cell>
          <cell r="I1368">
            <v>2820</v>
          </cell>
          <cell r="J1368" t="str">
            <v>Personeelslid</v>
          </cell>
          <cell r="K1368" t="str">
            <v>Parttimer</v>
          </cell>
          <cell r="L1368" t="str">
            <v>Audit &amp; Assurance</v>
          </cell>
          <cell r="M1368" t="str">
            <v>A&amp;A</v>
          </cell>
          <cell r="N1368" t="str">
            <v>10100</v>
          </cell>
          <cell r="O1368" t="str">
            <v>140</v>
          </cell>
          <cell r="P1368" t="str">
            <v>Sr. Assistent Accountant</v>
          </cell>
          <cell r="Q1368" t="str">
            <v>4</v>
          </cell>
          <cell r="R1368" t="str">
            <v>Man</v>
          </cell>
          <cell r="S1368">
            <v>33973</v>
          </cell>
          <cell r="T1368" t="str">
            <v>BDO Audit &amp; Assurance B.V.</v>
          </cell>
          <cell r="U1368" t="str">
            <v>Medewerkers A&amp;A Utrecht C</v>
          </cell>
          <cell r="W1368" t="str">
            <v>Onbepaalde tijd</v>
          </cell>
          <cell r="Y1368" t="str">
            <v>PC Utrecht</v>
          </cell>
          <cell r="Z1368" t="str">
            <v>Luijt</v>
          </cell>
          <cell r="AB1368" t="str">
            <v>S.</v>
          </cell>
          <cell r="AD1368" t="str">
            <v>Luijt</v>
          </cell>
          <cell r="AE1368" t="str">
            <v>Palmstraat 46</v>
          </cell>
          <cell r="AG1368" t="str">
            <v>3572 TD  UTRECHT</v>
          </cell>
          <cell r="AJ1368" t="str">
            <v>211350564</v>
          </cell>
          <cell r="AL1368" t="str">
            <v>dhr. S. Luijt</v>
          </cell>
          <cell r="AM1368">
            <v>40</v>
          </cell>
          <cell r="AN1368" t="str">
            <v>N</v>
          </cell>
          <cell r="AO1368" t="str">
            <v>Stefan.Luijt@bdo.nl</v>
          </cell>
          <cell r="AP1368" t="str">
            <v>06-24168215</v>
          </cell>
          <cell r="AQ1368" t="str">
            <v>06-24168215</v>
          </cell>
          <cell r="AR1368" t="str">
            <v>Pensioenregeling A</v>
          </cell>
          <cell r="AS1368">
            <v>42979</v>
          </cell>
          <cell r="AU1368">
            <v>0</v>
          </cell>
          <cell r="AV1368" t="str">
            <v>02</v>
          </cell>
          <cell r="AW1368" t="str">
            <v>Basis CAO BDO</v>
          </cell>
          <cell r="AX1368">
            <v>43709</v>
          </cell>
          <cell r="BE1368" t="str">
            <v>9000100264</v>
          </cell>
          <cell r="BG1368">
            <v>44013</v>
          </cell>
          <cell r="BI1368" t="str">
            <v>J</v>
          </cell>
          <cell r="BJ1368" t="str">
            <v>J</v>
          </cell>
          <cell r="BK1368" t="str">
            <v>N</v>
          </cell>
          <cell r="BR1368">
            <v>201936</v>
          </cell>
          <cell r="BS1368">
            <v>201936</v>
          </cell>
          <cell r="BV1368" t="str">
            <v>N</v>
          </cell>
          <cell r="BW1368" t="str">
            <v>N</v>
          </cell>
          <cell r="BX1368" t="str">
            <v>J</v>
          </cell>
          <cell r="BZ1368" t="str">
            <v>Nederlandse</v>
          </cell>
          <cell r="CA1368" t="str">
            <v>NL</v>
          </cell>
          <cell r="CB1368" t="str">
            <v>06-24168215</v>
          </cell>
          <cell r="CC1368" t="str">
            <v>stefanluijt@hotmail.com</v>
          </cell>
          <cell r="CD1368" t="str">
            <v>+31302849992</v>
          </cell>
          <cell r="CE1368" t="str">
            <v>06-24168215</v>
          </cell>
          <cell r="CL1368" t="str">
            <v>Indiensttreding</v>
          </cell>
          <cell r="CN1368">
            <v>0</v>
          </cell>
          <cell r="CO1368">
            <v>0</v>
          </cell>
          <cell r="CP1368">
            <v>0</v>
          </cell>
          <cell r="CQ1368">
            <v>0</v>
          </cell>
          <cell r="CR1368">
            <v>0</v>
          </cell>
          <cell r="CS1368">
            <v>0</v>
          </cell>
          <cell r="CT1368">
            <v>0</v>
          </cell>
          <cell r="CU1368">
            <v>0</v>
          </cell>
          <cell r="CV1368">
            <v>0</v>
          </cell>
          <cell r="CW1368" t="str">
            <v>iPad 9,7 32GB Smartcase € 382,85</v>
          </cell>
        </row>
        <row r="1369">
          <cell r="A1369" t="str">
            <v>21521</v>
          </cell>
          <cell r="B1369" t="str">
            <v>Nora</v>
          </cell>
          <cell r="C1369" t="str">
            <v>Giaoui</v>
          </cell>
          <cell r="D1369">
            <v>43360</v>
          </cell>
          <cell r="E1369">
            <v>43360</v>
          </cell>
          <cell r="G1369" t="str">
            <v>Utrecht</v>
          </cell>
          <cell r="H1369">
            <v>0.8</v>
          </cell>
          <cell r="I1369">
            <v>2820</v>
          </cell>
          <cell r="J1369" t="str">
            <v>Personeelslid</v>
          </cell>
          <cell r="K1369" t="str">
            <v>Parttimer</v>
          </cell>
          <cell r="L1369" t="str">
            <v>Belastingadvies</v>
          </cell>
          <cell r="M1369" t="str">
            <v>BA</v>
          </cell>
          <cell r="N1369" t="str">
            <v>20500</v>
          </cell>
          <cell r="O1369" t="str">
            <v>230</v>
          </cell>
          <cell r="P1369" t="str">
            <v>Jr. Belastingadviseur</v>
          </cell>
          <cell r="Q1369" t="str">
            <v>4</v>
          </cell>
          <cell r="R1369" t="str">
            <v>Vrouw</v>
          </cell>
          <cell r="S1369">
            <v>34550</v>
          </cell>
          <cell r="T1369" t="str">
            <v>BDO Accountants &amp; Belastingadviseurs B.V.</v>
          </cell>
          <cell r="U1369" t="str">
            <v>Medewerkers BA Utrecht</v>
          </cell>
          <cell r="W1369" t="str">
            <v>Onbepaalde tijd</v>
          </cell>
          <cell r="X1369" t="str">
            <v>Algemene BA praktijk</v>
          </cell>
          <cell r="Y1369" t="str">
            <v>PC Utrecht</v>
          </cell>
          <cell r="Z1369" t="str">
            <v>Giaoui</v>
          </cell>
          <cell r="AB1369" t="str">
            <v>N.Z.</v>
          </cell>
          <cell r="AD1369" t="str">
            <v>Giaoui</v>
          </cell>
          <cell r="AE1369" t="str">
            <v>Simplonbaan 235</v>
          </cell>
          <cell r="AG1369" t="str">
            <v>3524 GG  UTRECHT</v>
          </cell>
          <cell r="AJ1369" t="str">
            <v>217517171</v>
          </cell>
          <cell r="AL1369" t="str">
            <v>mevr. N.Z. Giaoui</v>
          </cell>
          <cell r="AM1369">
            <v>32</v>
          </cell>
          <cell r="AN1369" t="str">
            <v>N</v>
          </cell>
          <cell r="AO1369" t="str">
            <v>Nora.Giaoui@bdo.nl</v>
          </cell>
          <cell r="AP1369" t="str">
            <v>06-57986869</v>
          </cell>
          <cell r="AQ1369" t="str">
            <v>06-57986869</v>
          </cell>
          <cell r="AR1369" t="str">
            <v>Pensioenregeling A</v>
          </cell>
          <cell r="AS1369">
            <v>43344</v>
          </cell>
          <cell r="AU1369">
            <v>8</v>
          </cell>
          <cell r="AV1369" t="str">
            <v>02</v>
          </cell>
          <cell r="AW1369" t="str">
            <v>Basis CAO BDO</v>
          </cell>
          <cell r="AX1369">
            <v>43983</v>
          </cell>
          <cell r="BE1369" t="str">
            <v>9000100188</v>
          </cell>
          <cell r="BG1369">
            <v>43983</v>
          </cell>
          <cell r="BI1369" t="str">
            <v>J</v>
          </cell>
          <cell r="BJ1369" t="str">
            <v>J</v>
          </cell>
          <cell r="BK1369" t="str">
            <v>N</v>
          </cell>
          <cell r="BN1369" t="str">
            <v>Ongehuwd</v>
          </cell>
          <cell r="BV1369" t="str">
            <v>N</v>
          </cell>
          <cell r="BW1369" t="str">
            <v>N</v>
          </cell>
          <cell r="BX1369" t="str">
            <v>N</v>
          </cell>
          <cell r="BZ1369" t="str">
            <v>Nederlandse</v>
          </cell>
          <cell r="CA1369" t="str">
            <v>NL</v>
          </cell>
          <cell r="CB1369" t="str">
            <v>06-57986869</v>
          </cell>
          <cell r="CC1369" t="str">
            <v>noragiaoui@gmail.com</v>
          </cell>
          <cell r="CD1369" t="str">
            <v>+31306336272</v>
          </cell>
          <cell r="CE1369" t="str">
            <v>06-57986869</v>
          </cell>
          <cell r="CL1369" t="str">
            <v>Wijziging uren</v>
          </cell>
          <cell r="CN1369" t="str">
            <v>NOB asp.</v>
          </cell>
          <cell r="CO1369" t="str">
            <v>JOB</v>
          </cell>
          <cell r="CP1369">
            <v>0</v>
          </cell>
          <cell r="CQ1369">
            <v>0</v>
          </cell>
          <cell r="CR1369">
            <v>0</v>
          </cell>
          <cell r="CS1369">
            <v>0</v>
          </cell>
          <cell r="CT1369">
            <v>0</v>
          </cell>
          <cell r="CU1369">
            <v>0</v>
          </cell>
          <cell r="CV1369">
            <v>0</v>
          </cell>
          <cell r="CW1369" t="str">
            <v>Thuiswerkplek € 399,80</v>
          </cell>
        </row>
        <row r="1370">
          <cell r="A1370" t="str">
            <v>23932</v>
          </cell>
          <cell r="B1370" t="str">
            <v>Rick</v>
          </cell>
          <cell r="C1370" t="str">
            <v>Melssen</v>
          </cell>
          <cell r="D1370">
            <v>44074</v>
          </cell>
          <cell r="E1370">
            <v>44074</v>
          </cell>
          <cell r="G1370" t="str">
            <v>Utrecht</v>
          </cell>
          <cell r="H1370">
            <v>1</v>
          </cell>
          <cell r="I1370">
            <v>900</v>
          </cell>
          <cell r="J1370" t="str">
            <v>Stagiair - met salaris/stagevergoeding</v>
          </cell>
          <cell r="K1370" t="str">
            <v>Stagiair</v>
          </cell>
          <cell r="L1370" t="str">
            <v>Accountancy &amp; Bedrijfsadvies</v>
          </cell>
          <cell r="M1370" t="str">
            <v>A&amp;B</v>
          </cell>
          <cell r="N1370" t="str">
            <v>0500</v>
          </cell>
          <cell r="O1370" t="str">
            <v>610</v>
          </cell>
          <cell r="P1370" t="str">
            <v>Stagiaire HBO (onderzoek)</v>
          </cell>
          <cell r="Q1370" t="str">
            <v>nvt</v>
          </cell>
          <cell r="R1370" t="str">
            <v>Man</v>
          </cell>
          <cell r="S1370">
            <v>34419</v>
          </cell>
          <cell r="T1370" t="str">
            <v>BDO Accountants &amp; Belastingadviseurs B.V.</v>
          </cell>
          <cell r="U1370" t="str">
            <v>Medewerkers A&amp;B Utrecht Accountancy</v>
          </cell>
          <cell r="V1370">
            <v>44295</v>
          </cell>
          <cell r="W1370" t="str">
            <v>Bepaalde tijd</v>
          </cell>
          <cell r="Y1370" t="str">
            <v>PC Utrecht</v>
          </cell>
          <cell r="Z1370" t="str">
            <v>Melssen</v>
          </cell>
          <cell r="AB1370" t="str">
            <v>R.</v>
          </cell>
          <cell r="AD1370" t="str">
            <v>Melssen</v>
          </cell>
          <cell r="AE1370" t="str">
            <v>Laan van Vollenhove 2555</v>
          </cell>
          <cell r="AG1370" t="str">
            <v>3706 HK  ZEIST</v>
          </cell>
          <cell r="AJ1370" t="str">
            <v>216464158</v>
          </cell>
          <cell r="AL1370" t="str">
            <v>dhr. R. Melssen</v>
          </cell>
          <cell r="AM1370">
            <v>40</v>
          </cell>
          <cell r="AN1370" t="str">
            <v>N</v>
          </cell>
          <cell r="AP1370" t="str">
            <v>06-46733332</v>
          </cell>
          <cell r="AQ1370" t="str">
            <v>06-46733332</v>
          </cell>
          <cell r="AR1370" t="str">
            <v>Geen pensioendeelnemer</v>
          </cell>
          <cell r="AV1370" t="str">
            <v>02</v>
          </cell>
          <cell r="AW1370" t="str">
            <v>Basis CAO BDO</v>
          </cell>
          <cell r="AX1370">
            <v>44074</v>
          </cell>
          <cell r="BE1370" t="str">
            <v>9000100198</v>
          </cell>
          <cell r="BG1370">
            <v>44074</v>
          </cell>
          <cell r="BI1370" t="str">
            <v>J</v>
          </cell>
          <cell r="BJ1370" t="str">
            <v>J</v>
          </cell>
          <cell r="BK1370" t="str">
            <v>N</v>
          </cell>
          <cell r="BN1370" t="str">
            <v>Ongehuwd</v>
          </cell>
          <cell r="BV1370" t="str">
            <v>N</v>
          </cell>
          <cell r="BW1370" t="str">
            <v>N</v>
          </cell>
          <cell r="BX1370" t="str">
            <v>N</v>
          </cell>
          <cell r="BZ1370" t="str">
            <v>Nederlandse</v>
          </cell>
          <cell r="CA1370" t="str">
            <v>NL</v>
          </cell>
          <cell r="CC1370" t="str">
            <v>rick.melssen@live.nl</v>
          </cell>
          <cell r="CL1370" t="str">
            <v>Indiensttreding</v>
          </cell>
          <cell r="CN1370">
            <v>0</v>
          </cell>
          <cell r="CO1370">
            <v>0</v>
          </cell>
          <cell r="CP1370">
            <v>0</v>
          </cell>
          <cell r="CQ1370">
            <v>0</v>
          </cell>
          <cell r="CR1370">
            <v>0</v>
          </cell>
          <cell r="CS1370">
            <v>0</v>
          </cell>
          <cell r="CT1370">
            <v>0</v>
          </cell>
          <cell r="CU1370">
            <v>0</v>
          </cell>
          <cell r="CV1370">
            <v>0</v>
          </cell>
          <cell r="CW1370">
            <v>0</v>
          </cell>
        </row>
        <row r="1371">
          <cell r="A1371" t="str">
            <v>24057</v>
          </cell>
          <cell r="B1371" t="str">
            <v>Eline</v>
          </cell>
          <cell r="C1371" t="str">
            <v>de Graaf</v>
          </cell>
          <cell r="D1371">
            <v>44074</v>
          </cell>
          <cell r="E1371">
            <v>44074</v>
          </cell>
          <cell r="G1371" t="str">
            <v>Utrecht</v>
          </cell>
          <cell r="H1371">
            <v>0.8</v>
          </cell>
          <cell r="I1371">
            <v>900</v>
          </cell>
          <cell r="J1371" t="str">
            <v>Stagiair - met salaris/stagevergoeding</v>
          </cell>
          <cell r="K1371" t="str">
            <v>Stagiair</v>
          </cell>
          <cell r="L1371" t="str">
            <v>Audit &amp; Assurance</v>
          </cell>
          <cell r="M1371" t="str">
            <v>A&amp;A</v>
          </cell>
          <cell r="N1371" t="str">
            <v>10100</v>
          </cell>
          <cell r="O1371" t="str">
            <v>610</v>
          </cell>
          <cell r="P1371" t="str">
            <v>Stagiaire HBO (onderzoek)</v>
          </cell>
          <cell r="Q1371" t="str">
            <v>nvt</v>
          </cell>
          <cell r="R1371" t="str">
            <v>Vrouw</v>
          </cell>
          <cell r="S1371">
            <v>35551</v>
          </cell>
          <cell r="T1371" t="str">
            <v>BDO Audit &amp; Assurance B.V.</v>
          </cell>
          <cell r="U1371" t="str">
            <v>Medewerkers A&amp;A Utrecht D</v>
          </cell>
          <cell r="V1371">
            <v>44225</v>
          </cell>
          <cell r="W1371" t="str">
            <v>Bepaalde tijd</v>
          </cell>
          <cell r="Y1371" t="str">
            <v>PC Utrecht</v>
          </cell>
          <cell r="Z1371" t="str">
            <v>Graaf</v>
          </cell>
          <cell r="AA1371" t="str">
            <v>de</v>
          </cell>
          <cell r="AB1371" t="str">
            <v>E.M.</v>
          </cell>
          <cell r="AC1371" t="str">
            <v>de</v>
          </cell>
          <cell r="AD1371" t="str">
            <v>Graaf</v>
          </cell>
          <cell r="AE1371" t="str">
            <v>Adelaarstraat 21</v>
          </cell>
          <cell r="AG1371" t="str">
            <v>3514 CA  UTRECHT</v>
          </cell>
          <cell r="AJ1371" t="str">
            <v>226772202</v>
          </cell>
          <cell r="AL1371" t="str">
            <v>mevr. E.M. de Graaf</v>
          </cell>
          <cell r="AM1371">
            <v>32</v>
          </cell>
          <cell r="AN1371" t="str">
            <v>N</v>
          </cell>
          <cell r="AO1371" t="str">
            <v>Eline.de.Graaf@bdo.nl</v>
          </cell>
          <cell r="AP1371" t="str">
            <v>06-30761187</v>
          </cell>
          <cell r="AQ1371" t="str">
            <v>06-30761187</v>
          </cell>
          <cell r="AR1371" t="str">
            <v>Geen pensioendeelnemer</v>
          </cell>
          <cell r="AV1371" t="str">
            <v>02</v>
          </cell>
          <cell r="AW1371" t="str">
            <v>Basis CAO BDO</v>
          </cell>
          <cell r="AX1371">
            <v>44074</v>
          </cell>
          <cell r="BE1371" t="str">
            <v>9000100192</v>
          </cell>
          <cell r="BG1371">
            <v>44074</v>
          </cell>
          <cell r="BI1371" t="str">
            <v>J</v>
          </cell>
          <cell r="BJ1371" t="str">
            <v>J</v>
          </cell>
          <cell r="BK1371" t="str">
            <v>N</v>
          </cell>
          <cell r="BN1371" t="str">
            <v>Ongehuwd</v>
          </cell>
          <cell r="BV1371" t="str">
            <v>N</v>
          </cell>
          <cell r="BW1371" t="str">
            <v>N</v>
          </cell>
          <cell r="BX1371" t="str">
            <v>N</v>
          </cell>
          <cell r="BZ1371" t="str">
            <v>Nederlandse</v>
          </cell>
          <cell r="CA1371" t="str">
            <v>NL</v>
          </cell>
          <cell r="CC1371" t="str">
            <v>eline.de.graaf@hotmail.com</v>
          </cell>
          <cell r="CD1371" t="str">
            <v>+31306336208</v>
          </cell>
          <cell r="CL1371" t="str">
            <v>Indiensttreding</v>
          </cell>
          <cell r="CN1371">
            <v>0</v>
          </cell>
          <cell r="CO1371">
            <v>0</v>
          </cell>
          <cell r="CP1371">
            <v>0</v>
          </cell>
          <cell r="CQ1371">
            <v>0</v>
          </cell>
          <cell r="CR1371">
            <v>0</v>
          </cell>
          <cell r="CS1371">
            <v>0</v>
          </cell>
          <cell r="CT1371">
            <v>0</v>
          </cell>
          <cell r="CU1371">
            <v>0</v>
          </cell>
          <cell r="CV1371">
            <v>0</v>
          </cell>
          <cell r="CW1371">
            <v>0</v>
          </cell>
        </row>
        <row r="1372">
          <cell r="A1372" t="str">
            <v>24115</v>
          </cell>
          <cell r="B1372" t="str">
            <v>Damian</v>
          </cell>
          <cell r="C1372" t="str">
            <v>van Minkelen</v>
          </cell>
          <cell r="D1372">
            <v>44228</v>
          </cell>
          <cell r="E1372">
            <v>44228</v>
          </cell>
          <cell r="G1372" t="str">
            <v>Utrecht</v>
          </cell>
          <cell r="H1372">
            <v>0.6</v>
          </cell>
          <cell r="I1372">
            <v>900</v>
          </cell>
          <cell r="J1372" t="str">
            <v>Stagiair - met salaris/stagevergoeding</v>
          </cell>
          <cell r="K1372" t="str">
            <v>Stagiair</v>
          </cell>
          <cell r="L1372" t="str">
            <v>Accountancy &amp; Bedrijfsadvies</v>
          </cell>
          <cell r="M1372" t="str">
            <v>A&amp;B</v>
          </cell>
          <cell r="N1372" t="str">
            <v>0500</v>
          </cell>
          <cell r="O1372" t="str">
            <v>610</v>
          </cell>
          <cell r="P1372" t="str">
            <v>Stagiaire HBO (onderzoek)</v>
          </cell>
          <cell r="Q1372" t="str">
            <v>nvt</v>
          </cell>
          <cell r="R1372" t="str">
            <v>Man</v>
          </cell>
          <cell r="S1372">
            <v>35040</v>
          </cell>
          <cell r="T1372" t="str">
            <v>BDO Accountants &amp; Belastingadviseurs B.V.</v>
          </cell>
          <cell r="U1372" t="str">
            <v>Medewerkers A&amp;B Utrecht Accountancy</v>
          </cell>
          <cell r="V1372">
            <v>44365</v>
          </cell>
          <cell r="W1372" t="str">
            <v>Bepaalde tijd</v>
          </cell>
          <cell r="Y1372" t="str">
            <v>PC Utrecht</v>
          </cell>
          <cell r="Z1372" t="str">
            <v>Minkelen</v>
          </cell>
          <cell r="AA1372" t="str">
            <v>van</v>
          </cell>
          <cell r="AB1372" t="str">
            <v>D.</v>
          </cell>
          <cell r="AC1372" t="str">
            <v>van</v>
          </cell>
          <cell r="AD1372" t="str">
            <v>Minkelen</v>
          </cell>
          <cell r="AE1372" t="str">
            <v>Schaepmanstraat 70</v>
          </cell>
          <cell r="AG1372" t="str">
            <v>3601 WN  MAARSSEN</v>
          </cell>
          <cell r="AJ1372" t="str">
            <v>222281182</v>
          </cell>
          <cell r="AL1372" t="str">
            <v>dhr. D. van Minkelen</v>
          </cell>
          <cell r="AM1372">
            <v>24</v>
          </cell>
          <cell r="AN1372" t="str">
            <v>N</v>
          </cell>
          <cell r="AP1372" t="str">
            <v>06 - 31788468</v>
          </cell>
          <cell r="AQ1372" t="str">
            <v>06 - 31788468</v>
          </cell>
          <cell r="AR1372" t="str">
            <v>Geen pensioendeelnemer</v>
          </cell>
          <cell r="AV1372" t="str">
            <v>02</v>
          </cell>
          <cell r="AW1372" t="str">
            <v>Basis CAO BDO</v>
          </cell>
          <cell r="AX1372">
            <v>44228</v>
          </cell>
          <cell r="BE1372" t="str">
            <v>9000100198</v>
          </cell>
          <cell r="BG1372">
            <v>44228</v>
          </cell>
          <cell r="BI1372" t="str">
            <v>J</v>
          </cell>
          <cell r="BJ1372" t="str">
            <v>J</v>
          </cell>
          <cell r="BK1372" t="str">
            <v>N</v>
          </cell>
          <cell r="BN1372" t="str">
            <v>Ongehuwd</v>
          </cell>
          <cell r="BV1372" t="str">
            <v>N</v>
          </cell>
          <cell r="BW1372" t="str">
            <v>N</v>
          </cell>
          <cell r="BX1372" t="str">
            <v>N</v>
          </cell>
          <cell r="BZ1372" t="str">
            <v>Nederlandse</v>
          </cell>
          <cell r="CA1372" t="str">
            <v>NL</v>
          </cell>
          <cell r="CC1372" t="str">
            <v>damianvm@outlook.com</v>
          </cell>
          <cell r="CL1372" t="str">
            <v>Indiensttreding</v>
          </cell>
          <cell r="CN1372">
            <v>0</v>
          </cell>
          <cell r="CO1372">
            <v>0</v>
          </cell>
          <cell r="CP1372">
            <v>0</v>
          </cell>
          <cell r="CQ1372">
            <v>0</v>
          </cell>
          <cell r="CR1372">
            <v>0</v>
          </cell>
          <cell r="CS1372">
            <v>0</v>
          </cell>
          <cell r="CT1372">
            <v>0</v>
          </cell>
          <cell r="CU1372">
            <v>0</v>
          </cell>
          <cell r="CV1372">
            <v>0</v>
          </cell>
          <cell r="CW1372">
            <v>0</v>
          </cell>
        </row>
        <row r="1373">
          <cell r="A1373" t="str">
            <v>24012</v>
          </cell>
          <cell r="B1373" t="str">
            <v>Dario</v>
          </cell>
          <cell r="C1373" t="str">
            <v>Piccirillo</v>
          </cell>
          <cell r="D1373">
            <v>44075</v>
          </cell>
          <cell r="E1373">
            <v>44075</v>
          </cell>
          <cell r="G1373" t="str">
            <v>Utrecht</v>
          </cell>
          <cell r="H1373">
            <v>0.4</v>
          </cell>
          <cell r="I1373">
            <v>1950</v>
          </cell>
          <cell r="J1373" t="str">
            <v>Personeelslid</v>
          </cell>
          <cell r="K1373" t="str">
            <v>Werkstudent</v>
          </cell>
          <cell r="L1373" t="str">
            <v>Audit &amp; Assurance</v>
          </cell>
          <cell r="M1373" t="str">
            <v>A&amp;A</v>
          </cell>
          <cell r="N1373" t="str">
            <v>10100</v>
          </cell>
          <cell r="O1373" t="str">
            <v>195</v>
          </cell>
          <cell r="P1373" t="str">
            <v>Jr. Assistent Accountant (werkstudent)</v>
          </cell>
          <cell r="Q1373" t="str">
            <v>2</v>
          </cell>
          <cell r="R1373" t="str">
            <v>Man</v>
          </cell>
          <cell r="S1373">
            <v>36048</v>
          </cell>
          <cell r="T1373" t="str">
            <v>BDO Audit &amp; Assurance B.V.</v>
          </cell>
          <cell r="U1373" t="str">
            <v>Medewerkers A&amp;A Utrecht D</v>
          </cell>
          <cell r="V1373">
            <v>44377</v>
          </cell>
          <cell r="W1373" t="str">
            <v>Bepaalde tijd</v>
          </cell>
          <cell r="Y1373" t="str">
            <v>PC Utrecht</v>
          </cell>
          <cell r="Z1373" t="str">
            <v>Piccirillo</v>
          </cell>
          <cell r="AB1373" t="str">
            <v>D.D</v>
          </cell>
          <cell r="AD1373" t="str">
            <v>Piccirillo</v>
          </cell>
          <cell r="AE1373" t="str">
            <v>Valkenkamp 455</v>
          </cell>
          <cell r="AG1373" t="str">
            <v>3607 MB  MAARSSEN</v>
          </cell>
          <cell r="AJ1373" t="str">
            <v>231437845</v>
          </cell>
          <cell r="AL1373" t="str">
            <v>dhr. D.D Piccirillo</v>
          </cell>
          <cell r="AM1373">
            <v>16</v>
          </cell>
          <cell r="AN1373" t="str">
            <v>N</v>
          </cell>
          <cell r="AP1373" t="str">
            <v>06-36180021</v>
          </cell>
          <cell r="AQ1373" t="str">
            <v>06-36180021</v>
          </cell>
          <cell r="AR1373" t="str">
            <v>Pensioenregeling A</v>
          </cell>
          <cell r="AV1373" t="str">
            <v>02</v>
          </cell>
          <cell r="AW1373" t="str">
            <v>Basis CAO BDO</v>
          </cell>
          <cell r="AX1373">
            <v>44075</v>
          </cell>
          <cell r="BE1373" t="str">
            <v>9000100192</v>
          </cell>
          <cell r="BG1373">
            <v>44075</v>
          </cell>
          <cell r="BI1373" t="str">
            <v>J</v>
          </cell>
          <cell r="BJ1373" t="str">
            <v>J</v>
          </cell>
          <cell r="BK1373" t="str">
            <v>N</v>
          </cell>
          <cell r="BN1373" t="str">
            <v>Ongehuwd</v>
          </cell>
          <cell r="BV1373" t="str">
            <v>N</v>
          </cell>
          <cell r="BW1373" t="str">
            <v>N</v>
          </cell>
          <cell r="BX1373" t="str">
            <v>N</v>
          </cell>
          <cell r="BZ1373" t="str">
            <v>Italiaanse</v>
          </cell>
          <cell r="CC1373" t="str">
            <v>dariopiccirillo96@gmail.com</v>
          </cell>
          <cell r="CL1373" t="str">
            <v>Indiensttreding</v>
          </cell>
          <cell r="CN1373">
            <v>0</v>
          </cell>
          <cell r="CO1373">
            <v>0</v>
          </cell>
          <cell r="CP1373">
            <v>0</v>
          </cell>
          <cell r="CQ1373">
            <v>0</v>
          </cell>
          <cell r="CR1373">
            <v>0</v>
          </cell>
          <cell r="CS1373">
            <v>0</v>
          </cell>
          <cell r="CT1373">
            <v>0</v>
          </cell>
          <cell r="CU1373">
            <v>0</v>
          </cell>
          <cell r="CV1373">
            <v>0</v>
          </cell>
          <cell r="CW1373">
            <v>0</v>
          </cell>
        </row>
        <row r="1374">
          <cell r="A1374" t="str">
            <v>21038</v>
          </cell>
          <cell r="B1374" t="str">
            <v>Lucinda</v>
          </cell>
          <cell r="C1374" t="str">
            <v>Stouthart</v>
          </cell>
          <cell r="D1374">
            <v>43191</v>
          </cell>
          <cell r="E1374">
            <v>43191</v>
          </cell>
          <cell r="G1374" t="str">
            <v>Utrecht</v>
          </cell>
          <cell r="H1374">
            <v>0.9</v>
          </cell>
          <cell r="I1374">
            <v>2739</v>
          </cell>
          <cell r="J1374" t="str">
            <v>Personeelslid</v>
          </cell>
          <cell r="K1374" t="str">
            <v>Medewerker</v>
          </cell>
          <cell r="L1374" t="str">
            <v>Accountancy &amp; Bedrijfsadvies</v>
          </cell>
          <cell r="M1374" t="str">
            <v>A&amp;B</v>
          </cell>
          <cell r="N1374" t="str">
            <v>0500</v>
          </cell>
          <cell r="O1374" t="str">
            <v>446</v>
          </cell>
          <cell r="P1374" t="str">
            <v>Financieel Analist</v>
          </cell>
          <cell r="Q1374" t="str">
            <v>3</v>
          </cell>
          <cell r="R1374" t="str">
            <v>Vrouw</v>
          </cell>
          <cell r="S1374">
            <v>32431</v>
          </cell>
          <cell r="T1374" t="str">
            <v>BDO Accountants &amp; Belastingadviseurs B.V.</v>
          </cell>
          <cell r="U1374" t="str">
            <v>Medewerkers A&amp;B Utrecht Accountancy</v>
          </cell>
          <cell r="W1374" t="str">
            <v>Onbepaalde tijd</v>
          </cell>
          <cell r="Y1374" t="str">
            <v>PC Utrecht</v>
          </cell>
          <cell r="Z1374" t="str">
            <v>Stouthart</v>
          </cell>
          <cell r="AB1374" t="str">
            <v>L.</v>
          </cell>
          <cell r="AD1374" t="str">
            <v>Stouthart</v>
          </cell>
          <cell r="AE1374" t="str">
            <v>Strick van Linschotenstraat 78</v>
          </cell>
          <cell r="AG1374" t="str">
            <v>3461 EJ  LINSCHOTEN</v>
          </cell>
          <cell r="AJ1374" t="str">
            <v>066040711</v>
          </cell>
          <cell r="AL1374" t="str">
            <v>mevr. L. Stouthart</v>
          </cell>
          <cell r="AM1374">
            <v>36</v>
          </cell>
          <cell r="AN1374" t="str">
            <v>N</v>
          </cell>
          <cell r="AO1374" t="str">
            <v>Lucinda.Stouthart@bdo.nl</v>
          </cell>
          <cell r="AP1374" t="str">
            <v>06-23106546</v>
          </cell>
          <cell r="AQ1374" t="str">
            <v>06-23106546</v>
          </cell>
          <cell r="AR1374" t="str">
            <v>Pensioenregeling A</v>
          </cell>
          <cell r="AS1374">
            <v>43191</v>
          </cell>
          <cell r="AU1374">
            <v>8.75</v>
          </cell>
          <cell r="AV1374" t="str">
            <v>02</v>
          </cell>
          <cell r="AW1374" t="str">
            <v>Basis CAO BDO</v>
          </cell>
          <cell r="AX1374">
            <v>43739</v>
          </cell>
          <cell r="BE1374" t="str">
            <v>9000100198</v>
          </cell>
          <cell r="BG1374">
            <v>43739</v>
          </cell>
          <cell r="BI1374" t="str">
            <v>J</v>
          </cell>
          <cell r="BJ1374" t="str">
            <v>J</v>
          </cell>
          <cell r="BK1374" t="str">
            <v>N</v>
          </cell>
          <cell r="BN1374" t="str">
            <v>Geregistreerd partnerschap</v>
          </cell>
          <cell r="BO1374">
            <v>40974</v>
          </cell>
          <cell r="BQ1374" t="str">
            <v>Kerkhoff</v>
          </cell>
          <cell r="BV1374" t="str">
            <v>N</v>
          </cell>
          <cell r="BW1374" t="str">
            <v>N</v>
          </cell>
          <cell r="BX1374" t="str">
            <v>N</v>
          </cell>
          <cell r="BZ1374" t="str">
            <v>Nederlandse</v>
          </cell>
          <cell r="CA1374" t="str">
            <v>NL</v>
          </cell>
          <cell r="CB1374" t="str">
            <v>06-23106546</v>
          </cell>
          <cell r="CC1374" t="str">
            <v>lucindastouthart@hotmail.com</v>
          </cell>
          <cell r="CD1374" t="str">
            <v>+31306336228</v>
          </cell>
          <cell r="CE1374" t="str">
            <v>06-23106546</v>
          </cell>
          <cell r="CF1374" t="str">
            <v>Kerkhoff</v>
          </cell>
          <cell r="CL1374" t="str">
            <v>Wijziging uren</v>
          </cell>
          <cell r="CN1374">
            <v>0</v>
          </cell>
          <cell r="CO1374">
            <v>0</v>
          </cell>
          <cell r="CP1374">
            <v>0</v>
          </cell>
          <cell r="CQ1374">
            <v>0</v>
          </cell>
          <cell r="CR1374">
            <v>0</v>
          </cell>
          <cell r="CS1374">
            <v>0</v>
          </cell>
          <cell r="CT1374">
            <v>0</v>
          </cell>
          <cell r="CU1374">
            <v>0</v>
          </cell>
          <cell r="CV1374">
            <v>0</v>
          </cell>
          <cell r="CW1374" t="str">
            <v>Thuiswerkplek € 399,80</v>
          </cell>
        </row>
        <row r="1375">
          <cell r="A1375" t="str">
            <v>21130</v>
          </cell>
          <cell r="B1375" t="str">
            <v>Nicole</v>
          </cell>
          <cell r="C1375" t="str">
            <v>Drost</v>
          </cell>
          <cell r="D1375">
            <v>43344</v>
          </cell>
          <cell r="E1375">
            <v>43344</v>
          </cell>
          <cell r="G1375" t="str">
            <v>Utrecht</v>
          </cell>
          <cell r="H1375">
            <v>1</v>
          </cell>
          <cell r="I1375">
            <v>2538</v>
          </cell>
          <cell r="J1375" t="str">
            <v>Personeelslid</v>
          </cell>
          <cell r="K1375" t="str">
            <v>Medewerker</v>
          </cell>
          <cell r="L1375" t="str">
            <v>Audit &amp; Assurance</v>
          </cell>
          <cell r="M1375" t="str">
            <v>A&amp;A</v>
          </cell>
          <cell r="N1375" t="str">
            <v>10100</v>
          </cell>
          <cell r="O1375" t="str">
            <v>145</v>
          </cell>
          <cell r="P1375" t="str">
            <v>Assistent Accountant</v>
          </cell>
          <cell r="Q1375" t="str">
            <v>3</v>
          </cell>
          <cell r="R1375" t="str">
            <v>Vrouw</v>
          </cell>
          <cell r="S1375">
            <v>35199</v>
          </cell>
          <cell r="T1375" t="str">
            <v>BDO Audit &amp; Assurance B.V.</v>
          </cell>
          <cell r="U1375" t="str">
            <v>Medewerkers A&amp;A Utrecht C</v>
          </cell>
          <cell r="W1375" t="str">
            <v>Onbepaalde tijd</v>
          </cell>
          <cell r="Y1375" t="str">
            <v>PC Utrecht</v>
          </cell>
          <cell r="Z1375" t="str">
            <v>Drost</v>
          </cell>
          <cell r="AB1375" t="str">
            <v>N.</v>
          </cell>
          <cell r="AD1375" t="str">
            <v>Drost</v>
          </cell>
          <cell r="AE1375" t="str">
            <v>Acaciastraat 17</v>
          </cell>
          <cell r="AG1375" t="str">
            <v>3434 BT  NIEUWEGEIN</v>
          </cell>
          <cell r="AJ1375" t="str">
            <v>223580624</v>
          </cell>
          <cell r="AL1375" t="str">
            <v>mevr. N. Drost</v>
          </cell>
          <cell r="AM1375">
            <v>40</v>
          </cell>
          <cell r="AN1375" t="str">
            <v>N</v>
          </cell>
          <cell r="AO1375" t="str">
            <v>Nicole.Drost@bdo.nl</v>
          </cell>
          <cell r="AP1375" t="str">
            <v>06-46037855</v>
          </cell>
          <cell r="AQ1375" t="str">
            <v>06-46037855</v>
          </cell>
          <cell r="AR1375" t="str">
            <v>Pensioenregeling A</v>
          </cell>
          <cell r="AS1375">
            <v>43344</v>
          </cell>
          <cell r="AU1375">
            <v>0</v>
          </cell>
          <cell r="AV1375" t="str">
            <v>02</v>
          </cell>
          <cell r="AW1375" t="str">
            <v>Basis CAO BDO</v>
          </cell>
          <cell r="AX1375">
            <v>44013</v>
          </cell>
          <cell r="BE1375" t="str">
            <v>9000100264</v>
          </cell>
          <cell r="BG1375">
            <v>44013</v>
          </cell>
          <cell r="BI1375" t="str">
            <v>J</v>
          </cell>
          <cell r="BJ1375" t="str">
            <v>J</v>
          </cell>
          <cell r="BK1375" t="str">
            <v>N</v>
          </cell>
          <cell r="BN1375" t="str">
            <v>Ongehuwd</v>
          </cell>
          <cell r="BR1375">
            <v>201836</v>
          </cell>
          <cell r="BS1375">
            <v>201836</v>
          </cell>
          <cell r="BV1375" t="str">
            <v>N</v>
          </cell>
          <cell r="BW1375" t="str">
            <v>N</v>
          </cell>
          <cell r="BX1375" t="str">
            <v>J</v>
          </cell>
          <cell r="BZ1375" t="str">
            <v>Nederlandse</v>
          </cell>
          <cell r="CA1375" t="str">
            <v>NL</v>
          </cell>
          <cell r="CB1375" t="str">
            <v>06-46037855</v>
          </cell>
          <cell r="CC1375" t="str">
            <v>nicoledrost@hotmail.com</v>
          </cell>
          <cell r="CD1375" t="str">
            <v>+31306336262</v>
          </cell>
          <cell r="CE1375" t="str">
            <v>06-46037855</v>
          </cell>
          <cell r="CL1375" t="str">
            <v>Indiensttreding</v>
          </cell>
          <cell r="CN1375">
            <v>0</v>
          </cell>
          <cell r="CO1375">
            <v>0</v>
          </cell>
          <cell r="CP1375">
            <v>0</v>
          </cell>
          <cell r="CQ1375">
            <v>0</v>
          </cell>
          <cell r="CR1375">
            <v>0</v>
          </cell>
          <cell r="CS1375">
            <v>0</v>
          </cell>
          <cell r="CT1375">
            <v>0</v>
          </cell>
          <cell r="CU1375">
            <v>0</v>
          </cell>
          <cell r="CV1375">
            <v>0</v>
          </cell>
          <cell r="CW1375" t="str">
            <v>Galaxy Tab A  Smartcase € 384,90</v>
          </cell>
        </row>
        <row r="1376">
          <cell r="A1376" t="str">
            <v>22280</v>
          </cell>
          <cell r="B1376" t="str">
            <v>Bart</v>
          </cell>
          <cell r="C1376" t="str">
            <v>van den Berg</v>
          </cell>
          <cell r="D1376">
            <v>43528</v>
          </cell>
          <cell r="E1376">
            <v>43528</v>
          </cell>
          <cell r="G1376" t="str">
            <v>Utrecht</v>
          </cell>
          <cell r="H1376">
            <v>1</v>
          </cell>
          <cell r="I1376">
            <v>4300</v>
          </cell>
          <cell r="J1376" t="str">
            <v>Personeelslid</v>
          </cell>
          <cell r="K1376" t="str">
            <v>Medewerker</v>
          </cell>
          <cell r="L1376" t="str">
            <v>Belastingadvies</v>
          </cell>
          <cell r="M1376" t="str">
            <v>BA</v>
          </cell>
          <cell r="N1376" t="str">
            <v>20500</v>
          </cell>
          <cell r="O1376" t="str">
            <v>225</v>
          </cell>
          <cell r="P1376" t="str">
            <v>Belastingadviseur</v>
          </cell>
          <cell r="Q1376" t="str">
            <v>5</v>
          </cell>
          <cell r="R1376" t="str">
            <v>Man</v>
          </cell>
          <cell r="S1376">
            <v>33886</v>
          </cell>
          <cell r="T1376" t="str">
            <v>BDO Accountants &amp; Belastingadviseurs B.V.</v>
          </cell>
          <cell r="U1376" t="str">
            <v>Medewerkers BA Utrecht</v>
          </cell>
          <cell r="W1376" t="str">
            <v>Onbepaalde tijd</v>
          </cell>
          <cell r="Y1376" t="str">
            <v>PC Utrecht</v>
          </cell>
          <cell r="Z1376" t="str">
            <v>Berg</v>
          </cell>
          <cell r="AA1376" t="str">
            <v>van den</v>
          </cell>
          <cell r="AB1376" t="str">
            <v>B.J.</v>
          </cell>
          <cell r="AC1376" t="str">
            <v>van den</v>
          </cell>
          <cell r="AD1376" t="str">
            <v>Berg</v>
          </cell>
          <cell r="AE1376" t="str">
            <v>Kaatstraat 103</v>
          </cell>
          <cell r="AG1376" t="str">
            <v>3513 BV  UTRECHT</v>
          </cell>
          <cell r="AJ1376" t="str">
            <v>210676292</v>
          </cell>
          <cell r="AL1376" t="str">
            <v>dhr. B.J. van den Berg</v>
          </cell>
          <cell r="AM1376">
            <v>40</v>
          </cell>
          <cell r="AN1376" t="str">
            <v>N</v>
          </cell>
          <cell r="AO1376" t="str">
            <v>Bart.van.den.Berg@bdo.nl</v>
          </cell>
          <cell r="AP1376" t="str">
            <v>06-13746398</v>
          </cell>
          <cell r="AQ1376" t="str">
            <v>06-13746398</v>
          </cell>
          <cell r="AR1376" t="str">
            <v>Pensioenregeling A</v>
          </cell>
          <cell r="AS1376">
            <v>43525</v>
          </cell>
          <cell r="AU1376">
            <v>25</v>
          </cell>
          <cell r="AV1376" t="str">
            <v>02</v>
          </cell>
          <cell r="AW1376" t="str">
            <v>Basis CAO BDO</v>
          </cell>
          <cell r="AX1376">
            <v>43528</v>
          </cell>
          <cell r="BE1376" t="str">
            <v>9000100188</v>
          </cell>
          <cell r="BG1376">
            <v>43922</v>
          </cell>
          <cell r="BI1376" t="str">
            <v>J</v>
          </cell>
          <cell r="BJ1376" t="str">
            <v>J</v>
          </cell>
          <cell r="BK1376" t="str">
            <v>N</v>
          </cell>
          <cell r="BN1376" t="str">
            <v>Ongehuwd</v>
          </cell>
          <cell r="BR1376">
            <v>201910</v>
          </cell>
          <cell r="BV1376" t="str">
            <v>N</v>
          </cell>
          <cell r="BW1376" t="str">
            <v>N</v>
          </cell>
          <cell r="BX1376" t="str">
            <v>N</v>
          </cell>
          <cell r="BZ1376" t="str">
            <v>Nederlandse</v>
          </cell>
          <cell r="CA1376" t="str">
            <v>NL</v>
          </cell>
          <cell r="CB1376" t="str">
            <v>06-13746398</v>
          </cell>
          <cell r="CC1376" t="str">
            <v>bartjeroenvandenberg@gmail.com</v>
          </cell>
          <cell r="CD1376" t="str">
            <v>+31306336311</v>
          </cell>
          <cell r="CE1376" t="str">
            <v>06-13746398</v>
          </cell>
          <cell r="CI1376">
            <v>43525</v>
          </cell>
          <cell r="CJ1376">
            <v>45350</v>
          </cell>
          <cell r="CK1376">
            <v>749</v>
          </cell>
          <cell r="CL1376" t="str">
            <v>Indiensttreding</v>
          </cell>
          <cell r="CN1376" t="str">
            <v>NOB asp.</v>
          </cell>
          <cell r="CO1376" t="str">
            <v>JOB</v>
          </cell>
          <cell r="CP1376">
            <v>0</v>
          </cell>
          <cell r="CQ1376">
            <v>0</v>
          </cell>
          <cell r="CR1376">
            <v>0</v>
          </cell>
          <cell r="CS1376">
            <v>0</v>
          </cell>
          <cell r="CT1376">
            <v>43525</v>
          </cell>
          <cell r="CU1376">
            <v>45350</v>
          </cell>
          <cell r="CV1376">
            <v>749</v>
          </cell>
          <cell r="CW1376" t="str">
            <v>iPad 9,7 32GB Smartcase € 382,85</v>
          </cell>
        </row>
        <row r="1377">
          <cell r="A1377" t="str">
            <v>155</v>
          </cell>
          <cell r="B1377" t="str">
            <v>Rob</v>
          </cell>
          <cell r="C1377" t="str">
            <v>Geurtse</v>
          </cell>
          <cell r="D1377">
            <v>36434</v>
          </cell>
          <cell r="E1377">
            <v>36434</v>
          </cell>
          <cell r="G1377" t="str">
            <v>Rotterdam</v>
          </cell>
          <cell r="H1377">
            <v>1</v>
          </cell>
          <cell r="I1377">
            <v>10609</v>
          </cell>
          <cell r="J1377" t="str">
            <v>Personeelslid</v>
          </cell>
          <cell r="K1377" t="str">
            <v>Fulltimer</v>
          </cell>
          <cell r="L1377" t="str">
            <v>Belastingadvies</v>
          </cell>
          <cell r="M1377" t="str">
            <v>BA</v>
          </cell>
          <cell r="N1377" t="str">
            <v>21000</v>
          </cell>
          <cell r="O1377" t="str">
            <v>210</v>
          </cell>
          <cell r="P1377" t="str">
            <v>Salary Partner BA</v>
          </cell>
          <cell r="Q1377" t="str">
            <v>8</v>
          </cell>
          <cell r="R1377" t="str">
            <v>Man</v>
          </cell>
          <cell r="S1377">
            <v>28037</v>
          </cell>
          <cell r="T1377" t="str">
            <v>BDO Accountants &amp; Belastingadviseurs B.V.</v>
          </cell>
          <cell r="U1377" t="str">
            <v>Partner BA A16 (Rotterdam/Dordrecht) B</v>
          </cell>
          <cell r="W1377" t="str">
            <v>Onbepaalde tijd</v>
          </cell>
          <cell r="X1377" t="str">
            <v>BTW</v>
          </cell>
          <cell r="Y1377" t="str">
            <v>PC A16 (Rotterdam/Dordrecht)</v>
          </cell>
          <cell r="Z1377" t="str">
            <v>Geurtse</v>
          </cell>
          <cell r="AB1377" t="str">
            <v>R.J.M.</v>
          </cell>
          <cell r="AD1377" t="str">
            <v>Geurtse</v>
          </cell>
          <cell r="AE1377" t="str">
            <v>Monteverdistraat 5</v>
          </cell>
          <cell r="AG1377" t="str">
            <v>2901 KE  CAPELLE AAN DEN IJSSEL</v>
          </cell>
          <cell r="AJ1377" t="str">
            <v>155159847</v>
          </cell>
          <cell r="AL1377" t="str">
            <v>dhr. mr. R.J.M. Geurtse</v>
          </cell>
          <cell r="AM1377">
            <v>40</v>
          </cell>
          <cell r="AN1377" t="str">
            <v>N</v>
          </cell>
          <cell r="AO1377" t="str">
            <v>Rob.Geurtse@bdo.nl</v>
          </cell>
          <cell r="AP1377" t="str">
            <v>010-2356526</v>
          </cell>
          <cell r="AQ1377" t="str">
            <v>06-41975304</v>
          </cell>
          <cell r="AR1377" t="str">
            <v>Pensioenregeling B</v>
          </cell>
          <cell r="AS1377">
            <v>37165</v>
          </cell>
          <cell r="AT1377">
            <v>8258421</v>
          </cell>
          <cell r="AU1377">
            <v>0</v>
          </cell>
          <cell r="AV1377" t="str">
            <v>02</v>
          </cell>
          <cell r="AW1377" t="str">
            <v>Basis CAO BDO</v>
          </cell>
          <cell r="AX1377">
            <v>40179</v>
          </cell>
          <cell r="BE1377" t="str">
            <v>5000100026</v>
          </cell>
          <cell r="BG1377">
            <v>43101</v>
          </cell>
          <cell r="BI1377" t="str">
            <v>J</v>
          </cell>
          <cell r="BJ1377" t="str">
            <v>N</v>
          </cell>
          <cell r="BK1377" t="str">
            <v>J</v>
          </cell>
          <cell r="BN1377" t="str">
            <v>Gehuwd</v>
          </cell>
          <cell r="BO1377">
            <v>38206</v>
          </cell>
          <cell r="BQ1377" t="str">
            <v>Subaciute</v>
          </cell>
          <cell r="BR1377">
            <v>0</v>
          </cell>
          <cell r="BS1377">
            <v>0</v>
          </cell>
          <cell r="BV1377" t="str">
            <v>N</v>
          </cell>
          <cell r="BW1377" t="str">
            <v>J</v>
          </cell>
          <cell r="BX1377" t="str">
            <v>J</v>
          </cell>
          <cell r="BZ1377" t="str">
            <v>Nederlandse</v>
          </cell>
          <cell r="CB1377" t="str">
            <v>06-41975304</v>
          </cell>
          <cell r="CD1377" t="str">
            <v>+31102424696</v>
          </cell>
          <cell r="CE1377" t="str">
            <v>06-41975304</v>
          </cell>
          <cell r="CF1377" t="str">
            <v>Subaciute</v>
          </cell>
          <cell r="CL1377" t="str">
            <v>Leeg</v>
          </cell>
          <cell r="CN1377" t="str">
            <v>NOB</v>
          </cell>
          <cell r="CO1377">
            <v>0</v>
          </cell>
          <cell r="CP1377">
            <v>0</v>
          </cell>
          <cell r="CQ1377">
            <v>37653</v>
          </cell>
          <cell r="CR1377">
            <v>0</v>
          </cell>
          <cell r="CS1377" t="str">
            <v>8390</v>
          </cell>
          <cell r="CT1377">
            <v>0</v>
          </cell>
          <cell r="CU1377">
            <v>0</v>
          </cell>
          <cell r="CV1377">
            <v>0</v>
          </cell>
          <cell r="CW1377" t="str">
            <v>iPad 9,7 32GB Smartcase € 382,85</v>
          </cell>
        </row>
        <row r="1378">
          <cell r="A1378" t="str">
            <v>16998</v>
          </cell>
          <cell r="B1378" t="str">
            <v>Patrick</v>
          </cell>
          <cell r="C1378" t="str">
            <v>Sandt</v>
          </cell>
          <cell r="D1378">
            <v>42248</v>
          </cell>
          <cell r="E1378">
            <v>42248</v>
          </cell>
          <cell r="G1378" t="str">
            <v>Rotterdam</v>
          </cell>
          <cell r="H1378">
            <v>1</v>
          </cell>
          <cell r="I1378">
            <v>5100</v>
          </cell>
          <cell r="J1378" t="str">
            <v>Personeelslid</v>
          </cell>
          <cell r="K1378" t="str">
            <v>Fulltimer</v>
          </cell>
          <cell r="L1378" t="str">
            <v>Audit &amp; Assurance</v>
          </cell>
          <cell r="M1378" t="str">
            <v>A&amp;A</v>
          </cell>
          <cell r="N1378" t="str">
            <v>10500</v>
          </cell>
          <cell r="O1378" t="str">
            <v>120</v>
          </cell>
          <cell r="P1378" t="str">
            <v>Manager</v>
          </cell>
          <cell r="Q1378" t="str">
            <v>6</v>
          </cell>
          <cell r="R1378" t="str">
            <v>Man</v>
          </cell>
          <cell r="S1378">
            <v>30968</v>
          </cell>
          <cell r="T1378" t="str">
            <v>BDO Audit &amp; Assurance B.V.</v>
          </cell>
          <cell r="U1378" t="str">
            <v>Medewerkers A&amp;A A16 (Rotterdam/Dordrecht) C2</v>
          </cell>
          <cell r="W1378" t="str">
            <v>Onbepaalde tijd</v>
          </cell>
          <cell r="Y1378" t="str">
            <v>PC A16 (Rotterdam/Dordrecht)</v>
          </cell>
          <cell r="Z1378" t="str">
            <v>Sandt</v>
          </cell>
          <cell r="AB1378" t="str">
            <v>P.D.</v>
          </cell>
          <cell r="AD1378" t="str">
            <v>Sandt</v>
          </cell>
          <cell r="AE1378" t="str">
            <v>Hofje van Noblet 4</v>
          </cell>
          <cell r="AG1378" t="str">
            <v>2926 RG  KRIMPEN AAN DEN IJSSEL</v>
          </cell>
          <cell r="AJ1378" t="str">
            <v>178556555</v>
          </cell>
          <cell r="AL1378" t="str">
            <v>dhr. P.D. Sandt</v>
          </cell>
          <cell r="AM1378">
            <v>40</v>
          </cell>
          <cell r="AN1378" t="str">
            <v>N</v>
          </cell>
          <cell r="AO1378" t="str">
            <v>Patrick.Sandt@bdo.nl</v>
          </cell>
          <cell r="AP1378" t="str">
            <v>0642591783</v>
          </cell>
          <cell r="AQ1378" t="str">
            <v>0642591783</v>
          </cell>
          <cell r="AR1378" t="str">
            <v>Pensioenregeling A</v>
          </cell>
          <cell r="AS1378">
            <v>42248</v>
          </cell>
          <cell r="AU1378">
            <v>0</v>
          </cell>
          <cell r="AV1378" t="str">
            <v>02</v>
          </cell>
          <cell r="AW1378" t="str">
            <v>Basis CAO BDO</v>
          </cell>
          <cell r="AX1378">
            <v>42248</v>
          </cell>
          <cell r="BE1378" t="str">
            <v>9000100037</v>
          </cell>
          <cell r="BG1378">
            <v>44004</v>
          </cell>
          <cell r="BH1378" t="str">
            <v>RA MSc</v>
          </cell>
          <cell r="BI1378" t="str">
            <v>J</v>
          </cell>
          <cell r="BJ1378" t="str">
            <v>J</v>
          </cell>
          <cell r="BK1378" t="str">
            <v>N</v>
          </cell>
          <cell r="BN1378" t="str">
            <v>Samenwonend</v>
          </cell>
          <cell r="BQ1378" t="str">
            <v>van Santen</v>
          </cell>
          <cell r="BR1378">
            <v>201536</v>
          </cell>
          <cell r="BS1378">
            <v>201536</v>
          </cell>
          <cell r="BV1378" t="str">
            <v>N</v>
          </cell>
          <cell r="BW1378" t="str">
            <v>J</v>
          </cell>
          <cell r="BX1378" t="str">
            <v>J</v>
          </cell>
          <cell r="BZ1378" t="str">
            <v>Nederlandse</v>
          </cell>
          <cell r="CA1378" t="str">
            <v>NL</v>
          </cell>
          <cell r="CB1378" t="str">
            <v>06-42591783</v>
          </cell>
          <cell r="CC1378" t="str">
            <v>pdsandt@gmail.com</v>
          </cell>
          <cell r="CD1378" t="str">
            <v>+31102424821</v>
          </cell>
          <cell r="CE1378" t="str">
            <v>06-42591783</v>
          </cell>
          <cell r="CF1378" t="str">
            <v>van Santen</v>
          </cell>
          <cell r="CG1378" t="str">
            <v>V.M.M.</v>
          </cell>
          <cell r="CL1378" t="str">
            <v>Indiensttreding</v>
          </cell>
          <cell r="CN1378" t="str">
            <v>NBA</v>
          </cell>
          <cell r="CO1378">
            <v>0</v>
          </cell>
          <cell r="CP1378">
            <v>43091</v>
          </cell>
          <cell r="CQ1378">
            <v>0</v>
          </cell>
          <cell r="CR1378" t="str">
            <v>53721</v>
          </cell>
          <cell r="CS1378">
            <v>0</v>
          </cell>
          <cell r="CT1378">
            <v>0</v>
          </cell>
          <cell r="CU1378">
            <v>0</v>
          </cell>
          <cell r="CV1378">
            <v>0</v>
          </cell>
          <cell r="CW1378" t="str">
            <v>iPad 9,7 128GB Smartcase € 471,85</v>
          </cell>
        </row>
        <row r="1379">
          <cell r="A1379" t="str">
            <v>16901</v>
          </cell>
          <cell r="B1379" t="str">
            <v>Anita</v>
          </cell>
          <cell r="C1379" t="str">
            <v>Kalden</v>
          </cell>
          <cell r="D1379">
            <v>42248</v>
          </cell>
          <cell r="E1379">
            <v>42248</v>
          </cell>
          <cell r="G1379" t="str">
            <v>Rotterdam</v>
          </cell>
          <cell r="H1379">
            <v>1</v>
          </cell>
          <cell r="I1379">
            <v>2314</v>
          </cell>
          <cell r="J1379" t="str">
            <v>Personeelslid</v>
          </cell>
          <cell r="K1379" t="str">
            <v>Fulltimer</v>
          </cell>
          <cell r="L1379" t="str">
            <v>Audit &amp; Assurance</v>
          </cell>
          <cell r="M1379" t="str">
            <v>A&amp;A</v>
          </cell>
          <cell r="N1379" t="str">
            <v>10500</v>
          </cell>
          <cell r="O1379" t="str">
            <v>145</v>
          </cell>
          <cell r="P1379" t="str">
            <v>Assistent Accountant</v>
          </cell>
          <cell r="Q1379" t="str">
            <v>3</v>
          </cell>
          <cell r="R1379" t="str">
            <v>Vrouw</v>
          </cell>
          <cell r="S1379">
            <v>35410</v>
          </cell>
          <cell r="T1379" t="str">
            <v>BDO Audit &amp; Assurance B.V.</v>
          </cell>
          <cell r="U1379" t="str">
            <v>Medewerkers A&amp;A A16 B</v>
          </cell>
          <cell r="W1379" t="str">
            <v>Onbepaalde tijd</v>
          </cell>
          <cell r="Y1379" t="str">
            <v>PC A16 (Rotterdam/Dordrecht)</v>
          </cell>
          <cell r="Z1379" t="str">
            <v>Kalden</v>
          </cell>
          <cell r="AB1379" t="str">
            <v>A.</v>
          </cell>
          <cell r="AD1379" t="str">
            <v>Kalden</v>
          </cell>
          <cell r="AE1379" t="str">
            <v>Verschansing 68</v>
          </cell>
          <cell r="AG1379" t="str">
            <v>3181 NH  ROZENBURG ZH</v>
          </cell>
          <cell r="AJ1379" t="str">
            <v>225536365</v>
          </cell>
          <cell r="AL1379" t="str">
            <v>mevr. A. Kalden</v>
          </cell>
          <cell r="AM1379">
            <v>40</v>
          </cell>
          <cell r="AN1379" t="str">
            <v>N</v>
          </cell>
          <cell r="AO1379" t="str">
            <v>Anita.Kalden@bdo.nl</v>
          </cell>
          <cell r="AP1379" t="str">
            <v>06-10346187</v>
          </cell>
          <cell r="AQ1379" t="str">
            <v>06-10346187</v>
          </cell>
          <cell r="AR1379" t="str">
            <v>Pensioenregeling A</v>
          </cell>
          <cell r="AS1379">
            <v>43070</v>
          </cell>
          <cell r="AU1379">
            <v>0</v>
          </cell>
          <cell r="AV1379" t="str">
            <v>02</v>
          </cell>
          <cell r="AW1379" t="str">
            <v>Basis CAO BDO</v>
          </cell>
          <cell r="AX1379">
            <v>42887</v>
          </cell>
          <cell r="BE1379" t="str">
            <v>9000000103</v>
          </cell>
          <cell r="BG1379">
            <v>43754</v>
          </cell>
          <cell r="BI1379" t="str">
            <v>J</v>
          </cell>
          <cell r="BJ1379" t="str">
            <v>J</v>
          </cell>
          <cell r="BK1379" t="str">
            <v>N</v>
          </cell>
          <cell r="BN1379" t="str">
            <v>Ongehuwd</v>
          </cell>
          <cell r="BR1379">
            <v>201536</v>
          </cell>
          <cell r="BS1379">
            <v>201536</v>
          </cell>
          <cell r="BV1379" t="str">
            <v>N</v>
          </cell>
          <cell r="BW1379" t="str">
            <v>J</v>
          </cell>
          <cell r="BX1379" t="str">
            <v>J</v>
          </cell>
          <cell r="BZ1379" t="str">
            <v>Nederlandse</v>
          </cell>
          <cell r="CA1379" t="str">
            <v>NL</v>
          </cell>
          <cell r="CB1379" t="str">
            <v>06-10346187</v>
          </cell>
          <cell r="CD1379" t="str">
            <v>+31102424852</v>
          </cell>
          <cell r="CE1379" t="str">
            <v>06-10346187</v>
          </cell>
          <cell r="CL1379" t="str">
            <v>Omzetting dienstverband</v>
          </cell>
          <cell r="CN1379">
            <v>0</v>
          </cell>
          <cell r="CO1379">
            <v>0</v>
          </cell>
          <cell r="CP1379">
            <v>0</v>
          </cell>
          <cell r="CQ1379">
            <v>0</v>
          </cell>
          <cell r="CR1379">
            <v>0</v>
          </cell>
          <cell r="CS1379">
            <v>0</v>
          </cell>
          <cell r="CT1379">
            <v>0</v>
          </cell>
          <cell r="CU1379">
            <v>0</v>
          </cell>
          <cell r="CV1379">
            <v>0</v>
          </cell>
          <cell r="CW1379" t="str">
            <v>Galaxy Tab A  Smartcase € 384,90</v>
          </cell>
        </row>
        <row r="1380">
          <cell r="A1380" t="str">
            <v>11809</v>
          </cell>
          <cell r="B1380" t="str">
            <v>Nadine</v>
          </cell>
          <cell r="C1380" t="str">
            <v>Bons</v>
          </cell>
          <cell r="D1380">
            <v>40057</v>
          </cell>
          <cell r="E1380">
            <v>40057</v>
          </cell>
          <cell r="G1380" t="str">
            <v>Rotterdam</v>
          </cell>
          <cell r="H1380">
            <v>1</v>
          </cell>
          <cell r="I1380">
            <v>4544</v>
          </cell>
          <cell r="J1380" t="str">
            <v>Personeelslid</v>
          </cell>
          <cell r="K1380" t="str">
            <v>Fulltimer</v>
          </cell>
          <cell r="L1380" t="str">
            <v>Belastingadvies</v>
          </cell>
          <cell r="M1380" t="str">
            <v>BA</v>
          </cell>
          <cell r="N1380" t="str">
            <v>21000</v>
          </cell>
          <cell r="O1380" t="str">
            <v>220</v>
          </cell>
          <cell r="P1380" t="str">
            <v>Manager</v>
          </cell>
          <cell r="Q1380" t="str">
            <v>6</v>
          </cell>
          <cell r="R1380" t="str">
            <v>Vrouw</v>
          </cell>
          <cell r="S1380">
            <v>31969</v>
          </cell>
          <cell r="T1380" t="str">
            <v>BDO Accountants &amp; Belastingadviseurs B.V.</v>
          </cell>
          <cell r="U1380" t="str">
            <v>Medewerkers BA A16 (Rotterdam/Dordrecht)</v>
          </cell>
          <cell r="W1380" t="str">
            <v>Onbepaalde tijd</v>
          </cell>
          <cell r="Y1380" t="str">
            <v>PC A16 (Rotterdam/Dordrecht)</v>
          </cell>
          <cell r="Z1380" t="str">
            <v>Bons</v>
          </cell>
          <cell r="AB1380" t="str">
            <v>N.D.</v>
          </cell>
          <cell r="AD1380" t="str">
            <v>Bons</v>
          </cell>
          <cell r="AE1380" t="str">
            <v>Bermweg 14</v>
          </cell>
          <cell r="AG1380" t="str">
            <v>2906 LC  CAPELLE AAN DEN IJSSEL</v>
          </cell>
          <cell r="AJ1380" t="str">
            <v>125050495</v>
          </cell>
          <cell r="AL1380" t="str">
            <v>mevr. N.D. Bons</v>
          </cell>
          <cell r="AM1380">
            <v>40</v>
          </cell>
          <cell r="AN1380" t="str">
            <v>N</v>
          </cell>
          <cell r="AO1380" t="str">
            <v>Nadine.Bons@bdo.nl</v>
          </cell>
          <cell r="AP1380" t="str">
            <v>06-24137922</v>
          </cell>
          <cell r="AR1380" t="str">
            <v>Pensioenregeling A</v>
          </cell>
          <cell r="AS1380">
            <v>41153</v>
          </cell>
          <cell r="AT1380">
            <v>8269410</v>
          </cell>
          <cell r="AU1380">
            <v>8</v>
          </cell>
          <cell r="AV1380" t="str">
            <v>02</v>
          </cell>
          <cell r="AW1380" t="str">
            <v>Basis CAO BDO</v>
          </cell>
          <cell r="AX1380">
            <v>41153</v>
          </cell>
          <cell r="BE1380" t="str">
            <v>9000100034</v>
          </cell>
          <cell r="BG1380">
            <v>43922</v>
          </cell>
          <cell r="BI1380" t="str">
            <v>J</v>
          </cell>
          <cell r="BJ1380" t="str">
            <v>N</v>
          </cell>
          <cell r="BK1380" t="str">
            <v>J</v>
          </cell>
          <cell r="BN1380" t="str">
            <v>Ongehuwd</v>
          </cell>
          <cell r="BR1380">
            <v>201546</v>
          </cell>
          <cell r="BS1380">
            <v>201546</v>
          </cell>
          <cell r="BV1380" t="str">
            <v>N</v>
          </cell>
          <cell r="BW1380" t="str">
            <v>J</v>
          </cell>
          <cell r="BX1380" t="str">
            <v>J</v>
          </cell>
          <cell r="BZ1380" t="str">
            <v>Nederlandse</v>
          </cell>
          <cell r="CA1380" t="str">
            <v>NL</v>
          </cell>
          <cell r="CB1380" t="str">
            <v>06-24137922</v>
          </cell>
          <cell r="CD1380" t="str">
            <v>+31102424697</v>
          </cell>
          <cell r="CE1380" t="str">
            <v>06-24137922</v>
          </cell>
          <cell r="CL1380" t="str">
            <v>Indiensttreding</v>
          </cell>
          <cell r="CN1380" t="str">
            <v>NOB</v>
          </cell>
          <cell r="CO1380">
            <v>0</v>
          </cell>
          <cell r="CP1380">
            <v>0</v>
          </cell>
          <cell r="CQ1380">
            <v>41275</v>
          </cell>
          <cell r="CR1380">
            <v>0</v>
          </cell>
          <cell r="CS1380">
            <v>0</v>
          </cell>
          <cell r="CT1380">
            <v>0</v>
          </cell>
          <cell r="CU1380">
            <v>0</v>
          </cell>
          <cell r="CV1380">
            <v>0</v>
          </cell>
          <cell r="CW1380" t="str">
            <v>Thuiswerkplek € 399,80</v>
          </cell>
        </row>
        <row r="1381">
          <cell r="A1381" t="str">
            <v>11279</v>
          </cell>
          <cell r="B1381" t="str">
            <v>Leonie</v>
          </cell>
          <cell r="C1381" t="str">
            <v>Veldhuis</v>
          </cell>
          <cell r="D1381">
            <v>40057</v>
          </cell>
          <cell r="E1381">
            <v>42005</v>
          </cell>
          <cell r="G1381" t="str">
            <v>Dordrecht</v>
          </cell>
          <cell r="H1381">
            <v>1</v>
          </cell>
          <cell r="I1381">
            <v>4750</v>
          </cell>
          <cell r="J1381" t="str">
            <v>Personeelslid</v>
          </cell>
          <cell r="K1381" t="str">
            <v>Fulltimer</v>
          </cell>
          <cell r="L1381" t="str">
            <v>Audit &amp; Assurance</v>
          </cell>
          <cell r="M1381" t="str">
            <v>A&amp;A</v>
          </cell>
          <cell r="N1381" t="str">
            <v>10500</v>
          </cell>
          <cell r="O1381" t="str">
            <v>120</v>
          </cell>
          <cell r="P1381" t="str">
            <v>Manager</v>
          </cell>
          <cell r="Q1381" t="str">
            <v>6</v>
          </cell>
          <cell r="R1381" t="str">
            <v>Vrouw</v>
          </cell>
          <cell r="S1381">
            <v>31347</v>
          </cell>
          <cell r="T1381" t="str">
            <v>BDO Audit &amp; Assurance B.V.</v>
          </cell>
          <cell r="U1381" t="str">
            <v>Groepsleider A&amp;B A16 (Rotterdam/Dordrecht) D1</v>
          </cell>
          <cell r="W1381" t="str">
            <v>Onbepaalde tijd</v>
          </cell>
          <cell r="Y1381" t="str">
            <v>PC A16 (Rotterdam/Dordrecht)</v>
          </cell>
          <cell r="Z1381" t="str">
            <v>Veldhuis</v>
          </cell>
          <cell r="AB1381" t="str">
            <v>L.E.H.M.</v>
          </cell>
          <cell r="AD1381" t="str">
            <v>Veldhuis</v>
          </cell>
          <cell r="AE1381" t="str">
            <v>Boezemkade 10</v>
          </cell>
          <cell r="AG1381" t="str">
            <v>2975 CZ  OTTOLAND</v>
          </cell>
          <cell r="AJ1381" t="str">
            <v>190348239</v>
          </cell>
          <cell r="AL1381" t="str">
            <v>mevr. L.E.H.M. Veldhuis</v>
          </cell>
          <cell r="AM1381">
            <v>40</v>
          </cell>
          <cell r="AN1381" t="str">
            <v>N</v>
          </cell>
          <cell r="AO1381" t="str">
            <v>Leonie.Veldhuis@bdo.nl</v>
          </cell>
          <cell r="AQ1381" t="str">
            <v>06-15434836</v>
          </cell>
          <cell r="AR1381" t="str">
            <v>Pensioenregeling A</v>
          </cell>
          <cell r="AS1381">
            <v>40057</v>
          </cell>
          <cell r="AT1381">
            <v>8213034</v>
          </cell>
          <cell r="AU1381">
            <v>80</v>
          </cell>
          <cell r="AV1381" t="str">
            <v>02</v>
          </cell>
          <cell r="AW1381" t="str">
            <v>Basis CAO BDO</v>
          </cell>
          <cell r="AX1381">
            <v>42005</v>
          </cell>
          <cell r="BE1381" t="str">
            <v>8000100152</v>
          </cell>
          <cell r="BG1381">
            <v>43922</v>
          </cell>
          <cell r="BH1381" t="str">
            <v>MSc RA</v>
          </cell>
          <cell r="BI1381" t="str">
            <v>J</v>
          </cell>
          <cell r="BJ1381" t="str">
            <v>N</v>
          </cell>
          <cell r="BK1381" t="str">
            <v>J</v>
          </cell>
          <cell r="BN1381" t="str">
            <v>Ongehuwd</v>
          </cell>
          <cell r="BR1381">
            <v>200936</v>
          </cell>
          <cell r="BS1381">
            <v>200936</v>
          </cell>
          <cell r="BV1381" t="str">
            <v>N</v>
          </cell>
          <cell r="BW1381" t="str">
            <v>J</v>
          </cell>
          <cell r="BX1381" t="str">
            <v>J</v>
          </cell>
          <cell r="BZ1381" t="str">
            <v>Nederlandse</v>
          </cell>
          <cell r="CA1381" t="str">
            <v>NL</v>
          </cell>
          <cell r="CB1381" t="str">
            <v>06-15434836</v>
          </cell>
          <cell r="CD1381" t="str">
            <v>+31786323423</v>
          </cell>
          <cell r="CE1381" t="str">
            <v>06-15434836</v>
          </cell>
          <cell r="CL1381" t="str">
            <v>Omzetting dienstverband</v>
          </cell>
          <cell r="CN1381" t="str">
            <v>NBA</v>
          </cell>
          <cell r="CO1381">
            <v>0</v>
          </cell>
          <cell r="CP1381">
            <v>43119</v>
          </cell>
          <cell r="CQ1381">
            <v>0</v>
          </cell>
          <cell r="CR1381" t="str">
            <v>53770</v>
          </cell>
          <cell r="CS1381">
            <v>0</v>
          </cell>
          <cell r="CT1381">
            <v>0</v>
          </cell>
          <cell r="CU1381">
            <v>0</v>
          </cell>
          <cell r="CV1381">
            <v>0</v>
          </cell>
          <cell r="CW1381" t="str">
            <v>iPad 9,7 32GB Smartcase € 382,85</v>
          </cell>
        </row>
        <row r="1382">
          <cell r="A1382" t="str">
            <v>12475</v>
          </cell>
          <cell r="B1382" t="str">
            <v>Vincent</v>
          </cell>
          <cell r="C1382" t="str">
            <v>van Lopik</v>
          </cell>
          <cell r="D1382">
            <v>40422</v>
          </cell>
          <cell r="E1382">
            <v>42005</v>
          </cell>
          <cell r="G1382" t="str">
            <v>Dordrecht</v>
          </cell>
          <cell r="H1382">
            <v>1</v>
          </cell>
          <cell r="I1382">
            <v>4544</v>
          </cell>
          <cell r="J1382" t="str">
            <v>Personeelslid</v>
          </cell>
          <cell r="K1382" t="str">
            <v>Fulltimer</v>
          </cell>
          <cell r="L1382" t="str">
            <v>Audit &amp; Assurance</v>
          </cell>
          <cell r="M1382" t="str">
            <v>A&amp;A</v>
          </cell>
          <cell r="N1382" t="str">
            <v>10500</v>
          </cell>
          <cell r="O1382" t="str">
            <v>120</v>
          </cell>
          <cell r="P1382" t="str">
            <v>Manager</v>
          </cell>
          <cell r="Q1382" t="str">
            <v>6</v>
          </cell>
          <cell r="R1382" t="str">
            <v>Man</v>
          </cell>
          <cell r="S1382">
            <v>33541</v>
          </cell>
          <cell r="T1382" t="str">
            <v>BDO Audit &amp; Assurance B.V.</v>
          </cell>
          <cell r="U1382" t="str">
            <v>Medewerkers A&amp;A A16 (Rotterdam/Dordrecht)</v>
          </cell>
          <cell r="W1382" t="str">
            <v>Onbepaalde tijd</v>
          </cell>
          <cell r="Y1382" t="str">
            <v>PC A16 (Rotterdam/Dordrecht)</v>
          </cell>
          <cell r="Z1382" t="str">
            <v>Lopik</v>
          </cell>
          <cell r="AA1382" t="str">
            <v>van</v>
          </cell>
          <cell r="AB1382" t="str">
            <v>V.</v>
          </cell>
          <cell r="AC1382" t="str">
            <v>van</v>
          </cell>
          <cell r="AD1382" t="str">
            <v>Lopik</v>
          </cell>
          <cell r="AE1382" t="str">
            <v>Uranusstraat 58</v>
          </cell>
          <cell r="AG1382" t="str">
            <v>3371 VN  HARDINXVELD-GIESSENDAM</v>
          </cell>
          <cell r="AJ1382" t="str">
            <v>207403740</v>
          </cell>
          <cell r="AL1382" t="str">
            <v>dhr. V. van Lopik</v>
          </cell>
          <cell r="AM1382">
            <v>40</v>
          </cell>
          <cell r="AN1382" t="str">
            <v>N</v>
          </cell>
          <cell r="AO1382" t="str">
            <v>Vincent.van.Lopik@bdo.nl</v>
          </cell>
          <cell r="AQ1382" t="str">
            <v>06-20833963</v>
          </cell>
          <cell r="AR1382" t="str">
            <v>Pensioenregeling A</v>
          </cell>
          <cell r="AS1382">
            <v>41183</v>
          </cell>
          <cell r="AT1382">
            <v>8269393</v>
          </cell>
          <cell r="AU1382">
            <v>0</v>
          </cell>
          <cell r="AV1382" t="str">
            <v>02</v>
          </cell>
          <cell r="AW1382" t="str">
            <v>Basis CAO BDO</v>
          </cell>
          <cell r="AX1382">
            <v>42005</v>
          </cell>
          <cell r="BE1382" t="str">
            <v>9000100035</v>
          </cell>
          <cell r="BG1382">
            <v>43831</v>
          </cell>
          <cell r="BI1382" t="str">
            <v>J</v>
          </cell>
          <cell r="BJ1382" t="str">
            <v>N</v>
          </cell>
          <cell r="BK1382" t="str">
            <v>J</v>
          </cell>
          <cell r="BN1382" t="str">
            <v>Gehuwd</v>
          </cell>
          <cell r="BO1382">
            <v>43658</v>
          </cell>
          <cell r="BQ1382" t="str">
            <v>Dijk</v>
          </cell>
          <cell r="BR1382">
            <v>201035</v>
          </cell>
          <cell r="BS1382">
            <v>201035</v>
          </cell>
          <cell r="BV1382" t="str">
            <v>N</v>
          </cell>
          <cell r="BW1382" t="str">
            <v>J</v>
          </cell>
          <cell r="BX1382" t="str">
            <v>J</v>
          </cell>
          <cell r="BZ1382" t="str">
            <v>Nederlandse</v>
          </cell>
          <cell r="CA1382" t="str">
            <v>NL</v>
          </cell>
          <cell r="CB1382" t="str">
            <v>06-20833963</v>
          </cell>
          <cell r="CD1382" t="str">
            <v>+31786323417</v>
          </cell>
          <cell r="CE1382" t="str">
            <v>06-20833963</v>
          </cell>
          <cell r="CF1382" t="str">
            <v>Dijk</v>
          </cell>
          <cell r="CG1382" t="str">
            <v>van</v>
          </cell>
          <cell r="CL1382" t="str">
            <v>Omzetting dienstverband</v>
          </cell>
          <cell r="CN1382" t="str">
            <v>NBA</v>
          </cell>
          <cell r="CO1382">
            <v>0</v>
          </cell>
          <cell r="CP1382">
            <v>0</v>
          </cell>
          <cell r="CQ1382">
            <v>0</v>
          </cell>
          <cell r="CR1382">
            <v>0</v>
          </cell>
          <cell r="CS1382">
            <v>0</v>
          </cell>
          <cell r="CT1382">
            <v>0</v>
          </cell>
          <cell r="CU1382">
            <v>0</v>
          </cell>
          <cell r="CV1382">
            <v>0</v>
          </cell>
          <cell r="CW1382" t="str">
            <v>Thuiswerkplek € 399,80</v>
          </cell>
        </row>
        <row r="1383">
          <cell r="A1383" t="str">
            <v>11983</v>
          </cell>
          <cell r="B1383" t="str">
            <v>Gijsbert</v>
          </cell>
          <cell r="C1383" t="str">
            <v>Bruijnes</v>
          </cell>
          <cell r="D1383">
            <v>40098</v>
          </cell>
          <cell r="E1383">
            <v>42005</v>
          </cell>
          <cell r="G1383" t="str">
            <v>Rotterdam</v>
          </cell>
          <cell r="H1383">
            <v>1</v>
          </cell>
          <cell r="I1383">
            <v>6100</v>
          </cell>
          <cell r="J1383" t="str">
            <v>Personeelslid</v>
          </cell>
          <cell r="K1383" t="str">
            <v>Fulltimer</v>
          </cell>
          <cell r="L1383" t="str">
            <v>Audit &amp; Assurance</v>
          </cell>
          <cell r="M1383" t="str">
            <v>A&amp;A</v>
          </cell>
          <cell r="N1383" t="str">
            <v>10500</v>
          </cell>
          <cell r="O1383" t="str">
            <v>115</v>
          </cell>
          <cell r="P1383" t="str">
            <v>Sr. Manager</v>
          </cell>
          <cell r="Q1383" t="str">
            <v>7</v>
          </cell>
          <cell r="R1383" t="str">
            <v>Man</v>
          </cell>
          <cell r="S1383">
            <v>31942</v>
          </cell>
          <cell r="T1383" t="str">
            <v>BDO Audit &amp; Assurance B.V.</v>
          </cell>
          <cell r="U1383" t="str">
            <v>Medewerkers A&amp;A A16 G</v>
          </cell>
          <cell r="W1383" t="str">
            <v>Onbepaalde tijd</v>
          </cell>
          <cell r="Y1383" t="str">
            <v>PC A16 (Rotterdam/Dordrecht)</v>
          </cell>
          <cell r="Z1383" t="str">
            <v>Bruijnes</v>
          </cell>
          <cell r="AB1383" t="str">
            <v>G.A.</v>
          </cell>
          <cell r="AD1383" t="str">
            <v>Bruijnes</v>
          </cell>
          <cell r="AE1383" t="str">
            <v>Ankerstraat 4</v>
          </cell>
          <cell r="AG1383" t="str">
            <v>4231 BW  MEERKERK</v>
          </cell>
          <cell r="AJ1383" t="str">
            <v>190195150</v>
          </cell>
          <cell r="AL1383" t="str">
            <v>dhr. G.A. Bruijnes</v>
          </cell>
          <cell r="AM1383">
            <v>40</v>
          </cell>
          <cell r="AN1383" t="str">
            <v>N</v>
          </cell>
          <cell r="AO1383" t="str">
            <v>Gijsbert.Bruijnes@bdo.nl</v>
          </cell>
          <cell r="AP1383" t="str">
            <v>0183-352659</v>
          </cell>
          <cell r="AQ1383" t="str">
            <v>06-15663087</v>
          </cell>
          <cell r="AR1383" t="str">
            <v>Pensioenregeling A</v>
          </cell>
          <cell r="AS1383">
            <v>40118</v>
          </cell>
          <cell r="AT1383">
            <v>8212850</v>
          </cell>
          <cell r="AU1383">
            <v>40</v>
          </cell>
          <cell r="AV1383" t="str">
            <v>02</v>
          </cell>
          <cell r="AW1383" t="str">
            <v>Basis CAO BDO</v>
          </cell>
          <cell r="AX1383">
            <v>42005</v>
          </cell>
          <cell r="BE1383" t="str">
            <v>9000000105</v>
          </cell>
          <cell r="BG1383">
            <v>43754</v>
          </cell>
          <cell r="BH1383" t="str">
            <v>RA</v>
          </cell>
          <cell r="BI1383" t="str">
            <v>J</v>
          </cell>
          <cell r="BJ1383" t="str">
            <v>N</v>
          </cell>
          <cell r="BK1383" t="str">
            <v>J</v>
          </cell>
          <cell r="BN1383" t="str">
            <v>Ongehuwd</v>
          </cell>
          <cell r="BR1383">
            <v>200942</v>
          </cell>
          <cell r="BS1383">
            <v>200942</v>
          </cell>
          <cell r="BV1383" t="str">
            <v>N</v>
          </cell>
          <cell r="BW1383" t="str">
            <v>J</v>
          </cell>
          <cell r="BX1383" t="str">
            <v>J</v>
          </cell>
          <cell r="BZ1383" t="str">
            <v>Nederlandse</v>
          </cell>
          <cell r="CA1383" t="str">
            <v>NL</v>
          </cell>
          <cell r="CB1383" t="str">
            <v>06-15663087</v>
          </cell>
          <cell r="CD1383" t="str">
            <v>+31102424898</v>
          </cell>
          <cell r="CE1383" t="str">
            <v>06-15663087</v>
          </cell>
          <cell r="CL1383" t="str">
            <v>Omzetting dienstverband</v>
          </cell>
          <cell r="CN1383" t="str">
            <v>NBA</v>
          </cell>
          <cell r="CO1383">
            <v>0</v>
          </cell>
          <cell r="CP1383">
            <v>42843</v>
          </cell>
          <cell r="CQ1383">
            <v>0</v>
          </cell>
          <cell r="CR1383" t="str">
            <v>53351</v>
          </cell>
          <cell r="CS1383">
            <v>0</v>
          </cell>
          <cell r="CT1383">
            <v>0</v>
          </cell>
          <cell r="CU1383">
            <v>0</v>
          </cell>
          <cell r="CV1383">
            <v>0</v>
          </cell>
          <cell r="CW1383" t="str">
            <v>Thuiswerkplek € 399,80</v>
          </cell>
        </row>
        <row r="1384">
          <cell r="A1384" t="str">
            <v>12359</v>
          </cell>
          <cell r="B1384" t="str">
            <v>Eric</v>
          </cell>
          <cell r="C1384" t="str">
            <v>Dekker</v>
          </cell>
          <cell r="D1384">
            <v>40238</v>
          </cell>
          <cell r="E1384">
            <v>40238</v>
          </cell>
          <cell r="G1384" t="str">
            <v>Rotterdam</v>
          </cell>
          <cell r="H1384">
            <v>0.8</v>
          </cell>
          <cell r="I1384">
            <v>5100</v>
          </cell>
          <cell r="J1384" t="str">
            <v>Personeelslid</v>
          </cell>
          <cell r="K1384" t="str">
            <v>Fulltimer</v>
          </cell>
          <cell r="L1384" t="str">
            <v>Belastingadvies</v>
          </cell>
          <cell r="M1384" t="str">
            <v>BA</v>
          </cell>
          <cell r="N1384" t="str">
            <v>21000</v>
          </cell>
          <cell r="O1384" t="str">
            <v>220</v>
          </cell>
          <cell r="P1384" t="str">
            <v>Manager</v>
          </cell>
          <cell r="Q1384" t="str">
            <v>6</v>
          </cell>
          <cell r="R1384" t="str">
            <v>Man</v>
          </cell>
          <cell r="S1384">
            <v>29062</v>
          </cell>
          <cell r="T1384" t="str">
            <v>BDO Accountants &amp; Belastingadviseurs B.V.</v>
          </cell>
          <cell r="U1384" t="str">
            <v>Medewerkers BA A16 (Rotterdam/Dordrecht) B</v>
          </cell>
          <cell r="W1384" t="str">
            <v>Onbepaalde tijd</v>
          </cell>
          <cell r="X1384" t="str">
            <v>BTW</v>
          </cell>
          <cell r="Y1384" t="str">
            <v>PC A16 (Rotterdam/Dordrecht)</v>
          </cell>
          <cell r="Z1384" t="str">
            <v>Dekker</v>
          </cell>
          <cell r="AB1384" t="str">
            <v>E.M.A.</v>
          </cell>
          <cell r="AD1384" t="str">
            <v>Dekker</v>
          </cell>
          <cell r="AE1384" t="str">
            <v>Molenvijver 7</v>
          </cell>
          <cell r="AG1384" t="str">
            <v>3052 HA  ROTTERDAM</v>
          </cell>
          <cell r="AJ1384" t="str">
            <v>127427399</v>
          </cell>
          <cell r="AL1384" t="str">
            <v>dhr. E.M.A. Dekker</v>
          </cell>
          <cell r="AM1384">
            <v>40</v>
          </cell>
          <cell r="AN1384" t="str">
            <v>N</v>
          </cell>
          <cell r="AO1384" t="str">
            <v>Eric.Dekker@bdo.nl</v>
          </cell>
          <cell r="AP1384" t="str">
            <v>06-49046405</v>
          </cell>
          <cell r="AQ1384" t="str">
            <v>06-49046405</v>
          </cell>
          <cell r="AR1384" t="str">
            <v>Pensioenregeling A</v>
          </cell>
          <cell r="AS1384">
            <v>40238</v>
          </cell>
          <cell r="AT1384">
            <v>8218485</v>
          </cell>
          <cell r="AU1384">
            <v>16.5</v>
          </cell>
          <cell r="AV1384" t="str">
            <v>02</v>
          </cell>
          <cell r="AW1384" t="str">
            <v>Basis CAO BDO</v>
          </cell>
          <cell r="AX1384">
            <v>40725</v>
          </cell>
          <cell r="AY1384">
            <v>8</v>
          </cell>
          <cell r="AZ1384">
            <v>42283</v>
          </cell>
          <cell r="BA1384">
            <v>44262</v>
          </cell>
          <cell r="BB1384">
            <v>43891</v>
          </cell>
          <cell r="BE1384" t="str">
            <v>9000100043</v>
          </cell>
          <cell r="BG1384">
            <v>43101</v>
          </cell>
          <cell r="BH1384" t="str">
            <v>MSc</v>
          </cell>
          <cell r="BI1384" t="str">
            <v>J</v>
          </cell>
          <cell r="BJ1384" t="str">
            <v>N</v>
          </cell>
          <cell r="BK1384" t="str">
            <v>J</v>
          </cell>
          <cell r="BN1384" t="str">
            <v>Samenwonend</v>
          </cell>
          <cell r="BQ1384" t="str">
            <v>Goedegebure</v>
          </cell>
          <cell r="BR1384">
            <v>201009</v>
          </cell>
          <cell r="BS1384">
            <v>201009</v>
          </cell>
          <cell r="BV1384" t="str">
            <v>N</v>
          </cell>
          <cell r="BW1384" t="str">
            <v>J</v>
          </cell>
          <cell r="BX1384" t="str">
            <v>N</v>
          </cell>
          <cell r="BZ1384" t="str">
            <v>Nederlandse</v>
          </cell>
          <cell r="CA1384" t="str">
            <v>NL</v>
          </cell>
          <cell r="CB1384" t="str">
            <v>06-49046405</v>
          </cell>
          <cell r="CD1384" t="str">
            <v>+31102424692</v>
          </cell>
          <cell r="CE1384" t="str">
            <v>06-49046405</v>
          </cell>
          <cell r="CF1384" t="str">
            <v>Goedegebure</v>
          </cell>
          <cell r="CI1384">
            <v>40299</v>
          </cell>
          <cell r="CJ1384">
            <v>41394</v>
          </cell>
          <cell r="CK1384">
            <v>597</v>
          </cell>
          <cell r="CL1384" t="str">
            <v>Omzetting dienstverband</v>
          </cell>
          <cell r="CN1384" t="str">
            <v>NOB</v>
          </cell>
          <cell r="CO1384">
            <v>0</v>
          </cell>
          <cell r="CP1384">
            <v>0</v>
          </cell>
          <cell r="CQ1384">
            <v>40391</v>
          </cell>
          <cell r="CR1384">
            <v>0</v>
          </cell>
          <cell r="CS1384">
            <v>0</v>
          </cell>
          <cell r="CT1384">
            <v>40299</v>
          </cell>
          <cell r="CU1384">
            <v>41394</v>
          </cell>
          <cell r="CV1384">
            <v>597</v>
          </cell>
          <cell r="CW1384" t="str">
            <v>iPad 9,7 128GB Gelcase € 466,85</v>
          </cell>
        </row>
        <row r="1385">
          <cell r="A1385" t="str">
            <v>13680</v>
          </cell>
          <cell r="B1385" t="str">
            <v>Stephanie</v>
          </cell>
          <cell r="C1385" t="str">
            <v>Verplanke</v>
          </cell>
          <cell r="D1385">
            <v>40848</v>
          </cell>
          <cell r="E1385">
            <v>40848</v>
          </cell>
          <cell r="G1385" t="str">
            <v>Rotterdam</v>
          </cell>
          <cell r="H1385">
            <v>1</v>
          </cell>
          <cell r="I1385">
            <v>4050</v>
          </cell>
          <cell r="J1385" t="str">
            <v>Personeelslid</v>
          </cell>
          <cell r="K1385" t="str">
            <v>Fulltimer</v>
          </cell>
          <cell r="L1385" t="str">
            <v>Belastingadvies</v>
          </cell>
          <cell r="M1385" t="str">
            <v>BA</v>
          </cell>
          <cell r="N1385" t="str">
            <v>21000</v>
          </cell>
          <cell r="O1385" t="str">
            <v>225</v>
          </cell>
          <cell r="P1385" t="str">
            <v>Belastingadviseur</v>
          </cell>
          <cell r="Q1385" t="str">
            <v>5</v>
          </cell>
          <cell r="R1385" t="str">
            <v>Vrouw</v>
          </cell>
          <cell r="S1385">
            <v>33195</v>
          </cell>
          <cell r="T1385" t="str">
            <v>BDO Accountants &amp; Belastingadviseurs B.V.</v>
          </cell>
          <cell r="U1385" t="str">
            <v>Medewerkers BA A16 (Rotterdam/Dordrecht)</v>
          </cell>
          <cell r="W1385" t="str">
            <v>Onbepaalde tijd</v>
          </cell>
          <cell r="X1385" t="str">
            <v>Estate Planning</v>
          </cell>
          <cell r="Y1385" t="str">
            <v>PC A16 (Rotterdam/Dordrecht)</v>
          </cell>
          <cell r="Z1385" t="str">
            <v>Verplanke</v>
          </cell>
          <cell r="AB1385" t="str">
            <v>S.</v>
          </cell>
          <cell r="AD1385" t="str">
            <v>Verplanke</v>
          </cell>
          <cell r="AE1385" t="str">
            <v>Vierasser 47</v>
          </cell>
          <cell r="AG1385" t="str">
            <v>3224 XM  HELLEVOETSLUIS</v>
          </cell>
          <cell r="AJ1385" t="str">
            <v>205353769</v>
          </cell>
          <cell r="AL1385" t="str">
            <v>mevr. S. Verplanke</v>
          </cell>
          <cell r="AM1385">
            <v>40</v>
          </cell>
          <cell r="AN1385" t="str">
            <v>N</v>
          </cell>
          <cell r="AO1385" t="str">
            <v>Stephanie.Verplanke@bdo.nl</v>
          </cell>
          <cell r="AP1385" t="str">
            <v>06-20246758</v>
          </cell>
          <cell r="AQ1385" t="str">
            <v>06-20246758</v>
          </cell>
          <cell r="AR1385" t="str">
            <v>Pensioenregeling A</v>
          </cell>
          <cell r="AS1385">
            <v>42036</v>
          </cell>
          <cell r="AU1385">
            <v>32.5</v>
          </cell>
          <cell r="AV1385" t="str">
            <v>02</v>
          </cell>
          <cell r="AW1385" t="str">
            <v>Basis CAO BDO</v>
          </cell>
          <cell r="AX1385">
            <v>42036</v>
          </cell>
          <cell r="BE1385" t="str">
            <v>9000100034</v>
          </cell>
          <cell r="BG1385">
            <v>43101</v>
          </cell>
          <cell r="BH1385" t="str">
            <v>MSc</v>
          </cell>
          <cell r="BI1385" t="str">
            <v>J</v>
          </cell>
          <cell r="BJ1385" t="str">
            <v>J</v>
          </cell>
          <cell r="BK1385" t="str">
            <v>N</v>
          </cell>
          <cell r="BN1385" t="str">
            <v>Ongehuwd</v>
          </cell>
          <cell r="BR1385">
            <v>201506</v>
          </cell>
          <cell r="BS1385">
            <v>201506</v>
          </cell>
          <cell r="BV1385" t="str">
            <v>N</v>
          </cell>
          <cell r="BW1385" t="str">
            <v>J</v>
          </cell>
          <cell r="BX1385" t="str">
            <v>J</v>
          </cell>
          <cell r="BZ1385" t="str">
            <v>Nederlandse</v>
          </cell>
          <cell r="CA1385" t="str">
            <v>NL</v>
          </cell>
          <cell r="CB1385" t="str">
            <v>06-20246758</v>
          </cell>
          <cell r="CD1385" t="str">
            <v>+31102424629</v>
          </cell>
          <cell r="CE1385" t="str">
            <v>06-20246758</v>
          </cell>
          <cell r="CL1385" t="str">
            <v>Indiensttreding</v>
          </cell>
          <cell r="CN1385" t="str">
            <v>NOB</v>
          </cell>
          <cell r="CO1385" t="str">
            <v>JOB</v>
          </cell>
          <cell r="CP1385">
            <v>0</v>
          </cell>
          <cell r="CQ1385">
            <v>42036</v>
          </cell>
          <cell r="CR1385">
            <v>0</v>
          </cell>
          <cell r="CS1385" t="str">
            <v>99999</v>
          </cell>
          <cell r="CT1385">
            <v>0</v>
          </cell>
          <cell r="CU1385">
            <v>0</v>
          </cell>
          <cell r="CV1385">
            <v>0</v>
          </cell>
          <cell r="CW1385" t="str">
            <v>Galaxy Tab A  Smartcase € 384,90</v>
          </cell>
        </row>
        <row r="1386">
          <cell r="A1386" t="str">
            <v>1371</v>
          </cell>
          <cell r="B1386" t="str">
            <v>Susan</v>
          </cell>
          <cell r="C1386" t="str">
            <v>Lin</v>
          </cell>
          <cell r="D1386">
            <v>39643</v>
          </cell>
          <cell r="E1386">
            <v>39643</v>
          </cell>
          <cell r="G1386" t="str">
            <v>Rotterdam</v>
          </cell>
          <cell r="H1386">
            <v>1</v>
          </cell>
          <cell r="I1386">
            <v>5350</v>
          </cell>
          <cell r="J1386" t="str">
            <v>Personeelslid</v>
          </cell>
          <cell r="K1386" t="str">
            <v>Fulltimer</v>
          </cell>
          <cell r="L1386" t="str">
            <v>Belastingadvies</v>
          </cell>
          <cell r="M1386" t="str">
            <v>BA</v>
          </cell>
          <cell r="N1386" t="str">
            <v>21000</v>
          </cell>
          <cell r="O1386" t="str">
            <v>245</v>
          </cell>
          <cell r="P1386" t="str">
            <v>Manager</v>
          </cell>
          <cell r="Q1386" t="str">
            <v>6</v>
          </cell>
          <cell r="R1386" t="str">
            <v>Vrouw</v>
          </cell>
          <cell r="S1386">
            <v>30632</v>
          </cell>
          <cell r="T1386" t="str">
            <v>BDO Accountants &amp; Belastingadviseurs B.V.</v>
          </cell>
          <cell r="U1386" t="str">
            <v>Medewerkers BA A16 (Rotterdam/Dordrecht)</v>
          </cell>
          <cell r="W1386" t="str">
            <v>Onbepaalde tijd</v>
          </cell>
          <cell r="Y1386" t="str">
            <v>PC A16 (Rotterdam/Dordrecht)</v>
          </cell>
          <cell r="Z1386" t="str">
            <v>Lin</v>
          </cell>
          <cell r="AB1386" t="str">
            <v>S.</v>
          </cell>
          <cell r="AD1386" t="str">
            <v>Lin</v>
          </cell>
          <cell r="AE1386" t="str">
            <v>Laan van Avantgarde 495</v>
          </cell>
          <cell r="AG1386" t="str">
            <v>3059 VA  ROTTERDAM</v>
          </cell>
          <cell r="AJ1386" t="str">
            <v>133723148</v>
          </cell>
          <cell r="AL1386" t="str">
            <v>mevr. S. Lin</v>
          </cell>
          <cell r="AM1386">
            <v>40</v>
          </cell>
          <cell r="AN1386" t="str">
            <v>N</v>
          </cell>
          <cell r="AO1386" t="str">
            <v>Susan.Lin@bdo.nl</v>
          </cell>
          <cell r="AP1386" t="str">
            <v>06-24541199</v>
          </cell>
          <cell r="AQ1386" t="str">
            <v>06-24541199</v>
          </cell>
          <cell r="AR1386" t="str">
            <v>Pensioenregeling B</v>
          </cell>
          <cell r="AS1386">
            <v>39630</v>
          </cell>
          <cell r="AT1386">
            <v>8258721</v>
          </cell>
          <cell r="AU1386">
            <v>30.5</v>
          </cell>
          <cell r="AV1386" t="str">
            <v>02</v>
          </cell>
          <cell r="AW1386" t="str">
            <v>Basis CAO BDO</v>
          </cell>
          <cell r="AX1386">
            <v>40179</v>
          </cell>
          <cell r="BE1386" t="str">
            <v>9000100034</v>
          </cell>
          <cell r="BG1386">
            <v>43922</v>
          </cell>
          <cell r="BI1386" t="str">
            <v>J</v>
          </cell>
          <cell r="BJ1386" t="str">
            <v>N</v>
          </cell>
          <cell r="BK1386" t="str">
            <v>J</v>
          </cell>
          <cell r="BN1386" t="str">
            <v>Ongehuwd</v>
          </cell>
          <cell r="BR1386">
            <v>200829</v>
          </cell>
          <cell r="BS1386">
            <v>200829</v>
          </cell>
          <cell r="BV1386" t="str">
            <v>N</v>
          </cell>
          <cell r="BW1386" t="str">
            <v>J</v>
          </cell>
          <cell r="BX1386" t="str">
            <v>J</v>
          </cell>
          <cell r="BZ1386" t="str">
            <v>Nederlandse</v>
          </cell>
          <cell r="CA1386" t="str">
            <v>NL</v>
          </cell>
          <cell r="CB1386" t="str">
            <v>06-24541199</v>
          </cell>
          <cell r="CD1386" t="str">
            <v>+31102424863</v>
          </cell>
          <cell r="CE1386" t="str">
            <v>06-24541199</v>
          </cell>
          <cell r="CL1386" t="str">
            <v>Indiensttreding</v>
          </cell>
          <cell r="CN1386">
            <v>0</v>
          </cell>
          <cell r="CO1386">
            <v>0</v>
          </cell>
          <cell r="CP1386">
            <v>0</v>
          </cell>
          <cell r="CQ1386">
            <v>0</v>
          </cell>
          <cell r="CR1386">
            <v>0</v>
          </cell>
          <cell r="CS1386">
            <v>0</v>
          </cell>
          <cell r="CT1386">
            <v>0</v>
          </cell>
          <cell r="CU1386">
            <v>0</v>
          </cell>
          <cell r="CV1386">
            <v>0</v>
          </cell>
          <cell r="CW1386" t="str">
            <v>iPad 9,7 32GB Smartcase € 382,85</v>
          </cell>
        </row>
        <row r="1387">
          <cell r="A1387" t="str">
            <v>13191</v>
          </cell>
          <cell r="B1387" t="str">
            <v>Jeroen</v>
          </cell>
          <cell r="C1387" t="str">
            <v>Verloop</v>
          </cell>
          <cell r="D1387">
            <v>40787</v>
          </cell>
          <cell r="E1387">
            <v>42005</v>
          </cell>
          <cell r="G1387" t="str">
            <v>Rotterdam</v>
          </cell>
          <cell r="H1387">
            <v>1</v>
          </cell>
          <cell r="I1387">
            <v>3900</v>
          </cell>
          <cell r="J1387" t="str">
            <v>Personeelslid</v>
          </cell>
          <cell r="K1387" t="str">
            <v>Fulltimer</v>
          </cell>
          <cell r="L1387" t="str">
            <v>Audit &amp; Assurance</v>
          </cell>
          <cell r="M1387" t="str">
            <v>A&amp;A</v>
          </cell>
          <cell r="N1387" t="str">
            <v>10500</v>
          </cell>
          <cell r="O1387" t="str">
            <v>130</v>
          </cell>
          <cell r="P1387" t="str">
            <v>Jr. Manager</v>
          </cell>
          <cell r="Q1387" t="str">
            <v>5</v>
          </cell>
          <cell r="R1387" t="str">
            <v>Man</v>
          </cell>
          <cell r="S1387">
            <v>34007</v>
          </cell>
          <cell r="T1387" t="str">
            <v>BDO Audit &amp; Assurance B.V.</v>
          </cell>
          <cell r="U1387" t="str">
            <v>Medewerkers A&amp;A A16 (Rotterdam/Dordrecht) C2</v>
          </cell>
          <cell r="W1387" t="str">
            <v>Onbepaalde tijd</v>
          </cell>
          <cell r="Y1387" t="str">
            <v>PC A16 (Rotterdam/Dordrecht)</v>
          </cell>
          <cell r="Z1387" t="str">
            <v>Verloop</v>
          </cell>
          <cell r="AB1387" t="str">
            <v>J.</v>
          </cell>
          <cell r="AD1387" t="str">
            <v>Verloop</v>
          </cell>
          <cell r="AE1387" t="str">
            <v>Karper 19</v>
          </cell>
          <cell r="AG1387" t="str">
            <v>2954 BP  ALBLASSERDAM</v>
          </cell>
          <cell r="AJ1387" t="str">
            <v>214604603</v>
          </cell>
          <cell r="AL1387" t="str">
            <v>J. Verloop MSc</v>
          </cell>
          <cell r="AM1387">
            <v>40</v>
          </cell>
          <cell r="AN1387" t="str">
            <v>N</v>
          </cell>
          <cell r="AO1387" t="str">
            <v>Jeroen.Verloop@bdo.nl</v>
          </cell>
          <cell r="AQ1387" t="str">
            <v>0614152425</v>
          </cell>
          <cell r="AR1387" t="str">
            <v>Pensioenregeling A</v>
          </cell>
          <cell r="AS1387">
            <v>41671</v>
          </cell>
          <cell r="AT1387">
            <v>8295224</v>
          </cell>
          <cell r="AU1387">
            <v>66.5</v>
          </cell>
          <cell r="AV1387" t="str">
            <v>02</v>
          </cell>
          <cell r="AW1387" t="str">
            <v>Basis CAO BDO</v>
          </cell>
          <cell r="AX1387">
            <v>42005</v>
          </cell>
          <cell r="BE1387" t="str">
            <v>9000100037</v>
          </cell>
          <cell r="BG1387">
            <v>43754</v>
          </cell>
          <cell r="BI1387" t="str">
            <v>J</v>
          </cell>
          <cell r="BJ1387" t="str">
            <v>N</v>
          </cell>
          <cell r="BK1387" t="str">
            <v>J</v>
          </cell>
          <cell r="BN1387" t="str">
            <v>Gehuwd</v>
          </cell>
          <cell r="BO1387">
            <v>43797</v>
          </cell>
          <cell r="BQ1387" t="str">
            <v>Ponse</v>
          </cell>
          <cell r="BR1387">
            <v>201135</v>
          </cell>
          <cell r="BS1387">
            <v>201135</v>
          </cell>
          <cell r="BV1387" t="str">
            <v>N</v>
          </cell>
          <cell r="BW1387" t="str">
            <v>J</v>
          </cell>
          <cell r="BX1387" t="str">
            <v>J</v>
          </cell>
          <cell r="BZ1387" t="str">
            <v>Nederlandse</v>
          </cell>
          <cell r="CA1387" t="str">
            <v>NL</v>
          </cell>
          <cell r="CB1387" t="str">
            <v>06-14152425</v>
          </cell>
          <cell r="CD1387" t="str">
            <v>+31102424679</v>
          </cell>
          <cell r="CE1387" t="str">
            <v>06-14152425</v>
          </cell>
          <cell r="CF1387" t="str">
            <v>Ponse</v>
          </cell>
          <cell r="CG1387" t="str">
            <v>L.H.</v>
          </cell>
          <cell r="CL1387" t="str">
            <v>Omzetting dienstverband</v>
          </cell>
          <cell r="CN1387">
            <v>0</v>
          </cell>
          <cell r="CO1387">
            <v>0</v>
          </cell>
          <cell r="CP1387">
            <v>0</v>
          </cell>
          <cell r="CQ1387">
            <v>0</v>
          </cell>
          <cell r="CR1387">
            <v>0</v>
          </cell>
          <cell r="CS1387">
            <v>0</v>
          </cell>
          <cell r="CT1387">
            <v>0</v>
          </cell>
          <cell r="CU1387">
            <v>0</v>
          </cell>
          <cell r="CV1387">
            <v>0</v>
          </cell>
          <cell r="CW1387" t="str">
            <v>Thuiswerkplek € 399,80</v>
          </cell>
        </row>
        <row r="1388">
          <cell r="A1388" t="str">
            <v>13032</v>
          </cell>
          <cell r="B1388" t="str">
            <v>Louise</v>
          </cell>
          <cell r="C1388" t="str">
            <v>Lam</v>
          </cell>
          <cell r="D1388">
            <v>40483</v>
          </cell>
          <cell r="E1388">
            <v>40483</v>
          </cell>
          <cell r="G1388" t="str">
            <v>Dordrecht</v>
          </cell>
          <cell r="H1388">
            <v>1</v>
          </cell>
          <cell r="I1388">
            <v>4544</v>
          </cell>
          <cell r="J1388" t="str">
            <v>Personeelslid</v>
          </cell>
          <cell r="K1388" t="str">
            <v>Fulltimer</v>
          </cell>
          <cell r="L1388" t="str">
            <v>Belastingadvies</v>
          </cell>
          <cell r="M1388" t="str">
            <v>BA</v>
          </cell>
          <cell r="N1388" t="str">
            <v>21000</v>
          </cell>
          <cell r="O1388" t="str">
            <v>220</v>
          </cell>
          <cell r="P1388" t="str">
            <v>Manager</v>
          </cell>
          <cell r="Q1388" t="str">
            <v>6</v>
          </cell>
          <cell r="R1388" t="str">
            <v>Vrouw</v>
          </cell>
          <cell r="S1388">
            <v>32289</v>
          </cell>
          <cell r="T1388" t="str">
            <v>BDO Accountants &amp; Belastingadviseurs B.V.</v>
          </cell>
          <cell r="U1388" t="str">
            <v>Medewerkers BA A16 (Rotterdam/Dordrecht) B</v>
          </cell>
          <cell r="W1388" t="str">
            <v>Onbepaalde tijd</v>
          </cell>
          <cell r="X1388" t="str">
            <v>BTW</v>
          </cell>
          <cell r="Y1388" t="str">
            <v>PC A16 (Rotterdam/Dordrecht)</v>
          </cell>
          <cell r="Z1388" t="str">
            <v>Lam</v>
          </cell>
          <cell r="AB1388" t="str">
            <v>L.</v>
          </cell>
          <cell r="AD1388" t="str">
            <v>Lam</v>
          </cell>
          <cell r="AE1388" t="str">
            <v>Brasem 12</v>
          </cell>
          <cell r="AG1388" t="str">
            <v>3344 JD  HENDRIK-IDO-AMBACHT</v>
          </cell>
          <cell r="AJ1388" t="str">
            <v>030255843</v>
          </cell>
          <cell r="AL1388" t="str">
            <v>mevr. L. Lam</v>
          </cell>
          <cell r="AM1388">
            <v>40</v>
          </cell>
          <cell r="AN1388" t="str">
            <v>N</v>
          </cell>
          <cell r="AO1388" t="str">
            <v>Louise.Lam@bdo.nl</v>
          </cell>
          <cell r="AP1388" t="str">
            <v>06-15428588</v>
          </cell>
          <cell r="AQ1388" t="str">
            <v>06-15428588</v>
          </cell>
          <cell r="AR1388" t="str">
            <v>Pensioenregeling A</v>
          </cell>
          <cell r="AS1388">
            <v>40787</v>
          </cell>
          <cell r="AT1388">
            <v>8249714</v>
          </cell>
          <cell r="AU1388">
            <v>-23.35</v>
          </cell>
          <cell r="AV1388" t="str">
            <v>02</v>
          </cell>
          <cell r="AW1388" t="str">
            <v>Basis CAO BDO</v>
          </cell>
          <cell r="AX1388">
            <v>41275</v>
          </cell>
          <cell r="BE1388" t="str">
            <v>9000100043</v>
          </cell>
          <cell r="BG1388">
            <v>43831</v>
          </cell>
          <cell r="BH1388" t="str">
            <v>LLM</v>
          </cell>
          <cell r="BI1388" t="str">
            <v>J</v>
          </cell>
          <cell r="BJ1388" t="str">
            <v>N</v>
          </cell>
          <cell r="BK1388" t="str">
            <v>J</v>
          </cell>
          <cell r="BN1388" t="str">
            <v>Gescheiden</v>
          </cell>
          <cell r="BO1388">
            <v>41187</v>
          </cell>
          <cell r="BR1388">
            <v>201044</v>
          </cell>
          <cell r="BS1388">
            <v>201044</v>
          </cell>
          <cell r="BV1388" t="str">
            <v>N</v>
          </cell>
          <cell r="BW1388" t="str">
            <v>J</v>
          </cell>
          <cell r="BX1388" t="str">
            <v>J</v>
          </cell>
          <cell r="BZ1388" t="str">
            <v>Nederlandse</v>
          </cell>
          <cell r="CA1388" t="str">
            <v>NL</v>
          </cell>
          <cell r="CB1388" t="str">
            <v>06-15428588</v>
          </cell>
          <cell r="CD1388" t="str">
            <v>+31102370746</v>
          </cell>
          <cell r="CE1388" t="str">
            <v>06-15428588</v>
          </cell>
          <cell r="CL1388" t="str">
            <v>Omzetting dienstverband</v>
          </cell>
          <cell r="CN1388" t="str">
            <v>NOB</v>
          </cell>
          <cell r="CO1388">
            <v>0</v>
          </cell>
          <cell r="CP1388">
            <v>0</v>
          </cell>
          <cell r="CQ1388">
            <v>40848</v>
          </cell>
          <cell r="CR1388">
            <v>0</v>
          </cell>
          <cell r="CS1388">
            <v>0</v>
          </cell>
          <cell r="CT1388">
            <v>0</v>
          </cell>
          <cell r="CU1388">
            <v>0</v>
          </cell>
          <cell r="CV1388">
            <v>0</v>
          </cell>
          <cell r="CW1388" t="str">
            <v>Thuiswerkplek € 399,80</v>
          </cell>
        </row>
        <row r="1389">
          <cell r="A1389" t="str">
            <v>1388</v>
          </cell>
          <cell r="B1389" t="str">
            <v>Thomas</v>
          </cell>
          <cell r="C1389" t="str">
            <v>de Bree</v>
          </cell>
          <cell r="D1389">
            <v>38231</v>
          </cell>
          <cell r="E1389">
            <v>42005</v>
          </cell>
          <cell r="G1389" t="str">
            <v>Rotterdam</v>
          </cell>
          <cell r="H1389">
            <v>1</v>
          </cell>
          <cell r="I1389">
            <v>9882</v>
          </cell>
          <cell r="J1389" t="str">
            <v>Personeelslid</v>
          </cell>
          <cell r="K1389" t="str">
            <v>Fulltimer</v>
          </cell>
          <cell r="L1389" t="str">
            <v>Audit &amp; Assurance</v>
          </cell>
          <cell r="M1389" t="str">
            <v>A&amp;A</v>
          </cell>
          <cell r="N1389" t="str">
            <v>10500</v>
          </cell>
          <cell r="O1389" t="str">
            <v>110</v>
          </cell>
          <cell r="P1389" t="str">
            <v>Salary Partner A&amp;A</v>
          </cell>
          <cell r="Q1389" t="str">
            <v>8</v>
          </cell>
          <cell r="R1389" t="str">
            <v>Man</v>
          </cell>
          <cell r="S1389">
            <v>30456</v>
          </cell>
          <cell r="T1389" t="str">
            <v>BDO Audit &amp; Assurance B.V.</v>
          </cell>
          <cell r="U1389" t="str">
            <v>Partner A&amp;A A16 (Rotterdam/Dordrecht) G</v>
          </cell>
          <cell r="W1389" t="str">
            <v>Onbepaalde tijd</v>
          </cell>
          <cell r="Y1389" t="str">
            <v>PC A16 (Rotterdam/Dordrecht)</v>
          </cell>
          <cell r="Z1389" t="str">
            <v>Bree</v>
          </cell>
          <cell r="AA1389" t="str">
            <v>de</v>
          </cell>
          <cell r="AB1389" t="str">
            <v>T.</v>
          </cell>
          <cell r="AC1389" t="str">
            <v>de</v>
          </cell>
          <cell r="AD1389" t="str">
            <v>Bree</v>
          </cell>
          <cell r="AE1389" t="str">
            <v>Voorweg 57</v>
          </cell>
          <cell r="AG1389" t="str">
            <v>3233 SJ  OOSTVOORNE</v>
          </cell>
          <cell r="AI1389" t="str">
            <v>NL</v>
          </cell>
          <cell r="AJ1389" t="str">
            <v>149385389</v>
          </cell>
          <cell r="AK1389" t="str">
            <v>Nederlandse</v>
          </cell>
          <cell r="AL1389" t="str">
            <v>dhr. T. de Bree</v>
          </cell>
          <cell r="AM1389">
            <v>40</v>
          </cell>
          <cell r="AN1389" t="str">
            <v>N</v>
          </cell>
          <cell r="AO1389" t="str">
            <v>Thomas.de.Bree@bdo.nl</v>
          </cell>
          <cell r="AP1389" t="str">
            <v>0181-840099</v>
          </cell>
          <cell r="AQ1389" t="str">
            <v>06-42139312</v>
          </cell>
          <cell r="AR1389" t="str">
            <v>Pensioenregeling B</v>
          </cell>
          <cell r="AS1389">
            <v>39083</v>
          </cell>
          <cell r="AT1389">
            <v>8259480</v>
          </cell>
          <cell r="AU1389">
            <v>0</v>
          </cell>
          <cell r="AV1389" t="str">
            <v>02</v>
          </cell>
          <cell r="AW1389" t="str">
            <v>Basis CAO BDO</v>
          </cell>
          <cell r="AX1389">
            <v>42005</v>
          </cell>
          <cell r="BE1389" t="str">
            <v>5000100019</v>
          </cell>
          <cell r="BG1389">
            <v>43101</v>
          </cell>
          <cell r="BH1389" t="str">
            <v>RA</v>
          </cell>
          <cell r="BI1389" t="str">
            <v>J</v>
          </cell>
          <cell r="BJ1389" t="str">
            <v>N</v>
          </cell>
          <cell r="BK1389" t="str">
            <v>J</v>
          </cell>
          <cell r="BN1389" t="str">
            <v>Samenwonend</v>
          </cell>
          <cell r="BR1389">
            <v>0</v>
          </cell>
          <cell r="BS1389">
            <v>200514</v>
          </cell>
          <cell r="BV1389" t="str">
            <v>N</v>
          </cell>
          <cell r="BW1389" t="str">
            <v>J</v>
          </cell>
          <cell r="BX1389" t="str">
            <v>J</v>
          </cell>
          <cell r="BZ1389" t="str">
            <v>Nederlandse</v>
          </cell>
          <cell r="CA1389" t="str">
            <v>NL</v>
          </cell>
          <cell r="CB1389" t="str">
            <v>06-42139312</v>
          </cell>
          <cell r="CD1389" t="str">
            <v>+31102424634</v>
          </cell>
          <cell r="CE1389" t="str">
            <v>06-42139312</v>
          </cell>
          <cell r="CL1389" t="str">
            <v>Indiensttreding</v>
          </cell>
          <cell r="CN1389" t="str">
            <v>NBA</v>
          </cell>
          <cell r="CO1389">
            <v>0</v>
          </cell>
          <cell r="CP1389">
            <v>40988</v>
          </cell>
          <cell r="CQ1389">
            <v>0</v>
          </cell>
          <cell r="CR1389" t="str">
            <v>38218</v>
          </cell>
          <cell r="CS1389">
            <v>0</v>
          </cell>
          <cell r="CT1389">
            <v>0</v>
          </cell>
          <cell r="CU1389">
            <v>0</v>
          </cell>
          <cell r="CV1389">
            <v>0</v>
          </cell>
          <cell r="CW1389" t="str">
            <v>iPad 9,7 128GB Smartcase € 471,85</v>
          </cell>
        </row>
        <row r="1390">
          <cell r="A1390" t="str">
            <v>69</v>
          </cell>
          <cell r="B1390" t="str">
            <v>Oscar</v>
          </cell>
          <cell r="C1390" t="str">
            <v>van Agthoven</v>
          </cell>
          <cell r="D1390">
            <v>32994</v>
          </cell>
          <cell r="E1390">
            <v>43891</v>
          </cell>
          <cell r="G1390" t="str">
            <v>Rotterdam</v>
          </cell>
          <cell r="H1390">
            <v>1</v>
          </cell>
          <cell r="I1390">
            <v>0</v>
          </cell>
          <cell r="J1390" t="str">
            <v>Ondernemer - zonder salaris</v>
          </cell>
          <cell r="K1390" t="str">
            <v>Equity Partner</v>
          </cell>
          <cell r="L1390" t="str">
            <v>Audit &amp; Assurance</v>
          </cell>
          <cell r="M1390" t="str">
            <v>A&amp;A</v>
          </cell>
          <cell r="N1390" t="str">
            <v>10500</v>
          </cell>
          <cell r="O1390" t="str">
            <v>100</v>
          </cell>
          <cell r="P1390" t="str">
            <v>Equity Partner A&amp;A</v>
          </cell>
          <cell r="Q1390" t="str">
            <v>nvt</v>
          </cell>
          <cell r="R1390" t="str">
            <v>Man</v>
          </cell>
          <cell r="S1390">
            <v>24483</v>
          </cell>
          <cell r="T1390" t="str">
            <v>BDO Audit &amp; Assurance B.V.</v>
          </cell>
          <cell r="U1390" t="str">
            <v>PC A16 (Rotterdam/Dordrecht)</v>
          </cell>
          <cell r="W1390" t="str">
            <v>Onbepaalde tijd</v>
          </cell>
          <cell r="Y1390" t="str">
            <v>PC A16 (Rotterdam/Dordrecht)</v>
          </cell>
          <cell r="Z1390" t="str">
            <v>Agthoven</v>
          </cell>
          <cell r="AA1390" t="str">
            <v>van</v>
          </cell>
          <cell r="AB1390" t="str">
            <v>O.</v>
          </cell>
          <cell r="AC1390" t="str">
            <v>van</v>
          </cell>
          <cell r="AD1390" t="str">
            <v>Agthoven</v>
          </cell>
          <cell r="AE1390" t="str">
            <v>Oostdam 13</v>
          </cell>
          <cell r="AG1390" t="str">
            <v>3441 EN  WOERDEN</v>
          </cell>
          <cell r="AJ1390" t="str">
            <v>176125590</v>
          </cell>
          <cell r="AL1390" t="str">
            <v>dhr. O. van Agthoven</v>
          </cell>
          <cell r="AM1390">
            <v>40</v>
          </cell>
          <cell r="AN1390" t="str">
            <v>N</v>
          </cell>
          <cell r="AO1390" t="str">
            <v>Oscar.van.Agthoven@bdo.nl</v>
          </cell>
          <cell r="AP1390" t="str">
            <v>06-53595968</v>
          </cell>
          <cell r="AQ1390" t="str">
            <v>06-53595968</v>
          </cell>
          <cell r="AR1390" t="str">
            <v>Geen pensioendeelnemer</v>
          </cell>
          <cell r="AT1390">
            <v>0</v>
          </cell>
          <cell r="AU1390">
            <v>40</v>
          </cell>
          <cell r="AV1390" t="str">
            <v>02</v>
          </cell>
          <cell r="AW1390" t="str">
            <v>Basis CAO BDO</v>
          </cell>
          <cell r="AX1390">
            <v>43891</v>
          </cell>
          <cell r="BE1390" t="str">
            <v>3000100007</v>
          </cell>
          <cell r="BG1390">
            <v>43891</v>
          </cell>
          <cell r="BH1390" t="str">
            <v>RA</v>
          </cell>
          <cell r="BI1390" t="str">
            <v>J</v>
          </cell>
          <cell r="BJ1390" t="str">
            <v>N</v>
          </cell>
          <cell r="BK1390" t="str">
            <v>N</v>
          </cell>
          <cell r="BN1390" t="str">
            <v>Ongehuwd</v>
          </cell>
          <cell r="BR1390">
            <v>0</v>
          </cell>
          <cell r="BS1390">
            <v>0</v>
          </cell>
          <cell r="BU1390">
            <v>36526</v>
          </cell>
          <cell r="BV1390" t="str">
            <v>N</v>
          </cell>
          <cell r="BW1390" t="str">
            <v>N</v>
          </cell>
          <cell r="BX1390" t="str">
            <v>N</v>
          </cell>
          <cell r="BZ1390" t="str">
            <v>Nederlandse</v>
          </cell>
          <cell r="CA1390" t="str">
            <v>NL</v>
          </cell>
          <cell r="CB1390" t="str">
            <v>06-53595968</v>
          </cell>
          <cell r="CD1390" t="str">
            <v>+31205432162</v>
          </cell>
          <cell r="CE1390" t="str">
            <v>06-53595968</v>
          </cell>
          <cell r="CN1390" t="str">
            <v>NBA</v>
          </cell>
          <cell r="CO1390">
            <v>0</v>
          </cell>
          <cell r="CP1390">
            <v>35172</v>
          </cell>
          <cell r="CQ1390">
            <v>0</v>
          </cell>
          <cell r="CR1390" t="str">
            <v>31291</v>
          </cell>
          <cell r="CS1390">
            <v>0</v>
          </cell>
          <cell r="CT1390">
            <v>0</v>
          </cell>
          <cell r="CU1390">
            <v>0</v>
          </cell>
          <cell r="CV1390">
            <v>0</v>
          </cell>
          <cell r="CW1390" t="str">
            <v>iPad 9,7 128GB Gelcase € 466,85</v>
          </cell>
        </row>
        <row r="1391">
          <cell r="A1391" t="str">
            <v>6071</v>
          </cell>
          <cell r="B1391" t="str">
            <v>Hans</v>
          </cell>
          <cell r="C1391" t="str">
            <v>Noordermeer</v>
          </cell>
          <cell r="D1391">
            <v>33359</v>
          </cell>
          <cell r="E1391">
            <v>33359</v>
          </cell>
          <cell r="G1391" t="str">
            <v>Rotterdam</v>
          </cell>
          <cell r="H1391">
            <v>1</v>
          </cell>
          <cell r="I1391">
            <v>0</v>
          </cell>
          <cell r="J1391" t="str">
            <v>Ondernemer - zonder salaris</v>
          </cell>
          <cell r="K1391" t="str">
            <v>Equity Partner</v>
          </cell>
          <cell r="L1391" t="str">
            <v>Belastingadvies</v>
          </cell>
          <cell r="M1391" t="str">
            <v>BA</v>
          </cell>
          <cell r="N1391" t="str">
            <v>21000</v>
          </cell>
          <cell r="O1391" t="str">
            <v>200</v>
          </cell>
          <cell r="P1391" t="str">
            <v>Equity Partner BA</v>
          </cell>
          <cell r="Q1391" t="str">
            <v>nvt</v>
          </cell>
          <cell r="R1391" t="str">
            <v>Man</v>
          </cell>
          <cell r="S1391">
            <v>23399</v>
          </cell>
          <cell r="T1391" t="str">
            <v>BDO Accountants &amp; Belastingadviseurs B.V.</v>
          </cell>
          <cell r="U1391" t="str">
            <v>Partner BA A16 (Rotterdam/Dordrecht) A</v>
          </cell>
          <cell r="W1391" t="str">
            <v>Onbepaalde tijd</v>
          </cell>
          <cell r="X1391" t="str">
            <v>ITS</v>
          </cell>
          <cell r="Y1391" t="str">
            <v>PC A16 (Rotterdam/Dordrecht)</v>
          </cell>
          <cell r="Z1391" t="str">
            <v>Noordermeer</v>
          </cell>
          <cell r="AB1391" t="str">
            <v>T.J.</v>
          </cell>
          <cell r="AD1391" t="str">
            <v>Noordermeer</v>
          </cell>
          <cell r="AE1391" t="str">
            <v>SBN Doormanlaan 34</v>
          </cell>
          <cell r="AG1391" t="str">
            <v>2243 AM  WASSENAAR</v>
          </cell>
          <cell r="AI1391" t="str">
            <v>NL</v>
          </cell>
          <cell r="AJ1391" t="str">
            <v>127226291</v>
          </cell>
          <cell r="AK1391" t="str">
            <v>Nederlandse</v>
          </cell>
          <cell r="AL1391" t="str">
            <v>dhr. drs. T.J. Noordermeer</v>
          </cell>
          <cell r="AM1391">
            <v>40</v>
          </cell>
          <cell r="AN1391" t="str">
            <v>N</v>
          </cell>
          <cell r="AO1391" t="str">
            <v>Hans.Noordermeer@bdo.nl</v>
          </cell>
          <cell r="AP1391" t="str">
            <v>070-3000430</v>
          </cell>
          <cell r="AQ1391" t="str">
            <v>06-51258254</v>
          </cell>
          <cell r="AR1391" t="str">
            <v>Geen pensioendeelnemer</v>
          </cell>
          <cell r="AT1391">
            <v>0</v>
          </cell>
          <cell r="AU1391">
            <v>0</v>
          </cell>
          <cell r="AV1391" t="str">
            <v>02</v>
          </cell>
          <cell r="AW1391" t="str">
            <v>Basis CAO BDO</v>
          </cell>
          <cell r="AX1391">
            <v>40179</v>
          </cell>
          <cell r="BE1391" t="str">
            <v>5000100025</v>
          </cell>
          <cell r="BG1391">
            <v>43891</v>
          </cell>
          <cell r="BI1391" t="str">
            <v>J</v>
          </cell>
          <cell r="BJ1391" t="str">
            <v>N</v>
          </cell>
          <cell r="BK1391" t="str">
            <v>N</v>
          </cell>
          <cell r="BN1391" t="str">
            <v>Gehuwd</v>
          </cell>
          <cell r="BR1391">
            <v>0</v>
          </cell>
          <cell r="BS1391">
            <v>0</v>
          </cell>
          <cell r="BU1391">
            <v>35796</v>
          </cell>
          <cell r="BV1391" t="str">
            <v>N</v>
          </cell>
          <cell r="BW1391" t="str">
            <v>N</v>
          </cell>
          <cell r="BX1391" t="str">
            <v>N</v>
          </cell>
          <cell r="BZ1391" t="str">
            <v>Nederlandse</v>
          </cell>
          <cell r="CB1391" t="str">
            <v>06-51258254</v>
          </cell>
          <cell r="CD1391" t="str">
            <v>+31102424660</v>
          </cell>
          <cell r="CE1391" t="str">
            <v>06-51258254</v>
          </cell>
          <cell r="CN1391" t="str">
            <v>NOB</v>
          </cell>
          <cell r="CO1391">
            <v>0</v>
          </cell>
          <cell r="CP1391">
            <v>0</v>
          </cell>
          <cell r="CQ1391">
            <v>33604</v>
          </cell>
          <cell r="CR1391">
            <v>0</v>
          </cell>
          <cell r="CS1391" t="str">
            <v>1695</v>
          </cell>
          <cell r="CT1391">
            <v>0</v>
          </cell>
          <cell r="CU1391">
            <v>0</v>
          </cell>
          <cell r="CV1391">
            <v>0</v>
          </cell>
          <cell r="CW1391" t="str">
            <v>iPad 9,7 32GB Smartcase € 382,85</v>
          </cell>
        </row>
        <row r="1392">
          <cell r="A1392" t="str">
            <v>8780</v>
          </cell>
          <cell r="B1392" t="str">
            <v>Alfred</v>
          </cell>
          <cell r="C1392" t="str">
            <v>Verloop</v>
          </cell>
          <cell r="D1392">
            <v>33117</v>
          </cell>
          <cell r="E1392">
            <v>33117</v>
          </cell>
          <cell r="G1392" t="str">
            <v>Rotterdam</v>
          </cell>
          <cell r="H1392">
            <v>1</v>
          </cell>
          <cell r="I1392">
            <v>0</v>
          </cell>
          <cell r="J1392" t="str">
            <v>Ondernemer - zonder salaris</v>
          </cell>
          <cell r="K1392" t="str">
            <v>Equity Partner</v>
          </cell>
          <cell r="L1392" t="str">
            <v>Accountancy &amp; Bedrijfsadvies</v>
          </cell>
          <cell r="M1392" t="str">
            <v>A&amp;B</v>
          </cell>
          <cell r="N1392" t="str">
            <v>1000</v>
          </cell>
          <cell r="O1392" t="str">
            <v>400</v>
          </cell>
          <cell r="P1392" t="str">
            <v>Equity Partner Accountancy</v>
          </cell>
          <cell r="Q1392" t="str">
            <v>nvt</v>
          </cell>
          <cell r="R1392" t="str">
            <v>Man</v>
          </cell>
          <cell r="S1392">
            <v>23243</v>
          </cell>
          <cell r="T1392" t="str">
            <v>BDO Accountants &amp; Belastingadviseurs B.V.</v>
          </cell>
          <cell r="U1392" t="str">
            <v>Partner A&amp;B A16 (Rotterdam/Dordrecht) A</v>
          </cell>
          <cell r="W1392" t="str">
            <v>Onbepaalde tijd</v>
          </cell>
          <cell r="Y1392" t="str">
            <v>PC A16 (Rotterdam/Dordrecht)</v>
          </cell>
          <cell r="Z1392" t="str">
            <v>Verloop</v>
          </cell>
          <cell r="AB1392" t="str">
            <v>A.</v>
          </cell>
          <cell r="AD1392" t="str">
            <v>Verloop</v>
          </cell>
          <cell r="AE1392" t="str">
            <v>Emmertarwehof 10</v>
          </cell>
          <cell r="AG1392" t="str">
            <v>2952 EA  ALBLASSERDAM</v>
          </cell>
          <cell r="AJ1392" t="str">
            <v>180930370</v>
          </cell>
          <cell r="AL1392" t="str">
            <v>dhr. A. Verloop</v>
          </cell>
          <cell r="AM1392">
            <v>40</v>
          </cell>
          <cell r="AN1392" t="str">
            <v>N</v>
          </cell>
          <cell r="AO1392" t="str">
            <v>Alfred.Verloop@bdo.nl</v>
          </cell>
          <cell r="AP1392" t="str">
            <v>078-6919768</v>
          </cell>
          <cell r="AQ1392" t="str">
            <v>06-15027965</v>
          </cell>
          <cell r="AR1392" t="str">
            <v>Geen pensioendeelnemer</v>
          </cell>
          <cell r="AS1392">
            <v>33117</v>
          </cell>
          <cell r="AT1392">
            <v>362569</v>
          </cell>
          <cell r="AU1392">
            <v>40</v>
          </cell>
          <cell r="AV1392" t="str">
            <v>02</v>
          </cell>
          <cell r="AW1392" t="str">
            <v>Basis CAO BDO</v>
          </cell>
          <cell r="AX1392">
            <v>40179</v>
          </cell>
          <cell r="BE1392" t="str">
            <v>5000100021</v>
          </cell>
          <cell r="BG1392">
            <v>43101</v>
          </cell>
          <cell r="BH1392" t="str">
            <v>AA</v>
          </cell>
          <cell r="BI1392" t="str">
            <v>J</v>
          </cell>
          <cell r="BJ1392" t="str">
            <v>N</v>
          </cell>
          <cell r="BK1392" t="str">
            <v>N</v>
          </cell>
          <cell r="BN1392" t="str">
            <v>Gehuwd</v>
          </cell>
          <cell r="BQ1392" t="str">
            <v>Meurs</v>
          </cell>
          <cell r="BU1392">
            <v>40179</v>
          </cell>
          <cell r="BV1392" t="str">
            <v>N</v>
          </cell>
          <cell r="BW1392" t="str">
            <v>N</v>
          </cell>
          <cell r="BX1392" t="str">
            <v>N</v>
          </cell>
          <cell r="BZ1392" t="str">
            <v>Nederlandse</v>
          </cell>
          <cell r="CA1392" t="str">
            <v>NL</v>
          </cell>
          <cell r="CB1392" t="str">
            <v>06-15027965</v>
          </cell>
          <cell r="CD1392" t="str">
            <v>+31102424840</v>
          </cell>
          <cell r="CE1392" t="str">
            <v>06-15027965</v>
          </cell>
          <cell r="CF1392" t="str">
            <v>Meurs</v>
          </cell>
          <cell r="CL1392" t="str">
            <v>Leeg</v>
          </cell>
          <cell r="CN1392" t="str">
            <v>NBA</v>
          </cell>
          <cell r="CO1392">
            <v>0</v>
          </cell>
          <cell r="CP1392">
            <v>35494</v>
          </cell>
          <cell r="CQ1392">
            <v>0</v>
          </cell>
          <cell r="CR1392" t="str">
            <v>44351</v>
          </cell>
          <cell r="CS1392">
            <v>0</v>
          </cell>
          <cell r="CT1392">
            <v>0</v>
          </cell>
          <cell r="CU1392">
            <v>0</v>
          </cell>
          <cell r="CV1392">
            <v>0</v>
          </cell>
          <cell r="CW1392" t="str">
            <v>iPad 9,7 128GB Smartcase € 471,85</v>
          </cell>
        </row>
        <row r="1393">
          <cell r="A1393" t="str">
            <v>8889</v>
          </cell>
          <cell r="B1393" t="str">
            <v>Wilma</v>
          </cell>
          <cell r="C1393" t="str">
            <v>Visser - de Wit</v>
          </cell>
          <cell r="D1393">
            <v>37987</v>
          </cell>
          <cell r="E1393">
            <v>43466</v>
          </cell>
          <cell r="G1393" t="str">
            <v>Dordrecht</v>
          </cell>
          <cell r="H1393">
            <v>0.9</v>
          </cell>
          <cell r="I1393">
            <v>0</v>
          </cell>
          <cell r="J1393" t="str">
            <v>Ondernemer - zonder salaris</v>
          </cell>
          <cell r="K1393" t="str">
            <v>Equity Partner</v>
          </cell>
          <cell r="L1393" t="str">
            <v>Audit &amp; Assurance</v>
          </cell>
          <cell r="M1393" t="str">
            <v>A&amp;A</v>
          </cell>
          <cell r="N1393" t="str">
            <v>10500</v>
          </cell>
          <cell r="O1393" t="str">
            <v>100</v>
          </cell>
          <cell r="P1393" t="str">
            <v>Equity Partner A&amp;A</v>
          </cell>
          <cell r="Q1393" t="str">
            <v>nvt</v>
          </cell>
          <cell r="R1393" t="str">
            <v>Vrouw</v>
          </cell>
          <cell r="S1393">
            <v>29219</v>
          </cell>
          <cell r="T1393" t="str">
            <v>BDO Audit &amp; Assurance B.V.</v>
          </cell>
          <cell r="U1393" t="str">
            <v>Praktijkleider A&amp;A A16 (Rotterdam/Dordrecht)</v>
          </cell>
          <cell r="W1393" t="str">
            <v>Onbepaalde tijd</v>
          </cell>
          <cell r="Y1393" t="str">
            <v>PC A16 (Rotterdam/Dordrecht)</v>
          </cell>
          <cell r="Z1393" t="str">
            <v>Wit</v>
          </cell>
          <cell r="AA1393" t="str">
            <v>de</v>
          </cell>
          <cell r="AB1393" t="str">
            <v>W.P.</v>
          </cell>
          <cell r="AD1393" t="str">
            <v>Visser - de Wit</v>
          </cell>
          <cell r="AE1393" t="str">
            <v>Molendijk 99</v>
          </cell>
          <cell r="AG1393" t="str">
            <v>3361 EL  SLIEDRECHT</v>
          </cell>
          <cell r="AI1393" t="str">
            <v>NL</v>
          </cell>
          <cell r="AJ1393" t="str">
            <v>181039096</v>
          </cell>
          <cell r="AK1393" t="str">
            <v>Nederlandse</v>
          </cell>
          <cell r="AL1393" t="str">
            <v>mevr. drs. W.P. Visser - de Wit</v>
          </cell>
          <cell r="AM1393">
            <v>36</v>
          </cell>
          <cell r="AN1393" t="str">
            <v>N</v>
          </cell>
          <cell r="AO1393" t="str">
            <v>Wilma.Visser-De.Wit@bdo.nl</v>
          </cell>
          <cell r="AP1393" t="str">
            <v>0184-779502</v>
          </cell>
          <cell r="AQ1393" t="str">
            <v>06-48464370</v>
          </cell>
          <cell r="AR1393" t="str">
            <v>Geen pensioendeelnemer</v>
          </cell>
          <cell r="AS1393">
            <v>38322</v>
          </cell>
          <cell r="AT1393">
            <v>8259172</v>
          </cell>
          <cell r="AU1393">
            <v>0</v>
          </cell>
          <cell r="AV1393" t="str">
            <v>02</v>
          </cell>
          <cell r="AW1393" t="str">
            <v>Basis CAO BDO</v>
          </cell>
          <cell r="AX1393">
            <v>43466</v>
          </cell>
          <cell r="AY1393">
            <v>8</v>
          </cell>
          <cell r="AZ1393">
            <v>39203</v>
          </cell>
          <cell r="BA1393">
            <v>39594</v>
          </cell>
          <cell r="BB1393">
            <v>39264</v>
          </cell>
          <cell r="BE1393" t="str">
            <v>4000100005</v>
          </cell>
          <cell r="BG1393">
            <v>43545</v>
          </cell>
          <cell r="BH1393" t="str">
            <v>RA</v>
          </cell>
          <cell r="BI1393" t="str">
            <v>J</v>
          </cell>
          <cell r="BJ1393" t="str">
            <v>N</v>
          </cell>
          <cell r="BK1393" t="str">
            <v>J</v>
          </cell>
          <cell r="BN1393" t="str">
            <v>Gehuwd</v>
          </cell>
          <cell r="BO1393">
            <v>38226</v>
          </cell>
          <cell r="BQ1393" t="str">
            <v>Visser</v>
          </cell>
          <cell r="BR1393">
            <v>0</v>
          </cell>
          <cell r="BS1393">
            <v>0</v>
          </cell>
          <cell r="BU1393">
            <v>43466</v>
          </cell>
          <cell r="BV1393" t="str">
            <v>N</v>
          </cell>
          <cell r="BW1393" t="str">
            <v>J</v>
          </cell>
          <cell r="BX1393" t="str">
            <v>J</v>
          </cell>
          <cell r="BZ1393" t="str">
            <v>Nederlandse</v>
          </cell>
          <cell r="CA1393" t="str">
            <v>NL</v>
          </cell>
          <cell r="CB1393" t="str">
            <v>06-48464370</v>
          </cell>
          <cell r="CD1393" t="str">
            <v>+31102424806</v>
          </cell>
          <cell r="CE1393" t="str">
            <v>06-48464370</v>
          </cell>
          <cell r="CF1393" t="str">
            <v>Visser</v>
          </cell>
          <cell r="CN1393" t="str">
            <v>NBA</v>
          </cell>
          <cell r="CO1393">
            <v>0</v>
          </cell>
          <cell r="CP1393">
            <v>40009</v>
          </cell>
          <cell r="CQ1393">
            <v>0</v>
          </cell>
          <cell r="CR1393" t="str">
            <v>37614</v>
          </cell>
          <cell r="CS1393">
            <v>0</v>
          </cell>
          <cell r="CT1393">
            <v>0</v>
          </cell>
          <cell r="CU1393">
            <v>0</v>
          </cell>
          <cell r="CV1393">
            <v>0</v>
          </cell>
          <cell r="CW1393" t="str">
            <v>iPad 9,7 32GB Gelcase € 377,85</v>
          </cell>
        </row>
        <row r="1394">
          <cell r="A1394" t="str">
            <v>21431</v>
          </cell>
          <cell r="B1394" t="str">
            <v>Maureen</v>
          </cell>
          <cell r="C1394" t="str">
            <v>Basant</v>
          </cell>
          <cell r="D1394">
            <v>43486</v>
          </cell>
          <cell r="E1394">
            <v>43486</v>
          </cell>
          <cell r="G1394" t="str">
            <v>Dordrecht</v>
          </cell>
          <cell r="H1394">
            <v>1</v>
          </cell>
          <cell r="I1394">
            <v>2750</v>
          </cell>
          <cell r="J1394" t="str">
            <v>Personeelslid</v>
          </cell>
          <cell r="K1394" t="str">
            <v>Fulltimer</v>
          </cell>
          <cell r="L1394" t="str">
            <v>Audit &amp; Assurance</v>
          </cell>
          <cell r="M1394" t="str">
            <v>A&amp;A</v>
          </cell>
          <cell r="N1394" t="str">
            <v>10500</v>
          </cell>
          <cell r="O1394" t="str">
            <v>145</v>
          </cell>
          <cell r="P1394" t="str">
            <v>Assistent Accountant</v>
          </cell>
          <cell r="Q1394" t="str">
            <v>3</v>
          </cell>
          <cell r="R1394" t="str">
            <v>Vrouw</v>
          </cell>
          <cell r="S1394">
            <v>34315</v>
          </cell>
          <cell r="T1394" t="str">
            <v>BDO Audit &amp; Assurance B.V.</v>
          </cell>
          <cell r="U1394" t="str">
            <v>Medewerkers A&amp;A A16 B</v>
          </cell>
          <cell r="V1394">
            <v>44377</v>
          </cell>
          <cell r="W1394" t="str">
            <v>Bepaalde tijd</v>
          </cell>
          <cell r="Y1394" t="str">
            <v>PC A16 (Rotterdam/Dordrecht)</v>
          </cell>
          <cell r="Z1394" t="str">
            <v>Basant</v>
          </cell>
          <cell r="AB1394" t="str">
            <v>M.F.</v>
          </cell>
          <cell r="AD1394" t="str">
            <v>Basant</v>
          </cell>
          <cell r="AE1394" t="str">
            <v>Van Cittersstraat 22 B2</v>
          </cell>
          <cell r="AG1394" t="str">
            <v>3022 LK  ROTTERDAM</v>
          </cell>
          <cell r="AJ1394" t="str">
            <v>506753931</v>
          </cell>
          <cell r="AL1394" t="str">
            <v>mevr. M.F. Basant</v>
          </cell>
          <cell r="AM1394">
            <v>40</v>
          </cell>
          <cell r="AN1394" t="str">
            <v>N</v>
          </cell>
          <cell r="AO1394" t="str">
            <v>Maureen.Basant@bdo.nl</v>
          </cell>
          <cell r="AP1394" t="str">
            <v>06-48701243</v>
          </cell>
          <cell r="AQ1394" t="str">
            <v>06-48701243</v>
          </cell>
          <cell r="AR1394" t="str">
            <v>Pensioenregeling A</v>
          </cell>
          <cell r="AS1394">
            <v>43466</v>
          </cell>
          <cell r="AU1394">
            <v>34.5</v>
          </cell>
          <cell r="AV1394" t="str">
            <v>02</v>
          </cell>
          <cell r="AW1394" t="str">
            <v>Basis CAO BDO</v>
          </cell>
          <cell r="AX1394">
            <v>44013</v>
          </cell>
          <cell r="BE1394" t="str">
            <v>9000000103</v>
          </cell>
          <cell r="BG1394">
            <v>44013</v>
          </cell>
          <cell r="BH1394" t="str">
            <v>MSc</v>
          </cell>
          <cell r="BI1394" t="str">
            <v>J</v>
          </cell>
          <cell r="BJ1394" t="str">
            <v>J</v>
          </cell>
          <cell r="BK1394" t="str">
            <v>N</v>
          </cell>
          <cell r="BN1394" t="str">
            <v>Ongehuwd</v>
          </cell>
          <cell r="BV1394" t="str">
            <v>N</v>
          </cell>
          <cell r="BW1394" t="str">
            <v>N</v>
          </cell>
          <cell r="BX1394" t="str">
            <v>N</v>
          </cell>
          <cell r="BZ1394" t="str">
            <v>Surinaamse</v>
          </cell>
          <cell r="CA1394" t="str">
            <v>SME</v>
          </cell>
          <cell r="CB1394" t="str">
            <v>06-48701243</v>
          </cell>
          <cell r="CC1394" t="str">
            <v>maureen.basant@gmail.com</v>
          </cell>
          <cell r="CD1394" t="str">
            <v>+31786323406</v>
          </cell>
          <cell r="CE1394" t="str">
            <v>06-48701243</v>
          </cell>
          <cell r="CL1394" t="str">
            <v>Indiensttreding</v>
          </cell>
          <cell r="CN1394">
            <v>0</v>
          </cell>
          <cell r="CO1394">
            <v>0</v>
          </cell>
          <cell r="CP1394">
            <v>0</v>
          </cell>
          <cell r="CQ1394">
            <v>0</v>
          </cell>
          <cell r="CR1394">
            <v>0</v>
          </cell>
          <cell r="CS1394">
            <v>0</v>
          </cell>
          <cell r="CT1394">
            <v>0</v>
          </cell>
          <cell r="CU1394">
            <v>0</v>
          </cell>
          <cell r="CV1394">
            <v>0</v>
          </cell>
          <cell r="CW1394" t="str">
            <v>iPad 9,7 32GB Gelcase € 377,85</v>
          </cell>
        </row>
        <row r="1395">
          <cell r="A1395" t="str">
            <v>17815</v>
          </cell>
          <cell r="B1395" t="str">
            <v>Sebastian</v>
          </cell>
          <cell r="C1395" t="str">
            <v>van der Hoeven</v>
          </cell>
          <cell r="D1395">
            <v>42339</v>
          </cell>
          <cell r="E1395">
            <v>42339</v>
          </cell>
          <cell r="F1395">
            <v>44074</v>
          </cell>
          <cell r="G1395" t="str">
            <v>Rotterdam</v>
          </cell>
          <cell r="H1395">
            <v>0.9</v>
          </cell>
          <cell r="I1395">
            <v>4544</v>
          </cell>
          <cell r="J1395" t="str">
            <v>Personeelslid</v>
          </cell>
          <cell r="K1395" t="str">
            <v>Parttimer</v>
          </cell>
          <cell r="L1395" t="str">
            <v>Belastingadvies</v>
          </cell>
          <cell r="M1395" t="str">
            <v>BA</v>
          </cell>
          <cell r="N1395" t="str">
            <v>21000</v>
          </cell>
          <cell r="O1395" t="str">
            <v>220</v>
          </cell>
          <cell r="P1395" t="str">
            <v>Manager</v>
          </cell>
          <cell r="Q1395" t="str">
            <v>6</v>
          </cell>
          <cell r="R1395" t="str">
            <v>Man</v>
          </cell>
          <cell r="S1395">
            <v>32682</v>
          </cell>
          <cell r="T1395" t="str">
            <v>BDO Accountants &amp; Belastingadviseurs B.V.</v>
          </cell>
          <cell r="U1395" t="str">
            <v>Medewerkers BA A16 (Rotterdam/Dordrecht) A</v>
          </cell>
          <cell r="V1395">
            <v>44074</v>
          </cell>
          <cell r="W1395" t="str">
            <v>Onbepaalde tijd</v>
          </cell>
          <cell r="X1395" t="str">
            <v>ITS</v>
          </cell>
          <cell r="Y1395" t="str">
            <v>PC A16 (Rotterdam/Dordrecht)</v>
          </cell>
          <cell r="Z1395" t="str">
            <v>Hoeven</v>
          </cell>
          <cell r="AA1395" t="str">
            <v>van der</v>
          </cell>
          <cell r="AB1395" t="str">
            <v>S.</v>
          </cell>
          <cell r="AC1395" t="str">
            <v>van der</v>
          </cell>
          <cell r="AD1395" t="str">
            <v>Hoeven</v>
          </cell>
          <cell r="AE1395" t="str">
            <v>Gerdesiaweg 84</v>
          </cell>
          <cell r="AG1395" t="str">
            <v>3061 RA  ROTTERDAM</v>
          </cell>
          <cell r="AJ1395" t="str">
            <v>070659308</v>
          </cell>
          <cell r="AL1395" t="str">
            <v>dhr. S. van der Hoeven</v>
          </cell>
          <cell r="AM1395">
            <v>36</v>
          </cell>
          <cell r="AN1395" t="str">
            <v>N</v>
          </cell>
          <cell r="AO1395" t="str">
            <v>Sebastian.van.der.Hoeven@bdo.nl</v>
          </cell>
          <cell r="AP1395" t="str">
            <v>06-20939706</v>
          </cell>
          <cell r="AQ1395" t="str">
            <v>06-20939706</v>
          </cell>
          <cell r="AR1395" t="str">
            <v>Pensioenregeling A</v>
          </cell>
          <cell r="AS1395">
            <v>42339</v>
          </cell>
          <cell r="AU1395">
            <v>27</v>
          </cell>
          <cell r="AV1395" t="str">
            <v>02</v>
          </cell>
          <cell r="AW1395" t="str">
            <v>Basis CAO BDO</v>
          </cell>
          <cell r="AX1395">
            <v>43374</v>
          </cell>
          <cell r="BE1395" t="str">
            <v>9000100289</v>
          </cell>
          <cell r="BG1395">
            <v>43831</v>
          </cell>
          <cell r="BI1395" t="str">
            <v>J</v>
          </cell>
          <cell r="BJ1395" t="str">
            <v>J</v>
          </cell>
          <cell r="BK1395" t="str">
            <v>N</v>
          </cell>
          <cell r="BN1395" t="str">
            <v>Ongehuwd</v>
          </cell>
          <cell r="BR1395">
            <v>201549</v>
          </cell>
          <cell r="BS1395">
            <v>201549</v>
          </cell>
          <cell r="BT1395" t="str">
            <v>Medewerker</v>
          </cell>
          <cell r="BV1395" t="str">
            <v>N</v>
          </cell>
          <cell r="BW1395" t="str">
            <v>J</v>
          </cell>
          <cell r="BX1395" t="str">
            <v>N</v>
          </cell>
          <cell r="BZ1395" t="str">
            <v>Nederlandse</v>
          </cell>
          <cell r="CA1395" t="str">
            <v>NL</v>
          </cell>
          <cell r="CB1395" t="str">
            <v>06-20939706</v>
          </cell>
          <cell r="CC1395" t="str">
            <v>sebastianvdhoeven@gmail.com</v>
          </cell>
          <cell r="CD1395" t="str">
            <v>+31102424646</v>
          </cell>
          <cell r="CE1395" t="str">
            <v>06-20939706</v>
          </cell>
          <cell r="CH1395" t="str">
            <v>Op eigen verzoek</v>
          </cell>
          <cell r="CL1395" t="str">
            <v>Wijziging uren</v>
          </cell>
          <cell r="CN1395" t="str">
            <v>NOB</v>
          </cell>
          <cell r="CO1395" t="str">
            <v>JOB</v>
          </cell>
          <cell r="CP1395">
            <v>0</v>
          </cell>
          <cell r="CQ1395">
            <v>42370</v>
          </cell>
          <cell r="CR1395">
            <v>0</v>
          </cell>
          <cell r="CS1395" t="str">
            <v>99999</v>
          </cell>
          <cell r="CT1395">
            <v>0</v>
          </cell>
          <cell r="CU1395">
            <v>0</v>
          </cell>
          <cell r="CV1395">
            <v>0</v>
          </cell>
          <cell r="CW1395" t="str">
            <v>iPad 9,7 32GB Smartcase € 382,85 OVERNAME</v>
          </cell>
        </row>
        <row r="1396">
          <cell r="A1396" t="str">
            <v>18057</v>
          </cell>
          <cell r="B1396" t="str">
            <v>Bart</v>
          </cell>
          <cell r="C1396" t="str">
            <v>Dusseldorp</v>
          </cell>
          <cell r="D1396">
            <v>42614</v>
          </cell>
          <cell r="E1396">
            <v>42614</v>
          </cell>
          <cell r="G1396" t="str">
            <v>Dordrecht</v>
          </cell>
          <cell r="H1396">
            <v>1</v>
          </cell>
          <cell r="I1396">
            <v>2314</v>
          </cell>
          <cell r="J1396" t="str">
            <v>Personeelslid</v>
          </cell>
          <cell r="K1396" t="str">
            <v>Fulltimer</v>
          </cell>
          <cell r="L1396" t="str">
            <v>Audit &amp; Assurance</v>
          </cell>
          <cell r="M1396" t="str">
            <v>A&amp;A</v>
          </cell>
          <cell r="N1396" t="str">
            <v>10500</v>
          </cell>
          <cell r="O1396" t="str">
            <v>145</v>
          </cell>
          <cell r="P1396" t="str">
            <v>Assistent Accountant</v>
          </cell>
          <cell r="Q1396" t="str">
            <v>3</v>
          </cell>
          <cell r="R1396" t="str">
            <v>Man</v>
          </cell>
          <cell r="S1396">
            <v>35885</v>
          </cell>
          <cell r="T1396" t="str">
            <v>BDO Audit &amp; Assurance B.V.</v>
          </cell>
          <cell r="U1396" t="str">
            <v>Medewerkers A&amp;A A16 (Rotterdam/Dordrecht) D</v>
          </cell>
          <cell r="W1396" t="str">
            <v>Onbepaalde tijd</v>
          </cell>
          <cell r="Y1396" t="str">
            <v>PC A16 (Rotterdam/Dordrecht)</v>
          </cell>
          <cell r="Z1396" t="str">
            <v>Dusseldorp</v>
          </cell>
          <cell r="AB1396" t="str">
            <v>B.P.F.</v>
          </cell>
          <cell r="AD1396" t="str">
            <v>Dusseldorp</v>
          </cell>
          <cell r="AE1396" t="str">
            <v>Olykamp 54</v>
          </cell>
          <cell r="AG1396" t="str">
            <v>3343 ED  HENDRIK-IDO-AMBACHT</v>
          </cell>
          <cell r="AJ1396" t="str">
            <v>229763947</v>
          </cell>
          <cell r="AL1396" t="str">
            <v>dhr. B.P.F. Dusseldorp</v>
          </cell>
          <cell r="AM1396">
            <v>40</v>
          </cell>
          <cell r="AN1396" t="str">
            <v>N</v>
          </cell>
          <cell r="AO1396" t="str">
            <v>Bart.Dusseldorp@bdo.nl</v>
          </cell>
          <cell r="AP1396" t="str">
            <v>078-6812242</v>
          </cell>
          <cell r="AQ1396" t="str">
            <v>06-83111480</v>
          </cell>
          <cell r="AR1396" t="str">
            <v>Pensioenregeling A</v>
          </cell>
          <cell r="AS1396">
            <v>43525</v>
          </cell>
          <cell r="AU1396">
            <v>-1.75</v>
          </cell>
          <cell r="AV1396" t="str">
            <v>02</v>
          </cell>
          <cell r="AW1396" t="str">
            <v>Basis CAO BDO</v>
          </cell>
          <cell r="AX1396">
            <v>42917</v>
          </cell>
          <cell r="BE1396" t="str">
            <v>9000100038</v>
          </cell>
          <cell r="BG1396">
            <v>43815</v>
          </cell>
          <cell r="BI1396" t="str">
            <v>J</v>
          </cell>
          <cell r="BJ1396" t="str">
            <v>J</v>
          </cell>
          <cell r="BK1396" t="str">
            <v>N</v>
          </cell>
          <cell r="BN1396" t="str">
            <v>Ongehuwd</v>
          </cell>
          <cell r="BR1396">
            <v>201635</v>
          </cell>
          <cell r="BS1396">
            <v>201635</v>
          </cell>
          <cell r="BV1396" t="str">
            <v>N</v>
          </cell>
          <cell r="BW1396" t="str">
            <v>J</v>
          </cell>
          <cell r="BX1396" t="str">
            <v>J</v>
          </cell>
          <cell r="BZ1396" t="str">
            <v>Nederlandse</v>
          </cell>
          <cell r="CA1396" t="str">
            <v>NL</v>
          </cell>
          <cell r="CB1396" t="str">
            <v>06-83111480</v>
          </cell>
          <cell r="CD1396" t="str">
            <v>+31786323438</v>
          </cell>
          <cell r="CE1396" t="str">
            <v>06-83111480</v>
          </cell>
          <cell r="CL1396" t="str">
            <v>Omzetting dienstverband</v>
          </cell>
          <cell r="CN1396">
            <v>0</v>
          </cell>
          <cell r="CO1396">
            <v>0</v>
          </cell>
          <cell r="CP1396">
            <v>0</v>
          </cell>
          <cell r="CQ1396">
            <v>0</v>
          </cell>
          <cell r="CR1396">
            <v>0</v>
          </cell>
          <cell r="CS1396">
            <v>0</v>
          </cell>
          <cell r="CT1396">
            <v>0</v>
          </cell>
          <cell r="CU1396">
            <v>0</v>
          </cell>
          <cell r="CV1396">
            <v>0</v>
          </cell>
          <cell r="CW1396" t="str">
            <v>Thuiswerkplek € 399,80</v>
          </cell>
        </row>
        <row r="1397">
          <cell r="A1397" t="str">
            <v>18172</v>
          </cell>
          <cell r="B1397" t="str">
            <v>Maaike</v>
          </cell>
          <cell r="C1397" t="str">
            <v>Waaijer</v>
          </cell>
          <cell r="D1397">
            <v>42401</v>
          </cell>
          <cell r="E1397">
            <v>42401</v>
          </cell>
          <cell r="G1397" t="str">
            <v>Rotterdam</v>
          </cell>
          <cell r="H1397">
            <v>1</v>
          </cell>
          <cell r="I1397">
            <v>4000</v>
          </cell>
          <cell r="J1397" t="str">
            <v>Personeelslid</v>
          </cell>
          <cell r="K1397" t="str">
            <v>Fulltimer</v>
          </cell>
          <cell r="L1397" t="str">
            <v>Belastingadvies</v>
          </cell>
          <cell r="M1397" t="str">
            <v>BA</v>
          </cell>
          <cell r="N1397" t="str">
            <v>21000</v>
          </cell>
          <cell r="O1397" t="str">
            <v>225</v>
          </cell>
          <cell r="P1397" t="str">
            <v>Belastingadviseur</v>
          </cell>
          <cell r="Q1397" t="str">
            <v>5</v>
          </cell>
          <cell r="R1397" t="str">
            <v>Vrouw</v>
          </cell>
          <cell r="S1397">
            <v>33128</v>
          </cell>
          <cell r="T1397" t="str">
            <v>BDO Accountants &amp; Belastingadviseurs B.V.</v>
          </cell>
          <cell r="U1397" t="str">
            <v>Medewerkers BA A16 (Rotterdam/Dordrecht)</v>
          </cell>
          <cell r="W1397" t="str">
            <v>Onbepaalde tijd</v>
          </cell>
          <cell r="Y1397" t="str">
            <v>PC A16 (Rotterdam/Dordrecht)</v>
          </cell>
          <cell r="Z1397" t="str">
            <v>Waaijer</v>
          </cell>
          <cell r="AB1397" t="str">
            <v>M.</v>
          </cell>
          <cell r="AD1397" t="str">
            <v>Waaijer</v>
          </cell>
          <cell r="AE1397" t="str">
            <v>Koopvaardijhof 49</v>
          </cell>
          <cell r="AG1397" t="str">
            <v>3071 PK  ROTTERDAM</v>
          </cell>
          <cell r="AJ1397" t="str">
            <v>201975014</v>
          </cell>
          <cell r="AL1397" t="str">
            <v>mevr. M. Waaijer</v>
          </cell>
          <cell r="AM1397">
            <v>40</v>
          </cell>
          <cell r="AN1397" t="str">
            <v>N</v>
          </cell>
          <cell r="AO1397" t="str">
            <v>Maaike.Waaijer@bdo.nl</v>
          </cell>
          <cell r="AP1397" t="str">
            <v>06-12947748</v>
          </cell>
          <cell r="AQ1397" t="str">
            <v>06-12947748</v>
          </cell>
          <cell r="AR1397" t="str">
            <v>Pensioenregeling A</v>
          </cell>
          <cell r="AS1397">
            <v>42401</v>
          </cell>
          <cell r="AU1397">
            <v>40</v>
          </cell>
          <cell r="AV1397" t="str">
            <v>02</v>
          </cell>
          <cell r="AW1397" t="str">
            <v>Basis CAO BDO</v>
          </cell>
          <cell r="AX1397">
            <v>42767</v>
          </cell>
          <cell r="BE1397" t="str">
            <v>9000100034</v>
          </cell>
          <cell r="BG1397">
            <v>43922</v>
          </cell>
          <cell r="BH1397" t="str">
            <v>MSc</v>
          </cell>
          <cell r="BI1397" t="str">
            <v>J</v>
          </cell>
          <cell r="BJ1397" t="str">
            <v>J</v>
          </cell>
          <cell r="BK1397" t="str">
            <v>N</v>
          </cell>
          <cell r="BN1397" t="str">
            <v>Ongehuwd</v>
          </cell>
          <cell r="BR1397">
            <v>201605</v>
          </cell>
          <cell r="BS1397">
            <v>201605</v>
          </cell>
          <cell r="BV1397" t="str">
            <v>N</v>
          </cell>
          <cell r="BW1397" t="str">
            <v>J</v>
          </cell>
          <cell r="BX1397" t="str">
            <v>N</v>
          </cell>
          <cell r="BZ1397" t="str">
            <v>Nederlandse</v>
          </cell>
          <cell r="CA1397" t="str">
            <v>NL</v>
          </cell>
          <cell r="CB1397" t="str">
            <v>06-12947748</v>
          </cell>
          <cell r="CD1397" t="str">
            <v>+31102424603</v>
          </cell>
          <cell r="CE1397" t="str">
            <v>06-12947748</v>
          </cell>
          <cell r="CL1397" t="str">
            <v>Omzetting dienstverband</v>
          </cell>
          <cell r="CN1397" t="str">
            <v>NOB</v>
          </cell>
          <cell r="CO1397" t="str">
            <v>JOB</v>
          </cell>
          <cell r="CP1397">
            <v>0</v>
          </cell>
          <cell r="CQ1397">
            <v>42524</v>
          </cell>
          <cell r="CR1397">
            <v>0</v>
          </cell>
          <cell r="CS1397" t="str">
            <v>99999</v>
          </cell>
          <cell r="CT1397">
            <v>0</v>
          </cell>
          <cell r="CU1397">
            <v>0</v>
          </cell>
          <cell r="CV1397">
            <v>0</v>
          </cell>
          <cell r="CW1397" t="str">
            <v>Thuiswerkplek € 399,80</v>
          </cell>
        </row>
        <row r="1398">
          <cell r="A1398" t="str">
            <v>18051</v>
          </cell>
          <cell r="B1398" t="str">
            <v>Yannick</v>
          </cell>
          <cell r="C1398" t="str">
            <v>van der Woude</v>
          </cell>
          <cell r="D1398">
            <v>42614</v>
          </cell>
          <cell r="E1398">
            <v>42614</v>
          </cell>
          <cell r="G1398" t="str">
            <v>Dordrecht</v>
          </cell>
          <cell r="H1398">
            <v>1</v>
          </cell>
          <cell r="I1398">
            <v>2314</v>
          </cell>
          <cell r="J1398" t="str">
            <v>Personeelslid</v>
          </cell>
          <cell r="K1398" t="str">
            <v>Fulltimer</v>
          </cell>
          <cell r="L1398" t="str">
            <v>Audit &amp; Assurance</v>
          </cell>
          <cell r="M1398" t="str">
            <v>A&amp;A</v>
          </cell>
          <cell r="N1398" t="str">
            <v>10500</v>
          </cell>
          <cell r="O1398" t="str">
            <v>145</v>
          </cell>
          <cell r="P1398" t="str">
            <v>Assistent Accountant</v>
          </cell>
          <cell r="Q1398" t="str">
            <v>3</v>
          </cell>
          <cell r="R1398" t="str">
            <v>Man</v>
          </cell>
          <cell r="S1398">
            <v>35479</v>
          </cell>
          <cell r="T1398" t="str">
            <v>BDO Audit &amp; Assurance B.V.</v>
          </cell>
          <cell r="U1398" t="str">
            <v>Medewerkers A&amp;A A16 (Rotterdam/Dordrecht)</v>
          </cell>
          <cell r="W1398" t="str">
            <v>Onbepaalde tijd</v>
          </cell>
          <cell r="Y1398" t="str">
            <v>PC A16 (Rotterdam/Dordrecht)</v>
          </cell>
          <cell r="Z1398" t="str">
            <v>Woude</v>
          </cell>
          <cell r="AA1398" t="str">
            <v>van der</v>
          </cell>
          <cell r="AB1398" t="str">
            <v>Y.</v>
          </cell>
          <cell r="AC1398" t="str">
            <v>van der</v>
          </cell>
          <cell r="AD1398" t="str">
            <v>Woude</v>
          </cell>
          <cell r="AE1398" t="str">
            <v>Noorderhavenkade 20 B</v>
          </cell>
          <cell r="AG1398" t="str">
            <v>3038 XG  ROTTERDAM</v>
          </cell>
          <cell r="AJ1398" t="str">
            <v>226151566</v>
          </cell>
          <cell r="AL1398" t="str">
            <v>dhr. Y. van der Woude</v>
          </cell>
          <cell r="AM1398">
            <v>40</v>
          </cell>
          <cell r="AN1398" t="str">
            <v>N</v>
          </cell>
          <cell r="AO1398" t="str">
            <v>Yannick.van.der.Woude@bdo.nl</v>
          </cell>
          <cell r="AP1398" t="str">
            <v>06-40735360</v>
          </cell>
          <cell r="AQ1398" t="str">
            <v>06-40735360</v>
          </cell>
          <cell r="AR1398" t="str">
            <v>Pensioenregeling A</v>
          </cell>
          <cell r="AS1398">
            <v>43132</v>
          </cell>
          <cell r="AU1398">
            <v>13.25</v>
          </cell>
          <cell r="AV1398" t="str">
            <v>02</v>
          </cell>
          <cell r="AW1398" t="str">
            <v>Basis CAO BDO</v>
          </cell>
          <cell r="AX1398">
            <v>42917</v>
          </cell>
          <cell r="BE1398" t="str">
            <v>9000100035</v>
          </cell>
          <cell r="BG1398">
            <v>43754</v>
          </cell>
          <cell r="BI1398" t="str">
            <v>J</v>
          </cell>
          <cell r="BJ1398" t="str">
            <v>J</v>
          </cell>
          <cell r="BK1398" t="str">
            <v>N</v>
          </cell>
          <cell r="BN1398" t="str">
            <v>Ongehuwd</v>
          </cell>
          <cell r="BR1398">
            <v>201635</v>
          </cell>
          <cell r="BS1398">
            <v>201635</v>
          </cell>
          <cell r="BV1398" t="str">
            <v>N</v>
          </cell>
          <cell r="BW1398" t="str">
            <v>J</v>
          </cell>
          <cell r="BX1398" t="str">
            <v>J</v>
          </cell>
          <cell r="BZ1398" t="str">
            <v>Nederlandse</v>
          </cell>
          <cell r="CA1398" t="str">
            <v>NL</v>
          </cell>
          <cell r="CB1398" t="str">
            <v>06-40735360</v>
          </cell>
          <cell r="CC1398" t="str">
            <v>y.v.d.woude@icloud.com</v>
          </cell>
          <cell r="CD1398" t="str">
            <v>+31786323431</v>
          </cell>
          <cell r="CE1398" t="str">
            <v>06-40735360</v>
          </cell>
          <cell r="CL1398" t="str">
            <v>Omzetting dienstverband</v>
          </cell>
          <cell r="CN1398">
            <v>0</v>
          </cell>
          <cell r="CO1398">
            <v>0</v>
          </cell>
          <cell r="CP1398">
            <v>0</v>
          </cell>
          <cell r="CQ1398">
            <v>0</v>
          </cell>
          <cell r="CR1398">
            <v>0</v>
          </cell>
          <cell r="CS1398">
            <v>0</v>
          </cell>
          <cell r="CT1398">
            <v>0</v>
          </cell>
          <cell r="CU1398">
            <v>0</v>
          </cell>
          <cell r="CV1398">
            <v>0</v>
          </cell>
          <cell r="CW1398" t="str">
            <v>iPad 9,7 32GB Smartcase € 382,85</v>
          </cell>
        </row>
        <row r="1399">
          <cell r="A1399" t="str">
            <v>18053</v>
          </cell>
          <cell r="B1399" t="str">
            <v>Dave</v>
          </cell>
          <cell r="C1399" t="str">
            <v>Marrevee</v>
          </cell>
          <cell r="D1399">
            <v>42614</v>
          </cell>
          <cell r="E1399">
            <v>42614</v>
          </cell>
          <cell r="G1399" t="str">
            <v>Rotterdam</v>
          </cell>
          <cell r="H1399">
            <v>1</v>
          </cell>
          <cell r="I1399">
            <v>2440</v>
          </cell>
          <cell r="J1399" t="str">
            <v>Personeelslid</v>
          </cell>
          <cell r="K1399" t="str">
            <v>Fulltimer</v>
          </cell>
          <cell r="L1399" t="str">
            <v>Audit &amp; Assurance</v>
          </cell>
          <cell r="M1399" t="str">
            <v>A&amp;A</v>
          </cell>
          <cell r="N1399" t="str">
            <v>10500</v>
          </cell>
          <cell r="O1399" t="str">
            <v>145</v>
          </cell>
          <cell r="P1399" t="str">
            <v>Assistent Accountant</v>
          </cell>
          <cell r="Q1399" t="str">
            <v>3</v>
          </cell>
          <cell r="R1399" t="str">
            <v>Man</v>
          </cell>
          <cell r="S1399">
            <v>35990</v>
          </cell>
          <cell r="T1399" t="str">
            <v>BDO Audit &amp; Assurance B.V.</v>
          </cell>
          <cell r="U1399" t="str">
            <v>Medewerkers A&amp;A A16 B</v>
          </cell>
          <cell r="W1399" t="str">
            <v>Onbepaalde tijd</v>
          </cell>
          <cell r="Y1399" t="str">
            <v>PC A16 (Rotterdam/Dordrecht)</v>
          </cell>
          <cell r="Z1399" t="str">
            <v>Marrevee</v>
          </cell>
          <cell r="AB1399" t="str">
            <v>D.</v>
          </cell>
          <cell r="AD1399" t="str">
            <v>Marrevee</v>
          </cell>
          <cell r="AE1399" t="str">
            <v>Heelmeesterstraat 33</v>
          </cell>
          <cell r="AG1399" t="str">
            <v>3123 EE  SCHIEDAM</v>
          </cell>
          <cell r="AJ1399" t="str">
            <v>230759269</v>
          </cell>
          <cell r="AL1399" t="str">
            <v>dhr. D. Marrevee</v>
          </cell>
          <cell r="AM1399">
            <v>40</v>
          </cell>
          <cell r="AN1399" t="str">
            <v>N</v>
          </cell>
          <cell r="AO1399" t="str">
            <v>Dave.Marrevee@bdo.nl</v>
          </cell>
          <cell r="AP1399" t="str">
            <v>0657001918</v>
          </cell>
          <cell r="AQ1399" t="str">
            <v>0657001918</v>
          </cell>
          <cell r="AR1399" t="str">
            <v>Pensioenregeling A</v>
          </cell>
          <cell r="AS1399">
            <v>43647</v>
          </cell>
          <cell r="AU1399">
            <v>-3.25</v>
          </cell>
          <cell r="AV1399" t="str">
            <v>02</v>
          </cell>
          <cell r="AW1399" t="str">
            <v>Basis CAO BDO</v>
          </cell>
          <cell r="AX1399">
            <v>42917</v>
          </cell>
          <cell r="BE1399" t="str">
            <v>9000000103</v>
          </cell>
          <cell r="BG1399">
            <v>43815</v>
          </cell>
          <cell r="BI1399" t="str">
            <v>J</v>
          </cell>
          <cell r="BJ1399" t="str">
            <v>J</v>
          </cell>
          <cell r="BK1399" t="str">
            <v>N</v>
          </cell>
          <cell r="BN1399" t="str">
            <v>Ongehuwd</v>
          </cell>
          <cell r="BR1399">
            <v>201635</v>
          </cell>
          <cell r="BS1399">
            <v>201635</v>
          </cell>
          <cell r="BV1399" t="str">
            <v>N</v>
          </cell>
          <cell r="BW1399" t="str">
            <v>J</v>
          </cell>
          <cell r="BX1399" t="str">
            <v>J</v>
          </cell>
          <cell r="BZ1399" t="str">
            <v>Nederlandse</v>
          </cell>
          <cell r="CA1399" t="str">
            <v>NL</v>
          </cell>
          <cell r="CB1399" t="str">
            <v>0657001918</v>
          </cell>
          <cell r="CD1399" t="str">
            <v>+31102424817</v>
          </cell>
          <cell r="CE1399" t="str">
            <v>0657001918</v>
          </cell>
          <cell r="CL1399" t="str">
            <v>Omzetting dienstverband</v>
          </cell>
          <cell r="CN1399">
            <v>0</v>
          </cell>
          <cell r="CO1399">
            <v>0</v>
          </cell>
          <cell r="CP1399">
            <v>0</v>
          </cell>
          <cell r="CQ1399">
            <v>0</v>
          </cell>
          <cell r="CR1399">
            <v>0</v>
          </cell>
          <cell r="CS1399">
            <v>0</v>
          </cell>
          <cell r="CT1399">
            <v>0</v>
          </cell>
          <cell r="CU1399">
            <v>0</v>
          </cell>
          <cell r="CV1399">
            <v>0</v>
          </cell>
          <cell r="CW1399" t="str">
            <v>iPad 9,7 32GB Smartcase € 382,85</v>
          </cell>
        </row>
        <row r="1400">
          <cell r="A1400" t="str">
            <v>18433</v>
          </cell>
          <cell r="B1400" t="str">
            <v>Niels</v>
          </cell>
          <cell r="C1400" t="str">
            <v>de Haas</v>
          </cell>
          <cell r="D1400">
            <v>42576</v>
          </cell>
          <cell r="E1400">
            <v>42576</v>
          </cell>
          <cell r="G1400" t="str">
            <v>Rotterdam</v>
          </cell>
          <cell r="H1400">
            <v>1</v>
          </cell>
          <cell r="I1400">
            <v>2970</v>
          </cell>
          <cell r="J1400" t="str">
            <v>Personeelslid</v>
          </cell>
          <cell r="K1400" t="str">
            <v>Fulltimer</v>
          </cell>
          <cell r="L1400" t="str">
            <v>Belastingadvies</v>
          </cell>
          <cell r="M1400" t="str">
            <v>BA</v>
          </cell>
          <cell r="N1400" t="str">
            <v>21000</v>
          </cell>
          <cell r="O1400" t="str">
            <v>230</v>
          </cell>
          <cell r="P1400" t="str">
            <v>Jr. Belastingadviseur</v>
          </cell>
          <cell r="Q1400" t="str">
            <v>4</v>
          </cell>
          <cell r="R1400" t="str">
            <v>Man</v>
          </cell>
          <cell r="S1400">
            <v>34975</v>
          </cell>
          <cell r="T1400" t="str">
            <v>BDO Accountants &amp; Belastingadviseurs B.V.</v>
          </cell>
          <cell r="U1400" t="str">
            <v>Medewerkers BA A16 (Rotterdam/Dordrecht) A</v>
          </cell>
          <cell r="W1400" t="str">
            <v>Onbepaalde tijd</v>
          </cell>
          <cell r="X1400" t="str">
            <v>ITS</v>
          </cell>
          <cell r="Y1400" t="str">
            <v>PC A16 (Rotterdam/Dordrecht)</v>
          </cell>
          <cell r="Z1400" t="str">
            <v>Haas</v>
          </cell>
          <cell r="AA1400" t="str">
            <v>de</v>
          </cell>
          <cell r="AB1400" t="str">
            <v>N.M.</v>
          </cell>
          <cell r="AC1400" t="str">
            <v>de</v>
          </cell>
          <cell r="AD1400" t="str">
            <v>Haas</v>
          </cell>
          <cell r="AE1400" t="str">
            <v>Burgemeester Hoffmanstraat 24</v>
          </cell>
          <cell r="AG1400" t="str">
            <v>3071 XS  ROTTERDAM</v>
          </cell>
          <cell r="AJ1400" t="str">
            <v>221630326</v>
          </cell>
          <cell r="AL1400" t="str">
            <v>dhr. mr. N.M. de Haas</v>
          </cell>
          <cell r="AM1400">
            <v>40</v>
          </cell>
          <cell r="AN1400" t="str">
            <v>N</v>
          </cell>
          <cell r="AO1400" t="str">
            <v>Niels.de.Haas@bdo.nl</v>
          </cell>
          <cell r="AP1400" t="str">
            <v>06-48419209</v>
          </cell>
          <cell r="AQ1400" t="str">
            <v>06-48419209</v>
          </cell>
          <cell r="AR1400" t="str">
            <v>Pensioenregeling A</v>
          </cell>
          <cell r="AS1400">
            <v>42644</v>
          </cell>
          <cell r="AU1400">
            <v>47.25</v>
          </cell>
          <cell r="AV1400" t="str">
            <v>02</v>
          </cell>
          <cell r="AW1400" t="str">
            <v>Basis CAO BDO</v>
          </cell>
          <cell r="AX1400">
            <v>43586</v>
          </cell>
          <cell r="BE1400" t="str">
            <v>9000100289</v>
          </cell>
          <cell r="BG1400">
            <v>43586</v>
          </cell>
          <cell r="BI1400" t="str">
            <v>J</v>
          </cell>
          <cell r="BJ1400" t="str">
            <v>J</v>
          </cell>
          <cell r="BK1400" t="str">
            <v>N</v>
          </cell>
          <cell r="BN1400" t="str">
            <v>Ongehuwd</v>
          </cell>
          <cell r="BV1400" t="str">
            <v>N</v>
          </cell>
          <cell r="BW1400" t="str">
            <v>N</v>
          </cell>
          <cell r="BX1400" t="str">
            <v>N</v>
          </cell>
          <cell r="BZ1400" t="str">
            <v>Nederlandse</v>
          </cell>
          <cell r="CA1400" t="str">
            <v>NL</v>
          </cell>
          <cell r="CB1400" t="str">
            <v>06-48419209</v>
          </cell>
          <cell r="CD1400" t="str">
            <v>+31165598639</v>
          </cell>
          <cell r="CE1400" t="str">
            <v>06-48419209</v>
          </cell>
          <cell r="CL1400" t="str">
            <v>Wijziging uren</v>
          </cell>
          <cell r="CN1400" t="str">
            <v>NOB asp.</v>
          </cell>
          <cell r="CO1400" t="str">
            <v>JOB</v>
          </cell>
          <cell r="CP1400">
            <v>0</v>
          </cell>
          <cell r="CQ1400">
            <v>0</v>
          </cell>
          <cell r="CR1400">
            <v>0</v>
          </cell>
          <cell r="CS1400">
            <v>0</v>
          </cell>
          <cell r="CT1400">
            <v>0</v>
          </cell>
          <cell r="CU1400">
            <v>0</v>
          </cell>
          <cell r="CV1400">
            <v>0</v>
          </cell>
          <cell r="CW1400" t="str">
            <v>iPad 9,7 32GB Smartcase € 382,85</v>
          </cell>
        </row>
        <row r="1401">
          <cell r="A1401" t="str">
            <v>18547</v>
          </cell>
          <cell r="B1401" t="str">
            <v>Joëlla</v>
          </cell>
          <cell r="C1401" t="str">
            <v>Scholte</v>
          </cell>
          <cell r="D1401">
            <v>42415</v>
          </cell>
          <cell r="E1401">
            <v>42537</v>
          </cell>
          <cell r="G1401" t="str">
            <v>Rotterdam</v>
          </cell>
          <cell r="H1401">
            <v>1</v>
          </cell>
          <cell r="I1401">
            <v>3800</v>
          </cell>
          <cell r="J1401" t="str">
            <v>Personeelslid</v>
          </cell>
          <cell r="K1401" t="str">
            <v>Fulltimer</v>
          </cell>
          <cell r="L1401" t="str">
            <v>Belastingadvies</v>
          </cell>
          <cell r="M1401" t="str">
            <v>BA</v>
          </cell>
          <cell r="N1401" t="str">
            <v>21000</v>
          </cell>
          <cell r="O1401" t="str">
            <v>225</v>
          </cell>
          <cell r="P1401" t="str">
            <v>Belastingadviseur</v>
          </cell>
          <cell r="Q1401" t="str">
            <v>5</v>
          </cell>
          <cell r="R1401" t="str">
            <v>Vrouw</v>
          </cell>
          <cell r="S1401">
            <v>33854</v>
          </cell>
          <cell r="T1401" t="str">
            <v>BDO Accountants &amp; Belastingadviseurs B.V.</v>
          </cell>
          <cell r="U1401" t="str">
            <v>Medewerkers BA A16 (Rotterdam/Dordrecht)</v>
          </cell>
          <cell r="W1401" t="str">
            <v>Onbepaalde tijd</v>
          </cell>
          <cell r="Y1401" t="str">
            <v>PC A16 (Rotterdam/Dordrecht)</v>
          </cell>
          <cell r="Z1401" t="str">
            <v>Scholte</v>
          </cell>
          <cell r="AB1401" t="str">
            <v>J.L.</v>
          </cell>
          <cell r="AD1401" t="str">
            <v>Scholte</v>
          </cell>
          <cell r="AE1401" t="str">
            <v>Nieuwehaven 10</v>
          </cell>
          <cell r="AG1401" t="str">
            <v>3011 VT  ROTTERDAM</v>
          </cell>
          <cell r="AJ1401" t="str">
            <v>211525108</v>
          </cell>
          <cell r="AL1401" t="str">
            <v>mevr. J.L. Scholte</v>
          </cell>
          <cell r="AM1401">
            <v>40</v>
          </cell>
          <cell r="AN1401" t="str">
            <v>N</v>
          </cell>
          <cell r="AO1401" t="str">
            <v>Joella.Scholte@bdo.nl</v>
          </cell>
          <cell r="AP1401" t="str">
            <v>06-30700233</v>
          </cell>
          <cell r="AQ1401" t="str">
            <v>06-30700233</v>
          </cell>
          <cell r="AR1401" t="str">
            <v>Pensioenregeling A</v>
          </cell>
          <cell r="AS1401">
            <v>42522</v>
          </cell>
          <cell r="AU1401">
            <v>31</v>
          </cell>
          <cell r="AV1401" t="str">
            <v>02</v>
          </cell>
          <cell r="AW1401" t="str">
            <v>Basis CAO BDO</v>
          </cell>
          <cell r="AX1401">
            <v>43252</v>
          </cell>
          <cell r="BE1401" t="str">
            <v>9000100034</v>
          </cell>
          <cell r="BG1401">
            <v>43922</v>
          </cell>
          <cell r="BH1401" t="str">
            <v>MSc</v>
          </cell>
          <cell r="BI1401" t="str">
            <v>J</v>
          </cell>
          <cell r="BJ1401" t="str">
            <v>J</v>
          </cell>
          <cell r="BK1401" t="str">
            <v>N</v>
          </cell>
          <cell r="BN1401" t="str">
            <v>Ongehuwd</v>
          </cell>
          <cell r="BV1401" t="str">
            <v>N</v>
          </cell>
          <cell r="BW1401" t="str">
            <v>J</v>
          </cell>
          <cell r="BX1401" t="str">
            <v>N</v>
          </cell>
          <cell r="BZ1401" t="str">
            <v>Nederlandse</v>
          </cell>
          <cell r="CA1401" t="str">
            <v>NL</v>
          </cell>
          <cell r="CB1401" t="str">
            <v>0630700233</v>
          </cell>
          <cell r="CC1401" t="str">
            <v>joellascholte@hotmail.com</v>
          </cell>
          <cell r="CD1401" t="str">
            <v>+31102424838</v>
          </cell>
          <cell r="CE1401" t="str">
            <v>0630700233</v>
          </cell>
          <cell r="CL1401" t="str">
            <v>Indiensttreding</v>
          </cell>
          <cell r="CN1401" t="str">
            <v>NOB</v>
          </cell>
          <cell r="CO1401" t="str">
            <v>JOB</v>
          </cell>
          <cell r="CP1401">
            <v>0</v>
          </cell>
          <cell r="CQ1401">
            <v>42550</v>
          </cell>
          <cell r="CR1401">
            <v>0</v>
          </cell>
          <cell r="CS1401" t="str">
            <v>99999</v>
          </cell>
          <cell r="CT1401">
            <v>0</v>
          </cell>
          <cell r="CU1401">
            <v>0</v>
          </cell>
          <cell r="CV1401">
            <v>0</v>
          </cell>
          <cell r="CW1401" t="str">
            <v>Thuiswerkplek € 399,80</v>
          </cell>
        </row>
        <row r="1402">
          <cell r="A1402" t="str">
            <v>18431</v>
          </cell>
          <cell r="B1402" t="str">
            <v>Pim</v>
          </cell>
          <cell r="C1402" t="str">
            <v>Couwenberg</v>
          </cell>
          <cell r="D1402">
            <v>42614</v>
          </cell>
          <cell r="E1402">
            <v>42614</v>
          </cell>
          <cell r="G1402" t="str">
            <v>Rotterdam</v>
          </cell>
          <cell r="H1402">
            <v>1</v>
          </cell>
          <cell r="I1402">
            <v>2314</v>
          </cell>
          <cell r="J1402" t="str">
            <v>Personeelslid</v>
          </cell>
          <cell r="K1402" t="str">
            <v>Fulltimer</v>
          </cell>
          <cell r="L1402" t="str">
            <v>Audit &amp; Assurance</v>
          </cell>
          <cell r="M1402" t="str">
            <v>A&amp;A</v>
          </cell>
          <cell r="N1402" t="str">
            <v>10500</v>
          </cell>
          <cell r="O1402" t="str">
            <v>145</v>
          </cell>
          <cell r="P1402" t="str">
            <v>Assistent Accountant</v>
          </cell>
          <cell r="Q1402" t="str">
            <v>3</v>
          </cell>
          <cell r="R1402" t="str">
            <v>Man</v>
          </cell>
          <cell r="S1402">
            <v>35789</v>
          </cell>
          <cell r="T1402" t="str">
            <v>BDO Audit &amp; Assurance B.V.</v>
          </cell>
          <cell r="U1402" t="str">
            <v>Medewerkers A&amp;A A16 (Rotterdam/Dordrecht) D</v>
          </cell>
          <cell r="W1402" t="str">
            <v>Onbepaalde tijd</v>
          </cell>
          <cell r="Y1402" t="str">
            <v>PC A16 (Rotterdam/Dordrecht)</v>
          </cell>
          <cell r="Z1402" t="str">
            <v>Couwenberg</v>
          </cell>
          <cell r="AB1402" t="str">
            <v>P.</v>
          </cell>
          <cell r="AD1402" t="str">
            <v>Couwenberg</v>
          </cell>
          <cell r="AE1402" t="str">
            <v>W.G. Witteveenplein 78</v>
          </cell>
          <cell r="AG1402" t="str">
            <v>3071 MA  ROTTERDAM</v>
          </cell>
          <cell r="AJ1402" t="str">
            <v>228978312</v>
          </cell>
          <cell r="AL1402" t="str">
            <v>dhr. P. Couwenberg</v>
          </cell>
          <cell r="AM1402">
            <v>40</v>
          </cell>
          <cell r="AN1402" t="str">
            <v>N</v>
          </cell>
          <cell r="AO1402" t="str">
            <v>Pim.Couwenberg@bdo.nl</v>
          </cell>
          <cell r="AP1402" t="str">
            <v>06-54317958</v>
          </cell>
          <cell r="AQ1402" t="str">
            <v>06-54317958</v>
          </cell>
          <cell r="AR1402" t="str">
            <v>Pensioenregeling A</v>
          </cell>
          <cell r="AS1402">
            <v>43435</v>
          </cell>
          <cell r="AU1402">
            <v>0</v>
          </cell>
          <cell r="AV1402" t="str">
            <v>02</v>
          </cell>
          <cell r="AW1402" t="str">
            <v>Basis CAO BDO</v>
          </cell>
          <cell r="AX1402">
            <v>43282</v>
          </cell>
          <cell r="BE1402" t="str">
            <v>9000100038</v>
          </cell>
          <cell r="BG1402">
            <v>43754</v>
          </cell>
          <cell r="BI1402" t="str">
            <v>J</v>
          </cell>
          <cell r="BJ1402" t="str">
            <v>J</v>
          </cell>
          <cell r="BK1402" t="str">
            <v>N</v>
          </cell>
          <cell r="BN1402" t="str">
            <v>Ongehuwd</v>
          </cell>
          <cell r="BR1402">
            <v>201638</v>
          </cell>
          <cell r="BS1402">
            <v>201638</v>
          </cell>
          <cell r="BV1402" t="str">
            <v>N</v>
          </cell>
          <cell r="BW1402" t="str">
            <v>J</v>
          </cell>
          <cell r="BX1402" t="str">
            <v>J</v>
          </cell>
          <cell r="BZ1402" t="str">
            <v>Nederlandse</v>
          </cell>
          <cell r="CA1402" t="str">
            <v>NL</v>
          </cell>
          <cell r="CB1402" t="str">
            <v>06-54317958</v>
          </cell>
          <cell r="CD1402" t="str">
            <v>+31102424815</v>
          </cell>
          <cell r="CE1402" t="str">
            <v>06-54317958</v>
          </cell>
          <cell r="CL1402" t="str">
            <v>Indiensttreding</v>
          </cell>
          <cell r="CN1402">
            <v>0</v>
          </cell>
          <cell r="CO1402">
            <v>0</v>
          </cell>
          <cell r="CP1402">
            <v>0</v>
          </cell>
          <cell r="CQ1402">
            <v>0</v>
          </cell>
          <cell r="CR1402">
            <v>0</v>
          </cell>
          <cell r="CS1402">
            <v>0</v>
          </cell>
          <cell r="CT1402">
            <v>0</v>
          </cell>
          <cell r="CU1402">
            <v>0</v>
          </cell>
          <cell r="CV1402">
            <v>0</v>
          </cell>
          <cell r="CW1402" t="str">
            <v>iPad Pro Gelcase € 926,90</v>
          </cell>
        </row>
        <row r="1403">
          <cell r="A1403" t="str">
            <v>18701</v>
          </cell>
          <cell r="B1403" t="str">
            <v>Timo</v>
          </cell>
          <cell r="C1403" t="str">
            <v>de Ruiter</v>
          </cell>
          <cell r="D1403">
            <v>42614</v>
          </cell>
          <cell r="E1403">
            <v>42614</v>
          </cell>
          <cell r="G1403" t="str">
            <v>Dordrecht</v>
          </cell>
          <cell r="H1403">
            <v>1</v>
          </cell>
          <cell r="I1403">
            <v>3218</v>
          </cell>
          <cell r="J1403" t="str">
            <v>Personeelslid</v>
          </cell>
          <cell r="K1403" t="str">
            <v>Fulltimer</v>
          </cell>
          <cell r="L1403" t="str">
            <v>Audit &amp; Assurance</v>
          </cell>
          <cell r="M1403" t="str">
            <v>A&amp;A</v>
          </cell>
          <cell r="N1403" t="str">
            <v>10500</v>
          </cell>
          <cell r="O1403" t="str">
            <v>140</v>
          </cell>
          <cell r="P1403" t="str">
            <v>Sr. Assistent Accountant</v>
          </cell>
          <cell r="Q1403" t="str">
            <v>4</v>
          </cell>
          <cell r="R1403" t="str">
            <v>Man</v>
          </cell>
          <cell r="S1403">
            <v>34015</v>
          </cell>
          <cell r="T1403" t="str">
            <v>BDO Audit &amp; Assurance B.V.</v>
          </cell>
          <cell r="U1403" t="str">
            <v>Medewerkers A&amp;A A16 B</v>
          </cell>
          <cell r="W1403" t="str">
            <v>Onbepaalde tijd</v>
          </cell>
          <cell r="Y1403" t="str">
            <v>PC A16 (Rotterdam/Dordrecht)</v>
          </cell>
          <cell r="Z1403" t="str">
            <v>Ruiter</v>
          </cell>
          <cell r="AA1403" t="str">
            <v>de</v>
          </cell>
          <cell r="AB1403" t="str">
            <v>T.M.</v>
          </cell>
          <cell r="AC1403" t="str">
            <v>de</v>
          </cell>
          <cell r="AD1403" t="str">
            <v>Ruiter</v>
          </cell>
          <cell r="AE1403" t="str">
            <v>Christiaan Huygensstraat 7</v>
          </cell>
          <cell r="AG1403" t="str">
            <v>3291 CN  STRIJEN</v>
          </cell>
          <cell r="AJ1403" t="str">
            <v>212323040</v>
          </cell>
          <cell r="AL1403" t="str">
            <v>dhr. T.M. de Ruiter</v>
          </cell>
          <cell r="AM1403">
            <v>40</v>
          </cell>
          <cell r="AN1403" t="str">
            <v>N</v>
          </cell>
          <cell r="AO1403" t="str">
            <v>Timo.de.Ruiter@bdo.nl</v>
          </cell>
          <cell r="AP1403" t="str">
            <v>06-53475059</v>
          </cell>
          <cell r="AQ1403" t="str">
            <v>06-53475059</v>
          </cell>
          <cell r="AR1403" t="str">
            <v>Pensioenregeling A</v>
          </cell>
          <cell r="AS1403">
            <v>42614</v>
          </cell>
          <cell r="AU1403">
            <v>26.75</v>
          </cell>
          <cell r="AV1403" t="str">
            <v>02</v>
          </cell>
          <cell r="AW1403" t="str">
            <v>Basis CAO BDO</v>
          </cell>
          <cell r="AX1403">
            <v>42917</v>
          </cell>
          <cell r="BE1403" t="str">
            <v>9000000103</v>
          </cell>
          <cell r="BG1403">
            <v>43754</v>
          </cell>
          <cell r="BI1403" t="str">
            <v>J</v>
          </cell>
          <cell r="BJ1403" t="str">
            <v>J</v>
          </cell>
          <cell r="BK1403" t="str">
            <v>N</v>
          </cell>
          <cell r="BN1403" t="str">
            <v>Ongehuwd</v>
          </cell>
          <cell r="BR1403">
            <v>201635</v>
          </cell>
          <cell r="BS1403">
            <v>201635</v>
          </cell>
          <cell r="BV1403" t="str">
            <v>N</v>
          </cell>
          <cell r="BW1403" t="str">
            <v>J</v>
          </cell>
          <cell r="BX1403" t="str">
            <v>J</v>
          </cell>
          <cell r="BZ1403" t="str">
            <v>Nederlandse</v>
          </cell>
          <cell r="CA1403" t="str">
            <v>NL</v>
          </cell>
          <cell r="CB1403" t="str">
            <v>06-53475059</v>
          </cell>
          <cell r="CC1403" t="str">
            <v>tmderuiter@outlook.com</v>
          </cell>
          <cell r="CD1403" t="str">
            <v>+31786323434</v>
          </cell>
          <cell r="CE1403" t="str">
            <v>06-53475059</v>
          </cell>
          <cell r="CL1403" t="str">
            <v>Omzetting dienstverband</v>
          </cell>
          <cell r="CN1403">
            <v>0</v>
          </cell>
          <cell r="CO1403">
            <v>0</v>
          </cell>
          <cell r="CP1403">
            <v>0</v>
          </cell>
          <cell r="CQ1403">
            <v>0</v>
          </cell>
          <cell r="CR1403">
            <v>0</v>
          </cell>
          <cell r="CS1403">
            <v>0</v>
          </cell>
          <cell r="CT1403">
            <v>0</v>
          </cell>
          <cell r="CU1403">
            <v>0</v>
          </cell>
          <cell r="CV1403">
            <v>0</v>
          </cell>
          <cell r="CW1403" t="str">
            <v>iPad 9,7 32GB Smartcase € 382,85</v>
          </cell>
        </row>
        <row r="1404">
          <cell r="A1404" t="str">
            <v>18623</v>
          </cell>
          <cell r="B1404" t="str">
            <v>Kim</v>
          </cell>
          <cell r="C1404" t="str">
            <v>Voois</v>
          </cell>
          <cell r="D1404">
            <v>42614</v>
          </cell>
          <cell r="E1404">
            <v>42614</v>
          </cell>
          <cell r="G1404" t="str">
            <v>Rotterdam</v>
          </cell>
          <cell r="H1404">
            <v>1</v>
          </cell>
          <cell r="I1404">
            <v>2314</v>
          </cell>
          <cell r="J1404" t="str">
            <v>Personeelslid</v>
          </cell>
          <cell r="K1404" t="str">
            <v>Fulltimer</v>
          </cell>
          <cell r="L1404" t="str">
            <v>Audit &amp; Assurance</v>
          </cell>
          <cell r="M1404" t="str">
            <v>A&amp;A</v>
          </cell>
          <cell r="N1404" t="str">
            <v>10500</v>
          </cell>
          <cell r="O1404" t="str">
            <v>145</v>
          </cell>
          <cell r="P1404" t="str">
            <v>Assistent Accountant</v>
          </cell>
          <cell r="Q1404" t="str">
            <v>3</v>
          </cell>
          <cell r="R1404" t="str">
            <v>Vrouw</v>
          </cell>
          <cell r="S1404">
            <v>35417</v>
          </cell>
          <cell r="T1404" t="str">
            <v>BDO Audit &amp; Assurance B.V.</v>
          </cell>
          <cell r="U1404" t="str">
            <v>Medewerkers A&amp;A A16 G</v>
          </cell>
          <cell r="W1404" t="str">
            <v>Onbepaalde tijd</v>
          </cell>
          <cell r="Y1404" t="str">
            <v>PC A16 (Rotterdam/Dordrecht)</v>
          </cell>
          <cell r="Z1404" t="str">
            <v>Voois</v>
          </cell>
          <cell r="AB1404" t="str">
            <v>K.</v>
          </cell>
          <cell r="AD1404" t="str">
            <v>Voois</v>
          </cell>
          <cell r="AE1404" t="str">
            <v>Nieuweweg 29</v>
          </cell>
          <cell r="AG1404" t="str">
            <v>2675 BE  HONSELERSDIJK</v>
          </cell>
          <cell r="AJ1404" t="str">
            <v>225604127</v>
          </cell>
          <cell r="AL1404" t="str">
            <v>mevr. K. Voois</v>
          </cell>
          <cell r="AM1404">
            <v>40</v>
          </cell>
          <cell r="AN1404" t="str">
            <v>N</v>
          </cell>
          <cell r="AO1404" t="str">
            <v>Kim.Voois@bdo.nl</v>
          </cell>
          <cell r="AP1404" t="str">
            <v>06-40769359</v>
          </cell>
          <cell r="AQ1404" t="str">
            <v>06-40769359</v>
          </cell>
          <cell r="AR1404" t="str">
            <v>Pensioenregeling A</v>
          </cell>
          <cell r="AS1404">
            <v>43070</v>
          </cell>
          <cell r="AU1404">
            <v>0</v>
          </cell>
          <cell r="AV1404" t="str">
            <v>02</v>
          </cell>
          <cell r="AW1404" t="str">
            <v>Basis CAO BDO</v>
          </cell>
          <cell r="AX1404">
            <v>42917</v>
          </cell>
          <cell r="BE1404" t="str">
            <v>9000000105</v>
          </cell>
          <cell r="BG1404">
            <v>43754</v>
          </cell>
          <cell r="BI1404" t="str">
            <v>J</v>
          </cell>
          <cell r="BJ1404" t="str">
            <v>J</v>
          </cell>
          <cell r="BK1404" t="str">
            <v>N</v>
          </cell>
          <cell r="BN1404" t="str">
            <v>Ongehuwd</v>
          </cell>
          <cell r="BR1404">
            <v>201635</v>
          </cell>
          <cell r="BS1404">
            <v>201635</v>
          </cell>
          <cell r="BV1404" t="str">
            <v>N</v>
          </cell>
          <cell r="BW1404" t="str">
            <v>J</v>
          </cell>
          <cell r="BX1404" t="str">
            <v>J</v>
          </cell>
          <cell r="BZ1404" t="str">
            <v>Nederlandse</v>
          </cell>
          <cell r="CA1404" t="str">
            <v>NL</v>
          </cell>
          <cell r="CB1404" t="str">
            <v>06-40769359</v>
          </cell>
          <cell r="CC1404" t="str">
            <v>kimvoois@gmail.com</v>
          </cell>
          <cell r="CD1404" t="str">
            <v>+31102424816</v>
          </cell>
          <cell r="CE1404" t="str">
            <v>06-40769359</v>
          </cell>
          <cell r="CL1404" t="str">
            <v>Omzetting dienstverband</v>
          </cell>
          <cell r="CN1404">
            <v>0</v>
          </cell>
          <cell r="CO1404">
            <v>0</v>
          </cell>
          <cell r="CP1404">
            <v>0</v>
          </cell>
          <cell r="CQ1404">
            <v>0</v>
          </cell>
          <cell r="CR1404">
            <v>0</v>
          </cell>
          <cell r="CS1404">
            <v>0</v>
          </cell>
          <cell r="CT1404">
            <v>0</v>
          </cell>
          <cell r="CU1404">
            <v>0</v>
          </cell>
          <cell r="CV1404">
            <v>0</v>
          </cell>
          <cell r="CW1404" t="str">
            <v>iPad 9,7 128GB Smartcase € 471,85</v>
          </cell>
        </row>
        <row r="1405">
          <cell r="A1405" t="str">
            <v>18661</v>
          </cell>
          <cell r="B1405" t="str">
            <v>Jordi</v>
          </cell>
          <cell r="C1405" t="str">
            <v>Bodaar</v>
          </cell>
          <cell r="D1405">
            <v>42767</v>
          </cell>
          <cell r="E1405">
            <v>42767</v>
          </cell>
          <cell r="G1405" t="str">
            <v>Dordrecht</v>
          </cell>
          <cell r="H1405">
            <v>1</v>
          </cell>
          <cell r="I1405">
            <v>3400</v>
          </cell>
          <cell r="J1405" t="str">
            <v>Personeelslid</v>
          </cell>
          <cell r="K1405" t="str">
            <v>Fulltimer</v>
          </cell>
          <cell r="L1405" t="str">
            <v>Audit &amp; Assurance</v>
          </cell>
          <cell r="M1405" t="str">
            <v>A&amp;A</v>
          </cell>
          <cell r="N1405" t="str">
            <v>10500</v>
          </cell>
          <cell r="O1405" t="str">
            <v>140</v>
          </cell>
          <cell r="P1405" t="str">
            <v>Sr. Assistent Accountant</v>
          </cell>
          <cell r="Q1405" t="str">
            <v>4</v>
          </cell>
          <cell r="R1405" t="str">
            <v>Man</v>
          </cell>
          <cell r="S1405">
            <v>34647</v>
          </cell>
          <cell r="T1405" t="str">
            <v>BDO Audit &amp; Assurance B.V.</v>
          </cell>
          <cell r="U1405" t="str">
            <v>Medewerkers A&amp;A A16 G</v>
          </cell>
          <cell r="W1405" t="str">
            <v>Onbepaalde tijd</v>
          </cell>
          <cell r="Y1405" t="str">
            <v>PC A16 (Rotterdam/Dordrecht)</v>
          </cell>
          <cell r="Z1405" t="str">
            <v>Bodaar</v>
          </cell>
          <cell r="AB1405" t="str">
            <v>J.</v>
          </cell>
          <cell r="AD1405" t="str">
            <v>Bodaar</v>
          </cell>
          <cell r="AE1405" t="str">
            <v>Pijnboomstraat 55</v>
          </cell>
          <cell r="AG1405" t="str">
            <v>4814 KV  BREDA</v>
          </cell>
          <cell r="AJ1405" t="str">
            <v>218471877</v>
          </cell>
          <cell r="AL1405" t="str">
            <v>dhr. J. Bodaar</v>
          </cell>
          <cell r="AM1405">
            <v>40</v>
          </cell>
          <cell r="AN1405" t="str">
            <v>N</v>
          </cell>
          <cell r="AO1405" t="str">
            <v>Jordi.Bodaar@bdo.nl</v>
          </cell>
          <cell r="AP1405" t="str">
            <v>06-10550252</v>
          </cell>
          <cell r="AQ1405" t="str">
            <v>06-10550252</v>
          </cell>
          <cell r="AR1405" t="str">
            <v>Pensioenregeling A</v>
          </cell>
          <cell r="AS1405">
            <v>42767</v>
          </cell>
          <cell r="AU1405">
            <v>-19.5</v>
          </cell>
          <cell r="AV1405" t="str">
            <v>02</v>
          </cell>
          <cell r="AW1405" t="str">
            <v>Basis CAO BDO</v>
          </cell>
          <cell r="AX1405">
            <v>42887</v>
          </cell>
          <cell r="BE1405" t="str">
            <v>9000000105</v>
          </cell>
          <cell r="BG1405">
            <v>43783</v>
          </cell>
          <cell r="BI1405" t="str">
            <v>J</v>
          </cell>
          <cell r="BJ1405" t="str">
            <v>J</v>
          </cell>
          <cell r="BK1405" t="str">
            <v>N</v>
          </cell>
          <cell r="BN1405" t="str">
            <v>Ongehuwd</v>
          </cell>
          <cell r="BR1405">
            <v>201705</v>
          </cell>
          <cell r="BS1405">
            <v>201705</v>
          </cell>
          <cell r="BV1405" t="str">
            <v>N</v>
          </cell>
          <cell r="BW1405" t="str">
            <v>J</v>
          </cell>
          <cell r="BX1405" t="str">
            <v>J</v>
          </cell>
          <cell r="BZ1405" t="str">
            <v>Nederlandse</v>
          </cell>
          <cell r="CA1405" t="str">
            <v>NL</v>
          </cell>
          <cell r="CB1405" t="str">
            <v>06-10550252</v>
          </cell>
          <cell r="CC1405" t="str">
            <v>j.bodaar@student.avans.nl</v>
          </cell>
          <cell r="CD1405" t="str">
            <v>+31786323427</v>
          </cell>
          <cell r="CE1405" t="str">
            <v>06-10550252</v>
          </cell>
          <cell r="CL1405" t="str">
            <v>Omzetting dienstverband</v>
          </cell>
          <cell r="CN1405">
            <v>0</v>
          </cell>
          <cell r="CO1405">
            <v>0</v>
          </cell>
          <cell r="CP1405">
            <v>0</v>
          </cell>
          <cell r="CQ1405">
            <v>0</v>
          </cell>
          <cell r="CR1405">
            <v>0</v>
          </cell>
          <cell r="CS1405">
            <v>0</v>
          </cell>
          <cell r="CT1405">
            <v>0</v>
          </cell>
          <cell r="CU1405">
            <v>0</v>
          </cell>
          <cell r="CV1405">
            <v>0</v>
          </cell>
          <cell r="CW1405" t="str">
            <v>Thuiswerkplek € 399,80</v>
          </cell>
        </row>
        <row r="1406">
          <cell r="A1406" t="str">
            <v>14569</v>
          </cell>
          <cell r="B1406" t="str">
            <v>Robert</v>
          </cell>
          <cell r="C1406" t="str">
            <v>van Oeveren</v>
          </cell>
          <cell r="D1406">
            <v>41306</v>
          </cell>
          <cell r="E1406">
            <v>42005</v>
          </cell>
          <cell r="G1406" t="str">
            <v>Rotterdam</v>
          </cell>
          <cell r="H1406">
            <v>1</v>
          </cell>
          <cell r="I1406">
            <v>4169</v>
          </cell>
          <cell r="J1406" t="str">
            <v>Personeelslid</v>
          </cell>
          <cell r="K1406" t="str">
            <v>Fulltimer</v>
          </cell>
          <cell r="L1406" t="str">
            <v>Audit &amp; Assurance</v>
          </cell>
          <cell r="M1406" t="str">
            <v>A&amp;A</v>
          </cell>
          <cell r="N1406" t="str">
            <v>10500</v>
          </cell>
          <cell r="O1406" t="str">
            <v>130</v>
          </cell>
          <cell r="P1406" t="str">
            <v>Jr. Manager</v>
          </cell>
          <cell r="Q1406" t="str">
            <v>5</v>
          </cell>
          <cell r="R1406" t="str">
            <v>Man</v>
          </cell>
          <cell r="S1406">
            <v>32742</v>
          </cell>
          <cell r="T1406" t="str">
            <v>BDO Audit &amp; Assurance B.V.</v>
          </cell>
          <cell r="U1406" t="str">
            <v>Medewerkers A&amp;A A16 (Rotterdam/Dordrecht) C2</v>
          </cell>
          <cell r="W1406" t="str">
            <v>Onbepaalde tijd</v>
          </cell>
          <cell r="Y1406" t="str">
            <v>PC A16 (Rotterdam/Dordrecht)</v>
          </cell>
          <cell r="Z1406" t="str">
            <v>Oeveren</v>
          </cell>
          <cell r="AA1406" t="str">
            <v>van</v>
          </cell>
          <cell r="AB1406" t="str">
            <v>R.</v>
          </cell>
          <cell r="AC1406" t="str">
            <v>van</v>
          </cell>
          <cell r="AD1406" t="str">
            <v>Oeveren</v>
          </cell>
          <cell r="AE1406" t="str">
            <v>Vossenzoom 30</v>
          </cell>
          <cell r="AG1406" t="str">
            <v>2643 KL  PIJNACKER</v>
          </cell>
          <cell r="AJ1406" t="str">
            <v>070908266</v>
          </cell>
          <cell r="AL1406" t="str">
            <v>dhr. R. van Oeveren</v>
          </cell>
          <cell r="AM1406">
            <v>40</v>
          </cell>
          <cell r="AN1406" t="str">
            <v>N</v>
          </cell>
          <cell r="AO1406" t="str">
            <v>Robert.van.Oeveren@bdo.nl</v>
          </cell>
          <cell r="AP1406" t="str">
            <v>06-46256807</v>
          </cell>
          <cell r="AQ1406" t="str">
            <v>06-46256807</v>
          </cell>
          <cell r="AR1406" t="str">
            <v>Pensioenregeling A</v>
          </cell>
          <cell r="AS1406">
            <v>41306</v>
          </cell>
          <cell r="AT1406">
            <v>8277405</v>
          </cell>
          <cell r="AU1406">
            <v>80</v>
          </cell>
          <cell r="AV1406" t="str">
            <v>02</v>
          </cell>
          <cell r="AW1406" t="str">
            <v>Basis CAO BDO</v>
          </cell>
          <cell r="AX1406">
            <v>42005</v>
          </cell>
          <cell r="BE1406" t="str">
            <v>9000100037</v>
          </cell>
          <cell r="BG1406">
            <v>43754</v>
          </cell>
          <cell r="BH1406" t="str">
            <v>RA MSc</v>
          </cell>
          <cell r="BI1406" t="str">
            <v>J</v>
          </cell>
          <cell r="BJ1406" t="str">
            <v>J</v>
          </cell>
          <cell r="BK1406" t="str">
            <v>N</v>
          </cell>
          <cell r="BN1406" t="str">
            <v>Samenwonend</v>
          </cell>
          <cell r="BR1406">
            <v>201305</v>
          </cell>
          <cell r="BS1406">
            <v>201305</v>
          </cell>
          <cell r="BV1406" t="str">
            <v>N</v>
          </cell>
          <cell r="BW1406" t="str">
            <v>J</v>
          </cell>
          <cell r="BX1406" t="str">
            <v>J</v>
          </cell>
          <cell r="BZ1406" t="str">
            <v>Nederlandse</v>
          </cell>
          <cell r="CA1406" t="str">
            <v>NL</v>
          </cell>
          <cell r="CB1406" t="str">
            <v>06-46256807</v>
          </cell>
          <cell r="CD1406" t="str">
            <v>+31102424827</v>
          </cell>
          <cell r="CE1406" t="str">
            <v>06-46256807</v>
          </cell>
          <cell r="CL1406" t="str">
            <v>Omzetting dienstverband</v>
          </cell>
          <cell r="CN1406">
            <v>0</v>
          </cell>
          <cell r="CO1406">
            <v>0</v>
          </cell>
          <cell r="CP1406">
            <v>43878</v>
          </cell>
          <cell r="CQ1406">
            <v>0</v>
          </cell>
          <cell r="CR1406" t="str">
            <v>55314</v>
          </cell>
          <cell r="CS1406">
            <v>0</v>
          </cell>
          <cell r="CT1406">
            <v>0</v>
          </cell>
          <cell r="CU1406">
            <v>0</v>
          </cell>
          <cell r="CV1406">
            <v>0</v>
          </cell>
          <cell r="CW1406" t="str">
            <v>Thuiswerkplek € 399,80</v>
          </cell>
        </row>
        <row r="1407">
          <cell r="A1407" t="str">
            <v>14631</v>
          </cell>
          <cell r="B1407" t="str">
            <v>Stef</v>
          </cell>
          <cell r="C1407" t="str">
            <v>van Kester</v>
          </cell>
          <cell r="D1407">
            <v>41518</v>
          </cell>
          <cell r="E1407">
            <v>42005</v>
          </cell>
          <cell r="G1407" t="str">
            <v>Rotterdam</v>
          </cell>
          <cell r="H1407">
            <v>1</v>
          </cell>
          <cell r="I1407">
            <v>3200</v>
          </cell>
          <cell r="J1407" t="str">
            <v>Personeelslid</v>
          </cell>
          <cell r="K1407" t="str">
            <v>Fulltimer</v>
          </cell>
          <cell r="L1407" t="str">
            <v>Audit &amp; Assurance</v>
          </cell>
          <cell r="M1407" t="str">
            <v>A&amp;A</v>
          </cell>
          <cell r="N1407" t="str">
            <v>10500</v>
          </cell>
          <cell r="O1407" t="str">
            <v>140</v>
          </cell>
          <cell r="P1407" t="str">
            <v>Sr. Assistent Accountant</v>
          </cell>
          <cell r="Q1407" t="str">
            <v>4</v>
          </cell>
          <cell r="R1407" t="str">
            <v>Man</v>
          </cell>
          <cell r="S1407">
            <v>34637</v>
          </cell>
          <cell r="T1407" t="str">
            <v>BDO Audit &amp; Assurance B.V.</v>
          </cell>
          <cell r="U1407" t="str">
            <v>Medewerkers A&amp;A A16 G</v>
          </cell>
          <cell r="W1407" t="str">
            <v>Onbepaalde tijd</v>
          </cell>
          <cell r="Y1407" t="str">
            <v>PC A16 (Rotterdam/Dordrecht)</v>
          </cell>
          <cell r="Z1407" t="str">
            <v>Kester</v>
          </cell>
          <cell r="AA1407" t="str">
            <v>van</v>
          </cell>
          <cell r="AB1407" t="str">
            <v>S.P.M.</v>
          </cell>
          <cell r="AC1407" t="str">
            <v>van</v>
          </cell>
          <cell r="AD1407" t="str">
            <v>Kester</v>
          </cell>
          <cell r="AE1407" t="str">
            <v>Fossastraat 45</v>
          </cell>
          <cell r="AG1407" t="str">
            <v>2672 LH  NAALDWIJK</v>
          </cell>
          <cell r="AJ1407" t="str">
            <v>218289674</v>
          </cell>
          <cell r="AL1407" t="str">
            <v>S.P.M. van Kester BSc</v>
          </cell>
          <cell r="AM1407">
            <v>40</v>
          </cell>
          <cell r="AN1407" t="str">
            <v>N</v>
          </cell>
          <cell r="AO1407" t="str">
            <v>Stef.van.Kester@bdo.nl</v>
          </cell>
          <cell r="AP1407" t="str">
            <v>06-28910136</v>
          </cell>
          <cell r="AQ1407" t="str">
            <v>06-28910136</v>
          </cell>
          <cell r="AR1407" t="str">
            <v>Pensioenregeling A</v>
          </cell>
          <cell r="AS1407">
            <v>42278</v>
          </cell>
          <cell r="AU1407">
            <v>40</v>
          </cell>
          <cell r="AV1407" t="str">
            <v>02</v>
          </cell>
          <cell r="AW1407" t="str">
            <v>Basis CAO BDO</v>
          </cell>
          <cell r="AX1407">
            <v>43344</v>
          </cell>
          <cell r="BE1407" t="str">
            <v>9000000105</v>
          </cell>
          <cell r="BG1407">
            <v>43754</v>
          </cell>
          <cell r="BI1407" t="str">
            <v>J</v>
          </cell>
          <cell r="BJ1407" t="str">
            <v>J</v>
          </cell>
          <cell r="BK1407" t="str">
            <v>N</v>
          </cell>
          <cell r="BN1407" t="str">
            <v>Ongehuwd</v>
          </cell>
          <cell r="BR1407">
            <v>201335</v>
          </cell>
          <cell r="BS1407">
            <v>201335</v>
          </cell>
          <cell r="BV1407" t="str">
            <v>N</v>
          </cell>
          <cell r="BW1407" t="str">
            <v>J</v>
          </cell>
          <cell r="BX1407" t="str">
            <v>J</v>
          </cell>
          <cell r="BZ1407" t="str">
            <v>Nederlandse</v>
          </cell>
          <cell r="CA1407" t="str">
            <v>NL</v>
          </cell>
          <cell r="CB1407" t="str">
            <v>06-28910136</v>
          </cell>
          <cell r="CD1407" t="str">
            <v>+31102424858</v>
          </cell>
          <cell r="CE1407" t="str">
            <v>06-28910136</v>
          </cell>
          <cell r="CL1407" t="str">
            <v>Wijziging uren</v>
          </cell>
          <cell r="CN1407">
            <v>0</v>
          </cell>
          <cell r="CO1407">
            <v>0</v>
          </cell>
          <cell r="CP1407">
            <v>0</v>
          </cell>
          <cell r="CQ1407">
            <v>0</v>
          </cell>
          <cell r="CR1407">
            <v>0</v>
          </cell>
          <cell r="CS1407">
            <v>0</v>
          </cell>
          <cell r="CT1407">
            <v>0</v>
          </cell>
          <cell r="CU1407">
            <v>0</v>
          </cell>
          <cell r="CV1407">
            <v>0</v>
          </cell>
          <cell r="CW1407" t="str">
            <v>Thuiswerkplek € 399,80</v>
          </cell>
        </row>
        <row r="1408">
          <cell r="A1408" t="str">
            <v>14714</v>
          </cell>
          <cell r="B1408" t="str">
            <v>John</v>
          </cell>
          <cell r="C1408" t="str">
            <v>van de Kasteele</v>
          </cell>
          <cell r="D1408">
            <v>41487</v>
          </cell>
          <cell r="E1408">
            <v>42005</v>
          </cell>
          <cell r="G1408" t="str">
            <v>Rotterdam</v>
          </cell>
          <cell r="H1408">
            <v>1</v>
          </cell>
          <cell r="I1408">
            <v>9882</v>
          </cell>
          <cell r="J1408" t="str">
            <v>Personeelslid</v>
          </cell>
          <cell r="K1408" t="str">
            <v>Fulltimer</v>
          </cell>
          <cell r="L1408" t="str">
            <v>Audit &amp; Assurance</v>
          </cell>
          <cell r="M1408" t="str">
            <v>A&amp;A</v>
          </cell>
          <cell r="N1408" t="str">
            <v>10500</v>
          </cell>
          <cell r="O1408" t="str">
            <v>110</v>
          </cell>
          <cell r="P1408" t="str">
            <v>Salary Partner A&amp;A</v>
          </cell>
          <cell r="Q1408" t="str">
            <v>8</v>
          </cell>
          <cell r="R1408" t="str">
            <v>Man</v>
          </cell>
          <cell r="S1408">
            <v>26768</v>
          </cell>
          <cell r="T1408" t="str">
            <v>BDO Audit &amp; Assurance B.V.</v>
          </cell>
          <cell r="U1408" t="str">
            <v>Partner A&amp;A A16 (Rotterdam/Dordrecht) D</v>
          </cell>
          <cell r="W1408" t="str">
            <v>Onbepaalde tijd</v>
          </cell>
          <cell r="Y1408" t="str">
            <v>PC A16 (Rotterdam/Dordrecht)</v>
          </cell>
          <cell r="Z1408" t="str">
            <v>Kasteele</v>
          </cell>
          <cell r="AA1408" t="str">
            <v>van de</v>
          </cell>
          <cell r="AB1408" t="str">
            <v>J.F.H.M.</v>
          </cell>
          <cell r="AC1408" t="str">
            <v>van de</v>
          </cell>
          <cell r="AD1408" t="str">
            <v>Kasteele</v>
          </cell>
          <cell r="AE1408" t="str">
            <v>Koos Veraartstraat 22</v>
          </cell>
          <cell r="AG1408" t="str">
            <v>4652 AT  STEENBERGEN NB</v>
          </cell>
          <cell r="AJ1408" t="str">
            <v>147558189</v>
          </cell>
          <cell r="AL1408" t="str">
            <v>dhr. drs. J.F.H.M. van de Kasteele</v>
          </cell>
          <cell r="AM1408">
            <v>40</v>
          </cell>
          <cell r="AN1408" t="str">
            <v>N</v>
          </cell>
          <cell r="AO1408" t="str">
            <v>John.van.de.Kasteele@bdo.nl</v>
          </cell>
          <cell r="AP1408" t="str">
            <v>0167-562644</v>
          </cell>
          <cell r="AQ1408" t="str">
            <v>06-18303679</v>
          </cell>
          <cell r="AR1408" t="str">
            <v>Pensioenregeling A</v>
          </cell>
          <cell r="AS1408">
            <v>41487</v>
          </cell>
          <cell r="AT1408">
            <v>8283729</v>
          </cell>
          <cell r="AU1408">
            <v>40</v>
          </cell>
          <cell r="AV1408" t="str">
            <v>02</v>
          </cell>
          <cell r="AW1408" t="str">
            <v>Basis CAO BDO</v>
          </cell>
          <cell r="AX1408">
            <v>42005</v>
          </cell>
          <cell r="BE1408" t="str">
            <v>5000100017</v>
          </cell>
          <cell r="BG1408">
            <v>43101</v>
          </cell>
          <cell r="BH1408" t="str">
            <v>RA</v>
          </cell>
          <cell r="BI1408" t="str">
            <v>J</v>
          </cell>
          <cell r="BJ1408" t="str">
            <v>J</v>
          </cell>
          <cell r="BK1408" t="str">
            <v>N</v>
          </cell>
          <cell r="BN1408" t="str">
            <v>Samenwonend</v>
          </cell>
          <cell r="BR1408">
            <v>201331</v>
          </cell>
          <cell r="BS1408">
            <v>201331</v>
          </cell>
          <cell r="BV1408" t="str">
            <v>N</v>
          </cell>
          <cell r="BW1408" t="str">
            <v>J</v>
          </cell>
          <cell r="BX1408" t="str">
            <v>J</v>
          </cell>
          <cell r="BZ1408" t="str">
            <v>Nederlandse</v>
          </cell>
          <cell r="CA1408" t="str">
            <v>NL</v>
          </cell>
          <cell r="CB1408" t="str">
            <v>06-18303679</v>
          </cell>
          <cell r="CD1408" t="str">
            <v>+31102424642</v>
          </cell>
          <cell r="CE1408" t="str">
            <v>06-18303679</v>
          </cell>
          <cell r="CL1408" t="str">
            <v>Indiensttreding</v>
          </cell>
          <cell r="CN1408" t="str">
            <v>NBA</v>
          </cell>
          <cell r="CO1408">
            <v>0</v>
          </cell>
          <cell r="CP1408">
            <v>38434</v>
          </cell>
          <cell r="CQ1408">
            <v>0</v>
          </cell>
          <cell r="CR1408" t="str">
            <v>32180</v>
          </cell>
          <cell r="CS1408">
            <v>0</v>
          </cell>
          <cell r="CT1408">
            <v>0</v>
          </cell>
          <cell r="CU1408">
            <v>0</v>
          </cell>
          <cell r="CV1408">
            <v>0</v>
          </cell>
          <cell r="CW1408" t="str">
            <v>iPad 9,7 128GB Gelcase € 466,85</v>
          </cell>
        </row>
        <row r="1409">
          <cell r="A1409" t="str">
            <v>14723</v>
          </cell>
          <cell r="B1409" t="str">
            <v>Sven</v>
          </cell>
          <cell r="C1409" t="str">
            <v>Goedhart</v>
          </cell>
          <cell r="D1409">
            <v>41518</v>
          </cell>
          <cell r="E1409">
            <v>42005</v>
          </cell>
          <cell r="G1409" t="str">
            <v>Rotterdam</v>
          </cell>
          <cell r="H1409">
            <v>1</v>
          </cell>
          <cell r="I1409">
            <v>4544</v>
          </cell>
          <cell r="J1409" t="str">
            <v>Personeelslid</v>
          </cell>
          <cell r="K1409" t="str">
            <v>Fulltimer</v>
          </cell>
          <cell r="L1409" t="str">
            <v>Audit &amp; Assurance</v>
          </cell>
          <cell r="M1409" t="str">
            <v>A&amp;A</v>
          </cell>
          <cell r="N1409" t="str">
            <v>10500</v>
          </cell>
          <cell r="O1409" t="str">
            <v>120</v>
          </cell>
          <cell r="P1409" t="str">
            <v>Manager</v>
          </cell>
          <cell r="Q1409" t="str">
            <v>6</v>
          </cell>
          <cell r="R1409" t="str">
            <v>Man</v>
          </cell>
          <cell r="S1409">
            <v>33499</v>
          </cell>
          <cell r="T1409" t="str">
            <v>BDO Audit &amp; Assurance B.V.</v>
          </cell>
          <cell r="U1409" t="str">
            <v>Medewerkers A&amp;A A16 G</v>
          </cell>
          <cell r="W1409" t="str">
            <v>Onbepaalde tijd</v>
          </cell>
          <cell r="Y1409" t="str">
            <v>PC A16 (Rotterdam/Dordrecht)</v>
          </cell>
          <cell r="Z1409" t="str">
            <v>Goedhart</v>
          </cell>
          <cell r="AB1409" t="str">
            <v>S.</v>
          </cell>
          <cell r="AD1409" t="str">
            <v>Goedhart</v>
          </cell>
          <cell r="AE1409" t="str">
            <v>Druivengaarde 54 A</v>
          </cell>
          <cell r="AG1409" t="str">
            <v>3344 PK  HENDRIK-IDO-AMBACHT</v>
          </cell>
          <cell r="AJ1409" t="str">
            <v>207171440</v>
          </cell>
          <cell r="AL1409" t="str">
            <v>dhr. S. Goedhart</v>
          </cell>
          <cell r="AM1409">
            <v>40</v>
          </cell>
          <cell r="AN1409" t="str">
            <v>N</v>
          </cell>
          <cell r="AO1409" t="str">
            <v>Sven.Goedhart@bdo.nl</v>
          </cell>
          <cell r="AP1409" t="str">
            <v>078-6101936</v>
          </cell>
          <cell r="AQ1409" t="str">
            <v>06-81919693</v>
          </cell>
          <cell r="AR1409" t="str">
            <v>Pensioenregeling A</v>
          </cell>
          <cell r="AS1409">
            <v>41518</v>
          </cell>
          <cell r="AT1409">
            <v>8285175</v>
          </cell>
          <cell r="AU1409">
            <v>100</v>
          </cell>
          <cell r="AV1409" t="str">
            <v>02</v>
          </cell>
          <cell r="AW1409" t="str">
            <v>Basis CAO BDO</v>
          </cell>
          <cell r="AX1409">
            <v>42005</v>
          </cell>
          <cell r="BE1409" t="str">
            <v>9000000105</v>
          </cell>
          <cell r="BG1409">
            <v>44013</v>
          </cell>
          <cell r="BH1409" t="str">
            <v>MSc RA</v>
          </cell>
          <cell r="BI1409" t="str">
            <v>J</v>
          </cell>
          <cell r="BJ1409" t="str">
            <v>J</v>
          </cell>
          <cell r="BK1409" t="str">
            <v>N</v>
          </cell>
          <cell r="BN1409" t="str">
            <v>Samenwonend</v>
          </cell>
          <cell r="BR1409">
            <v>201335</v>
          </cell>
          <cell r="BS1409">
            <v>201335</v>
          </cell>
          <cell r="BV1409" t="str">
            <v>N</v>
          </cell>
          <cell r="BW1409" t="str">
            <v>J</v>
          </cell>
          <cell r="BX1409" t="str">
            <v>J</v>
          </cell>
          <cell r="BZ1409" t="str">
            <v>Nederlandse</v>
          </cell>
          <cell r="CA1409" t="str">
            <v>NL</v>
          </cell>
          <cell r="CB1409" t="str">
            <v>06-81919693</v>
          </cell>
          <cell r="CD1409" t="str">
            <v>+31102424860</v>
          </cell>
          <cell r="CE1409" t="str">
            <v>06-81919693</v>
          </cell>
          <cell r="CL1409" t="str">
            <v>Omzetting dienstverband</v>
          </cell>
          <cell r="CN1409">
            <v>0</v>
          </cell>
          <cell r="CO1409">
            <v>0</v>
          </cell>
          <cell r="CP1409">
            <v>44004</v>
          </cell>
          <cell r="CQ1409">
            <v>0</v>
          </cell>
          <cell r="CR1409" t="str">
            <v>55612</v>
          </cell>
          <cell r="CS1409">
            <v>0</v>
          </cell>
          <cell r="CT1409">
            <v>0</v>
          </cell>
          <cell r="CU1409">
            <v>0</v>
          </cell>
          <cell r="CV1409">
            <v>0</v>
          </cell>
          <cell r="CW1409" t="str">
            <v>Thuiswerkplek € 399,80</v>
          </cell>
        </row>
        <row r="1410">
          <cell r="A1410" t="str">
            <v>15533</v>
          </cell>
          <cell r="B1410" t="str">
            <v>Samantha</v>
          </cell>
          <cell r="C1410" t="str">
            <v>Heijden</v>
          </cell>
          <cell r="D1410">
            <v>41883</v>
          </cell>
          <cell r="E1410">
            <v>42005</v>
          </cell>
          <cell r="G1410" t="str">
            <v>Rotterdam</v>
          </cell>
          <cell r="H1410">
            <v>1</v>
          </cell>
          <cell r="I1410">
            <v>3615</v>
          </cell>
          <cell r="J1410" t="str">
            <v>Personeelslid</v>
          </cell>
          <cell r="K1410" t="str">
            <v>Fulltimer</v>
          </cell>
          <cell r="L1410" t="str">
            <v>Audit &amp; Assurance</v>
          </cell>
          <cell r="M1410" t="str">
            <v>A&amp;A</v>
          </cell>
          <cell r="N1410" t="str">
            <v>10500</v>
          </cell>
          <cell r="O1410" t="str">
            <v>130</v>
          </cell>
          <cell r="P1410" t="str">
            <v>Jr. Manager</v>
          </cell>
          <cell r="Q1410" t="str">
            <v>5</v>
          </cell>
          <cell r="R1410" t="str">
            <v>Vrouw</v>
          </cell>
          <cell r="S1410">
            <v>33785</v>
          </cell>
          <cell r="T1410" t="str">
            <v>BDO Audit &amp; Assurance B.V.</v>
          </cell>
          <cell r="U1410" t="str">
            <v>Medewerkers A&amp;A A16 (Rotterdam/Dordrecht) D</v>
          </cell>
          <cell r="W1410" t="str">
            <v>Onbepaalde tijd</v>
          </cell>
          <cell r="Y1410" t="str">
            <v>PC A16 (Rotterdam/Dordrecht)</v>
          </cell>
          <cell r="Z1410" t="str">
            <v>Heijden</v>
          </cell>
          <cell r="AB1410" t="str">
            <v>S.C.</v>
          </cell>
          <cell r="AD1410" t="str">
            <v>Heijden</v>
          </cell>
          <cell r="AE1410" t="str">
            <v>Onder de Molen 23</v>
          </cell>
          <cell r="AG1410" t="str">
            <v>3295 LL  'S-GRAVENDEEL</v>
          </cell>
          <cell r="AJ1410" t="str">
            <v>209616258</v>
          </cell>
          <cell r="AL1410" t="str">
            <v>mevr. S.C. Heijden</v>
          </cell>
          <cell r="AM1410">
            <v>40</v>
          </cell>
          <cell r="AN1410" t="str">
            <v>N</v>
          </cell>
          <cell r="AO1410" t="str">
            <v>Samantha.Heijden@bdo.nl</v>
          </cell>
          <cell r="AP1410" t="str">
            <v>078-6835361</v>
          </cell>
          <cell r="AQ1410" t="str">
            <v>06-48015182</v>
          </cell>
          <cell r="AR1410" t="str">
            <v>Pensioenregeling A</v>
          </cell>
          <cell r="AS1410">
            <v>41883</v>
          </cell>
          <cell r="AT1410">
            <v>8299224</v>
          </cell>
          <cell r="AU1410">
            <v>56</v>
          </cell>
          <cell r="AV1410" t="str">
            <v>02</v>
          </cell>
          <cell r="AW1410" t="str">
            <v>Basis CAO BDO</v>
          </cell>
          <cell r="AX1410">
            <v>42186</v>
          </cell>
          <cell r="BE1410" t="str">
            <v>9000100038</v>
          </cell>
          <cell r="BG1410">
            <v>44013</v>
          </cell>
          <cell r="BI1410" t="str">
            <v>J</v>
          </cell>
          <cell r="BJ1410" t="str">
            <v>J</v>
          </cell>
          <cell r="BK1410" t="str">
            <v>N</v>
          </cell>
          <cell r="BN1410" t="str">
            <v>Samenwonend</v>
          </cell>
          <cell r="BR1410">
            <v>201436</v>
          </cell>
          <cell r="BS1410">
            <v>201436</v>
          </cell>
          <cell r="BV1410" t="str">
            <v>N</v>
          </cell>
          <cell r="BW1410" t="str">
            <v>J</v>
          </cell>
          <cell r="BX1410" t="str">
            <v>J</v>
          </cell>
          <cell r="BZ1410" t="str">
            <v>Nederlandse</v>
          </cell>
          <cell r="CA1410" t="str">
            <v>NL</v>
          </cell>
          <cell r="CB1410" t="str">
            <v>06-48015182</v>
          </cell>
          <cell r="CD1410" t="str">
            <v>+31786323408</v>
          </cell>
          <cell r="CE1410" t="str">
            <v>06-48015182</v>
          </cell>
          <cell r="CL1410" t="str">
            <v>Omzetting dienstverband</v>
          </cell>
          <cell r="CN1410">
            <v>0</v>
          </cell>
          <cell r="CO1410">
            <v>0</v>
          </cell>
          <cell r="CP1410">
            <v>0</v>
          </cell>
          <cell r="CQ1410">
            <v>0</v>
          </cell>
          <cell r="CR1410">
            <v>0</v>
          </cell>
          <cell r="CS1410">
            <v>0</v>
          </cell>
          <cell r="CT1410">
            <v>0</v>
          </cell>
          <cell r="CU1410">
            <v>0</v>
          </cell>
          <cell r="CV1410">
            <v>0</v>
          </cell>
          <cell r="CW1410" t="str">
            <v>Thuiswerkplek € 399,80</v>
          </cell>
        </row>
        <row r="1411">
          <cell r="A1411" t="str">
            <v>15226</v>
          </cell>
          <cell r="B1411" t="str">
            <v>Robbert</v>
          </cell>
          <cell r="C1411" t="str">
            <v>van den Hurk</v>
          </cell>
          <cell r="D1411">
            <v>41671</v>
          </cell>
          <cell r="E1411">
            <v>41671</v>
          </cell>
          <cell r="G1411" t="str">
            <v>Rotterdam</v>
          </cell>
          <cell r="H1411">
            <v>1</v>
          </cell>
          <cell r="I1411">
            <v>7150</v>
          </cell>
          <cell r="J1411" t="str">
            <v>Personeelslid</v>
          </cell>
          <cell r="K1411" t="str">
            <v>Fulltimer</v>
          </cell>
          <cell r="L1411" t="str">
            <v>Belastingadvies</v>
          </cell>
          <cell r="M1411" t="str">
            <v>BA</v>
          </cell>
          <cell r="N1411" t="str">
            <v>21000</v>
          </cell>
          <cell r="O1411" t="str">
            <v>215</v>
          </cell>
          <cell r="P1411" t="str">
            <v>Sr. Manager</v>
          </cell>
          <cell r="Q1411" t="str">
            <v>7</v>
          </cell>
          <cell r="R1411" t="str">
            <v>Man</v>
          </cell>
          <cell r="S1411">
            <v>31394</v>
          </cell>
          <cell r="T1411" t="str">
            <v>BDO Accountants &amp; Belastingadviseurs B.V.</v>
          </cell>
          <cell r="U1411" t="str">
            <v>Medewerkers BA A16 (Rotterdam/Dordrecht)</v>
          </cell>
          <cell r="W1411" t="str">
            <v>Onbepaalde tijd</v>
          </cell>
          <cell r="Y1411" t="str">
            <v>PC A16 (Rotterdam/Dordrecht)</v>
          </cell>
          <cell r="Z1411" t="str">
            <v>Hurk</v>
          </cell>
          <cell r="AA1411" t="str">
            <v>van den</v>
          </cell>
          <cell r="AB1411" t="str">
            <v>R.H.C.J.</v>
          </cell>
          <cell r="AC1411" t="str">
            <v>van den</v>
          </cell>
          <cell r="AD1411" t="str">
            <v>Hurk</v>
          </cell>
          <cell r="AE1411" t="str">
            <v>Zuringveld 30</v>
          </cell>
          <cell r="AG1411" t="str">
            <v>4847 KS  TETERINGEN</v>
          </cell>
          <cell r="AJ1411" t="str">
            <v>153361645</v>
          </cell>
          <cell r="AL1411" t="str">
            <v>dhr. drs. R.H.C.J. van den Hurk</v>
          </cell>
          <cell r="AM1411">
            <v>40</v>
          </cell>
          <cell r="AN1411" t="str">
            <v>N</v>
          </cell>
          <cell r="AO1411" t="str">
            <v>Robbert.van.den.Hurk@bdo.nl</v>
          </cell>
          <cell r="AP1411" t="str">
            <v>06-31677531</v>
          </cell>
          <cell r="AQ1411" t="str">
            <v>06-31677531</v>
          </cell>
          <cell r="AR1411" t="str">
            <v>Pensioenregeling A</v>
          </cell>
          <cell r="AS1411">
            <v>41671</v>
          </cell>
          <cell r="AT1411">
            <v>8295257</v>
          </cell>
          <cell r="AU1411">
            <v>40</v>
          </cell>
          <cell r="AV1411" t="str">
            <v>02</v>
          </cell>
          <cell r="AW1411" t="str">
            <v>Basis CAO BDO</v>
          </cell>
          <cell r="AX1411">
            <v>41671</v>
          </cell>
          <cell r="BE1411" t="str">
            <v>9000100034</v>
          </cell>
          <cell r="BG1411">
            <v>44013</v>
          </cell>
          <cell r="BI1411" t="str">
            <v>J</v>
          </cell>
          <cell r="BJ1411" t="str">
            <v>J</v>
          </cell>
          <cell r="BK1411" t="str">
            <v>N</v>
          </cell>
          <cell r="BN1411" t="str">
            <v>Ongehuwd</v>
          </cell>
          <cell r="BR1411">
            <v>201406</v>
          </cell>
          <cell r="BS1411">
            <v>201406</v>
          </cell>
          <cell r="BV1411" t="str">
            <v>N</v>
          </cell>
          <cell r="BW1411" t="str">
            <v>J</v>
          </cell>
          <cell r="BX1411" t="str">
            <v>J</v>
          </cell>
          <cell r="BZ1411" t="str">
            <v>Nederlandse</v>
          </cell>
          <cell r="CA1411" t="str">
            <v>NL</v>
          </cell>
          <cell r="CB1411" t="str">
            <v>06-31677531</v>
          </cell>
          <cell r="CD1411" t="str">
            <v>+31135940407</v>
          </cell>
          <cell r="CE1411" t="str">
            <v>06-31677531</v>
          </cell>
          <cell r="CL1411" t="str">
            <v>Indiensttreding</v>
          </cell>
          <cell r="CN1411" t="str">
            <v>NOB</v>
          </cell>
          <cell r="CO1411">
            <v>0</v>
          </cell>
          <cell r="CP1411">
            <v>0</v>
          </cell>
          <cell r="CQ1411">
            <v>40891</v>
          </cell>
          <cell r="CR1411">
            <v>0</v>
          </cell>
          <cell r="CS1411" t="str">
            <v>00000</v>
          </cell>
          <cell r="CT1411">
            <v>0</v>
          </cell>
          <cell r="CU1411">
            <v>0</v>
          </cell>
          <cell r="CV1411">
            <v>0</v>
          </cell>
          <cell r="CW1411" t="str">
            <v>iPad 9,7 128GB Smartcase € 471,85</v>
          </cell>
        </row>
        <row r="1412">
          <cell r="A1412" t="str">
            <v>15243</v>
          </cell>
          <cell r="B1412" t="str">
            <v>Carmen</v>
          </cell>
          <cell r="C1412" t="str">
            <v>van Lopik</v>
          </cell>
          <cell r="D1412">
            <v>41671</v>
          </cell>
          <cell r="E1412">
            <v>42005</v>
          </cell>
          <cell r="G1412" t="str">
            <v>Rotterdam</v>
          </cell>
          <cell r="H1412">
            <v>1</v>
          </cell>
          <cell r="I1412">
            <v>4850</v>
          </cell>
          <cell r="J1412" t="str">
            <v>Personeelslid</v>
          </cell>
          <cell r="K1412" t="str">
            <v>Fulltimer</v>
          </cell>
          <cell r="L1412" t="str">
            <v>Audit &amp; Assurance</v>
          </cell>
          <cell r="M1412" t="str">
            <v>A&amp;A</v>
          </cell>
          <cell r="N1412" t="str">
            <v>10500</v>
          </cell>
          <cell r="O1412" t="str">
            <v>120</v>
          </cell>
          <cell r="P1412" t="str">
            <v>Manager</v>
          </cell>
          <cell r="Q1412" t="str">
            <v>6</v>
          </cell>
          <cell r="R1412" t="str">
            <v>Vrouw</v>
          </cell>
          <cell r="S1412">
            <v>33018</v>
          </cell>
          <cell r="T1412" t="str">
            <v>BDO Audit &amp; Assurance B.V.</v>
          </cell>
          <cell r="U1412" t="str">
            <v>Medewerkers A&amp;A A16 B</v>
          </cell>
          <cell r="W1412" t="str">
            <v>Onbepaalde tijd</v>
          </cell>
          <cell r="Y1412" t="str">
            <v>PC A16 (Rotterdam/Dordrecht)</v>
          </cell>
          <cell r="Z1412" t="str">
            <v>Lopik</v>
          </cell>
          <cell r="AA1412" t="str">
            <v>van</v>
          </cell>
          <cell r="AB1412" t="str">
            <v>C.</v>
          </cell>
          <cell r="AC1412" t="str">
            <v>van</v>
          </cell>
          <cell r="AD1412" t="str">
            <v>Lopik</v>
          </cell>
          <cell r="AE1412" t="str">
            <v>Groninger Kroon 7</v>
          </cell>
          <cell r="AG1412" t="str">
            <v>3371 NJ  HARDINXVELD-GIESSENDAM</v>
          </cell>
          <cell r="AJ1412" t="str">
            <v>048314328</v>
          </cell>
          <cell r="AL1412" t="str">
            <v>mevr. C. van Lopik</v>
          </cell>
          <cell r="AM1412">
            <v>40</v>
          </cell>
          <cell r="AN1412" t="str">
            <v>N</v>
          </cell>
          <cell r="AO1412" t="str">
            <v>Carmen.van.Lopik@bdo.nl</v>
          </cell>
          <cell r="AP1412" t="str">
            <v>06-23760575</v>
          </cell>
          <cell r="AQ1412" t="str">
            <v>06-23760575</v>
          </cell>
          <cell r="AR1412" t="str">
            <v>Pensioenregeling A</v>
          </cell>
          <cell r="AS1412">
            <v>41671</v>
          </cell>
          <cell r="AT1412">
            <v>8295273</v>
          </cell>
          <cell r="AU1412">
            <v>40</v>
          </cell>
          <cell r="AV1412" t="str">
            <v>02</v>
          </cell>
          <cell r="AW1412" t="str">
            <v>Basis CAO BDO</v>
          </cell>
          <cell r="AX1412">
            <v>42036</v>
          </cell>
          <cell r="BE1412" t="str">
            <v>9000000103</v>
          </cell>
          <cell r="BG1412">
            <v>43831</v>
          </cell>
          <cell r="BH1412" t="str">
            <v>RA MSc</v>
          </cell>
          <cell r="BI1412" t="str">
            <v>J</v>
          </cell>
          <cell r="BJ1412" t="str">
            <v>J</v>
          </cell>
          <cell r="BK1412" t="str">
            <v>N</v>
          </cell>
          <cell r="BN1412" t="str">
            <v>Ongehuwd</v>
          </cell>
          <cell r="BR1412">
            <v>201406</v>
          </cell>
          <cell r="BS1412">
            <v>201406</v>
          </cell>
          <cell r="BV1412" t="str">
            <v>N</v>
          </cell>
          <cell r="BW1412" t="str">
            <v>J</v>
          </cell>
          <cell r="BX1412" t="str">
            <v>J</v>
          </cell>
          <cell r="BZ1412" t="str">
            <v>Nederlandse</v>
          </cell>
          <cell r="CA1412" t="str">
            <v>NL</v>
          </cell>
          <cell r="CB1412" t="str">
            <v>06-23760575</v>
          </cell>
          <cell r="CD1412" t="str">
            <v>+31786323416</v>
          </cell>
          <cell r="CE1412" t="str">
            <v>06-23760575</v>
          </cell>
          <cell r="CL1412" t="str">
            <v>Omzetting dienstverband</v>
          </cell>
          <cell r="CN1412" t="str">
            <v>NBA</v>
          </cell>
          <cell r="CO1412">
            <v>0</v>
          </cell>
          <cell r="CP1412">
            <v>43271</v>
          </cell>
          <cell r="CQ1412">
            <v>0</v>
          </cell>
          <cell r="CR1412" t="str">
            <v>54100</v>
          </cell>
          <cell r="CS1412">
            <v>0</v>
          </cell>
          <cell r="CT1412">
            <v>0</v>
          </cell>
          <cell r="CU1412">
            <v>0</v>
          </cell>
          <cell r="CV1412">
            <v>0</v>
          </cell>
          <cell r="CW1412" t="str">
            <v>iPad 9,7 32GB Smartcase € 382,85</v>
          </cell>
        </row>
        <row r="1413">
          <cell r="A1413" t="str">
            <v>15615</v>
          </cell>
          <cell r="B1413" t="str">
            <v>Jan-Willem</v>
          </cell>
          <cell r="C1413" t="str">
            <v>Both</v>
          </cell>
          <cell r="D1413">
            <v>41944</v>
          </cell>
          <cell r="E1413">
            <v>42005</v>
          </cell>
          <cell r="G1413" t="str">
            <v>Rotterdam</v>
          </cell>
          <cell r="H1413">
            <v>1</v>
          </cell>
          <cell r="I1413">
            <v>4300</v>
          </cell>
          <cell r="J1413" t="str">
            <v>Personeelslid</v>
          </cell>
          <cell r="K1413" t="str">
            <v>Fulltimer</v>
          </cell>
          <cell r="L1413" t="str">
            <v>Audit &amp; Assurance</v>
          </cell>
          <cell r="M1413" t="str">
            <v>A&amp;A</v>
          </cell>
          <cell r="N1413" t="str">
            <v>10500</v>
          </cell>
          <cell r="O1413" t="str">
            <v>130</v>
          </cell>
          <cell r="P1413" t="str">
            <v>Jr. Manager</v>
          </cell>
          <cell r="Q1413" t="str">
            <v>5</v>
          </cell>
          <cell r="R1413" t="str">
            <v>Man</v>
          </cell>
          <cell r="S1413">
            <v>31813</v>
          </cell>
          <cell r="T1413" t="str">
            <v>BDO Audit &amp; Assurance B.V.</v>
          </cell>
          <cell r="U1413" t="str">
            <v>Medewerkers A&amp;A A16 (Rotterdam/Dordrecht)</v>
          </cell>
          <cell r="W1413" t="str">
            <v>Onbepaalde tijd</v>
          </cell>
          <cell r="Y1413" t="str">
            <v>PC A16 (Rotterdam/Dordrecht)</v>
          </cell>
          <cell r="Z1413" t="str">
            <v>Both</v>
          </cell>
          <cell r="AB1413" t="str">
            <v>J.W.</v>
          </cell>
          <cell r="AD1413" t="str">
            <v>Both</v>
          </cell>
          <cell r="AE1413" t="str">
            <v>Het Wapenschild 31</v>
          </cell>
          <cell r="AG1413" t="str">
            <v>2861 DN  BERGAMBACHT</v>
          </cell>
          <cell r="AJ1413" t="str">
            <v>112068467</v>
          </cell>
          <cell r="AL1413" t="str">
            <v>dhr. J.W. Both</v>
          </cell>
          <cell r="AM1413">
            <v>40</v>
          </cell>
          <cell r="AN1413" t="str">
            <v>N</v>
          </cell>
          <cell r="AO1413" t="str">
            <v>Jan-Willem.Both@bdo.nl</v>
          </cell>
          <cell r="AP1413" t="str">
            <v>06-28716092</v>
          </cell>
          <cell r="AQ1413" t="str">
            <v>06-28716092</v>
          </cell>
          <cell r="AR1413" t="str">
            <v>Pensioenregeling A</v>
          </cell>
          <cell r="AS1413">
            <v>41944</v>
          </cell>
          <cell r="AT1413">
            <v>8299887</v>
          </cell>
          <cell r="AU1413">
            <v>0</v>
          </cell>
          <cell r="AV1413" t="str">
            <v>02</v>
          </cell>
          <cell r="AW1413" t="str">
            <v>Basis CAO BDO</v>
          </cell>
          <cell r="AX1413">
            <v>42005</v>
          </cell>
          <cell r="BE1413" t="str">
            <v>9000100035</v>
          </cell>
          <cell r="BG1413">
            <v>43754</v>
          </cell>
          <cell r="BH1413" t="str">
            <v>MSc</v>
          </cell>
          <cell r="BI1413" t="str">
            <v>J</v>
          </cell>
          <cell r="BJ1413" t="str">
            <v>J</v>
          </cell>
          <cell r="BK1413" t="str">
            <v>N</v>
          </cell>
          <cell r="BN1413" t="str">
            <v>Gehuwd</v>
          </cell>
          <cell r="BO1413">
            <v>42202</v>
          </cell>
          <cell r="BR1413">
            <v>201444</v>
          </cell>
          <cell r="BS1413">
            <v>201444</v>
          </cell>
          <cell r="BV1413" t="str">
            <v>N</v>
          </cell>
          <cell r="BW1413" t="str">
            <v>J</v>
          </cell>
          <cell r="BX1413" t="str">
            <v>J</v>
          </cell>
          <cell r="BZ1413" t="str">
            <v>Nederlandse</v>
          </cell>
          <cell r="CA1413" t="str">
            <v>NL</v>
          </cell>
          <cell r="CB1413" t="str">
            <v>06-28716092</v>
          </cell>
          <cell r="CD1413" t="str">
            <v>+31102424843</v>
          </cell>
          <cell r="CE1413" t="str">
            <v>06-28716092</v>
          </cell>
          <cell r="CL1413" t="str">
            <v>Indiensttreding</v>
          </cell>
          <cell r="CN1413">
            <v>0</v>
          </cell>
          <cell r="CO1413">
            <v>0</v>
          </cell>
          <cell r="CP1413">
            <v>0</v>
          </cell>
          <cell r="CQ1413">
            <v>0</v>
          </cell>
          <cell r="CR1413">
            <v>0</v>
          </cell>
          <cell r="CS1413">
            <v>0</v>
          </cell>
          <cell r="CT1413">
            <v>0</v>
          </cell>
          <cell r="CU1413">
            <v>0</v>
          </cell>
          <cell r="CV1413">
            <v>0</v>
          </cell>
          <cell r="CW1413" t="str">
            <v>Thuiswerkplek € 399,80</v>
          </cell>
        </row>
        <row r="1414">
          <cell r="A1414" t="str">
            <v>16804</v>
          </cell>
          <cell r="B1414" t="str">
            <v>Florian</v>
          </cell>
          <cell r="C1414" t="str">
            <v>Vos</v>
          </cell>
          <cell r="D1414">
            <v>42248</v>
          </cell>
          <cell r="E1414">
            <v>42248</v>
          </cell>
          <cell r="G1414" t="str">
            <v>Rotterdam</v>
          </cell>
          <cell r="H1414">
            <v>1</v>
          </cell>
          <cell r="I1414">
            <v>2820</v>
          </cell>
          <cell r="J1414" t="str">
            <v>Personeelslid</v>
          </cell>
          <cell r="K1414" t="str">
            <v>Fulltimer</v>
          </cell>
          <cell r="L1414" t="str">
            <v>Audit &amp; Assurance</v>
          </cell>
          <cell r="M1414" t="str">
            <v>A&amp;A</v>
          </cell>
          <cell r="N1414" t="str">
            <v>10500</v>
          </cell>
          <cell r="O1414" t="str">
            <v>140</v>
          </cell>
          <cell r="P1414" t="str">
            <v>Sr. Assistent Accountant</v>
          </cell>
          <cell r="Q1414" t="str">
            <v>4</v>
          </cell>
          <cell r="R1414" t="str">
            <v>Man</v>
          </cell>
          <cell r="S1414">
            <v>35391</v>
          </cell>
          <cell r="T1414" t="str">
            <v>BDO Audit &amp; Assurance B.V.</v>
          </cell>
          <cell r="U1414" t="str">
            <v>Medewerkers A&amp;A A16 (Rotterdam/Dordrecht) D</v>
          </cell>
          <cell r="W1414" t="str">
            <v>Onbepaalde tijd</v>
          </cell>
          <cell r="Y1414" t="str">
            <v>PC A16 (Rotterdam/Dordrecht)</v>
          </cell>
          <cell r="Z1414" t="str">
            <v>Vos</v>
          </cell>
          <cell r="AB1414" t="str">
            <v>F.C.S.</v>
          </cell>
          <cell r="AD1414" t="str">
            <v>Vos</v>
          </cell>
          <cell r="AE1414" t="str">
            <v>Bartholomeus Everardus Molen 28</v>
          </cell>
          <cell r="AG1414" t="str">
            <v>3063 PA  ROTTERDAM</v>
          </cell>
          <cell r="AJ1414" t="str">
            <v>225398473</v>
          </cell>
          <cell r="AL1414" t="str">
            <v>dhr. F.C.S. Vos</v>
          </cell>
          <cell r="AM1414">
            <v>40</v>
          </cell>
          <cell r="AN1414" t="str">
            <v>N</v>
          </cell>
          <cell r="AO1414" t="str">
            <v>Florian.Vos@bdo.nl</v>
          </cell>
          <cell r="AP1414" t="str">
            <v>0186-657808</v>
          </cell>
          <cell r="AQ1414" t="str">
            <v>06-27498528</v>
          </cell>
          <cell r="AR1414" t="str">
            <v>Pensioenregeling A</v>
          </cell>
          <cell r="AS1414">
            <v>43040</v>
          </cell>
          <cell r="AU1414">
            <v>40</v>
          </cell>
          <cell r="AV1414" t="str">
            <v>02</v>
          </cell>
          <cell r="AW1414" t="str">
            <v>Basis CAO BDO</v>
          </cell>
          <cell r="AX1414">
            <v>42552</v>
          </cell>
          <cell r="BE1414" t="str">
            <v>9000100038</v>
          </cell>
          <cell r="BG1414">
            <v>44013</v>
          </cell>
          <cell r="BI1414" t="str">
            <v>J</v>
          </cell>
          <cell r="BJ1414" t="str">
            <v>J</v>
          </cell>
          <cell r="BK1414" t="str">
            <v>N</v>
          </cell>
          <cell r="BN1414" t="str">
            <v>Ongehuwd</v>
          </cell>
          <cell r="BR1414">
            <v>201536</v>
          </cell>
          <cell r="BS1414">
            <v>201536</v>
          </cell>
          <cell r="BV1414" t="str">
            <v>N</v>
          </cell>
          <cell r="BW1414" t="str">
            <v>J</v>
          </cell>
          <cell r="BX1414" t="str">
            <v>J</v>
          </cell>
          <cell r="BZ1414" t="str">
            <v>Nederlandse</v>
          </cell>
          <cell r="CA1414" t="str">
            <v>NL</v>
          </cell>
          <cell r="CB1414" t="str">
            <v>06-27498528</v>
          </cell>
          <cell r="CD1414" t="str">
            <v>+31102424897</v>
          </cell>
          <cell r="CE1414" t="str">
            <v>06-27498528</v>
          </cell>
          <cell r="CL1414" t="str">
            <v>Omzetting dienstverband</v>
          </cell>
          <cell r="CN1414">
            <v>0</v>
          </cell>
          <cell r="CO1414">
            <v>0</v>
          </cell>
          <cell r="CP1414">
            <v>0</v>
          </cell>
          <cell r="CQ1414">
            <v>0</v>
          </cell>
          <cell r="CR1414">
            <v>0</v>
          </cell>
          <cell r="CS1414">
            <v>0</v>
          </cell>
          <cell r="CT1414">
            <v>0</v>
          </cell>
          <cell r="CU1414">
            <v>0</v>
          </cell>
          <cell r="CV1414">
            <v>0</v>
          </cell>
          <cell r="CW1414" t="str">
            <v>Thuiswerkplek € 399,80</v>
          </cell>
        </row>
        <row r="1415">
          <cell r="A1415" t="str">
            <v>16620</v>
          </cell>
          <cell r="B1415" t="str">
            <v>Manon</v>
          </cell>
          <cell r="C1415" t="str">
            <v>Emmerzaal</v>
          </cell>
          <cell r="D1415">
            <v>42036</v>
          </cell>
          <cell r="E1415">
            <v>42036</v>
          </cell>
          <cell r="G1415" t="str">
            <v>Rotterdam</v>
          </cell>
          <cell r="H1415">
            <v>1</v>
          </cell>
          <cell r="I1415">
            <v>3750</v>
          </cell>
          <cell r="J1415" t="str">
            <v>Personeelslid</v>
          </cell>
          <cell r="K1415" t="str">
            <v>Fulltimer</v>
          </cell>
          <cell r="L1415" t="str">
            <v>Audit &amp; Assurance</v>
          </cell>
          <cell r="M1415" t="str">
            <v>A&amp;A</v>
          </cell>
          <cell r="N1415" t="str">
            <v>10500</v>
          </cell>
          <cell r="O1415" t="str">
            <v>130</v>
          </cell>
          <cell r="P1415" t="str">
            <v>Jr. Manager</v>
          </cell>
          <cell r="Q1415" t="str">
            <v>5</v>
          </cell>
          <cell r="R1415" t="str">
            <v>Vrouw</v>
          </cell>
          <cell r="S1415">
            <v>32554</v>
          </cell>
          <cell r="T1415" t="str">
            <v>BDO Audit &amp; Assurance B.V.</v>
          </cell>
          <cell r="U1415" t="str">
            <v>Medewerkers A&amp;A A16 G</v>
          </cell>
          <cell r="W1415" t="str">
            <v>Onbepaalde tijd</v>
          </cell>
          <cell r="Y1415" t="str">
            <v>PC A16 (Rotterdam/Dordrecht)</v>
          </cell>
          <cell r="Z1415" t="str">
            <v>Emmerzaal</v>
          </cell>
          <cell r="AB1415" t="str">
            <v>M.</v>
          </cell>
          <cell r="AD1415" t="str">
            <v>Emmerzaal</v>
          </cell>
          <cell r="AE1415" t="str">
            <v>Voorschoterlaan 160</v>
          </cell>
          <cell r="AG1415" t="str">
            <v>3062 KW  ROTTERDAM</v>
          </cell>
          <cell r="AJ1415" t="str">
            <v>044475858</v>
          </cell>
          <cell r="AL1415" t="str">
            <v>mevr. M. Emmerzaal</v>
          </cell>
          <cell r="AM1415">
            <v>40</v>
          </cell>
          <cell r="AN1415" t="str">
            <v>N</v>
          </cell>
          <cell r="AO1415" t="str">
            <v>Manon.Emmerzaal@bdo.nl</v>
          </cell>
          <cell r="AP1415" t="str">
            <v>06-28491579</v>
          </cell>
          <cell r="AQ1415" t="str">
            <v>06-28491579</v>
          </cell>
          <cell r="AR1415" t="str">
            <v>Pensioenregeling A</v>
          </cell>
          <cell r="AS1415">
            <v>42036</v>
          </cell>
          <cell r="AU1415">
            <v>0</v>
          </cell>
          <cell r="AV1415" t="str">
            <v>02</v>
          </cell>
          <cell r="AW1415" t="str">
            <v>Basis CAO BDO</v>
          </cell>
          <cell r="AX1415">
            <v>42036</v>
          </cell>
          <cell r="BE1415" t="str">
            <v>9000000105</v>
          </cell>
          <cell r="BG1415">
            <v>43818</v>
          </cell>
          <cell r="BI1415" t="str">
            <v>J</v>
          </cell>
          <cell r="BJ1415" t="str">
            <v>J</v>
          </cell>
          <cell r="BK1415" t="str">
            <v>N</v>
          </cell>
          <cell r="BN1415" t="str">
            <v>Ongehuwd</v>
          </cell>
          <cell r="BR1415">
            <v>201505</v>
          </cell>
          <cell r="BS1415">
            <v>201505</v>
          </cell>
          <cell r="BV1415" t="str">
            <v>N</v>
          </cell>
          <cell r="BW1415" t="str">
            <v>J</v>
          </cell>
          <cell r="BX1415" t="str">
            <v>J</v>
          </cell>
          <cell r="BZ1415" t="str">
            <v>Nederlandse</v>
          </cell>
          <cell r="CA1415" t="str">
            <v>NL</v>
          </cell>
          <cell r="CB1415" t="str">
            <v>06-28491579</v>
          </cell>
          <cell r="CD1415" t="str">
            <v>+31102424886</v>
          </cell>
          <cell r="CE1415" t="str">
            <v>06-28491579</v>
          </cell>
          <cell r="CL1415" t="str">
            <v>Indiensttreding</v>
          </cell>
          <cell r="CN1415">
            <v>0</v>
          </cell>
          <cell r="CO1415">
            <v>0</v>
          </cell>
          <cell r="CP1415">
            <v>0</v>
          </cell>
          <cell r="CQ1415">
            <v>0</v>
          </cell>
          <cell r="CR1415">
            <v>0</v>
          </cell>
          <cell r="CS1415">
            <v>0</v>
          </cell>
          <cell r="CT1415">
            <v>0</v>
          </cell>
          <cell r="CU1415">
            <v>0</v>
          </cell>
          <cell r="CV1415">
            <v>0</v>
          </cell>
          <cell r="CW1415" t="str">
            <v>iPad 9,7 128GB Smartcase € 471,85</v>
          </cell>
        </row>
        <row r="1416">
          <cell r="A1416" t="str">
            <v>21343</v>
          </cell>
          <cell r="B1416" t="str">
            <v>Shaïsta</v>
          </cell>
          <cell r="C1416" t="str">
            <v>Polak</v>
          </cell>
          <cell r="D1416">
            <v>43344</v>
          </cell>
          <cell r="E1416">
            <v>43344</v>
          </cell>
          <cell r="G1416" t="str">
            <v>Rotterdam</v>
          </cell>
          <cell r="H1416">
            <v>1</v>
          </cell>
          <cell r="I1416">
            <v>2598</v>
          </cell>
          <cell r="J1416" t="str">
            <v>Personeelslid</v>
          </cell>
          <cell r="K1416" t="str">
            <v>Fulltimer</v>
          </cell>
          <cell r="L1416" t="str">
            <v>Audit &amp; Assurance</v>
          </cell>
          <cell r="M1416" t="str">
            <v>A&amp;A</v>
          </cell>
          <cell r="N1416" t="str">
            <v>10500</v>
          </cell>
          <cell r="O1416" t="str">
            <v>145</v>
          </cell>
          <cell r="P1416" t="str">
            <v>Assistent Accountant</v>
          </cell>
          <cell r="Q1416" t="str">
            <v>3</v>
          </cell>
          <cell r="R1416" t="str">
            <v>Vrouw</v>
          </cell>
          <cell r="S1416">
            <v>34191</v>
          </cell>
          <cell r="T1416" t="str">
            <v>BDO Audit &amp; Assurance B.V.</v>
          </cell>
          <cell r="U1416" t="str">
            <v>Medewerkers A&amp;A A16 G</v>
          </cell>
          <cell r="W1416" t="str">
            <v>Onbepaalde tijd</v>
          </cell>
          <cell r="Y1416" t="str">
            <v>PC A16 (Rotterdam/Dordrecht)</v>
          </cell>
          <cell r="Z1416" t="str">
            <v>Polak</v>
          </cell>
          <cell r="AB1416" t="str">
            <v>S.T.</v>
          </cell>
          <cell r="AD1416" t="str">
            <v>Polak</v>
          </cell>
          <cell r="AE1416" t="str">
            <v>Pegasusweg 110 B</v>
          </cell>
          <cell r="AG1416" t="str">
            <v>3067 KX  ROTTERDAM</v>
          </cell>
          <cell r="AJ1416" t="str">
            <v>213275727</v>
          </cell>
          <cell r="AL1416" t="str">
            <v>mevr. S.T. Polak</v>
          </cell>
          <cell r="AM1416">
            <v>40</v>
          </cell>
          <cell r="AN1416" t="str">
            <v>N</v>
          </cell>
          <cell r="AO1416" t="str">
            <v>Shaista.Polak@bdo.nl</v>
          </cell>
          <cell r="AP1416" t="str">
            <v>06-42171813</v>
          </cell>
          <cell r="AQ1416" t="str">
            <v>06-42171813</v>
          </cell>
          <cell r="AR1416" t="str">
            <v>Pensioenregeling A</v>
          </cell>
          <cell r="AS1416">
            <v>43344</v>
          </cell>
          <cell r="AU1416">
            <v>-24.3</v>
          </cell>
          <cell r="AV1416" t="str">
            <v>02</v>
          </cell>
          <cell r="AW1416" t="str">
            <v>Basis CAO BDO</v>
          </cell>
          <cell r="AX1416">
            <v>43647</v>
          </cell>
          <cell r="BE1416" t="str">
            <v>9000000105</v>
          </cell>
          <cell r="BG1416">
            <v>43754</v>
          </cell>
          <cell r="BI1416" t="str">
            <v>J</v>
          </cell>
          <cell r="BJ1416" t="str">
            <v>J</v>
          </cell>
          <cell r="BK1416" t="str">
            <v>N</v>
          </cell>
          <cell r="BN1416" t="str">
            <v>Ongehuwd</v>
          </cell>
          <cell r="BR1416">
            <v>201836</v>
          </cell>
          <cell r="BS1416">
            <v>201836</v>
          </cell>
          <cell r="BV1416" t="str">
            <v>N</v>
          </cell>
          <cell r="BW1416" t="str">
            <v>N</v>
          </cell>
          <cell r="BX1416" t="str">
            <v>J</v>
          </cell>
          <cell r="BZ1416" t="str">
            <v>Nederlandse</v>
          </cell>
          <cell r="CA1416" t="str">
            <v>NL</v>
          </cell>
          <cell r="CB1416" t="str">
            <v>06-42171813</v>
          </cell>
          <cell r="CC1416" t="str">
            <v>shaista-polak@hotmail.com</v>
          </cell>
          <cell r="CD1416" t="str">
            <v>+31102370740</v>
          </cell>
          <cell r="CE1416" t="str">
            <v>06-42171813</v>
          </cell>
          <cell r="CL1416" t="str">
            <v>Indiensttreding</v>
          </cell>
          <cell r="CN1416">
            <v>0</v>
          </cell>
          <cell r="CO1416">
            <v>0</v>
          </cell>
          <cell r="CP1416">
            <v>0</v>
          </cell>
          <cell r="CQ1416">
            <v>0</v>
          </cell>
          <cell r="CR1416">
            <v>0</v>
          </cell>
          <cell r="CS1416">
            <v>0</v>
          </cell>
          <cell r="CT1416">
            <v>0</v>
          </cell>
          <cell r="CU1416">
            <v>0</v>
          </cell>
          <cell r="CV1416">
            <v>0</v>
          </cell>
          <cell r="CW1416" t="str">
            <v>Galaxy Tab A  Smartcase € 384,90</v>
          </cell>
        </row>
        <row r="1417">
          <cell r="A1417" t="str">
            <v>21413</v>
          </cell>
          <cell r="B1417" t="str">
            <v>Marli</v>
          </cell>
          <cell r="C1417" t="str">
            <v>Montgomery</v>
          </cell>
          <cell r="D1417">
            <v>43374</v>
          </cell>
          <cell r="E1417">
            <v>43374</v>
          </cell>
          <cell r="G1417" t="str">
            <v>Rotterdam</v>
          </cell>
          <cell r="H1417">
            <v>1</v>
          </cell>
          <cell r="I1417">
            <v>3426</v>
          </cell>
          <cell r="J1417" t="str">
            <v>Personeelslid</v>
          </cell>
          <cell r="K1417" t="str">
            <v>Fulltimer</v>
          </cell>
          <cell r="L1417" t="str">
            <v>Audit &amp; Assurance</v>
          </cell>
          <cell r="M1417" t="str">
            <v>A&amp;A</v>
          </cell>
          <cell r="N1417" t="str">
            <v>10500</v>
          </cell>
          <cell r="O1417" t="str">
            <v>140</v>
          </cell>
          <cell r="P1417" t="str">
            <v>Sr. Assistent Accountant</v>
          </cell>
          <cell r="Q1417" t="str">
            <v>4</v>
          </cell>
          <cell r="R1417" t="str">
            <v>Vrouw</v>
          </cell>
          <cell r="S1417">
            <v>33499</v>
          </cell>
          <cell r="T1417" t="str">
            <v>BDO Audit &amp; Assurance B.V.</v>
          </cell>
          <cell r="U1417" t="str">
            <v>Medewerkers A&amp;A A16 (Rotterdam/Dordrecht) C2</v>
          </cell>
          <cell r="W1417" t="str">
            <v>Onbepaalde tijd</v>
          </cell>
          <cell r="Y1417" t="str">
            <v>PC A16 (Rotterdam/Dordrecht)</v>
          </cell>
          <cell r="Z1417" t="str">
            <v>Montgomery</v>
          </cell>
          <cell r="AB1417" t="str">
            <v>M.</v>
          </cell>
          <cell r="AD1417" t="str">
            <v>Montgomery</v>
          </cell>
          <cell r="AE1417" t="str">
            <v>Karel Doormanstraat 55</v>
          </cell>
          <cell r="AG1417" t="str">
            <v>3012 GD  ROTTERDAM</v>
          </cell>
          <cell r="AJ1417" t="str">
            <v>689781337</v>
          </cell>
          <cell r="AL1417" t="str">
            <v>mevr. M. Montgomery</v>
          </cell>
          <cell r="AM1417">
            <v>40</v>
          </cell>
          <cell r="AN1417" t="str">
            <v>N</v>
          </cell>
          <cell r="AO1417" t="str">
            <v>Marli.Montgomery@bdo.nl</v>
          </cell>
          <cell r="AP1417" t="str">
            <v>06-40521444</v>
          </cell>
          <cell r="AQ1417" t="str">
            <v>06-40521444</v>
          </cell>
          <cell r="AR1417" t="str">
            <v>Pensioenregeling A</v>
          </cell>
          <cell r="AS1417">
            <v>43374</v>
          </cell>
          <cell r="AU1417">
            <v>15</v>
          </cell>
          <cell r="AV1417" t="str">
            <v>02</v>
          </cell>
          <cell r="AW1417" t="str">
            <v>Basis CAO BDO</v>
          </cell>
          <cell r="AX1417">
            <v>43739</v>
          </cell>
          <cell r="BE1417" t="str">
            <v>9000100037</v>
          </cell>
          <cell r="BG1417">
            <v>43754</v>
          </cell>
          <cell r="BI1417" t="str">
            <v>J</v>
          </cell>
          <cell r="BJ1417" t="str">
            <v>J</v>
          </cell>
          <cell r="BK1417" t="str">
            <v>N</v>
          </cell>
          <cell r="BN1417" t="str">
            <v>Ongehuwd</v>
          </cell>
          <cell r="BV1417" t="str">
            <v>N</v>
          </cell>
          <cell r="BW1417" t="str">
            <v>N</v>
          </cell>
          <cell r="BX1417" t="str">
            <v>N</v>
          </cell>
          <cell r="BZ1417" t="str">
            <v>Zuid-Afrikaanse</v>
          </cell>
          <cell r="CA1417" t="str">
            <v>ZA</v>
          </cell>
          <cell r="CB1417" t="str">
            <v>06-40521444</v>
          </cell>
          <cell r="CC1417" t="str">
            <v>marli.v.vuuren@gmail.com</v>
          </cell>
          <cell r="CD1417" t="str">
            <v>+31102424649</v>
          </cell>
          <cell r="CE1417" t="str">
            <v>06-40521444</v>
          </cell>
          <cell r="CL1417" t="str">
            <v>Indiensttreding</v>
          </cell>
          <cell r="CN1417">
            <v>0</v>
          </cell>
          <cell r="CO1417">
            <v>0</v>
          </cell>
          <cell r="CP1417">
            <v>0</v>
          </cell>
          <cell r="CQ1417">
            <v>0</v>
          </cell>
          <cell r="CR1417">
            <v>0</v>
          </cell>
          <cell r="CS1417">
            <v>0</v>
          </cell>
          <cell r="CT1417">
            <v>0</v>
          </cell>
          <cell r="CU1417">
            <v>0</v>
          </cell>
          <cell r="CV1417">
            <v>0</v>
          </cell>
          <cell r="CW1417" t="str">
            <v>iPad 9,7 32GB Smartcase € 382,85</v>
          </cell>
        </row>
        <row r="1418">
          <cell r="A1418" t="str">
            <v>21414</v>
          </cell>
          <cell r="B1418" t="str">
            <v>Frank</v>
          </cell>
          <cell r="C1418" t="str">
            <v>Montgomery</v>
          </cell>
          <cell r="D1418">
            <v>43374</v>
          </cell>
          <cell r="E1418">
            <v>43374</v>
          </cell>
          <cell r="G1418" t="str">
            <v>Rotterdam</v>
          </cell>
          <cell r="H1418">
            <v>1</v>
          </cell>
          <cell r="I1418">
            <v>3522</v>
          </cell>
          <cell r="J1418" t="str">
            <v>Personeelslid</v>
          </cell>
          <cell r="K1418" t="str">
            <v>Fulltimer</v>
          </cell>
          <cell r="L1418" t="str">
            <v>Audit &amp; Assurance</v>
          </cell>
          <cell r="M1418" t="str">
            <v>A&amp;A</v>
          </cell>
          <cell r="N1418" t="str">
            <v>10500</v>
          </cell>
          <cell r="O1418" t="str">
            <v>140</v>
          </cell>
          <cell r="P1418" t="str">
            <v>Sr. Assistent Accountant</v>
          </cell>
          <cell r="Q1418" t="str">
            <v>4</v>
          </cell>
          <cell r="R1418" t="str">
            <v>Man</v>
          </cell>
          <cell r="S1418">
            <v>32909</v>
          </cell>
          <cell r="T1418" t="str">
            <v>BDO Audit &amp; Assurance B.V.</v>
          </cell>
          <cell r="U1418" t="str">
            <v>Medewerkers A&amp;A A16 (Rotterdam/Dordrecht) C2</v>
          </cell>
          <cell r="W1418" t="str">
            <v>Onbepaalde tijd</v>
          </cell>
          <cell r="Y1418" t="str">
            <v>PC A16 (Rotterdam/Dordrecht)</v>
          </cell>
          <cell r="Z1418" t="str">
            <v>Montgomery</v>
          </cell>
          <cell r="AB1418" t="str">
            <v>F.C.</v>
          </cell>
          <cell r="AD1418" t="str">
            <v>Montgomery</v>
          </cell>
          <cell r="AE1418" t="str">
            <v>Karel Doormanstraat 55</v>
          </cell>
          <cell r="AG1418" t="str">
            <v>3012 GD  ROTTERDAM</v>
          </cell>
          <cell r="AJ1418" t="str">
            <v>656998167</v>
          </cell>
          <cell r="AL1418" t="str">
            <v>dhr. F.C. Montgomery</v>
          </cell>
          <cell r="AM1418">
            <v>40</v>
          </cell>
          <cell r="AN1418" t="str">
            <v>N</v>
          </cell>
          <cell r="AO1418" t="str">
            <v>Frank.Montgomery@bdo.nl</v>
          </cell>
          <cell r="AP1418" t="str">
            <v>06-40940179</v>
          </cell>
          <cell r="AQ1418" t="str">
            <v>06-40940179</v>
          </cell>
          <cell r="AR1418" t="str">
            <v>Pensioenregeling A</v>
          </cell>
          <cell r="AS1418">
            <v>43374</v>
          </cell>
          <cell r="AU1418">
            <v>-15</v>
          </cell>
          <cell r="AV1418" t="str">
            <v>02</v>
          </cell>
          <cell r="AW1418" t="str">
            <v>Basis CAO BDO</v>
          </cell>
          <cell r="AX1418">
            <v>43739</v>
          </cell>
          <cell r="BE1418" t="str">
            <v>9000100037</v>
          </cell>
          <cell r="BG1418">
            <v>43754</v>
          </cell>
          <cell r="BI1418" t="str">
            <v>J</v>
          </cell>
          <cell r="BJ1418" t="str">
            <v>J</v>
          </cell>
          <cell r="BK1418" t="str">
            <v>N</v>
          </cell>
          <cell r="BN1418" t="str">
            <v>Ongehuwd</v>
          </cell>
          <cell r="BV1418" t="str">
            <v>N</v>
          </cell>
          <cell r="BW1418" t="str">
            <v>N</v>
          </cell>
          <cell r="BX1418" t="str">
            <v>N</v>
          </cell>
          <cell r="BZ1418" t="str">
            <v>Zuid-Afrikaanse</v>
          </cell>
          <cell r="CA1418" t="str">
            <v>ZA</v>
          </cell>
          <cell r="CB1418" t="str">
            <v>06-40940179</v>
          </cell>
          <cell r="CC1418" t="str">
            <v>fcmontgomery@live.co.za</v>
          </cell>
          <cell r="CD1418" t="str">
            <v>+31102370726</v>
          </cell>
          <cell r="CE1418" t="str">
            <v>06-40940179</v>
          </cell>
          <cell r="CL1418" t="str">
            <v>Indiensttreding</v>
          </cell>
          <cell r="CN1418">
            <v>0</v>
          </cell>
          <cell r="CO1418">
            <v>0</v>
          </cell>
          <cell r="CP1418">
            <v>0</v>
          </cell>
          <cell r="CQ1418">
            <v>0</v>
          </cell>
          <cell r="CR1418">
            <v>0</v>
          </cell>
          <cell r="CS1418">
            <v>0</v>
          </cell>
          <cell r="CT1418">
            <v>0</v>
          </cell>
          <cell r="CU1418">
            <v>0</v>
          </cell>
          <cell r="CV1418">
            <v>0</v>
          </cell>
          <cell r="CW1418" t="str">
            <v>iPad 9,7 32GB Smartcase € 382,85</v>
          </cell>
        </row>
        <row r="1419">
          <cell r="A1419" t="str">
            <v>21416</v>
          </cell>
          <cell r="B1419" t="str">
            <v>Amine</v>
          </cell>
          <cell r="C1419" t="str">
            <v>Boulakhrif</v>
          </cell>
          <cell r="D1419">
            <v>43344</v>
          </cell>
          <cell r="E1419">
            <v>43344</v>
          </cell>
          <cell r="G1419" t="str">
            <v>Rotterdam</v>
          </cell>
          <cell r="H1419">
            <v>1</v>
          </cell>
          <cell r="I1419">
            <v>1805</v>
          </cell>
          <cell r="J1419" t="str">
            <v>Personeelslid</v>
          </cell>
          <cell r="K1419" t="str">
            <v>Fulltimer</v>
          </cell>
          <cell r="L1419" t="str">
            <v>Audit &amp; Assurance</v>
          </cell>
          <cell r="M1419" t="str">
            <v>A&amp;A</v>
          </cell>
          <cell r="N1419" t="str">
            <v>10500</v>
          </cell>
          <cell r="O1419" t="str">
            <v>150</v>
          </cell>
          <cell r="P1419" t="str">
            <v>Jr. Assistent Accountant</v>
          </cell>
          <cell r="Q1419" t="str">
            <v>2</v>
          </cell>
          <cell r="R1419" t="str">
            <v>Man</v>
          </cell>
          <cell r="S1419">
            <v>36603</v>
          </cell>
          <cell r="T1419" t="str">
            <v>BDO Audit &amp; Assurance B.V.</v>
          </cell>
          <cell r="U1419" t="str">
            <v>Medewerkers A&amp;A A16 (Rotterdam/Dordrecht) D</v>
          </cell>
          <cell r="W1419" t="str">
            <v>Onbepaalde tijd</v>
          </cell>
          <cell r="Y1419" t="str">
            <v>PC A16 (Rotterdam/Dordrecht)</v>
          </cell>
          <cell r="Z1419" t="str">
            <v>Boulakhrif</v>
          </cell>
          <cell r="AB1419" t="str">
            <v>A.</v>
          </cell>
          <cell r="AD1419" t="str">
            <v>Boulakhrif</v>
          </cell>
          <cell r="AE1419" t="str">
            <v>Leeuwenburg 76</v>
          </cell>
          <cell r="AG1419" t="str">
            <v>2994 EL  BARENDRECHT</v>
          </cell>
          <cell r="AJ1419" t="str">
            <v>236979796</v>
          </cell>
          <cell r="AL1419" t="str">
            <v>dhr. A. Boulakhrif</v>
          </cell>
          <cell r="AM1419">
            <v>40</v>
          </cell>
          <cell r="AN1419" t="str">
            <v>N</v>
          </cell>
          <cell r="AO1419" t="str">
            <v>Amine.Boulakhrif@bdo.nl</v>
          </cell>
          <cell r="AP1419" t="str">
            <v>06-87868659</v>
          </cell>
          <cell r="AQ1419" t="str">
            <v>06-87868659</v>
          </cell>
          <cell r="AR1419" t="str">
            <v>Aspirant deelnemer</v>
          </cell>
          <cell r="AU1419">
            <v>-32.5</v>
          </cell>
          <cell r="AV1419" t="str">
            <v>02</v>
          </cell>
          <cell r="AW1419" t="str">
            <v>Basis CAO BDO</v>
          </cell>
          <cell r="AX1419">
            <v>43647</v>
          </cell>
          <cell r="BE1419" t="str">
            <v>9000100038</v>
          </cell>
          <cell r="BG1419">
            <v>43754</v>
          </cell>
          <cell r="BI1419" t="str">
            <v>J</v>
          </cell>
          <cell r="BJ1419" t="str">
            <v>J</v>
          </cell>
          <cell r="BK1419" t="str">
            <v>N</v>
          </cell>
          <cell r="BN1419" t="str">
            <v>Ongehuwd</v>
          </cell>
          <cell r="BR1419">
            <v>201836</v>
          </cell>
          <cell r="BS1419">
            <v>201836</v>
          </cell>
          <cell r="BV1419" t="str">
            <v>N</v>
          </cell>
          <cell r="BW1419" t="str">
            <v>N</v>
          </cell>
          <cell r="BX1419" t="str">
            <v>J</v>
          </cell>
          <cell r="BZ1419" t="str">
            <v>Nederlandse</v>
          </cell>
          <cell r="CA1419" t="str">
            <v>NL</v>
          </cell>
          <cell r="CB1419" t="str">
            <v>06-87868659</v>
          </cell>
          <cell r="CC1419" t="str">
            <v>amineboulakhrif@hotmail.com</v>
          </cell>
          <cell r="CD1419" t="str">
            <v>+31102424613</v>
          </cell>
          <cell r="CE1419" t="str">
            <v>06-87868659</v>
          </cell>
          <cell r="CL1419" t="str">
            <v>Indiensttreding</v>
          </cell>
          <cell r="CN1419">
            <v>0</v>
          </cell>
          <cell r="CO1419">
            <v>0</v>
          </cell>
          <cell r="CP1419">
            <v>0</v>
          </cell>
          <cell r="CQ1419">
            <v>0</v>
          </cell>
          <cell r="CR1419">
            <v>0</v>
          </cell>
          <cell r="CS1419">
            <v>0</v>
          </cell>
          <cell r="CT1419">
            <v>0</v>
          </cell>
          <cell r="CU1419">
            <v>0</v>
          </cell>
          <cell r="CV1419">
            <v>0</v>
          </cell>
          <cell r="CW1419" t="str">
            <v>iPad 9,7 32GB Smartcase € 382,85</v>
          </cell>
        </row>
        <row r="1420">
          <cell r="A1420" t="str">
            <v>19588</v>
          </cell>
          <cell r="B1420" t="str">
            <v>Nadine</v>
          </cell>
          <cell r="C1420" t="str">
            <v>Cornelissen</v>
          </cell>
          <cell r="D1420">
            <v>42736</v>
          </cell>
          <cell r="E1420">
            <v>42736</v>
          </cell>
          <cell r="G1420" t="str">
            <v>Rotterdam</v>
          </cell>
          <cell r="H1420">
            <v>1</v>
          </cell>
          <cell r="I1420">
            <v>4000</v>
          </cell>
          <cell r="J1420" t="str">
            <v>Personeelslid</v>
          </cell>
          <cell r="K1420" t="str">
            <v>Fulltimer</v>
          </cell>
          <cell r="L1420" t="str">
            <v>Belastingadvies</v>
          </cell>
          <cell r="M1420" t="str">
            <v>BA</v>
          </cell>
          <cell r="N1420" t="str">
            <v>21000</v>
          </cell>
          <cell r="O1420" t="str">
            <v>225</v>
          </cell>
          <cell r="P1420" t="str">
            <v>Belastingadviseur</v>
          </cell>
          <cell r="Q1420" t="str">
            <v>5</v>
          </cell>
          <cell r="R1420" t="str">
            <v>Vrouw</v>
          </cell>
          <cell r="S1420">
            <v>32987</v>
          </cell>
          <cell r="T1420" t="str">
            <v>BDO Accountants &amp; Belastingadviseurs B.V.</v>
          </cell>
          <cell r="U1420" t="str">
            <v>Medewerkers BA A16 (Rotterdam/Dordrecht) E</v>
          </cell>
          <cell r="W1420" t="str">
            <v>Onbepaalde tijd</v>
          </cell>
          <cell r="Y1420" t="str">
            <v>PC A16 (Rotterdam/Dordrecht)</v>
          </cell>
          <cell r="Z1420" t="str">
            <v>Cornelissen</v>
          </cell>
          <cell r="AB1420" t="str">
            <v>D.C.J.</v>
          </cell>
          <cell r="AD1420" t="str">
            <v>Cornelissen</v>
          </cell>
          <cell r="AE1420" t="str">
            <v>Loofdakstraat 29</v>
          </cell>
          <cell r="AG1420" t="str">
            <v>3036 JN  ROTTERDAM</v>
          </cell>
          <cell r="AJ1420" t="str">
            <v>200890384</v>
          </cell>
          <cell r="AL1420" t="str">
            <v>mevr. D.C.J.  Cornelissen</v>
          </cell>
          <cell r="AM1420">
            <v>40</v>
          </cell>
          <cell r="AN1420" t="str">
            <v>N</v>
          </cell>
          <cell r="AO1420" t="str">
            <v>Nadine.Cornelissen@bdo.nl</v>
          </cell>
          <cell r="AP1420" t="str">
            <v>06-51413838</v>
          </cell>
          <cell r="AQ1420" t="str">
            <v>06-51413838</v>
          </cell>
          <cell r="AR1420" t="str">
            <v>Pensioenregeling A</v>
          </cell>
          <cell r="AS1420">
            <v>42736</v>
          </cell>
          <cell r="AU1420">
            <v>26</v>
          </cell>
          <cell r="AV1420" t="str">
            <v>02</v>
          </cell>
          <cell r="AW1420" t="str">
            <v>Basis CAO BDO</v>
          </cell>
          <cell r="AX1420">
            <v>42736</v>
          </cell>
          <cell r="BE1420" t="str">
            <v>9000100045</v>
          </cell>
          <cell r="BG1420">
            <v>43922</v>
          </cell>
          <cell r="BH1420" t="str">
            <v>MSc</v>
          </cell>
          <cell r="BI1420" t="str">
            <v>J</v>
          </cell>
          <cell r="BJ1420" t="str">
            <v>J</v>
          </cell>
          <cell r="BK1420" t="str">
            <v>N</v>
          </cell>
          <cell r="BN1420" t="str">
            <v>Ongehuwd</v>
          </cell>
          <cell r="BR1420">
            <v>201701</v>
          </cell>
          <cell r="BS1420">
            <v>201701</v>
          </cell>
          <cell r="BV1420" t="str">
            <v>N</v>
          </cell>
          <cell r="BW1420" t="str">
            <v>J</v>
          </cell>
          <cell r="BX1420" t="str">
            <v>N</v>
          </cell>
          <cell r="BZ1420" t="str">
            <v>Nederlandse</v>
          </cell>
          <cell r="CA1420" t="str">
            <v>NL</v>
          </cell>
          <cell r="CB1420" t="str">
            <v>06-51413838</v>
          </cell>
          <cell r="CC1420" t="str">
            <v>nadinecornelissen@hotmail.com</v>
          </cell>
          <cell r="CD1420" t="str">
            <v>+31102424851</v>
          </cell>
          <cell r="CE1420" t="str">
            <v>06-51413838</v>
          </cell>
          <cell r="CL1420" t="str">
            <v>Indiensttreding</v>
          </cell>
          <cell r="CN1420" t="str">
            <v>NOB</v>
          </cell>
          <cell r="CO1420" t="str">
            <v>JOB</v>
          </cell>
          <cell r="CP1420">
            <v>0</v>
          </cell>
          <cell r="CQ1420">
            <v>42005</v>
          </cell>
          <cell r="CR1420">
            <v>0</v>
          </cell>
          <cell r="CS1420" t="str">
            <v>99999</v>
          </cell>
          <cell r="CT1420">
            <v>0</v>
          </cell>
          <cell r="CU1420">
            <v>0</v>
          </cell>
          <cell r="CV1420">
            <v>0</v>
          </cell>
          <cell r="CW1420" t="str">
            <v>Thuiswerkplek € 399,80</v>
          </cell>
        </row>
        <row r="1421">
          <cell r="A1421" t="str">
            <v>19804</v>
          </cell>
          <cell r="B1421" t="str">
            <v>Nick</v>
          </cell>
          <cell r="C1421" t="str">
            <v>le Pair</v>
          </cell>
          <cell r="D1421">
            <v>42979</v>
          </cell>
          <cell r="E1421">
            <v>42979</v>
          </cell>
          <cell r="G1421" t="str">
            <v>Rotterdam</v>
          </cell>
          <cell r="H1421">
            <v>1</v>
          </cell>
          <cell r="I1421">
            <v>2060</v>
          </cell>
          <cell r="J1421" t="str">
            <v>Personeelslid</v>
          </cell>
          <cell r="K1421" t="str">
            <v>Fulltimer</v>
          </cell>
          <cell r="L1421" t="str">
            <v>Audit &amp; Assurance</v>
          </cell>
          <cell r="M1421" t="str">
            <v>A&amp;A</v>
          </cell>
          <cell r="N1421" t="str">
            <v>10500</v>
          </cell>
          <cell r="O1421" t="str">
            <v>145</v>
          </cell>
          <cell r="P1421" t="str">
            <v>Assistent Accountant</v>
          </cell>
          <cell r="Q1421" t="str">
            <v>3</v>
          </cell>
          <cell r="R1421" t="str">
            <v>Man</v>
          </cell>
          <cell r="S1421">
            <v>36100</v>
          </cell>
          <cell r="T1421" t="str">
            <v>BDO Audit &amp; Assurance B.V.</v>
          </cell>
          <cell r="U1421" t="str">
            <v>Medewerkers A&amp;A A16 (Rotterdam/Dordrecht)</v>
          </cell>
          <cell r="W1421" t="str">
            <v>Onbepaalde tijd</v>
          </cell>
          <cell r="Y1421" t="str">
            <v>PC A16 (Rotterdam/Dordrecht)</v>
          </cell>
          <cell r="Z1421" t="str">
            <v>Pair</v>
          </cell>
          <cell r="AA1421" t="str">
            <v>le</v>
          </cell>
          <cell r="AB1421" t="str">
            <v>N.J.</v>
          </cell>
          <cell r="AC1421" t="str">
            <v>le</v>
          </cell>
          <cell r="AD1421" t="str">
            <v>Pair</v>
          </cell>
          <cell r="AE1421" t="str">
            <v>Orion 22</v>
          </cell>
          <cell r="AG1421" t="str">
            <v>3225 GM  HELLEVOETSLUIS</v>
          </cell>
          <cell r="AJ1421" t="str">
            <v>231909470</v>
          </cell>
          <cell r="AL1421" t="str">
            <v>dhr. N.J. le Pair</v>
          </cell>
          <cell r="AM1421">
            <v>40</v>
          </cell>
          <cell r="AN1421" t="str">
            <v>N</v>
          </cell>
          <cell r="AO1421" t="str">
            <v>Nick.le.Pair@bdo.nl</v>
          </cell>
          <cell r="AP1421" t="str">
            <v>06-23466499</v>
          </cell>
          <cell r="AQ1421" t="str">
            <v>06-23466499</v>
          </cell>
          <cell r="AR1421" t="str">
            <v>Pensioenregeling A</v>
          </cell>
          <cell r="AS1421">
            <v>43770</v>
          </cell>
          <cell r="AU1421">
            <v>-11.25</v>
          </cell>
          <cell r="AV1421" t="str">
            <v>02</v>
          </cell>
          <cell r="AW1421" t="str">
            <v>Basis CAO BDO</v>
          </cell>
          <cell r="AX1421">
            <v>43282</v>
          </cell>
          <cell r="BE1421" t="str">
            <v>9000100035</v>
          </cell>
          <cell r="BG1421">
            <v>43831</v>
          </cell>
          <cell r="BI1421" t="str">
            <v>J</v>
          </cell>
          <cell r="BJ1421" t="str">
            <v>J</v>
          </cell>
          <cell r="BK1421" t="str">
            <v>N</v>
          </cell>
          <cell r="BN1421" t="str">
            <v>Ongehuwd</v>
          </cell>
          <cell r="BR1421">
            <v>201735</v>
          </cell>
          <cell r="BS1421">
            <v>201735</v>
          </cell>
          <cell r="BV1421" t="str">
            <v>N</v>
          </cell>
          <cell r="BW1421" t="str">
            <v>N</v>
          </cell>
          <cell r="BX1421" t="str">
            <v>J</v>
          </cell>
          <cell r="BZ1421" t="str">
            <v>Nederlandse</v>
          </cell>
          <cell r="CA1421" t="str">
            <v>NL</v>
          </cell>
          <cell r="CB1421" t="str">
            <v>06-23466499</v>
          </cell>
          <cell r="CC1421" t="str">
            <v>njlepair@gmail.com</v>
          </cell>
          <cell r="CD1421" t="str">
            <v>+31102424681</v>
          </cell>
          <cell r="CE1421" t="str">
            <v>06-23466499</v>
          </cell>
          <cell r="CL1421" t="str">
            <v>Indiensttreding</v>
          </cell>
          <cell r="CN1421">
            <v>0</v>
          </cell>
          <cell r="CO1421">
            <v>0</v>
          </cell>
          <cell r="CP1421">
            <v>0</v>
          </cell>
          <cell r="CQ1421">
            <v>0</v>
          </cell>
          <cell r="CR1421">
            <v>0</v>
          </cell>
          <cell r="CS1421">
            <v>0</v>
          </cell>
          <cell r="CT1421">
            <v>0</v>
          </cell>
          <cell r="CU1421">
            <v>0</v>
          </cell>
          <cell r="CV1421">
            <v>0</v>
          </cell>
          <cell r="CW1421" t="str">
            <v>iPad 9,7 128GB Smartcase € 471,85</v>
          </cell>
        </row>
        <row r="1422">
          <cell r="A1422" t="str">
            <v>20053</v>
          </cell>
          <cell r="B1422" t="str">
            <v>Andy</v>
          </cell>
          <cell r="C1422" t="str">
            <v>Thomson</v>
          </cell>
          <cell r="D1422">
            <v>42856</v>
          </cell>
          <cell r="E1422">
            <v>42856</v>
          </cell>
          <cell r="G1422" t="str">
            <v>Rotterdam</v>
          </cell>
          <cell r="H1422">
            <v>1</v>
          </cell>
          <cell r="I1422">
            <v>10609</v>
          </cell>
          <cell r="J1422" t="str">
            <v>Personeelslid</v>
          </cell>
          <cell r="K1422" t="str">
            <v>Fulltimer</v>
          </cell>
          <cell r="L1422" t="str">
            <v>Audit &amp; Assurance</v>
          </cell>
          <cell r="M1422" t="str">
            <v>A&amp;A</v>
          </cell>
          <cell r="N1422" t="str">
            <v>10500</v>
          </cell>
          <cell r="O1422" t="str">
            <v>110</v>
          </cell>
          <cell r="P1422" t="str">
            <v>Salary Partner A&amp;A</v>
          </cell>
          <cell r="Q1422" t="str">
            <v>8</v>
          </cell>
          <cell r="R1422" t="str">
            <v>Man</v>
          </cell>
          <cell r="S1422">
            <v>27966</v>
          </cell>
          <cell r="T1422" t="str">
            <v>BDO Audit &amp; Assurance B.V.</v>
          </cell>
          <cell r="U1422" t="str">
            <v>Partner A&amp;A A16 (Rotterdam/Dordrecht) C</v>
          </cell>
          <cell r="W1422" t="str">
            <v>Onbepaalde tijd</v>
          </cell>
          <cell r="Y1422" t="str">
            <v>PC A16 (Rotterdam/Dordrecht)</v>
          </cell>
          <cell r="Z1422" t="str">
            <v>Thomson</v>
          </cell>
          <cell r="AB1422" t="str">
            <v>A.</v>
          </cell>
          <cell r="AD1422" t="str">
            <v>Thomson</v>
          </cell>
          <cell r="AE1422" t="str">
            <v>Gouderakstraat 13</v>
          </cell>
          <cell r="AG1422" t="str">
            <v>2729 AC  ZOETERMEER</v>
          </cell>
          <cell r="AJ1422" t="str">
            <v>136450325</v>
          </cell>
          <cell r="AL1422" t="str">
            <v>dhr. A. Thomson</v>
          </cell>
          <cell r="AM1422">
            <v>40</v>
          </cell>
          <cell r="AN1422" t="str">
            <v>N</v>
          </cell>
          <cell r="AO1422" t="str">
            <v>Andy.Thomson@bdo.nl</v>
          </cell>
          <cell r="AP1422" t="str">
            <v>06-14995339</v>
          </cell>
          <cell r="AQ1422" t="str">
            <v>06-14995339</v>
          </cell>
          <cell r="AR1422" t="str">
            <v>Pensioenregeling A</v>
          </cell>
          <cell r="AS1422">
            <v>42856</v>
          </cell>
          <cell r="AU1422">
            <v>9</v>
          </cell>
          <cell r="AV1422" t="str">
            <v>02</v>
          </cell>
          <cell r="AW1422" t="str">
            <v>Basis CAO BDO</v>
          </cell>
          <cell r="AX1422">
            <v>42856</v>
          </cell>
          <cell r="BE1422" t="str">
            <v>5000100016</v>
          </cell>
          <cell r="BG1422">
            <v>43101</v>
          </cell>
          <cell r="BH1422" t="str">
            <v>MSc RA</v>
          </cell>
          <cell r="BI1422" t="str">
            <v>J</v>
          </cell>
          <cell r="BJ1422" t="str">
            <v>J</v>
          </cell>
          <cell r="BK1422" t="str">
            <v>N</v>
          </cell>
          <cell r="BN1422" t="str">
            <v>Gehuwd</v>
          </cell>
          <cell r="BR1422">
            <v>201718</v>
          </cell>
          <cell r="BS1422">
            <v>201718</v>
          </cell>
          <cell r="BV1422" t="str">
            <v>N</v>
          </cell>
          <cell r="BW1422" t="str">
            <v>J</v>
          </cell>
          <cell r="BX1422" t="str">
            <v>J</v>
          </cell>
          <cell r="BZ1422" t="str">
            <v>Brits burger</v>
          </cell>
          <cell r="CA1422" t="str">
            <v>NL</v>
          </cell>
          <cell r="CB1422" t="str">
            <v>06-14995339</v>
          </cell>
          <cell r="CC1422" t="str">
            <v>andythomson0776@gmail.com</v>
          </cell>
          <cell r="CD1422" t="str">
            <v>+31102424659</v>
          </cell>
          <cell r="CE1422" t="str">
            <v>06-14995339</v>
          </cell>
          <cell r="CL1422" t="str">
            <v>Indiensttreding</v>
          </cell>
          <cell r="CN1422" t="str">
            <v>NBA</v>
          </cell>
          <cell r="CO1422">
            <v>0</v>
          </cell>
          <cell r="CP1422">
            <v>38701</v>
          </cell>
          <cell r="CQ1422">
            <v>0</v>
          </cell>
          <cell r="CR1422" t="str">
            <v>35441</v>
          </cell>
          <cell r="CS1422">
            <v>0</v>
          </cell>
          <cell r="CT1422">
            <v>0</v>
          </cell>
          <cell r="CU1422">
            <v>0</v>
          </cell>
          <cell r="CV1422">
            <v>0</v>
          </cell>
          <cell r="CW1422" t="str">
            <v>Galaxy Tab S4 Smartcase € 762,85</v>
          </cell>
        </row>
        <row r="1423">
          <cell r="A1423" t="str">
            <v>20167</v>
          </cell>
          <cell r="B1423" t="str">
            <v>Kristel</v>
          </cell>
          <cell r="C1423" t="str">
            <v>Joustra</v>
          </cell>
          <cell r="D1423">
            <v>42979</v>
          </cell>
          <cell r="E1423">
            <v>42979</v>
          </cell>
          <cell r="G1423" t="str">
            <v>Rotterdam</v>
          </cell>
          <cell r="H1423">
            <v>1</v>
          </cell>
          <cell r="I1423">
            <v>2060</v>
          </cell>
          <cell r="J1423" t="str">
            <v>Personeelslid</v>
          </cell>
          <cell r="K1423" t="str">
            <v>Fulltimer</v>
          </cell>
          <cell r="L1423" t="str">
            <v>Audit &amp; Assurance</v>
          </cell>
          <cell r="M1423" t="str">
            <v>A&amp;A</v>
          </cell>
          <cell r="N1423" t="str">
            <v>10500</v>
          </cell>
          <cell r="O1423" t="str">
            <v>145</v>
          </cell>
          <cell r="P1423" t="str">
            <v>Assistent Accountant</v>
          </cell>
          <cell r="Q1423" t="str">
            <v>3</v>
          </cell>
          <cell r="R1423" t="str">
            <v>Vrouw</v>
          </cell>
          <cell r="S1423">
            <v>36011</v>
          </cell>
          <cell r="T1423" t="str">
            <v>BDO Audit &amp; Assurance B.V.</v>
          </cell>
          <cell r="U1423" t="str">
            <v>Medewerkers A&amp;A A16 (Rotterdam/Dordrecht)</v>
          </cell>
          <cell r="W1423" t="str">
            <v>Onbepaalde tijd</v>
          </cell>
          <cell r="Y1423" t="str">
            <v>PC A16 (Rotterdam/Dordrecht)</v>
          </cell>
          <cell r="Z1423" t="str">
            <v>Joustra</v>
          </cell>
          <cell r="AB1423" t="str">
            <v>K.E.</v>
          </cell>
          <cell r="AD1423" t="str">
            <v>Joustra</v>
          </cell>
          <cell r="AE1423" t="str">
            <v>Pallieterburg 37</v>
          </cell>
          <cell r="AG1423" t="str">
            <v>2907 CG  CAPELLE AAN DEN IJSSEL</v>
          </cell>
          <cell r="AJ1423" t="str">
            <v>230973401</v>
          </cell>
          <cell r="AL1423" t="str">
            <v>mevr. K.E. Joustra</v>
          </cell>
          <cell r="AM1423">
            <v>40</v>
          </cell>
          <cell r="AN1423" t="str">
            <v>N</v>
          </cell>
          <cell r="AO1423" t="str">
            <v>Kristel.Joustra@bdo.nl</v>
          </cell>
          <cell r="AP1423" t="str">
            <v>06-39245592</v>
          </cell>
          <cell r="AQ1423" t="str">
            <v>06-39245592</v>
          </cell>
          <cell r="AR1423" t="str">
            <v>Pensioenregeling A</v>
          </cell>
          <cell r="AS1423">
            <v>43678</v>
          </cell>
          <cell r="AU1423">
            <v>0</v>
          </cell>
          <cell r="AV1423" t="str">
            <v>02</v>
          </cell>
          <cell r="AW1423" t="str">
            <v>Basis CAO BDO</v>
          </cell>
          <cell r="AX1423">
            <v>43282</v>
          </cell>
          <cell r="BE1423" t="str">
            <v>9000100035</v>
          </cell>
          <cell r="BG1423">
            <v>44013</v>
          </cell>
          <cell r="BI1423" t="str">
            <v>J</v>
          </cell>
          <cell r="BJ1423" t="str">
            <v>J</v>
          </cell>
          <cell r="BK1423" t="str">
            <v>N</v>
          </cell>
          <cell r="BN1423" t="str">
            <v>Ongehuwd</v>
          </cell>
          <cell r="BR1423">
            <v>201735</v>
          </cell>
          <cell r="BS1423">
            <v>201735</v>
          </cell>
          <cell r="BV1423" t="str">
            <v>N</v>
          </cell>
          <cell r="BW1423" t="str">
            <v>N</v>
          </cell>
          <cell r="BX1423" t="str">
            <v>J</v>
          </cell>
          <cell r="BZ1423" t="str">
            <v>Nederlandse</v>
          </cell>
          <cell r="CA1423" t="str">
            <v>NL</v>
          </cell>
          <cell r="CB1423" t="str">
            <v>06-39245592</v>
          </cell>
          <cell r="CC1423" t="str">
            <v>xkristel@hotmail.com</v>
          </cell>
          <cell r="CD1423" t="str">
            <v>+31102370705</v>
          </cell>
          <cell r="CE1423" t="str">
            <v>06-39245592</v>
          </cell>
          <cell r="CL1423" t="str">
            <v>Indiensttreding</v>
          </cell>
          <cell r="CN1423">
            <v>0</v>
          </cell>
          <cell r="CO1423">
            <v>0</v>
          </cell>
          <cell r="CP1423">
            <v>0</v>
          </cell>
          <cell r="CQ1423">
            <v>0</v>
          </cell>
          <cell r="CR1423">
            <v>0</v>
          </cell>
          <cell r="CS1423">
            <v>0</v>
          </cell>
          <cell r="CT1423">
            <v>0</v>
          </cell>
          <cell r="CU1423">
            <v>0</v>
          </cell>
          <cell r="CV1423">
            <v>0</v>
          </cell>
          <cell r="CW1423" t="str">
            <v>Thuiswerkplek € 399,80</v>
          </cell>
        </row>
        <row r="1424">
          <cell r="A1424" t="str">
            <v>19728</v>
          </cell>
          <cell r="B1424" t="str">
            <v>Carine</v>
          </cell>
          <cell r="C1424" t="str">
            <v>van der Sluijs</v>
          </cell>
          <cell r="D1424">
            <v>42979</v>
          </cell>
          <cell r="E1424">
            <v>42979</v>
          </cell>
          <cell r="G1424" t="str">
            <v>Dordrecht</v>
          </cell>
          <cell r="H1424">
            <v>1</v>
          </cell>
          <cell r="I1424">
            <v>2060</v>
          </cell>
          <cell r="J1424" t="str">
            <v>Personeelslid</v>
          </cell>
          <cell r="K1424" t="str">
            <v>Fulltimer</v>
          </cell>
          <cell r="L1424" t="str">
            <v>Audit &amp; Assurance</v>
          </cell>
          <cell r="M1424" t="str">
            <v>A&amp;A</v>
          </cell>
          <cell r="N1424" t="str">
            <v>10500</v>
          </cell>
          <cell r="O1424" t="str">
            <v>145</v>
          </cell>
          <cell r="P1424" t="str">
            <v>Assistent Accountant</v>
          </cell>
          <cell r="Q1424" t="str">
            <v>3</v>
          </cell>
          <cell r="R1424" t="str">
            <v>Vrouw</v>
          </cell>
          <cell r="S1424">
            <v>36391</v>
          </cell>
          <cell r="T1424" t="str">
            <v>BDO Audit &amp; Assurance B.V.</v>
          </cell>
          <cell r="U1424" t="str">
            <v>Medewerkers A&amp;A A16 B</v>
          </cell>
          <cell r="W1424" t="str">
            <v>Onbepaalde tijd</v>
          </cell>
          <cell r="Y1424" t="str">
            <v>PC A16 (Rotterdam/Dordrecht)</v>
          </cell>
          <cell r="Z1424" t="str">
            <v>Sluijs</v>
          </cell>
          <cell r="AA1424" t="str">
            <v>van der</v>
          </cell>
          <cell r="AB1424" t="str">
            <v>C.M.</v>
          </cell>
          <cell r="AC1424" t="str">
            <v>van der</v>
          </cell>
          <cell r="AD1424" t="str">
            <v>Sluijs</v>
          </cell>
          <cell r="AE1424" t="str">
            <v>Erasmusplaats 14</v>
          </cell>
          <cell r="AG1424" t="str">
            <v>3361 TN  SLIEDRECHT</v>
          </cell>
          <cell r="AJ1424" t="str">
            <v>234899360</v>
          </cell>
          <cell r="AL1424" t="str">
            <v>mevr. C.M. van der Sluijs</v>
          </cell>
          <cell r="AM1424">
            <v>40</v>
          </cell>
          <cell r="AN1424" t="str">
            <v>N</v>
          </cell>
          <cell r="AO1424" t="str">
            <v>Carine.van.der.Sluijs@bdo.nl</v>
          </cell>
          <cell r="AP1424" t="str">
            <v>06-22093107</v>
          </cell>
          <cell r="AQ1424" t="str">
            <v>06-22093107</v>
          </cell>
          <cell r="AR1424" t="str">
            <v>Pensioenregeling A</v>
          </cell>
          <cell r="AS1424">
            <v>44044</v>
          </cell>
          <cell r="AU1424">
            <v>11</v>
          </cell>
          <cell r="AV1424" t="str">
            <v>02</v>
          </cell>
          <cell r="AW1424" t="str">
            <v>Basis CAO BDO</v>
          </cell>
          <cell r="AX1424">
            <v>43282</v>
          </cell>
          <cell r="BE1424" t="str">
            <v>9000000103</v>
          </cell>
          <cell r="BG1424">
            <v>43831</v>
          </cell>
          <cell r="BI1424" t="str">
            <v>J</v>
          </cell>
          <cell r="BJ1424" t="str">
            <v>J</v>
          </cell>
          <cell r="BK1424" t="str">
            <v>N</v>
          </cell>
          <cell r="BN1424" t="str">
            <v>Ongehuwd</v>
          </cell>
          <cell r="BR1424">
            <v>201735</v>
          </cell>
          <cell r="BS1424">
            <v>201735</v>
          </cell>
          <cell r="BV1424" t="str">
            <v>N</v>
          </cell>
          <cell r="BW1424" t="str">
            <v>N</v>
          </cell>
          <cell r="BX1424" t="str">
            <v>J</v>
          </cell>
          <cell r="BZ1424" t="str">
            <v>Nederlandse</v>
          </cell>
          <cell r="CA1424" t="str">
            <v>NL</v>
          </cell>
          <cell r="CB1424" t="str">
            <v>06-22093107</v>
          </cell>
          <cell r="CC1424" t="str">
            <v>carine-vd-s@hotmail.com</v>
          </cell>
          <cell r="CD1424" t="str">
            <v>+31786323411</v>
          </cell>
          <cell r="CE1424" t="str">
            <v>06-22093107</v>
          </cell>
          <cell r="CL1424" t="str">
            <v>Indiensttreding</v>
          </cell>
          <cell r="CN1424">
            <v>0</v>
          </cell>
          <cell r="CO1424">
            <v>0</v>
          </cell>
          <cell r="CP1424">
            <v>0</v>
          </cell>
          <cell r="CQ1424">
            <v>0</v>
          </cell>
          <cell r="CR1424">
            <v>0</v>
          </cell>
          <cell r="CS1424">
            <v>0</v>
          </cell>
          <cell r="CT1424">
            <v>0</v>
          </cell>
          <cell r="CU1424">
            <v>0</v>
          </cell>
          <cell r="CV1424">
            <v>0</v>
          </cell>
          <cell r="CW1424" t="str">
            <v>Thuiswerkplek € 399,80</v>
          </cell>
        </row>
        <row r="1425">
          <cell r="A1425" t="str">
            <v>20113</v>
          </cell>
          <cell r="B1425" t="str">
            <v>Tolga</v>
          </cell>
          <cell r="C1425" t="str">
            <v>Öztürk</v>
          </cell>
          <cell r="D1425">
            <v>42979</v>
          </cell>
          <cell r="E1425">
            <v>42979</v>
          </cell>
          <cell r="G1425" t="str">
            <v>Rotterdam</v>
          </cell>
          <cell r="H1425">
            <v>1</v>
          </cell>
          <cell r="I1425">
            <v>2060</v>
          </cell>
          <cell r="J1425" t="str">
            <v>Personeelslid</v>
          </cell>
          <cell r="K1425" t="str">
            <v>Fulltimer</v>
          </cell>
          <cell r="L1425" t="str">
            <v>Audit &amp; Assurance</v>
          </cell>
          <cell r="M1425" t="str">
            <v>A&amp;A</v>
          </cell>
          <cell r="N1425" t="str">
            <v>10500</v>
          </cell>
          <cell r="O1425" t="str">
            <v>145</v>
          </cell>
          <cell r="P1425" t="str">
            <v>Assistent Accountant</v>
          </cell>
          <cell r="Q1425" t="str">
            <v>3</v>
          </cell>
          <cell r="R1425" t="str">
            <v>Man</v>
          </cell>
          <cell r="S1425">
            <v>34300</v>
          </cell>
          <cell r="T1425" t="str">
            <v>BDO Audit &amp; Assurance B.V.</v>
          </cell>
          <cell r="U1425" t="str">
            <v>Medewerkers A&amp;A A16 (Rotterdam/Dordrecht) C2</v>
          </cell>
          <cell r="W1425" t="str">
            <v>Onbepaalde tijd</v>
          </cell>
          <cell r="Y1425" t="str">
            <v>PC A16 (Rotterdam/Dordrecht)</v>
          </cell>
          <cell r="Z1425" t="str">
            <v>Öztürk</v>
          </cell>
          <cell r="AB1425" t="str">
            <v>T.</v>
          </cell>
          <cell r="AD1425" t="str">
            <v>Öztürk</v>
          </cell>
          <cell r="AE1425" t="str">
            <v>Laan op Zuid 693</v>
          </cell>
          <cell r="AG1425" t="str">
            <v>3072 DB  ROTTERDAM</v>
          </cell>
          <cell r="AJ1425" t="str">
            <v>215155658</v>
          </cell>
          <cell r="AL1425" t="str">
            <v>dhr. T. Öztürk</v>
          </cell>
          <cell r="AM1425">
            <v>40</v>
          </cell>
          <cell r="AN1425" t="str">
            <v>N</v>
          </cell>
          <cell r="AO1425" t="str">
            <v>Tolga.Ozturk@bdo.nl</v>
          </cell>
          <cell r="AP1425" t="str">
            <v>0628134033</v>
          </cell>
          <cell r="AQ1425" t="str">
            <v>0628134033</v>
          </cell>
          <cell r="AR1425" t="str">
            <v>Pensioenregeling A</v>
          </cell>
          <cell r="AS1425">
            <v>42979</v>
          </cell>
          <cell r="AU1425">
            <v>0</v>
          </cell>
          <cell r="AV1425" t="str">
            <v>02</v>
          </cell>
          <cell r="AW1425" t="str">
            <v>Basis CAO BDO</v>
          </cell>
          <cell r="AX1425">
            <v>43282</v>
          </cell>
          <cell r="BE1425" t="str">
            <v>9000100037</v>
          </cell>
          <cell r="BG1425">
            <v>43831</v>
          </cell>
          <cell r="BI1425" t="str">
            <v>J</v>
          </cell>
          <cell r="BJ1425" t="str">
            <v>J</v>
          </cell>
          <cell r="BK1425" t="str">
            <v>N</v>
          </cell>
          <cell r="BN1425" t="str">
            <v>Ongehuwd</v>
          </cell>
          <cell r="BR1425">
            <v>201735</v>
          </cell>
          <cell r="BS1425">
            <v>201735</v>
          </cell>
          <cell r="BV1425" t="str">
            <v>N</v>
          </cell>
          <cell r="BW1425" t="str">
            <v>N</v>
          </cell>
          <cell r="BX1425" t="str">
            <v>J</v>
          </cell>
          <cell r="BZ1425" t="str">
            <v>Nederlandse</v>
          </cell>
          <cell r="CA1425" t="str">
            <v>NL</v>
          </cell>
          <cell r="CB1425" t="str">
            <v>0628134033</v>
          </cell>
          <cell r="CC1425" t="str">
            <v>t.ozturk_93@hotmail.com</v>
          </cell>
          <cell r="CD1425" t="str">
            <v>+31102424663</v>
          </cell>
          <cell r="CE1425" t="str">
            <v>0628134033</v>
          </cell>
          <cell r="CL1425" t="str">
            <v>Indiensttreding</v>
          </cell>
          <cell r="CN1425">
            <v>0</v>
          </cell>
          <cell r="CO1425">
            <v>0</v>
          </cell>
          <cell r="CP1425">
            <v>0</v>
          </cell>
          <cell r="CQ1425">
            <v>0</v>
          </cell>
          <cell r="CR1425">
            <v>0</v>
          </cell>
          <cell r="CS1425">
            <v>0</v>
          </cell>
          <cell r="CT1425">
            <v>0</v>
          </cell>
          <cell r="CU1425">
            <v>0</v>
          </cell>
          <cell r="CV1425">
            <v>0</v>
          </cell>
          <cell r="CW1425" t="str">
            <v>iPad 9,7 32GB Smartcase € 382,85</v>
          </cell>
        </row>
        <row r="1426">
          <cell r="A1426" t="str">
            <v>20271</v>
          </cell>
          <cell r="B1426" t="str">
            <v>Rogin</v>
          </cell>
          <cell r="C1426" t="str">
            <v>Zibafar</v>
          </cell>
          <cell r="D1426">
            <v>42979</v>
          </cell>
          <cell r="E1426">
            <v>42979</v>
          </cell>
          <cell r="G1426" t="str">
            <v>Rotterdam</v>
          </cell>
          <cell r="H1426">
            <v>1</v>
          </cell>
          <cell r="I1426">
            <v>2060</v>
          </cell>
          <cell r="J1426" t="str">
            <v>Personeelslid</v>
          </cell>
          <cell r="K1426" t="str">
            <v>Fulltimer</v>
          </cell>
          <cell r="L1426" t="str">
            <v>Audit &amp; Assurance</v>
          </cell>
          <cell r="M1426" t="str">
            <v>A&amp;A</v>
          </cell>
          <cell r="N1426" t="str">
            <v>10500</v>
          </cell>
          <cell r="O1426" t="str">
            <v>145</v>
          </cell>
          <cell r="P1426" t="str">
            <v>Assistent Accountant</v>
          </cell>
          <cell r="Q1426" t="str">
            <v>3</v>
          </cell>
          <cell r="R1426" t="str">
            <v>Vrouw</v>
          </cell>
          <cell r="S1426">
            <v>35513</v>
          </cell>
          <cell r="T1426" t="str">
            <v>BDO Audit &amp; Assurance B.V.</v>
          </cell>
          <cell r="U1426" t="str">
            <v>Medewerkers A&amp;A A16 (Rotterdam/Dordrecht)</v>
          </cell>
          <cell r="W1426" t="str">
            <v>Onbepaalde tijd</v>
          </cell>
          <cell r="Y1426" t="str">
            <v>PC A16 (Rotterdam/Dordrecht)</v>
          </cell>
          <cell r="Z1426" t="str">
            <v>Zibafar</v>
          </cell>
          <cell r="AB1426" t="str">
            <v>R.</v>
          </cell>
          <cell r="AD1426" t="str">
            <v>Zibafar</v>
          </cell>
          <cell r="AE1426" t="str">
            <v>Louwersdonk 25</v>
          </cell>
          <cell r="AG1426" t="str">
            <v>4824 DB  BREDA</v>
          </cell>
          <cell r="AJ1426" t="str">
            <v>226423670</v>
          </cell>
          <cell r="AL1426" t="str">
            <v>mevr. R. Zibafar</v>
          </cell>
          <cell r="AM1426">
            <v>40</v>
          </cell>
          <cell r="AN1426" t="str">
            <v>N</v>
          </cell>
          <cell r="AO1426" t="str">
            <v>Rogin.Zibafar@bdo.nl</v>
          </cell>
          <cell r="AP1426" t="str">
            <v>0643736500</v>
          </cell>
          <cell r="AQ1426" t="str">
            <v>0643736500</v>
          </cell>
          <cell r="AR1426" t="str">
            <v>Pensioenregeling A</v>
          </cell>
          <cell r="AS1426">
            <v>43160</v>
          </cell>
          <cell r="AU1426">
            <v>-66.5</v>
          </cell>
          <cell r="AV1426" t="str">
            <v>02</v>
          </cell>
          <cell r="AW1426" t="str">
            <v>Basis CAO BDO</v>
          </cell>
          <cell r="AX1426">
            <v>43647</v>
          </cell>
          <cell r="BE1426" t="str">
            <v>9000100035</v>
          </cell>
          <cell r="BG1426">
            <v>43831</v>
          </cell>
          <cell r="BI1426" t="str">
            <v>J</v>
          </cell>
          <cell r="BJ1426" t="str">
            <v>J</v>
          </cell>
          <cell r="BK1426" t="str">
            <v>N</v>
          </cell>
          <cell r="BN1426" t="str">
            <v>Ongehuwd</v>
          </cell>
          <cell r="BR1426">
            <v>201735</v>
          </cell>
          <cell r="BS1426">
            <v>201735</v>
          </cell>
          <cell r="BV1426" t="str">
            <v>N</v>
          </cell>
          <cell r="BW1426" t="str">
            <v>N</v>
          </cell>
          <cell r="BX1426" t="str">
            <v>J</v>
          </cell>
          <cell r="BZ1426" t="str">
            <v>Nederlandse</v>
          </cell>
          <cell r="CA1426" t="str">
            <v>NL</v>
          </cell>
          <cell r="CB1426" t="str">
            <v>0643736500</v>
          </cell>
          <cell r="CC1426" t="str">
            <v>rogin97@icloud.com</v>
          </cell>
          <cell r="CD1426" t="str">
            <v>+31765623140</v>
          </cell>
          <cell r="CE1426" t="str">
            <v>0643736500</v>
          </cell>
          <cell r="CN1426">
            <v>0</v>
          </cell>
          <cell r="CO1426">
            <v>0</v>
          </cell>
          <cell r="CP1426">
            <v>0</v>
          </cell>
          <cell r="CQ1426">
            <v>0</v>
          </cell>
          <cell r="CR1426">
            <v>0</v>
          </cell>
          <cell r="CS1426">
            <v>0</v>
          </cell>
          <cell r="CT1426">
            <v>0</v>
          </cell>
          <cell r="CU1426">
            <v>0</v>
          </cell>
          <cell r="CV1426">
            <v>0</v>
          </cell>
          <cell r="CW1426" t="str">
            <v>iPad 9,7 128GB Smartcase € 471,85</v>
          </cell>
        </row>
        <row r="1427">
          <cell r="A1427" t="str">
            <v>20265</v>
          </cell>
          <cell r="B1427" t="str">
            <v>Rico</v>
          </cell>
          <cell r="C1427" t="str">
            <v>de Jong</v>
          </cell>
          <cell r="D1427">
            <v>43132</v>
          </cell>
          <cell r="E1427">
            <v>43132</v>
          </cell>
          <cell r="G1427" t="str">
            <v>Dordrecht</v>
          </cell>
          <cell r="H1427">
            <v>1</v>
          </cell>
          <cell r="I1427">
            <v>3050</v>
          </cell>
          <cell r="J1427" t="str">
            <v>Personeelslid</v>
          </cell>
          <cell r="K1427" t="str">
            <v>Fulltimer</v>
          </cell>
          <cell r="L1427" t="str">
            <v>Audit &amp; Assurance</v>
          </cell>
          <cell r="M1427" t="str">
            <v>A&amp;A</v>
          </cell>
          <cell r="N1427" t="str">
            <v>10500</v>
          </cell>
          <cell r="O1427" t="str">
            <v>145</v>
          </cell>
          <cell r="P1427" t="str">
            <v>Assistent Accountant</v>
          </cell>
          <cell r="Q1427" t="str">
            <v>3</v>
          </cell>
          <cell r="R1427" t="str">
            <v>Man</v>
          </cell>
          <cell r="S1427">
            <v>34599</v>
          </cell>
          <cell r="T1427" t="str">
            <v>BDO Audit &amp; Assurance B.V.</v>
          </cell>
          <cell r="U1427" t="str">
            <v>Medewerkers A&amp;A A16 (Rotterdam/Dordrecht)</v>
          </cell>
          <cell r="W1427" t="str">
            <v>Onbepaalde tijd</v>
          </cell>
          <cell r="Y1427" t="str">
            <v>PC A16 (Rotterdam/Dordrecht)</v>
          </cell>
          <cell r="Z1427" t="str">
            <v>Jong</v>
          </cell>
          <cell r="AA1427" t="str">
            <v>de</v>
          </cell>
          <cell r="AB1427" t="str">
            <v>R.C.</v>
          </cell>
          <cell r="AC1427" t="str">
            <v>de</v>
          </cell>
          <cell r="AD1427" t="str">
            <v>Jong</v>
          </cell>
          <cell r="AE1427" t="str">
            <v>Westzeedijk 71</v>
          </cell>
          <cell r="AG1427" t="str">
            <v>3015 AA  ROTTERDAM</v>
          </cell>
          <cell r="AJ1427" t="str">
            <v>218025610</v>
          </cell>
          <cell r="AL1427" t="str">
            <v>dhr. R.C. de Jong</v>
          </cell>
          <cell r="AM1427">
            <v>40</v>
          </cell>
          <cell r="AN1427" t="str">
            <v>N</v>
          </cell>
          <cell r="AO1427" t="str">
            <v>Rico.de.Jong@bdo.nl</v>
          </cell>
          <cell r="AP1427" t="str">
            <v>06-19912890</v>
          </cell>
          <cell r="AQ1427" t="str">
            <v>06-19912890</v>
          </cell>
          <cell r="AR1427" t="str">
            <v>Pensioenregeling A</v>
          </cell>
          <cell r="AS1427">
            <v>43132</v>
          </cell>
          <cell r="AU1427">
            <v>0</v>
          </cell>
          <cell r="AV1427" t="str">
            <v>02</v>
          </cell>
          <cell r="AW1427" t="str">
            <v>Basis CAO BDO</v>
          </cell>
          <cell r="AX1427">
            <v>43497</v>
          </cell>
          <cell r="BE1427" t="str">
            <v>9000100035</v>
          </cell>
          <cell r="BG1427">
            <v>43754</v>
          </cell>
          <cell r="BI1427" t="str">
            <v>J</v>
          </cell>
          <cell r="BJ1427" t="str">
            <v>J</v>
          </cell>
          <cell r="BK1427" t="str">
            <v>N</v>
          </cell>
          <cell r="BN1427" t="str">
            <v>Ongehuwd</v>
          </cell>
          <cell r="BR1427">
            <v>201805</v>
          </cell>
          <cell r="BS1427">
            <v>201805</v>
          </cell>
          <cell r="BV1427" t="str">
            <v>N</v>
          </cell>
          <cell r="BW1427" t="str">
            <v>N</v>
          </cell>
          <cell r="BX1427" t="str">
            <v>J</v>
          </cell>
          <cell r="BZ1427" t="str">
            <v>Nederlandse</v>
          </cell>
          <cell r="CA1427" t="str">
            <v>NL</v>
          </cell>
          <cell r="CB1427" t="str">
            <v>06-19912890</v>
          </cell>
          <cell r="CC1427" t="str">
            <v>rico_dejong4@hotmail.com</v>
          </cell>
          <cell r="CD1427" t="str">
            <v>+31786323419</v>
          </cell>
          <cell r="CE1427" t="str">
            <v>06-19912890</v>
          </cell>
          <cell r="CL1427" t="str">
            <v>Omzetting dienstverband</v>
          </cell>
          <cell r="CN1427">
            <v>0</v>
          </cell>
          <cell r="CO1427">
            <v>0</v>
          </cell>
          <cell r="CP1427">
            <v>0</v>
          </cell>
          <cell r="CQ1427">
            <v>0</v>
          </cell>
          <cell r="CR1427">
            <v>0</v>
          </cell>
          <cell r="CS1427">
            <v>0</v>
          </cell>
          <cell r="CT1427">
            <v>0</v>
          </cell>
          <cell r="CU1427">
            <v>0</v>
          </cell>
          <cell r="CV1427">
            <v>0</v>
          </cell>
          <cell r="CW1427" t="str">
            <v>iPad 9,7 32GB Gelcase € 377,85</v>
          </cell>
        </row>
        <row r="1428">
          <cell r="A1428" t="str">
            <v>20765</v>
          </cell>
          <cell r="B1428" t="str">
            <v>Janus</v>
          </cell>
          <cell r="C1428" t="str">
            <v>van Zyl</v>
          </cell>
          <cell r="D1428">
            <v>43101</v>
          </cell>
          <cell r="E1428">
            <v>43101</v>
          </cell>
          <cell r="G1428" t="str">
            <v>Rotterdam</v>
          </cell>
          <cell r="H1428">
            <v>1</v>
          </cell>
          <cell r="I1428">
            <v>3483</v>
          </cell>
          <cell r="J1428" t="str">
            <v>Personeelslid</v>
          </cell>
          <cell r="K1428" t="str">
            <v>Fulltimer</v>
          </cell>
          <cell r="L1428" t="str">
            <v>Audit &amp; Assurance</v>
          </cell>
          <cell r="M1428" t="str">
            <v>A&amp;A</v>
          </cell>
          <cell r="N1428" t="str">
            <v>10500</v>
          </cell>
          <cell r="O1428" t="str">
            <v>140</v>
          </cell>
          <cell r="P1428" t="str">
            <v>Sr. Assistent Accountant</v>
          </cell>
          <cell r="Q1428" t="str">
            <v>4</v>
          </cell>
          <cell r="R1428" t="str">
            <v>Man</v>
          </cell>
          <cell r="S1428">
            <v>33494</v>
          </cell>
          <cell r="T1428" t="str">
            <v>BDO Audit &amp; Assurance B.V.</v>
          </cell>
          <cell r="U1428" t="str">
            <v>Medewerkers A&amp;A A16 (Rotterdam/Dordrecht) C2</v>
          </cell>
          <cell r="W1428" t="str">
            <v>Onbepaalde tijd</v>
          </cell>
          <cell r="Y1428" t="str">
            <v>PC A16 (Rotterdam/Dordrecht)</v>
          </cell>
          <cell r="Z1428" t="str">
            <v>Zyl</v>
          </cell>
          <cell r="AA1428" t="str">
            <v>van</v>
          </cell>
          <cell r="AB1428" t="str">
            <v>J.</v>
          </cell>
          <cell r="AC1428" t="str">
            <v>van</v>
          </cell>
          <cell r="AD1428" t="str">
            <v>Zyl</v>
          </cell>
          <cell r="AE1428" t="str">
            <v>Saffierstraat 23 A03</v>
          </cell>
          <cell r="AG1428" t="str">
            <v>3051 XT  ROTTERDAM</v>
          </cell>
          <cell r="AJ1428" t="str">
            <v>592683692</v>
          </cell>
          <cell r="AL1428" t="str">
            <v>dhr. J. van Zyl</v>
          </cell>
          <cell r="AM1428">
            <v>40</v>
          </cell>
          <cell r="AN1428" t="str">
            <v>N</v>
          </cell>
          <cell r="AO1428" t="str">
            <v>Janus.van.Zyl@bdo.nl</v>
          </cell>
          <cell r="AQ1428" t="str">
            <v>06-40262772</v>
          </cell>
          <cell r="AR1428" t="str">
            <v>Pensioenregeling A</v>
          </cell>
          <cell r="AS1428">
            <v>43101</v>
          </cell>
          <cell r="AU1428">
            <v>-7.6</v>
          </cell>
          <cell r="AV1428" t="str">
            <v>02</v>
          </cell>
          <cell r="AW1428" t="str">
            <v>Basis CAO BDO</v>
          </cell>
          <cell r="AX1428">
            <v>43466</v>
          </cell>
          <cell r="BE1428" t="str">
            <v>9000100037</v>
          </cell>
          <cell r="BG1428">
            <v>43754</v>
          </cell>
          <cell r="BI1428" t="str">
            <v>J</v>
          </cell>
          <cell r="BJ1428" t="str">
            <v>J</v>
          </cell>
          <cell r="BK1428" t="str">
            <v>N</v>
          </cell>
          <cell r="BN1428" t="str">
            <v>Alleenstaand</v>
          </cell>
          <cell r="BR1428">
            <v>201801</v>
          </cell>
          <cell r="BS1428">
            <v>201801</v>
          </cell>
          <cell r="BV1428" t="str">
            <v>N</v>
          </cell>
          <cell r="BW1428" t="str">
            <v>N</v>
          </cell>
          <cell r="BX1428" t="str">
            <v>N</v>
          </cell>
          <cell r="BZ1428" t="str">
            <v>Zuid-Afrikaanse</v>
          </cell>
          <cell r="CA1428" t="str">
            <v>ZA</v>
          </cell>
          <cell r="CB1428" t="str">
            <v>06-40262772</v>
          </cell>
          <cell r="CC1428" t="str">
            <v>janus.jvz@gmail.com</v>
          </cell>
          <cell r="CD1428" t="str">
            <v>+31102370724</v>
          </cell>
          <cell r="CE1428" t="str">
            <v>06-40262772</v>
          </cell>
          <cell r="CL1428" t="str">
            <v>Indiensttreding</v>
          </cell>
          <cell r="CN1428">
            <v>0</v>
          </cell>
          <cell r="CO1428">
            <v>0</v>
          </cell>
          <cell r="CP1428">
            <v>0</v>
          </cell>
          <cell r="CQ1428">
            <v>0</v>
          </cell>
          <cell r="CR1428">
            <v>0</v>
          </cell>
          <cell r="CS1428">
            <v>0</v>
          </cell>
          <cell r="CT1428">
            <v>0</v>
          </cell>
          <cell r="CU1428">
            <v>0</v>
          </cell>
          <cell r="CV1428">
            <v>0</v>
          </cell>
          <cell r="CW1428" t="str">
            <v>Thuiswerkplek € 399,80</v>
          </cell>
        </row>
        <row r="1429">
          <cell r="A1429" t="str">
            <v>20236</v>
          </cell>
          <cell r="B1429" t="str">
            <v>Heidi</v>
          </cell>
          <cell r="C1429" t="str">
            <v>Versteeg</v>
          </cell>
          <cell r="D1429">
            <v>42979</v>
          </cell>
          <cell r="E1429">
            <v>42979</v>
          </cell>
          <cell r="G1429" t="str">
            <v>Dordrecht</v>
          </cell>
          <cell r="H1429">
            <v>1</v>
          </cell>
          <cell r="I1429">
            <v>2820</v>
          </cell>
          <cell r="J1429" t="str">
            <v>Personeelslid</v>
          </cell>
          <cell r="K1429" t="str">
            <v>Fulltimer</v>
          </cell>
          <cell r="L1429" t="str">
            <v>Audit &amp; Assurance</v>
          </cell>
          <cell r="M1429" t="str">
            <v>A&amp;A</v>
          </cell>
          <cell r="N1429" t="str">
            <v>10500</v>
          </cell>
          <cell r="O1429" t="str">
            <v>140</v>
          </cell>
          <cell r="P1429" t="str">
            <v>Sr. Assistent Accountant</v>
          </cell>
          <cell r="Q1429" t="str">
            <v>4</v>
          </cell>
          <cell r="R1429" t="str">
            <v>Vrouw</v>
          </cell>
          <cell r="S1429">
            <v>34508</v>
          </cell>
          <cell r="T1429" t="str">
            <v>BDO Audit &amp; Assurance B.V.</v>
          </cell>
          <cell r="U1429" t="str">
            <v>Medewerkers A&amp;A A16 B</v>
          </cell>
          <cell r="W1429" t="str">
            <v>Onbepaalde tijd</v>
          </cell>
          <cell r="Y1429" t="str">
            <v>PC A16 (Rotterdam/Dordrecht)</v>
          </cell>
          <cell r="Z1429" t="str">
            <v>Versteeg</v>
          </cell>
          <cell r="AB1429" t="str">
            <v>H.C.</v>
          </cell>
          <cell r="AD1429" t="str">
            <v>Versteeg</v>
          </cell>
          <cell r="AE1429" t="str">
            <v>Remmerstein 4</v>
          </cell>
          <cell r="AG1429" t="str">
            <v>3452 NP  VLEUTEN</v>
          </cell>
          <cell r="AJ1429" t="str">
            <v>217173330</v>
          </cell>
          <cell r="AL1429" t="str">
            <v>mevr. H.C. Versteeg</v>
          </cell>
          <cell r="AM1429">
            <v>40</v>
          </cell>
          <cell r="AN1429" t="str">
            <v>N</v>
          </cell>
          <cell r="AO1429" t="str">
            <v>Heidi.Versteeg@bdo.nl</v>
          </cell>
          <cell r="AP1429" t="str">
            <v>06-15586153</v>
          </cell>
          <cell r="AQ1429" t="str">
            <v>06-15586153</v>
          </cell>
          <cell r="AR1429" t="str">
            <v>Pensioenregeling A</v>
          </cell>
          <cell r="AS1429">
            <v>42979</v>
          </cell>
          <cell r="AU1429">
            <v>22.75</v>
          </cell>
          <cell r="AV1429" t="str">
            <v>02</v>
          </cell>
          <cell r="AW1429" t="str">
            <v>Basis CAO BDO</v>
          </cell>
          <cell r="AX1429">
            <v>43282</v>
          </cell>
          <cell r="BE1429" t="str">
            <v>9000000103</v>
          </cell>
          <cell r="BG1429">
            <v>43831</v>
          </cell>
          <cell r="BI1429" t="str">
            <v>J</v>
          </cell>
          <cell r="BJ1429" t="str">
            <v>J</v>
          </cell>
          <cell r="BK1429" t="str">
            <v>N</v>
          </cell>
          <cell r="BN1429" t="str">
            <v>Ongehuwd</v>
          </cell>
          <cell r="BR1429">
            <v>201735</v>
          </cell>
          <cell r="BS1429">
            <v>201735</v>
          </cell>
          <cell r="BV1429" t="str">
            <v>N</v>
          </cell>
          <cell r="BW1429" t="str">
            <v>N</v>
          </cell>
          <cell r="BX1429" t="str">
            <v>J</v>
          </cell>
          <cell r="BZ1429" t="str">
            <v>Nederlandse</v>
          </cell>
          <cell r="CA1429" t="str">
            <v>NL</v>
          </cell>
          <cell r="CB1429" t="str">
            <v>06-15586153</v>
          </cell>
          <cell r="CC1429" t="str">
            <v>heidiversteeg@live.nl</v>
          </cell>
          <cell r="CD1429" t="str">
            <v>+31786323468</v>
          </cell>
          <cell r="CE1429" t="str">
            <v>06-15586153</v>
          </cell>
          <cell r="CL1429" t="str">
            <v>Indiensttreding</v>
          </cell>
          <cell r="CN1429">
            <v>0</v>
          </cell>
          <cell r="CO1429">
            <v>0</v>
          </cell>
          <cell r="CP1429">
            <v>0</v>
          </cell>
          <cell r="CQ1429">
            <v>0</v>
          </cell>
          <cell r="CR1429">
            <v>0</v>
          </cell>
          <cell r="CS1429">
            <v>0</v>
          </cell>
          <cell r="CT1429">
            <v>0</v>
          </cell>
          <cell r="CU1429">
            <v>0</v>
          </cell>
          <cell r="CV1429">
            <v>0</v>
          </cell>
          <cell r="CW1429" t="str">
            <v>iPad 9,7 128GB Smartcase € 471,85</v>
          </cell>
        </row>
        <row r="1430">
          <cell r="A1430" t="str">
            <v>16801</v>
          </cell>
          <cell r="B1430" t="str">
            <v>Robin</v>
          </cell>
          <cell r="C1430" t="str">
            <v>den Haan</v>
          </cell>
          <cell r="D1430">
            <v>42248</v>
          </cell>
          <cell r="E1430">
            <v>42248</v>
          </cell>
          <cell r="G1430" t="str">
            <v>Rotterdam</v>
          </cell>
          <cell r="H1430">
            <v>1</v>
          </cell>
          <cell r="I1430">
            <v>3085</v>
          </cell>
          <cell r="J1430" t="str">
            <v>Personeelslid</v>
          </cell>
          <cell r="K1430" t="str">
            <v>Fulltimer</v>
          </cell>
          <cell r="L1430" t="str">
            <v>Audit &amp; Assurance</v>
          </cell>
          <cell r="M1430" t="str">
            <v>A&amp;A</v>
          </cell>
          <cell r="N1430" t="str">
            <v>10500</v>
          </cell>
          <cell r="O1430" t="str">
            <v>140</v>
          </cell>
          <cell r="P1430" t="str">
            <v>Sr. Assistent Accountant</v>
          </cell>
          <cell r="Q1430" t="str">
            <v>4</v>
          </cell>
          <cell r="R1430" t="str">
            <v>Man</v>
          </cell>
          <cell r="S1430">
            <v>35302</v>
          </cell>
          <cell r="T1430" t="str">
            <v>BDO Audit &amp; Assurance B.V.</v>
          </cell>
          <cell r="U1430" t="str">
            <v>Medewerkers A&amp;A A16 B</v>
          </cell>
          <cell r="W1430" t="str">
            <v>Onbepaalde tijd</v>
          </cell>
          <cell r="Y1430" t="str">
            <v>PC A16 (Rotterdam/Dordrecht)</v>
          </cell>
          <cell r="Z1430" t="str">
            <v>Haan</v>
          </cell>
          <cell r="AA1430" t="str">
            <v>den</v>
          </cell>
          <cell r="AB1430" t="str">
            <v>R.</v>
          </cell>
          <cell r="AC1430" t="str">
            <v>den</v>
          </cell>
          <cell r="AD1430" t="str">
            <v>Haan</v>
          </cell>
          <cell r="AE1430" t="str">
            <v>Den Otterleede 33</v>
          </cell>
          <cell r="AG1430" t="str">
            <v>2991 WV  BARENDRECHT</v>
          </cell>
          <cell r="AJ1430" t="str">
            <v>224518884</v>
          </cell>
          <cell r="AL1430" t="str">
            <v>dhr. R. den Haan</v>
          </cell>
          <cell r="AM1430">
            <v>40</v>
          </cell>
          <cell r="AN1430" t="str">
            <v>N</v>
          </cell>
          <cell r="AO1430" t="str">
            <v>Robin.den.Haan@bdo.nl</v>
          </cell>
          <cell r="AP1430" t="str">
            <v>0186-610038</v>
          </cell>
          <cell r="AQ1430" t="str">
            <v>06-40822468</v>
          </cell>
          <cell r="AR1430" t="str">
            <v>Pensioenregeling A</v>
          </cell>
          <cell r="AS1430">
            <v>42948</v>
          </cell>
          <cell r="AU1430">
            <v>-24.5</v>
          </cell>
          <cell r="AV1430" t="str">
            <v>02</v>
          </cell>
          <cell r="AW1430" t="str">
            <v>Basis CAO BDO</v>
          </cell>
          <cell r="AX1430">
            <v>42552</v>
          </cell>
          <cell r="BE1430" t="str">
            <v>9000000103</v>
          </cell>
          <cell r="BG1430">
            <v>43754</v>
          </cell>
          <cell r="BI1430" t="str">
            <v>J</v>
          </cell>
          <cell r="BJ1430" t="str">
            <v>J</v>
          </cell>
          <cell r="BK1430" t="str">
            <v>N</v>
          </cell>
          <cell r="BN1430" t="str">
            <v>Ongehuwd</v>
          </cell>
          <cell r="BR1430">
            <v>201536</v>
          </cell>
          <cell r="BS1430">
            <v>201536</v>
          </cell>
          <cell r="BV1430" t="str">
            <v>N</v>
          </cell>
          <cell r="BW1430" t="str">
            <v>J</v>
          </cell>
          <cell r="BX1430" t="str">
            <v>J</v>
          </cell>
          <cell r="BZ1430" t="str">
            <v>Nederlandse</v>
          </cell>
          <cell r="CA1430" t="str">
            <v>NL</v>
          </cell>
          <cell r="CB1430" t="str">
            <v>06-40822468</v>
          </cell>
          <cell r="CD1430" t="str">
            <v>+31102424893</v>
          </cell>
          <cell r="CE1430" t="str">
            <v>06-40822468</v>
          </cell>
          <cell r="CL1430" t="str">
            <v>Omzetting dienstverband</v>
          </cell>
          <cell r="CN1430">
            <v>0</v>
          </cell>
          <cell r="CO1430">
            <v>0</v>
          </cell>
          <cell r="CP1430">
            <v>0</v>
          </cell>
          <cell r="CQ1430">
            <v>0</v>
          </cell>
          <cell r="CR1430">
            <v>0</v>
          </cell>
          <cell r="CS1430">
            <v>0</v>
          </cell>
          <cell r="CT1430">
            <v>0</v>
          </cell>
          <cell r="CU1430">
            <v>0</v>
          </cell>
          <cell r="CV1430">
            <v>0</v>
          </cell>
          <cell r="CW1430" t="str">
            <v>Galaxy Tab A  Smartcase € 384,90</v>
          </cell>
        </row>
        <row r="1431">
          <cell r="A1431" t="str">
            <v>16807</v>
          </cell>
          <cell r="B1431" t="str">
            <v>Lisanne</v>
          </cell>
          <cell r="C1431" t="str">
            <v>Cense</v>
          </cell>
          <cell r="D1431">
            <v>42248</v>
          </cell>
          <cell r="E1431">
            <v>42248</v>
          </cell>
          <cell r="G1431" t="str">
            <v>Dordrecht</v>
          </cell>
          <cell r="H1431">
            <v>1</v>
          </cell>
          <cell r="I1431">
            <v>2820</v>
          </cell>
          <cell r="J1431" t="str">
            <v>Personeelslid</v>
          </cell>
          <cell r="K1431" t="str">
            <v>Fulltimer</v>
          </cell>
          <cell r="L1431" t="str">
            <v>Audit &amp; Assurance</v>
          </cell>
          <cell r="M1431" t="str">
            <v>A&amp;A</v>
          </cell>
          <cell r="N1431" t="str">
            <v>10500</v>
          </cell>
          <cell r="O1431" t="str">
            <v>140</v>
          </cell>
          <cell r="P1431" t="str">
            <v>Sr. Assistent Accountant</v>
          </cell>
          <cell r="Q1431" t="str">
            <v>4</v>
          </cell>
          <cell r="R1431" t="str">
            <v>Vrouw</v>
          </cell>
          <cell r="S1431">
            <v>35505</v>
          </cell>
          <cell r="T1431" t="str">
            <v>BDO Audit &amp; Assurance B.V.</v>
          </cell>
          <cell r="U1431" t="str">
            <v>Medewerkers A&amp;A A16 B</v>
          </cell>
          <cell r="W1431" t="str">
            <v>Onbepaalde tijd</v>
          </cell>
          <cell r="Y1431" t="str">
            <v>PC A16 (Rotterdam/Dordrecht)</v>
          </cell>
          <cell r="Z1431" t="str">
            <v>Cense</v>
          </cell>
          <cell r="AB1431" t="str">
            <v>L.J.L.</v>
          </cell>
          <cell r="AD1431" t="str">
            <v>Cense</v>
          </cell>
          <cell r="AE1431" t="str">
            <v>Langedaal 155</v>
          </cell>
          <cell r="AG1431" t="str">
            <v>3317 MB  DORDRECHT</v>
          </cell>
          <cell r="AJ1431" t="str">
            <v>226335124</v>
          </cell>
          <cell r="AL1431" t="str">
            <v>mevr. L.J.L. Cense</v>
          </cell>
          <cell r="AM1431">
            <v>40</v>
          </cell>
          <cell r="AN1431" t="str">
            <v>N</v>
          </cell>
          <cell r="AO1431" t="str">
            <v>Lisanne.Cense@bdo.nl</v>
          </cell>
          <cell r="AP1431" t="str">
            <v>06-18115713</v>
          </cell>
          <cell r="AQ1431" t="str">
            <v>06-18115713</v>
          </cell>
          <cell r="AR1431" t="str">
            <v>Pensioenregeling A</v>
          </cell>
          <cell r="AS1431">
            <v>43160</v>
          </cell>
          <cell r="AU1431">
            <v>73.75</v>
          </cell>
          <cell r="AV1431" t="str">
            <v>02</v>
          </cell>
          <cell r="AW1431" t="str">
            <v>Basis CAO BDO</v>
          </cell>
          <cell r="AX1431">
            <v>42552</v>
          </cell>
          <cell r="BE1431" t="str">
            <v>9000000103</v>
          </cell>
          <cell r="BG1431">
            <v>43831</v>
          </cell>
          <cell r="BI1431" t="str">
            <v>J</v>
          </cell>
          <cell r="BJ1431" t="str">
            <v>J</v>
          </cell>
          <cell r="BK1431" t="str">
            <v>N</v>
          </cell>
          <cell r="BN1431" t="str">
            <v>Ongehuwd</v>
          </cell>
          <cell r="BR1431">
            <v>201548</v>
          </cell>
          <cell r="BS1431">
            <v>201548</v>
          </cell>
          <cell r="BV1431" t="str">
            <v>N</v>
          </cell>
          <cell r="BW1431" t="str">
            <v>J</v>
          </cell>
          <cell r="BX1431" t="str">
            <v>J</v>
          </cell>
          <cell r="BZ1431" t="str">
            <v>Nederlandse</v>
          </cell>
          <cell r="CA1431" t="str">
            <v>NL</v>
          </cell>
          <cell r="CB1431" t="str">
            <v>06-18115713</v>
          </cell>
          <cell r="CD1431" t="str">
            <v>+31786323441</v>
          </cell>
          <cell r="CE1431" t="str">
            <v>06-18115713</v>
          </cell>
          <cell r="CL1431" t="str">
            <v>Omzetting dienstverband</v>
          </cell>
          <cell r="CN1431">
            <v>0</v>
          </cell>
          <cell r="CO1431">
            <v>0</v>
          </cell>
          <cell r="CP1431">
            <v>0</v>
          </cell>
          <cell r="CQ1431">
            <v>0</v>
          </cell>
          <cell r="CR1431">
            <v>0</v>
          </cell>
          <cell r="CS1431">
            <v>0</v>
          </cell>
          <cell r="CT1431">
            <v>0</v>
          </cell>
          <cell r="CU1431">
            <v>0</v>
          </cell>
          <cell r="CV1431">
            <v>0</v>
          </cell>
          <cell r="CW1431" t="str">
            <v>iPad 9,7 128GB Gelcase € 466,85</v>
          </cell>
        </row>
        <row r="1432">
          <cell r="A1432" t="str">
            <v>16970</v>
          </cell>
          <cell r="B1432" t="str">
            <v>Jeroen</v>
          </cell>
          <cell r="C1432" t="str">
            <v>Breems</v>
          </cell>
          <cell r="D1432">
            <v>42248</v>
          </cell>
          <cell r="E1432">
            <v>42248</v>
          </cell>
          <cell r="G1432" t="str">
            <v>Rotterdam</v>
          </cell>
          <cell r="H1432">
            <v>1</v>
          </cell>
          <cell r="I1432">
            <v>3615</v>
          </cell>
          <cell r="J1432" t="str">
            <v>Personeelslid</v>
          </cell>
          <cell r="K1432" t="str">
            <v>Fulltimer</v>
          </cell>
          <cell r="L1432" t="str">
            <v>Audit &amp; Assurance</v>
          </cell>
          <cell r="M1432" t="str">
            <v>A&amp;A</v>
          </cell>
          <cell r="N1432" t="str">
            <v>10500</v>
          </cell>
          <cell r="O1432" t="str">
            <v>130</v>
          </cell>
          <cell r="P1432" t="str">
            <v>Jr. Manager</v>
          </cell>
          <cell r="Q1432" t="str">
            <v>5</v>
          </cell>
          <cell r="R1432" t="str">
            <v>Man</v>
          </cell>
          <cell r="S1432">
            <v>34206</v>
          </cell>
          <cell r="T1432" t="str">
            <v>BDO Audit &amp; Assurance B.V.</v>
          </cell>
          <cell r="U1432" t="str">
            <v>Medewerkers A&amp;A A16 (Rotterdam/Dordrecht) D</v>
          </cell>
          <cell r="W1432" t="str">
            <v>Onbepaalde tijd</v>
          </cell>
          <cell r="Y1432" t="str">
            <v>PC A16 (Rotterdam/Dordrecht)</v>
          </cell>
          <cell r="Z1432" t="str">
            <v>Breems</v>
          </cell>
          <cell r="AB1432" t="str">
            <v>J.H.M.</v>
          </cell>
          <cell r="AD1432" t="str">
            <v>Breems</v>
          </cell>
          <cell r="AE1432" t="str">
            <v>Menuet 50</v>
          </cell>
          <cell r="AG1432" t="str">
            <v>3363 KH  SLIEDRECHT</v>
          </cell>
          <cell r="AJ1432" t="str">
            <v>213341839</v>
          </cell>
          <cell r="AL1432" t="str">
            <v>dhr. J.H.M. Breems</v>
          </cell>
          <cell r="AM1432">
            <v>40</v>
          </cell>
          <cell r="AN1432" t="str">
            <v>N</v>
          </cell>
          <cell r="AO1432" t="str">
            <v>Jeroen.Breems@bdo.nl</v>
          </cell>
          <cell r="AP1432" t="str">
            <v>06-31324759</v>
          </cell>
          <cell r="AQ1432" t="str">
            <v>06-31324759</v>
          </cell>
          <cell r="AR1432" t="str">
            <v>Pensioenregeling A</v>
          </cell>
          <cell r="AS1432">
            <v>42248</v>
          </cell>
          <cell r="AU1432">
            <v>-20</v>
          </cell>
          <cell r="AV1432" t="str">
            <v>02</v>
          </cell>
          <cell r="AW1432" t="str">
            <v>Basis CAO BDO</v>
          </cell>
          <cell r="AX1432">
            <v>42552</v>
          </cell>
          <cell r="BE1432" t="str">
            <v>9000100038</v>
          </cell>
          <cell r="BG1432">
            <v>44013</v>
          </cell>
          <cell r="BH1432" t="str">
            <v>MSc</v>
          </cell>
          <cell r="BI1432" t="str">
            <v>J</v>
          </cell>
          <cell r="BJ1432" t="str">
            <v>J</v>
          </cell>
          <cell r="BK1432" t="str">
            <v>N</v>
          </cell>
          <cell r="BN1432" t="str">
            <v>Ongehuwd</v>
          </cell>
          <cell r="BR1432">
            <v>201536</v>
          </cell>
          <cell r="BS1432">
            <v>201536</v>
          </cell>
          <cell r="BV1432" t="str">
            <v>N</v>
          </cell>
          <cell r="BW1432" t="str">
            <v>J</v>
          </cell>
          <cell r="BX1432" t="str">
            <v>J</v>
          </cell>
          <cell r="BZ1432" t="str">
            <v>Nederlandse</v>
          </cell>
          <cell r="CA1432" t="str">
            <v>NL</v>
          </cell>
          <cell r="CB1432" t="str">
            <v>06-31324759</v>
          </cell>
          <cell r="CD1432" t="str">
            <v>+31786323414</v>
          </cell>
          <cell r="CE1432" t="str">
            <v>06-31324759</v>
          </cell>
          <cell r="CL1432" t="str">
            <v>Omzetting dienstverband</v>
          </cell>
          <cell r="CN1432">
            <v>0</v>
          </cell>
          <cell r="CO1432">
            <v>0</v>
          </cell>
          <cell r="CP1432">
            <v>0</v>
          </cell>
          <cell r="CQ1432">
            <v>0</v>
          </cell>
          <cell r="CR1432">
            <v>0</v>
          </cell>
          <cell r="CS1432">
            <v>0</v>
          </cell>
          <cell r="CT1432">
            <v>0</v>
          </cell>
          <cell r="CU1432">
            <v>0</v>
          </cell>
          <cell r="CV1432">
            <v>0</v>
          </cell>
          <cell r="CW1432" t="str">
            <v>Thuiswerkplek € 399,80</v>
          </cell>
        </row>
        <row r="1433">
          <cell r="A1433" t="str">
            <v>17003</v>
          </cell>
          <cell r="B1433" t="str">
            <v>Joshua</v>
          </cell>
          <cell r="C1433" t="str">
            <v>van der Elst</v>
          </cell>
          <cell r="D1433">
            <v>42248</v>
          </cell>
          <cell r="E1433">
            <v>42248</v>
          </cell>
          <cell r="G1433" t="str">
            <v>Rotterdam</v>
          </cell>
          <cell r="H1433">
            <v>1</v>
          </cell>
          <cell r="I1433">
            <v>3150</v>
          </cell>
          <cell r="J1433" t="str">
            <v>Personeelslid</v>
          </cell>
          <cell r="K1433" t="str">
            <v>Fulltimer</v>
          </cell>
          <cell r="L1433" t="str">
            <v>Audit &amp; Assurance</v>
          </cell>
          <cell r="M1433" t="str">
            <v>A&amp;A</v>
          </cell>
          <cell r="N1433" t="str">
            <v>10500</v>
          </cell>
          <cell r="O1433" t="str">
            <v>140</v>
          </cell>
          <cell r="P1433" t="str">
            <v>Sr. Assistent Accountant</v>
          </cell>
          <cell r="Q1433" t="str">
            <v>4</v>
          </cell>
          <cell r="R1433" t="str">
            <v>Man</v>
          </cell>
          <cell r="S1433">
            <v>34559</v>
          </cell>
          <cell r="T1433" t="str">
            <v>BDO Audit &amp; Assurance B.V.</v>
          </cell>
          <cell r="U1433" t="str">
            <v>Medewerkers A&amp;A A16 (Rotterdam/Dordrecht) C2</v>
          </cell>
          <cell r="W1433" t="str">
            <v>Onbepaalde tijd</v>
          </cell>
          <cell r="Y1433" t="str">
            <v>PC A16 (Rotterdam/Dordrecht)</v>
          </cell>
          <cell r="Z1433" t="str">
            <v>Elst</v>
          </cell>
          <cell r="AA1433" t="str">
            <v>van der</v>
          </cell>
          <cell r="AB1433" t="str">
            <v>J.J.</v>
          </cell>
          <cell r="AC1433" t="str">
            <v>van der</v>
          </cell>
          <cell r="AD1433" t="str">
            <v>Elst</v>
          </cell>
          <cell r="AE1433" t="str">
            <v>Bronsmos 57</v>
          </cell>
          <cell r="AG1433" t="str">
            <v>2914 AD  NIEUWERKERK AD IJSSEL</v>
          </cell>
          <cell r="AJ1433" t="str">
            <v>217750904</v>
          </cell>
          <cell r="AL1433" t="str">
            <v>J.J. van der Elst MSc</v>
          </cell>
          <cell r="AM1433">
            <v>40</v>
          </cell>
          <cell r="AN1433" t="str">
            <v>N</v>
          </cell>
          <cell r="AO1433" t="str">
            <v>Joshua.van.der.Elst@bdo.nl</v>
          </cell>
          <cell r="AP1433" t="str">
            <v>0627317777</v>
          </cell>
          <cell r="AQ1433" t="str">
            <v>0627317777</v>
          </cell>
          <cell r="AR1433" t="str">
            <v>Pensioenregeling A</v>
          </cell>
          <cell r="AS1433">
            <v>42248</v>
          </cell>
          <cell r="AU1433">
            <v>55</v>
          </cell>
          <cell r="AV1433" t="str">
            <v>02</v>
          </cell>
          <cell r="AW1433" t="str">
            <v>Basis CAO BDO</v>
          </cell>
          <cell r="AX1433">
            <v>42552</v>
          </cell>
          <cell r="BE1433" t="str">
            <v>9000100037</v>
          </cell>
          <cell r="BG1433">
            <v>43957</v>
          </cell>
          <cell r="BI1433" t="str">
            <v>J</v>
          </cell>
          <cell r="BJ1433" t="str">
            <v>J</v>
          </cell>
          <cell r="BK1433" t="str">
            <v>N</v>
          </cell>
          <cell r="BN1433" t="str">
            <v>Ongehuwd</v>
          </cell>
          <cell r="BR1433">
            <v>201536</v>
          </cell>
          <cell r="BS1433">
            <v>201536</v>
          </cell>
          <cell r="BV1433" t="str">
            <v>N</v>
          </cell>
          <cell r="BW1433" t="str">
            <v>J</v>
          </cell>
          <cell r="BX1433" t="str">
            <v>J</v>
          </cell>
          <cell r="BZ1433" t="str">
            <v>Nederlandse</v>
          </cell>
          <cell r="CA1433" t="str">
            <v>NL</v>
          </cell>
          <cell r="CB1433" t="str">
            <v>0627317777</v>
          </cell>
          <cell r="CD1433" t="str">
            <v>+31102424871</v>
          </cell>
          <cell r="CE1433" t="str">
            <v>0627317777</v>
          </cell>
          <cell r="CL1433" t="str">
            <v>Omzetting dienstverband</v>
          </cell>
          <cell r="CN1433">
            <v>0</v>
          </cell>
          <cell r="CO1433">
            <v>0</v>
          </cell>
          <cell r="CP1433">
            <v>0</v>
          </cell>
          <cell r="CQ1433">
            <v>0</v>
          </cell>
          <cell r="CR1433">
            <v>0</v>
          </cell>
          <cell r="CS1433">
            <v>0</v>
          </cell>
          <cell r="CT1433">
            <v>0</v>
          </cell>
          <cell r="CU1433">
            <v>0</v>
          </cell>
          <cell r="CV1433">
            <v>0</v>
          </cell>
          <cell r="CW1433" t="str">
            <v>Thuiswerkplek € 399,80</v>
          </cell>
        </row>
        <row r="1434">
          <cell r="A1434" t="str">
            <v>17856</v>
          </cell>
          <cell r="B1434" t="str">
            <v>Stefan</v>
          </cell>
          <cell r="C1434" t="str">
            <v>de Vries</v>
          </cell>
          <cell r="D1434">
            <v>42370</v>
          </cell>
          <cell r="E1434">
            <v>42370</v>
          </cell>
          <cell r="G1434" t="str">
            <v>Rotterdam</v>
          </cell>
          <cell r="H1434">
            <v>1</v>
          </cell>
          <cell r="I1434">
            <v>4900</v>
          </cell>
          <cell r="J1434" t="str">
            <v>Personeelslid</v>
          </cell>
          <cell r="K1434" t="str">
            <v>Fulltimer</v>
          </cell>
          <cell r="L1434" t="str">
            <v>Audit &amp; Assurance</v>
          </cell>
          <cell r="M1434" t="str">
            <v>A&amp;A</v>
          </cell>
          <cell r="N1434" t="str">
            <v>10500</v>
          </cell>
          <cell r="O1434" t="str">
            <v>120</v>
          </cell>
          <cell r="P1434" t="str">
            <v>Manager</v>
          </cell>
          <cell r="Q1434" t="str">
            <v>6</v>
          </cell>
          <cell r="R1434" t="str">
            <v>Man</v>
          </cell>
          <cell r="S1434">
            <v>33841</v>
          </cell>
          <cell r="T1434" t="str">
            <v>BDO Audit &amp; Assurance B.V.</v>
          </cell>
          <cell r="U1434" t="str">
            <v>Medewerkers A&amp;A A16 (Rotterdam/Dordrecht) C2</v>
          </cell>
          <cell r="W1434" t="str">
            <v>Onbepaalde tijd</v>
          </cell>
          <cell r="Y1434" t="str">
            <v>PC A16 (Rotterdam/Dordrecht)</v>
          </cell>
          <cell r="Z1434" t="str">
            <v>Vries</v>
          </cell>
          <cell r="AA1434" t="str">
            <v>de</v>
          </cell>
          <cell r="AB1434" t="str">
            <v>S.</v>
          </cell>
          <cell r="AC1434" t="str">
            <v>de</v>
          </cell>
          <cell r="AD1434" t="str">
            <v>Vries</v>
          </cell>
          <cell r="AE1434" t="str">
            <v>Jan van de Capellestraat 3</v>
          </cell>
          <cell r="AG1434" t="str">
            <v>2923 CR  KRIMPEN AAN DEN IJSSEL</v>
          </cell>
          <cell r="AJ1434" t="str">
            <v>210215756</v>
          </cell>
          <cell r="AL1434" t="str">
            <v>dhr. S. de Vries</v>
          </cell>
          <cell r="AM1434">
            <v>40</v>
          </cell>
          <cell r="AN1434" t="str">
            <v>N</v>
          </cell>
          <cell r="AO1434" t="str">
            <v>Stefan.de.Vries@bdo.nl</v>
          </cell>
          <cell r="AP1434" t="str">
            <v>06-13615991</v>
          </cell>
          <cell r="AQ1434" t="str">
            <v>06-13615991</v>
          </cell>
          <cell r="AR1434" t="str">
            <v>Pensioenregeling A</v>
          </cell>
          <cell r="AS1434">
            <v>42370</v>
          </cell>
          <cell r="AU1434">
            <v>40</v>
          </cell>
          <cell r="AV1434" t="str">
            <v>02</v>
          </cell>
          <cell r="AW1434" t="str">
            <v>Basis CAO BDO</v>
          </cell>
          <cell r="AX1434">
            <v>42370</v>
          </cell>
          <cell r="BE1434" t="str">
            <v>9000100037</v>
          </cell>
          <cell r="BG1434">
            <v>43739</v>
          </cell>
          <cell r="BH1434" t="str">
            <v>RA MSc</v>
          </cell>
          <cell r="BI1434" t="str">
            <v>J</v>
          </cell>
          <cell r="BJ1434" t="str">
            <v>J</v>
          </cell>
          <cell r="BK1434" t="str">
            <v>N</v>
          </cell>
          <cell r="BN1434" t="str">
            <v>Gehuwd</v>
          </cell>
          <cell r="BR1434">
            <v>201601</v>
          </cell>
          <cell r="BS1434">
            <v>201601</v>
          </cell>
          <cell r="BV1434" t="str">
            <v>N</v>
          </cell>
          <cell r="BW1434" t="str">
            <v>J</v>
          </cell>
          <cell r="BX1434" t="str">
            <v>J</v>
          </cell>
          <cell r="BZ1434" t="str">
            <v>Nederlandse</v>
          </cell>
          <cell r="CA1434" t="str">
            <v>NL</v>
          </cell>
          <cell r="CB1434" t="str">
            <v>+31613615991</v>
          </cell>
          <cell r="CD1434" t="str">
            <v>+31102424853</v>
          </cell>
          <cell r="CE1434" t="str">
            <v>+31613615991</v>
          </cell>
          <cell r="CN1434" t="str">
            <v>NBA</v>
          </cell>
          <cell r="CO1434">
            <v>0</v>
          </cell>
          <cell r="CP1434">
            <v>43572</v>
          </cell>
          <cell r="CQ1434">
            <v>0</v>
          </cell>
          <cell r="CR1434" t="str">
            <v>54752</v>
          </cell>
          <cell r="CS1434">
            <v>0</v>
          </cell>
          <cell r="CT1434">
            <v>0</v>
          </cell>
          <cell r="CU1434">
            <v>0</v>
          </cell>
          <cell r="CV1434">
            <v>0</v>
          </cell>
          <cell r="CW1434">
            <v>0</v>
          </cell>
        </row>
        <row r="1435">
          <cell r="A1435" t="str">
            <v>21278</v>
          </cell>
          <cell r="B1435" t="str">
            <v>Adriana</v>
          </cell>
          <cell r="C1435" t="str">
            <v>van der Veen</v>
          </cell>
          <cell r="D1435">
            <v>43262</v>
          </cell>
          <cell r="E1435">
            <v>43262</v>
          </cell>
          <cell r="G1435" t="str">
            <v>Rotterdam</v>
          </cell>
          <cell r="H1435">
            <v>1</v>
          </cell>
          <cell r="I1435">
            <v>2820</v>
          </cell>
          <cell r="J1435" t="str">
            <v>Personeelslid</v>
          </cell>
          <cell r="K1435" t="str">
            <v>Medewerker</v>
          </cell>
          <cell r="L1435" t="str">
            <v>Belastingadvies</v>
          </cell>
          <cell r="M1435" t="str">
            <v>BA</v>
          </cell>
          <cell r="N1435" t="str">
            <v>21000</v>
          </cell>
          <cell r="O1435" t="str">
            <v>230</v>
          </cell>
          <cell r="P1435" t="str">
            <v>Jr. Belastingadviseur</v>
          </cell>
          <cell r="Q1435" t="str">
            <v>4</v>
          </cell>
          <cell r="R1435" t="str">
            <v>Vrouw</v>
          </cell>
          <cell r="S1435">
            <v>35075</v>
          </cell>
          <cell r="T1435" t="str">
            <v>BDO Accountants &amp; Belastingadviseurs B.V.</v>
          </cell>
          <cell r="U1435" t="str">
            <v>Medewerkers BA A16 (Rotterdam/Dordrecht) B</v>
          </cell>
          <cell r="V1435">
            <v>44196</v>
          </cell>
          <cell r="W1435" t="str">
            <v>Bepaalde tijd</v>
          </cell>
          <cell r="X1435" t="str">
            <v>BTW</v>
          </cell>
          <cell r="Y1435" t="str">
            <v>PC A16 (Rotterdam/Dordrecht)</v>
          </cell>
          <cell r="Z1435" t="str">
            <v>Veen</v>
          </cell>
          <cell r="AA1435" t="str">
            <v>van der</v>
          </cell>
          <cell r="AB1435" t="str">
            <v>A.</v>
          </cell>
          <cell r="AC1435" t="str">
            <v>van der</v>
          </cell>
          <cell r="AD1435" t="str">
            <v>Veen</v>
          </cell>
          <cell r="AE1435" t="str">
            <v>Kralingse Kerklaan 288</v>
          </cell>
          <cell r="AG1435" t="str">
            <v>3065 CA  ROTTERDAM</v>
          </cell>
          <cell r="AJ1435" t="str">
            <v>222507421</v>
          </cell>
          <cell r="AL1435" t="str">
            <v>mevr. A. van der Veen</v>
          </cell>
          <cell r="AM1435">
            <v>40</v>
          </cell>
          <cell r="AN1435" t="str">
            <v>N</v>
          </cell>
          <cell r="AO1435" t="str">
            <v>Adriana.van.der.Veen@bdo.nl</v>
          </cell>
          <cell r="AP1435" t="str">
            <v>06-31158691</v>
          </cell>
          <cell r="AQ1435" t="str">
            <v>06-31158691</v>
          </cell>
          <cell r="AR1435" t="str">
            <v>Pensioenregeling A</v>
          </cell>
          <cell r="AS1435">
            <v>43252</v>
          </cell>
          <cell r="AU1435">
            <v>4</v>
          </cell>
          <cell r="AV1435" t="str">
            <v>02</v>
          </cell>
          <cell r="AW1435" t="str">
            <v>Basis CAO BDO</v>
          </cell>
          <cell r="AX1435">
            <v>43800</v>
          </cell>
          <cell r="BE1435" t="str">
            <v>9000100043</v>
          </cell>
          <cell r="BG1435">
            <v>43800</v>
          </cell>
          <cell r="BI1435" t="str">
            <v>J</v>
          </cell>
          <cell r="BJ1435" t="str">
            <v>J</v>
          </cell>
          <cell r="BK1435" t="str">
            <v>N</v>
          </cell>
          <cell r="BN1435" t="str">
            <v>Ongehuwd</v>
          </cell>
          <cell r="BR1435">
            <v>201940</v>
          </cell>
          <cell r="BS1435">
            <v>201940</v>
          </cell>
          <cell r="BV1435" t="str">
            <v>N</v>
          </cell>
          <cell r="BW1435" t="str">
            <v>N</v>
          </cell>
          <cell r="BX1435" t="str">
            <v>J</v>
          </cell>
          <cell r="BZ1435" t="str">
            <v>Nederlandse</v>
          </cell>
          <cell r="CA1435" t="str">
            <v>NL</v>
          </cell>
          <cell r="CB1435" t="str">
            <v>06-31158691</v>
          </cell>
          <cell r="CC1435" t="str">
            <v>adrianavdveen@gmail.com</v>
          </cell>
          <cell r="CD1435" t="str">
            <v>+31102424622</v>
          </cell>
          <cell r="CE1435" t="str">
            <v>06-31158691</v>
          </cell>
          <cell r="CL1435" t="str">
            <v>Wijziging uren</v>
          </cell>
          <cell r="CN1435" t="str">
            <v>NOB asp.</v>
          </cell>
          <cell r="CO1435" t="str">
            <v>JOB</v>
          </cell>
          <cell r="CP1435">
            <v>0</v>
          </cell>
          <cell r="CQ1435">
            <v>0</v>
          </cell>
          <cell r="CR1435">
            <v>0</v>
          </cell>
          <cell r="CS1435">
            <v>0</v>
          </cell>
          <cell r="CT1435">
            <v>0</v>
          </cell>
          <cell r="CU1435">
            <v>0</v>
          </cell>
          <cell r="CV1435">
            <v>0</v>
          </cell>
          <cell r="CW1435" t="str">
            <v>iPad 9,7 32GB Smartcase € 382,85</v>
          </cell>
        </row>
        <row r="1436">
          <cell r="A1436" t="str">
            <v>22571</v>
          </cell>
          <cell r="B1436" t="str">
            <v>Tina</v>
          </cell>
          <cell r="C1436" t="str">
            <v>Li</v>
          </cell>
          <cell r="D1436">
            <v>43593</v>
          </cell>
          <cell r="E1436">
            <v>43593</v>
          </cell>
          <cell r="G1436" t="str">
            <v>Rotterdam</v>
          </cell>
          <cell r="H1436">
            <v>0.8</v>
          </cell>
          <cell r="I1436">
            <v>2800</v>
          </cell>
          <cell r="J1436" t="str">
            <v>Personeelslid</v>
          </cell>
          <cell r="K1436" t="str">
            <v>Medewerker</v>
          </cell>
          <cell r="L1436" t="str">
            <v>Belastingadvies</v>
          </cell>
          <cell r="M1436" t="str">
            <v>BA</v>
          </cell>
          <cell r="N1436" t="str">
            <v>21000</v>
          </cell>
          <cell r="O1436" t="str">
            <v>230</v>
          </cell>
          <cell r="P1436" t="str">
            <v>Jr. Belastingadviseur</v>
          </cell>
          <cell r="Q1436" t="str">
            <v>4</v>
          </cell>
          <cell r="R1436" t="str">
            <v>Vrouw</v>
          </cell>
          <cell r="S1436">
            <v>35220</v>
          </cell>
          <cell r="T1436" t="str">
            <v>BDO Accountants &amp; Belastingadviseurs B.V.</v>
          </cell>
          <cell r="U1436" t="str">
            <v>Medewerkers BA A16 (Rotterdam/Dordrecht)</v>
          </cell>
          <cell r="V1436">
            <v>44316</v>
          </cell>
          <cell r="W1436" t="str">
            <v>Bepaalde tijd</v>
          </cell>
          <cell r="Y1436" t="str">
            <v>PC A16 (Rotterdam/Dordrecht)</v>
          </cell>
          <cell r="Z1436" t="str">
            <v>Li</v>
          </cell>
          <cell r="AB1436" t="str">
            <v>T.</v>
          </cell>
          <cell r="AD1436" t="str">
            <v>Li</v>
          </cell>
          <cell r="AE1436" t="str">
            <v>Lodewijk Pincoffsplein 55</v>
          </cell>
          <cell r="AG1436" t="str">
            <v>3071 AT  ROTTERDAM</v>
          </cell>
          <cell r="AJ1436" t="str">
            <v>223752848</v>
          </cell>
          <cell r="AL1436" t="str">
            <v>mevr. T. Li</v>
          </cell>
          <cell r="AM1436">
            <v>32</v>
          </cell>
          <cell r="AN1436" t="str">
            <v>N</v>
          </cell>
          <cell r="AO1436" t="str">
            <v>Tina.Li@bdo.nl</v>
          </cell>
          <cell r="AP1436" t="str">
            <v>06-36078394</v>
          </cell>
          <cell r="AQ1436" t="str">
            <v>06-36078394</v>
          </cell>
          <cell r="AR1436" t="str">
            <v>Pensioenregeling A</v>
          </cell>
          <cell r="AS1436">
            <v>43586</v>
          </cell>
          <cell r="AU1436">
            <v>34</v>
          </cell>
          <cell r="AV1436" t="str">
            <v>02</v>
          </cell>
          <cell r="AW1436" t="str">
            <v>Basis CAO BDO</v>
          </cell>
          <cell r="AX1436">
            <v>43952</v>
          </cell>
          <cell r="BE1436" t="str">
            <v>9000100034</v>
          </cell>
          <cell r="BG1436">
            <v>43952</v>
          </cell>
          <cell r="BI1436" t="str">
            <v>J</v>
          </cell>
          <cell r="BJ1436" t="str">
            <v>J</v>
          </cell>
          <cell r="BK1436" t="str">
            <v>N</v>
          </cell>
          <cell r="BN1436" t="str">
            <v>Ongehuwd</v>
          </cell>
          <cell r="BR1436">
            <v>201919</v>
          </cell>
          <cell r="BV1436" t="str">
            <v>N</v>
          </cell>
          <cell r="BW1436" t="str">
            <v>N</v>
          </cell>
          <cell r="BX1436" t="str">
            <v>N</v>
          </cell>
          <cell r="BZ1436" t="str">
            <v>Nederlandse</v>
          </cell>
          <cell r="CA1436" t="str">
            <v>NL</v>
          </cell>
          <cell r="CB1436" t="str">
            <v>06-36078394</v>
          </cell>
          <cell r="CC1436" t="str">
            <v>li_tina@outlook.com</v>
          </cell>
          <cell r="CD1436" t="str">
            <v>+31102424637</v>
          </cell>
          <cell r="CE1436" t="str">
            <v>06-36078394</v>
          </cell>
          <cell r="CL1436" t="str">
            <v>Wijziging uren</v>
          </cell>
          <cell r="CN1436" t="str">
            <v>NOB asp.</v>
          </cell>
          <cell r="CO1436" t="str">
            <v>JOB</v>
          </cell>
          <cell r="CP1436">
            <v>0</v>
          </cell>
          <cell r="CQ1436">
            <v>0</v>
          </cell>
          <cell r="CR1436">
            <v>0</v>
          </cell>
          <cell r="CS1436">
            <v>0</v>
          </cell>
          <cell r="CT1436">
            <v>0</v>
          </cell>
          <cell r="CU1436">
            <v>0</v>
          </cell>
          <cell r="CV1436">
            <v>0</v>
          </cell>
          <cell r="CW1436" t="str">
            <v>Thuiswerkplek € 399,80</v>
          </cell>
        </row>
        <row r="1437">
          <cell r="A1437" t="str">
            <v>22079</v>
          </cell>
          <cell r="B1437" t="str">
            <v>Gio</v>
          </cell>
          <cell r="C1437" t="str">
            <v>Pelgrom</v>
          </cell>
          <cell r="D1437">
            <v>43435</v>
          </cell>
          <cell r="E1437">
            <v>43435</v>
          </cell>
          <cell r="G1437" t="str">
            <v>Rotterdam</v>
          </cell>
          <cell r="H1437">
            <v>0.4</v>
          </cell>
          <cell r="I1437">
            <v>2775</v>
          </cell>
          <cell r="J1437" t="str">
            <v>Personeelslid</v>
          </cell>
          <cell r="K1437" t="str">
            <v>Medewerker</v>
          </cell>
          <cell r="L1437" t="str">
            <v>Belastingadvies</v>
          </cell>
          <cell r="M1437" t="str">
            <v>BA</v>
          </cell>
          <cell r="N1437" t="str">
            <v>21000</v>
          </cell>
          <cell r="O1437" t="str">
            <v>230</v>
          </cell>
          <cell r="P1437" t="str">
            <v>Jr. Belastingadviseur</v>
          </cell>
          <cell r="Q1437" t="str">
            <v>4</v>
          </cell>
          <cell r="R1437" t="str">
            <v>Man</v>
          </cell>
          <cell r="S1437">
            <v>34894</v>
          </cell>
          <cell r="T1437" t="str">
            <v>BDO Accountants &amp; Belastingadviseurs B.V.</v>
          </cell>
          <cell r="U1437" t="str">
            <v>Medewerkers BA A16 (Rotterdam/Dordrecht) B</v>
          </cell>
          <cell r="V1437">
            <v>44196</v>
          </cell>
          <cell r="W1437" t="str">
            <v>Bepaalde tijd</v>
          </cell>
          <cell r="X1437" t="str">
            <v>BTW</v>
          </cell>
          <cell r="Y1437" t="str">
            <v>PC A16 (Rotterdam/Dordrecht)</v>
          </cell>
          <cell r="Z1437" t="str">
            <v>Pelgrom</v>
          </cell>
          <cell r="AB1437" t="str">
            <v>G.I.O.</v>
          </cell>
          <cell r="AD1437" t="str">
            <v>Pelgrom</v>
          </cell>
          <cell r="AE1437" t="str">
            <v>Brandkraanpad 247</v>
          </cell>
          <cell r="AG1437" t="str">
            <v>3063 SC  ROTTERDAM</v>
          </cell>
          <cell r="AJ1437" t="str">
            <v>220929944</v>
          </cell>
          <cell r="AL1437" t="str">
            <v>dhr. G.I.O. Pelgrom</v>
          </cell>
          <cell r="AM1437">
            <v>16</v>
          </cell>
          <cell r="AN1437" t="str">
            <v>N</v>
          </cell>
          <cell r="AO1437" t="str">
            <v>Gio.Pelgrom@bdo.nl</v>
          </cell>
          <cell r="AP1437" t="str">
            <v>06-18892329</v>
          </cell>
          <cell r="AQ1437" t="str">
            <v>06-18892329</v>
          </cell>
          <cell r="AR1437" t="str">
            <v>Pensioenregeling A</v>
          </cell>
          <cell r="AS1437">
            <v>43435</v>
          </cell>
          <cell r="AU1437">
            <v>24</v>
          </cell>
          <cell r="AV1437" t="str">
            <v>02</v>
          </cell>
          <cell r="AW1437" t="str">
            <v>Basis CAO BDO</v>
          </cell>
          <cell r="AX1437">
            <v>43983</v>
          </cell>
          <cell r="BE1437" t="str">
            <v>9000100043</v>
          </cell>
          <cell r="BG1437">
            <v>43983</v>
          </cell>
          <cell r="BI1437" t="str">
            <v>J</v>
          </cell>
          <cell r="BJ1437" t="str">
            <v>J</v>
          </cell>
          <cell r="BK1437" t="str">
            <v>N</v>
          </cell>
          <cell r="BN1437" t="str">
            <v>Ongehuwd</v>
          </cell>
          <cell r="BV1437" t="str">
            <v>N</v>
          </cell>
          <cell r="BW1437" t="str">
            <v>N</v>
          </cell>
          <cell r="BX1437" t="str">
            <v>N</v>
          </cell>
          <cell r="BZ1437" t="str">
            <v>Nederlandse</v>
          </cell>
          <cell r="CA1437" t="str">
            <v>NL</v>
          </cell>
          <cell r="CB1437" t="str">
            <v>+31618892329</v>
          </cell>
          <cell r="CC1437" t="str">
            <v>giopelgrom@gmail.com</v>
          </cell>
          <cell r="CD1437" t="str">
            <v>+31102370733</v>
          </cell>
          <cell r="CE1437" t="str">
            <v>+31618892329</v>
          </cell>
          <cell r="CL1437" t="str">
            <v>Wijziging uren</v>
          </cell>
          <cell r="CN1437">
            <v>0</v>
          </cell>
          <cell r="CO1437">
            <v>0</v>
          </cell>
          <cell r="CP1437">
            <v>0</v>
          </cell>
          <cell r="CQ1437">
            <v>0</v>
          </cell>
          <cell r="CR1437">
            <v>0</v>
          </cell>
          <cell r="CS1437">
            <v>0</v>
          </cell>
          <cell r="CT1437">
            <v>0</v>
          </cell>
          <cell r="CU1437">
            <v>0</v>
          </cell>
          <cell r="CV1437">
            <v>0</v>
          </cell>
          <cell r="CW1437" t="str">
            <v>iPad 9,7 32GB Smartcase € 382,85</v>
          </cell>
        </row>
        <row r="1438">
          <cell r="A1438" t="str">
            <v>23285</v>
          </cell>
          <cell r="B1438" t="str">
            <v>Melani</v>
          </cell>
          <cell r="C1438" t="str">
            <v>Pretorius</v>
          </cell>
          <cell r="D1438">
            <v>43862</v>
          </cell>
          <cell r="E1438">
            <v>43862</v>
          </cell>
          <cell r="G1438" t="str">
            <v>Rotterdam</v>
          </cell>
          <cell r="H1438">
            <v>1</v>
          </cell>
          <cell r="I1438">
            <v>3381</v>
          </cell>
          <cell r="J1438" t="str">
            <v>Personeelslid</v>
          </cell>
          <cell r="K1438" t="str">
            <v>Medewerker</v>
          </cell>
          <cell r="L1438" t="str">
            <v>Audit &amp; Assurance</v>
          </cell>
          <cell r="M1438" t="str">
            <v>A&amp;A</v>
          </cell>
          <cell r="N1438" t="str">
            <v>10500</v>
          </cell>
          <cell r="O1438" t="str">
            <v>140</v>
          </cell>
          <cell r="P1438" t="str">
            <v>Sr. Assistent Accountant</v>
          </cell>
          <cell r="Q1438" t="str">
            <v>4</v>
          </cell>
          <cell r="R1438" t="str">
            <v>Vrouw</v>
          </cell>
          <cell r="S1438">
            <v>34094</v>
          </cell>
          <cell r="T1438" t="str">
            <v>BDO Audit &amp; Assurance B.V.</v>
          </cell>
          <cell r="U1438" t="str">
            <v>Medewerkers A&amp;A A16 (Rotterdam/Dordrecht) C2</v>
          </cell>
          <cell r="V1438">
            <v>44196</v>
          </cell>
          <cell r="W1438" t="str">
            <v>Bepaalde tijd</v>
          </cell>
          <cell r="Y1438" t="str">
            <v>PC A16 (Rotterdam/Dordrecht)</v>
          </cell>
          <cell r="Z1438" t="str">
            <v>Pretorius</v>
          </cell>
          <cell r="AB1438" t="str">
            <v>M.</v>
          </cell>
          <cell r="AD1438" t="str">
            <v>Pretorius</v>
          </cell>
          <cell r="AE1438" t="str">
            <v>Vondelweg 46</v>
          </cell>
          <cell r="AG1438" t="str">
            <v>3031 PW  ROTTERDAM</v>
          </cell>
          <cell r="AJ1438" t="str">
            <v>298622038</v>
          </cell>
          <cell r="AL1438" t="str">
            <v>mevr. M. Pretorius</v>
          </cell>
          <cell r="AM1438">
            <v>40</v>
          </cell>
          <cell r="AN1438" t="str">
            <v>N</v>
          </cell>
          <cell r="AO1438" t="str">
            <v>Melani.Pretorius@bdo.nl</v>
          </cell>
          <cell r="AP1438" t="str">
            <v>+31642232772</v>
          </cell>
          <cell r="AQ1438" t="str">
            <v>+31642232772</v>
          </cell>
          <cell r="AR1438" t="str">
            <v>Pensioenregeling A</v>
          </cell>
          <cell r="AS1438">
            <v>43862</v>
          </cell>
          <cell r="AV1438" t="str">
            <v>02</v>
          </cell>
          <cell r="AW1438" t="str">
            <v>Basis CAO BDO</v>
          </cell>
          <cell r="AX1438">
            <v>43862</v>
          </cell>
          <cell r="BE1438" t="str">
            <v>9000100037</v>
          </cell>
          <cell r="BG1438">
            <v>43862</v>
          </cell>
          <cell r="BI1438" t="str">
            <v>J</v>
          </cell>
          <cell r="BJ1438" t="str">
            <v>J</v>
          </cell>
          <cell r="BK1438" t="str">
            <v>N</v>
          </cell>
          <cell r="BN1438" t="str">
            <v>Ongehuwd</v>
          </cell>
          <cell r="BR1438">
            <v>202006</v>
          </cell>
          <cell r="BV1438" t="str">
            <v>N</v>
          </cell>
          <cell r="BW1438" t="str">
            <v>N</v>
          </cell>
          <cell r="BX1438" t="str">
            <v>N</v>
          </cell>
          <cell r="BZ1438" t="str">
            <v>Zuid-Afrikaanse</v>
          </cell>
          <cell r="CA1438" t="str">
            <v>ZA</v>
          </cell>
          <cell r="CB1438" t="str">
            <v>+31642232772</v>
          </cell>
          <cell r="CC1438" t="str">
            <v>Melanipretorius@yahoo.com</v>
          </cell>
          <cell r="CD1438" t="str">
            <v>+31102370717</v>
          </cell>
          <cell r="CE1438" t="str">
            <v>+31642232772</v>
          </cell>
          <cell r="CL1438" t="str">
            <v>Indiensttreding</v>
          </cell>
          <cell r="CN1438">
            <v>0</v>
          </cell>
          <cell r="CO1438">
            <v>0</v>
          </cell>
          <cell r="CP1438">
            <v>0</v>
          </cell>
          <cell r="CQ1438">
            <v>0</v>
          </cell>
          <cell r="CR1438">
            <v>0</v>
          </cell>
          <cell r="CS1438">
            <v>0</v>
          </cell>
          <cell r="CT1438">
            <v>0</v>
          </cell>
          <cell r="CU1438">
            <v>0</v>
          </cell>
          <cell r="CV1438">
            <v>0</v>
          </cell>
          <cell r="CW1438">
            <v>0</v>
          </cell>
        </row>
        <row r="1439">
          <cell r="A1439" t="str">
            <v>24147</v>
          </cell>
          <cell r="B1439" t="str">
            <v>Sam</v>
          </cell>
          <cell r="C1439" t="str">
            <v>Koedijk</v>
          </cell>
          <cell r="D1439">
            <v>44075</v>
          </cell>
          <cell r="E1439">
            <v>44075</v>
          </cell>
          <cell r="G1439" t="str">
            <v>Rotterdam</v>
          </cell>
          <cell r="H1439">
            <v>0.6</v>
          </cell>
          <cell r="I1439">
            <v>2650</v>
          </cell>
          <cell r="J1439" t="str">
            <v>Personeelslid</v>
          </cell>
          <cell r="K1439" t="str">
            <v>Medewerker</v>
          </cell>
          <cell r="L1439" t="str">
            <v>Audit &amp; Assurance</v>
          </cell>
          <cell r="M1439" t="str">
            <v>A&amp;A</v>
          </cell>
          <cell r="N1439" t="str">
            <v>10500</v>
          </cell>
          <cell r="O1439" t="str">
            <v>145</v>
          </cell>
          <cell r="P1439" t="str">
            <v>Assistent Accountant</v>
          </cell>
          <cell r="Q1439" t="str">
            <v>3</v>
          </cell>
          <cell r="R1439" t="str">
            <v>Man</v>
          </cell>
          <cell r="S1439">
            <v>35346</v>
          </cell>
          <cell r="T1439" t="str">
            <v>BDO Audit &amp; Assurance B.V.</v>
          </cell>
          <cell r="U1439" t="str">
            <v>Medewerkers A&amp;A A16 (Rotterdam/Dordrecht) D</v>
          </cell>
          <cell r="V1439">
            <v>44377</v>
          </cell>
          <cell r="W1439" t="str">
            <v>Bepaalde tijd</v>
          </cell>
          <cell r="Y1439" t="str">
            <v>PC A16 (Rotterdam/Dordrecht)</v>
          </cell>
          <cell r="Z1439" t="str">
            <v>Koedijk</v>
          </cell>
          <cell r="AB1439" t="str">
            <v>S.</v>
          </cell>
          <cell r="AD1439" t="str">
            <v>Koedijk</v>
          </cell>
          <cell r="AE1439" t="str">
            <v>Beatrijsstraat 61 F</v>
          </cell>
          <cell r="AG1439" t="str">
            <v>3021 RC  ROTTERDAM</v>
          </cell>
          <cell r="AJ1439" t="str">
            <v>224953825</v>
          </cell>
          <cell r="AL1439" t="str">
            <v>dhr. S. Koedijk</v>
          </cell>
          <cell r="AM1439">
            <v>24</v>
          </cell>
          <cell r="AN1439" t="str">
            <v>N</v>
          </cell>
          <cell r="AP1439" t="str">
            <v>06-23102061</v>
          </cell>
          <cell r="AQ1439" t="str">
            <v>06-23102061</v>
          </cell>
          <cell r="AR1439" t="str">
            <v>Pensioenregeling A</v>
          </cell>
          <cell r="AV1439" t="str">
            <v>02</v>
          </cell>
          <cell r="AW1439" t="str">
            <v>Basis CAO BDO</v>
          </cell>
          <cell r="AX1439">
            <v>44075</v>
          </cell>
          <cell r="BE1439" t="str">
            <v>9000100038</v>
          </cell>
          <cell r="BG1439">
            <v>44075</v>
          </cell>
          <cell r="BI1439" t="str">
            <v>J</v>
          </cell>
          <cell r="BJ1439" t="str">
            <v>J</v>
          </cell>
          <cell r="BK1439" t="str">
            <v>N</v>
          </cell>
          <cell r="BN1439" t="str">
            <v>Ongehuwd</v>
          </cell>
          <cell r="BV1439" t="str">
            <v>N</v>
          </cell>
          <cell r="BW1439" t="str">
            <v>N</v>
          </cell>
          <cell r="BX1439" t="str">
            <v>N</v>
          </cell>
          <cell r="BZ1439" t="str">
            <v>Nederlandse</v>
          </cell>
          <cell r="CA1439" t="str">
            <v>NL</v>
          </cell>
          <cell r="CC1439" t="str">
            <v>samkoedijk@gmail.com</v>
          </cell>
          <cell r="CL1439" t="str">
            <v>Indiensttreding</v>
          </cell>
          <cell r="CN1439">
            <v>0</v>
          </cell>
          <cell r="CO1439">
            <v>0</v>
          </cell>
          <cell r="CP1439">
            <v>0</v>
          </cell>
          <cell r="CQ1439">
            <v>0</v>
          </cell>
          <cell r="CR1439">
            <v>0</v>
          </cell>
          <cell r="CS1439">
            <v>0</v>
          </cell>
          <cell r="CT1439">
            <v>0</v>
          </cell>
          <cell r="CU1439">
            <v>0</v>
          </cell>
          <cell r="CV1439">
            <v>0</v>
          </cell>
          <cell r="CW1439">
            <v>0</v>
          </cell>
        </row>
        <row r="1440">
          <cell r="A1440" t="str">
            <v>23787</v>
          </cell>
          <cell r="B1440" t="str">
            <v>Ivo</v>
          </cell>
          <cell r="C1440" t="str">
            <v>Meuleman</v>
          </cell>
          <cell r="D1440">
            <v>43862</v>
          </cell>
          <cell r="E1440">
            <v>43862</v>
          </cell>
          <cell r="G1440" t="str">
            <v>Rotterdam</v>
          </cell>
          <cell r="H1440">
            <v>1</v>
          </cell>
          <cell r="I1440">
            <v>2400</v>
          </cell>
          <cell r="J1440" t="str">
            <v>Personeelslid</v>
          </cell>
          <cell r="K1440" t="str">
            <v>Medewerker</v>
          </cell>
          <cell r="L1440" t="str">
            <v>Audit &amp; Assurance</v>
          </cell>
          <cell r="M1440" t="str">
            <v>A&amp;A</v>
          </cell>
          <cell r="N1440" t="str">
            <v>10500</v>
          </cell>
          <cell r="O1440" t="str">
            <v>145</v>
          </cell>
          <cell r="P1440" t="str">
            <v>Assistent Accountant</v>
          </cell>
          <cell r="Q1440" t="str">
            <v>3</v>
          </cell>
          <cell r="R1440" t="str">
            <v>Man</v>
          </cell>
          <cell r="S1440">
            <v>35614</v>
          </cell>
          <cell r="T1440" t="str">
            <v>BDO Audit &amp; Assurance B.V.</v>
          </cell>
          <cell r="U1440" t="str">
            <v>Medewerkers A&amp;A A16 (Rotterdam/Dordrecht) D</v>
          </cell>
          <cell r="V1440">
            <v>44227</v>
          </cell>
          <cell r="W1440" t="str">
            <v>Bepaalde tijd</v>
          </cell>
          <cell r="Y1440" t="str">
            <v>PC A16 (Rotterdam/Dordrecht)</v>
          </cell>
          <cell r="Z1440" t="str">
            <v>Meuleman</v>
          </cell>
          <cell r="AB1440" t="str">
            <v>I.E.</v>
          </cell>
          <cell r="AD1440" t="str">
            <v>Meuleman</v>
          </cell>
          <cell r="AE1440" t="str">
            <v>Lombardstraat 49</v>
          </cell>
          <cell r="AG1440" t="str">
            <v>3311 VL  DORDRECHT</v>
          </cell>
          <cell r="AJ1440" t="str">
            <v>227298871</v>
          </cell>
          <cell r="AL1440" t="str">
            <v>dhr. I.E. Meuleman</v>
          </cell>
          <cell r="AM1440">
            <v>40</v>
          </cell>
          <cell r="AN1440" t="str">
            <v>N</v>
          </cell>
          <cell r="AO1440" t="str">
            <v>Ivo.Meuleman@bdo.nl</v>
          </cell>
          <cell r="AP1440" t="str">
            <v>06-43986234</v>
          </cell>
          <cell r="AQ1440" t="str">
            <v>06-43986234</v>
          </cell>
          <cell r="AR1440" t="str">
            <v>Pensioenregeling A</v>
          </cell>
          <cell r="AS1440">
            <v>43862</v>
          </cell>
          <cell r="AV1440" t="str">
            <v>02</v>
          </cell>
          <cell r="AW1440" t="str">
            <v>Basis CAO BDO</v>
          </cell>
          <cell r="AX1440">
            <v>43862</v>
          </cell>
          <cell r="BE1440" t="str">
            <v>9000100038</v>
          </cell>
          <cell r="BG1440">
            <v>43862</v>
          </cell>
          <cell r="BI1440" t="str">
            <v>J</v>
          </cell>
          <cell r="BJ1440" t="str">
            <v>J</v>
          </cell>
          <cell r="BK1440" t="str">
            <v>N</v>
          </cell>
          <cell r="BN1440" t="str">
            <v>Ongehuwd</v>
          </cell>
          <cell r="BR1440">
            <v>202006</v>
          </cell>
          <cell r="BS1440">
            <v>202006</v>
          </cell>
          <cell r="BV1440" t="str">
            <v>N</v>
          </cell>
          <cell r="BW1440" t="str">
            <v>N</v>
          </cell>
          <cell r="BX1440" t="str">
            <v>J</v>
          </cell>
          <cell r="BZ1440" t="str">
            <v>Nederlandse</v>
          </cell>
          <cell r="CA1440" t="str">
            <v>NL</v>
          </cell>
          <cell r="CB1440" t="str">
            <v>06-43986234</v>
          </cell>
          <cell r="CC1440" t="str">
            <v>ivomeuleman@live.nl</v>
          </cell>
          <cell r="CD1440" t="str">
            <v>+31102424653</v>
          </cell>
          <cell r="CE1440" t="str">
            <v>06-43986234</v>
          </cell>
          <cell r="CL1440" t="str">
            <v>Indiensttreding</v>
          </cell>
          <cell r="CN1440">
            <v>0</v>
          </cell>
          <cell r="CO1440">
            <v>0</v>
          </cell>
          <cell r="CP1440">
            <v>0</v>
          </cell>
          <cell r="CQ1440">
            <v>0</v>
          </cell>
          <cell r="CR1440">
            <v>0</v>
          </cell>
          <cell r="CS1440">
            <v>0</v>
          </cell>
          <cell r="CT1440">
            <v>0</v>
          </cell>
          <cell r="CU1440">
            <v>0</v>
          </cell>
          <cell r="CV1440">
            <v>0</v>
          </cell>
          <cell r="CW1440">
            <v>0</v>
          </cell>
        </row>
        <row r="1441">
          <cell r="A1441" t="str">
            <v>2958</v>
          </cell>
          <cell r="B1441" t="str">
            <v>Vincent</v>
          </cell>
          <cell r="C1441" t="str">
            <v>Hoogenboom</v>
          </cell>
          <cell r="D1441">
            <v>36069</v>
          </cell>
          <cell r="E1441">
            <v>42005</v>
          </cell>
          <cell r="G1441" t="str">
            <v>Rotterdam</v>
          </cell>
          <cell r="H1441">
            <v>1</v>
          </cell>
          <cell r="I1441">
            <v>6250</v>
          </cell>
          <cell r="J1441" t="str">
            <v>Personeelslid</v>
          </cell>
          <cell r="K1441" t="str">
            <v>Fulltimer</v>
          </cell>
          <cell r="L1441" t="str">
            <v>Audit &amp; Assurance</v>
          </cell>
          <cell r="M1441" t="str">
            <v>A&amp;A</v>
          </cell>
          <cell r="N1441" t="str">
            <v>10500</v>
          </cell>
          <cell r="O1441" t="str">
            <v>115</v>
          </cell>
          <cell r="P1441" t="str">
            <v>Sr. Manager</v>
          </cell>
          <cell r="Q1441" t="str">
            <v>7</v>
          </cell>
          <cell r="R1441" t="str">
            <v>Man</v>
          </cell>
          <cell r="S1441">
            <v>28334</v>
          </cell>
          <cell r="T1441" t="str">
            <v>BDO Audit &amp; Assurance B.V.</v>
          </cell>
          <cell r="U1441" t="str">
            <v>Medewerkers A&amp;A A16 (Rotterdam/Dordrecht)</v>
          </cell>
          <cell r="W1441" t="str">
            <v>Onbepaalde tijd</v>
          </cell>
          <cell r="Y1441" t="str">
            <v>PC A16 (Rotterdam/Dordrecht)</v>
          </cell>
          <cell r="Z1441" t="str">
            <v>Hoogenboom</v>
          </cell>
          <cell r="AB1441" t="str">
            <v>V.</v>
          </cell>
          <cell r="AD1441" t="str">
            <v>Hoogenboom</v>
          </cell>
          <cell r="AE1441" t="str">
            <v>Mandenmaker 3</v>
          </cell>
          <cell r="AG1441" t="str">
            <v>3171 HH  POORTUGAAL</v>
          </cell>
          <cell r="AJ1441" t="str">
            <v>196394843</v>
          </cell>
          <cell r="AL1441" t="str">
            <v>dhr. V. Hoogenboom</v>
          </cell>
          <cell r="AM1441">
            <v>40</v>
          </cell>
          <cell r="AN1441" t="str">
            <v>N</v>
          </cell>
          <cell r="AO1441" t="str">
            <v>Vincent.Hoogenboom@bdo.nl</v>
          </cell>
          <cell r="AP1441" t="str">
            <v>010-5014046</v>
          </cell>
          <cell r="AQ1441" t="str">
            <v>06-28343336</v>
          </cell>
          <cell r="AR1441" t="str">
            <v>Pensioenregeling B</v>
          </cell>
          <cell r="AS1441">
            <v>37438</v>
          </cell>
          <cell r="AT1441">
            <v>8258526</v>
          </cell>
          <cell r="AU1441">
            <v>-40</v>
          </cell>
          <cell r="AV1441" t="str">
            <v>02</v>
          </cell>
          <cell r="AW1441" t="str">
            <v>Basis CAO BDO</v>
          </cell>
          <cell r="AX1441">
            <v>42005</v>
          </cell>
          <cell r="BE1441" t="str">
            <v>9000100035</v>
          </cell>
          <cell r="BG1441">
            <v>43754</v>
          </cell>
          <cell r="BH1441" t="str">
            <v>MSc RA</v>
          </cell>
          <cell r="BI1441" t="str">
            <v>J</v>
          </cell>
          <cell r="BJ1441" t="str">
            <v>N</v>
          </cell>
          <cell r="BK1441" t="str">
            <v>J</v>
          </cell>
          <cell r="BN1441" t="str">
            <v>Gehuwd</v>
          </cell>
          <cell r="BO1441">
            <v>37869</v>
          </cell>
          <cell r="BQ1441" t="str">
            <v>Plug</v>
          </cell>
          <cell r="BR1441">
            <v>0</v>
          </cell>
          <cell r="BS1441">
            <v>0</v>
          </cell>
          <cell r="BV1441" t="str">
            <v>N</v>
          </cell>
          <cell r="BW1441" t="str">
            <v>J</v>
          </cell>
          <cell r="BX1441" t="str">
            <v>J</v>
          </cell>
          <cell r="BZ1441" t="str">
            <v>Nederlandse</v>
          </cell>
          <cell r="CB1441" t="str">
            <v>06-28343336</v>
          </cell>
          <cell r="CD1441" t="str">
            <v>+31102424686</v>
          </cell>
          <cell r="CE1441" t="str">
            <v>06-28343336</v>
          </cell>
          <cell r="CF1441" t="str">
            <v>Plug</v>
          </cell>
          <cell r="CL1441" t="str">
            <v>Leeg</v>
          </cell>
          <cell r="CN1441" t="str">
            <v>NBA</v>
          </cell>
          <cell r="CO1441">
            <v>0</v>
          </cell>
          <cell r="CP1441">
            <v>41837</v>
          </cell>
          <cell r="CQ1441">
            <v>0</v>
          </cell>
          <cell r="CR1441" t="str">
            <v>51604</v>
          </cell>
          <cell r="CS1441">
            <v>0</v>
          </cell>
          <cell r="CT1441">
            <v>0</v>
          </cell>
          <cell r="CU1441">
            <v>0</v>
          </cell>
          <cell r="CV1441">
            <v>0</v>
          </cell>
          <cell r="CW1441" t="str">
            <v>iPad 9,7 128GB Smartcase € 471,85</v>
          </cell>
        </row>
        <row r="1442">
          <cell r="A1442" t="str">
            <v>3026</v>
          </cell>
          <cell r="B1442" t="str">
            <v>John</v>
          </cell>
          <cell r="C1442" t="str">
            <v>Kats</v>
          </cell>
          <cell r="D1442">
            <v>39326</v>
          </cell>
          <cell r="E1442">
            <v>42005</v>
          </cell>
          <cell r="G1442" t="str">
            <v>Rotterdam</v>
          </cell>
          <cell r="H1442">
            <v>1</v>
          </cell>
          <cell r="I1442">
            <v>6000</v>
          </cell>
          <cell r="J1442" t="str">
            <v>Personeelslid</v>
          </cell>
          <cell r="K1442" t="str">
            <v>Fulltimer</v>
          </cell>
          <cell r="L1442" t="str">
            <v>Audit &amp; Assurance</v>
          </cell>
          <cell r="M1442" t="str">
            <v>A&amp;A</v>
          </cell>
          <cell r="N1442" t="str">
            <v>10500</v>
          </cell>
          <cell r="O1442" t="str">
            <v>115</v>
          </cell>
          <cell r="P1442" t="str">
            <v>Sr. Manager</v>
          </cell>
          <cell r="Q1442" t="str">
            <v>7</v>
          </cell>
          <cell r="R1442" t="str">
            <v>Man</v>
          </cell>
          <cell r="S1442">
            <v>30904</v>
          </cell>
          <cell r="T1442" t="str">
            <v>BDO Audit &amp; Assurance B.V.</v>
          </cell>
          <cell r="U1442" t="str">
            <v>Medewerkers A&amp;A A16 G</v>
          </cell>
          <cell r="W1442" t="str">
            <v>Onbepaalde tijd</v>
          </cell>
          <cell r="Y1442" t="str">
            <v>PC A16 (Rotterdam/Dordrecht)</v>
          </cell>
          <cell r="Z1442" t="str">
            <v>Kats</v>
          </cell>
          <cell r="AB1442" t="str">
            <v>J.</v>
          </cell>
          <cell r="AD1442" t="str">
            <v>Kats</v>
          </cell>
          <cell r="AE1442" t="str">
            <v>Burgemeester Mr.H. Popstraat 22</v>
          </cell>
          <cell r="AG1442" t="str">
            <v>4671 ES  DINTELOORD</v>
          </cell>
          <cell r="AJ1442" t="str">
            <v>147712282</v>
          </cell>
          <cell r="AL1442" t="str">
            <v>dhr. J. Kats</v>
          </cell>
          <cell r="AM1442">
            <v>40</v>
          </cell>
          <cell r="AN1442" t="str">
            <v>N</v>
          </cell>
          <cell r="AO1442" t="str">
            <v>John.Kats@bdo.nl</v>
          </cell>
          <cell r="AQ1442" t="str">
            <v>06-18233667</v>
          </cell>
          <cell r="AR1442" t="str">
            <v>Pensioenregeling B</v>
          </cell>
          <cell r="AS1442">
            <v>39326</v>
          </cell>
          <cell r="AT1442">
            <v>8258614</v>
          </cell>
          <cell r="AU1442">
            <v>7</v>
          </cell>
          <cell r="AV1442" t="str">
            <v>02</v>
          </cell>
          <cell r="AW1442" t="str">
            <v>Basis CAO BDO</v>
          </cell>
          <cell r="AX1442">
            <v>42005</v>
          </cell>
          <cell r="BE1442" t="str">
            <v>9000000105</v>
          </cell>
          <cell r="BG1442">
            <v>43754</v>
          </cell>
          <cell r="BH1442" t="str">
            <v>MSc RA</v>
          </cell>
          <cell r="BI1442" t="str">
            <v>J</v>
          </cell>
          <cell r="BJ1442" t="str">
            <v>N</v>
          </cell>
          <cell r="BK1442" t="str">
            <v>J</v>
          </cell>
          <cell r="BN1442" t="str">
            <v>Gehuwd</v>
          </cell>
          <cell r="BO1442">
            <v>41187</v>
          </cell>
          <cell r="BQ1442" t="str">
            <v>Jongmans</v>
          </cell>
          <cell r="BR1442">
            <v>200736</v>
          </cell>
          <cell r="BS1442">
            <v>200736</v>
          </cell>
          <cell r="BV1442" t="str">
            <v>N</v>
          </cell>
          <cell r="BW1442" t="str">
            <v>J</v>
          </cell>
          <cell r="BX1442" t="str">
            <v>J</v>
          </cell>
          <cell r="BZ1442" t="str">
            <v>Nederlandse</v>
          </cell>
          <cell r="CA1442" t="str">
            <v>NL</v>
          </cell>
          <cell r="CB1442" t="str">
            <v>06-18233667</v>
          </cell>
          <cell r="CC1442" t="str">
            <v>johncarlakats@gmail.com</v>
          </cell>
          <cell r="CD1442" t="str">
            <v>+31102424824</v>
          </cell>
          <cell r="CE1442" t="str">
            <v>06-18233667</v>
          </cell>
          <cell r="CF1442" t="str">
            <v>Jongmans</v>
          </cell>
          <cell r="CL1442" t="str">
            <v>Indiensttreding</v>
          </cell>
          <cell r="CN1442" t="str">
            <v>NBA</v>
          </cell>
          <cell r="CO1442">
            <v>0</v>
          </cell>
          <cell r="CP1442">
            <v>42507</v>
          </cell>
          <cell r="CQ1442">
            <v>0</v>
          </cell>
          <cell r="CR1442" t="str">
            <v>52834</v>
          </cell>
          <cell r="CS1442">
            <v>0</v>
          </cell>
          <cell r="CT1442">
            <v>0</v>
          </cell>
          <cell r="CU1442">
            <v>0</v>
          </cell>
          <cell r="CV1442">
            <v>0</v>
          </cell>
          <cell r="CW1442" t="str">
            <v>iPad 9,7 128GB Smartcase € 471,85</v>
          </cell>
        </row>
        <row r="1443">
          <cell r="A1443" t="str">
            <v>3230</v>
          </cell>
          <cell r="B1443" t="str">
            <v>Caroline</v>
          </cell>
          <cell r="C1443" t="str">
            <v>Stok</v>
          </cell>
          <cell r="D1443">
            <v>38869</v>
          </cell>
          <cell r="E1443">
            <v>38869</v>
          </cell>
          <cell r="G1443" t="str">
            <v>Rotterdam</v>
          </cell>
          <cell r="H1443">
            <v>1</v>
          </cell>
          <cell r="I1443">
            <v>7550</v>
          </cell>
          <cell r="J1443" t="str">
            <v>Personeelslid</v>
          </cell>
          <cell r="K1443" t="str">
            <v>Fulltimer</v>
          </cell>
          <cell r="L1443" t="str">
            <v>Belastingadvies</v>
          </cell>
          <cell r="M1443" t="str">
            <v>BA</v>
          </cell>
          <cell r="N1443" t="str">
            <v>21000</v>
          </cell>
          <cell r="O1443" t="str">
            <v>215</v>
          </cell>
          <cell r="P1443" t="str">
            <v>Sr. Manager</v>
          </cell>
          <cell r="Q1443" t="str">
            <v>7</v>
          </cell>
          <cell r="R1443" t="str">
            <v>Vrouw</v>
          </cell>
          <cell r="S1443">
            <v>26795</v>
          </cell>
          <cell r="T1443" t="str">
            <v>BDO Accountants &amp; Belastingadviseurs B.V.</v>
          </cell>
          <cell r="U1443" t="str">
            <v>Medewerkers BA A16 (Rotterdam/Dordrecht) B</v>
          </cell>
          <cell r="W1443" t="str">
            <v>Onbepaalde tijd</v>
          </cell>
          <cell r="X1443" t="str">
            <v>BTW</v>
          </cell>
          <cell r="Y1443" t="str">
            <v>PC A16 (Rotterdam/Dordrecht)</v>
          </cell>
          <cell r="Z1443" t="str">
            <v>Stok</v>
          </cell>
          <cell r="AB1443" t="str">
            <v>C.N.J.M.</v>
          </cell>
          <cell r="AD1443" t="str">
            <v>Stok</v>
          </cell>
          <cell r="AE1443" t="str">
            <v>Ginnekenweg 193</v>
          </cell>
          <cell r="AG1443" t="str">
            <v>4835 NA  BREDA</v>
          </cell>
          <cell r="AJ1443" t="str">
            <v>152378741</v>
          </cell>
          <cell r="AL1443" t="str">
            <v>mevr. mr. C.N.J.M. Stok</v>
          </cell>
          <cell r="AM1443">
            <v>40</v>
          </cell>
          <cell r="AN1443" t="str">
            <v>N</v>
          </cell>
          <cell r="AO1443" t="str">
            <v>Caroline.Stok@bdo.nl</v>
          </cell>
          <cell r="AP1443" t="str">
            <v>06-46258256</v>
          </cell>
          <cell r="AQ1443" t="str">
            <v>06-46258256</v>
          </cell>
          <cell r="AR1443" t="str">
            <v>Pensioenregeling B</v>
          </cell>
          <cell r="AS1443">
            <v>38869</v>
          </cell>
          <cell r="AT1443">
            <v>8259386</v>
          </cell>
          <cell r="AU1443">
            <v>0</v>
          </cell>
          <cell r="AV1443" t="str">
            <v>02</v>
          </cell>
          <cell r="AW1443" t="str">
            <v>Basis CAO BDO</v>
          </cell>
          <cell r="AX1443">
            <v>43282</v>
          </cell>
          <cell r="BE1443" t="str">
            <v>9000100043</v>
          </cell>
          <cell r="BG1443">
            <v>43282</v>
          </cell>
          <cell r="BI1443" t="str">
            <v>J</v>
          </cell>
          <cell r="BJ1443" t="str">
            <v>N</v>
          </cell>
          <cell r="BK1443" t="str">
            <v>J</v>
          </cell>
          <cell r="BN1443" t="str">
            <v>Gehuwd</v>
          </cell>
          <cell r="BO1443">
            <v>39935</v>
          </cell>
          <cell r="BR1443">
            <v>200622</v>
          </cell>
          <cell r="BS1443">
            <v>200622</v>
          </cell>
          <cell r="BV1443" t="str">
            <v>N</v>
          </cell>
          <cell r="BW1443" t="str">
            <v>J</v>
          </cell>
          <cell r="BX1443" t="str">
            <v>J</v>
          </cell>
          <cell r="BZ1443" t="str">
            <v>Nederlandse</v>
          </cell>
          <cell r="CA1443" t="str">
            <v>NL</v>
          </cell>
          <cell r="CB1443" t="str">
            <v>06-46258256</v>
          </cell>
          <cell r="CD1443" t="str">
            <v>+31102424652</v>
          </cell>
          <cell r="CE1443" t="str">
            <v>06-46258256</v>
          </cell>
          <cell r="CL1443" t="str">
            <v>Wijziging uren</v>
          </cell>
          <cell r="CN1443" t="str">
            <v>NOB</v>
          </cell>
          <cell r="CO1443">
            <v>0</v>
          </cell>
          <cell r="CP1443">
            <v>0</v>
          </cell>
          <cell r="CQ1443">
            <v>41456</v>
          </cell>
          <cell r="CR1443">
            <v>0</v>
          </cell>
          <cell r="CS1443">
            <v>0</v>
          </cell>
          <cell r="CT1443">
            <v>0</v>
          </cell>
          <cell r="CU1443">
            <v>0</v>
          </cell>
          <cell r="CV1443">
            <v>0</v>
          </cell>
          <cell r="CW1443" t="str">
            <v>iPad 9,7 128GB Smartcase € 471,85</v>
          </cell>
        </row>
        <row r="1444">
          <cell r="A1444" t="str">
            <v>4228</v>
          </cell>
          <cell r="B1444" t="str">
            <v>Rob</v>
          </cell>
          <cell r="C1444" t="str">
            <v>Karlas</v>
          </cell>
          <cell r="D1444">
            <v>30195</v>
          </cell>
          <cell r="E1444">
            <v>42005</v>
          </cell>
          <cell r="G1444" t="str">
            <v>Rotterdam</v>
          </cell>
          <cell r="H1444">
            <v>1</v>
          </cell>
          <cell r="I1444">
            <v>10609</v>
          </cell>
          <cell r="J1444" t="str">
            <v>Personeelslid</v>
          </cell>
          <cell r="K1444" t="str">
            <v>Fulltimer</v>
          </cell>
          <cell r="L1444" t="str">
            <v>Audit &amp; Assurance</v>
          </cell>
          <cell r="M1444" t="str">
            <v>A&amp;A</v>
          </cell>
          <cell r="N1444" t="str">
            <v>10500</v>
          </cell>
          <cell r="O1444" t="str">
            <v>110</v>
          </cell>
          <cell r="P1444" t="str">
            <v>Salary Partner A&amp;A</v>
          </cell>
          <cell r="Q1444" t="str">
            <v>8</v>
          </cell>
          <cell r="R1444" t="str">
            <v>Man</v>
          </cell>
          <cell r="S1444">
            <v>23054</v>
          </cell>
          <cell r="T1444" t="str">
            <v>BDO Audit &amp; Assurance B.V.</v>
          </cell>
          <cell r="U1444" t="str">
            <v>Partner A&amp;A A16 (Rotterdam/Dordrecht) B</v>
          </cell>
          <cell r="W1444" t="str">
            <v>Onbepaalde tijd</v>
          </cell>
          <cell r="Y1444" t="str">
            <v>PC A16 (Rotterdam/Dordrecht)</v>
          </cell>
          <cell r="Z1444" t="str">
            <v>Karlas</v>
          </cell>
          <cell r="AB1444" t="str">
            <v>R.</v>
          </cell>
          <cell r="AD1444" t="str">
            <v>Karlas</v>
          </cell>
          <cell r="AE1444" t="str">
            <v>Willem de Zwijgerlaan 29</v>
          </cell>
          <cell r="AG1444" t="str">
            <v>2635 JJ  DEN HOORN ZH</v>
          </cell>
          <cell r="AJ1444" t="str">
            <v>121533955</v>
          </cell>
          <cell r="AL1444" t="str">
            <v>dhr. R. Karlas</v>
          </cell>
          <cell r="AM1444">
            <v>40</v>
          </cell>
          <cell r="AN1444" t="str">
            <v>N</v>
          </cell>
          <cell r="AO1444" t="str">
            <v>Rob.Karlas@bdo.nl</v>
          </cell>
          <cell r="AP1444" t="str">
            <v>015-2565456</v>
          </cell>
          <cell r="AQ1444" t="str">
            <v>06-20137937</v>
          </cell>
          <cell r="AR1444" t="str">
            <v>Pensioenregeling B</v>
          </cell>
          <cell r="AS1444">
            <v>37987</v>
          </cell>
          <cell r="AT1444">
            <v>8258604</v>
          </cell>
          <cell r="AU1444">
            <v>0</v>
          </cell>
          <cell r="AV1444" t="str">
            <v>02</v>
          </cell>
          <cell r="AW1444" t="str">
            <v>Basis CAO BDO</v>
          </cell>
          <cell r="AX1444">
            <v>42005</v>
          </cell>
          <cell r="BE1444" t="str">
            <v>5000100015</v>
          </cell>
          <cell r="BG1444">
            <v>43101</v>
          </cell>
          <cell r="BH1444" t="str">
            <v>RA</v>
          </cell>
          <cell r="BI1444" t="str">
            <v>J</v>
          </cell>
          <cell r="BJ1444" t="str">
            <v>N</v>
          </cell>
          <cell r="BK1444" t="str">
            <v>J</v>
          </cell>
          <cell r="BN1444" t="str">
            <v>Gehuwd</v>
          </cell>
          <cell r="BQ1444" t="str">
            <v>Panhuis</v>
          </cell>
          <cell r="BR1444">
            <v>200201</v>
          </cell>
          <cell r="BS1444">
            <v>200201</v>
          </cell>
          <cell r="BV1444" t="str">
            <v>N</v>
          </cell>
          <cell r="BW1444" t="str">
            <v>J</v>
          </cell>
          <cell r="BX1444" t="str">
            <v>J</v>
          </cell>
          <cell r="BZ1444" t="str">
            <v>Nederlandse</v>
          </cell>
          <cell r="CB1444" t="str">
            <v>+31620137937</v>
          </cell>
          <cell r="CD1444" t="str">
            <v>+31102424687</v>
          </cell>
          <cell r="CE1444" t="str">
            <v>+31620137937</v>
          </cell>
          <cell r="CF1444" t="str">
            <v>Panhuis</v>
          </cell>
          <cell r="CG1444" t="str">
            <v>van</v>
          </cell>
          <cell r="CL1444" t="str">
            <v>Leeg</v>
          </cell>
          <cell r="CN1444" t="str">
            <v>NBA</v>
          </cell>
          <cell r="CO1444">
            <v>0</v>
          </cell>
          <cell r="CP1444">
            <v>34353</v>
          </cell>
          <cell r="CQ1444">
            <v>0</v>
          </cell>
          <cell r="CR1444" t="str">
            <v>28408</v>
          </cell>
          <cell r="CS1444">
            <v>0</v>
          </cell>
          <cell r="CT1444">
            <v>0</v>
          </cell>
          <cell r="CU1444">
            <v>0</v>
          </cell>
          <cell r="CV1444">
            <v>0</v>
          </cell>
          <cell r="CW1444" t="str">
            <v>Thuiswerkplek € 399,80</v>
          </cell>
        </row>
        <row r="1445">
          <cell r="A1445" t="str">
            <v>4398</v>
          </cell>
          <cell r="B1445" t="str">
            <v>Koos</v>
          </cell>
          <cell r="C1445" t="str">
            <v>van der Kemp</v>
          </cell>
          <cell r="D1445">
            <v>36724</v>
          </cell>
          <cell r="E1445">
            <v>36724</v>
          </cell>
          <cell r="G1445" t="str">
            <v>Rotterdam</v>
          </cell>
          <cell r="H1445">
            <v>1</v>
          </cell>
          <cell r="I1445">
            <v>10609</v>
          </cell>
          <cell r="J1445" t="str">
            <v>Personeelslid</v>
          </cell>
          <cell r="K1445" t="str">
            <v>Fulltimer</v>
          </cell>
          <cell r="L1445" t="str">
            <v>Belastingadvies</v>
          </cell>
          <cell r="M1445" t="str">
            <v>BA</v>
          </cell>
          <cell r="N1445" t="str">
            <v>21000</v>
          </cell>
          <cell r="O1445" t="str">
            <v>210</v>
          </cell>
          <cell r="P1445" t="str">
            <v>Salary Partner BA</v>
          </cell>
          <cell r="Q1445" t="str">
            <v>8</v>
          </cell>
          <cell r="R1445" t="str">
            <v>Man</v>
          </cell>
          <cell r="S1445">
            <v>28445</v>
          </cell>
          <cell r="T1445" t="str">
            <v>BDO Accountants &amp; Belastingadviseurs B.V.</v>
          </cell>
          <cell r="U1445" t="str">
            <v>Partner BA A16 (Rotterdam/Dordrecht) E</v>
          </cell>
          <cell r="W1445" t="str">
            <v>Onbepaalde tijd</v>
          </cell>
          <cell r="Y1445" t="str">
            <v>PC A16 (Rotterdam/Dordrecht)</v>
          </cell>
          <cell r="Z1445" t="str">
            <v>Kemp</v>
          </cell>
          <cell r="AA1445" t="str">
            <v>van der</v>
          </cell>
          <cell r="AB1445" t="str">
            <v>J.</v>
          </cell>
          <cell r="AC1445" t="str">
            <v>van der</v>
          </cell>
          <cell r="AD1445" t="str">
            <v>Kemp</v>
          </cell>
          <cell r="AE1445" t="str">
            <v>Dorpsstraat 190 A</v>
          </cell>
          <cell r="AG1445" t="str">
            <v>2992 AB  BARENDRECHT</v>
          </cell>
          <cell r="AJ1445" t="str">
            <v>178318954</v>
          </cell>
          <cell r="AL1445" t="str">
            <v>dhr. mr. J. van der Kemp</v>
          </cell>
          <cell r="AM1445">
            <v>40</v>
          </cell>
          <cell r="AN1445" t="str">
            <v>N</v>
          </cell>
          <cell r="AO1445" t="str">
            <v>Koos.van.der.Kemp@bdo.nl</v>
          </cell>
          <cell r="AP1445" t="str">
            <v>0180-558086</v>
          </cell>
          <cell r="AQ1445" t="str">
            <v>06-50843305</v>
          </cell>
          <cell r="AR1445" t="str">
            <v>Pensioenregeling B</v>
          </cell>
          <cell r="AS1445">
            <v>37561</v>
          </cell>
          <cell r="AT1445">
            <v>8258610</v>
          </cell>
          <cell r="AU1445">
            <v>36</v>
          </cell>
          <cell r="AV1445" t="str">
            <v>02</v>
          </cell>
          <cell r="AW1445" t="str">
            <v>Basis CAO BDO</v>
          </cell>
          <cell r="AX1445">
            <v>40179</v>
          </cell>
          <cell r="AY1445">
            <v>4</v>
          </cell>
          <cell r="AZ1445">
            <v>41091</v>
          </cell>
          <cell r="BA1445">
            <v>43830</v>
          </cell>
          <cell r="BB1445">
            <v>43647</v>
          </cell>
          <cell r="BE1445" t="str">
            <v>5000100024</v>
          </cell>
          <cell r="BG1445">
            <v>43922</v>
          </cell>
          <cell r="BI1445" t="str">
            <v>J</v>
          </cell>
          <cell r="BJ1445" t="str">
            <v>N</v>
          </cell>
          <cell r="BK1445" t="str">
            <v>J</v>
          </cell>
          <cell r="BN1445" t="str">
            <v>Gehuwd</v>
          </cell>
          <cell r="BO1445">
            <v>37435</v>
          </cell>
          <cell r="BQ1445" t="str">
            <v>Slootmaekers</v>
          </cell>
          <cell r="BR1445">
            <v>0</v>
          </cell>
          <cell r="BS1445">
            <v>0</v>
          </cell>
          <cell r="BV1445" t="str">
            <v>N</v>
          </cell>
          <cell r="BW1445" t="str">
            <v>J</v>
          </cell>
          <cell r="BX1445" t="str">
            <v>N</v>
          </cell>
          <cell r="BZ1445" t="str">
            <v>Nederlandse</v>
          </cell>
          <cell r="CB1445" t="str">
            <v>06-50843305</v>
          </cell>
          <cell r="CD1445" t="str">
            <v>+31102424690</v>
          </cell>
          <cell r="CE1445" t="str">
            <v>06-50843305</v>
          </cell>
          <cell r="CF1445" t="str">
            <v>Slootmaekers</v>
          </cell>
          <cell r="CI1445">
            <v>42248</v>
          </cell>
          <cell r="CJ1445">
            <v>44074</v>
          </cell>
          <cell r="CK1445">
            <v>749</v>
          </cell>
          <cell r="CL1445" t="str">
            <v>Leeg</v>
          </cell>
          <cell r="CN1445" t="str">
            <v>NOB</v>
          </cell>
          <cell r="CO1445">
            <v>0</v>
          </cell>
          <cell r="CP1445">
            <v>0</v>
          </cell>
          <cell r="CQ1445">
            <v>37865</v>
          </cell>
          <cell r="CR1445">
            <v>0</v>
          </cell>
          <cell r="CS1445" t="str">
            <v>12590</v>
          </cell>
          <cell r="CT1445">
            <v>42248</v>
          </cell>
          <cell r="CU1445">
            <v>44074</v>
          </cell>
          <cell r="CV1445">
            <v>749</v>
          </cell>
          <cell r="CW1445" t="str">
            <v>iPad 9,7 128GB Smartcase € 471,85</v>
          </cell>
        </row>
        <row r="1446">
          <cell r="A1446" t="str">
            <v>5919</v>
          </cell>
          <cell r="B1446" t="str">
            <v>Wouter</v>
          </cell>
          <cell r="C1446" t="str">
            <v>Noordegraaf</v>
          </cell>
          <cell r="D1446">
            <v>36892</v>
          </cell>
          <cell r="E1446">
            <v>36892</v>
          </cell>
          <cell r="G1446" t="str">
            <v>Rotterdam</v>
          </cell>
          <cell r="H1446">
            <v>1</v>
          </cell>
          <cell r="I1446">
            <v>5600</v>
          </cell>
          <cell r="J1446" t="str">
            <v>Personeelslid</v>
          </cell>
          <cell r="K1446" t="str">
            <v>Fulltimer</v>
          </cell>
          <cell r="L1446" t="str">
            <v>Belastingadvies</v>
          </cell>
          <cell r="M1446" t="str">
            <v>BA</v>
          </cell>
          <cell r="N1446" t="str">
            <v>21000</v>
          </cell>
          <cell r="O1446" t="str">
            <v>245</v>
          </cell>
          <cell r="P1446" t="str">
            <v>Manager</v>
          </cell>
          <cell r="Q1446" t="str">
            <v>6</v>
          </cell>
          <cell r="R1446" t="str">
            <v>Man</v>
          </cell>
          <cell r="S1446">
            <v>29085</v>
          </cell>
          <cell r="T1446" t="str">
            <v>BDO Accountants &amp; Belastingadviseurs B.V.</v>
          </cell>
          <cell r="U1446" t="str">
            <v>Medewerkers BA A16 (Rotterdam/Dordrecht)</v>
          </cell>
          <cell r="W1446" t="str">
            <v>Onbepaalde tijd</v>
          </cell>
          <cell r="Y1446" t="str">
            <v>PC A16 (Rotterdam/Dordrecht)</v>
          </cell>
          <cell r="Z1446" t="str">
            <v>Noordegraaf</v>
          </cell>
          <cell r="AB1446" t="str">
            <v>W.</v>
          </cell>
          <cell r="AD1446" t="str">
            <v>Noordegraaf</v>
          </cell>
          <cell r="AE1446" t="str">
            <v>Jan van Kanrede 45</v>
          </cell>
          <cell r="AG1446" t="str">
            <v>2901 TA  CAPELLE AAN DEN IJSSEL</v>
          </cell>
          <cell r="AI1446" t="str">
            <v>NL</v>
          </cell>
          <cell r="AJ1446" t="str">
            <v>135098932</v>
          </cell>
          <cell r="AK1446" t="str">
            <v>Nederlandse</v>
          </cell>
          <cell r="AL1446" t="str">
            <v>dhr. W. Noordegraaf</v>
          </cell>
          <cell r="AM1446">
            <v>40</v>
          </cell>
          <cell r="AN1446" t="str">
            <v>N</v>
          </cell>
          <cell r="AO1446" t="str">
            <v>Wouter.Noordegraaf@bdo.nl</v>
          </cell>
          <cell r="AP1446" t="str">
            <v>06-43273869</v>
          </cell>
          <cell r="AQ1446" t="str">
            <v>06-43273869</v>
          </cell>
          <cell r="AR1446" t="str">
            <v>Pensioenregeling B</v>
          </cell>
          <cell r="AS1446">
            <v>38200</v>
          </cell>
          <cell r="AT1446">
            <v>8258844</v>
          </cell>
          <cell r="AU1446">
            <v>35.35</v>
          </cell>
          <cell r="AV1446" t="str">
            <v>02</v>
          </cell>
          <cell r="AW1446" t="str">
            <v>Basis CAO BDO</v>
          </cell>
          <cell r="AX1446">
            <v>40179</v>
          </cell>
          <cell r="BE1446" t="str">
            <v>9000100034</v>
          </cell>
          <cell r="BG1446">
            <v>43922</v>
          </cell>
          <cell r="BI1446" t="str">
            <v>J</v>
          </cell>
          <cell r="BJ1446" t="str">
            <v>N</v>
          </cell>
          <cell r="BK1446" t="str">
            <v>J</v>
          </cell>
          <cell r="BN1446" t="str">
            <v>Gehuwd</v>
          </cell>
          <cell r="BO1446">
            <v>41143</v>
          </cell>
          <cell r="BQ1446" t="str">
            <v>Wirjosoeparto</v>
          </cell>
          <cell r="BR1446">
            <v>200832</v>
          </cell>
          <cell r="BS1446">
            <v>200832</v>
          </cell>
          <cell r="BV1446" t="str">
            <v>N</v>
          </cell>
          <cell r="BW1446" t="str">
            <v>J</v>
          </cell>
          <cell r="BX1446" t="str">
            <v>N</v>
          </cell>
          <cell r="BZ1446" t="str">
            <v>Nederlandse</v>
          </cell>
          <cell r="CB1446" t="str">
            <v>06-43273869</v>
          </cell>
          <cell r="CD1446" t="str">
            <v>+31102424638</v>
          </cell>
          <cell r="CE1446" t="str">
            <v>06-43273869</v>
          </cell>
          <cell r="CF1446" t="str">
            <v>Wirjosoeparto</v>
          </cell>
          <cell r="CL1446" t="str">
            <v>Leeg</v>
          </cell>
          <cell r="CN1446">
            <v>0</v>
          </cell>
          <cell r="CO1446">
            <v>0</v>
          </cell>
          <cell r="CP1446">
            <v>0</v>
          </cell>
          <cell r="CQ1446">
            <v>0</v>
          </cell>
          <cell r="CR1446">
            <v>0</v>
          </cell>
          <cell r="CS1446">
            <v>0</v>
          </cell>
          <cell r="CT1446">
            <v>0</v>
          </cell>
          <cell r="CU1446">
            <v>0</v>
          </cell>
          <cell r="CV1446">
            <v>0</v>
          </cell>
          <cell r="CW1446" t="str">
            <v>Galaxy Tab A  Smartcase € 384,90</v>
          </cell>
        </row>
        <row r="1447">
          <cell r="A1447" t="str">
            <v>5861</v>
          </cell>
          <cell r="B1447" t="str">
            <v>Rein</v>
          </cell>
          <cell r="C1447" t="str">
            <v>Muilwijk</v>
          </cell>
          <cell r="D1447">
            <v>32387</v>
          </cell>
          <cell r="E1447">
            <v>32387</v>
          </cell>
          <cell r="G1447" t="str">
            <v>Rotterdam</v>
          </cell>
          <cell r="H1447">
            <v>1</v>
          </cell>
          <cell r="I1447">
            <v>10609</v>
          </cell>
          <cell r="J1447" t="str">
            <v>Personeelslid</v>
          </cell>
          <cell r="K1447" t="str">
            <v>Fulltimer</v>
          </cell>
          <cell r="L1447" t="str">
            <v>Accountancy &amp; Bedrijfsadvies</v>
          </cell>
          <cell r="M1447" t="str">
            <v>A&amp;B</v>
          </cell>
          <cell r="N1447" t="str">
            <v>1000</v>
          </cell>
          <cell r="O1447" t="str">
            <v>403</v>
          </cell>
          <cell r="P1447" t="str">
            <v>Salary Partner Accountancy</v>
          </cell>
          <cell r="Q1447" t="str">
            <v>8</v>
          </cell>
          <cell r="R1447" t="str">
            <v>Man</v>
          </cell>
          <cell r="S1447">
            <v>23871</v>
          </cell>
          <cell r="T1447" t="str">
            <v>BDO Accountants &amp; Belastingadviseurs B.V.</v>
          </cell>
          <cell r="U1447" t="str">
            <v>Praktijkleider A&amp;B A16 (Rotterdam/Dordrecht)</v>
          </cell>
          <cell r="W1447" t="str">
            <v>Onbepaalde tijd</v>
          </cell>
          <cell r="Y1447" t="str">
            <v>PC A16 (Rotterdam/Dordrecht)</v>
          </cell>
          <cell r="Z1447" t="str">
            <v>Muilwijk</v>
          </cell>
          <cell r="AB1447" t="str">
            <v>K.</v>
          </cell>
          <cell r="AD1447" t="str">
            <v>Muilwijk</v>
          </cell>
          <cell r="AE1447" t="str">
            <v>Benedenberg 26 A</v>
          </cell>
          <cell r="AG1447" t="str">
            <v>2861 LG  BERGAMBACHT</v>
          </cell>
          <cell r="AI1447" t="str">
            <v>NL</v>
          </cell>
          <cell r="AJ1447" t="str">
            <v>189531393</v>
          </cell>
          <cell r="AK1447" t="str">
            <v>Nederlandse</v>
          </cell>
          <cell r="AL1447" t="str">
            <v>dhr. K. Muilwijk</v>
          </cell>
          <cell r="AM1447">
            <v>40</v>
          </cell>
          <cell r="AN1447" t="str">
            <v>N</v>
          </cell>
          <cell r="AO1447" t="str">
            <v>Rein.Muilwijk@bdo.nl</v>
          </cell>
          <cell r="AP1447" t="str">
            <v>0182-353722</v>
          </cell>
          <cell r="AQ1447" t="str">
            <v>06-51806858</v>
          </cell>
          <cell r="AR1447" t="str">
            <v>Pensioenregeling B</v>
          </cell>
          <cell r="AS1447">
            <v>32994</v>
          </cell>
          <cell r="AT1447">
            <v>8258808</v>
          </cell>
          <cell r="AU1447">
            <v>40</v>
          </cell>
          <cell r="AV1447" t="str">
            <v>02</v>
          </cell>
          <cell r="AW1447" t="str">
            <v>Basis CAO BDO</v>
          </cell>
          <cell r="AX1447">
            <v>40179</v>
          </cell>
          <cell r="BE1447" t="str">
            <v>4000100006</v>
          </cell>
          <cell r="BG1447">
            <v>43586</v>
          </cell>
          <cell r="BH1447" t="str">
            <v>RA RB</v>
          </cell>
          <cell r="BI1447" t="str">
            <v>J</v>
          </cell>
          <cell r="BJ1447" t="str">
            <v>N</v>
          </cell>
          <cell r="BK1447" t="str">
            <v>J</v>
          </cell>
          <cell r="BN1447" t="str">
            <v>Gehuwd</v>
          </cell>
          <cell r="BO1447">
            <v>32730</v>
          </cell>
          <cell r="BQ1447" t="str">
            <v>Lentz</v>
          </cell>
          <cell r="BR1447">
            <v>200201</v>
          </cell>
          <cell r="BS1447">
            <v>200201</v>
          </cell>
          <cell r="BV1447" t="str">
            <v>N</v>
          </cell>
          <cell r="BW1447" t="str">
            <v>J</v>
          </cell>
          <cell r="BX1447" t="str">
            <v>J</v>
          </cell>
          <cell r="BZ1447" t="str">
            <v>Nederlandse</v>
          </cell>
          <cell r="CB1447" t="str">
            <v>06-51806858</v>
          </cell>
          <cell r="CC1447" t="str">
            <v>muilenlentz@gmail.com</v>
          </cell>
          <cell r="CD1447" t="str">
            <v>+31786323466</v>
          </cell>
          <cell r="CE1447" t="str">
            <v>06-51806858</v>
          </cell>
          <cell r="CF1447" t="str">
            <v>Lentz</v>
          </cell>
          <cell r="CL1447" t="str">
            <v>Leeg</v>
          </cell>
          <cell r="CN1447" t="str">
            <v>NBA</v>
          </cell>
          <cell r="CO1447">
            <v>0</v>
          </cell>
          <cell r="CP1447">
            <v>35144</v>
          </cell>
          <cell r="CQ1447">
            <v>0</v>
          </cell>
          <cell r="CR1447" t="str">
            <v>30011</v>
          </cell>
          <cell r="CS1447">
            <v>0</v>
          </cell>
          <cell r="CT1447">
            <v>0</v>
          </cell>
          <cell r="CU1447">
            <v>0</v>
          </cell>
          <cell r="CV1447">
            <v>0</v>
          </cell>
          <cell r="CW1447" t="str">
            <v>iPad 9,7 128GB Smartcase € 471,85</v>
          </cell>
        </row>
        <row r="1448">
          <cell r="A1448" t="str">
            <v>6310</v>
          </cell>
          <cell r="B1448" t="str">
            <v>Robin</v>
          </cell>
          <cell r="C1448" t="str">
            <v>Schalekamp</v>
          </cell>
          <cell r="D1448">
            <v>36039</v>
          </cell>
          <cell r="E1448">
            <v>39006</v>
          </cell>
          <cell r="G1448" t="str">
            <v>Rotterdam</v>
          </cell>
          <cell r="H1448">
            <v>1</v>
          </cell>
          <cell r="I1448">
            <v>10609</v>
          </cell>
          <cell r="J1448" t="str">
            <v>Personeelslid</v>
          </cell>
          <cell r="K1448" t="str">
            <v>Fulltimer</v>
          </cell>
          <cell r="L1448" t="str">
            <v>Belastingadvies</v>
          </cell>
          <cell r="M1448" t="str">
            <v>BA</v>
          </cell>
          <cell r="N1448" t="str">
            <v>21000</v>
          </cell>
          <cell r="O1448" t="str">
            <v>210</v>
          </cell>
          <cell r="P1448" t="str">
            <v>Salary Partner BA</v>
          </cell>
          <cell r="Q1448" t="str">
            <v>8</v>
          </cell>
          <cell r="R1448" t="str">
            <v>Man</v>
          </cell>
          <cell r="S1448">
            <v>25698</v>
          </cell>
          <cell r="T1448" t="str">
            <v>BDO Accountants &amp; Belastingadviseurs B.V.</v>
          </cell>
          <cell r="U1448" t="str">
            <v>Partner BA A16 (Rotterdam/Dordrecht) C</v>
          </cell>
          <cell r="W1448" t="str">
            <v>Onbepaalde tijd</v>
          </cell>
          <cell r="X1448" t="str">
            <v>ALP</v>
          </cell>
          <cell r="Y1448" t="str">
            <v>PC A16 (Rotterdam/Dordrecht)</v>
          </cell>
          <cell r="Z1448" t="str">
            <v>Schalekamp</v>
          </cell>
          <cell r="AB1448" t="str">
            <v>R.P.</v>
          </cell>
          <cell r="AD1448" t="str">
            <v>Schalekamp</v>
          </cell>
          <cell r="AE1448" t="str">
            <v>Leeuweriklaan 22</v>
          </cell>
          <cell r="AG1448" t="str">
            <v>3055 EB  ROTTERDAM</v>
          </cell>
          <cell r="AJ1448" t="str">
            <v>135217490</v>
          </cell>
          <cell r="AL1448" t="str">
            <v>dhr. drs. R.P. Schalekamp</v>
          </cell>
          <cell r="AM1448">
            <v>40</v>
          </cell>
          <cell r="AN1448" t="str">
            <v>N</v>
          </cell>
          <cell r="AO1448" t="str">
            <v>Robin.Schalekamp@bdo.nl</v>
          </cell>
          <cell r="AP1448" t="str">
            <v>010-4769523</v>
          </cell>
          <cell r="AQ1448" t="str">
            <v>06-26492554</v>
          </cell>
          <cell r="AR1448" t="str">
            <v>Pensioenregeling B</v>
          </cell>
          <cell r="AS1448">
            <v>36039</v>
          </cell>
          <cell r="AT1448">
            <v>8258994</v>
          </cell>
          <cell r="AU1448">
            <v>0</v>
          </cell>
          <cell r="AV1448" t="str">
            <v>02</v>
          </cell>
          <cell r="AW1448" t="str">
            <v>Basis CAO BDO</v>
          </cell>
          <cell r="AX1448">
            <v>40179</v>
          </cell>
          <cell r="BE1448" t="str">
            <v>5000100027</v>
          </cell>
          <cell r="BG1448">
            <v>43101</v>
          </cell>
          <cell r="BI1448" t="str">
            <v>J</v>
          </cell>
          <cell r="BJ1448" t="str">
            <v>N</v>
          </cell>
          <cell r="BK1448" t="str">
            <v>J</v>
          </cell>
          <cell r="BN1448" t="str">
            <v>Gehuwd</v>
          </cell>
          <cell r="BR1448">
            <v>200644</v>
          </cell>
          <cell r="BS1448">
            <v>201547</v>
          </cell>
          <cell r="BV1448" t="str">
            <v>N</v>
          </cell>
          <cell r="BW1448" t="str">
            <v>J</v>
          </cell>
          <cell r="BX1448" t="str">
            <v>J</v>
          </cell>
          <cell r="BZ1448" t="str">
            <v>Nederlandse</v>
          </cell>
          <cell r="CA1448" t="str">
            <v>NL</v>
          </cell>
          <cell r="CB1448" t="str">
            <v>06-26492554</v>
          </cell>
          <cell r="CD1448" t="str">
            <v>+31102424614</v>
          </cell>
          <cell r="CE1448" t="str">
            <v>06-26492554</v>
          </cell>
          <cell r="CL1448" t="str">
            <v>Indiensttreding</v>
          </cell>
          <cell r="CN1448" t="str">
            <v>NOB</v>
          </cell>
          <cell r="CO1448">
            <v>0</v>
          </cell>
          <cell r="CP1448">
            <v>0</v>
          </cell>
          <cell r="CQ1448">
            <v>36526</v>
          </cell>
          <cell r="CR1448">
            <v>0</v>
          </cell>
          <cell r="CS1448" t="str">
            <v>8238</v>
          </cell>
          <cell r="CT1448">
            <v>0</v>
          </cell>
          <cell r="CU1448">
            <v>0</v>
          </cell>
          <cell r="CV1448">
            <v>0</v>
          </cell>
          <cell r="CW1448" t="str">
            <v>iPad 9,7 128GB Smartcase € 471,85</v>
          </cell>
        </row>
        <row r="1449">
          <cell r="A1449" t="str">
            <v>20794</v>
          </cell>
          <cell r="B1449" t="str">
            <v>Robin</v>
          </cell>
          <cell r="C1449" t="str">
            <v>van Oort</v>
          </cell>
          <cell r="D1449">
            <v>43115</v>
          </cell>
          <cell r="E1449">
            <v>43115</v>
          </cell>
          <cell r="G1449" t="str">
            <v>Rotterdam</v>
          </cell>
          <cell r="H1449">
            <v>0.8</v>
          </cell>
          <cell r="I1449">
            <v>5700</v>
          </cell>
          <cell r="J1449" t="str">
            <v>Personeelslid</v>
          </cell>
          <cell r="K1449" t="str">
            <v>Fulltimer</v>
          </cell>
          <cell r="L1449" t="str">
            <v>Audit &amp; Assurance</v>
          </cell>
          <cell r="M1449" t="str">
            <v>A&amp;A</v>
          </cell>
          <cell r="N1449" t="str">
            <v>10500</v>
          </cell>
          <cell r="O1449" t="str">
            <v>115</v>
          </cell>
          <cell r="P1449" t="str">
            <v>Sr. Manager</v>
          </cell>
          <cell r="Q1449" t="str">
            <v>7</v>
          </cell>
          <cell r="R1449" t="str">
            <v>Man</v>
          </cell>
          <cell r="S1449">
            <v>31883</v>
          </cell>
          <cell r="T1449" t="str">
            <v>BDO Audit &amp; Assurance B.V.</v>
          </cell>
          <cell r="U1449" t="str">
            <v>Groepsleider A&amp;A A16 (Rotterdam/Dordrecht) D5</v>
          </cell>
          <cell r="W1449" t="str">
            <v>Onbepaalde tijd</v>
          </cell>
          <cell r="Y1449" t="str">
            <v>PC A16 (Rotterdam/Dordrecht)</v>
          </cell>
          <cell r="Z1449" t="str">
            <v>Oort</v>
          </cell>
          <cell r="AA1449" t="str">
            <v>van</v>
          </cell>
          <cell r="AB1449" t="str">
            <v>R.</v>
          </cell>
          <cell r="AC1449" t="str">
            <v>van</v>
          </cell>
          <cell r="AD1449" t="str">
            <v>Oort</v>
          </cell>
          <cell r="AE1449" t="str">
            <v>Den Hoef 27</v>
          </cell>
          <cell r="AG1449" t="str">
            <v>4233 GJ  AMEIDE</v>
          </cell>
          <cell r="AJ1449" t="str">
            <v>190196166</v>
          </cell>
          <cell r="AL1449" t="str">
            <v>dhr. R. van Oort</v>
          </cell>
          <cell r="AM1449">
            <v>32</v>
          </cell>
          <cell r="AN1449" t="str">
            <v>N</v>
          </cell>
          <cell r="AO1449" t="str">
            <v>Robin.van.Oort@bdo.nl</v>
          </cell>
          <cell r="AP1449" t="str">
            <v>06-12776884</v>
          </cell>
          <cell r="AQ1449" t="str">
            <v>06-12776884</v>
          </cell>
          <cell r="AR1449" t="str">
            <v>Pensioenregeling A</v>
          </cell>
          <cell r="AS1449">
            <v>43101</v>
          </cell>
          <cell r="AU1449">
            <v>64</v>
          </cell>
          <cell r="AV1449" t="str">
            <v>02</v>
          </cell>
          <cell r="AW1449" t="str">
            <v>Basis CAO BDO</v>
          </cell>
          <cell r="AX1449">
            <v>43115</v>
          </cell>
          <cell r="BE1449" t="str">
            <v>8000100107</v>
          </cell>
          <cell r="BG1449">
            <v>43466</v>
          </cell>
          <cell r="BH1449" t="str">
            <v>MSc RA</v>
          </cell>
          <cell r="BI1449" t="str">
            <v>J</v>
          </cell>
          <cell r="BJ1449" t="str">
            <v>J</v>
          </cell>
          <cell r="BK1449" t="str">
            <v>N</v>
          </cell>
          <cell r="BN1449" t="str">
            <v>Gehuwd</v>
          </cell>
          <cell r="BO1449">
            <v>41544</v>
          </cell>
          <cell r="BQ1449" t="str">
            <v>24-02-1987</v>
          </cell>
          <cell r="BR1449">
            <v>201801</v>
          </cell>
          <cell r="BS1449">
            <v>201801</v>
          </cell>
          <cell r="BV1449" t="str">
            <v>N</v>
          </cell>
          <cell r="BW1449" t="str">
            <v>N</v>
          </cell>
          <cell r="BX1449" t="str">
            <v>J</v>
          </cell>
          <cell r="BZ1449" t="str">
            <v>Nederlandse</v>
          </cell>
          <cell r="CA1449" t="str">
            <v>NL</v>
          </cell>
          <cell r="CB1449" t="str">
            <v>06-12776884</v>
          </cell>
          <cell r="CC1449" t="str">
            <v>robin.van.o@gmail.com</v>
          </cell>
          <cell r="CD1449" t="str">
            <v>+31102424619</v>
          </cell>
          <cell r="CE1449" t="str">
            <v>06-12776884</v>
          </cell>
          <cell r="CF1449" t="str">
            <v>24-02-1987</v>
          </cell>
          <cell r="CL1449" t="str">
            <v>Indiensttreding</v>
          </cell>
          <cell r="CN1449" t="str">
            <v>NBA</v>
          </cell>
          <cell r="CO1449">
            <v>0</v>
          </cell>
          <cell r="CP1449">
            <v>42391</v>
          </cell>
          <cell r="CQ1449">
            <v>0</v>
          </cell>
          <cell r="CR1449" t="str">
            <v>52563</v>
          </cell>
          <cell r="CS1449">
            <v>0</v>
          </cell>
          <cell r="CT1449">
            <v>0</v>
          </cell>
          <cell r="CU1449">
            <v>0</v>
          </cell>
          <cell r="CV1449">
            <v>0</v>
          </cell>
          <cell r="CW1449" t="str">
            <v>Galaxy Tab A  Smartcase € 384,90</v>
          </cell>
        </row>
        <row r="1450">
          <cell r="A1450" t="str">
            <v>20360</v>
          </cell>
          <cell r="B1450" t="str">
            <v>Kristian</v>
          </cell>
          <cell r="C1450" t="str">
            <v>Kooiman</v>
          </cell>
          <cell r="D1450">
            <v>42979</v>
          </cell>
          <cell r="E1450">
            <v>42979</v>
          </cell>
          <cell r="G1450" t="str">
            <v>Rotterdam</v>
          </cell>
          <cell r="H1450">
            <v>1</v>
          </cell>
          <cell r="I1450">
            <v>2750</v>
          </cell>
          <cell r="J1450" t="str">
            <v>Personeelslid</v>
          </cell>
          <cell r="K1450" t="str">
            <v>Fulltimer</v>
          </cell>
          <cell r="L1450" t="str">
            <v>Audit &amp; Assurance</v>
          </cell>
          <cell r="M1450" t="str">
            <v>A&amp;A</v>
          </cell>
          <cell r="N1450" t="str">
            <v>10500</v>
          </cell>
          <cell r="O1450" t="str">
            <v>145</v>
          </cell>
          <cell r="P1450" t="str">
            <v>Assistent Accountant</v>
          </cell>
          <cell r="Q1450" t="str">
            <v>3</v>
          </cell>
          <cell r="R1450" t="str">
            <v>Man</v>
          </cell>
          <cell r="S1450">
            <v>33900</v>
          </cell>
          <cell r="T1450" t="str">
            <v>BDO Audit &amp; Assurance B.V.</v>
          </cell>
          <cell r="U1450" t="str">
            <v>Medewerkers A&amp;A A16 (Rotterdam/Dordrecht) D</v>
          </cell>
          <cell r="W1450" t="str">
            <v>Onbepaalde tijd</v>
          </cell>
          <cell r="Y1450" t="str">
            <v>PC A16 (Rotterdam/Dordrecht)</v>
          </cell>
          <cell r="Z1450" t="str">
            <v>Kooiman</v>
          </cell>
          <cell r="AB1450" t="str">
            <v>K.</v>
          </cell>
          <cell r="AD1450" t="str">
            <v>Kooiman</v>
          </cell>
          <cell r="AE1450" t="str">
            <v>Ring 107</v>
          </cell>
          <cell r="AG1450" t="str">
            <v>3343 BK  HENDRIK-IDO-AMBACHT</v>
          </cell>
          <cell r="AJ1450" t="str">
            <v>210999123</v>
          </cell>
          <cell r="AL1450" t="str">
            <v>dhr. K. Kooiman</v>
          </cell>
          <cell r="AM1450">
            <v>40</v>
          </cell>
          <cell r="AN1450" t="str">
            <v>N</v>
          </cell>
          <cell r="AO1450" t="str">
            <v>Kristian.Kooiman@bdo.nl</v>
          </cell>
          <cell r="AP1450" t="str">
            <v>06-24795905</v>
          </cell>
          <cell r="AQ1450" t="str">
            <v>06-24795905</v>
          </cell>
          <cell r="AR1450" t="str">
            <v>Pensioenregeling A</v>
          </cell>
          <cell r="AS1450">
            <v>42979</v>
          </cell>
          <cell r="AU1450">
            <v>-1</v>
          </cell>
          <cell r="AV1450" t="str">
            <v>02</v>
          </cell>
          <cell r="AW1450" t="str">
            <v>Basis CAO BDO</v>
          </cell>
          <cell r="AX1450">
            <v>43282</v>
          </cell>
          <cell r="BE1450" t="str">
            <v>9000100038</v>
          </cell>
          <cell r="BG1450">
            <v>43754</v>
          </cell>
          <cell r="BH1450" t="str">
            <v>MSc</v>
          </cell>
          <cell r="BI1450" t="str">
            <v>J</v>
          </cell>
          <cell r="BJ1450" t="str">
            <v>J</v>
          </cell>
          <cell r="BK1450" t="str">
            <v>N</v>
          </cell>
          <cell r="BN1450" t="str">
            <v>Ongehuwd</v>
          </cell>
          <cell r="BR1450">
            <v>201735</v>
          </cell>
          <cell r="BS1450">
            <v>201735</v>
          </cell>
          <cell r="BV1450" t="str">
            <v>N</v>
          </cell>
          <cell r="BW1450" t="str">
            <v>N</v>
          </cell>
          <cell r="BX1450" t="str">
            <v>J</v>
          </cell>
          <cell r="BZ1450" t="str">
            <v>Nederlandse</v>
          </cell>
          <cell r="CA1450" t="str">
            <v>NL</v>
          </cell>
          <cell r="CB1450" t="str">
            <v>06-24795905</v>
          </cell>
          <cell r="CC1450" t="str">
            <v>kristian_kooiman@hotmail.com</v>
          </cell>
          <cell r="CD1450" t="str">
            <v>+31102424802</v>
          </cell>
          <cell r="CE1450" t="str">
            <v>06-24795905</v>
          </cell>
          <cell r="CL1450" t="str">
            <v>Indiensttreding</v>
          </cell>
          <cell r="CN1450">
            <v>0</v>
          </cell>
          <cell r="CO1450">
            <v>0</v>
          </cell>
          <cell r="CP1450">
            <v>0</v>
          </cell>
          <cell r="CQ1450">
            <v>0</v>
          </cell>
          <cell r="CR1450">
            <v>0</v>
          </cell>
          <cell r="CS1450">
            <v>0</v>
          </cell>
          <cell r="CT1450">
            <v>0</v>
          </cell>
          <cell r="CU1450">
            <v>0</v>
          </cell>
          <cell r="CV1450">
            <v>0</v>
          </cell>
          <cell r="CW1450" t="str">
            <v>iPad 9,7 32GB Smartcase € 382,85</v>
          </cell>
        </row>
        <row r="1451">
          <cell r="A1451" t="str">
            <v>21170</v>
          </cell>
          <cell r="B1451" t="str">
            <v>Farah</v>
          </cell>
          <cell r="C1451" t="str">
            <v>Zbairi</v>
          </cell>
          <cell r="D1451">
            <v>43344</v>
          </cell>
          <cell r="E1451">
            <v>43344</v>
          </cell>
          <cell r="G1451" t="str">
            <v>Rotterdam</v>
          </cell>
          <cell r="H1451">
            <v>1</v>
          </cell>
          <cell r="I1451">
            <v>2075</v>
          </cell>
          <cell r="J1451" t="str">
            <v>Personeelslid</v>
          </cell>
          <cell r="K1451" t="str">
            <v>Fulltimer</v>
          </cell>
          <cell r="L1451" t="str">
            <v>Audit &amp; Assurance</v>
          </cell>
          <cell r="M1451" t="str">
            <v>A&amp;A</v>
          </cell>
          <cell r="N1451" t="str">
            <v>10500</v>
          </cell>
          <cell r="O1451" t="str">
            <v>150</v>
          </cell>
          <cell r="P1451" t="str">
            <v>Jr. Assistent Accountant</v>
          </cell>
          <cell r="Q1451" t="str">
            <v>2</v>
          </cell>
          <cell r="R1451" t="str">
            <v>Vrouw</v>
          </cell>
          <cell r="S1451">
            <v>36080</v>
          </cell>
          <cell r="T1451" t="str">
            <v>BDO Audit &amp; Assurance B.V.</v>
          </cell>
          <cell r="U1451" t="str">
            <v>Medewerkers A&amp;A A16 (Rotterdam/Dordrecht) C2</v>
          </cell>
          <cell r="W1451" t="str">
            <v>Onbepaalde tijd</v>
          </cell>
          <cell r="Y1451" t="str">
            <v>PC A16 (Rotterdam/Dordrecht)</v>
          </cell>
          <cell r="Z1451" t="str">
            <v>Zbairi</v>
          </cell>
          <cell r="AB1451" t="str">
            <v>F.</v>
          </cell>
          <cell r="AD1451" t="str">
            <v>Zbairi</v>
          </cell>
          <cell r="AE1451" t="str">
            <v>Koninginneweg 97</v>
          </cell>
          <cell r="AG1451" t="str">
            <v>3331 CD  ZWIJNDRECHT</v>
          </cell>
          <cell r="AJ1451" t="str">
            <v>231706959</v>
          </cell>
          <cell r="AL1451" t="str">
            <v>mevr. F. Zbairi</v>
          </cell>
          <cell r="AM1451">
            <v>40</v>
          </cell>
          <cell r="AN1451" t="str">
            <v>N</v>
          </cell>
          <cell r="AO1451" t="str">
            <v>Farah.Zbairi@bdo.nl</v>
          </cell>
          <cell r="AP1451" t="str">
            <v>06-38948726</v>
          </cell>
          <cell r="AQ1451" t="str">
            <v>06-38948726</v>
          </cell>
          <cell r="AR1451" t="str">
            <v>Pensioenregeling A</v>
          </cell>
          <cell r="AS1451">
            <v>43739</v>
          </cell>
          <cell r="AU1451">
            <v>0</v>
          </cell>
          <cell r="AV1451" t="str">
            <v>02</v>
          </cell>
          <cell r="AW1451" t="str">
            <v>Basis CAO BDO</v>
          </cell>
          <cell r="AX1451">
            <v>43647</v>
          </cell>
          <cell r="BE1451" t="str">
            <v>9000100037</v>
          </cell>
          <cell r="BG1451">
            <v>43754</v>
          </cell>
          <cell r="BI1451" t="str">
            <v>J</v>
          </cell>
          <cell r="BJ1451" t="str">
            <v>J</v>
          </cell>
          <cell r="BK1451" t="str">
            <v>N</v>
          </cell>
          <cell r="BN1451" t="str">
            <v>Ongehuwd</v>
          </cell>
          <cell r="BR1451">
            <v>201836</v>
          </cell>
          <cell r="BS1451">
            <v>201836</v>
          </cell>
          <cell r="BV1451" t="str">
            <v>N</v>
          </cell>
          <cell r="BW1451" t="str">
            <v>N</v>
          </cell>
          <cell r="BX1451" t="str">
            <v>J</v>
          </cell>
          <cell r="BZ1451" t="str">
            <v>Nederlandse</v>
          </cell>
          <cell r="CA1451" t="str">
            <v>NL</v>
          </cell>
          <cell r="CB1451" t="str">
            <v>06-38948726</v>
          </cell>
          <cell r="CC1451" t="str">
            <v>farahzbairi@hotmail.com</v>
          </cell>
          <cell r="CD1451" t="str">
            <v>+31102424627</v>
          </cell>
          <cell r="CE1451" t="str">
            <v>06-38948726</v>
          </cell>
          <cell r="CL1451" t="str">
            <v>Indiensttreding</v>
          </cell>
          <cell r="CN1451">
            <v>0</v>
          </cell>
          <cell r="CO1451">
            <v>0</v>
          </cell>
          <cell r="CP1451">
            <v>0</v>
          </cell>
          <cell r="CQ1451">
            <v>0</v>
          </cell>
          <cell r="CR1451">
            <v>0</v>
          </cell>
          <cell r="CS1451">
            <v>0</v>
          </cell>
          <cell r="CT1451">
            <v>0</v>
          </cell>
          <cell r="CU1451">
            <v>0</v>
          </cell>
          <cell r="CV1451">
            <v>0</v>
          </cell>
          <cell r="CW1451" t="str">
            <v>iPad 9,7 128GB Smartcase € 471,85</v>
          </cell>
        </row>
        <row r="1452">
          <cell r="A1452" t="str">
            <v>21155</v>
          </cell>
          <cell r="B1452" t="str">
            <v>Joep</v>
          </cell>
          <cell r="C1452" t="str">
            <v>van Keulen</v>
          </cell>
          <cell r="D1452">
            <v>43344</v>
          </cell>
          <cell r="E1452">
            <v>43344</v>
          </cell>
          <cell r="G1452" t="str">
            <v>Rotterdam</v>
          </cell>
          <cell r="H1452">
            <v>1</v>
          </cell>
          <cell r="I1452">
            <v>3050</v>
          </cell>
          <cell r="J1452" t="str">
            <v>Personeelslid</v>
          </cell>
          <cell r="K1452" t="str">
            <v>Fulltimer</v>
          </cell>
          <cell r="L1452" t="str">
            <v>Audit &amp; Assurance</v>
          </cell>
          <cell r="M1452" t="str">
            <v>A&amp;A</v>
          </cell>
          <cell r="N1452" t="str">
            <v>10500</v>
          </cell>
          <cell r="O1452" t="str">
            <v>145</v>
          </cell>
          <cell r="P1452" t="str">
            <v>Assistent Accountant</v>
          </cell>
          <cell r="Q1452" t="str">
            <v>3</v>
          </cell>
          <cell r="R1452" t="str">
            <v>Man</v>
          </cell>
          <cell r="S1452">
            <v>34615</v>
          </cell>
          <cell r="T1452" t="str">
            <v>BDO Audit &amp; Assurance B.V.</v>
          </cell>
          <cell r="U1452" t="str">
            <v>Medewerkers A&amp;A A16 (Rotterdam/Dordrecht) C2</v>
          </cell>
          <cell r="W1452" t="str">
            <v>Onbepaalde tijd</v>
          </cell>
          <cell r="Y1452" t="str">
            <v>PC A16 (Rotterdam/Dordrecht)</v>
          </cell>
          <cell r="Z1452" t="str">
            <v>Keulen</v>
          </cell>
          <cell r="AA1452" t="str">
            <v>van</v>
          </cell>
          <cell r="AB1452" t="str">
            <v>J.B.</v>
          </cell>
          <cell r="AC1452" t="str">
            <v>van</v>
          </cell>
          <cell r="AD1452" t="str">
            <v>Keulen</v>
          </cell>
          <cell r="AE1452" t="str">
            <v>Pleinweg 140 D</v>
          </cell>
          <cell r="AG1452" t="str">
            <v>3083 EP  ROTTERDAM</v>
          </cell>
          <cell r="AJ1452" t="str">
            <v>218160422</v>
          </cell>
          <cell r="AL1452" t="str">
            <v>dhr. J.B. van Keulen</v>
          </cell>
          <cell r="AM1452">
            <v>40</v>
          </cell>
          <cell r="AN1452" t="str">
            <v>N</v>
          </cell>
          <cell r="AO1452" t="str">
            <v>Joep.van.Keulen@bdo.nl</v>
          </cell>
          <cell r="AP1452" t="str">
            <v>06-38769728</v>
          </cell>
          <cell r="AQ1452" t="str">
            <v>06-38769728</v>
          </cell>
          <cell r="AR1452" t="str">
            <v>Pensioenregeling A</v>
          </cell>
          <cell r="AS1452">
            <v>43344</v>
          </cell>
          <cell r="AU1452">
            <v>41.25</v>
          </cell>
          <cell r="AV1452" t="str">
            <v>02</v>
          </cell>
          <cell r="AW1452" t="str">
            <v>Basis CAO BDO</v>
          </cell>
          <cell r="AX1452">
            <v>43344</v>
          </cell>
          <cell r="BE1452" t="str">
            <v>9000100037</v>
          </cell>
          <cell r="BG1452">
            <v>43754</v>
          </cell>
          <cell r="BI1452" t="str">
            <v>J</v>
          </cell>
          <cell r="BJ1452" t="str">
            <v>J</v>
          </cell>
          <cell r="BK1452" t="str">
            <v>N</v>
          </cell>
          <cell r="BN1452" t="str">
            <v>Ongehuwd</v>
          </cell>
          <cell r="BR1452">
            <v>201836</v>
          </cell>
          <cell r="BS1452">
            <v>201836</v>
          </cell>
          <cell r="BV1452" t="str">
            <v>N</v>
          </cell>
          <cell r="BW1452" t="str">
            <v>N</v>
          </cell>
          <cell r="BX1452" t="str">
            <v>J</v>
          </cell>
          <cell r="BZ1452" t="str">
            <v>Nederlandse</v>
          </cell>
          <cell r="CA1452" t="str">
            <v>NL</v>
          </cell>
          <cell r="CB1452" t="str">
            <v>06-38769728</v>
          </cell>
          <cell r="CC1452" t="str">
            <v>joep-v-keulen@hotmail.com</v>
          </cell>
          <cell r="CD1452" t="str">
            <v>+31102424830</v>
          </cell>
          <cell r="CE1452" t="str">
            <v>06-38769728</v>
          </cell>
          <cell r="CL1452" t="str">
            <v>Indiensttreding</v>
          </cell>
          <cell r="CN1452">
            <v>0</v>
          </cell>
          <cell r="CO1452">
            <v>0</v>
          </cell>
          <cell r="CP1452">
            <v>0</v>
          </cell>
          <cell r="CQ1452">
            <v>0</v>
          </cell>
          <cell r="CR1452">
            <v>0</v>
          </cell>
          <cell r="CS1452">
            <v>0</v>
          </cell>
          <cell r="CT1452">
            <v>0</v>
          </cell>
          <cell r="CU1452">
            <v>0</v>
          </cell>
          <cell r="CV1452">
            <v>0</v>
          </cell>
          <cell r="CW1452" t="str">
            <v>iPad 9,7 128GB Smartcase € 471,85</v>
          </cell>
        </row>
        <row r="1453">
          <cell r="A1453" t="str">
            <v>21330</v>
          </cell>
          <cell r="B1453" t="str">
            <v>David</v>
          </cell>
          <cell r="C1453" t="str">
            <v>van der Weiden</v>
          </cell>
          <cell r="D1453">
            <v>43344</v>
          </cell>
          <cell r="E1453">
            <v>43344</v>
          </cell>
          <cell r="G1453" t="str">
            <v>Rotterdam</v>
          </cell>
          <cell r="H1453">
            <v>1</v>
          </cell>
          <cell r="I1453">
            <v>2610</v>
          </cell>
          <cell r="J1453" t="str">
            <v>Personeelslid</v>
          </cell>
          <cell r="K1453" t="str">
            <v>Fulltimer</v>
          </cell>
          <cell r="L1453" t="str">
            <v>Audit &amp; Assurance</v>
          </cell>
          <cell r="M1453" t="str">
            <v>A&amp;A</v>
          </cell>
          <cell r="N1453" t="str">
            <v>10500</v>
          </cell>
          <cell r="O1453" t="str">
            <v>145</v>
          </cell>
          <cell r="P1453" t="str">
            <v>Assistent Accountant</v>
          </cell>
          <cell r="Q1453" t="str">
            <v>3</v>
          </cell>
          <cell r="R1453" t="str">
            <v>Man</v>
          </cell>
          <cell r="S1453">
            <v>34840</v>
          </cell>
          <cell r="T1453" t="str">
            <v>BDO Audit &amp; Assurance B.V.</v>
          </cell>
          <cell r="U1453" t="str">
            <v>Medewerkers A&amp;A A16 B</v>
          </cell>
          <cell r="W1453" t="str">
            <v>Onbepaalde tijd</v>
          </cell>
          <cell r="Y1453" t="str">
            <v>PC A16 (Rotterdam/Dordrecht)</v>
          </cell>
          <cell r="Z1453" t="str">
            <v>Weiden</v>
          </cell>
          <cell r="AA1453" t="str">
            <v>van der</v>
          </cell>
          <cell r="AB1453" t="str">
            <v>D.J.R.</v>
          </cell>
          <cell r="AC1453" t="str">
            <v>van der</v>
          </cell>
          <cell r="AD1453" t="str">
            <v>Weiden</v>
          </cell>
          <cell r="AE1453" t="str">
            <v>Rubenssingel 41</v>
          </cell>
          <cell r="AG1453" t="str">
            <v>2902 GT  CAPELLE AAN DEN IJSSEL</v>
          </cell>
          <cell r="AJ1453" t="str">
            <v>221983028</v>
          </cell>
          <cell r="AL1453" t="str">
            <v>dhr. D.J.R. van der Weiden</v>
          </cell>
          <cell r="AM1453">
            <v>40</v>
          </cell>
          <cell r="AN1453" t="str">
            <v>N</v>
          </cell>
          <cell r="AO1453" t="str">
            <v>David.vander.Weiden@bdo.nl</v>
          </cell>
          <cell r="AP1453" t="str">
            <v>06-57804438</v>
          </cell>
          <cell r="AQ1453" t="str">
            <v>06-57804438</v>
          </cell>
          <cell r="AR1453" t="str">
            <v>Pensioenregeling A</v>
          </cell>
          <cell r="AS1453">
            <v>43344</v>
          </cell>
          <cell r="AU1453">
            <v>6.25</v>
          </cell>
          <cell r="AV1453" t="str">
            <v>02</v>
          </cell>
          <cell r="AW1453" t="str">
            <v>Basis CAO BDO</v>
          </cell>
          <cell r="AX1453">
            <v>43647</v>
          </cell>
          <cell r="BE1453" t="str">
            <v>9000000103</v>
          </cell>
          <cell r="BG1453">
            <v>43754</v>
          </cell>
          <cell r="BI1453" t="str">
            <v>J</v>
          </cell>
          <cell r="BJ1453" t="str">
            <v>J</v>
          </cell>
          <cell r="BK1453" t="str">
            <v>N</v>
          </cell>
          <cell r="BN1453" t="str">
            <v>Ongehuwd</v>
          </cell>
          <cell r="BR1453">
            <v>201836</v>
          </cell>
          <cell r="BS1453">
            <v>201836</v>
          </cell>
          <cell r="BV1453" t="str">
            <v>N</v>
          </cell>
          <cell r="BW1453" t="str">
            <v>N</v>
          </cell>
          <cell r="BX1453" t="str">
            <v>J</v>
          </cell>
          <cell r="BZ1453" t="str">
            <v>Nederlandse</v>
          </cell>
          <cell r="CA1453" t="str">
            <v>NL</v>
          </cell>
          <cell r="CB1453" t="str">
            <v>06-57804438</v>
          </cell>
          <cell r="CC1453" t="str">
            <v>d.j.r.vanderWeiden@outlook.com</v>
          </cell>
          <cell r="CD1453" t="str">
            <v>+31102370735</v>
          </cell>
          <cell r="CE1453" t="str">
            <v>06-57804438</v>
          </cell>
          <cell r="CL1453" t="str">
            <v>Indiensttreding</v>
          </cell>
          <cell r="CN1453">
            <v>0</v>
          </cell>
          <cell r="CO1453">
            <v>0</v>
          </cell>
          <cell r="CP1453">
            <v>0</v>
          </cell>
          <cell r="CQ1453">
            <v>0</v>
          </cell>
          <cell r="CR1453">
            <v>0</v>
          </cell>
          <cell r="CS1453">
            <v>0</v>
          </cell>
          <cell r="CT1453">
            <v>0</v>
          </cell>
          <cell r="CU1453">
            <v>0</v>
          </cell>
          <cell r="CV1453">
            <v>0</v>
          </cell>
          <cell r="CW1453" t="str">
            <v>iPad Pro Gelcase € 926,90</v>
          </cell>
        </row>
        <row r="1454">
          <cell r="A1454" t="str">
            <v>22677</v>
          </cell>
          <cell r="B1454" t="str">
            <v>Sami</v>
          </cell>
          <cell r="C1454" t="str">
            <v>Farahi</v>
          </cell>
          <cell r="D1454">
            <v>43709</v>
          </cell>
          <cell r="E1454">
            <v>43709</v>
          </cell>
          <cell r="G1454" t="str">
            <v>Rotterdam</v>
          </cell>
          <cell r="H1454">
            <v>1</v>
          </cell>
          <cell r="I1454">
            <v>1680</v>
          </cell>
          <cell r="J1454" t="str">
            <v>Personeelslid</v>
          </cell>
          <cell r="K1454" t="str">
            <v>Medewerker</v>
          </cell>
          <cell r="L1454" t="str">
            <v>Audit &amp; Assurance</v>
          </cell>
          <cell r="M1454" t="str">
            <v>A&amp;A</v>
          </cell>
          <cell r="N1454" t="str">
            <v>10500</v>
          </cell>
          <cell r="O1454" t="str">
            <v>150</v>
          </cell>
          <cell r="P1454" t="str">
            <v>Jr. Assistent Accountant</v>
          </cell>
          <cell r="Q1454" t="str">
            <v>2</v>
          </cell>
          <cell r="R1454" t="str">
            <v>Man</v>
          </cell>
          <cell r="S1454">
            <v>36128</v>
          </cell>
          <cell r="T1454" t="str">
            <v>BDO Audit &amp; Assurance B.V.</v>
          </cell>
          <cell r="U1454" t="str">
            <v>Medewerkers A&amp;A A16 (Rotterdam/Dordrecht) C2</v>
          </cell>
          <cell r="W1454" t="str">
            <v>Onbepaalde tijd</v>
          </cell>
          <cell r="Y1454" t="str">
            <v>PC A16 (Rotterdam/Dordrecht)</v>
          </cell>
          <cell r="Z1454" t="str">
            <v>Farahi</v>
          </cell>
          <cell r="AB1454" t="str">
            <v>S.</v>
          </cell>
          <cell r="AD1454" t="str">
            <v>Farahi</v>
          </cell>
          <cell r="AE1454" t="str">
            <v>H.A. Maaskantstraat 72</v>
          </cell>
          <cell r="AG1454" t="str">
            <v>3071 MJ  ROTTERDAM</v>
          </cell>
          <cell r="AJ1454" t="str">
            <v>232176395</v>
          </cell>
          <cell r="AL1454" t="str">
            <v>dhr. S. Farahi</v>
          </cell>
          <cell r="AM1454">
            <v>40</v>
          </cell>
          <cell r="AN1454" t="str">
            <v>N</v>
          </cell>
          <cell r="AO1454" t="str">
            <v>Sami.Farahi@bdo.nl</v>
          </cell>
          <cell r="AP1454" t="str">
            <v>06-34200847</v>
          </cell>
          <cell r="AQ1454" t="str">
            <v>06-34200847</v>
          </cell>
          <cell r="AR1454" t="str">
            <v>Pensioenregeling A</v>
          </cell>
          <cell r="AS1454">
            <v>43770</v>
          </cell>
          <cell r="AU1454">
            <v>21</v>
          </cell>
          <cell r="AV1454" t="str">
            <v>02</v>
          </cell>
          <cell r="AW1454" t="str">
            <v>Basis CAO BDO</v>
          </cell>
          <cell r="AX1454">
            <v>44013</v>
          </cell>
          <cell r="BE1454" t="str">
            <v>9000100037</v>
          </cell>
          <cell r="BG1454">
            <v>44013</v>
          </cell>
          <cell r="BI1454" t="str">
            <v>J</v>
          </cell>
          <cell r="BJ1454" t="str">
            <v>J</v>
          </cell>
          <cell r="BK1454" t="str">
            <v>N</v>
          </cell>
          <cell r="BN1454" t="str">
            <v>Ongehuwd</v>
          </cell>
          <cell r="BR1454">
            <v>201936</v>
          </cell>
          <cell r="BS1454">
            <v>201936</v>
          </cell>
          <cell r="BV1454" t="str">
            <v>N</v>
          </cell>
          <cell r="BW1454" t="str">
            <v>N</v>
          </cell>
          <cell r="BX1454" t="str">
            <v>J</v>
          </cell>
          <cell r="BZ1454" t="str">
            <v>Nederlandse</v>
          </cell>
          <cell r="CA1454" t="str">
            <v>NL</v>
          </cell>
          <cell r="CB1454" t="str">
            <v>06-34200847</v>
          </cell>
          <cell r="CC1454" t="str">
            <v>samifarahi@outlook.com</v>
          </cell>
          <cell r="CD1454" t="str">
            <v>+31102370783</v>
          </cell>
          <cell r="CE1454" t="str">
            <v>06-34200847</v>
          </cell>
          <cell r="CL1454" t="str">
            <v>Indiensttreding</v>
          </cell>
          <cell r="CN1454">
            <v>0</v>
          </cell>
          <cell r="CO1454">
            <v>0</v>
          </cell>
          <cell r="CP1454">
            <v>0</v>
          </cell>
          <cell r="CQ1454">
            <v>0</v>
          </cell>
          <cell r="CR1454">
            <v>0</v>
          </cell>
          <cell r="CS1454">
            <v>0</v>
          </cell>
          <cell r="CT1454">
            <v>0</v>
          </cell>
          <cell r="CU1454">
            <v>0</v>
          </cell>
          <cell r="CV1454">
            <v>0</v>
          </cell>
          <cell r="CW1454">
            <v>0</v>
          </cell>
        </row>
        <row r="1455">
          <cell r="A1455" t="str">
            <v>22761</v>
          </cell>
          <cell r="B1455" t="str">
            <v>Benjamin</v>
          </cell>
          <cell r="C1455" t="str">
            <v>Diederiks</v>
          </cell>
          <cell r="D1455">
            <v>43709</v>
          </cell>
          <cell r="E1455">
            <v>43709</v>
          </cell>
          <cell r="G1455" t="str">
            <v>Rotterdam</v>
          </cell>
          <cell r="H1455">
            <v>1</v>
          </cell>
          <cell r="I1455">
            <v>2550</v>
          </cell>
          <cell r="J1455" t="str">
            <v>Personeelslid</v>
          </cell>
          <cell r="K1455" t="str">
            <v>Medewerker</v>
          </cell>
          <cell r="L1455" t="str">
            <v>Audit &amp; Assurance</v>
          </cell>
          <cell r="M1455" t="str">
            <v>A&amp;A</v>
          </cell>
          <cell r="N1455" t="str">
            <v>10500</v>
          </cell>
          <cell r="O1455" t="str">
            <v>145</v>
          </cell>
          <cell r="P1455" t="str">
            <v>Assistent Accountant</v>
          </cell>
          <cell r="Q1455" t="str">
            <v>3</v>
          </cell>
          <cell r="R1455" t="str">
            <v>Man</v>
          </cell>
          <cell r="S1455">
            <v>34707</v>
          </cell>
          <cell r="T1455" t="str">
            <v>BDO Audit &amp; Assurance B.V.</v>
          </cell>
          <cell r="U1455" t="str">
            <v>Medewerkers A&amp;A A16 (Rotterdam/Dordrecht) D</v>
          </cell>
          <cell r="W1455" t="str">
            <v>Onbepaalde tijd</v>
          </cell>
          <cell r="Y1455" t="str">
            <v>PC A16 (Rotterdam/Dordrecht)</v>
          </cell>
          <cell r="Z1455" t="str">
            <v>Diederiks</v>
          </cell>
          <cell r="AB1455" t="str">
            <v>B.R.C.</v>
          </cell>
          <cell r="AD1455" t="str">
            <v>Diederiks</v>
          </cell>
          <cell r="AE1455" t="str">
            <v>Mathenesserlaan 347 B</v>
          </cell>
          <cell r="AG1455" t="str">
            <v>3023 GB  ROTTERDAM</v>
          </cell>
          <cell r="AJ1455" t="str">
            <v>219034291</v>
          </cell>
          <cell r="AL1455" t="str">
            <v>dhr. B.R.C. Diederiks</v>
          </cell>
          <cell r="AM1455">
            <v>40</v>
          </cell>
          <cell r="AN1455" t="str">
            <v>N</v>
          </cell>
          <cell r="AO1455" t="str">
            <v>Benjamin.Diederiks@bdo.nl</v>
          </cell>
          <cell r="AP1455" t="str">
            <v>06-13658796</v>
          </cell>
          <cell r="AQ1455" t="str">
            <v>06-13658796</v>
          </cell>
          <cell r="AR1455" t="str">
            <v>Pensioenregeling A</v>
          </cell>
          <cell r="AS1455">
            <v>43709</v>
          </cell>
          <cell r="AU1455">
            <v>33.5</v>
          </cell>
          <cell r="AV1455" t="str">
            <v>02</v>
          </cell>
          <cell r="AW1455" t="str">
            <v>Basis CAO BDO</v>
          </cell>
          <cell r="AX1455">
            <v>44013</v>
          </cell>
          <cell r="BE1455" t="str">
            <v>9000100038</v>
          </cell>
          <cell r="BG1455">
            <v>44013</v>
          </cell>
          <cell r="BI1455" t="str">
            <v>J</v>
          </cell>
          <cell r="BJ1455" t="str">
            <v>J</v>
          </cell>
          <cell r="BK1455" t="str">
            <v>N</v>
          </cell>
          <cell r="BN1455" t="str">
            <v>Ongehuwd</v>
          </cell>
          <cell r="BR1455">
            <v>201936</v>
          </cell>
          <cell r="BS1455">
            <v>201936</v>
          </cell>
          <cell r="BV1455" t="str">
            <v>N</v>
          </cell>
          <cell r="BW1455" t="str">
            <v>N</v>
          </cell>
          <cell r="BX1455" t="str">
            <v>J</v>
          </cell>
          <cell r="BZ1455" t="str">
            <v>Nederlandse</v>
          </cell>
          <cell r="CA1455" t="str">
            <v>NL</v>
          </cell>
          <cell r="CB1455" t="str">
            <v>06-13658796</v>
          </cell>
          <cell r="CC1455" t="str">
            <v>BenjaminDiederiks24@gmail.com</v>
          </cell>
          <cell r="CD1455" t="str">
            <v>+31102370784</v>
          </cell>
          <cell r="CE1455" t="str">
            <v>06-13658796</v>
          </cell>
          <cell r="CL1455" t="str">
            <v>Indiensttreding</v>
          </cell>
          <cell r="CN1455">
            <v>0</v>
          </cell>
          <cell r="CO1455">
            <v>0</v>
          </cell>
          <cell r="CP1455">
            <v>0</v>
          </cell>
          <cell r="CQ1455">
            <v>0</v>
          </cell>
          <cell r="CR1455">
            <v>0</v>
          </cell>
          <cell r="CS1455">
            <v>0</v>
          </cell>
          <cell r="CT1455">
            <v>0</v>
          </cell>
          <cell r="CU1455">
            <v>0</v>
          </cell>
          <cell r="CV1455">
            <v>0</v>
          </cell>
          <cell r="CW1455">
            <v>0</v>
          </cell>
        </row>
        <row r="1456">
          <cell r="A1456" t="str">
            <v>22942</v>
          </cell>
          <cell r="B1456" t="str">
            <v>Stephan</v>
          </cell>
          <cell r="C1456" t="str">
            <v>Sanders</v>
          </cell>
          <cell r="D1456">
            <v>43739</v>
          </cell>
          <cell r="E1456">
            <v>43739</v>
          </cell>
          <cell r="G1456" t="str">
            <v>Rotterdam</v>
          </cell>
          <cell r="H1456">
            <v>1</v>
          </cell>
          <cell r="I1456">
            <v>2900</v>
          </cell>
          <cell r="J1456" t="str">
            <v>Personeelslid</v>
          </cell>
          <cell r="K1456" t="str">
            <v>Medewerker</v>
          </cell>
          <cell r="L1456" t="str">
            <v>Audit &amp; Assurance</v>
          </cell>
          <cell r="M1456" t="str">
            <v>A&amp;A</v>
          </cell>
          <cell r="N1456" t="str">
            <v>10500</v>
          </cell>
          <cell r="O1456" t="str">
            <v>145</v>
          </cell>
          <cell r="P1456" t="str">
            <v>Assistent Accountant</v>
          </cell>
          <cell r="Q1456" t="str">
            <v>3</v>
          </cell>
          <cell r="R1456" t="str">
            <v>Man</v>
          </cell>
          <cell r="S1456">
            <v>33145</v>
          </cell>
          <cell r="T1456" t="str">
            <v>BDO Audit &amp; Assurance B.V.</v>
          </cell>
          <cell r="U1456" t="str">
            <v>Medewerkers A&amp;A A16 (Rotterdam/Dordrecht)</v>
          </cell>
          <cell r="W1456" t="str">
            <v>Onbepaalde tijd</v>
          </cell>
          <cell r="Y1456" t="str">
            <v>PC A16 (Rotterdam/Dordrecht)</v>
          </cell>
          <cell r="Z1456" t="str">
            <v>Sanders</v>
          </cell>
          <cell r="AB1456" t="str">
            <v>S.J.</v>
          </cell>
          <cell r="AD1456" t="str">
            <v>Sanders</v>
          </cell>
          <cell r="AE1456" t="str">
            <v>Moermanskpad 23</v>
          </cell>
          <cell r="AG1456" t="str">
            <v>3067 DG  ROTTERDAM</v>
          </cell>
          <cell r="AJ1456" t="str">
            <v>203922001</v>
          </cell>
          <cell r="AL1456" t="str">
            <v>dhr. S.J. Sanders</v>
          </cell>
          <cell r="AM1456">
            <v>40</v>
          </cell>
          <cell r="AN1456" t="str">
            <v>N</v>
          </cell>
          <cell r="AO1456" t="str">
            <v>Stephan.Sanders@bdo.nl</v>
          </cell>
          <cell r="AP1456" t="str">
            <v>06-18206701</v>
          </cell>
          <cell r="AQ1456" t="str">
            <v>06-18206701</v>
          </cell>
          <cell r="AR1456" t="str">
            <v>Pensioenregeling A</v>
          </cell>
          <cell r="AS1456">
            <v>43739</v>
          </cell>
          <cell r="AU1456">
            <v>11</v>
          </cell>
          <cell r="AV1456" t="str">
            <v>02</v>
          </cell>
          <cell r="AW1456" t="str">
            <v>Basis CAO BDO</v>
          </cell>
          <cell r="AX1456">
            <v>43739</v>
          </cell>
          <cell r="BE1456" t="str">
            <v>9000100035</v>
          </cell>
          <cell r="BG1456">
            <v>43739</v>
          </cell>
          <cell r="BI1456" t="str">
            <v>J</v>
          </cell>
          <cell r="BJ1456" t="str">
            <v>J</v>
          </cell>
          <cell r="BK1456" t="str">
            <v>N</v>
          </cell>
          <cell r="BN1456" t="str">
            <v>Ongehuwd</v>
          </cell>
          <cell r="BR1456">
            <v>201939</v>
          </cell>
          <cell r="BS1456">
            <v>201939</v>
          </cell>
          <cell r="BV1456" t="str">
            <v>N</v>
          </cell>
          <cell r="BW1456" t="str">
            <v>N</v>
          </cell>
          <cell r="BX1456" t="str">
            <v>J</v>
          </cell>
          <cell r="BZ1456" t="str">
            <v>Nederlandse</v>
          </cell>
          <cell r="CA1456" t="str">
            <v>NL</v>
          </cell>
          <cell r="CB1456" t="str">
            <v>06-18206701</v>
          </cell>
          <cell r="CC1456" t="str">
            <v>stephansanders@live.nl</v>
          </cell>
          <cell r="CD1456" t="str">
            <v>+31102370796</v>
          </cell>
          <cell r="CE1456" t="str">
            <v>06-18206701</v>
          </cell>
          <cell r="CL1456" t="str">
            <v>Indiensttreding</v>
          </cell>
          <cell r="CN1456">
            <v>0</v>
          </cell>
          <cell r="CO1456">
            <v>0</v>
          </cell>
          <cell r="CP1456">
            <v>0</v>
          </cell>
          <cell r="CQ1456">
            <v>0</v>
          </cell>
          <cell r="CR1456">
            <v>0</v>
          </cell>
          <cell r="CS1456">
            <v>0</v>
          </cell>
          <cell r="CT1456">
            <v>0</v>
          </cell>
          <cell r="CU1456">
            <v>0</v>
          </cell>
          <cell r="CV1456">
            <v>0</v>
          </cell>
          <cell r="CW1456">
            <v>0</v>
          </cell>
        </row>
        <row r="1457">
          <cell r="A1457" t="str">
            <v>22896</v>
          </cell>
          <cell r="B1457" t="str">
            <v>Axel</v>
          </cell>
          <cell r="C1457" t="str">
            <v>Brown</v>
          </cell>
          <cell r="D1457">
            <v>43709</v>
          </cell>
          <cell r="E1457">
            <v>43709</v>
          </cell>
          <cell r="G1457" t="str">
            <v>Rotterdam</v>
          </cell>
          <cell r="H1457">
            <v>1</v>
          </cell>
          <cell r="I1457">
            <v>3615</v>
          </cell>
          <cell r="J1457" t="str">
            <v>Personeelslid</v>
          </cell>
          <cell r="K1457" t="str">
            <v>Medewerker</v>
          </cell>
          <cell r="L1457" t="str">
            <v>Audit &amp; Assurance</v>
          </cell>
          <cell r="M1457" t="str">
            <v>A&amp;A</v>
          </cell>
          <cell r="N1457" t="str">
            <v>10500</v>
          </cell>
          <cell r="O1457" t="str">
            <v>130</v>
          </cell>
          <cell r="P1457" t="str">
            <v>Jr. Manager</v>
          </cell>
          <cell r="Q1457" t="str">
            <v>5</v>
          </cell>
          <cell r="R1457" t="str">
            <v>Man</v>
          </cell>
          <cell r="S1457">
            <v>32945</v>
          </cell>
          <cell r="T1457" t="str">
            <v>BDO Audit &amp; Assurance B.V.</v>
          </cell>
          <cell r="U1457" t="str">
            <v>Medewerkers A&amp;A A16 (Rotterdam/Dordrecht)</v>
          </cell>
          <cell r="W1457" t="str">
            <v>Onbepaalde tijd</v>
          </cell>
          <cell r="Y1457" t="str">
            <v>PC A16 (Rotterdam/Dordrecht)</v>
          </cell>
          <cell r="Z1457" t="str">
            <v>Brown</v>
          </cell>
          <cell r="AB1457" t="str">
            <v>A.J.</v>
          </cell>
          <cell r="AD1457" t="str">
            <v>Brown</v>
          </cell>
          <cell r="AE1457" t="str">
            <v>Voermanweg 574</v>
          </cell>
          <cell r="AG1457" t="str">
            <v>3067 JW  ROTTERDAM</v>
          </cell>
          <cell r="AJ1457" t="str">
            <v>028587261</v>
          </cell>
          <cell r="AL1457" t="str">
            <v>dhr. A.J. Brown</v>
          </cell>
          <cell r="AM1457">
            <v>40</v>
          </cell>
          <cell r="AN1457" t="str">
            <v>N</v>
          </cell>
          <cell r="AO1457" t="str">
            <v>Axel.Brown@bdo.nl</v>
          </cell>
          <cell r="AP1457" t="str">
            <v>06-81363268</v>
          </cell>
          <cell r="AQ1457" t="str">
            <v>06-81363268</v>
          </cell>
          <cell r="AR1457" t="str">
            <v>Pensioenregeling A</v>
          </cell>
          <cell r="AS1457">
            <v>43709</v>
          </cell>
          <cell r="AU1457">
            <v>8.5</v>
          </cell>
          <cell r="AV1457" t="str">
            <v>02</v>
          </cell>
          <cell r="AW1457" t="str">
            <v>Basis CAO BDO</v>
          </cell>
          <cell r="AX1457">
            <v>43709</v>
          </cell>
          <cell r="BE1457" t="str">
            <v>9000100035</v>
          </cell>
          <cell r="BG1457">
            <v>44005</v>
          </cell>
          <cell r="BH1457" t="str">
            <v>MSc</v>
          </cell>
          <cell r="BI1457" t="str">
            <v>J</v>
          </cell>
          <cell r="BJ1457" t="str">
            <v>J</v>
          </cell>
          <cell r="BK1457" t="str">
            <v>N</v>
          </cell>
          <cell r="BN1457" t="str">
            <v>Alleenstaand</v>
          </cell>
          <cell r="BR1457">
            <v>201936</v>
          </cell>
          <cell r="BS1457">
            <v>201936</v>
          </cell>
          <cell r="BV1457" t="str">
            <v>N</v>
          </cell>
          <cell r="BW1457" t="str">
            <v>N</v>
          </cell>
          <cell r="BX1457" t="str">
            <v>J</v>
          </cell>
          <cell r="BZ1457" t="str">
            <v>Nederlandse</v>
          </cell>
          <cell r="CA1457" t="str">
            <v>NL</v>
          </cell>
          <cell r="CB1457" t="str">
            <v>06-36567603</v>
          </cell>
          <cell r="CC1457" t="str">
            <v>axel_brown_@hotmail.com</v>
          </cell>
          <cell r="CD1457" t="str">
            <v>+31102370785</v>
          </cell>
          <cell r="CE1457" t="str">
            <v>06-36567603</v>
          </cell>
          <cell r="CL1457" t="str">
            <v>Indiensttreding</v>
          </cell>
          <cell r="CN1457">
            <v>0</v>
          </cell>
          <cell r="CO1457">
            <v>0</v>
          </cell>
          <cell r="CP1457">
            <v>0</v>
          </cell>
          <cell r="CQ1457">
            <v>0</v>
          </cell>
          <cell r="CR1457">
            <v>0</v>
          </cell>
          <cell r="CS1457">
            <v>0</v>
          </cell>
          <cell r="CT1457">
            <v>0</v>
          </cell>
          <cell r="CU1457">
            <v>0</v>
          </cell>
          <cell r="CV1457">
            <v>0</v>
          </cell>
          <cell r="CW1457">
            <v>0</v>
          </cell>
        </row>
        <row r="1458">
          <cell r="A1458" t="str">
            <v>23545</v>
          </cell>
          <cell r="B1458" t="str">
            <v>Fazila</v>
          </cell>
          <cell r="C1458" t="str">
            <v>Amiri</v>
          </cell>
          <cell r="D1458">
            <v>43831</v>
          </cell>
          <cell r="E1458">
            <v>43831</v>
          </cell>
          <cell r="G1458" t="str">
            <v>Rotterdam</v>
          </cell>
          <cell r="H1458">
            <v>1</v>
          </cell>
          <cell r="I1458">
            <v>2900</v>
          </cell>
          <cell r="J1458" t="str">
            <v>Personeelslid</v>
          </cell>
          <cell r="K1458" t="str">
            <v>Medewerker</v>
          </cell>
          <cell r="L1458" t="str">
            <v>Audit &amp; Assurance</v>
          </cell>
          <cell r="M1458" t="str">
            <v>A&amp;A</v>
          </cell>
          <cell r="N1458" t="str">
            <v>10500</v>
          </cell>
          <cell r="O1458" t="str">
            <v>145</v>
          </cell>
          <cell r="P1458" t="str">
            <v>Assistent Accountant</v>
          </cell>
          <cell r="Q1458" t="str">
            <v>3</v>
          </cell>
          <cell r="R1458" t="str">
            <v>Vrouw</v>
          </cell>
          <cell r="S1458">
            <v>34449</v>
          </cell>
          <cell r="T1458" t="str">
            <v>BDO Audit &amp; Assurance B.V.</v>
          </cell>
          <cell r="U1458" t="str">
            <v>Medewerkers A&amp;A A16 G</v>
          </cell>
          <cell r="W1458" t="str">
            <v>Onbepaalde tijd</v>
          </cell>
          <cell r="Y1458" t="str">
            <v>PC A16 (Rotterdam/Dordrecht)</v>
          </cell>
          <cell r="Z1458" t="str">
            <v>Amiri</v>
          </cell>
          <cell r="AB1458" t="str">
            <v>F.</v>
          </cell>
          <cell r="AD1458" t="str">
            <v>Amiri</v>
          </cell>
          <cell r="AE1458" t="str">
            <v>Marineblauw 100</v>
          </cell>
          <cell r="AG1458" t="str">
            <v>2718 KB  ZOETERMEER</v>
          </cell>
          <cell r="AJ1458" t="str">
            <v>240344418</v>
          </cell>
          <cell r="AL1458" t="str">
            <v>mevr. F. Amiri</v>
          </cell>
          <cell r="AM1458">
            <v>40</v>
          </cell>
          <cell r="AN1458" t="str">
            <v>N</v>
          </cell>
          <cell r="AO1458" t="str">
            <v>Fazila.Amiri@bdo.nl</v>
          </cell>
          <cell r="AP1458" t="str">
            <v>06-82088753</v>
          </cell>
          <cell r="AQ1458" t="str">
            <v>06-82088753</v>
          </cell>
          <cell r="AR1458" t="str">
            <v>Pensioenregeling A</v>
          </cell>
          <cell r="AS1458">
            <v>43831</v>
          </cell>
          <cell r="AV1458" t="str">
            <v>02</v>
          </cell>
          <cell r="AW1458" t="str">
            <v>Basis CAO BDO</v>
          </cell>
          <cell r="AX1458">
            <v>43831</v>
          </cell>
          <cell r="BE1458" t="str">
            <v>9000000105</v>
          </cell>
          <cell r="BG1458">
            <v>44011</v>
          </cell>
          <cell r="BI1458" t="str">
            <v>J</v>
          </cell>
          <cell r="BJ1458" t="str">
            <v>J</v>
          </cell>
          <cell r="BK1458" t="str">
            <v>N</v>
          </cell>
          <cell r="BN1458" t="str">
            <v>Gehuwd</v>
          </cell>
          <cell r="BR1458">
            <v>202001</v>
          </cell>
          <cell r="BS1458">
            <v>202001</v>
          </cell>
          <cell r="BV1458" t="str">
            <v>N</v>
          </cell>
          <cell r="BW1458" t="str">
            <v>N</v>
          </cell>
          <cell r="BX1458" t="str">
            <v>J</v>
          </cell>
          <cell r="BZ1458" t="str">
            <v>Nederlandse</v>
          </cell>
          <cell r="CA1458" t="str">
            <v>AFG</v>
          </cell>
          <cell r="CB1458" t="str">
            <v>06-82088753</v>
          </cell>
          <cell r="CC1458" t="str">
            <v>Fazila.Amiri@hotmail.com</v>
          </cell>
          <cell r="CD1458" t="str">
            <v>+31102424620</v>
          </cell>
          <cell r="CE1458" t="str">
            <v>06-82088753</v>
          </cell>
          <cell r="CL1458" t="str">
            <v>Indiensttreding</v>
          </cell>
          <cell r="CN1458">
            <v>0</v>
          </cell>
          <cell r="CO1458">
            <v>0</v>
          </cell>
          <cell r="CP1458">
            <v>0</v>
          </cell>
          <cell r="CQ1458">
            <v>0</v>
          </cell>
          <cell r="CR1458">
            <v>0</v>
          </cell>
          <cell r="CS1458">
            <v>0</v>
          </cell>
          <cell r="CT1458">
            <v>0</v>
          </cell>
          <cell r="CU1458">
            <v>0</v>
          </cell>
          <cell r="CV1458">
            <v>0</v>
          </cell>
          <cell r="CW1458">
            <v>0</v>
          </cell>
        </row>
        <row r="1459">
          <cell r="A1459" t="str">
            <v>23580</v>
          </cell>
          <cell r="B1459" t="str">
            <v>Patrick</v>
          </cell>
          <cell r="C1459" t="str">
            <v>van Nunen</v>
          </cell>
          <cell r="D1459">
            <v>43862</v>
          </cell>
          <cell r="E1459">
            <v>43862</v>
          </cell>
          <cell r="G1459" t="str">
            <v>Rotterdam</v>
          </cell>
          <cell r="H1459">
            <v>1</v>
          </cell>
          <cell r="I1459">
            <v>3615</v>
          </cell>
          <cell r="J1459" t="str">
            <v>Personeelslid</v>
          </cell>
          <cell r="K1459" t="str">
            <v>Medewerker</v>
          </cell>
          <cell r="L1459" t="str">
            <v>Belastingadvies</v>
          </cell>
          <cell r="M1459" t="str">
            <v>BA</v>
          </cell>
          <cell r="N1459" t="str">
            <v>21000</v>
          </cell>
          <cell r="O1459" t="str">
            <v>225</v>
          </cell>
          <cell r="P1459" t="str">
            <v>Belastingadviseur</v>
          </cell>
          <cell r="Q1459" t="str">
            <v>5</v>
          </cell>
          <cell r="R1459" t="str">
            <v>Man</v>
          </cell>
          <cell r="S1459">
            <v>33226</v>
          </cell>
          <cell r="T1459" t="str">
            <v>BDO Accountants &amp; Belastingadviseurs B.V.</v>
          </cell>
          <cell r="U1459" t="str">
            <v>Medewerkers BA A16 (Rotterdam/Dordrecht) E</v>
          </cell>
          <cell r="W1459" t="str">
            <v>Onbepaalde tijd</v>
          </cell>
          <cell r="Y1459" t="str">
            <v>PC A16 (Rotterdam/Dordrecht)</v>
          </cell>
          <cell r="Z1459" t="str">
            <v>Nunen</v>
          </cell>
          <cell r="AA1459" t="str">
            <v>van</v>
          </cell>
          <cell r="AB1459" t="str">
            <v>P.</v>
          </cell>
          <cell r="AC1459" t="str">
            <v>van</v>
          </cell>
          <cell r="AD1459" t="str">
            <v>Nunen</v>
          </cell>
          <cell r="AE1459" t="str">
            <v>Grotemarkt 248</v>
          </cell>
          <cell r="AG1459" t="str">
            <v>3011 PA  ROTTERDAM</v>
          </cell>
          <cell r="AJ1459" t="str">
            <v>204978300</v>
          </cell>
          <cell r="AL1459" t="str">
            <v>dhr. P. van Nunen</v>
          </cell>
          <cell r="AM1459">
            <v>40</v>
          </cell>
          <cell r="AN1459" t="str">
            <v>N</v>
          </cell>
          <cell r="AO1459" t="str">
            <v>Patrick.van.Nunen@bdo.nl</v>
          </cell>
          <cell r="AP1459" t="str">
            <v>06-81190311</v>
          </cell>
          <cell r="AQ1459" t="str">
            <v>06-81190311</v>
          </cell>
          <cell r="AR1459" t="str">
            <v>Pensioenregeling A</v>
          </cell>
          <cell r="AS1459">
            <v>43862</v>
          </cell>
          <cell r="AV1459" t="str">
            <v>02</v>
          </cell>
          <cell r="AW1459" t="str">
            <v>Basis CAO BDO</v>
          </cell>
          <cell r="AX1459">
            <v>43862</v>
          </cell>
          <cell r="BE1459" t="str">
            <v>9000100045</v>
          </cell>
          <cell r="BG1459">
            <v>43922</v>
          </cell>
          <cell r="BI1459" t="str">
            <v>J</v>
          </cell>
          <cell r="BJ1459" t="str">
            <v>J</v>
          </cell>
          <cell r="BK1459" t="str">
            <v>N</v>
          </cell>
          <cell r="BN1459" t="str">
            <v>Ongehuwd</v>
          </cell>
          <cell r="BR1459">
            <v>202006</v>
          </cell>
          <cell r="BS1459">
            <v>202006</v>
          </cell>
          <cell r="BV1459" t="str">
            <v>N</v>
          </cell>
          <cell r="BW1459" t="str">
            <v>N</v>
          </cell>
          <cell r="BX1459" t="str">
            <v>J</v>
          </cell>
          <cell r="BZ1459" t="str">
            <v>Nederlandse</v>
          </cell>
          <cell r="CA1459" t="str">
            <v>NL</v>
          </cell>
          <cell r="CB1459" t="str">
            <v>06-81190311</v>
          </cell>
          <cell r="CC1459" t="str">
            <v>Patrick_Nunen@hotmail.com</v>
          </cell>
          <cell r="CD1459" t="str">
            <v>+31102424822</v>
          </cell>
          <cell r="CE1459" t="str">
            <v>06-81190311</v>
          </cell>
          <cell r="CL1459" t="str">
            <v>Indiensttreding</v>
          </cell>
          <cell r="CN1459" t="str">
            <v>NOB asp.</v>
          </cell>
          <cell r="CO1459" t="str">
            <v>JOB</v>
          </cell>
          <cell r="CP1459">
            <v>0</v>
          </cell>
          <cell r="CQ1459">
            <v>0</v>
          </cell>
          <cell r="CR1459">
            <v>0</v>
          </cell>
          <cell r="CS1459">
            <v>0</v>
          </cell>
          <cell r="CT1459">
            <v>0</v>
          </cell>
          <cell r="CU1459">
            <v>0</v>
          </cell>
          <cell r="CV1459">
            <v>0</v>
          </cell>
          <cell r="CW1459">
            <v>0</v>
          </cell>
        </row>
        <row r="1460">
          <cell r="A1460" t="str">
            <v>23590</v>
          </cell>
          <cell r="B1460" t="str">
            <v>Orel</v>
          </cell>
          <cell r="C1460" t="str">
            <v>Theodora</v>
          </cell>
          <cell r="D1460">
            <v>43831</v>
          </cell>
          <cell r="E1460">
            <v>43831</v>
          </cell>
          <cell r="G1460" t="str">
            <v>Rotterdam</v>
          </cell>
          <cell r="H1460">
            <v>1</v>
          </cell>
          <cell r="I1460">
            <v>3300</v>
          </cell>
          <cell r="J1460" t="str">
            <v>Personeelslid</v>
          </cell>
          <cell r="K1460" t="str">
            <v>Medewerker</v>
          </cell>
          <cell r="L1460" t="str">
            <v>Audit &amp; Assurance</v>
          </cell>
          <cell r="M1460" t="str">
            <v>A&amp;A</v>
          </cell>
          <cell r="N1460" t="str">
            <v>10500</v>
          </cell>
          <cell r="O1460" t="str">
            <v>140</v>
          </cell>
          <cell r="P1460" t="str">
            <v>Sr. Assistent Accountant</v>
          </cell>
          <cell r="Q1460" t="str">
            <v>4</v>
          </cell>
          <cell r="R1460" t="str">
            <v>Man</v>
          </cell>
          <cell r="S1460">
            <v>33702</v>
          </cell>
          <cell r="T1460" t="str">
            <v>BDO Audit &amp; Assurance B.V.</v>
          </cell>
          <cell r="U1460" t="str">
            <v>Medewerkers A&amp;A A16 (Rotterdam/Dordrecht)</v>
          </cell>
          <cell r="W1460" t="str">
            <v>Onbepaalde tijd</v>
          </cell>
          <cell r="Y1460" t="str">
            <v>PC A16 (Rotterdam/Dordrecht)</v>
          </cell>
          <cell r="Z1460" t="str">
            <v>Theodora</v>
          </cell>
          <cell r="AB1460" t="str">
            <v>O.A.</v>
          </cell>
          <cell r="AD1460" t="str">
            <v>Theodora</v>
          </cell>
          <cell r="AE1460" t="str">
            <v>Professor de Moorplein 60</v>
          </cell>
          <cell r="AG1460" t="str">
            <v>5037 DN  TILBURG</v>
          </cell>
          <cell r="AJ1460" t="str">
            <v>499412588</v>
          </cell>
          <cell r="AL1460" t="str">
            <v>dhr. O.A. Theodora</v>
          </cell>
          <cell r="AM1460">
            <v>40</v>
          </cell>
          <cell r="AN1460" t="str">
            <v>N</v>
          </cell>
          <cell r="AO1460" t="str">
            <v>Orel.Theodora@bdo.nl</v>
          </cell>
          <cell r="AP1460" t="str">
            <v>06-14201693</v>
          </cell>
          <cell r="AQ1460" t="str">
            <v>06-14201693</v>
          </cell>
          <cell r="AR1460" t="str">
            <v>Pensioenregeling A</v>
          </cell>
          <cell r="AS1460">
            <v>43831</v>
          </cell>
          <cell r="AV1460" t="str">
            <v>02</v>
          </cell>
          <cell r="AW1460" t="str">
            <v>Basis CAO BDO</v>
          </cell>
          <cell r="AX1460">
            <v>43831</v>
          </cell>
          <cell r="BE1460" t="str">
            <v>9000100035</v>
          </cell>
          <cell r="BG1460">
            <v>43831</v>
          </cell>
          <cell r="BI1460" t="str">
            <v>J</v>
          </cell>
          <cell r="BJ1460" t="str">
            <v>J</v>
          </cell>
          <cell r="BK1460" t="str">
            <v>N</v>
          </cell>
          <cell r="BN1460" t="str">
            <v>Ongehuwd</v>
          </cell>
          <cell r="BR1460">
            <v>202001</v>
          </cell>
          <cell r="BS1460">
            <v>202001</v>
          </cell>
          <cell r="BV1460" t="str">
            <v>N</v>
          </cell>
          <cell r="BW1460" t="str">
            <v>N</v>
          </cell>
          <cell r="BX1460" t="str">
            <v>J</v>
          </cell>
          <cell r="BZ1460" t="str">
            <v>Nederlandse</v>
          </cell>
          <cell r="CA1460" t="str">
            <v>CW</v>
          </cell>
          <cell r="CB1460" t="str">
            <v>06-14201693</v>
          </cell>
          <cell r="CC1460" t="str">
            <v>oa_theodora@hotmail.com</v>
          </cell>
          <cell r="CD1460" t="str">
            <v>+31102424650</v>
          </cell>
          <cell r="CE1460" t="str">
            <v>06-14201693</v>
          </cell>
          <cell r="CL1460" t="str">
            <v>Indiensttreding</v>
          </cell>
          <cell r="CN1460">
            <v>0</v>
          </cell>
          <cell r="CO1460">
            <v>0</v>
          </cell>
          <cell r="CP1460">
            <v>0</v>
          </cell>
          <cell r="CQ1460">
            <v>0</v>
          </cell>
          <cell r="CR1460">
            <v>0</v>
          </cell>
          <cell r="CS1460">
            <v>0</v>
          </cell>
          <cell r="CT1460">
            <v>0</v>
          </cell>
          <cell r="CU1460">
            <v>0</v>
          </cell>
          <cell r="CV1460">
            <v>0</v>
          </cell>
          <cell r="CW1460">
            <v>0</v>
          </cell>
        </row>
        <row r="1461">
          <cell r="A1461" t="str">
            <v>22989</v>
          </cell>
          <cell r="B1461" t="str">
            <v>Jorren</v>
          </cell>
          <cell r="C1461" t="str">
            <v>Bakker</v>
          </cell>
          <cell r="D1461">
            <v>43770</v>
          </cell>
          <cell r="E1461">
            <v>43770</v>
          </cell>
          <cell r="G1461" t="str">
            <v>Rotterdam</v>
          </cell>
          <cell r="H1461">
            <v>1</v>
          </cell>
          <cell r="I1461">
            <v>2400</v>
          </cell>
          <cell r="J1461" t="str">
            <v>Personeelslid</v>
          </cell>
          <cell r="K1461" t="str">
            <v>Medewerker</v>
          </cell>
          <cell r="L1461" t="str">
            <v>Audit &amp; Assurance</v>
          </cell>
          <cell r="M1461" t="str">
            <v>A&amp;A</v>
          </cell>
          <cell r="N1461" t="str">
            <v>10500</v>
          </cell>
          <cell r="O1461" t="str">
            <v>145</v>
          </cell>
          <cell r="P1461" t="str">
            <v>Assistent Accountant</v>
          </cell>
          <cell r="Q1461" t="str">
            <v>3</v>
          </cell>
          <cell r="R1461" t="str">
            <v>Man</v>
          </cell>
          <cell r="S1461">
            <v>35843</v>
          </cell>
          <cell r="T1461" t="str">
            <v>BDO Audit &amp; Assurance B.V.</v>
          </cell>
          <cell r="U1461" t="str">
            <v>Medewerkers A&amp;A A16 (Rotterdam/Dordrecht)</v>
          </cell>
          <cell r="W1461" t="str">
            <v>Onbepaalde tijd</v>
          </cell>
          <cell r="Y1461" t="str">
            <v>PC A16 (Rotterdam/Dordrecht)</v>
          </cell>
          <cell r="Z1461" t="str">
            <v>Bakker</v>
          </cell>
          <cell r="AB1461" t="str">
            <v>A.J.J.</v>
          </cell>
          <cell r="AD1461" t="str">
            <v>Bakker</v>
          </cell>
          <cell r="AE1461" t="str">
            <v>Molenstraat 4</v>
          </cell>
          <cell r="AG1461" t="str">
            <v>3371 AH  HARDINXVELD-GIESSENDAM</v>
          </cell>
          <cell r="AJ1461" t="str">
            <v>229439007</v>
          </cell>
          <cell r="AL1461" t="str">
            <v>dhr. A.J.J. Bakker</v>
          </cell>
          <cell r="AM1461">
            <v>40</v>
          </cell>
          <cell r="AN1461" t="str">
            <v>N</v>
          </cell>
          <cell r="AO1461" t="str">
            <v>Jorren.Bakker@bdo.nl</v>
          </cell>
          <cell r="AP1461" t="str">
            <v>06-20603126</v>
          </cell>
          <cell r="AQ1461" t="str">
            <v>06-20603126</v>
          </cell>
          <cell r="AR1461" t="str">
            <v>Pensioenregeling A</v>
          </cell>
          <cell r="AS1461">
            <v>43770</v>
          </cell>
          <cell r="AV1461" t="str">
            <v>02</v>
          </cell>
          <cell r="AW1461" t="str">
            <v>Basis CAO BDO</v>
          </cell>
          <cell r="AX1461">
            <v>43770</v>
          </cell>
          <cell r="BE1461" t="str">
            <v>9000100035</v>
          </cell>
          <cell r="BG1461">
            <v>43770</v>
          </cell>
          <cell r="BI1461" t="str">
            <v>J</v>
          </cell>
          <cell r="BJ1461" t="str">
            <v>J</v>
          </cell>
          <cell r="BK1461" t="str">
            <v>N</v>
          </cell>
          <cell r="BN1461" t="str">
            <v>Ongehuwd</v>
          </cell>
          <cell r="BR1461">
            <v>201944</v>
          </cell>
          <cell r="BS1461">
            <v>201944</v>
          </cell>
          <cell r="BV1461" t="str">
            <v>N</v>
          </cell>
          <cell r="BW1461" t="str">
            <v>N</v>
          </cell>
          <cell r="BX1461" t="str">
            <v>J</v>
          </cell>
          <cell r="BZ1461" t="str">
            <v>Nederlandse</v>
          </cell>
          <cell r="CA1461" t="str">
            <v>NL</v>
          </cell>
          <cell r="CB1461" t="str">
            <v>06-20603126</v>
          </cell>
          <cell r="CC1461" t="str">
            <v>jorrenn_bakker@hotmail.com</v>
          </cell>
          <cell r="CD1461" t="str">
            <v>+31102424807</v>
          </cell>
          <cell r="CE1461" t="str">
            <v>06-20603126</v>
          </cell>
          <cell r="CL1461" t="str">
            <v>Indiensttreding</v>
          </cell>
          <cell r="CN1461">
            <v>0</v>
          </cell>
          <cell r="CO1461">
            <v>0</v>
          </cell>
          <cell r="CP1461">
            <v>0</v>
          </cell>
          <cell r="CQ1461">
            <v>0</v>
          </cell>
          <cell r="CR1461">
            <v>0</v>
          </cell>
          <cell r="CS1461">
            <v>0</v>
          </cell>
          <cell r="CT1461">
            <v>0</v>
          </cell>
          <cell r="CU1461">
            <v>0</v>
          </cell>
          <cell r="CV1461">
            <v>0</v>
          </cell>
          <cell r="CW1461">
            <v>0</v>
          </cell>
        </row>
        <row r="1462">
          <cell r="A1462" t="str">
            <v>23937</v>
          </cell>
          <cell r="B1462" t="str">
            <v>Esmée</v>
          </cell>
          <cell r="C1462" t="str">
            <v>van der Linden</v>
          </cell>
          <cell r="D1462">
            <v>44075</v>
          </cell>
          <cell r="E1462">
            <v>44075</v>
          </cell>
          <cell r="G1462" t="str">
            <v>Rotterdam</v>
          </cell>
          <cell r="H1462">
            <v>1</v>
          </cell>
          <cell r="I1462">
            <v>2650</v>
          </cell>
          <cell r="J1462" t="str">
            <v>Personeelslid</v>
          </cell>
          <cell r="K1462" t="str">
            <v>Medewerker</v>
          </cell>
          <cell r="L1462" t="str">
            <v>Audit &amp; Assurance</v>
          </cell>
          <cell r="M1462" t="str">
            <v>A&amp;A</v>
          </cell>
          <cell r="N1462" t="str">
            <v>10500</v>
          </cell>
          <cell r="O1462" t="str">
            <v>145</v>
          </cell>
          <cell r="P1462" t="str">
            <v>Assistent Accountant</v>
          </cell>
          <cell r="Q1462" t="str">
            <v>3</v>
          </cell>
          <cell r="R1462" t="str">
            <v>Vrouw</v>
          </cell>
          <cell r="S1462">
            <v>35790</v>
          </cell>
          <cell r="T1462" t="str">
            <v>BDO Audit &amp; Assurance B.V.</v>
          </cell>
          <cell r="U1462" t="str">
            <v>Medewerkers A&amp;A A16 (Rotterdam/Dordrecht) D</v>
          </cell>
          <cell r="W1462" t="str">
            <v>Onbepaalde tijd</v>
          </cell>
          <cell r="Y1462" t="str">
            <v>PC A16 (Rotterdam/Dordrecht)</v>
          </cell>
          <cell r="Z1462" t="str">
            <v>Linden</v>
          </cell>
          <cell r="AA1462" t="str">
            <v>van der</v>
          </cell>
          <cell r="AB1462" t="str">
            <v>E.N.</v>
          </cell>
          <cell r="AC1462" t="str">
            <v>van der</v>
          </cell>
          <cell r="AD1462" t="str">
            <v>Linden</v>
          </cell>
          <cell r="AE1462" t="str">
            <v>Paradijslaan 111 a2</v>
          </cell>
          <cell r="AG1462" t="str">
            <v>3034 SJ  ROTTERDAM</v>
          </cell>
          <cell r="AJ1462" t="str">
            <v>228931319</v>
          </cell>
          <cell r="AL1462" t="str">
            <v>mevr. E.N. van der Linden</v>
          </cell>
          <cell r="AM1462">
            <v>40</v>
          </cell>
          <cell r="AN1462" t="str">
            <v>N</v>
          </cell>
          <cell r="AP1462" t="str">
            <v>06-39123694</v>
          </cell>
          <cell r="AQ1462" t="str">
            <v>06-39123694</v>
          </cell>
          <cell r="AR1462" t="str">
            <v>Pensioenregeling A</v>
          </cell>
          <cell r="AV1462" t="str">
            <v>02</v>
          </cell>
          <cell r="AW1462" t="str">
            <v>Basis CAO BDO</v>
          </cell>
          <cell r="AX1462">
            <v>44075</v>
          </cell>
          <cell r="BE1462" t="str">
            <v>9000100038</v>
          </cell>
          <cell r="BG1462">
            <v>44075</v>
          </cell>
          <cell r="BI1462" t="str">
            <v>J</v>
          </cell>
          <cell r="BJ1462" t="str">
            <v>J</v>
          </cell>
          <cell r="BK1462" t="str">
            <v>N</v>
          </cell>
          <cell r="BN1462" t="str">
            <v>Ongehuwd</v>
          </cell>
          <cell r="BV1462" t="str">
            <v>N</v>
          </cell>
          <cell r="BW1462" t="str">
            <v>N</v>
          </cell>
          <cell r="BX1462" t="str">
            <v>N</v>
          </cell>
          <cell r="BZ1462" t="str">
            <v>Nederlandse</v>
          </cell>
          <cell r="CA1462" t="str">
            <v>NL</v>
          </cell>
          <cell r="CC1462" t="str">
            <v>Esmeevdlinden97@gmail.com</v>
          </cell>
          <cell r="CL1462" t="str">
            <v>Indiensttreding</v>
          </cell>
          <cell r="CN1462">
            <v>0</v>
          </cell>
          <cell r="CO1462">
            <v>0</v>
          </cell>
          <cell r="CP1462">
            <v>0</v>
          </cell>
          <cell r="CQ1462">
            <v>0</v>
          </cell>
          <cell r="CR1462">
            <v>0</v>
          </cell>
          <cell r="CS1462">
            <v>0</v>
          </cell>
          <cell r="CT1462">
            <v>0</v>
          </cell>
          <cell r="CU1462">
            <v>0</v>
          </cell>
          <cell r="CV1462">
            <v>0</v>
          </cell>
          <cell r="CW1462">
            <v>0</v>
          </cell>
        </row>
        <row r="1463">
          <cell r="A1463" t="str">
            <v>23871</v>
          </cell>
          <cell r="B1463" t="str">
            <v>Rosshikapoor</v>
          </cell>
          <cell r="C1463" t="str">
            <v>Moenna</v>
          </cell>
          <cell r="D1463">
            <v>43922</v>
          </cell>
          <cell r="E1463">
            <v>43922</v>
          </cell>
          <cell r="G1463" t="str">
            <v>Rotterdam</v>
          </cell>
          <cell r="H1463">
            <v>1</v>
          </cell>
          <cell r="I1463">
            <v>2700</v>
          </cell>
          <cell r="J1463" t="str">
            <v>Personeelslid</v>
          </cell>
          <cell r="K1463" t="str">
            <v>Medewerker</v>
          </cell>
          <cell r="L1463" t="str">
            <v>Audit &amp; Assurance</v>
          </cell>
          <cell r="M1463" t="str">
            <v>A&amp;A</v>
          </cell>
          <cell r="N1463" t="str">
            <v>10500</v>
          </cell>
          <cell r="O1463" t="str">
            <v>145</v>
          </cell>
          <cell r="P1463" t="str">
            <v>Assistent Accountant</v>
          </cell>
          <cell r="Q1463" t="str">
            <v>3</v>
          </cell>
          <cell r="R1463" t="str">
            <v>Man</v>
          </cell>
          <cell r="S1463">
            <v>31194</v>
          </cell>
          <cell r="T1463" t="str">
            <v>BDO Audit &amp; Assurance B.V.</v>
          </cell>
          <cell r="U1463" t="str">
            <v>Medewerkers A&amp;A A16 (Rotterdam/Dordrecht)</v>
          </cell>
          <cell r="W1463" t="str">
            <v>Onbepaalde tijd</v>
          </cell>
          <cell r="Y1463" t="str">
            <v>PC A16 (Rotterdam/Dordrecht)</v>
          </cell>
          <cell r="Z1463" t="str">
            <v>Moenna</v>
          </cell>
          <cell r="AB1463" t="str">
            <v>R.</v>
          </cell>
          <cell r="AD1463" t="str">
            <v>Moenna</v>
          </cell>
          <cell r="AE1463" t="str">
            <v>Burgemeester Oudlaan 342 Q</v>
          </cell>
          <cell r="AG1463" t="str">
            <v>3062 PA  ROTTERDAM</v>
          </cell>
          <cell r="AJ1463" t="str">
            <v>625543117</v>
          </cell>
          <cell r="AL1463" t="str">
            <v>dhr. R. Moenna</v>
          </cell>
          <cell r="AM1463">
            <v>40</v>
          </cell>
          <cell r="AN1463" t="str">
            <v>N</v>
          </cell>
          <cell r="AO1463" t="str">
            <v>Rosshi.Moenna@bdo.nl</v>
          </cell>
          <cell r="AP1463" t="str">
            <v>06-40080722</v>
          </cell>
          <cell r="AQ1463" t="str">
            <v>06-40080722</v>
          </cell>
          <cell r="AR1463" t="str">
            <v>Pensioenregeling A</v>
          </cell>
          <cell r="AS1463">
            <v>43922</v>
          </cell>
          <cell r="AV1463" t="str">
            <v>02</v>
          </cell>
          <cell r="AW1463" t="str">
            <v>Basis CAO BDO</v>
          </cell>
          <cell r="AX1463">
            <v>43922</v>
          </cell>
          <cell r="BE1463" t="str">
            <v>9000100035</v>
          </cell>
          <cell r="BG1463">
            <v>43922</v>
          </cell>
          <cell r="BI1463" t="str">
            <v>J</v>
          </cell>
          <cell r="BJ1463" t="str">
            <v>J</v>
          </cell>
          <cell r="BK1463" t="str">
            <v>N</v>
          </cell>
          <cell r="BN1463" t="str">
            <v>Ongehuwd</v>
          </cell>
          <cell r="BR1463">
            <v>202014</v>
          </cell>
          <cell r="BS1463">
            <v>202014</v>
          </cell>
          <cell r="BV1463" t="str">
            <v>N</v>
          </cell>
          <cell r="BW1463" t="str">
            <v>N</v>
          </cell>
          <cell r="BX1463" t="str">
            <v>J</v>
          </cell>
          <cell r="BZ1463" t="str">
            <v>Surinaamse</v>
          </cell>
          <cell r="CA1463" t="str">
            <v>SME</v>
          </cell>
          <cell r="CB1463" t="str">
            <v>06-40080722</v>
          </cell>
          <cell r="CC1463" t="str">
            <v>Rosshi08moenna@Yahoo.com</v>
          </cell>
          <cell r="CD1463" t="str">
            <v>+31102424628</v>
          </cell>
          <cell r="CE1463" t="str">
            <v>06-40080722</v>
          </cell>
          <cell r="CL1463" t="str">
            <v>Indiensttreding</v>
          </cell>
          <cell r="CN1463">
            <v>0</v>
          </cell>
          <cell r="CO1463">
            <v>0</v>
          </cell>
          <cell r="CP1463">
            <v>0</v>
          </cell>
          <cell r="CQ1463">
            <v>0</v>
          </cell>
          <cell r="CR1463">
            <v>0</v>
          </cell>
          <cell r="CS1463">
            <v>0</v>
          </cell>
          <cell r="CT1463">
            <v>0</v>
          </cell>
          <cell r="CU1463">
            <v>0</v>
          </cell>
          <cell r="CV1463">
            <v>0</v>
          </cell>
          <cell r="CW1463">
            <v>0</v>
          </cell>
        </row>
        <row r="1464">
          <cell r="A1464" t="str">
            <v>24039</v>
          </cell>
          <cell r="B1464" t="str">
            <v>Joost</v>
          </cell>
          <cell r="C1464" t="str">
            <v>Hofman</v>
          </cell>
          <cell r="D1464">
            <v>44075</v>
          </cell>
          <cell r="E1464">
            <v>44075</v>
          </cell>
          <cell r="G1464" t="str">
            <v>Rotterdam</v>
          </cell>
          <cell r="H1464">
            <v>1</v>
          </cell>
          <cell r="I1464">
            <v>2100</v>
          </cell>
          <cell r="J1464" t="str">
            <v>Personeelslid</v>
          </cell>
          <cell r="K1464" t="str">
            <v>Medewerker</v>
          </cell>
          <cell r="L1464" t="str">
            <v>Audit &amp; Assurance</v>
          </cell>
          <cell r="M1464" t="str">
            <v>A&amp;A</v>
          </cell>
          <cell r="N1464" t="str">
            <v>10500</v>
          </cell>
          <cell r="O1464" t="str">
            <v>145</v>
          </cell>
          <cell r="P1464" t="str">
            <v>Assistent Accountant</v>
          </cell>
          <cell r="Q1464" t="str">
            <v>3</v>
          </cell>
          <cell r="R1464" t="str">
            <v>Man</v>
          </cell>
          <cell r="S1464">
            <v>34419</v>
          </cell>
          <cell r="T1464" t="str">
            <v>BDO Audit &amp; Assurance B.V.</v>
          </cell>
          <cell r="U1464" t="str">
            <v>Medewerkers A&amp;A A16 (Rotterdam/Dordrecht) D</v>
          </cell>
          <cell r="W1464" t="str">
            <v>Onbepaalde tijd</v>
          </cell>
          <cell r="Y1464" t="str">
            <v>PC A16 (Rotterdam/Dordrecht)</v>
          </cell>
          <cell r="Z1464" t="str">
            <v>Hofman</v>
          </cell>
          <cell r="AB1464" t="str">
            <v>J.</v>
          </cell>
          <cell r="AD1464" t="str">
            <v>Hofman</v>
          </cell>
          <cell r="AE1464" t="str">
            <v>Elfhuizen 3 A</v>
          </cell>
          <cell r="AG1464" t="str">
            <v>3311 VG  DORDRECHT</v>
          </cell>
          <cell r="AJ1464" t="str">
            <v>215912950</v>
          </cell>
          <cell r="AL1464" t="str">
            <v>dhr. J. Hofman</v>
          </cell>
          <cell r="AM1464">
            <v>40</v>
          </cell>
          <cell r="AN1464" t="str">
            <v>N</v>
          </cell>
          <cell r="AP1464" t="str">
            <v>06-21508966</v>
          </cell>
          <cell r="AQ1464" t="str">
            <v>06-21508966</v>
          </cell>
          <cell r="AR1464" t="str">
            <v>Pensioenregeling A</v>
          </cell>
          <cell r="AV1464" t="str">
            <v>02</v>
          </cell>
          <cell r="AW1464" t="str">
            <v>Basis CAO BDO</v>
          </cell>
          <cell r="AX1464">
            <v>44075</v>
          </cell>
          <cell r="BE1464" t="str">
            <v>9000100038</v>
          </cell>
          <cell r="BG1464">
            <v>44075</v>
          </cell>
          <cell r="BI1464" t="str">
            <v>J</v>
          </cell>
          <cell r="BJ1464" t="str">
            <v>J</v>
          </cell>
          <cell r="BK1464" t="str">
            <v>N</v>
          </cell>
          <cell r="BV1464" t="str">
            <v>N</v>
          </cell>
          <cell r="BW1464" t="str">
            <v>N</v>
          </cell>
          <cell r="BX1464" t="str">
            <v>N</v>
          </cell>
          <cell r="BZ1464" t="str">
            <v>Nederlandse</v>
          </cell>
          <cell r="CA1464" t="str">
            <v>NL</v>
          </cell>
          <cell r="CC1464" t="str">
            <v>joost-hofman@hotmail.com</v>
          </cell>
          <cell r="CL1464" t="str">
            <v>Indiensttreding</v>
          </cell>
          <cell r="CN1464">
            <v>0</v>
          </cell>
          <cell r="CO1464">
            <v>0</v>
          </cell>
          <cell r="CP1464">
            <v>0</v>
          </cell>
          <cell r="CQ1464">
            <v>0</v>
          </cell>
          <cell r="CR1464">
            <v>0</v>
          </cell>
          <cell r="CS1464">
            <v>0</v>
          </cell>
          <cell r="CT1464">
            <v>0</v>
          </cell>
          <cell r="CU1464">
            <v>0</v>
          </cell>
          <cell r="CV1464">
            <v>0</v>
          </cell>
          <cell r="CW1464">
            <v>0</v>
          </cell>
        </row>
        <row r="1465">
          <cell r="A1465" t="str">
            <v>23714</v>
          </cell>
          <cell r="B1465" t="str">
            <v>Caroline</v>
          </cell>
          <cell r="C1465" t="str">
            <v>Mitchell</v>
          </cell>
          <cell r="D1465">
            <v>43862</v>
          </cell>
          <cell r="E1465">
            <v>43862</v>
          </cell>
          <cell r="G1465" t="str">
            <v>Rotterdam</v>
          </cell>
          <cell r="H1465">
            <v>1</v>
          </cell>
          <cell r="I1465">
            <v>5000</v>
          </cell>
          <cell r="J1465" t="str">
            <v>Personeelslid</v>
          </cell>
          <cell r="K1465" t="str">
            <v>Medewerker</v>
          </cell>
          <cell r="L1465" t="str">
            <v>Audit &amp; Assurance</v>
          </cell>
          <cell r="M1465" t="str">
            <v>A&amp;A</v>
          </cell>
          <cell r="N1465" t="str">
            <v>10500</v>
          </cell>
          <cell r="O1465" t="str">
            <v>120</v>
          </cell>
          <cell r="P1465" t="str">
            <v>Manager</v>
          </cell>
          <cell r="Q1465" t="str">
            <v>6</v>
          </cell>
          <cell r="R1465" t="str">
            <v>Vrouw</v>
          </cell>
          <cell r="S1465">
            <v>30305</v>
          </cell>
          <cell r="T1465" t="str">
            <v>BDO Audit &amp; Assurance B.V.</v>
          </cell>
          <cell r="U1465" t="str">
            <v>Medewerkers A&amp;A A16 (Rotterdam/Dordrecht) C2</v>
          </cell>
          <cell r="V1465">
            <v>44227</v>
          </cell>
          <cell r="W1465" t="str">
            <v>Bepaalde tijd</v>
          </cell>
          <cell r="Y1465" t="str">
            <v>PC A16 (Rotterdam/Dordrecht)</v>
          </cell>
          <cell r="Z1465" t="str">
            <v>Mitchell</v>
          </cell>
          <cell r="AB1465" t="str">
            <v>C.</v>
          </cell>
          <cell r="AD1465" t="str">
            <v>Mitchell</v>
          </cell>
          <cell r="AE1465" t="str">
            <v>Vondelweg 46</v>
          </cell>
          <cell r="AG1465" t="str">
            <v>3031 PW  ROTTERDAM</v>
          </cell>
          <cell r="AJ1465" t="str">
            <v>382361404</v>
          </cell>
          <cell r="AL1465" t="str">
            <v>mevr. C. Mitchell</v>
          </cell>
          <cell r="AM1465">
            <v>40</v>
          </cell>
          <cell r="AN1465" t="str">
            <v>N</v>
          </cell>
          <cell r="AO1465" t="str">
            <v>Caroline.Mitchell@bdo.nl</v>
          </cell>
          <cell r="AP1465" t="str">
            <v>+31642232761</v>
          </cell>
          <cell r="AQ1465" t="str">
            <v>+31642232761</v>
          </cell>
          <cell r="AR1465" t="str">
            <v>Pensioenregeling A</v>
          </cell>
          <cell r="AS1465">
            <v>43862</v>
          </cell>
          <cell r="AV1465" t="str">
            <v>02</v>
          </cell>
          <cell r="AW1465" t="str">
            <v>Basis CAO BDO</v>
          </cell>
          <cell r="AX1465">
            <v>43862</v>
          </cell>
          <cell r="BE1465" t="str">
            <v>9000100037</v>
          </cell>
          <cell r="BG1465">
            <v>43862</v>
          </cell>
          <cell r="BI1465" t="str">
            <v>J</v>
          </cell>
          <cell r="BJ1465" t="str">
            <v>J</v>
          </cell>
          <cell r="BK1465" t="str">
            <v>N</v>
          </cell>
          <cell r="BN1465" t="str">
            <v>Geregistreerd partnerschap</v>
          </cell>
          <cell r="BR1465">
            <v>202006</v>
          </cell>
          <cell r="BV1465" t="str">
            <v>N</v>
          </cell>
          <cell r="BW1465" t="str">
            <v>N</v>
          </cell>
          <cell r="BX1465" t="str">
            <v>N</v>
          </cell>
          <cell r="BZ1465" t="str">
            <v>Zuid-Afrikaanse</v>
          </cell>
          <cell r="CA1465" t="str">
            <v>ZA</v>
          </cell>
          <cell r="CB1465" t="str">
            <v>+31642232761</v>
          </cell>
          <cell r="CC1465" t="str">
            <v>cmitchell1228@gmail.com</v>
          </cell>
          <cell r="CE1465" t="str">
            <v>+31642232761</v>
          </cell>
          <cell r="CL1465" t="str">
            <v>Indiensttreding</v>
          </cell>
          <cell r="CN1465">
            <v>0</v>
          </cell>
          <cell r="CO1465">
            <v>0</v>
          </cell>
          <cell r="CP1465">
            <v>0</v>
          </cell>
          <cell r="CQ1465">
            <v>0</v>
          </cell>
          <cell r="CR1465">
            <v>0</v>
          </cell>
          <cell r="CS1465">
            <v>0</v>
          </cell>
          <cell r="CT1465">
            <v>0</v>
          </cell>
          <cell r="CU1465">
            <v>0</v>
          </cell>
          <cell r="CV1465">
            <v>0</v>
          </cell>
          <cell r="CW1465">
            <v>0</v>
          </cell>
        </row>
        <row r="1466">
          <cell r="A1466" t="str">
            <v>24159</v>
          </cell>
          <cell r="B1466" t="str">
            <v>Redwan</v>
          </cell>
          <cell r="C1466" t="str">
            <v>Foukhar</v>
          </cell>
          <cell r="D1466">
            <v>44075</v>
          </cell>
          <cell r="E1466">
            <v>44075</v>
          </cell>
          <cell r="G1466" t="str">
            <v>Rotterdam</v>
          </cell>
          <cell r="H1466">
            <v>1</v>
          </cell>
          <cell r="I1466">
            <v>2400</v>
          </cell>
          <cell r="J1466" t="str">
            <v>Personeelslid</v>
          </cell>
          <cell r="K1466" t="str">
            <v>Medewerker</v>
          </cell>
          <cell r="L1466" t="str">
            <v>Audit &amp; Assurance</v>
          </cell>
          <cell r="M1466" t="str">
            <v>A&amp;A</v>
          </cell>
          <cell r="N1466" t="str">
            <v>10500</v>
          </cell>
          <cell r="O1466" t="str">
            <v>145</v>
          </cell>
          <cell r="P1466" t="str">
            <v>Assistent Accountant</v>
          </cell>
          <cell r="Q1466" t="str">
            <v>3</v>
          </cell>
          <cell r="R1466" t="str">
            <v>Man</v>
          </cell>
          <cell r="S1466">
            <v>35923</v>
          </cell>
          <cell r="T1466" t="str">
            <v>BDO Audit &amp; Assurance B.V.</v>
          </cell>
          <cell r="U1466" t="str">
            <v>Medewerkers A&amp;A A16 (Rotterdam/Dordrecht) D</v>
          </cell>
          <cell r="V1466">
            <v>44377</v>
          </cell>
          <cell r="W1466" t="str">
            <v>Bepaalde tijd</v>
          </cell>
          <cell r="Y1466" t="str">
            <v>PC A16 (Rotterdam/Dordrecht)</v>
          </cell>
          <cell r="Z1466" t="str">
            <v>Foukhar</v>
          </cell>
          <cell r="AB1466" t="str">
            <v>R.</v>
          </cell>
          <cell r="AD1466" t="str">
            <v>Foukhar</v>
          </cell>
          <cell r="AE1466" t="str">
            <v>Gaesbeekstraat 55</v>
          </cell>
          <cell r="AG1466" t="str">
            <v>3081 ND  ROTTERDAM</v>
          </cell>
          <cell r="AJ1466" t="str">
            <v>236885121</v>
          </cell>
          <cell r="AL1466" t="str">
            <v>dhr. R. Foukhar</v>
          </cell>
          <cell r="AM1466">
            <v>40</v>
          </cell>
          <cell r="AN1466" t="str">
            <v>N</v>
          </cell>
          <cell r="AP1466" t="str">
            <v>06- 37 35 14 77</v>
          </cell>
          <cell r="AQ1466" t="str">
            <v>06- 37 35 14 77</v>
          </cell>
          <cell r="AR1466" t="str">
            <v>Pensioenregeling A</v>
          </cell>
          <cell r="AV1466" t="str">
            <v>02</v>
          </cell>
          <cell r="AW1466" t="str">
            <v>Basis CAO BDO</v>
          </cell>
          <cell r="AX1466">
            <v>44075</v>
          </cell>
          <cell r="BE1466" t="str">
            <v>9000100038</v>
          </cell>
          <cell r="BG1466">
            <v>44075</v>
          </cell>
          <cell r="BI1466" t="str">
            <v>J</v>
          </cell>
          <cell r="BJ1466" t="str">
            <v>J</v>
          </cell>
          <cell r="BK1466" t="str">
            <v>N</v>
          </cell>
          <cell r="BN1466" t="str">
            <v>Ongehuwd</v>
          </cell>
          <cell r="BV1466" t="str">
            <v>N</v>
          </cell>
          <cell r="BW1466" t="str">
            <v>N</v>
          </cell>
          <cell r="BX1466" t="str">
            <v>N</v>
          </cell>
          <cell r="BZ1466" t="str">
            <v>Nederlandse</v>
          </cell>
          <cell r="CA1466" t="str">
            <v>NL</v>
          </cell>
          <cell r="CC1466" t="str">
            <v>redwanfoukhar@gmail.com</v>
          </cell>
          <cell r="CL1466" t="str">
            <v>Indiensttreding</v>
          </cell>
          <cell r="CN1466">
            <v>0</v>
          </cell>
          <cell r="CO1466">
            <v>0</v>
          </cell>
          <cell r="CP1466">
            <v>0</v>
          </cell>
          <cell r="CQ1466">
            <v>0</v>
          </cell>
          <cell r="CR1466">
            <v>0</v>
          </cell>
          <cell r="CS1466">
            <v>0</v>
          </cell>
          <cell r="CT1466">
            <v>0</v>
          </cell>
          <cell r="CU1466">
            <v>0</v>
          </cell>
          <cell r="CV1466">
            <v>0</v>
          </cell>
          <cell r="CW1466">
            <v>0</v>
          </cell>
        </row>
        <row r="1467">
          <cell r="A1467" t="str">
            <v>13959</v>
          </cell>
          <cell r="B1467" t="str">
            <v>Jacqueline</v>
          </cell>
          <cell r="C1467" t="str">
            <v>Smitsman</v>
          </cell>
          <cell r="D1467">
            <v>41059</v>
          </cell>
          <cell r="E1467">
            <v>43831</v>
          </cell>
          <cell r="G1467" t="str">
            <v>Rotterdam</v>
          </cell>
          <cell r="H1467">
            <v>0.75</v>
          </cell>
          <cell r="I1467">
            <v>3075</v>
          </cell>
          <cell r="J1467" t="str">
            <v>Personeelslid</v>
          </cell>
          <cell r="K1467" t="str">
            <v>Medewerker</v>
          </cell>
          <cell r="L1467" t="str">
            <v>Ondersteuning</v>
          </cell>
          <cell r="M1467" t="str">
            <v>Ondersteuning</v>
          </cell>
          <cell r="N1467" t="str">
            <v>11500</v>
          </cell>
          <cell r="O1467" t="str">
            <v>541</v>
          </cell>
          <cell r="P1467" t="str">
            <v>Planner</v>
          </cell>
          <cell r="Q1467" t="str">
            <v>F2</v>
          </cell>
          <cell r="R1467" t="str">
            <v>Vrouw</v>
          </cell>
          <cell r="S1467">
            <v>31329</v>
          </cell>
          <cell r="T1467" t="str">
            <v>BDO Accountants &amp; Belastingadviseurs B.V.</v>
          </cell>
          <cell r="U1467" t="str">
            <v>Medewerkers A&amp;A A16 G</v>
          </cell>
          <cell r="W1467" t="str">
            <v>Onbepaalde tijd</v>
          </cell>
          <cell r="Y1467" t="str">
            <v>PC A16 (Rotterdam/Dordrecht)</v>
          </cell>
          <cell r="Z1467" t="str">
            <v>Smitsman</v>
          </cell>
          <cell r="AB1467" t="str">
            <v>J.</v>
          </cell>
          <cell r="AD1467" t="str">
            <v>Smitsman</v>
          </cell>
          <cell r="AE1467" t="str">
            <v>Valeriaan 17</v>
          </cell>
          <cell r="AG1467" t="str">
            <v>3297 WN  PUTTERSHOEK</v>
          </cell>
          <cell r="AJ1467" t="str">
            <v>154315588</v>
          </cell>
          <cell r="AL1467" t="str">
            <v>mevr. J. Smitsman</v>
          </cell>
          <cell r="AM1467">
            <v>30</v>
          </cell>
          <cell r="AN1467" t="str">
            <v>N</v>
          </cell>
          <cell r="AO1467" t="str">
            <v>Jacqueline.Smitsman@bdo.nl</v>
          </cell>
          <cell r="AP1467" t="str">
            <v>0614316508</v>
          </cell>
          <cell r="AQ1467" t="str">
            <v>06-14316508</v>
          </cell>
          <cell r="AR1467" t="str">
            <v>Pensioenregeling A</v>
          </cell>
          <cell r="AS1467">
            <v>41061</v>
          </cell>
          <cell r="AT1467">
            <v>8266463</v>
          </cell>
          <cell r="AU1467">
            <v>-23.25</v>
          </cell>
          <cell r="AV1467" t="str">
            <v>02</v>
          </cell>
          <cell r="AW1467" t="str">
            <v>Basis CAO BDO</v>
          </cell>
          <cell r="AX1467">
            <v>43831</v>
          </cell>
          <cell r="BE1467" t="str">
            <v>9000000105</v>
          </cell>
          <cell r="BG1467">
            <v>43831</v>
          </cell>
          <cell r="BI1467" t="str">
            <v>J</v>
          </cell>
          <cell r="BJ1467" t="str">
            <v>J</v>
          </cell>
          <cell r="BK1467" t="str">
            <v>N</v>
          </cell>
          <cell r="BN1467" t="str">
            <v>Samenwonend</v>
          </cell>
          <cell r="BV1467" t="str">
            <v>N</v>
          </cell>
          <cell r="BW1467" t="str">
            <v>N</v>
          </cell>
          <cell r="BX1467" t="str">
            <v>N</v>
          </cell>
          <cell r="BZ1467" t="str">
            <v>Nederlandse</v>
          </cell>
          <cell r="CA1467" t="str">
            <v>NL</v>
          </cell>
          <cell r="CB1467" t="str">
            <v>0614316508</v>
          </cell>
          <cell r="CC1467" t="str">
            <v>jacqueline_smitsman@hotmail.com</v>
          </cell>
          <cell r="CD1467" t="str">
            <v>+31102424684</v>
          </cell>
          <cell r="CE1467" t="str">
            <v>0614316508</v>
          </cell>
          <cell r="CL1467" t="str">
            <v>Leeg</v>
          </cell>
          <cell r="CN1467">
            <v>0</v>
          </cell>
          <cell r="CO1467">
            <v>0</v>
          </cell>
          <cell r="CP1467">
            <v>0</v>
          </cell>
          <cell r="CQ1467">
            <v>0</v>
          </cell>
          <cell r="CR1467">
            <v>0</v>
          </cell>
          <cell r="CS1467">
            <v>0</v>
          </cell>
          <cell r="CT1467">
            <v>0</v>
          </cell>
          <cell r="CU1467">
            <v>0</v>
          </cell>
          <cell r="CV1467">
            <v>0</v>
          </cell>
          <cell r="CW1467" t="str">
            <v>iPad 9,7 32GB Smartcase € 382,85</v>
          </cell>
        </row>
        <row r="1468">
          <cell r="A1468" t="str">
            <v>20097</v>
          </cell>
          <cell r="B1468" t="str">
            <v>Dammes</v>
          </cell>
          <cell r="C1468" t="str">
            <v>de Geus</v>
          </cell>
          <cell r="D1468">
            <v>42979</v>
          </cell>
          <cell r="E1468">
            <v>42979</v>
          </cell>
          <cell r="G1468" t="str">
            <v>Rotterdam</v>
          </cell>
          <cell r="H1468">
            <v>1</v>
          </cell>
          <cell r="I1468">
            <v>2820</v>
          </cell>
          <cell r="J1468" t="str">
            <v>Personeelslid</v>
          </cell>
          <cell r="K1468" t="str">
            <v>Medewerker</v>
          </cell>
          <cell r="L1468" t="str">
            <v>Belastingadvies</v>
          </cell>
          <cell r="M1468" t="str">
            <v>BA</v>
          </cell>
          <cell r="N1468" t="str">
            <v>21000</v>
          </cell>
          <cell r="O1468" t="str">
            <v>230</v>
          </cell>
          <cell r="P1468" t="str">
            <v>Jr. Belastingadviseur</v>
          </cell>
          <cell r="Q1468" t="str">
            <v>4</v>
          </cell>
          <cell r="R1468" t="str">
            <v>Man</v>
          </cell>
          <cell r="S1468">
            <v>35189</v>
          </cell>
          <cell r="T1468" t="str">
            <v>BDO Accountants &amp; Belastingadviseurs B.V.</v>
          </cell>
          <cell r="U1468" t="str">
            <v>Medewerkers BA A16 (Rotterdam/Dordrecht) E</v>
          </cell>
          <cell r="W1468" t="str">
            <v>Onbepaalde tijd</v>
          </cell>
          <cell r="Y1468" t="str">
            <v>PC A16 (Rotterdam/Dordrecht)</v>
          </cell>
          <cell r="Z1468" t="str">
            <v>Geus</v>
          </cell>
          <cell r="AA1468" t="str">
            <v>de</v>
          </cell>
          <cell r="AB1468" t="str">
            <v>D.</v>
          </cell>
          <cell r="AC1468" t="str">
            <v>de</v>
          </cell>
          <cell r="AD1468" t="str">
            <v>Geus</v>
          </cell>
          <cell r="AE1468" t="str">
            <v>Schiedamsevest 77 D</v>
          </cell>
          <cell r="AG1468" t="str">
            <v>3012 BE  ROTTERDAM</v>
          </cell>
          <cell r="AJ1468" t="str">
            <v>223629364</v>
          </cell>
          <cell r="AL1468" t="str">
            <v>D. de Geus MSc</v>
          </cell>
          <cell r="AM1468">
            <v>40</v>
          </cell>
          <cell r="AN1468" t="str">
            <v>N</v>
          </cell>
          <cell r="AO1468" t="str">
            <v>Dammes.de.Geus@bdo.nl</v>
          </cell>
          <cell r="AP1468" t="str">
            <v>06-12308866</v>
          </cell>
          <cell r="AQ1468" t="str">
            <v>06-12308866</v>
          </cell>
          <cell r="AR1468" t="str">
            <v>Pensioenregeling A</v>
          </cell>
          <cell r="AS1468">
            <v>42979</v>
          </cell>
          <cell r="AU1468">
            <v>16</v>
          </cell>
          <cell r="AV1468" t="str">
            <v>02</v>
          </cell>
          <cell r="AW1468" t="str">
            <v>Basis CAO BDO</v>
          </cell>
          <cell r="AX1468">
            <v>43891</v>
          </cell>
          <cell r="BE1468" t="str">
            <v>9000100045</v>
          </cell>
          <cell r="BG1468">
            <v>43922</v>
          </cell>
          <cell r="BI1468" t="str">
            <v>J</v>
          </cell>
          <cell r="BJ1468" t="str">
            <v>J</v>
          </cell>
          <cell r="BK1468" t="str">
            <v>N</v>
          </cell>
          <cell r="BN1468" t="str">
            <v>Ongehuwd</v>
          </cell>
          <cell r="BR1468">
            <v>202010</v>
          </cell>
          <cell r="BS1468">
            <v>202010</v>
          </cell>
          <cell r="BV1468" t="str">
            <v>N</v>
          </cell>
          <cell r="BW1468" t="str">
            <v>N</v>
          </cell>
          <cell r="BX1468" t="str">
            <v>J</v>
          </cell>
          <cell r="BZ1468" t="str">
            <v>Nederlandse</v>
          </cell>
          <cell r="CA1468" t="str">
            <v>NL</v>
          </cell>
          <cell r="CB1468" t="str">
            <v>06-12308866</v>
          </cell>
          <cell r="CC1468" t="str">
            <v>Dammes@dawigo.nl</v>
          </cell>
          <cell r="CD1468" t="str">
            <v>+31102370702</v>
          </cell>
          <cell r="CE1468" t="str">
            <v>06-12308866</v>
          </cell>
          <cell r="CL1468" t="str">
            <v>Promotie</v>
          </cell>
          <cell r="CN1468" t="str">
            <v>NOB asp.</v>
          </cell>
          <cell r="CO1468" t="str">
            <v>JOB</v>
          </cell>
          <cell r="CP1468">
            <v>0</v>
          </cell>
          <cell r="CQ1468">
            <v>0</v>
          </cell>
          <cell r="CR1468">
            <v>0</v>
          </cell>
          <cell r="CS1468">
            <v>0</v>
          </cell>
          <cell r="CT1468">
            <v>0</v>
          </cell>
          <cell r="CU1468">
            <v>0</v>
          </cell>
          <cell r="CV1468">
            <v>0</v>
          </cell>
          <cell r="CW1468" t="str">
            <v>iPad 9,7 32GB Smartcase € 382,85</v>
          </cell>
        </row>
        <row r="1469">
          <cell r="A1469" t="str">
            <v>20118</v>
          </cell>
          <cell r="B1469" t="str">
            <v>Niels</v>
          </cell>
          <cell r="C1469" t="str">
            <v>van den Akker</v>
          </cell>
          <cell r="D1469">
            <v>42979</v>
          </cell>
          <cell r="E1469">
            <v>42979</v>
          </cell>
          <cell r="G1469" t="str">
            <v>Rotterdam</v>
          </cell>
          <cell r="H1469">
            <v>1</v>
          </cell>
          <cell r="I1469">
            <v>2820</v>
          </cell>
          <cell r="J1469" t="str">
            <v>Personeelslid</v>
          </cell>
          <cell r="K1469" t="str">
            <v>Medewerker</v>
          </cell>
          <cell r="L1469" t="str">
            <v>Audit &amp; Assurance</v>
          </cell>
          <cell r="M1469" t="str">
            <v>A&amp;A</v>
          </cell>
          <cell r="N1469" t="str">
            <v>10500</v>
          </cell>
          <cell r="O1469" t="str">
            <v>140</v>
          </cell>
          <cell r="P1469" t="str">
            <v>Sr. Assistent Accountant</v>
          </cell>
          <cell r="Q1469" t="str">
            <v>4</v>
          </cell>
          <cell r="R1469" t="str">
            <v>Man</v>
          </cell>
          <cell r="S1469">
            <v>36026</v>
          </cell>
          <cell r="T1469" t="str">
            <v>BDO Audit &amp; Assurance B.V.</v>
          </cell>
          <cell r="U1469" t="str">
            <v>Medewerkers A&amp;A A16 (Rotterdam/Dordrecht)</v>
          </cell>
          <cell r="W1469" t="str">
            <v>Onbepaalde tijd</v>
          </cell>
          <cell r="Y1469" t="str">
            <v>PC A16 (Rotterdam/Dordrecht)</v>
          </cell>
          <cell r="Z1469" t="str">
            <v>Akker</v>
          </cell>
          <cell r="AA1469" t="str">
            <v>van den</v>
          </cell>
          <cell r="AB1469" t="str">
            <v>N.W.</v>
          </cell>
          <cell r="AC1469" t="str">
            <v>van den</v>
          </cell>
          <cell r="AD1469" t="str">
            <v>Akker</v>
          </cell>
          <cell r="AE1469" t="str">
            <v>Bosgrachtpad 25</v>
          </cell>
          <cell r="AG1469" t="str">
            <v>2761 VH  ZEVENHUIZEN ZH</v>
          </cell>
          <cell r="AJ1469" t="str">
            <v>231107869</v>
          </cell>
          <cell r="AL1469" t="str">
            <v>dhr. N.W. van den Akker</v>
          </cell>
          <cell r="AM1469">
            <v>40</v>
          </cell>
          <cell r="AN1469" t="str">
            <v>N</v>
          </cell>
          <cell r="AO1469" t="str">
            <v>Niels.van.den.Akker@bdo.nl</v>
          </cell>
          <cell r="AP1469" t="str">
            <v>06-11738485</v>
          </cell>
          <cell r="AQ1469" t="str">
            <v>06-11738485</v>
          </cell>
          <cell r="AR1469" t="str">
            <v>Pensioenregeling A</v>
          </cell>
          <cell r="AS1469">
            <v>43678</v>
          </cell>
          <cell r="AU1469">
            <v>40</v>
          </cell>
          <cell r="AV1469" t="str">
            <v>02</v>
          </cell>
          <cell r="AW1469" t="str">
            <v>Basis CAO BDO</v>
          </cell>
          <cell r="AX1469">
            <v>43647</v>
          </cell>
          <cell r="BE1469" t="str">
            <v>9000100035</v>
          </cell>
          <cell r="BG1469">
            <v>44013</v>
          </cell>
          <cell r="BI1469" t="str">
            <v>J</v>
          </cell>
          <cell r="BJ1469" t="str">
            <v>J</v>
          </cell>
          <cell r="BK1469" t="str">
            <v>N</v>
          </cell>
          <cell r="BN1469" t="str">
            <v>Ongehuwd</v>
          </cell>
          <cell r="BR1469">
            <v>201836</v>
          </cell>
          <cell r="BS1469">
            <v>201836</v>
          </cell>
          <cell r="BV1469" t="str">
            <v>N</v>
          </cell>
          <cell r="BW1469" t="str">
            <v>N</v>
          </cell>
          <cell r="BX1469" t="str">
            <v>J</v>
          </cell>
          <cell r="BZ1469" t="str">
            <v>Nederlandse</v>
          </cell>
          <cell r="CA1469" t="str">
            <v>NL</v>
          </cell>
          <cell r="CB1469" t="str">
            <v>0611738485</v>
          </cell>
          <cell r="CC1469" t="str">
            <v>Nielsvdakker@gmail.com</v>
          </cell>
          <cell r="CD1469" t="str">
            <v>+31102424665</v>
          </cell>
          <cell r="CE1469" t="str">
            <v>0611738485</v>
          </cell>
          <cell r="CL1469" t="str">
            <v>Wijziging uren</v>
          </cell>
          <cell r="CN1469">
            <v>0</v>
          </cell>
          <cell r="CO1469">
            <v>0</v>
          </cell>
          <cell r="CP1469">
            <v>0</v>
          </cell>
          <cell r="CQ1469">
            <v>0</v>
          </cell>
          <cell r="CR1469">
            <v>0</v>
          </cell>
          <cell r="CS1469">
            <v>0</v>
          </cell>
          <cell r="CT1469">
            <v>0</v>
          </cell>
          <cell r="CU1469">
            <v>0</v>
          </cell>
          <cell r="CV1469">
            <v>0</v>
          </cell>
          <cell r="CW1469" t="str">
            <v>iPad 9,7 128GB Smartcase € 471,85</v>
          </cell>
        </row>
        <row r="1470">
          <cell r="A1470" t="str">
            <v>21136</v>
          </cell>
          <cell r="B1470" t="str">
            <v>Wian</v>
          </cell>
          <cell r="C1470" t="str">
            <v>van den Berg</v>
          </cell>
          <cell r="D1470">
            <v>43344</v>
          </cell>
          <cell r="E1470">
            <v>43344</v>
          </cell>
          <cell r="G1470" t="str">
            <v>Rotterdam</v>
          </cell>
          <cell r="H1470">
            <v>1</v>
          </cell>
          <cell r="I1470">
            <v>3401</v>
          </cell>
          <cell r="J1470" t="str">
            <v>Personeelslid</v>
          </cell>
          <cell r="K1470" t="str">
            <v>Medewerker</v>
          </cell>
          <cell r="L1470" t="str">
            <v>Audit &amp; Assurance</v>
          </cell>
          <cell r="M1470" t="str">
            <v>A&amp;A</v>
          </cell>
          <cell r="N1470" t="str">
            <v>10500</v>
          </cell>
          <cell r="O1470" t="str">
            <v>140</v>
          </cell>
          <cell r="P1470" t="str">
            <v>Sr. Assistent Accountant</v>
          </cell>
          <cell r="Q1470" t="str">
            <v>4</v>
          </cell>
          <cell r="R1470" t="str">
            <v>Man</v>
          </cell>
          <cell r="S1470">
            <v>32881</v>
          </cell>
          <cell r="T1470" t="str">
            <v>BDO Audit &amp; Assurance B.V.</v>
          </cell>
          <cell r="U1470" t="str">
            <v>Medewerkers A&amp;A A16 (Rotterdam/Dordrecht) C2</v>
          </cell>
          <cell r="W1470" t="str">
            <v>Onbepaalde tijd</v>
          </cell>
          <cell r="Y1470" t="str">
            <v>PC A16 (Rotterdam/Dordrecht)</v>
          </cell>
          <cell r="Z1470" t="str">
            <v>Berg</v>
          </cell>
          <cell r="AA1470" t="str">
            <v>van den</v>
          </cell>
          <cell r="AB1470" t="str">
            <v>W.A.</v>
          </cell>
          <cell r="AC1470" t="str">
            <v>van den</v>
          </cell>
          <cell r="AD1470" t="str">
            <v>Berg</v>
          </cell>
          <cell r="AE1470" t="str">
            <v>Lepelaarsingel 88 B</v>
          </cell>
          <cell r="AG1470" t="str">
            <v>3083 KN  ROTTERDAM</v>
          </cell>
          <cell r="AJ1470" t="str">
            <v>532421899</v>
          </cell>
          <cell r="AL1470" t="str">
            <v>dhr. W.A. van den Berg</v>
          </cell>
          <cell r="AM1470">
            <v>40</v>
          </cell>
          <cell r="AN1470" t="str">
            <v>N</v>
          </cell>
          <cell r="AO1470" t="str">
            <v>Wian.van.den.Berg@bdo.nl</v>
          </cell>
          <cell r="AP1470" t="str">
            <v>061 892 4575</v>
          </cell>
          <cell r="AQ1470" t="str">
            <v>061 892 4575</v>
          </cell>
          <cell r="AR1470" t="str">
            <v>Pensioenregeling A</v>
          </cell>
          <cell r="AS1470">
            <v>43344</v>
          </cell>
          <cell r="AU1470">
            <v>79</v>
          </cell>
          <cell r="AV1470" t="str">
            <v>02</v>
          </cell>
          <cell r="AW1470" t="str">
            <v>Basis CAO BDO</v>
          </cell>
          <cell r="AX1470">
            <v>43709</v>
          </cell>
          <cell r="BE1470" t="str">
            <v>9000100037</v>
          </cell>
          <cell r="BG1470">
            <v>43754</v>
          </cell>
          <cell r="BI1470" t="str">
            <v>J</v>
          </cell>
          <cell r="BJ1470" t="str">
            <v>J</v>
          </cell>
          <cell r="BK1470" t="str">
            <v>N</v>
          </cell>
          <cell r="BN1470" t="str">
            <v>Alleenstaand</v>
          </cell>
          <cell r="BV1470" t="str">
            <v>N</v>
          </cell>
          <cell r="BW1470" t="str">
            <v>N</v>
          </cell>
          <cell r="BX1470" t="str">
            <v>N</v>
          </cell>
          <cell r="BZ1470" t="str">
            <v>Zuid-Afrikaanse</v>
          </cell>
          <cell r="CA1470" t="str">
            <v>ZA</v>
          </cell>
          <cell r="CB1470" t="str">
            <v>+27828280169</v>
          </cell>
          <cell r="CC1470" t="str">
            <v>wianvdberg7@gmail.com</v>
          </cell>
          <cell r="CD1470" t="str">
            <v>+31102370714</v>
          </cell>
          <cell r="CE1470" t="str">
            <v>+27828280169</v>
          </cell>
          <cell r="CL1470" t="str">
            <v>Indiensttreding</v>
          </cell>
          <cell r="CN1470">
            <v>0</v>
          </cell>
          <cell r="CO1470">
            <v>0</v>
          </cell>
          <cell r="CP1470">
            <v>0</v>
          </cell>
          <cell r="CQ1470">
            <v>0</v>
          </cell>
          <cell r="CR1470">
            <v>0</v>
          </cell>
          <cell r="CS1470">
            <v>0</v>
          </cell>
          <cell r="CT1470">
            <v>0</v>
          </cell>
          <cell r="CU1470">
            <v>0</v>
          </cell>
          <cell r="CV1470">
            <v>0</v>
          </cell>
          <cell r="CW1470" t="str">
            <v>iPad 9,7 32GB Smartcase € 382,85</v>
          </cell>
        </row>
        <row r="1471">
          <cell r="A1471" t="str">
            <v>21329</v>
          </cell>
          <cell r="B1471" t="str">
            <v>Daniël</v>
          </cell>
          <cell r="C1471" t="str">
            <v>de Bruijn</v>
          </cell>
          <cell r="D1471">
            <v>43344</v>
          </cell>
          <cell r="E1471">
            <v>43344</v>
          </cell>
          <cell r="G1471" t="str">
            <v>Rotterdam</v>
          </cell>
          <cell r="H1471">
            <v>1</v>
          </cell>
          <cell r="I1471">
            <v>2524</v>
          </cell>
          <cell r="J1471" t="str">
            <v>Personeelslid</v>
          </cell>
          <cell r="K1471" t="str">
            <v>Medewerker</v>
          </cell>
          <cell r="L1471" t="str">
            <v>Audit &amp; Assurance</v>
          </cell>
          <cell r="M1471" t="str">
            <v>A&amp;A</v>
          </cell>
          <cell r="N1471" t="str">
            <v>10500</v>
          </cell>
          <cell r="O1471" t="str">
            <v>145</v>
          </cell>
          <cell r="P1471" t="str">
            <v>Assistent Accountant</v>
          </cell>
          <cell r="Q1471" t="str">
            <v>3</v>
          </cell>
          <cell r="R1471" t="str">
            <v>Man</v>
          </cell>
          <cell r="S1471">
            <v>35436</v>
          </cell>
          <cell r="T1471" t="str">
            <v>BDO Audit &amp; Assurance B.V.</v>
          </cell>
          <cell r="U1471" t="str">
            <v>Medewerkers A&amp;A A16 (Rotterdam/Dordrecht) C2</v>
          </cell>
          <cell r="W1471" t="str">
            <v>Onbepaalde tijd</v>
          </cell>
          <cell r="Y1471" t="str">
            <v>PC A16 (Rotterdam/Dordrecht)</v>
          </cell>
          <cell r="Z1471" t="str">
            <v>Bruijn</v>
          </cell>
          <cell r="AA1471" t="str">
            <v>de</v>
          </cell>
          <cell r="AB1471" t="str">
            <v>D.</v>
          </cell>
          <cell r="AC1471" t="str">
            <v>de</v>
          </cell>
          <cell r="AD1471" t="str">
            <v>Bruijn</v>
          </cell>
          <cell r="AE1471" t="str">
            <v>Boschlust 24</v>
          </cell>
          <cell r="AG1471" t="str">
            <v>2804 KA  GOUDA</v>
          </cell>
          <cell r="AJ1471" t="str">
            <v>225703993</v>
          </cell>
          <cell r="AL1471" t="str">
            <v>dhr. D. de Bruijn</v>
          </cell>
          <cell r="AM1471">
            <v>40</v>
          </cell>
          <cell r="AN1471" t="str">
            <v>N</v>
          </cell>
          <cell r="AO1471" t="str">
            <v>Daniel.de.Bruijn@bdo.nl</v>
          </cell>
          <cell r="AP1471" t="str">
            <v>06-23151415</v>
          </cell>
          <cell r="AQ1471" t="str">
            <v>06-23151415</v>
          </cell>
          <cell r="AR1471" t="str">
            <v>Pensioenregeling A</v>
          </cell>
          <cell r="AS1471">
            <v>43344</v>
          </cell>
          <cell r="AU1471">
            <v>40</v>
          </cell>
          <cell r="AV1471" t="str">
            <v>02</v>
          </cell>
          <cell r="AW1471" t="str">
            <v>Basis CAO BDO</v>
          </cell>
          <cell r="AX1471">
            <v>44013</v>
          </cell>
          <cell r="BE1471" t="str">
            <v>9000100037</v>
          </cell>
          <cell r="BG1471">
            <v>44013</v>
          </cell>
          <cell r="BH1471" t="str">
            <v>BSc</v>
          </cell>
          <cell r="BI1471" t="str">
            <v>J</v>
          </cell>
          <cell r="BJ1471" t="str">
            <v>J</v>
          </cell>
          <cell r="BK1471" t="str">
            <v>N</v>
          </cell>
          <cell r="BN1471" t="str">
            <v>Ongehuwd</v>
          </cell>
          <cell r="BR1471">
            <v>201836</v>
          </cell>
          <cell r="BS1471">
            <v>201836</v>
          </cell>
          <cell r="BV1471" t="str">
            <v>N</v>
          </cell>
          <cell r="BW1471" t="str">
            <v>N</v>
          </cell>
          <cell r="BX1471" t="str">
            <v>J</v>
          </cell>
          <cell r="BZ1471" t="str">
            <v>Nederlandse</v>
          </cell>
          <cell r="CA1471" t="str">
            <v>NL</v>
          </cell>
          <cell r="CB1471" t="str">
            <v>06-23151415</v>
          </cell>
          <cell r="CC1471" t="str">
            <v>debruijn.d@gmail.com</v>
          </cell>
          <cell r="CD1471" t="str">
            <v>+31102424626</v>
          </cell>
          <cell r="CE1471" t="str">
            <v>06-23151415</v>
          </cell>
          <cell r="CL1471" t="str">
            <v>Wijziging uren</v>
          </cell>
          <cell r="CN1471">
            <v>0</v>
          </cell>
          <cell r="CO1471">
            <v>0</v>
          </cell>
          <cell r="CP1471">
            <v>0</v>
          </cell>
          <cell r="CQ1471">
            <v>0</v>
          </cell>
          <cell r="CR1471">
            <v>0</v>
          </cell>
          <cell r="CS1471">
            <v>0</v>
          </cell>
          <cell r="CT1471">
            <v>0</v>
          </cell>
          <cell r="CU1471">
            <v>0</v>
          </cell>
          <cell r="CV1471">
            <v>0</v>
          </cell>
          <cell r="CW1471" t="str">
            <v>iPad Pro Gelcase € 926,90</v>
          </cell>
        </row>
        <row r="1472">
          <cell r="A1472" t="str">
            <v>22279</v>
          </cell>
          <cell r="B1472" t="str">
            <v>Annemarie</v>
          </cell>
          <cell r="C1472" t="str">
            <v>Kersbergen</v>
          </cell>
          <cell r="D1472">
            <v>43525</v>
          </cell>
          <cell r="E1472">
            <v>43525</v>
          </cell>
          <cell r="G1472" t="str">
            <v>Rotterdam</v>
          </cell>
          <cell r="H1472">
            <v>1</v>
          </cell>
          <cell r="I1472">
            <v>3400</v>
          </cell>
          <cell r="J1472" t="str">
            <v>Personeelslid</v>
          </cell>
          <cell r="K1472" t="str">
            <v>Medewerker</v>
          </cell>
          <cell r="L1472" t="str">
            <v>Belastingadvies</v>
          </cell>
          <cell r="M1472" t="str">
            <v>BA</v>
          </cell>
          <cell r="N1472" t="str">
            <v>21000</v>
          </cell>
          <cell r="O1472" t="str">
            <v>230</v>
          </cell>
          <cell r="P1472" t="str">
            <v>Jr. Belastingadviseur</v>
          </cell>
          <cell r="Q1472" t="str">
            <v>4</v>
          </cell>
          <cell r="R1472" t="str">
            <v>Vrouw</v>
          </cell>
          <cell r="S1472">
            <v>33792</v>
          </cell>
          <cell r="T1472" t="str">
            <v>BDO Accountants &amp; Belastingadviseurs B.V.</v>
          </cell>
          <cell r="U1472" t="str">
            <v>Medewerkers BA A16 (Rotterdam/Dordrecht) B</v>
          </cell>
          <cell r="W1472" t="str">
            <v>Onbepaalde tijd</v>
          </cell>
          <cell r="X1472" t="str">
            <v>BTW</v>
          </cell>
          <cell r="Y1472" t="str">
            <v>PC A16 (Rotterdam/Dordrecht)</v>
          </cell>
          <cell r="Z1472" t="str">
            <v>Kersbergen</v>
          </cell>
          <cell r="AB1472" t="str">
            <v>A.</v>
          </cell>
          <cell r="AD1472" t="str">
            <v>Kersbergen</v>
          </cell>
          <cell r="AE1472" t="str">
            <v>Stationsweg 50</v>
          </cell>
          <cell r="AG1472" t="str">
            <v>3311 JW  DORDRECHT</v>
          </cell>
          <cell r="AJ1472" t="str">
            <v>209616313</v>
          </cell>
          <cell r="AL1472" t="str">
            <v>mevr. mr. A. Kersbergen</v>
          </cell>
          <cell r="AM1472">
            <v>40</v>
          </cell>
          <cell r="AN1472" t="str">
            <v>N</v>
          </cell>
          <cell r="AO1472" t="str">
            <v>Annemarie.Kersbergen@bdo.nl</v>
          </cell>
          <cell r="AP1472" t="str">
            <v>06-36220998</v>
          </cell>
          <cell r="AQ1472" t="str">
            <v>06-36220998</v>
          </cell>
          <cell r="AR1472" t="str">
            <v>Pensioenregeling A</v>
          </cell>
          <cell r="AS1472">
            <v>43525</v>
          </cell>
          <cell r="AU1472">
            <v>37</v>
          </cell>
          <cell r="AV1472" t="str">
            <v>02</v>
          </cell>
          <cell r="AW1472" t="str">
            <v>Basis CAO BDO</v>
          </cell>
          <cell r="AX1472">
            <v>43525</v>
          </cell>
          <cell r="BE1472" t="str">
            <v>9000100043</v>
          </cell>
          <cell r="BG1472">
            <v>43525</v>
          </cell>
          <cell r="BI1472" t="str">
            <v>J</v>
          </cell>
          <cell r="BJ1472" t="str">
            <v>J</v>
          </cell>
          <cell r="BK1472" t="str">
            <v>N</v>
          </cell>
          <cell r="BN1472" t="str">
            <v>Ongehuwd</v>
          </cell>
          <cell r="BR1472">
            <v>201909</v>
          </cell>
          <cell r="BS1472">
            <v>201909</v>
          </cell>
          <cell r="BV1472" t="str">
            <v>N</v>
          </cell>
          <cell r="BW1472" t="str">
            <v>N</v>
          </cell>
          <cell r="BX1472" t="str">
            <v>J</v>
          </cell>
          <cell r="BZ1472" t="str">
            <v>Nederlandse</v>
          </cell>
          <cell r="CA1472" t="str">
            <v>NL</v>
          </cell>
          <cell r="CB1472" t="str">
            <v>06-36220998</v>
          </cell>
          <cell r="CC1472" t="str">
            <v>akersbergen@hotmail.com</v>
          </cell>
          <cell r="CD1472" t="str">
            <v>+31102370780</v>
          </cell>
          <cell r="CE1472" t="str">
            <v>06-36220998</v>
          </cell>
          <cell r="CL1472" t="str">
            <v>Indiensttreding</v>
          </cell>
          <cell r="CN1472" t="str">
            <v>NOB asp.</v>
          </cell>
          <cell r="CO1472" t="str">
            <v>JOB</v>
          </cell>
          <cell r="CP1472">
            <v>0</v>
          </cell>
          <cell r="CQ1472">
            <v>43556</v>
          </cell>
          <cell r="CR1472">
            <v>0</v>
          </cell>
          <cell r="CS1472">
            <v>0</v>
          </cell>
          <cell r="CT1472">
            <v>0</v>
          </cell>
          <cell r="CU1472">
            <v>0</v>
          </cell>
          <cell r="CV1472">
            <v>0</v>
          </cell>
          <cell r="CW1472" t="str">
            <v>iPad 9,7 32GB Smartcase € 382,85</v>
          </cell>
        </row>
        <row r="1473">
          <cell r="A1473" t="str">
            <v>22975</v>
          </cell>
          <cell r="B1473" t="str">
            <v>Kelvin</v>
          </cell>
          <cell r="C1473" t="str">
            <v>Nguyen</v>
          </cell>
          <cell r="D1473">
            <v>43720</v>
          </cell>
          <cell r="E1473">
            <v>43720</v>
          </cell>
          <cell r="G1473" t="str">
            <v>Rotterdam</v>
          </cell>
          <cell r="H1473">
            <v>0.2</v>
          </cell>
          <cell r="I1473">
            <v>900</v>
          </cell>
          <cell r="J1473" t="str">
            <v>Stagiair - met salaris/stagevergoeding</v>
          </cell>
          <cell r="K1473" t="str">
            <v>Stagiair</v>
          </cell>
          <cell r="L1473" t="str">
            <v>Accountancy &amp; Bedrijfsadvies</v>
          </cell>
          <cell r="M1473" t="str">
            <v>A&amp;B</v>
          </cell>
          <cell r="N1473" t="str">
            <v>1000</v>
          </cell>
          <cell r="O1473" t="str">
            <v>611</v>
          </cell>
          <cell r="P1473" t="str">
            <v>Stagiaire HBO (participerend)</v>
          </cell>
          <cell r="Q1473" t="str">
            <v>nvt</v>
          </cell>
          <cell r="R1473" t="str">
            <v>Man</v>
          </cell>
          <cell r="S1473">
            <v>36556</v>
          </cell>
          <cell r="T1473" t="str">
            <v>BDO Accountants &amp; Belastingadviseurs B.V.</v>
          </cell>
          <cell r="U1473" t="str">
            <v>Medewerkers A&amp;B A16 (Rotterdam/Dordrecht) A</v>
          </cell>
          <cell r="V1473">
            <v>44227</v>
          </cell>
          <cell r="W1473" t="str">
            <v>Bepaalde tijd</v>
          </cell>
          <cell r="Y1473" t="str">
            <v>PC A16 (Rotterdam/Dordrecht)</v>
          </cell>
          <cell r="Z1473" t="str">
            <v>Nguyen</v>
          </cell>
          <cell r="AB1473" t="str">
            <v>K.M.T.</v>
          </cell>
          <cell r="AD1473" t="str">
            <v>Nguyen</v>
          </cell>
          <cell r="AE1473" t="str">
            <v>Scherpgras 4</v>
          </cell>
          <cell r="AG1473" t="str">
            <v>3206 SL  SPIJKENISSE</v>
          </cell>
          <cell r="AJ1473" t="str">
            <v>236487450</v>
          </cell>
          <cell r="AL1473" t="str">
            <v>dhr. K.M.T. Nguyen</v>
          </cell>
          <cell r="AM1473">
            <v>8</v>
          </cell>
          <cell r="AN1473" t="str">
            <v>N</v>
          </cell>
          <cell r="AO1473" t="str">
            <v>Kelvin.Nguyen@bdo.nl</v>
          </cell>
          <cell r="AP1473" t="str">
            <v>06-81038055</v>
          </cell>
          <cell r="AQ1473" t="str">
            <v>06-81038055</v>
          </cell>
          <cell r="AR1473" t="str">
            <v>Geen pensioendeelnemer</v>
          </cell>
          <cell r="AU1473">
            <v>0</v>
          </cell>
          <cell r="AV1473" t="str">
            <v>02</v>
          </cell>
          <cell r="AW1473" t="str">
            <v>Basis CAO BDO</v>
          </cell>
          <cell r="AX1473">
            <v>43862</v>
          </cell>
          <cell r="BE1473" t="str">
            <v>9000100021</v>
          </cell>
          <cell r="BG1473">
            <v>43862</v>
          </cell>
          <cell r="BI1473" t="str">
            <v>J</v>
          </cell>
          <cell r="BJ1473" t="str">
            <v>J</v>
          </cell>
          <cell r="BK1473" t="str">
            <v>N</v>
          </cell>
          <cell r="BN1473" t="str">
            <v>Ongehuwd</v>
          </cell>
          <cell r="BV1473" t="str">
            <v>N</v>
          </cell>
          <cell r="BW1473" t="str">
            <v>N</v>
          </cell>
          <cell r="BX1473" t="str">
            <v>N</v>
          </cell>
          <cell r="BZ1473" t="str">
            <v>Nederlandse</v>
          </cell>
          <cell r="CA1473" t="str">
            <v>NL</v>
          </cell>
          <cell r="CC1473" t="str">
            <v>kmtnguyen@hotmail.com</v>
          </cell>
          <cell r="CD1473" t="str">
            <v>+31102424811</v>
          </cell>
          <cell r="CL1473" t="str">
            <v>Indiensttreding</v>
          </cell>
          <cell r="CN1473">
            <v>0</v>
          </cell>
          <cell r="CO1473">
            <v>0</v>
          </cell>
          <cell r="CP1473">
            <v>0</v>
          </cell>
          <cell r="CQ1473">
            <v>0</v>
          </cell>
          <cell r="CR1473">
            <v>0</v>
          </cell>
          <cell r="CS1473">
            <v>0</v>
          </cell>
          <cell r="CT1473">
            <v>0</v>
          </cell>
          <cell r="CU1473">
            <v>0</v>
          </cell>
          <cell r="CV1473">
            <v>0</v>
          </cell>
          <cell r="CW1473">
            <v>0</v>
          </cell>
        </row>
        <row r="1474">
          <cell r="A1474" t="str">
            <v>24108</v>
          </cell>
          <cell r="B1474" t="str">
            <v>Robin</v>
          </cell>
          <cell r="C1474" t="str">
            <v>van der Meer</v>
          </cell>
          <cell r="D1474">
            <v>44235</v>
          </cell>
          <cell r="E1474">
            <v>44235</v>
          </cell>
          <cell r="G1474" t="str">
            <v>Rotterdam</v>
          </cell>
          <cell r="H1474">
            <v>0.8</v>
          </cell>
          <cell r="I1474">
            <v>900</v>
          </cell>
          <cell r="J1474" t="str">
            <v>Stagiair - met salaris/stagevergoeding</v>
          </cell>
          <cell r="K1474" t="str">
            <v>Stagiair</v>
          </cell>
          <cell r="L1474" t="str">
            <v>Audit &amp; Assurance</v>
          </cell>
          <cell r="M1474" t="str">
            <v>A&amp;A</v>
          </cell>
          <cell r="N1474" t="str">
            <v>10500</v>
          </cell>
          <cell r="O1474" t="str">
            <v>610</v>
          </cell>
          <cell r="P1474" t="str">
            <v>Stagiaire HBO (onderzoek)</v>
          </cell>
          <cell r="Q1474" t="str">
            <v>nvt</v>
          </cell>
          <cell r="R1474" t="str">
            <v>Man</v>
          </cell>
          <cell r="S1474">
            <v>36692</v>
          </cell>
          <cell r="T1474" t="str">
            <v>BDO Audit &amp; Assurance B.V.</v>
          </cell>
          <cell r="U1474" t="str">
            <v>Medewerkers A&amp;A A16 (Rotterdam/Dordrecht)</v>
          </cell>
          <cell r="V1474">
            <v>44344</v>
          </cell>
          <cell r="W1474" t="str">
            <v>Bepaalde tijd</v>
          </cell>
          <cell r="Y1474" t="str">
            <v>PC A16 (Rotterdam/Dordrecht)</v>
          </cell>
          <cell r="Z1474" t="str">
            <v>Meer</v>
          </cell>
          <cell r="AA1474" t="str">
            <v>van der</v>
          </cell>
          <cell r="AB1474" t="str">
            <v>R.</v>
          </cell>
          <cell r="AC1474" t="str">
            <v>van der</v>
          </cell>
          <cell r="AD1474" t="str">
            <v>Meer</v>
          </cell>
          <cell r="AE1474" t="str">
            <v>Waarsmanslag 12</v>
          </cell>
          <cell r="AG1474" t="str">
            <v>2805 EW  GOUDA</v>
          </cell>
          <cell r="AJ1474" t="str">
            <v>237891013</v>
          </cell>
          <cell r="AL1474" t="str">
            <v>dhr. R. van der Meer</v>
          </cell>
          <cell r="AM1474">
            <v>32</v>
          </cell>
          <cell r="AN1474" t="str">
            <v>N</v>
          </cell>
          <cell r="AP1474" t="str">
            <v>06-40280193</v>
          </cell>
          <cell r="AQ1474" t="str">
            <v>06-40280193</v>
          </cell>
          <cell r="AR1474" t="str">
            <v>Geen pensioendeelnemer</v>
          </cell>
          <cell r="AV1474" t="str">
            <v>02</v>
          </cell>
          <cell r="AW1474" t="str">
            <v>Basis CAO BDO</v>
          </cell>
          <cell r="AX1474">
            <v>44235</v>
          </cell>
          <cell r="BE1474" t="str">
            <v>9000100035</v>
          </cell>
          <cell r="BG1474">
            <v>44235</v>
          </cell>
          <cell r="BI1474" t="str">
            <v>J</v>
          </cell>
          <cell r="BJ1474" t="str">
            <v>J</v>
          </cell>
          <cell r="BK1474" t="str">
            <v>N</v>
          </cell>
          <cell r="BN1474" t="str">
            <v>Ongehuwd</v>
          </cell>
          <cell r="BV1474" t="str">
            <v>N</v>
          </cell>
          <cell r="BW1474" t="str">
            <v>N</v>
          </cell>
          <cell r="BX1474" t="str">
            <v>N</v>
          </cell>
          <cell r="BZ1474" t="str">
            <v>Nederlandse</v>
          </cell>
          <cell r="CA1474" t="str">
            <v>NL</v>
          </cell>
          <cell r="CC1474" t="str">
            <v>robin00vandermeer@live.nl</v>
          </cell>
          <cell r="CL1474" t="str">
            <v>Indiensttreding</v>
          </cell>
          <cell r="CN1474">
            <v>0</v>
          </cell>
          <cell r="CO1474">
            <v>0</v>
          </cell>
          <cell r="CP1474">
            <v>0</v>
          </cell>
          <cell r="CQ1474">
            <v>0</v>
          </cell>
          <cell r="CR1474">
            <v>0</v>
          </cell>
          <cell r="CS1474">
            <v>0</v>
          </cell>
          <cell r="CT1474">
            <v>0</v>
          </cell>
          <cell r="CU1474">
            <v>0</v>
          </cell>
          <cell r="CV1474">
            <v>0</v>
          </cell>
          <cell r="CW1474">
            <v>0</v>
          </cell>
        </row>
        <row r="1475">
          <cell r="A1475" t="str">
            <v>22976</v>
          </cell>
          <cell r="B1475" t="str">
            <v>Rahul</v>
          </cell>
          <cell r="C1475" t="str">
            <v>Nathie</v>
          </cell>
          <cell r="D1475">
            <v>43720</v>
          </cell>
          <cell r="E1475">
            <v>43720</v>
          </cell>
          <cell r="G1475" t="str">
            <v>Rotterdam</v>
          </cell>
          <cell r="H1475">
            <v>0.2</v>
          </cell>
          <cell r="I1475">
            <v>900</v>
          </cell>
          <cell r="J1475" t="str">
            <v>Stagiair - met salaris/stagevergoeding</v>
          </cell>
          <cell r="K1475" t="str">
            <v>Stagiair</v>
          </cell>
          <cell r="L1475" t="str">
            <v>Accountancy &amp; Bedrijfsadvies</v>
          </cell>
          <cell r="M1475" t="str">
            <v>A&amp;B</v>
          </cell>
          <cell r="N1475" t="str">
            <v>1000</v>
          </cell>
          <cell r="O1475" t="str">
            <v>611</v>
          </cell>
          <cell r="P1475" t="str">
            <v>Stagiaire HBO (participerend)</v>
          </cell>
          <cell r="Q1475" t="str">
            <v>nvt</v>
          </cell>
          <cell r="R1475" t="str">
            <v>Man</v>
          </cell>
          <cell r="S1475">
            <v>35867</v>
          </cell>
          <cell r="T1475" t="str">
            <v>BDO Accountants &amp; Belastingadviseurs B.V.</v>
          </cell>
          <cell r="U1475" t="str">
            <v>Medewerkers A&amp;B A16 (Rotterdam/Dordrecht) A</v>
          </cell>
          <cell r="V1475">
            <v>44227</v>
          </cell>
          <cell r="W1475" t="str">
            <v>Bepaalde tijd</v>
          </cell>
          <cell r="Y1475" t="str">
            <v>PC A16 (Rotterdam/Dordrecht)</v>
          </cell>
          <cell r="Z1475" t="str">
            <v>Nathie</v>
          </cell>
          <cell r="AB1475" t="str">
            <v>R.</v>
          </cell>
          <cell r="AD1475" t="str">
            <v>Nathie</v>
          </cell>
          <cell r="AE1475" t="str">
            <v>Neherkade 1688</v>
          </cell>
          <cell r="AG1475" t="str">
            <v>2521 RH  'S-GRAVENHAGE</v>
          </cell>
          <cell r="AJ1475" t="str">
            <v>229610547</v>
          </cell>
          <cell r="AL1475" t="str">
            <v>dhr. R. Nathie</v>
          </cell>
          <cell r="AM1475">
            <v>8</v>
          </cell>
          <cell r="AN1475" t="str">
            <v>N</v>
          </cell>
          <cell r="AO1475" t="str">
            <v>Rahul.Nathie2@bdo.nl</v>
          </cell>
          <cell r="AP1475" t="str">
            <v>06-81045899</v>
          </cell>
          <cell r="AQ1475" t="str">
            <v>06-81045899</v>
          </cell>
          <cell r="AR1475" t="str">
            <v>Geen pensioendeelnemer</v>
          </cell>
          <cell r="AU1475">
            <v>0</v>
          </cell>
          <cell r="AV1475" t="str">
            <v>02</v>
          </cell>
          <cell r="AW1475" t="str">
            <v>Basis CAO BDO</v>
          </cell>
          <cell r="AX1475">
            <v>43862</v>
          </cell>
          <cell r="BE1475" t="str">
            <v>9000100021</v>
          </cell>
          <cell r="BG1475">
            <v>43862</v>
          </cell>
          <cell r="BI1475" t="str">
            <v>J</v>
          </cell>
          <cell r="BJ1475" t="str">
            <v>J</v>
          </cell>
          <cell r="BK1475" t="str">
            <v>N</v>
          </cell>
          <cell r="BN1475" t="str">
            <v>Ongehuwd</v>
          </cell>
          <cell r="BV1475" t="str">
            <v>N</v>
          </cell>
          <cell r="BW1475" t="str">
            <v>N</v>
          </cell>
          <cell r="BX1475" t="str">
            <v>N</v>
          </cell>
          <cell r="BZ1475" t="str">
            <v>Nederlandse</v>
          </cell>
          <cell r="CA1475" t="str">
            <v>NL</v>
          </cell>
          <cell r="CC1475" t="str">
            <v>rahul_nathie@live.nl</v>
          </cell>
          <cell r="CL1475" t="str">
            <v>Indiensttreding</v>
          </cell>
          <cell r="CN1475">
            <v>0</v>
          </cell>
          <cell r="CO1475">
            <v>0</v>
          </cell>
          <cell r="CP1475">
            <v>0</v>
          </cell>
          <cell r="CQ1475">
            <v>0</v>
          </cell>
          <cell r="CR1475">
            <v>0</v>
          </cell>
          <cell r="CS1475">
            <v>0</v>
          </cell>
          <cell r="CT1475">
            <v>0</v>
          </cell>
          <cell r="CU1475">
            <v>0</v>
          </cell>
          <cell r="CV1475">
            <v>0</v>
          </cell>
          <cell r="CW1475">
            <v>0</v>
          </cell>
        </row>
        <row r="1476">
          <cell r="A1476" t="str">
            <v>22980</v>
          </cell>
          <cell r="B1476" t="str">
            <v>Roxy</v>
          </cell>
          <cell r="C1476" t="str">
            <v>de Jong</v>
          </cell>
          <cell r="D1476">
            <v>43720</v>
          </cell>
          <cell r="E1476">
            <v>43720</v>
          </cell>
          <cell r="G1476" t="str">
            <v>Rotterdam</v>
          </cell>
          <cell r="H1476">
            <v>0.2</v>
          </cell>
          <cell r="I1476">
            <v>900</v>
          </cell>
          <cell r="J1476" t="str">
            <v>Stagiair - met salaris/stagevergoeding</v>
          </cell>
          <cell r="K1476" t="str">
            <v>Stagiair</v>
          </cell>
          <cell r="L1476" t="str">
            <v>Accountancy &amp; Bedrijfsadvies</v>
          </cell>
          <cell r="M1476" t="str">
            <v>A&amp;B</v>
          </cell>
          <cell r="N1476" t="str">
            <v>1000</v>
          </cell>
          <cell r="O1476" t="str">
            <v>611</v>
          </cell>
          <cell r="P1476" t="str">
            <v>Stagiaire HBO (participerend)</v>
          </cell>
          <cell r="Q1476" t="str">
            <v>nvt</v>
          </cell>
          <cell r="R1476" t="str">
            <v>Vrouw</v>
          </cell>
          <cell r="S1476">
            <v>36133</v>
          </cell>
          <cell r="T1476" t="str">
            <v>BDO Accountants &amp; Belastingadviseurs B.V.</v>
          </cell>
          <cell r="U1476" t="str">
            <v>Medewerkers A&amp;B A16 (Rotterdam/Dordrecht) A</v>
          </cell>
          <cell r="V1476">
            <v>44227</v>
          </cell>
          <cell r="W1476" t="str">
            <v>Bepaalde tijd</v>
          </cell>
          <cell r="Y1476" t="str">
            <v>PC A16 (Rotterdam/Dordrecht)</v>
          </cell>
          <cell r="Z1476" t="str">
            <v>Jong</v>
          </cell>
          <cell r="AA1476" t="str">
            <v>de</v>
          </cell>
          <cell r="AB1476" t="str">
            <v>R.M.B.</v>
          </cell>
          <cell r="AC1476" t="str">
            <v>de</v>
          </cell>
          <cell r="AD1476" t="str">
            <v>Jong</v>
          </cell>
          <cell r="AE1476" t="str">
            <v>Galgeweg 18</v>
          </cell>
          <cell r="AG1476" t="str">
            <v>2671 MR  NAALDWIJK</v>
          </cell>
          <cell r="AJ1476" t="str">
            <v>232266827</v>
          </cell>
          <cell r="AL1476" t="str">
            <v>mevr. R.M.B. de Jong</v>
          </cell>
          <cell r="AM1476">
            <v>8</v>
          </cell>
          <cell r="AN1476" t="str">
            <v>N</v>
          </cell>
          <cell r="AO1476" t="str">
            <v>Roxy.de.Jong@bdo.nl</v>
          </cell>
          <cell r="AP1476" t="str">
            <v>06-18911367</v>
          </cell>
          <cell r="AQ1476" t="str">
            <v>06-18911367</v>
          </cell>
          <cell r="AR1476" t="str">
            <v>Geen pensioendeelnemer</v>
          </cell>
          <cell r="AV1476" t="str">
            <v>02</v>
          </cell>
          <cell r="AW1476" t="str">
            <v>Basis CAO BDO</v>
          </cell>
          <cell r="AX1476">
            <v>43862</v>
          </cell>
          <cell r="BE1476" t="str">
            <v>9000100021</v>
          </cell>
          <cell r="BG1476">
            <v>43862</v>
          </cell>
          <cell r="BI1476" t="str">
            <v>J</v>
          </cell>
          <cell r="BJ1476" t="str">
            <v>J</v>
          </cell>
          <cell r="BK1476" t="str">
            <v>N</v>
          </cell>
          <cell r="BN1476" t="str">
            <v>Ongehuwd</v>
          </cell>
          <cell r="BV1476" t="str">
            <v>N</v>
          </cell>
          <cell r="BW1476" t="str">
            <v>N</v>
          </cell>
          <cell r="BX1476" t="str">
            <v>N</v>
          </cell>
          <cell r="BZ1476" t="str">
            <v>Nederlandse</v>
          </cell>
          <cell r="CA1476" t="str">
            <v>NL</v>
          </cell>
          <cell r="CC1476" t="str">
            <v>roxyjongroot@hotmail.nl</v>
          </cell>
          <cell r="CD1476" t="str">
            <v>+31102370774</v>
          </cell>
          <cell r="CL1476" t="str">
            <v>Indiensttreding</v>
          </cell>
          <cell r="CN1476">
            <v>0</v>
          </cell>
          <cell r="CO1476">
            <v>0</v>
          </cell>
          <cell r="CP1476">
            <v>0</v>
          </cell>
          <cell r="CQ1476">
            <v>0</v>
          </cell>
          <cell r="CR1476">
            <v>0</v>
          </cell>
          <cell r="CS1476">
            <v>0</v>
          </cell>
          <cell r="CT1476">
            <v>0</v>
          </cell>
          <cell r="CU1476">
            <v>0</v>
          </cell>
          <cell r="CV1476">
            <v>0</v>
          </cell>
          <cell r="CW1476">
            <v>0</v>
          </cell>
        </row>
        <row r="1477">
          <cell r="A1477" t="str">
            <v>24151</v>
          </cell>
          <cell r="B1477" t="str">
            <v>Nick</v>
          </cell>
          <cell r="C1477" t="str">
            <v>Ros</v>
          </cell>
          <cell r="D1477">
            <v>44075</v>
          </cell>
          <cell r="E1477">
            <v>44075</v>
          </cell>
          <cell r="G1477" t="str">
            <v>Rotterdam</v>
          </cell>
          <cell r="H1477">
            <v>1</v>
          </cell>
          <cell r="I1477">
            <v>2400</v>
          </cell>
          <cell r="J1477" t="str">
            <v>Personeelslid</v>
          </cell>
          <cell r="K1477" t="str">
            <v>Medewerker</v>
          </cell>
          <cell r="L1477" t="str">
            <v>Audit &amp; Assurance</v>
          </cell>
          <cell r="M1477" t="str">
            <v>A&amp;A</v>
          </cell>
          <cell r="N1477" t="str">
            <v>10500</v>
          </cell>
          <cell r="O1477" t="str">
            <v>145</v>
          </cell>
          <cell r="P1477" t="str">
            <v>Assistent Accountant</v>
          </cell>
          <cell r="Q1477" t="str">
            <v>3</v>
          </cell>
          <cell r="R1477" t="str">
            <v>Man</v>
          </cell>
          <cell r="S1477">
            <v>35580</v>
          </cell>
          <cell r="T1477" t="str">
            <v>BDO Audit &amp; Assurance B.V.</v>
          </cell>
          <cell r="U1477" t="str">
            <v>Medewerkers A&amp;A A16 (Rotterdam/Dordrecht) D</v>
          </cell>
          <cell r="W1477" t="str">
            <v>Onbepaalde tijd</v>
          </cell>
          <cell r="Y1477" t="str">
            <v>PC A16 (Rotterdam/Dordrecht)</v>
          </cell>
          <cell r="Z1477" t="str">
            <v>Ros</v>
          </cell>
          <cell r="AB1477" t="str">
            <v>N.</v>
          </cell>
          <cell r="AD1477" t="str">
            <v>Ros</v>
          </cell>
          <cell r="AE1477" t="str">
            <v>Gruttostraat 85</v>
          </cell>
          <cell r="AG1477" t="str">
            <v>3181 TB  MOLENLANDEN</v>
          </cell>
          <cell r="AJ1477" t="str">
            <v>227036475</v>
          </cell>
          <cell r="AL1477" t="str">
            <v>dhr. N. Ros</v>
          </cell>
          <cell r="AM1477">
            <v>40</v>
          </cell>
          <cell r="AN1477" t="str">
            <v>N</v>
          </cell>
          <cell r="AP1477" t="str">
            <v>06-11207260</v>
          </cell>
          <cell r="AQ1477" t="str">
            <v>06-11207260</v>
          </cell>
          <cell r="AR1477" t="str">
            <v>Pensioenregeling A</v>
          </cell>
          <cell r="AV1477" t="str">
            <v>02</v>
          </cell>
          <cell r="AW1477" t="str">
            <v>Basis CAO BDO</v>
          </cell>
          <cell r="AX1477">
            <v>44075</v>
          </cell>
          <cell r="BE1477" t="str">
            <v>9000100038</v>
          </cell>
          <cell r="BG1477">
            <v>44075</v>
          </cell>
          <cell r="BI1477" t="str">
            <v>J</v>
          </cell>
          <cell r="BJ1477" t="str">
            <v>J</v>
          </cell>
          <cell r="BK1477" t="str">
            <v>N</v>
          </cell>
          <cell r="BN1477" t="str">
            <v>Ongehuwd</v>
          </cell>
          <cell r="BV1477" t="str">
            <v>N</v>
          </cell>
          <cell r="BW1477" t="str">
            <v>N</v>
          </cell>
          <cell r="BX1477" t="str">
            <v>N</v>
          </cell>
          <cell r="BZ1477" t="str">
            <v>Nederlandse</v>
          </cell>
          <cell r="CA1477" t="str">
            <v>NL</v>
          </cell>
          <cell r="CC1477" t="str">
            <v>nick.ros@live.nl</v>
          </cell>
          <cell r="CL1477" t="str">
            <v>Indiensttreding</v>
          </cell>
          <cell r="CN1477">
            <v>0</v>
          </cell>
          <cell r="CO1477">
            <v>0</v>
          </cell>
          <cell r="CP1477">
            <v>0</v>
          </cell>
          <cell r="CQ1477">
            <v>0</v>
          </cell>
          <cell r="CR1477">
            <v>0</v>
          </cell>
          <cell r="CS1477">
            <v>0</v>
          </cell>
          <cell r="CT1477">
            <v>0</v>
          </cell>
          <cell r="CU1477">
            <v>0</v>
          </cell>
          <cell r="CV1477">
            <v>0</v>
          </cell>
          <cell r="CW1477">
            <v>0</v>
          </cell>
        </row>
        <row r="1478">
          <cell r="A1478" t="str">
            <v>24060</v>
          </cell>
          <cell r="B1478" t="str">
            <v>Nafie</v>
          </cell>
          <cell r="C1478" t="str">
            <v>Aknaf</v>
          </cell>
          <cell r="D1478">
            <v>44075</v>
          </cell>
          <cell r="E1478">
            <v>44075</v>
          </cell>
          <cell r="G1478" t="str">
            <v>Rotterdam</v>
          </cell>
          <cell r="H1478">
            <v>1</v>
          </cell>
          <cell r="I1478">
            <v>2400</v>
          </cell>
          <cell r="J1478" t="str">
            <v>Personeelslid</v>
          </cell>
          <cell r="K1478" t="str">
            <v>Medewerker</v>
          </cell>
          <cell r="L1478" t="str">
            <v>Audit &amp; Assurance</v>
          </cell>
          <cell r="M1478" t="str">
            <v>A&amp;A</v>
          </cell>
          <cell r="N1478" t="str">
            <v>10500</v>
          </cell>
          <cell r="O1478" t="str">
            <v>145</v>
          </cell>
          <cell r="P1478" t="str">
            <v>Assistent Accountant</v>
          </cell>
          <cell r="Q1478" t="str">
            <v>3</v>
          </cell>
          <cell r="R1478" t="str">
            <v>Man</v>
          </cell>
          <cell r="S1478">
            <v>35848</v>
          </cell>
          <cell r="T1478" t="str">
            <v>BDO Audit &amp; Assurance B.V.</v>
          </cell>
          <cell r="U1478" t="str">
            <v>Medewerkers A&amp;A A16 (Rotterdam/Dordrecht) D</v>
          </cell>
          <cell r="W1478" t="str">
            <v>Onbepaalde tijd</v>
          </cell>
          <cell r="Y1478" t="str">
            <v>PC A16 (Rotterdam/Dordrecht)</v>
          </cell>
          <cell r="Z1478" t="str">
            <v>Aknaf</v>
          </cell>
          <cell r="AB1478" t="str">
            <v>A.</v>
          </cell>
          <cell r="AD1478" t="str">
            <v>Aknaf</v>
          </cell>
          <cell r="AE1478" t="str">
            <v>Thamerdijk 151</v>
          </cell>
          <cell r="AG1478" t="str">
            <v>3079 HS  ROTTERDAM</v>
          </cell>
          <cell r="AJ1478" t="str">
            <v>229460823</v>
          </cell>
          <cell r="AL1478" t="str">
            <v>dhr. A. Aknaf</v>
          </cell>
          <cell r="AM1478">
            <v>40</v>
          </cell>
          <cell r="AN1478" t="str">
            <v>N</v>
          </cell>
          <cell r="AO1478" t="str">
            <v>Nafie.Aknaf@bdo.nl</v>
          </cell>
          <cell r="AP1478" t="str">
            <v>06-40521435</v>
          </cell>
          <cell r="AQ1478" t="str">
            <v>06-40521435</v>
          </cell>
          <cell r="AR1478" t="str">
            <v>Pensioenregeling A</v>
          </cell>
          <cell r="AV1478" t="str">
            <v>02</v>
          </cell>
          <cell r="AW1478" t="str">
            <v>Basis CAO BDO</v>
          </cell>
          <cell r="AX1478">
            <v>44075</v>
          </cell>
          <cell r="BE1478" t="str">
            <v>9000100038</v>
          </cell>
          <cell r="BG1478">
            <v>44075</v>
          </cell>
          <cell r="BI1478" t="str">
            <v>J</v>
          </cell>
          <cell r="BJ1478" t="str">
            <v>J</v>
          </cell>
          <cell r="BK1478" t="str">
            <v>N</v>
          </cell>
          <cell r="BN1478" t="str">
            <v>Ongehuwd</v>
          </cell>
          <cell r="BV1478" t="str">
            <v>N</v>
          </cell>
          <cell r="BW1478" t="str">
            <v>N</v>
          </cell>
          <cell r="BX1478" t="str">
            <v>N</v>
          </cell>
          <cell r="BZ1478" t="str">
            <v>Nederlandse</v>
          </cell>
          <cell r="CA1478" t="str">
            <v>NL</v>
          </cell>
          <cell r="CC1478" t="str">
            <v>n.aknaf@hotmail.com</v>
          </cell>
          <cell r="CL1478" t="str">
            <v>Indiensttreding</v>
          </cell>
          <cell r="CN1478">
            <v>0</v>
          </cell>
          <cell r="CO1478">
            <v>0</v>
          </cell>
          <cell r="CP1478">
            <v>0</v>
          </cell>
          <cell r="CQ1478">
            <v>0</v>
          </cell>
          <cell r="CR1478">
            <v>0</v>
          </cell>
          <cell r="CS1478">
            <v>0</v>
          </cell>
          <cell r="CT1478">
            <v>0</v>
          </cell>
          <cell r="CU1478">
            <v>0</v>
          </cell>
          <cell r="CV1478">
            <v>0</v>
          </cell>
          <cell r="CW1478">
            <v>0</v>
          </cell>
        </row>
        <row r="1479">
          <cell r="A1479" t="str">
            <v>23984</v>
          </cell>
          <cell r="B1479" t="str">
            <v>Maurits</v>
          </cell>
          <cell r="C1479" t="str">
            <v>de Heer</v>
          </cell>
          <cell r="D1479">
            <v>44075</v>
          </cell>
          <cell r="E1479">
            <v>44075</v>
          </cell>
          <cell r="G1479" t="str">
            <v>Rotterdam</v>
          </cell>
          <cell r="H1479">
            <v>1</v>
          </cell>
          <cell r="I1479">
            <v>1650</v>
          </cell>
          <cell r="J1479" t="str">
            <v>Personeelslid</v>
          </cell>
          <cell r="K1479" t="str">
            <v>Medewerker</v>
          </cell>
          <cell r="L1479" t="str">
            <v>Audit &amp; Assurance</v>
          </cell>
          <cell r="M1479" t="str">
            <v>A&amp;A</v>
          </cell>
          <cell r="N1479" t="str">
            <v>10500</v>
          </cell>
          <cell r="O1479" t="str">
            <v>150</v>
          </cell>
          <cell r="P1479" t="str">
            <v>Jr. Assistent Accountant</v>
          </cell>
          <cell r="Q1479" t="str">
            <v>2</v>
          </cell>
          <cell r="R1479" t="str">
            <v>Man</v>
          </cell>
          <cell r="S1479">
            <v>37164</v>
          </cell>
          <cell r="T1479" t="str">
            <v>BDO Audit &amp; Assurance B.V.</v>
          </cell>
          <cell r="U1479" t="str">
            <v>Medewerkers A&amp;A A16 (Rotterdam/Dordrecht) D</v>
          </cell>
          <cell r="W1479" t="str">
            <v>Onbepaalde tijd</v>
          </cell>
          <cell r="Y1479" t="str">
            <v>PC A16 (Rotterdam/Dordrecht)</v>
          </cell>
          <cell r="Z1479" t="str">
            <v>Heer</v>
          </cell>
          <cell r="AA1479" t="str">
            <v>de</v>
          </cell>
          <cell r="AB1479" t="str">
            <v>M.</v>
          </cell>
          <cell r="AC1479" t="str">
            <v>de</v>
          </cell>
          <cell r="AD1479" t="str">
            <v>Heer</v>
          </cell>
          <cell r="AE1479" t="str">
            <v>Joost van den Vondelstraat 11</v>
          </cell>
          <cell r="AG1479" t="str">
            <v>3362 TK  SLIEDRECHT</v>
          </cell>
          <cell r="AJ1479" t="str">
            <v>243555167</v>
          </cell>
          <cell r="AL1479" t="str">
            <v>dhr. M. de Heer</v>
          </cell>
          <cell r="AM1479">
            <v>40</v>
          </cell>
          <cell r="AN1479" t="str">
            <v>N</v>
          </cell>
          <cell r="AP1479" t="str">
            <v>06-30766122</v>
          </cell>
          <cell r="AQ1479" t="str">
            <v>06-30766122</v>
          </cell>
          <cell r="AR1479" t="str">
            <v>Aspirant deelnemer</v>
          </cell>
          <cell r="AV1479" t="str">
            <v>02</v>
          </cell>
          <cell r="AW1479" t="str">
            <v>Basis CAO BDO</v>
          </cell>
          <cell r="AX1479">
            <v>44075</v>
          </cell>
          <cell r="BE1479" t="str">
            <v>9000100038</v>
          </cell>
          <cell r="BG1479">
            <v>44075</v>
          </cell>
          <cell r="BI1479" t="str">
            <v>J</v>
          </cell>
          <cell r="BJ1479" t="str">
            <v>J</v>
          </cell>
          <cell r="BK1479" t="str">
            <v>N</v>
          </cell>
          <cell r="BN1479" t="str">
            <v>Ongehuwd</v>
          </cell>
          <cell r="BV1479" t="str">
            <v>N</v>
          </cell>
          <cell r="BW1479" t="str">
            <v>N</v>
          </cell>
          <cell r="BX1479" t="str">
            <v>N</v>
          </cell>
          <cell r="BZ1479" t="str">
            <v>Nederlandse</v>
          </cell>
          <cell r="CA1479" t="str">
            <v>NL</v>
          </cell>
          <cell r="CC1479" t="str">
            <v>maudeheer@gmail.com</v>
          </cell>
          <cell r="CL1479" t="str">
            <v>Indiensttreding</v>
          </cell>
          <cell r="CN1479">
            <v>0</v>
          </cell>
          <cell r="CO1479">
            <v>0</v>
          </cell>
          <cell r="CP1479">
            <v>0</v>
          </cell>
          <cell r="CQ1479">
            <v>0</v>
          </cell>
          <cell r="CR1479">
            <v>0</v>
          </cell>
          <cell r="CS1479">
            <v>0</v>
          </cell>
          <cell r="CT1479">
            <v>0</v>
          </cell>
          <cell r="CU1479">
            <v>0</v>
          </cell>
          <cell r="CV1479">
            <v>0</v>
          </cell>
          <cell r="CW1479">
            <v>0</v>
          </cell>
        </row>
        <row r="1480">
          <cell r="A1480" t="str">
            <v>24092</v>
          </cell>
          <cell r="B1480" t="str">
            <v>Jantine</v>
          </cell>
          <cell r="C1480" t="str">
            <v>Snoek</v>
          </cell>
          <cell r="D1480">
            <v>44075</v>
          </cell>
          <cell r="E1480">
            <v>44075</v>
          </cell>
          <cell r="G1480" t="str">
            <v>Rotterdam</v>
          </cell>
          <cell r="H1480">
            <v>1</v>
          </cell>
          <cell r="I1480">
            <v>2650</v>
          </cell>
          <cell r="J1480" t="str">
            <v>Personeelslid</v>
          </cell>
          <cell r="K1480" t="str">
            <v>Medewerker</v>
          </cell>
          <cell r="L1480" t="str">
            <v>Audit &amp; Assurance</v>
          </cell>
          <cell r="M1480" t="str">
            <v>A&amp;A</v>
          </cell>
          <cell r="N1480" t="str">
            <v>10500</v>
          </cell>
          <cell r="O1480" t="str">
            <v>145</v>
          </cell>
          <cell r="P1480" t="str">
            <v>Assistent Accountant</v>
          </cell>
          <cell r="Q1480" t="str">
            <v>3</v>
          </cell>
          <cell r="R1480" t="str">
            <v>Vrouw</v>
          </cell>
          <cell r="S1480">
            <v>35817</v>
          </cell>
          <cell r="T1480" t="str">
            <v>BDO Audit &amp; Assurance B.V.</v>
          </cell>
          <cell r="U1480" t="str">
            <v>Medewerkers A&amp;A A16 (Rotterdam/Dordrecht) D</v>
          </cell>
          <cell r="W1480" t="str">
            <v>Onbepaalde tijd</v>
          </cell>
          <cell r="Y1480" t="str">
            <v>PC A16 (Rotterdam/Dordrecht)</v>
          </cell>
          <cell r="Z1480" t="str">
            <v>Snoek</v>
          </cell>
          <cell r="AB1480" t="str">
            <v>J.J.</v>
          </cell>
          <cell r="AD1480" t="str">
            <v>Snoek</v>
          </cell>
          <cell r="AE1480" t="str">
            <v>Herman Gorterplaats 145</v>
          </cell>
          <cell r="AG1480" t="str">
            <v>2902 TC  CAPELLE AAN DEN IJSSEL</v>
          </cell>
          <cell r="AJ1480" t="str">
            <v>229150044</v>
          </cell>
          <cell r="AL1480" t="str">
            <v>mevr. J.J. Snoek</v>
          </cell>
          <cell r="AM1480">
            <v>40</v>
          </cell>
          <cell r="AN1480" t="str">
            <v>N</v>
          </cell>
          <cell r="AO1480" t="str">
            <v>Jantine.Snoek@bdo.nl</v>
          </cell>
          <cell r="AP1480" t="str">
            <v>06-54301529</v>
          </cell>
          <cell r="AQ1480" t="str">
            <v>06-54301529</v>
          </cell>
          <cell r="AR1480" t="str">
            <v>Pensioenregeling A</v>
          </cell>
          <cell r="AV1480" t="str">
            <v>02</v>
          </cell>
          <cell r="AW1480" t="str">
            <v>Basis CAO BDO</v>
          </cell>
          <cell r="AX1480">
            <v>44075</v>
          </cell>
          <cell r="BE1480" t="str">
            <v>9000100038</v>
          </cell>
          <cell r="BG1480">
            <v>44075</v>
          </cell>
          <cell r="BI1480" t="str">
            <v>J</v>
          </cell>
          <cell r="BJ1480" t="str">
            <v>J</v>
          </cell>
          <cell r="BK1480" t="str">
            <v>N</v>
          </cell>
          <cell r="BN1480" t="str">
            <v>Ongehuwd</v>
          </cell>
          <cell r="BV1480" t="str">
            <v>N</v>
          </cell>
          <cell r="BW1480" t="str">
            <v>N</v>
          </cell>
          <cell r="BX1480" t="str">
            <v>N</v>
          </cell>
          <cell r="BZ1480" t="str">
            <v>Nederlandse</v>
          </cell>
          <cell r="CA1480" t="str">
            <v>NL</v>
          </cell>
          <cell r="CC1480" t="str">
            <v>jantine.snoek98@gmail.com</v>
          </cell>
          <cell r="CL1480" t="str">
            <v>Indiensttreding</v>
          </cell>
          <cell r="CN1480">
            <v>0</v>
          </cell>
          <cell r="CO1480">
            <v>0</v>
          </cell>
          <cell r="CP1480">
            <v>0</v>
          </cell>
          <cell r="CQ1480">
            <v>0</v>
          </cell>
          <cell r="CR1480">
            <v>0</v>
          </cell>
          <cell r="CS1480">
            <v>0</v>
          </cell>
          <cell r="CT1480">
            <v>0</v>
          </cell>
          <cell r="CU1480">
            <v>0</v>
          </cell>
          <cell r="CV1480">
            <v>0</v>
          </cell>
          <cell r="CW1480">
            <v>0</v>
          </cell>
        </row>
        <row r="1481">
          <cell r="A1481" t="str">
            <v>24066</v>
          </cell>
          <cell r="B1481" t="str">
            <v>Jessie</v>
          </cell>
          <cell r="C1481" t="str">
            <v>van der Lee</v>
          </cell>
          <cell r="D1481">
            <v>44075</v>
          </cell>
          <cell r="E1481">
            <v>44075</v>
          </cell>
          <cell r="G1481" t="str">
            <v>Rotterdam</v>
          </cell>
          <cell r="H1481">
            <v>1</v>
          </cell>
          <cell r="I1481">
            <v>2400</v>
          </cell>
          <cell r="J1481" t="str">
            <v>Personeelslid</v>
          </cell>
          <cell r="K1481" t="str">
            <v>Medewerker</v>
          </cell>
          <cell r="L1481" t="str">
            <v>Audit &amp; Assurance</v>
          </cell>
          <cell r="M1481" t="str">
            <v>A&amp;A</v>
          </cell>
          <cell r="N1481" t="str">
            <v>10500</v>
          </cell>
          <cell r="O1481" t="str">
            <v>145</v>
          </cell>
          <cell r="P1481" t="str">
            <v>Assistent Accountant</v>
          </cell>
          <cell r="Q1481" t="str">
            <v>3</v>
          </cell>
          <cell r="R1481" t="str">
            <v>Vrouw</v>
          </cell>
          <cell r="S1481">
            <v>36067</v>
          </cell>
          <cell r="T1481" t="str">
            <v>BDO Audit &amp; Assurance B.V.</v>
          </cell>
          <cell r="U1481" t="str">
            <v>Medewerkers A&amp;A A16 (Rotterdam/Dordrecht) D</v>
          </cell>
          <cell r="W1481" t="str">
            <v>Onbepaalde tijd</v>
          </cell>
          <cell r="Y1481" t="str">
            <v>PC A16 (Rotterdam/Dordrecht)</v>
          </cell>
          <cell r="Z1481" t="str">
            <v>Lee</v>
          </cell>
          <cell r="AA1481" t="str">
            <v>van der</v>
          </cell>
          <cell r="AB1481" t="str">
            <v>J.M.H.F.</v>
          </cell>
          <cell r="AC1481" t="str">
            <v>van der</v>
          </cell>
          <cell r="AD1481" t="str">
            <v>Lee</v>
          </cell>
          <cell r="AE1481" t="str">
            <v>Struisenburgdwarsstraat 139</v>
          </cell>
          <cell r="AG1481" t="str">
            <v>3063 BT  ROTTERDAM</v>
          </cell>
          <cell r="AJ1481" t="str">
            <v>231552129</v>
          </cell>
          <cell r="AL1481" t="str">
            <v>mevr. J.M.H.F. van der Lee</v>
          </cell>
          <cell r="AM1481">
            <v>40</v>
          </cell>
          <cell r="AN1481" t="str">
            <v>N</v>
          </cell>
          <cell r="AO1481" t="str">
            <v>Jessie.van.der.Lee@bdo.nl</v>
          </cell>
          <cell r="AP1481" t="str">
            <v>06-31560314</v>
          </cell>
          <cell r="AQ1481" t="str">
            <v>06-31560314</v>
          </cell>
          <cell r="AR1481" t="str">
            <v>Pensioenregeling A</v>
          </cell>
          <cell r="AV1481" t="str">
            <v>02</v>
          </cell>
          <cell r="AW1481" t="str">
            <v>Basis CAO BDO</v>
          </cell>
          <cell r="AX1481">
            <v>44075</v>
          </cell>
          <cell r="BE1481" t="str">
            <v>9000100038</v>
          </cell>
          <cell r="BG1481">
            <v>44075</v>
          </cell>
          <cell r="BI1481" t="str">
            <v>J</v>
          </cell>
          <cell r="BJ1481" t="str">
            <v>J</v>
          </cell>
          <cell r="BK1481" t="str">
            <v>N</v>
          </cell>
          <cell r="BN1481" t="str">
            <v>Ongehuwd</v>
          </cell>
          <cell r="BV1481" t="str">
            <v>N</v>
          </cell>
          <cell r="BW1481" t="str">
            <v>N</v>
          </cell>
          <cell r="BX1481" t="str">
            <v>N</v>
          </cell>
          <cell r="BZ1481" t="str">
            <v>Nederlandse</v>
          </cell>
          <cell r="CA1481" t="str">
            <v>NL</v>
          </cell>
          <cell r="CC1481" t="str">
            <v>jessievanderlee@kpnmail.nl</v>
          </cell>
          <cell r="CD1481" t="str">
            <v>+31102424819</v>
          </cell>
          <cell r="CL1481" t="str">
            <v>Indiensttreding</v>
          </cell>
          <cell r="CN1481">
            <v>0</v>
          </cell>
          <cell r="CO1481">
            <v>0</v>
          </cell>
          <cell r="CP1481">
            <v>0</v>
          </cell>
          <cell r="CQ1481">
            <v>0</v>
          </cell>
          <cell r="CR1481">
            <v>0</v>
          </cell>
          <cell r="CS1481">
            <v>0</v>
          </cell>
          <cell r="CT1481">
            <v>0</v>
          </cell>
          <cell r="CU1481">
            <v>0</v>
          </cell>
          <cell r="CV1481">
            <v>0</v>
          </cell>
          <cell r="CW1481">
            <v>0</v>
          </cell>
        </row>
        <row r="1482">
          <cell r="A1482" t="str">
            <v>23559</v>
          </cell>
          <cell r="B1482" t="str">
            <v>Kelvin</v>
          </cell>
          <cell r="C1482" t="str">
            <v>Nguyen</v>
          </cell>
          <cell r="D1482">
            <v>43724</v>
          </cell>
          <cell r="E1482">
            <v>43724</v>
          </cell>
          <cell r="G1482" t="str">
            <v>Rotterdam</v>
          </cell>
          <cell r="H1482">
            <v>0</v>
          </cell>
          <cell r="I1482">
            <v>9.44</v>
          </cell>
          <cell r="J1482" t="str">
            <v>Personeelslid</v>
          </cell>
          <cell r="K1482" t="str">
            <v>Oproepkracht</v>
          </cell>
          <cell r="L1482" t="str">
            <v>Accountancy &amp; Bedrijfsadvies</v>
          </cell>
          <cell r="M1482" t="str">
            <v>A&amp;B</v>
          </cell>
          <cell r="N1482" t="str">
            <v>1000</v>
          </cell>
          <cell r="O1482" t="str">
            <v>448</v>
          </cell>
          <cell r="P1482" t="str">
            <v>Financieel Analist</v>
          </cell>
          <cell r="Q1482" t="str">
            <v>2</v>
          </cell>
          <cell r="R1482" t="str">
            <v>Man</v>
          </cell>
          <cell r="S1482">
            <v>36556</v>
          </cell>
          <cell r="T1482" t="str">
            <v>BDO Accountants &amp; Belastingadviseurs B.V.</v>
          </cell>
          <cell r="U1482" t="str">
            <v>Medewerkers A&amp;B A16 (Rotterdam/Dordrecht) A</v>
          </cell>
          <cell r="V1482">
            <v>44135</v>
          </cell>
          <cell r="W1482" t="str">
            <v>Bepaalde tijd</v>
          </cell>
          <cell r="Y1482" t="str">
            <v>PC A16 (Rotterdam/Dordrecht)</v>
          </cell>
          <cell r="Z1482" t="str">
            <v>Nguyen</v>
          </cell>
          <cell r="AB1482" t="str">
            <v>K.M.T.</v>
          </cell>
          <cell r="AD1482" t="str">
            <v>Nguyen</v>
          </cell>
          <cell r="AE1482" t="str">
            <v>Scherpgras 4</v>
          </cell>
          <cell r="AG1482" t="str">
            <v>3206 SL  SPIJKENISSE</v>
          </cell>
          <cell r="AJ1482" t="str">
            <v>236487450</v>
          </cell>
          <cell r="AL1482" t="str">
            <v>dhr. K.M.T. Nguyen</v>
          </cell>
          <cell r="AM1482">
            <v>0</v>
          </cell>
          <cell r="AN1482" t="str">
            <v>N</v>
          </cell>
          <cell r="AO1482" t="str">
            <v>Kelvin.Nguyen@bdo.nl</v>
          </cell>
          <cell r="AP1482" t="str">
            <v>06-81038055</v>
          </cell>
          <cell r="AQ1482" t="str">
            <v>06-81038055</v>
          </cell>
          <cell r="AR1482" t="str">
            <v>Geen pensioendeelnemer</v>
          </cell>
          <cell r="AV1482" t="str">
            <v>02</v>
          </cell>
          <cell r="AW1482" t="str">
            <v>Basis CAO BDO</v>
          </cell>
          <cell r="AX1482">
            <v>43724</v>
          </cell>
          <cell r="BE1482" t="str">
            <v>9000100021</v>
          </cell>
          <cell r="BG1482">
            <v>43724</v>
          </cell>
          <cell r="BI1482" t="str">
            <v>J</v>
          </cell>
          <cell r="BJ1482" t="str">
            <v>J</v>
          </cell>
          <cell r="BK1482" t="str">
            <v>N</v>
          </cell>
          <cell r="BN1482" t="str">
            <v>Ongehuwd</v>
          </cell>
          <cell r="BV1482" t="str">
            <v>N</v>
          </cell>
          <cell r="BW1482" t="str">
            <v>N</v>
          </cell>
          <cell r="BX1482" t="str">
            <v>N</v>
          </cell>
          <cell r="BZ1482" t="str">
            <v>Nederlandse</v>
          </cell>
          <cell r="CA1482" t="str">
            <v>NL</v>
          </cell>
          <cell r="CC1482" t="str">
            <v>kmtnguyen@hotmail.com</v>
          </cell>
          <cell r="CD1482" t="str">
            <v>+31102424811</v>
          </cell>
          <cell r="CL1482" t="str">
            <v>Indiensttreding</v>
          </cell>
          <cell r="CN1482">
            <v>0</v>
          </cell>
          <cell r="CO1482">
            <v>0</v>
          </cell>
          <cell r="CP1482">
            <v>0</v>
          </cell>
          <cell r="CQ1482">
            <v>0</v>
          </cell>
          <cell r="CR1482">
            <v>0</v>
          </cell>
          <cell r="CS1482">
            <v>0</v>
          </cell>
          <cell r="CT1482">
            <v>0</v>
          </cell>
          <cell r="CU1482">
            <v>0</v>
          </cell>
          <cell r="CV1482">
            <v>0</v>
          </cell>
          <cell r="CW1482">
            <v>0</v>
          </cell>
        </row>
        <row r="1483">
          <cell r="A1483" t="str">
            <v>23560</v>
          </cell>
          <cell r="B1483" t="str">
            <v>Rahul</v>
          </cell>
          <cell r="C1483" t="str">
            <v>Nathie</v>
          </cell>
          <cell r="D1483">
            <v>43724</v>
          </cell>
          <cell r="E1483">
            <v>43724</v>
          </cell>
          <cell r="G1483" t="str">
            <v>Rotterdam</v>
          </cell>
          <cell r="H1483">
            <v>0</v>
          </cell>
          <cell r="I1483">
            <v>9.6999999999999993</v>
          </cell>
          <cell r="J1483" t="str">
            <v>Personeelslid</v>
          </cell>
          <cell r="K1483" t="str">
            <v>Oproepkracht</v>
          </cell>
          <cell r="L1483" t="str">
            <v>Accountancy &amp; Bedrijfsadvies</v>
          </cell>
          <cell r="M1483" t="str">
            <v>A&amp;B</v>
          </cell>
          <cell r="N1483" t="str">
            <v>1000</v>
          </cell>
          <cell r="O1483" t="str">
            <v>448</v>
          </cell>
          <cell r="P1483" t="str">
            <v>Financieel Analist</v>
          </cell>
          <cell r="Q1483" t="str">
            <v>2</v>
          </cell>
          <cell r="R1483" t="str">
            <v>Man</v>
          </cell>
          <cell r="S1483">
            <v>35867</v>
          </cell>
          <cell r="T1483" t="str">
            <v>BDO Accountants &amp; Belastingadviseurs B.V.</v>
          </cell>
          <cell r="U1483" t="str">
            <v>Medewerkers A&amp;B A16 (Rotterdam/Dordrecht) A</v>
          </cell>
          <cell r="V1483">
            <v>44135</v>
          </cell>
          <cell r="W1483" t="str">
            <v>Bepaalde tijd</v>
          </cell>
          <cell r="Y1483" t="str">
            <v>PC A16 (Rotterdam/Dordrecht)</v>
          </cell>
          <cell r="Z1483" t="str">
            <v>Nathie</v>
          </cell>
          <cell r="AB1483" t="str">
            <v>R.</v>
          </cell>
          <cell r="AD1483" t="str">
            <v>Nathie</v>
          </cell>
          <cell r="AE1483" t="str">
            <v>Neherkade 1688</v>
          </cell>
          <cell r="AG1483" t="str">
            <v>2521 RH  'S-GRAVENHAGE</v>
          </cell>
          <cell r="AJ1483" t="str">
            <v>229610547</v>
          </cell>
          <cell r="AL1483" t="str">
            <v>dhr. R. Nathie</v>
          </cell>
          <cell r="AM1483">
            <v>0</v>
          </cell>
          <cell r="AN1483" t="str">
            <v>N</v>
          </cell>
          <cell r="AO1483" t="str">
            <v>Rahul.Nathie1@bdo.nl</v>
          </cell>
          <cell r="AP1483" t="str">
            <v>06-81045899</v>
          </cell>
          <cell r="AQ1483" t="str">
            <v>06-81045899</v>
          </cell>
          <cell r="AR1483" t="str">
            <v>Geen pensioendeelnemer</v>
          </cell>
          <cell r="AV1483" t="str">
            <v>02</v>
          </cell>
          <cell r="AW1483" t="str">
            <v>Basis CAO BDO</v>
          </cell>
          <cell r="AX1483">
            <v>43724</v>
          </cell>
          <cell r="BE1483" t="str">
            <v>9000100021</v>
          </cell>
          <cell r="BG1483">
            <v>43724</v>
          </cell>
          <cell r="BI1483" t="str">
            <v>J</v>
          </cell>
          <cell r="BJ1483" t="str">
            <v>J</v>
          </cell>
          <cell r="BK1483" t="str">
            <v>N</v>
          </cell>
          <cell r="BN1483" t="str">
            <v>Ongehuwd</v>
          </cell>
          <cell r="BV1483" t="str">
            <v>N</v>
          </cell>
          <cell r="BW1483" t="str">
            <v>N</v>
          </cell>
          <cell r="BX1483" t="str">
            <v>N</v>
          </cell>
          <cell r="BZ1483" t="str">
            <v>Nederlandse</v>
          </cell>
          <cell r="CA1483" t="str">
            <v>NL</v>
          </cell>
          <cell r="CC1483" t="str">
            <v>rahul_nathie@live.nl</v>
          </cell>
          <cell r="CL1483" t="str">
            <v>Indiensttreding</v>
          </cell>
          <cell r="CN1483">
            <v>0</v>
          </cell>
          <cell r="CO1483">
            <v>0</v>
          </cell>
          <cell r="CP1483">
            <v>0</v>
          </cell>
          <cell r="CQ1483">
            <v>0</v>
          </cell>
          <cell r="CR1483">
            <v>0</v>
          </cell>
          <cell r="CS1483">
            <v>0</v>
          </cell>
          <cell r="CT1483">
            <v>0</v>
          </cell>
          <cell r="CU1483">
            <v>0</v>
          </cell>
          <cell r="CV1483">
            <v>0</v>
          </cell>
          <cell r="CW1483">
            <v>0</v>
          </cell>
        </row>
        <row r="1484">
          <cell r="A1484" t="str">
            <v>23561</v>
          </cell>
          <cell r="B1484" t="str">
            <v>Jelle</v>
          </cell>
          <cell r="C1484" t="str">
            <v>Poolman</v>
          </cell>
          <cell r="D1484">
            <v>43724</v>
          </cell>
          <cell r="E1484">
            <v>43724</v>
          </cell>
          <cell r="G1484" t="str">
            <v>Rotterdam</v>
          </cell>
          <cell r="H1484">
            <v>0</v>
          </cell>
          <cell r="I1484">
            <v>9.44</v>
          </cell>
          <cell r="J1484" t="str">
            <v>Personeelslid</v>
          </cell>
          <cell r="K1484" t="str">
            <v>Oproepkracht</v>
          </cell>
          <cell r="L1484" t="str">
            <v>Accountancy &amp; Bedrijfsadvies</v>
          </cell>
          <cell r="M1484" t="str">
            <v>A&amp;B</v>
          </cell>
          <cell r="N1484" t="str">
            <v>1000</v>
          </cell>
          <cell r="O1484" t="str">
            <v>448</v>
          </cell>
          <cell r="P1484" t="str">
            <v>Financieel Analist</v>
          </cell>
          <cell r="Q1484" t="str">
            <v>2</v>
          </cell>
          <cell r="R1484" t="str">
            <v>Man</v>
          </cell>
          <cell r="S1484">
            <v>36877</v>
          </cell>
          <cell r="T1484" t="str">
            <v>BDO Accountants &amp; Belastingadviseurs B.V.</v>
          </cell>
          <cell r="U1484" t="str">
            <v>Medewerkers A&amp;B A16 (Rotterdam/Dordrecht) A</v>
          </cell>
          <cell r="V1484">
            <v>44135</v>
          </cell>
          <cell r="W1484" t="str">
            <v>Bepaalde tijd</v>
          </cell>
          <cell r="Y1484" t="str">
            <v>PC A16 (Rotterdam/Dordrecht)</v>
          </cell>
          <cell r="Z1484" t="str">
            <v>Poolman</v>
          </cell>
          <cell r="AB1484" t="str">
            <v>J.Z.</v>
          </cell>
          <cell r="AD1484" t="str">
            <v>Poolman</v>
          </cell>
          <cell r="AE1484" t="str">
            <v>Benthuizenstraat 63</v>
          </cell>
          <cell r="AG1484" t="str">
            <v>2729 AA  ZOETERMEER</v>
          </cell>
          <cell r="AJ1484" t="str">
            <v>240162845</v>
          </cell>
          <cell r="AL1484" t="str">
            <v>dhr. J.Z. Poolman</v>
          </cell>
          <cell r="AM1484">
            <v>0</v>
          </cell>
          <cell r="AN1484" t="str">
            <v>N</v>
          </cell>
          <cell r="AO1484" t="str">
            <v>Jelle.Poolman2@bdo.nl</v>
          </cell>
          <cell r="AP1484" t="str">
            <v>06-15161394</v>
          </cell>
          <cell r="AQ1484" t="str">
            <v>06-15161394</v>
          </cell>
          <cell r="AR1484" t="str">
            <v>Geen pensioendeelnemer</v>
          </cell>
          <cell r="AV1484" t="str">
            <v>02</v>
          </cell>
          <cell r="AW1484" t="str">
            <v>Basis CAO BDO</v>
          </cell>
          <cell r="AX1484">
            <v>43724</v>
          </cell>
          <cell r="BE1484" t="str">
            <v>9000100021</v>
          </cell>
          <cell r="BG1484">
            <v>43724</v>
          </cell>
          <cell r="BI1484" t="str">
            <v>J</v>
          </cell>
          <cell r="BJ1484" t="str">
            <v>J</v>
          </cell>
          <cell r="BK1484" t="str">
            <v>N</v>
          </cell>
          <cell r="BN1484" t="str">
            <v>Ongehuwd</v>
          </cell>
          <cell r="BV1484" t="str">
            <v>N</v>
          </cell>
          <cell r="BW1484" t="str">
            <v>N</v>
          </cell>
          <cell r="BX1484" t="str">
            <v>N</v>
          </cell>
          <cell r="BZ1484" t="str">
            <v>Nederlandse</v>
          </cell>
          <cell r="CA1484" t="str">
            <v>NL</v>
          </cell>
          <cell r="CC1484" t="str">
            <v>jelle.poolman@gmail.com</v>
          </cell>
          <cell r="CL1484" t="str">
            <v>Indiensttreding</v>
          </cell>
          <cell r="CN1484">
            <v>0</v>
          </cell>
          <cell r="CO1484">
            <v>0</v>
          </cell>
          <cell r="CP1484">
            <v>0</v>
          </cell>
          <cell r="CQ1484">
            <v>0</v>
          </cell>
          <cell r="CR1484">
            <v>0</v>
          </cell>
          <cell r="CS1484">
            <v>0</v>
          </cell>
          <cell r="CT1484">
            <v>0</v>
          </cell>
          <cell r="CU1484">
            <v>0</v>
          </cell>
          <cell r="CV1484">
            <v>0</v>
          </cell>
          <cell r="CW1484">
            <v>0</v>
          </cell>
        </row>
        <row r="1485">
          <cell r="A1485" t="str">
            <v>12722</v>
          </cell>
          <cell r="B1485" t="str">
            <v>Maartje</v>
          </cell>
          <cell r="C1485" t="str">
            <v>Schouten</v>
          </cell>
          <cell r="D1485">
            <v>40422</v>
          </cell>
          <cell r="E1485">
            <v>42005</v>
          </cell>
          <cell r="G1485" t="str">
            <v>Rotterdam</v>
          </cell>
          <cell r="H1485">
            <v>0.8</v>
          </cell>
          <cell r="I1485">
            <v>4000</v>
          </cell>
          <cell r="J1485" t="str">
            <v>Personeelslid</v>
          </cell>
          <cell r="K1485" t="str">
            <v>Parttimer</v>
          </cell>
          <cell r="L1485" t="str">
            <v>Audit &amp; Assurance</v>
          </cell>
          <cell r="M1485" t="str">
            <v>A&amp;A</v>
          </cell>
          <cell r="N1485" t="str">
            <v>10500</v>
          </cell>
          <cell r="O1485" t="str">
            <v>130</v>
          </cell>
          <cell r="P1485" t="str">
            <v>Jr. Manager</v>
          </cell>
          <cell r="Q1485" t="str">
            <v>5</v>
          </cell>
          <cell r="R1485" t="str">
            <v>Vrouw</v>
          </cell>
          <cell r="S1485">
            <v>32542</v>
          </cell>
          <cell r="T1485" t="str">
            <v>BDO Audit &amp; Assurance B.V.</v>
          </cell>
          <cell r="U1485" t="str">
            <v>Medewerkers A&amp;A A16 (Rotterdam/Dordrecht) D</v>
          </cell>
          <cell r="W1485" t="str">
            <v>Onbepaalde tijd</v>
          </cell>
          <cell r="Y1485" t="str">
            <v>PC A16 (Rotterdam/Dordrecht)</v>
          </cell>
          <cell r="Z1485" t="str">
            <v>Schouten</v>
          </cell>
          <cell r="AB1485" t="str">
            <v>M.F.</v>
          </cell>
          <cell r="AD1485" t="str">
            <v>Schouten</v>
          </cell>
          <cell r="AE1485" t="str">
            <v>Herman Robbertsstraat 106 B</v>
          </cell>
          <cell r="AG1485" t="str">
            <v>3031 RL  ROTTERDAM</v>
          </cell>
          <cell r="AJ1485" t="str">
            <v>069577201</v>
          </cell>
          <cell r="AL1485" t="str">
            <v>M.F. Schouten MSc</v>
          </cell>
          <cell r="AM1485">
            <v>32</v>
          </cell>
          <cell r="AN1485" t="str">
            <v>N</v>
          </cell>
          <cell r="AO1485" t="str">
            <v>Maartje.Schouten@bdo.nl</v>
          </cell>
          <cell r="AP1485" t="str">
            <v>06-30568176</v>
          </cell>
          <cell r="AQ1485" t="str">
            <v>06-30568176</v>
          </cell>
          <cell r="AR1485" t="str">
            <v>Pensioenregeling A</v>
          </cell>
          <cell r="AS1485">
            <v>40422</v>
          </cell>
          <cell r="AT1485">
            <v>8226237</v>
          </cell>
          <cell r="AU1485">
            <v>13.75</v>
          </cell>
          <cell r="AV1485" t="str">
            <v>02</v>
          </cell>
          <cell r="AW1485" t="str">
            <v>Basis CAO BDO</v>
          </cell>
          <cell r="AX1485">
            <v>43831</v>
          </cell>
          <cell r="BE1485" t="str">
            <v>9000100038</v>
          </cell>
          <cell r="BG1485">
            <v>43831</v>
          </cell>
          <cell r="BI1485" t="str">
            <v>J</v>
          </cell>
          <cell r="BJ1485" t="str">
            <v>N</v>
          </cell>
          <cell r="BK1485" t="str">
            <v>J</v>
          </cell>
          <cell r="BN1485" t="str">
            <v>Samenwonend</v>
          </cell>
          <cell r="BQ1485" t="str">
            <v>Jagt</v>
          </cell>
          <cell r="BR1485">
            <v>201035</v>
          </cell>
          <cell r="BS1485">
            <v>201035</v>
          </cell>
          <cell r="BV1485" t="str">
            <v>N</v>
          </cell>
          <cell r="BW1485" t="str">
            <v>J</v>
          </cell>
          <cell r="BX1485" t="str">
            <v>N</v>
          </cell>
          <cell r="BZ1485" t="str">
            <v>Nederlandse</v>
          </cell>
          <cell r="CA1485" t="str">
            <v>NL</v>
          </cell>
          <cell r="CB1485" t="str">
            <v>06-30568176</v>
          </cell>
          <cell r="CD1485" t="str">
            <v>+31102424894</v>
          </cell>
          <cell r="CE1485" t="str">
            <v>06-30568176</v>
          </cell>
          <cell r="CF1485" t="str">
            <v>Jagt</v>
          </cell>
          <cell r="CG1485" t="str">
            <v>van der</v>
          </cell>
          <cell r="CL1485" t="str">
            <v>Wijziging uren</v>
          </cell>
          <cell r="CN1485">
            <v>0</v>
          </cell>
          <cell r="CO1485">
            <v>0</v>
          </cell>
          <cell r="CP1485">
            <v>0</v>
          </cell>
          <cell r="CQ1485">
            <v>0</v>
          </cell>
          <cell r="CR1485">
            <v>0</v>
          </cell>
          <cell r="CS1485">
            <v>0</v>
          </cell>
          <cell r="CT1485">
            <v>0</v>
          </cell>
          <cell r="CU1485">
            <v>0</v>
          </cell>
          <cell r="CV1485">
            <v>0</v>
          </cell>
          <cell r="CW1485" t="str">
            <v>Thuiswerkplek € 399,80</v>
          </cell>
        </row>
        <row r="1486">
          <cell r="A1486" t="str">
            <v>10754</v>
          </cell>
          <cell r="B1486" t="str">
            <v>Malou</v>
          </cell>
          <cell r="C1486" t="str">
            <v>Bouman</v>
          </cell>
          <cell r="D1486">
            <v>39636</v>
          </cell>
          <cell r="E1486">
            <v>42005</v>
          </cell>
          <cell r="G1486" t="str">
            <v>Dordrecht</v>
          </cell>
          <cell r="H1486">
            <v>0.9</v>
          </cell>
          <cell r="I1486">
            <v>5200</v>
          </cell>
          <cell r="J1486" t="str">
            <v>Personeelslid</v>
          </cell>
          <cell r="K1486" t="str">
            <v>Parttimer</v>
          </cell>
          <cell r="L1486" t="str">
            <v>Audit &amp; Assurance</v>
          </cell>
          <cell r="M1486" t="str">
            <v>A&amp;A</v>
          </cell>
          <cell r="N1486" t="str">
            <v>10500</v>
          </cell>
          <cell r="O1486" t="str">
            <v>120</v>
          </cell>
          <cell r="P1486" t="str">
            <v>Manager</v>
          </cell>
          <cell r="Q1486" t="str">
            <v>6</v>
          </cell>
          <cell r="R1486" t="str">
            <v>Vrouw</v>
          </cell>
          <cell r="S1486">
            <v>32392</v>
          </cell>
          <cell r="T1486" t="str">
            <v>BDO Audit &amp; Assurance B.V.</v>
          </cell>
          <cell r="U1486" t="str">
            <v>Medewerkers A&amp;A A16 B</v>
          </cell>
          <cell r="W1486" t="str">
            <v>Onbepaalde tijd</v>
          </cell>
          <cell r="Y1486" t="str">
            <v>PC A16 (Rotterdam/Dordrecht)</v>
          </cell>
          <cell r="Z1486" t="str">
            <v>Bouman</v>
          </cell>
          <cell r="AB1486" t="str">
            <v>M.</v>
          </cell>
          <cell r="AD1486" t="str">
            <v>Bouman</v>
          </cell>
          <cell r="AE1486" t="str">
            <v>van Ruisdaelstraat 3 B</v>
          </cell>
          <cell r="AG1486" t="str">
            <v>3331 CT  ZWIJNDRECHT</v>
          </cell>
          <cell r="AJ1486" t="str">
            <v>063623882</v>
          </cell>
          <cell r="AL1486" t="str">
            <v>mevr. M. Bouman</v>
          </cell>
          <cell r="AM1486">
            <v>36</v>
          </cell>
          <cell r="AN1486" t="str">
            <v>N</v>
          </cell>
          <cell r="AO1486" t="str">
            <v>Malou.Bouman@bdo.nl</v>
          </cell>
          <cell r="AP1486" t="str">
            <v>06-30587943</v>
          </cell>
          <cell r="AQ1486" t="str">
            <v>06-30587943</v>
          </cell>
          <cell r="AR1486" t="str">
            <v>Pensioenregeling B</v>
          </cell>
          <cell r="AS1486">
            <v>40057</v>
          </cell>
          <cell r="AT1486">
            <v>8259475</v>
          </cell>
          <cell r="AU1486">
            <v>0</v>
          </cell>
          <cell r="AV1486" t="str">
            <v>02</v>
          </cell>
          <cell r="AW1486" t="str">
            <v>Basis CAO BDO</v>
          </cell>
          <cell r="AX1486">
            <v>42401</v>
          </cell>
          <cell r="BE1486" t="str">
            <v>9000000103</v>
          </cell>
          <cell r="BG1486">
            <v>43754</v>
          </cell>
          <cell r="BH1486" t="str">
            <v>RA MSc</v>
          </cell>
          <cell r="BI1486" t="str">
            <v>J</v>
          </cell>
          <cell r="BJ1486" t="str">
            <v>N</v>
          </cell>
          <cell r="BK1486" t="str">
            <v>J</v>
          </cell>
          <cell r="BN1486" t="str">
            <v>Ongehuwd</v>
          </cell>
          <cell r="BR1486">
            <v>200828</v>
          </cell>
          <cell r="BS1486">
            <v>200828</v>
          </cell>
          <cell r="BV1486" t="str">
            <v>N</v>
          </cell>
          <cell r="BW1486" t="str">
            <v>J</v>
          </cell>
          <cell r="BX1486" t="str">
            <v>J</v>
          </cell>
          <cell r="BZ1486" t="str">
            <v>Nederlandse</v>
          </cell>
          <cell r="CA1486" t="str">
            <v>NL</v>
          </cell>
          <cell r="CB1486" t="str">
            <v>06-30587943</v>
          </cell>
          <cell r="CD1486" t="str">
            <v>+31786323412</v>
          </cell>
          <cell r="CE1486" t="str">
            <v>06-30587943</v>
          </cell>
          <cell r="CL1486" t="str">
            <v>Wijziging uren</v>
          </cell>
          <cell r="CN1486" t="str">
            <v>NBA</v>
          </cell>
          <cell r="CO1486">
            <v>0</v>
          </cell>
          <cell r="CP1486">
            <v>43353</v>
          </cell>
          <cell r="CQ1486">
            <v>0</v>
          </cell>
          <cell r="CR1486" t="str">
            <v>54264</v>
          </cell>
          <cell r="CS1486">
            <v>0</v>
          </cell>
          <cell r="CT1486">
            <v>0</v>
          </cell>
          <cell r="CU1486">
            <v>0</v>
          </cell>
          <cell r="CV1486">
            <v>0</v>
          </cell>
          <cell r="CW1486" t="str">
            <v>iPad 9,7 32GB Smartcase € 382,85</v>
          </cell>
        </row>
        <row r="1487">
          <cell r="A1487" t="str">
            <v>12456</v>
          </cell>
          <cell r="B1487" t="str">
            <v>Biendija</v>
          </cell>
          <cell r="C1487" t="str">
            <v>Datadin - Chitan</v>
          </cell>
          <cell r="D1487">
            <v>40224</v>
          </cell>
          <cell r="E1487">
            <v>40224</v>
          </cell>
          <cell r="G1487" t="str">
            <v>Rotterdam</v>
          </cell>
          <cell r="H1487">
            <v>0.8</v>
          </cell>
          <cell r="I1487">
            <v>4800</v>
          </cell>
          <cell r="J1487" t="str">
            <v>Personeelslid</v>
          </cell>
          <cell r="K1487" t="str">
            <v>Parttimer</v>
          </cell>
          <cell r="L1487" t="str">
            <v>Belastingadvies</v>
          </cell>
          <cell r="M1487" t="str">
            <v>BA</v>
          </cell>
          <cell r="N1487" t="str">
            <v>21000</v>
          </cell>
          <cell r="O1487" t="str">
            <v>220</v>
          </cell>
          <cell r="P1487" t="str">
            <v>Manager</v>
          </cell>
          <cell r="Q1487" t="str">
            <v>6</v>
          </cell>
          <cell r="R1487" t="str">
            <v>Vrouw</v>
          </cell>
          <cell r="S1487">
            <v>30493</v>
          </cell>
          <cell r="T1487" t="str">
            <v>BDO Accountants &amp; Belastingadviseurs B.V.</v>
          </cell>
          <cell r="U1487" t="str">
            <v>Medewerkers BA A16 (Rotterdam/Dordrecht) B</v>
          </cell>
          <cell r="W1487" t="str">
            <v>Onbepaalde tijd</v>
          </cell>
          <cell r="X1487" t="str">
            <v>BTW</v>
          </cell>
          <cell r="Y1487" t="str">
            <v>PC A16 (Rotterdam/Dordrecht)</v>
          </cell>
          <cell r="Z1487" t="str">
            <v>Chitan</v>
          </cell>
          <cell r="AB1487" t="str">
            <v>B.</v>
          </cell>
          <cell r="AD1487" t="str">
            <v>Datadin - Chitan</v>
          </cell>
          <cell r="AE1487" t="str">
            <v>Valkenboskade 322</v>
          </cell>
          <cell r="AG1487" t="str">
            <v>2563 HG  'S-GRAVENHAGE</v>
          </cell>
          <cell r="AJ1487" t="str">
            <v>145369092</v>
          </cell>
          <cell r="AL1487" t="str">
            <v>mevr. B. Datadin - Chitan</v>
          </cell>
          <cell r="AM1487">
            <v>32</v>
          </cell>
          <cell r="AN1487" t="str">
            <v>N</v>
          </cell>
          <cell r="AO1487" t="str">
            <v>Biendija.Datadin-Chitan@bdo.nl</v>
          </cell>
          <cell r="AQ1487" t="str">
            <v>06-14698798</v>
          </cell>
          <cell r="AR1487" t="str">
            <v>Pensioenregeling A</v>
          </cell>
          <cell r="AS1487">
            <v>40238</v>
          </cell>
          <cell r="AT1487">
            <v>8218543</v>
          </cell>
          <cell r="AU1487">
            <v>32</v>
          </cell>
          <cell r="AV1487" t="str">
            <v>02</v>
          </cell>
          <cell r="AW1487" t="str">
            <v>Basis CAO BDO</v>
          </cell>
          <cell r="AX1487">
            <v>42583</v>
          </cell>
          <cell r="BE1487" t="str">
            <v>9000100043</v>
          </cell>
          <cell r="BG1487">
            <v>43466</v>
          </cell>
          <cell r="BH1487" t="str">
            <v>RBc</v>
          </cell>
          <cell r="BI1487" t="str">
            <v>J</v>
          </cell>
          <cell r="BJ1487" t="str">
            <v>N</v>
          </cell>
          <cell r="BK1487" t="str">
            <v>J</v>
          </cell>
          <cell r="BN1487" t="str">
            <v>Gehuwd</v>
          </cell>
          <cell r="BO1487">
            <v>41390</v>
          </cell>
          <cell r="BQ1487" t="str">
            <v>Datadin</v>
          </cell>
          <cell r="BR1487">
            <v>202007</v>
          </cell>
          <cell r="BS1487">
            <v>202007</v>
          </cell>
          <cell r="BV1487" t="str">
            <v>N</v>
          </cell>
          <cell r="BW1487" t="str">
            <v>J</v>
          </cell>
          <cell r="BX1487" t="str">
            <v>J</v>
          </cell>
          <cell r="BZ1487" t="str">
            <v>Nederlandse</v>
          </cell>
          <cell r="CA1487" t="str">
            <v>NL</v>
          </cell>
          <cell r="CB1487" t="str">
            <v>06-14698798</v>
          </cell>
          <cell r="CC1487" t="str">
            <v>bchitan@gmail.com</v>
          </cell>
          <cell r="CD1487" t="str">
            <v>+31102424680</v>
          </cell>
          <cell r="CE1487" t="str">
            <v>06-14698798</v>
          </cell>
          <cell r="CF1487" t="str">
            <v>Datadin</v>
          </cell>
          <cell r="CL1487" t="str">
            <v>Wijziging uren</v>
          </cell>
          <cell r="CN1487">
            <v>0</v>
          </cell>
          <cell r="CO1487">
            <v>0</v>
          </cell>
          <cell r="CP1487">
            <v>0</v>
          </cell>
          <cell r="CQ1487">
            <v>0</v>
          </cell>
          <cell r="CR1487">
            <v>0</v>
          </cell>
          <cell r="CS1487">
            <v>0</v>
          </cell>
          <cell r="CT1487">
            <v>0</v>
          </cell>
          <cell r="CU1487">
            <v>0</v>
          </cell>
          <cell r="CV1487">
            <v>0</v>
          </cell>
          <cell r="CW1487" t="str">
            <v>iPad 9,7 32GB Smartcase € 382,85</v>
          </cell>
        </row>
        <row r="1488">
          <cell r="A1488" t="str">
            <v>22384</v>
          </cell>
          <cell r="B1488" t="str">
            <v>Frédérique</v>
          </cell>
          <cell r="C1488" t="str">
            <v>Oostrijck</v>
          </cell>
          <cell r="D1488">
            <v>43709</v>
          </cell>
          <cell r="E1488">
            <v>43709</v>
          </cell>
          <cell r="G1488" t="str">
            <v>Rotterdam</v>
          </cell>
          <cell r="H1488">
            <v>1</v>
          </cell>
          <cell r="I1488">
            <v>1680</v>
          </cell>
          <cell r="J1488" t="str">
            <v>Personeelslid</v>
          </cell>
          <cell r="K1488" t="str">
            <v>Medewerker</v>
          </cell>
          <cell r="L1488" t="str">
            <v>Audit &amp; Assurance</v>
          </cell>
          <cell r="M1488" t="str">
            <v>A&amp;A</v>
          </cell>
          <cell r="N1488" t="str">
            <v>10500</v>
          </cell>
          <cell r="O1488" t="str">
            <v>150</v>
          </cell>
          <cell r="P1488" t="str">
            <v>Jr. Assistent Accountant</v>
          </cell>
          <cell r="Q1488" t="str">
            <v>2</v>
          </cell>
          <cell r="R1488" t="str">
            <v>Vrouw</v>
          </cell>
          <cell r="S1488">
            <v>35795</v>
          </cell>
          <cell r="T1488" t="str">
            <v>BDO Audit &amp; Assurance B.V.</v>
          </cell>
          <cell r="U1488" t="str">
            <v>Medewerkers A&amp;A A16 (Rotterdam/Dordrecht) C2</v>
          </cell>
          <cell r="W1488" t="str">
            <v>Onbepaalde tijd</v>
          </cell>
          <cell r="Y1488" t="str">
            <v>PC A16 (Rotterdam/Dordrecht)</v>
          </cell>
          <cell r="Z1488" t="str">
            <v>Oostrijck</v>
          </cell>
          <cell r="AB1488" t="str">
            <v>F.S.M.</v>
          </cell>
          <cell r="AD1488" t="str">
            <v>Oostrijck</v>
          </cell>
          <cell r="AE1488" t="str">
            <v>Veenweide 14</v>
          </cell>
          <cell r="AG1488" t="str">
            <v>3223 NG  HELLEVOETSLUIS</v>
          </cell>
          <cell r="AJ1488" t="str">
            <v>228980999</v>
          </cell>
          <cell r="AL1488" t="str">
            <v>mevr. F.S.M. Oostrijck</v>
          </cell>
          <cell r="AM1488">
            <v>40</v>
          </cell>
          <cell r="AN1488" t="str">
            <v>N</v>
          </cell>
          <cell r="AO1488" t="str">
            <v>Frederique.Oostrijck@bdo.nl</v>
          </cell>
          <cell r="AP1488" t="str">
            <v>06-54797107</v>
          </cell>
          <cell r="AQ1488" t="str">
            <v>06-54797107</v>
          </cell>
          <cell r="AR1488" t="str">
            <v>Pensioenregeling A</v>
          </cell>
          <cell r="AS1488">
            <v>43709</v>
          </cell>
          <cell r="AV1488" t="str">
            <v>02</v>
          </cell>
          <cell r="AW1488" t="str">
            <v>Basis CAO BDO</v>
          </cell>
          <cell r="AX1488">
            <v>44013</v>
          </cell>
          <cell r="BE1488" t="str">
            <v>9000100037</v>
          </cell>
          <cell r="BG1488">
            <v>44013</v>
          </cell>
          <cell r="BI1488" t="str">
            <v>J</v>
          </cell>
          <cell r="BJ1488" t="str">
            <v>J</v>
          </cell>
          <cell r="BK1488" t="str">
            <v>N</v>
          </cell>
          <cell r="BN1488" t="str">
            <v>Ongehuwd</v>
          </cell>
          <cell r="BR1488">
            <v>201936</v>
          </cell>
          <cell r="BS1488">
            <v>201936</v>
          </cell>
          <cell r="BV1488" t="str">
            <v>N</v>
          </cell>
          <cell r="BW1488" t="str">
            <v>N</v>
          </cell>
          <cell r="BX1488" t="str">
            <v>J</v>
          </cell>
          <cell r="BZ1488" t="str">
            <v>Nederlandse</v>
          </cell>
          <cell r="CA1488" t="str">
            <v>NL</v>
          </cell>
          <cell r="CB1488" t="str">
            <v>06-54797107</v>
          </cell>
          <cell r="CC1488" t="str">
            <v>f.oostrijck@hotmail.com</v>
          </cell>
          <cell r="CD1488" t="str">
            <v>+31102370710</v>
          </cell>
          <cell r="CE1488" t="str">
            <v>06-54797107</v>
          </cell>
          <cell r="CL1488" t="str">
            <v>Indiensttreding</v>
          </cell>
          <cell r="CN1488">
            <v>0</v>
          </cell>
          <cell r="CO1488">
            <v>0</v>
          </cell>
          <cell r="CP1488">
            <v>0</v>
          </cell>
          <cell r="CQ1488">
            <v>0</v>
          </cell>
          <cell r="CR1488">
            <v>0</v>
          </cell>
          <cell r="CS1488">
            <v>0</v>
          </cell>
          <cell r="CT1488">
            <v>0</v>
          </cell>
          <cell r="CU1488">
            <v>0</v>
          </cell>
          <cell r="CV1488">
            <v>0</v>
          </cell>
          <cell r="CW1488">
            <v>0</v>
          </cell>
        </row>
        <row r="1489">
          <cell r="A1489" t="str">
            <v>22647</v>
          </cell>
          <cell r="B1489" t="str">
            <v>Thijs</v>
          </cell>
          <cell r="C1489" t="str">
            <v>Kluijfhout</v>
          </cell>
          <cell r="D1489">
            <v>43709</v>
          </cell>
          <cell r="E1489">
            <v>43709</v>
          </cell>
          <cell r="G1489" t="str">
            <v>Rotterdam</v>
          </cell>
          <cell r="H1489">
            <v>1</v>
          </cell>
          <cell r="I1489">
            <v>2650</v>
          </cell>
          <cell r="J1489" t="str">
            <v>Personeelslid</v>
          </cell>
          <cell r="K1489" t="str">
            <v>Medewerker</v>
          </cell>
          <cell r="L1489" t="str">
            <v>Audit &amp; Assurance</v>
          </cell>
          <cell r="M1489" t="str">
            <v>A&amp;A</v>
          </cell>
          <cell r="N1489" t="str">
            <v>10500</v>
          </cell>
          <cell r="O1489" t="str">
            <v>145</v>
          </cell>
          <cell r="P1489" t="str">
            <v>Assistent Accountant</v>
          </cell>
          <cell r="Q1489" t="str">
            <v>3</v>
          </cell>
          <cell r="R1489" t="str">
            <v>Man</v>
          </cell>
          <cell r="S1489">
            <v>34084</v>
          </cell>
          <cell r="T1489" t="str">
            <v>BDO Audit &amp; Assurance B.V.</v>
          </cell>
          <cell r="U1489" t="str">
            <v>Medewerkers A&amp;A A16 (Rotterdam/Dordrecht) D</v>
          </cell>
          <cell r="W1489" t="str">
            <v>Onbepaalde tijd</v>
          </cell>
          <cell r="Y1489" t="str">
            <v>PC A16 (Rotterdam/Dordrecht)</v>
          </cell>
          <cell r="Z1489" t="str">
            <v>Kluijfhout</v>
          </cell>
          <cell r="AB1489" t="str">
            <v>T.</v>
          </cell>
          <cell r="AD1489" t="str">
            <v>Kluijfhout</v>
          </cell>
          <cell r="AE1489" t="str">
            <v>Noorderhavenkade 78 C03</v>
          </cell>
          <cell r="AG1489" t="str">
            <v>3038 XM  ROTTERDAM</v>
          </cell>
          <cell r="AJ1489" t="str">
            <v>214998113</v>
          </cell>
          <cell r="AL1489" t="str">
            <v>dhr. T. Kluijfhout</v>
          </cell>
          <cell r="AM1489">
            <v>40</v>
          </cell>
          <cell r="AN1489" t="str">
            <v>N</v>
          </cell>
          <cell r="AO1489" t="str">
            <v>Thijs.Kluijfhout@bdo.nl</v>
          </cell>
          <cell r="AP1489" t="str">
            <v>06-81785633</v>
          </cell>
          <cell r="AQ1489" t="str">
            <v>06-81785633</v>
          </cell>
          <cell r="AR1489" t="str">
            <v>Pensioenregeling A</v>
          </cell>
          <cell r="AS1489">
            <v>43709</v>
          </cell>
          <cell r="AU1489">
            <v>24.25</v>
          </cell>
          <cell r="AV1489" t="str">
            <v>02</v>
          </cell>
          <cell r="AW1489" t="str">
            <v>Basis CAO BDO</v>
          </cell>
          <cell r="AX1489">
            <v>43709</v>
          </cell>
          <cell r="BE1489" t="str">
            <v>9000100038</v>
          </cell>
          <cell r="BG1489">
            <v>43711</v>
          </cell>
          <cell r="BI1489" t="str">
            <v>J</v>
          </cell>
          <cell r="BJ1489" t="str">
            <v>J</v>
          </cell>
          <cell r="BK1489" t="str">
            <v>N</v>
          </cell>
          <cell r="BN1489" t="str">
            <v>Ongehuwd</v>
          </cell>
          <cell r="BR1489">
            <v>201936</v>
          </cell>
          <cell r="BS1489">
            <v>201936</v>
          </cell>
          <cell r="BV1489" t="str">
            <v>N</v>
          </cell>
          <cell r="BW1489" t="str">
            <v>N</v>
          </cell>
          <cell r="BX1489" t="str">
            <v>J</v>
          </cell>
          <cell r="BZ1489" t="str">
            <v>Nederlandse</v>
          </cell>
          <cell r="CA1489" t="str">
            <v>NL</v>
          </cell>
          <cell r="CB1489" t="str">
            <v>06-81785633</v>
          </cell>
          <cell r="CC1489" t="str">
            <v>thijskluijfhout@gmail.com</v>
          </cell>
          <cell r="CD1489" t="str">
            <v>+31102370728</v>
          </cell>
          <cell r="CE1489" t="str">
            <v>06-81785633</v>
          </cell>
          <cell r="CL1489" t="str">
            <v>Indiensttreding</v>
          </cell>
          <cell r="CN1489">
            <v>0</v>
          </cell>
          <cell r="CO1489">
            <v>0</v>
          </cell>
          <cell r="CP1489">
            <v>0</v>
          </cell>
          <cell r="CQ1489">
            <v>0</v>
          </cell>
          <cell r="CR1489">
            <v>0</v>
          </cell>
          <cell r="CS1489">
            <v>0</v>
          </cell>
          <cell r="CT1489">
            <v>0</v>
          </cell>
          <cell r="CU1489">
            <v>0</v>
          </cell>
          <cell r="CV1489">
            <v>0</v>
          </cell>
          <cell r="CW1489">
            <v>0</v>
          </cell>
        </row>
        <row r="1490">
          <cell r="A1490" t="str">
            <v>22572</v>
          </cell>
          <cell r="B1490" t="str">
            <v>Milan</v>
          </cell>
          <cell r="C1490" t="str">
            <v>Visser</v>
          </cell>
          <cell r="D1490">
            <v>43709</v>
          </cell>
          <cell r="E1490">
            <v>43709</v>
          </cell>
          <cell r="G1490" t="str">
            <v>Rotterdam</v>
          </cell>
          <cell r="H1490">
            <v>1</v>
          </cell>
          <cell r="I1490">
            <v>2400</v>
          </cell>
          <cell r="J1490" t="str">
            <v>Personeelslid</v>
          </cell>
          <cell r="K1490" t="str">
            <v>Medewerker</v>
          </cell>
          <cell r="L1490" t="str">
            <v>Audit &amp; Assurance</v>
          </cell>
          <cell r="M1490" t="str">
            <v>A&amp;A</v>
          </cell>
          <cell r="N1490" t="str">
            <v>10500</v>
          </cell>
          <cell r="O1490" t="str">
            <v>145</v>
          </cell>
          <cell r="P1490" t="str">
            <v>Assistent Accountant</v>
          </cell>
          <cell r="Q1490" t="str">
            <v>3</v>
          </cell>
          <cell r="R1490" t="str">
            <v>Man</v>
          </cell>
          <cell r="S1490">
            <v>35834</v>
          </cell>
          <cell r="T1490" t="str">
            <v>BDO Audit &amp; Assurance B.V.</v>
          </cell>
          <cell r="U1490" t="str">
            <v>Medewerkers A&amp;A A16 (Rotterdam/Dordrecht) D</v>
          </cell>
          <cell r="W1490" t="str">
            <v>Onbepaalde tijd</v>
          </cell>
          <cell r="Y1490" t="str">
            <v>PC A16 (Rotterdam/Dordrecht)</v>
          </cell>
          <cell r="Z1490" t="str">
            <v>Visser</v>
          </cell>
          <cell r="AB1490" t="str">
            <v>M.G.Y.</v>
          </cell>
          <cell r="AD1490" t="str">
            <v>Visser</v>
          </cell>
          <cell r="AE1490" t="str">
            <v>Commandeur 7</v>
          </cell>
          <cell r="AG1490" t="str">
            <v>2931 PA  KRIMPEN AAN DE LEK</v>
          </cell>
          <cell r="AJ1490" t="str">
            <v>229299143</v>
          </cell>
          <cell r="AL1490" t="str">
            <v>dhr. M.G.Y. Visser</v>
          </cell>
          <cell r="AM1490">
            <v>40</v>
          </cell>
          <cell r="AN1490" t="str">
            <v>N</v>
          </cell>
          <cell r="AO1490" t="str">
            <v>Milan.Visser@bdo.nl</v>
          </cell>
          <cell r="AP1490" t="str">
            <v>06-26938649</v>
          </cell>
          <cell r="AQ1490" t="str">
            <v>06-26938649</v>
          </cell>
          <cell r="AR1490" t="str">
            <v>Pensioenregeling A</v>
          </cell>
          <cell r="AS1490">
            <v>43709</v>
          </cell>
          <cell r="AU1490">
            <v>38.25</v>
          </cell>
          <cell r="AV1490" t="str">
            <v>02</v>
          </cell>
          <cell r="AW1490" t="str">
            <v>Basis CAO BDO</v>
          </cell>
          <cell r="AX1490">
            <v>44013</v>
          </cell>
          <cell r="BE1490" t="str">
            <v>9000100038</v>
          </cell>
          <cell r="BG1490">
            <v>44013</v>
          </cell>
          <cell r="BI1490" t="str">
            <v>J</v>
          </cell>
          <cell r="BJ1490" t="str">
            <v>J</v>
          </cell>
          <cell r="BK1490" t="str">
            <v>N</v>
          </cell>
          <cell r="BN1490" t="str">
            <v>Ongehuwd</v>
          </cell>
          <cell r="BR1490">
            <v>201936</v>
          </cell>
          <cell r="BS1490">
            <v>201936</v>
          </cell>
          <cell r="BV1490" t="str">
            <v>N</v>
          </cell>
          <cell r="BW1490" t="str">
            <v>N</v>
          </cell>
          <cell r="BX1490" t="str">
            <v>J</v>
          </cell>
          <cell r="BZ1490" t="str">
            <v>Nederlandse</v>
          </cell>
          <cell r="CA1490" t="str">
            <v>NL</v>
          </cell>
          <cell r="CB1490" t="str">
            <v>06-26938649</v>
          </cell>
          <cell r="CC1490" t="str">
            <v>milanvisser@outlook.com</v>
          </cell>
          <cell r="CD1490" t="str">
            <v>+31786323467</v>
          </cell>
          <cell r="CE1490" t="str">
            <v>06-26938649</v>
          </cell>
          <cell r="CL1490" t="str">
            <v>Indiensttreding</v>
          </cell>
          <cell r="CN1490">
            <v>0</v>
          </cell>
          <cell r="CO1490">
            <v>0</v>
          </cell>
          <cell r="CP1490">
            <v>0</v>
          </cell>
          <cell r="CQ1490">
            <v>0</v>
          </cell>
          <cell r="CR1490">
            <v>0</v>
          </cell>
          <cell r="CS1490">
            <v>0</v>
          </cell>
          <cell r="CT1490">
            <v>0</v>
          </cell>
          <cell r="CU1490">
            <v>0</v>
          </cell>
          <cell r="CV1490">
            <v>0</v>
          </cell>
          <cell r="CW1490">
            <v>0</v>
          </cell>
        </row>
        <row r="1491">
          <cell r="A1491" t="str">
            <v>22694</v>
          </cell>
          <cell r="B1491" t="str">
            <v>Sergio</v>
          </cell>
          <cell r="C1491" t="str">
            <v>Luijendijk</v>
          </cell>
          <cell r="D1491">
            <v>43709</v>
          </cell>
          <cell r="E1491">
            <v>43709</v>
          </cell>
          <cell r="G1491" t="str">
            <v>Rotterdam</v>
          </cell>
          <cell r="H1491">
            <v>1</v>
          </cell>
          <cell r="I1491">
            <v>1550</v>
          </cell>
          <cell r="J1491" t="str">
            <v>Personeelslid</v>
          </cell>
          <cell r="K1491" t="str">
            <v>Medewerker</v>
          </cell>
          <cell r="L1491" t="str">
            <v>Audit &amp; Assurance</v>
          </cell>
          <cell r="M1491" t="str">
            <v>A&amp;A</v>
          </cell>
          <cell r="N1491" t="str">
            <v>10500</v>
          </cell>
          <cell r="O1491" t="str">
            <v>150</v>
          </cell>
          <cell r="P1491" t="str">
            <v>Jr. Assistent Accountant</v>
          </cell>
          <cell r="Q1491" t="str">
            <v>2</v>
          </cell>
          <cell r="R1491" t="str">
            <v>Man</v>
          </cell>
          <cell r="S1491">
            <v>36590</v>
          </cell>
          <cell r="T1491" t="str">
            <v>BDO Audit &amp; Assurance B.V.</v>
          </cell>
          <cell r="U1491" t="str">
            <v>Medewerkers A&amp;A A16 (Rotterdam/Dordrecht) C2</v>
          </cell>
          <cell r="W1491" t="str">
            <v>Onbepaalde tijd</v>
          </cell>
          <cell r="Y1491" t="str">
            <v>PC A16 (Rotterdam/Dordrecht)</v>
          </cell>
          <cell r="Z1491" t="str">
            <v>Luijendijk</v>
          </cell>
          <cell r="AB1491" t="str">
            <v>S.</v>
          </cell>
          <cell r="AD1491" t="str">
            <v>Luijendijk</v>
          </cell>
          <cell r="AE1491" t="str">
            <v>Cornelis de Wittstraat 27</v>
          </cell>
          <cell r="AG1491" t="str">
            <v>3281 SC  NUMANSDORP</v>
          </cell>
          <cell r="AJ1491" t="str">
            <v>236835671</v>
          </cell>
          <cell r="AL1491" t="str">
            <v>dhr. S. Luijendijk</v>
          </cell>
          <cell r="AM1491">
            <v>40</v>
          </cell>
          <cell r="AN1491" t="str">
            <v>N</v>
          </cell>
          <cell r="AO1491" t="str">
            <v>Sergio.Luijendijk@bdo.nl</v>
          </cell>
          <cell r="AP1491" t="str">
            <v>06-57275011</v>
          </cell>
          <cell r="AQ1491" t="str">
            <v>06-57275011</v>
          </cell>
          <cell r="AR1491" t="str">
            <v>Aspirant deelnemer</v>
          </cell>
          <cell r="AV1491" t="str">
            <v>02</v>
          </cell>
          <cell r="AW1491" t="str">
            <v>Basis CAO BDO</v>
          </cell>
          <cell r="AX1491">
            <v>44013</v>
          </cell>
          <cell r="BE1491" t="str">
            <v>9000100037</v>
          </cell>
          <cell r="BG1491">
            <v>44013</v>
          </cell>
          <cell r="BI1491" t="str">
            <v>J</v>
          </cell>
          <cell r="BJ1491" t="str">
            <v>J</v>
          </cell>
          <cell r="BK1491" t="str">
            <v>N</v>
          </cell>
          <cell r="BN1491" t="str">
            <v>Ongehuwd</v>
          </cell>
          <cell r="BR1491">
            <v>201936</v>
          </cell>
          <cell r="BS1491">
            <v>201936</v>
          </cell>
          <cell r="BV1491" t="str">
            <v>N</v>
          </cell>
          <cell r="BW1491" t="str">
            <v>N</v>
          </cell>
          <cell r="BX1491" t="str">
            <v>J</v>
          </cell>
          <cell r="BZ1491" t="str">
            <v>Nederlandse</v>
          </cell>
          <cell r="CA1491" t="str">
            <v>NL</v>
          </cell>
          <cell r="CB1491" t="str">
            <v>06-57275011</v>
          </cell>
          <cell r="CC1491" t="str">
            <v>sergioldijk@hotmail.com</v>
          </cell>
          <cell r="CD1491" t="str">
            <v>+31102370768</v>
          </cell>
          <cell r="CE1491" t="str">
            <v>06-57275011</v>
          </cell>
          <cell r="CL1491" t="str">
            <v>Indiensttreding</v>
          </cell>
          <cell r="CN1491">
            <v>0</v>
          </cell>
          <cell r="CO1491">
            <v>0</v>
          </cell>
          <cell r="CP1491">
            <v>0</v>
          </cell>
          <cell r="CQ1491">
            <v>0</v>
          </cell>
          <cell r="CR1491">
            <v>0</v>
          </cell>
          <cell r="CS1491">
            <v>0</v>
          </cell>
          <cell r="CT1491">
            <v>0</v>
          </cell>
          <cell r="CU1491">
            <v>0</v>
          </cell>
          <cell r="CV1491">
            <v>0</v>
          </cell>
          <cell r="CW1491">
            <v>0</v>
          </cell>
        </row>
        <row r="1492">
          <cell r="A1492" t="str">
            <v>22609</v>
          </cell>
          <cell r="B1492" t="str">
            <v>Jeroen</v>
          </cell>
          <cell r="C1492" t="str">
            <v>Wijnen</v>
          </cell>
          <cell r="D1492">
            <v>43709</v>
          </cell>
          <cell r="E1492">
            <v>43709</v>
          </cell>
          <cell r="G1492" t="str">
            <v>Rotterdam</v>
          </cell>
          <cell r="H1492">
            <v>1</v>
          </cell>
          <cell r="I1492">
            <v>2400</v>
          </cell>
          <cell r="J1492" t="str">
            <v>Personeelslid</v>
          </cell>
          <cell r="K1492" t="str">
            <v>Medewerker</v>
          </cell>
          <cell r="L1492" t="str">
            <v>Audit &amp; Assurance</v>
          </cell>
          <cell r="M1492" t="str">
            <v>A&amp;A</v>
          </cell>
          <cell r="N1492" t="str">
            <v>10500</v>
          </cell>
          <cell r="O1492" t="str">
            <v>145</v>
          </cell>
          <cell r="P1492" t="str">
            <v>Assistent Accountant</v>
          </cell>
          <cell r="Q1492" t="str">
            <v>3</v>
          </cell>
          <cell r="R1492" t="str">
            <v>Man</v>
          </cell>
          <cell r="S1492">
            <v>35356</v>
          </cell>
          <cell r="T1492" t="str">
            <v>BDO Audit &amp; Assurance B.V.</v>
          </cell>
          <cell r="U1492" t="str">
            <v>Medewerkers A&amp;A A16 (Rotterdam/Dordrecht)</v>
          </cell>
          <cell r="W1492" t="str">
            <v>Onbepaalde tijd</v>
          </cell>
          <cell r="Y1492" t="str">
            <v>PC A16 (Rotterdam/Dordrecht)</v>
          </cell>
          <cell r="Z1492" t="str">
            <v>Wijnen</v>
          </cell>
          <cell r="AB1492" t="str">
            <v>J.J.M.</v>
          </cell>
          <cell r="AD1492" t="str">
            <v>Wijnen</v>
          </cell>
          <cell r="AE1492" t="str">
            <v>Sint-Maartensdijkstraat 73</v>
          </cell>
          <cell r="AG1492" t="str">
            <v>3086 TJ  ROTTERDAM</v>
          </cell>
          <cell r="AJ1492" t="str">
            <v>225042733</v>
          </cell>
          <cell r="AL1492" t="str">
            <v>dhr. J.J.M. Wijnen</v>
          </cell>
          <cell r="AM1492">
            <v>40</v>
          </cell>
          <cell r="AN1492" t="str">
            <v>N</v>
          </cell>
          <cell r="AO1492" t="str">
            <v>Jeroen.Wijnen@bdo.nl</v>
          </cell>
          <cell r="AP1492" t="str">
            <v>06-18939765</v>
          </cell>
          <cell r="AQ1492" t="str">
            <v>06-18939765</v>
          </cell>
          <cell r="AR1492" t="str">
            <v>Pensioenregeling A</v>
          </cell>
          <cell r="AS1492">
            <v>43709</v>
          </cell>
          <cell r="AU1492">
            <v>40</v>
          </cell>
          <cell r="AV1492" t="str">
            <v>02</v>
          </cell>
          <cell r="AW1492" t="str">
            <v>Basis CAO BDO</v>
          </cell>
          <cell r="AX1492">
            <v>44013</v>
          </cell>
          <cell r="BE1492" t="str">
            <v>9000100035</v>
          </cell>
          <cell r="BG1492">
            <v>44013</v>
          </cell>
          <cell r="BI1492" t="str">
            <v>J</v>
          </cell>
          <cell r="BJ1492" t="str">
            <v>J</v>
          </cell>
          <cell r="BK1492" t="str">
            <v>N</v>
          </cell>
          <cell r="BN1492" t="str">
            <v>Ongehuwd</v>
          </cell>
          <cell r="BR1492">
            <v>201936</v>
          </cell>
          <cell r="BS1492">
            <v>201936</v>
          </cell>
          <cell r="BV1492" t="str">
            <v>N</v>
          </cell>
          <cell r="BW1492" t="str">
            <v>N</v>
          </cell>
          <cell r="BX1492" t="str">
            <v>J</v>
          </cell>
          <cell r="BZ1492" t="str">
            <v>Nederlandse</v>
          </cell>
          <cell r="CA1492" t="str">
            <v>NL</v>
          </cell>
          <cell r="CB1492" t="str">
            <v>06-18939765</v>
          </cell>
          <cell r="CC1492" t="str">
            <v>jeroen.wijnen@hotmail.com</v>
          </cell>
          <cell r="CD1492" t="str">
            <v>+31102370739</v>
          </cell>
          <cell r="CE1492" t="str">
            <v>06-18939765</v>
          </cell>
          <cell r="CL1492" t="str">
            <v>Indiensttreding</v>
          </cell>
          <cell r="CN1492">
            <v>0</v>
          </cell>
          <cell r="CO1492">
            <v>0</v>
          </cell>
          <cell r="CP1492">
            <v>0</v>
          </cell>
          <cell r="CQ1492">
            <v>0</v>
          </cell>
          <cell r="CR1492">
            <v>0</v>
          </cell>
          <cell r="CS1492">
            <v>0</v>
          </cell>
          <cell r="CT1492">
            <v>0</v>
          </cell>
          <cell r="CU1492">
            <v>0</v>
          </cell>
          <cell r="CV1492">
            <v>0</v>
          </cell>
          <cell r="CW1492">
            <v>0</v>
          </cell>
        </row>
        <row r="1493">
          <cell r="A1493" t="str">
            <v>15369</v>
          </cell>
          <cell r="B1493" t="str">
            <v>Bart</v>
          </cell>
          <cell r="C1493" t="str">
            <v>Pero</v>
          </cell>
          <cell r="D1493">
            <v>41760</v>
          </cell>
          <cell r="E1493">
            <v>41760</v>
          </cell>
          <cell r="G1493" t="str">
            <v>s-Hertogenbosch</v>
          </cell>
          <cell r="H1493">
            <v>1</v>
          </cell>
          <cell r="I1493">
            <v>2525</v>
          </cell>
          <cell r="J1493" t="str">
            <v>Personeelslid</v>
          </cell>
          <cell r="K1493" t="str">
            <v>Fulltimer</v>
          </cell>
          <cell r="L1493" t="str">
            <v>Accountancy &amp; Bedrijfsadvies</v>
          </cell>
          <cell r="M1493" t="str">
            <v>A&amp;B</v>
          </cell>
          <cell r="N1493" t="str">
            <v>0300</v>
          </cell>
          <cell r="O1493" t="str">
            <v>447</v>
          </cell>
          <cell r="P1493" t="str">
            <v>Jr. Adviseur</v>
          </cell>
          <cell r="Q1493" t="str">
            <v>3</v>
          </cell>
          <cell r="R1493" t="str">
            <v>Man</v>
          </cell>
          <cell r="S1493">
            <v>31965</v>
          </cell>
          <cell r="T1493" t="str">
            <v>BDO Accountants &amp; Belastingadviseurs B.V.</v>
          </cell>
          <cell r="U1493" t="str">
            <v>Medewerkers A&amp;B 's-Hertogenbosch A8</v>
          </cell>
          <cell r="W1493" t="str">
            <v>Onbepaalde tijd</v>
          </cell>
          <cell r="Y1493" t="str">
            <v>PC 's-Hertogenbosch</v>
          </cell>
          <cell r="Z1493" t="str">
            <v>Pero</v>
          </cell>
          <cell r="AB1493" t="str">
            <v>B.F.T.C.</v>
          </cell>
          <cell r="AD1493" t="str">
            <v>Pero</v>
          </cell>
          <cell r="AE1493" t="str">
            <v>Bordeslaan 302</v>
          </cell>
          <cell r="AG1493" t="str">
            <v>5223 MV  'S-HERTOGENBOSCH</v>
          </cell>
          <cell r="AJ1493" t="str">
            <v>053129118</v>
          </cell>
          <cell r="AL1493" t="str">
            <v>dhr. B.F.T.C. Pero</v>
          </cell>
          <cell r="AM1493">
            <v>40</v>
          </cell>
          <cell r="AN1493" t="str">
            <v>N</v>
          </cell>
          <cell r="AO1493" t="str">
            <v>Bart.Pero@bdo.nl</v>
          </cell>
          <cell r="AP1493" t="str">
            <v>06-23902767</v>
          </cell>
          <cell r="AQ1493" t="str">
            <v>06-23902767</v>
          </cell>
          <cell r="AR1493" t="str">
            <v>Pensioenregeling A</v>
          </cell>
          <cell r="AS1493">
            <v>41760</v>
          </cell>
          <cell r="AT1493">
            <v>8295749</v>
          </cell>
          <cell r="AU1493">
            <v>30.1</v>
          </cell>
          <cell r="AV1493" t="str">
            <v>02</v>
          </cell>
          <cell r="AW1493" t="str">
            <v>Basis CAO BDO</v>
          </cell>
          <cell r="AX1493">
            <v>42491</v>
          </cell>
          <cell r="BE1493" t="str">
            <v>9000100222</v>
          </cell>
          <cell r="BG1493">
            <v>43466</v>
          </cell>
          <cell r="BI1493" t="str">
            <v>J</v>
          </cell>
          <cell r="BJ1493" t="str">
            <v>J</v>
          </cell>
          <cell r="BK1493" t="str">
            <v>N</v>
          </cell>
          <cell r="BN1493" t="str">
            <v>Ongehuwd</v>
          </cell>
          <cell r="BR1493">
            <v>201937</v>
          </cell>
          <cell r="BS1493">
            <v>201937</v>
          </cell>
          <cell r="BV1493" t="str">
            <v>N</v>
          </cell>
          <cell r="BW1493" t="str">
            <v>N</v>
          </cell>
          <cell r="BX1493" t="str">
            <v>J</v>
          </cell>
          <cell r="BZ1493" t="str">
            <v>Nederlandse</v>
          </cell>
          <cell r="CA1493" t="str">
            <v>NL</v>
          </cell>
          <cell r="CB1493" t="str">
            <v>06-23902767</v>
          </cell>
          <cell r="CD1493" t="str">
            <v>+31736405712</v>
          </cell>
          <cell r="CE1493" t="str">
            <v>06-23902767</v>
          </cell>
          <cell r="CL1493" t="str">
            <v>Omzetting dienstverband</v>
          </cell>
          <cell r="CN1493">
            <v>0</v>
          </cell>
          <cell r="CO1493">
            <v>0</v>
          </cell>
          <cell r="CP1493">
            <v>0</v>
          </cell>
          <cell r="CQ1493">
            <v>0</v>
          </cell>
          <cell r="CR1493">
            <v>0</v>
          </cell>
          <cell r="CS1493">
            <v>0</v>
          </cell>
          <cell r="CT1493">
            <v>0</v>
          </cell>
          <cell r="CU1493">
            <v>0</v>
          </cell>
          <cell r="CV1493">
            <v>0</v>
          </cell>
          <cell r="CW1493" t="str">
            <v>iPad 9,7 128GB Smartcase € 471,85</v>
          </cell>
        </row>
        <row r="1494">
          <cell r="A1494" t="str">
            <v>6811</v>
          </cell>
          <cell r="B1494" t="str">
            <v>Jean-Marc</v>
          </cell>
          <cell r="C1494" t="str">
            <v>Rademaker</v>
          </cell>
          <cell r="D1494">
            <v>32568</v>
          </cell>
          <cell r="E1494">
            <v>32568</v>
          </cell>
          <cell r="G1494" t="str">
            <v>s-Hertogenbosch</v>
          </cell>
          <cell r="H1494">
            <v>1</v>
          </cell>
          <cell r="I1494">
            <v>0</v>
          </cell>
          <cell r="J1494" t="str">
            <v>Ondernemer - zonder salaris</v>
          </cell>
          <cell r="K1494" t="str">
            <v>Equity Partner</v>
          </cell>
          <cell r="L1494" t="str">
            <v>Belastingadvies</v>
          </cell>
          <cell r="M1494" t="str">
            <v>BA</v>
          </cell>
          <cell r="N1494" t="str">
            <v>20300</v>
          </cell>
          <cell r="O1494" t="str">
            <v>200</v>
          </cell>
          <cell r="P1494" t="str">
            <v>Equity Partner BA</v>
          </cell>
          <cell r="Q1494" t="str">
            <v>nvt</v>
          </cell>
          <cell r="R1494" t="str">
            <v>Man</v>
          </cell>
          <cell r="S1494">
            <v>23429</v>
          </cell>
          <cell r="T1494" t="str">
            <v>BDO Accountants &amp; Belastingadviseurs B.V.</v>
          </cell>
          <cell r="U1494" t="str">
            <v>PC 's-Hertogenbosch</v>
          </cell>
          <cell r="W1494" t="str">
            <v>Onbepaalde tijd</v>
          </cell>
          <cell r="Y1494" t="str">
            <v>PC 's-Hertogenbosch</v>
          </cell>
          <cell r="Z1494" t="str">
            <v>Rademaker</v>
          </cell>
          <cell r="AB1494" t="str">
            <v>J.M.</v>
          </cell>
          <cell r="AD1494" t="str">
            <v>Rademaker</v>
          </cell>
          <cell r="AE1494" t="str">
            <v>Frederik Hendriklaan 6</v>
          </cell>
          <cell r="AG1494" t="str">
            <v>5242 AR  ROSMALEN</v>
          </cell>
          <cell r="AJ1494" t="str">
            <v>147687561</v>
          </cell>
          <cell r="AL1494" t="str">
            <v>dhr. drs. J.M. Rademaker</v>
          </cell>
          <cell r="AM1494">
            <v>40</v>
          </cell>
          <cell r="AN1494" t="str">
            <v>N</v>
          </cell>
          <cell r="AO1494" t="str">
            <v>Jean-Marc.Rademaker@bdo.nl</v>
          </cell>
          <cell r="AP1494" t="str">
            <v>073-5236611</v>
          </cell>
          <cell r="AQ1494" t="str">
            <v>06-50275755</v>
          </cell>
          <cell r="AR1494" t="str">
            <v>Geen pensioendeelnemer</v>
          </cell>
          <cell r="AT1494">
            <v>0</v>
          </cell>
          <cell r="AU1494">
            <v>30</v>
          </cell>
          <cell r="AV1494" t="str">
            <v>02</v>
          </cell>
          <cell r="AW1494" t="str">
            <v>Basis CAO BDO</v>
          </cell>
          <cell r="AX1494">
            <v>40179</v>
          </cell>
          <cell r="BE1494" t="str">
            <v>3000100009</v>
          </cell>
          <cell r="BG1494">
            <v>43922</v>
          </cell>
          <cell r="BI1494" t="str">
            <v>J</v>
          </cell>
          <cell r="BJ1494" t="str">
            <v>N</v>
          </cell>
          <cell r="BK1494" t="str">
            <v>N</v>
          </cell>
          <cell r="BN1494" t="str">
            <v>Gehuwd</v>
          </cell>
          <cell r="BR1494">
            <v>0</v>
          </cell>
          <cell r="BS1494">
            <v>0</v>
          </cell>
          <cell r="BU1494">
            <v>37622</v>
          </cell>
          <cell r="BV1494" t="str">
            <v>N</v>
          </cell>
          <cell r="BW1494" t="str">
            <v>N</v>
          </cell>
          <cell r="BX1494" t="str">
            <v>N</v>
          </cell>
          <cell r="BZ1494" t="str">
            <v>Nederlandse</v>
          </cell>
          <cell r="CA1494" t="str">
            <v>NL</v>
          </cell>
          <cell r="CB1494" t="str">
            <v>06-50275755</v>
          </cell>
          <cell r="CD1494" t="str">
            <v>+31736405731</v>
          </cell>
          <cell r="CE1494" t="str">
            <v>06-50275755</v>
          </cell>
          <cell r="CN1494" t="str">
            <v>NOB</v>
          </cell>
          <cell r="CO1494">
            <v>0</v>
          </cell>
          <cell r="CP1494">
            <v>0</v>
          </cell>
          <cell r="CQ1494">
            <v>32782</v>
          </cell>
          <cell r="CR1494">
            <v>0</v>
          </cell>
          <cell r="CS1494" t="str">
            <v>1806</v>
          </cell>
          <cell r="CT1494">
            <v>0</v>
          </cell>
          <cell r="CU1494">
            <v>0</v>
          </cell>
          <cell r="CV1494">
            <v>0</v>
          </cell>
          <cell r="CW1494" t="str">
            <v>iPad 9,7 32GB Smartcase € 382,85</v>
          </cell>
        </row>
        <row r="1495">
          <cell r="A1495" t="str">
            <v>9432</v>
          </cell>
          <cell r="B1495" t="str">
            <v>Kees</v>
          </cell>
          <cell r="C1495" t="str">
            <v>Westdorp</v>
          </cell>
          <cell r="D1495">
            <v>32402</v>
          </cell>
          <cell r="E1495">
            <v>32402</v>
          </cell>
          <cell r="G1495" t="str">
            <v>s-Hertogenbosch</v>
          </cell>
          <cell r="H1495">
            <v>1</v>
          </cell>
          <cell r="I1495">
            <v>0</v>
          </cell>
          <cell r="J1495" t="str">
            <v>Ondernemer - zonder salaris</v>
          </cell>
          <cell r="K1495" t="str">
            <v>Equity Partner</v>
          </cell>
          <cell r="L1495" t="str">
            <v>Accountancy &amp; Bedrijfsadvies</v>
          </cell>
          <cell r="M1495" t="str">
            <v>A&amp;B</v>
          </cell>
          <cell r="N1495" t="str">
            <v>0300</v>
          </cell>
          <cell r="O1495" t="str">
            <v>402</v>
          </cell>
          <cell r="P1495" t="str">
            <v>Equity Partner Advies</v>
          </cell>
          <cell r="Q1495" t="str">
            <v>nvt</v>
          </cell>
          <cell r="R1495" t="str">
            <v>Man</v>
          </cell>
          <cell r="S1495">
            <v>23870</v>
          </cell>
          <cell r="T1495" t="str">
            <v>BDO Accountants &amp; Belastingadviseurs B.V.</v>
          </cell>
          <cell r="U1495" t="str">
            <v>Medewerkers A&amp;B 's Hertogenbosch</v>
          </cell>
          <cell r="W1495" t="str">
            <v>Onbepaalde tijd</v>
          </cell>
          <cell r="Y1495" t="str">
            <v>PC 's-Hertogenbosch</v>
          </cell>
          <cell r="Z1495" t="str">
            <v>Westdorp</v>
          </cell>
          <cell r="AB1495" t="str">
            <v>C.S.</v>
          </cell>
          <cell r="AD1495" t="str">
            <v>Westdorp</v>
          </cell>
          <cell r="AE1495" t="str">
            <v>Postbus 141</v>
          </cell>
          <cell r="AG1495" t="str">
            <v>4420 AD  KAPELLE</v>
          </cell>
          <cell r="AJ1495" t="str">
            <v>143565886</v>
          </cell>
          <cell r="AL1495" t="str">
            <v>dhr. C.S. Westdorp</v>
          </cell>
          <cell r="AM1495">
            <v>40</v>
          </cell>
          <cell r="AN1495" t="str">
            <v>N</v>
          </cell>
          <cell r="AO1495" t="str">
            <v>Kees.Westdorp@bdo.nl</v>
          </cell>
          <cell r="AP1495" t="str">
            <v>0113-343841</v>
          </cell>
          <cell r="AQ1495" t="str">
            <v>06-22937010</v>
          </cell>
          <cell r="AR1495" t="str">
            <v>Geen pensioendeelnemer</v>
          </cell>
          <cell r="AT1495">
            <v>0</v>
          </cell>
          <cell r="AU1495">
            <v>40</v>
          </cell>
          <cell r="AV1495" t="str">
            <v>02</v>
          </cell>
          <cell r="AW1495" t="str">
            <v>Basis CAO BDO</v>
          </cell>
          <cell r="AX1495">
            <v>40179</v>
          </cell>
          <cell r="BE1495" t="str">
            <v>9000100054</v>
          </cell>
          <cell r="BG1495">
            <v>43101</v>
          </cell>
          <cell r="BH1495" t="str">
            <v>AA RB</v>
          </cell>
          <cell r="BI1495" t="str">
            <v>J</v>
          </cell>
          <cell r="BJ1495" t="str">
            <v>N</v>
          </cell>
          <cell r="BK1495" t="str">
            <v>N</v>
          </cell>
          <cell r="BN1495" t="str">
            <v>Gescheiden</v>
          </cell>
          <cell r="BR1495">
            <v>0</v>
          </cell>
          <cell r="BS1495">
            <v>0</v>
          </cell>
          <cell r="BU1495">
            <v>37257</v>
          </cell>
          <cell r="BV1495" t="str">
            <v>N</v>
          </cell>
          <cell r="BW1495" t="str">
            <v>N</v>
          </cell>
          <cell r="BX1495" t="str">
            <v>N</v>
          </cell>
          <cell r="BZ1495" t="str">
            <v>Nederlandse</v>
          </cell>
          <cell r="CA1495" t="str">
            <v>NL</v>
          </cell>
          <cell r="CB1495" t="str">
            <v>06-22937010</v>
          </cell>
          <cell r="CD1495" t="str">
            <v>+31736456825</v>
          </cell>
          <cell r="CE1495" t="str">
            <v>06-22937010</v>
          </cell>
          <cell r="CN1495" t="str">
            <v>NBA</v>
          </cell>
          <cell r="CO1495" t="str">
            <v>RB</v>
          </cell>
          <cell r="CP1495">
            <v>35241</v>
          </cell>
          <cell r="CQ1495">
            <v>0</v>
          </cell>
          <cell r="CR1495" t="str">
            <v>44739</v>
          </cell>
          <cell r="CS1495">
            <v>0</v>
          </cell>
          <cell r="CT1495">
            <v>0</v>
          </cell>
          <cell r="CU1495">
            <v>0</v>
          </cell>
          <cell r="CV1495">
            <v>0</v>
          </cell>
          <cell r="CW1495" t="str">
            <v>iPad 9,7 128GB Smartcase € 471,85</v>
          </cell>
        </row>
        <row r="1496">
          <cell r="A1496" t="str">
            <v>19645</v>
          </cell>
          <cell r="B1496" t="str">
            <v>Annemarieke</v>
          </cell>
          <cell r="C1496" t="str">
            <v>Melis</v>
          </cell>
          <cell r="D1496">
            <v>42767</v>
          </cell>
          <cell r="E1496">
            <v>42767</v>
          </cell>
          <cell r="G1496" t="str">
            <v>s-Hertogenbosch</v>
          </cell>
          <cell r="H1496">
            <v>0.8</v>
          </cell>
          <cell r="I1496">
            <v>4425</v>
          </cell>
          <cell r="J1496" t="str">
            <v>Personeelslid</v>
          </cell>
          <cell r="K1496" t="str">
            <v>Parttimer</v>
          </cell>
          <cell r="L1496" t="str">
            <v>Accountancy &amp; Bedrijfsadvies</v>
          </cell>
          <cell r="M1496" t="str">
            <v>A&amp;B</v>
          </cell>
          <cell r="N1496" t="str">
            <v>0300</v>
          </cell>
          <cell r="O1496" t="str">
            <v>436</v>
          </cell>
          <cell r="P1496" t="str">
            <v>Sr. Financieel Analist</v>
          </cell>
          <cell r="Q1496" t="str">
            <v>5</v>
          </cell>
          <cell r="R1496" t="str">
            <v>Vrouw</v>
          </cell>
          <cell r="S1496">
            <v>28261</v>
          </cell>
          <cell r="T1496" t="str">
            <v>BDO Accountants &amp; Belastingadviseurs B.V.</v>
          </cell>
          <cell r="U1496" t="str">
            <v>Medewerkers A&amp;B 's Hertogenbosch</v>
          </cell>
          <cell r="W1496" t="str">
            <v>Onbepaalde tijd</v>
          </cell>
          <cell r="Y1496" t="str">
            <v>PC 's-Hertogenbosch</v>
          </cell>
          <cell r="Z1496" t="str">
            <v>Melis</v>
          </cell>
          <cell r="AB1496" t="str">
            <v>A.A.M.</v>
          </cell>
          <cell r="AD1496" t="str">
            <v>Melis</v>
          </cell>
          <cell r="AE1496" t="str">
            <v>De Bark 20</v>
          </cell>
          <cell r="AG1496" t="str">
            <v>5247 LB  ROSMALEN</v>
          </cell>
          <cell r="AJ1496" t="str">
            <v>148372818</v>
          </cell>
          <cell r="AL1496" t="str">
            <v>mevr. A.A.M. Melis</v>
          </cell>
          <cell r="AM1496">
            <v>32</v>
          </cell>
          <cell r="AN1496" t="str">
            <v>N</v>
          </cell>
          <cell r="AO1496" t="str">
            <v>Annemarieke.Melis@bdo.nl</v>
          </cell>
          <cell r="AP1496" t="str">
            <v>06-21830385</v>
          </cell>
          <cell r="AQ1496" t="str">
            <v>06-21830385</v>
          </cell>
          <cell r="AR1496" t="str">
            <v>Pensioenregeling A</v>
          </cell>
          <cell r="AS1496">
            <v>42767</v>
          </cell>
          <cell r="AU1496">
            <v>0</v>
          </cell>
          <cell r="AV1496" t="str">
            <v>02</v>
          </cell>
          <cell r="AW1496" t="str">
            <v>Basis CAO BDO</v>
          </cell>
          <cell r="AX1496">
            <v>42767</v>
          </cell>
          <cell r="BE1496" t="str">
            <v>9000100054</v>
          </cell>
          <cell r="BG1496">
            <v>43101</v>
          </cell>
          <cell r="BI1496" t="str">
            <v>J</v>
          </cell>
          <cell r="BJ1496" t="str">
            <v>J</v>
          </cell>
          <cell r="BK1496" t="str">
            <v>N</v>
          </cell>
          <cell r="BN1496" t="str">
            <v>Alleenstaand</v>
          </cell>
          <cell r="BR1496">
            <v>201721</v>
          </cell>
          <cell r="BS1496">
            <v>201721</v>
          </cell>
          <cell r="BV1496" t="str">
            <v>N</v>
          </cell>
          <cell r="BW1496" t="str">
            <v>J</v>
          </cell>
          <cell r="BX1496" t="str">
            <v>J</v>
          </cell>
          <cell r="BZ1496" t="str">
            <v>Nederlandse</v>
          </cell>
          <cell r="CA1496" t="str">
            <v>NL</v>
          </cell>
          <cell r="CB1496" t="str">
            <v>06-21830385</v>
          </cell>
          <cell r="CC1496" t="str">
            <v>annemarieke.melis@gmail.com</v>
          </cell>
          <cell r="CD1496" t="str">
            <v>+31736456817</v>
          </cell>
          <cell r="CE1496" t="str">
            <v>06-21830385</v>
          </cell>
          <cell r="CL1496" t="str">
            <v>Indiensttreding</v>
          </cell>
          <cell r="CN1496">
            <v>0</v>
          </cell>
          <cell r="CO1496">
            <v>0</v>
          </cell>
          <cell r="CP1496">
            <v>0</v>
          </cell>
          <cell r="CQ1496">
            <v>0</v>
          </cell>
          <cell r="CR1496">
            <v>0</v>
          </cell>
          <cell r="CS1496">
            <v>0</v>
          </cell>
          <cell r="CT1496">
            <v>0</v>
          </cell>
          <cell r="CU1496">
            <v>0</v>
          </cell>
          <cell r="CV1496">
            <v>0</v>
          </cell>
          <cell r="CW1496" t="str">
            <v>Thuiswerkplek € 399,80</v>
          </cell>
        </row>
        <row r="1497">
          <cell r="A1497" t="str">
            <v>22972</v>
          </cell>
          <cell r="B1497" t="str">
            <v>Zoë</v>
          </cell>
          <cell r="C1497" t="str">
            <v>Schilperoord</v>
          </cell>
          <cell r="D1497">
            <v>43720</v>
          </cell>
          <cell r="E1497">
            <v>43720</v>
          </cell>
          <cell r="G1497" t="str">
            <v>Rotterdam</v>
          </cell>
          <cell r="H1497">
            <v>0.2</v>
          </cell>
          <cell r="I1497">
            <v>900</v>
          </cell>
          <cell r="J1497" t="str">
            <v>Stagiair - met salaris/stagevergoeding</v>
          </cell>
          <cell r="K1497" t="str">
            <v>Stagiair</v>
          </cell>
          <cell r="L1497" t="str">
            <v>Accountancy &amp; Bedrijfsadvies</v>
          </cell>
          <cell r="M1497" t="str">
            <v>A&amp;B</v>
          </cell>
          <cell r="N1497" t="str">
            <v>1000</v>
          </cell>
          <cell r="O1497" t="str">
            <v>611</v>
          </cell>
          <cell r="P1497" t="str">
            <v>Stagiaire HBO (participerend)</v>
          </cell>
          <cell r="Q1497" t="str">
            <v>nvt</v>
          </cell>
          <cell r="R1497" t="str">
            <v>Vrouw</v>
          </cell>
          <cell r="S1497">
            <v>36980</v>
          </cell>
          <cell r="T1497" t="str">
            <v>BDO Accountants &amp; Belastingadviseurs B.V.</v>
          </cell>
          <cell r="U1497" t="str">
            <v>Medewerkers A&amp;B A16 (Rotterdam/Dordrecht) A</v>
          </cell>
          <cell r="V1497">
            <v>44227</v>
          </cell>
          <cell r="W1497" t="str">
            <v>Bepaalde tijd</v>
          </cell>
          <cell r="Y1497" t="str">
            <v>PC A16 (Rotterdam/Dordrecht)</v>
          </cell>
          <cell r="Z1497" t="str">
            <v>Schilperoord</v>
          </cell>
          <cell r="AB1497" t="str">
            <v>Z.</v>
          </cell>
          <cell r="AD1497" t="str">
            <v>Schilperoord</v>
          </cell>
          <cell r="AE1497" t="str">
            <v>Multatulipad 61</v>
          </cell>
          <cell r="AG1497" t="str">
            <v>3261 SL  OUD BEIJERLAND</v>
          </cell>
          <cell r="AJ1497" t="str">
            <v>241317113</v>
          </cell>
          <cell r="AL1497" t="str">
            <v>mevr. Z. Schilperoord</v>
          </cell>
          <cell r="AM1497">
            <v>8</v>
          </cell>
          <cell r="AN1497" t="str">
            <v>N</v>
          </cell>
          <cell r="AO1497" t="str">
            <v>Zoe.Schilperoord@bdo.nl</v>
          </cell>
          <cell r="AP1497" t="str">
            <v>06-22062995</v>
          </cell>
          <cell r="AQ1497" t="str">
            <v>06-22062995</v>
          </cell>
          <cell r="AR1497" t="str">
            <v>Geen pensioendeelnemer</v>
          </cell>
          <cell r="AV1497" t="str">
            <v>02</v>
          </cell>
          <cell r="AW1497" t="str">
            <v>Basis CAO BDO</v>
          </cell>
          <cell r="AX1497">
            <v>43862</v>
          </cell>
          <cell r="BE1497" t="str">
            <v>9000100021</v>
          </cell>
          <cell r="BG1497">
            <v>43862</v>
          </cell>
          <cell r="BI1497" t="str">
            <v>J</v>
          </cell>
          <cell r="BJ1497" t="str">
            <v>J</v>
          </cell>
          <cell r="BK1497" t="str">
            <v>N</v>
          </cell>
          <cell r="BN1497" t="str">
            <v>Ongehuwd</v>
          </cell>
          <cell r="BV1497" t="str">
            <v>N</v>
          </cell>
          <cell r="BW1497" t="str">
            <v>N</v>
          </cell>
          <cell r="BX1497" t="str">
            <v>N</v>
          </cell>
          <cell r="BZ1497" t="str">
            <v>Nederlandse</v>
          </cell>
          <cell r="CA1497" t="str">
            <v>NL</v>
          </cell>
          <cell r="CC1497" t="str">
            <v>z.schilperoord@kpnmail.nl</v>
          </cell>
          <cell r="CD1497" t="str">
            <v>+31102370769</v>
          </cell>
          <cell r="CL1497" t="str">
            <v>Indiensttreding</v>
          </cell>
          <cell r="CN1497">
            <v>0</v>
          </cell>
          <cell r="CO1497">
            <v>0</v>
          </cell>
          <cell r="CP1497">
            <v>0</v>
          </cell>
          <cell r="CQ1497">
            <v>0</v>
          </cell>
          <cell r="CR1497">
            <v>0</v>
          </cell>
          <cell r="CS1497">
            <v>0</v>
          </cell>
          <cell r="CT1497">
            <v>0</v>
          </cell>
          <cell r="CU1497">
            <v>0</v>
          </cell>
          <cell r="CV1497">
            <v>0</v>
          </cell>
          <cell r="CW1497">
            <v>0</v>
          </cell>
        </row>
        <row r="1498">
          <cell r="A1498" t="str">
            <v>22973</v>
          </cell>
          <cell r="B1498" t="str">
            <v>Mark</v>
          </cell>
          <cell r="C1498" t="str">
            <v>Roddenhof</v>
          </cell>
          <cell r="D1498">
            <v>43720</v>
          </cell>
          <cell r="E1498">
            <v>43720</v>
          </cell>
          <cell r="G1498" t="str">
            <v>Rotterdam</v>
          </cell>
          <cell r="H1498">
            <v>0.2</v>
          </cell>
          <cell r="I1498">
            <v>900</v>
          </cell>
          <cell r="J1498" t="str">
            <v>Stagiair - met salaris/stagevergoeding</v>
          </cell>
          <cell r="K1498" t="str">
            <v>Stagiair</v>
          </cell>
          <cell r="L1498" t="str">
            <v>Accountancy &amp; Bedrijfsadvies</v>
          </cell>
          <cell r="M1498" t="str">
            <v>A&amp;B</v>
          </cell>
          <cell r="N1498" t="str">
            <v>1000</v>
          </cell>
          <cell r="O1498" t="str">
            <v>611</v>
          </cell>
          <cell r="P1498" t="str">
            <v>Stagiaire HBO (participerend)</v>
          </cell>
          <cell r="Q1498" t="str">
            <v>nvt</v>
          </cell>
          <cell r="R1498" t="str">
            <v>Man</v>
          </cell>
          <cell r="S1498">
            <v>35874</v>
          </cell>
          <cell r="T1498" t="str">
            <v>BDO Accountants &amp; Belastingadviseurs B.V.</v>
          </cell>
          <cell r="U1498" t="str">
            <v>Medewerkers A&amp;B A16 (Rotterdam/Dordrecht) A</v>
          </cell>
          <cell r="V1498">
            <v>44227</v>
          </cell>
          <cell r="W1498" t="str">
            <v>Bepaalde tijd</v>
          </cell>
          <cell r="Y1498" t="str">
            <v>PC A16 (Rotterdam/Dordrecht)</v>
          </cell>
          <cell r="Z1498" t="str">
            <v>Roddenhof</v>
          </cell>
          <cell r="AB1498" t="str">
            <v>M.</v>
          </cell>
          <cell r="AD1498" t="str">
            <v>Roddenhof</v>
          </cell>
          <cell r="AE1498" t="str">
            <v>J v Beierenlaan 1</v>
          </cell>
          <cell r="AG1498" t="str">
            <v>3233 AP  OOSTVOORNE</v>
          </cell>
          <cell r="AJ1498" t="str">
            <v>229692953</v>
          </cell>
          <cell r="AL1498" t="str">
            <v>dhr. M. Roddenhof</v>
          </cell>
          <cell r="AM1498">
            <v>8</v>
          </cell>
          <cell r="AN1498" t="str">
            <v>N</v>
          </cell>
          <cell r="AO1498" t="str">
            <v>Mark.Roddenhof@bdo.nl</v>
          </cell>
          <cell r="AP1498" t="str">
            <v>06-21909407</v>
          </cell>
          <cell r="AQ1498" t="str">
            <v>06-21909407</v>
          </cell>
          <cell r="AR1498" t="str">
            <v>Geen pensioendeelnemer</v>
          </cell>
          <cell r="AV1498" t="str">
            <v>02</v>
          </cell>
          <cell r="AW1498" t="str">
            <v>Basis CAO BDO</v>
          </cell>
          <cell r="AX1498">
            <v>43862</v>
          </cell>
          <cell r="BE1498" t="str">
            <v>9000100021</v>
          </cell>
          <cell r="BG1498">
            <v>43862</v>
          </cell>
          <cell r="BI1498" t="str">
            <v>J</v>
          </cell>
          <cell r="BJ1498" t="str">
            <v>J</v>
          </cell>
          <cell r="BK1498" t="str">
            <v>N</v>
          </cell>
          <cell r="BN1498" t="str">
            <v>Ongehuwd</v>
          </cell>
          <cell r="BV1498" t="str">
            <v>N</v>
          </cell>
          <cell r="BW1498" t="str">
            <v>N</v>
          </cell>
          <cell r="BX1498" t="str">
            <v>N</v>
          </cell>
          <cell r="BZ1498" t="str">
            <v>Nederlandse</v>
          </cell>
          <cell r="CA1498" t="str">
            <v>NL</v>
          </cell>
          <cell r="CC1498" t="str">
            <v>m.roddenhof@hotmail.com</v>
          </cell>
          <cell r="CL1498" t="str">
            <v>Indiensttreding</v>
          </cell>
          <cell r="CN1498">
            <v>0</v>
          </cell>
          <cell r="CO1498">
            <v>0</v>
          </cell>
          <cell r="CP1498">
            <v>0</v>
          </cell>
          <cell r="CQ1498">
            <v>0</v>
          </cell>
          <cell r="CR1498">
            <v>0</v>
          </cell>
          <cell r="CS1498">
            <v>0</v>
          </cell>
          <cell r="CT1498">
            <v>0</v>
          </cell>
          <cell r="CU1498">
            <v>0</v>
          </cell>
          <cell r="CV1498">
            <v>0</v>
          </cell>
          <cell r="CW1498">
            <v>0</v>
          </cell>
        </row>
        <row r="1499">
          <cell r="A1499" t="str">
            <v>24149</v>
          </cell>
          <cell r="B1499" t="str">
            <v>Kishan</v>
          </cell>
          <cell r="C1499" t="str">
            <v>Sitaram</v>
          </cell>
          <cell r="D1499">
            <v>44235</v>
          </cell>
          <cell r="E1499">
            <v>44235</v>
          </cell>
          <cell r="G1499" t="str">
            <v>Rotterdam</v>
          </cell>
          <cell r="H1499">
            <v>0.8</v>
          </cell>
          <cell r="I1499">
            <v>900</v>
          </cell>
          <cell r="J1499" t="str">
            <v>Stagiair - met salaris/stagevergoeding</v>
          </cell>
          <cell r="K1499" t="str">
            <v>Stagiair</v>
          </cell>
          <cell r="L1499" t="str">
            <v>Audit &amp; Assurance</v>
          </cell>
          <cell r="M1499" t="str">
            <v>A&amp;A</v>
          </cell>
          <cell r="N1499" t="str">
            <v>10500</v>
          </cell>
          <cell r="O1499" t="str">
            <v>610</v>
          </cell>
          <cell r="P1499" t="str">
            <v>Stagiaire HBO (onderzoek)</v>
          </cell>
          <cell r="Q1499" t="str">
            <v>nvt</v>
          </cell>
          <cell r="R1499" t="str">
            <v>Man</v>
          </cell>
          <cell r="S1499">
            <v>35583</v>
          </cell>
          <cell r="T1499" t="str">
            <v>BDO Audit &amp; Assurance B.V.</v>
          </cell>
          <cell r="U1499" t="str">
            <v>Medewerkers A&amp;A A16 (Rotterdam/Dordrecht) D</v>
          </cell>
          <cell r="V1499">
            <v>44344</v>
          </cell>
          <cell r="W1499" t="str">
            <v>Bepaalde tijd</v>
          </cell>
          <cell r="Y1499" t="str">
            <v>PC A16 (Rotterdam/Dordrecht)</v>
          </cell>
          <cell r="Z1499" t="str">
            <v>Sitaram</v>
          </cell>
          <cell r="AB1499" t="str">
            <v>K.J.A.</v>
          </cell>
          <cell r="AD1499" t="str">
            <v>Sitaram</v>
          </cell>
          <cell r="AE1499" t="str">
            <v>Fivelingo 185</v>
          </cell>
          <cell r="AG1499" t="str">
            <v>2716 BC  ZOETERMEER</v>
          </cell>
          <cell r="AJ1499" t="str">
            <v>227024631</v>
          </cell>
          <cell r="AL1499" t="str">
            <v>dhr. K.J.A. Sitaram</v>
          </cell>
          <cell r="AM1499">
            <v>32</v>
          </cell>
          <cell r="AN1499" t="str">
            <v>N</v>
          </cell>
          <cell r="AP1499" t="str">
            <v>06-42639756</v>
          </cell>
          <cell r="AQ1499" t="str">
            <v>06-42639756</v>
          </cell>
          <cell r="AR1499" t="str">
            <v>Pensioenregeling A</v>
          </cell>
          <cell r="AV1499" t="str">
            <v>02</v>
          </cell>
          <cell r="AW1499" t="str">
            <v>Basis CAO BDO</v>
          </cell>
          <cell r="AX1499">
            <v>44235</v>
          </cell>
          <cell r="BE1499" t="str">
            <v>9000100038</v>
          </cell>
          <cell r="BG1499">
            <v>44235</v>
          </cell>
          <cell r="BI1499" t="str">
            <v>J</v>
          </cell>
          <cell r="BJ1499" t="str">
            <v>J</v>
          </cell>
          <cell r="BK1499" t="str">
            <v>N</v>
          </cell>
          <cell r="BN1499" t="str">
            <v>Ongehuwd</v>
          </cell>
          <cell r="BV1499" t="str">
            <v>N</v>
          </cell>
          <cell r="BW1499" t="str">
            <v>N</v>
          </cell>
          <cell r="BX1499" t="str">
            <v>N</v>
          </cell>
          <cell r="BZ1499" t="str">
            <v>Nederlandse</v>
          </cell>
          <cell r="CA1499" t="str">
            <v>NL</v>
          </cell>
          <cell r="CC1499" t="str">
            <v>kishansitaram@hotmail.com</v>
          </cell>
          <cell r="CL1499" t="str">
            <v>Indiensttreding</v>
          </cell>
          <cell r="CN1499">
            <v>0</v>
          </cell>
          <cell r="CO1499">
            <v>0</v>
          </cell>
          <cell r="CP1499">
            <v>0</v>
          </cell>
          <cell r="CQ1499">
            <v>0</v>
          </cell>
          <cell r="CR1499">
            <v>0</v>
          </cell>
          <cell r="CS1499">
            <v>0</v>
          </cell>
          <cell r="CT1499">
            <v>0</v>
          </cell>
          <cell r="CU1499">
            <v>0</v>
          </cell>
          <cell r="CV1499">
            <v>0</v>
          </cell>
          <cell r="CW1499">
            <v>0</v>
          </cell>
        </row>
        <row r="1500">
          <cell r="A1500" t="str">
            <v>24094</v>
          </cell>
          <cell r="B1500" t="str">
            <v>Richell</v>
          </cell>
          <cell r="C1500" t="str">
            <v>Addicks</v>
          </cell>
          <cell r="D1500">
            <v>44235</v>
          </cell>
          <cell r="E1500">
            <v>44235</v>
          </cell>
          <cell r="G1500" t="str">
            <v>Rotterdam</v>
          </cell>
          <cell r="H1500">
            <v>0.8</v>
          </cell>
          <cell r="I1500">
            <v>900</v>
          </cell>
          <cell r="J1500" t="str">
            <v>Stagiair - met salaris/stagevergoeding</v>
          </cell>
          <cell r="K1500" t="str">
            <v>Stagiair</v>
          </cell>
          <cell r="L1500" t="str">
            <v>Audit &amp; Assurance</v>
          </cell>
          <cell r="M1500" t="str">
            <v>A&amp;A</v>
          </cell>
          <cell r="N1500" t="str">
            <v>10500</v>
          </cell>
          <cell r="O1500" t="str">
            <v>611</v>
          </cell>
          <cell r="P1500" t="str">
            <v>Stagiaire HBO (participerend)</v>
          </cell>
          <cell r="Q1500" t="str">
            <v>nvt</v>
          </cell>
          <cell r="R1500" t="str">
            <v>Vrouw</v>
          </cell>
          <cell r="S1500">
            <v>36485</v>
          </cell>
          <cell r="T1500" t="str">
            <v>BDO Audit &amp; Assurance B.V.</v>
          </cell>
          <cell r="U1500" t="str">
            <v>Medewerkers A&amp;A A16 G</v>
          </cell>
          <cell r="V1500">
            <v>44351</v>
          </cell>
          <cell r="W1500" t="str">
            <v>Bepaalde tijd</v>
          </cell>
          <cell r="Y1500" t="str">
            <v>PC A16 (Rotterdam/Dordrecht)</v>
          </cell>
          <cell r="Z1500" t="str">
            <v>Addicks</v>
          </cell>
          <cell r="AB1500" t="str">
            <v>R.</v>
          </cell>
          <cell r="AD1500" t="str">
            <v>Addicks</v>
          </cell>
          <cell r="AE1500" t="str">
            <v>Hofje van Loo 12</v>
          </cell>
          <cell r="AG1500" t="str">
            <v>2926 RE  KRIMPEN AAN DEN IJSSEL</v>
          </cell>
          <cell r="AJ1500" t="str">
            <v>235788570</v>
          </cell>
          <cell r="AL1500" t="str">
            <v>mevr. R. Addicks</v>
          </cell>
          <cell r="AM1500">
            <v>32</v>
          </cell>
          <cell r="AN1500" t="str">
            <v>N</v>
          </cell>
          <cell r="AP1500" t="str">
            <v>06-10064157</v>
          </cell>
          <cell r="AQ1500" t="str">
            <v>06-10064157</v>
          </cell>
          <cell r="AR1500" t="str">
            <v>Geen pensioendeelnemer</v>
          </cell>
          <cell r="AV1500" t="str">
            <v>02</v>
          </cell>
          <cell r="AW1500" t="str">
            <v>Basis CAO BDO</v>
          </cell>
          <cell r="AX1500">
            <v>44235</v>
          </cell>
          <cell r="BE1500" t="str">
            <v>9000000105</v>
          </cell>
          <cell r="BG1500">
            <v>44235</v>
          </cell>
          <cell r="BI1500" t="str">
            <v>J</v>
          </cell>
          <cell r="BJ1500" t="str">
            <v>J</v>
          </cell>
          <cell r="BK1500" t="str">
            <v>N</v>
          </cell>
          <cell r="BN1500" t="str">
            <v>Ongehuwd</v>
          </cell>
          <cell r="BV1500" t="str">
            <v>N</v>
          </cell>
          <cell r="BW1500" t="str">
            <v>N</v>
          </cell>
          <cell r="BX1500" t="str">
            <v>N</v>
          </cell>
          <cell r="BZ1500" t="str">
            <v>Nederlandse</v>
          </cell>
          <cell r="CA1500" t="str">
            <v>NL</v>
          </cell>
          <cell r="CC1500" t="str">
            <v>richell.addicks@live.nl</v>
          </cell>
          <cell r="CL1500" t="str">
            <v>Indiensttreding</v>
          </cell>
          <cell r="CN1500">
            <v>0</v>
          </cell>
          <cell r="CO1500">
            <v>0</v>
          </cell>
          <cell r="CP1500">
            <v>0</v>
          </cell>
          <cell r="CQ1500">
            <v>0</v>
          </cell>
          <cell r="CR1500">
            <v>0</v>
          </cell>
          <cell r="CS1500">
            <v>0</v>
          </cell>
          <cell r="CT1500">
            <v>0</v>
          </cell>
          <cell r="CU1500">
            <v>0</v>
          </cell>
          <cell r="CV1500">
            <v>0</v>
          </cell>
          <cell r="CW1500">
            <v>0</v>
          </cell>
        </row>
        <row r="1501">
          <cell r="A1501" t="str">
            <v>8856</v>
          </cell>
          <cell r="B1501" t="str">
            <v>Robbert</v>
          </cell>
          <cell r="C1501" t="str">
            <v>Verver</v>
          </cell>
          <cell r="D1501">
            <v>32919</v>
          </cell>
          <cell r="E1501">
            <v>43831</v>
          </cell>
          <cell r="G1501" t="str">
            <v>Dordrecht</v>
          </cell>
          <cell r="H1501">
            <v>1</v>
          </cell>
          <cell r="I1501">
            <v>0</v>
          </cell>
          <cell r="J1501" t="str">
            <v>Van ander bedrijf/filiaal ingeleend</v>
          </cell>
          <cell r="K1501" t="str">
            <v>Werk derden</v>
          </cell>
          <cell r="L1501" t="str">
            <v>Belastingadvies</v>
          </cell>
          <cell r="M1501" t="str">
            <v>BA</v>
          </cell>
          <cell r="N1501" t="str">
            <v>21000</v>
          </cell>
          <cell r="O1501" t="str">
            <v>200</v>
          </cell>
          <cell r="P1501" t="str">
            <v>Equity Partner BA</v>
          </cell>
          <cell r="Q1501" t="str">
            <v>nvt</v>
          </cell>
          <cell r="R1501" t="str">
            <v>Man</v>
          </cell>
          <cell r="S1501">
            <v>21603</v>
          </cell>
          <cell r="T1501" t="str">
            <v>BDO Accountants &amp; Belastingadviseurs B.V.</v>
          </cell>
          <cell r="U1501" t="str">
            <v>Partner BA A16 (Rotterdam/Dordrecht) D</v>
          </cell>
          <cell r="V1501">
            <v>44196</v>
          </cell>
          <cell r="W1501" t="str">
            <v>Bepaalde tijd</v>
          </cell>
          <cell r="Y1501" t="str">
            <v>PC A16 (Rotterdam/Dordrecht)</v>
          </cell>
          <cell r="Z1501" t="str">
            <v>Verver</v>
          </cell>
          <cell r="AB1501" t="str">
            <v>R.P.</v>
          </cell>
          <cell r="AD1501" t="str">
            <v>Verver</v>
          </cell>
          <cell r="AE1501" t="str">
            <v>M A Reinaldaweg 22 A</v>
          </cell>
          <cell r="AG1501" t="str">
            <v>3461 AK  LINSCHOTEN</v>
          </cell>
          <cell r="AI1501" t="str">
            <v>NL</v>
          </cell>
          <cell r="AJ1501" t="str">
            <v>117424535</v>
          </cell>
          <cell r="AK1501" t="str">
            <v>Nederlandse</v>
          </cell>
          <cell r="AL1501" t="str">
            <v>dhr. mr. R.P. Verver</v>
          </cell>
          <cell r="AM1501">
            <v>0</v>
          </cell>
          <cell r="AN1501" t="str">
            <v>N</v>
          </cell>
          <cell r="AO1501" t="str">
            <v>Robbert.Verver@bdo.nl</v>
          </cell>
          <cell r="AP1501" t="str">
            <v>0348-460107</v>
          </cell>
          <cell r="AQ1501" t="str">
            <v>06-53972202</v>
          </cell>
          <cell r="AR1501" t="str">
            <v>Geen pensioendeelnemer</v>
          </cell>
          <cell r="AT1501">
            <v>0</v>
          </cell>
          <cell r="AU1501">
            <v>0</v>
          </cell>
          <cell r="AV1501" t="str">
            <v>02</v>
          </cell>
          <cell r="AW1501" t="str">
            <v>Basis CAO BDO</v>
          </cell>
          <cell r="AX1501">
            <v>43831</v>
          </cell>
          <cell r="BE1501" t="str">
            <v>5000100028</v>
          </cell>
          <cell r="BG1501">
            <v>43831</v>
          </cell>
          <cell r="BI1501" t="str">
            <v>J</v>
          </cell>
          <cell r="BJ1501" t="str">
            <v>N</v>
          </cell>
          <cell r="BK1501" t="str">
            <v>N</v>
          </cell>
          <cell r="BN1501" t="str">
            <v>Gehuwd</v>
          </cell>
          <cell r="BR1501">
            <v>0</v>
          </cell>
          <cell r="BS1501">
            <v>0</v>
          </cell>
          <cell r="BU1501">
            <v>35796</v>
          </cell>
          <cell r="BV1501" t="str">
            <v>N</v>
          </cell>
          <cell r="BW1501" t="str">
            <v>N</v>
          </cell>
          <cell r="BX1501" t="str">
            <v>N</v>
          </cell>
          <cell r="BZ1501" t="str">
            <v>Nederlandse</v>
          </cell>
          <cell r="CA1501" t="str">
            <v>NL</v>
          </cell>
          <cell r="CB1501" t="str">
            <v>06-53972202</v>
          </cell>
          <cell r="CD1501" t="str">
            <v>+31786323446</v>
          </cell>
          <cell r="CE1501" t="str">
            <v>06-53972202</v>
          </cell>
          <cell r="CN1501" t="str">
            <v>NOB</v>
          </cell>
          <cell r="CO1501">
            <v>0</v>
          </cell>
          <cell r="CP1501">
            <v>0</v>
          </cell>
          <cell r="CQ1501">
            <v>30796</v>
          </cell>
          <cell r="CR1501">
            <v>0</v>
          </cell>
          <cell r="CS1501" t="str">
            <v>2432</v>
          </cell>
          <cell r="CT1501">
            <v>0</v>
          </cell>
          <cell r="CU1501">
            <v>0</v>
          </cell>
          <cell r="CV1501">
            <v>0</v>
          </cell>
          <cell r="CW1501" t="str">
            <v>iPad 9,7 32GB Smartcase € 382,85</v>
          </cell>
        </row>
        <row r="1502">
          <cell r="A1502" t="str">
            <v>23783</v>
          </cell>
          <cell r="B1502" t="str">
            <v>Wouter</v>
          </cell>
          <cell r="C1502" t="str">
            <v>Grootendorst</v>
          </cell>
          <cell r="D1502">
            <v>43871</v>
          </cell>
          <cell r="E1502">
            <v>43871</v>
          </cell>
          <cell r="G1502" t="str">
            <v>Rotterdam</v>
          </cell>
          <cell r="H1502">
            <v>0</v>
          </cell>
          <cell r="I1502">
            <v>0</v>
          </cell>
          <cell r="J1502" t="str">
            <v>Van ander bedrijf/filiaal ingeleend</v>
          </cell>
          <cell r="K1502" t="str">
            <v>Werk derden</v>
          </cell>
          <cell r="L1502" t="str">
            <v>Audit &amp; Assurance</v>
          </cell>
          <cell r="M1502" t="str">
            <v>A&amp;A</v>
          </cell>
          <cell r="N1502" t="str">
            <v>10500</v>
          </cell>
          <cell r="O1502" t="str">
            <v>140</v>
          </cell>
          <cell r="P1502" t="str">
            <v>Sr. Assistent Accountant</v>
          </cell>
          <cell r="Q1502" t="str">
            <v>4</v>
          </cell>
          <cell r="R1502" t="str">
            <v>Man</v>
          </cell>
          <cell r="S1502">
            <v>30472</v>
          </cell>
          <cell r="T1502" t="str">
            <v>BDO Audit &amp; Assurance B.V.</v>
          </cell>
          <cell r="U1502" t="str">
            <v>Medewerkers A&amp;A A16 (Rotterdam/Dordrecht)</v>
          </cell>
          <cell r="V1502">
            <v>43994</v>
          </cell>
          <cell r="W1502" t="str">
            <v>Bepaalde tijd</v>
          </cell>
          <cell r="Y1502" t="str">
            <v>PC A16 (Rotterdam/Dordrecht)</v>
          </cell>
          <cell r="Z1502" t="str">
            <v>Grootendorst</v>
          </cell>
          <cell r="AB1502" t="str">
            <v>J.W.</v>
          </cell>
          <cell r="AD1502" t="str">
            <v>Grootendorst</v>
          </cell>
          <cell r="AE1502" t="str">
            <v>Nieuwstraat 76 A</v>
          </cell>
          <cell r="AG1502" t="str">
            <v>5021 WV  TILBURG</v>
          </cell>
          <cell r="AL1502" t="str">
            <v>dhr. J.W. Grootendorst</v>
          </cell>
          <cell r="AM1502">
            <v>0</v>
          </cell>
          <cell r="AN1502" t="str">
            <v>N</v>
          </cell>
          <cell r="AO1502" t="str">
            <v>Wouter.Grootendorst@bdo.nl</v>
          </cell>
          <cell r="AP1502" t="str">
            <v>06-17758934</v>
          </cell>
          <cell r="AQ1502" t="str">
            <v>06-17758934</v>
          </cell>
          <cell r="AR1502" t="str">
            <v>Geen pensioendeelnemer</v>
          </cell>
          <cell r="AV1502" t="str">
            <v>02</v>
          </cell>
          <cell r="AW1502" t="str">
            <v>Basis CAO BDO</v>
          </cell>
          <cell r="AX1502">
            <v>43871</v>
          </cell>
          <cell r="BE1502" t="str">
            <v>9000100035</v>
          </cell>
          <cell r="BG1502">
            <v>43871</v>
          </cell>
          <cell r="BI1502" t="str">
            <v>J</v>
          </cell>
          <cell r="BJ1502" t="str">
            <v>J</v>
          </cell>
          <cell r="BK1502" t="str">
            <v>N</v>
          </cell>
          <cell r="BN1502" t="str">
            <v>Samenwonend</v>
          </cell>
          <cell r="BV1502" t="str">
            <v>N</v>
          </cell>
          <cell r="BW1502" t="str">
            <v>N</v>
          </cell>
          <cell r="BX1502" t="str">
            <v>N</v>
          </cell>
          <cell r="CC1502" t="str">
            <v>jacob_wouter@hotmail.com</v>
          </cell>
          <cell r="CD1502" t="str">
            <v>+31102424671</v>
          </cell>
          <cell r="CL1502" t="str">
            <v>Indiensttreding</v>
          </cell>
          <cell r="CN1502">
            <v>0</v>
          </cell>
          <cell r="CO1502">
            <v>0</v>
          </cell>
          <cell r="CP1502">
            <v>0</v>
          </cell>
          <cell r="CQ1502">
            <v>0</v>
          </cell>
          <cell r="CR1502">
            <v>0</v>
          </cell>
          <cell r="CS1502">
            <v>0</v>
          </cell>
          <cell r="CT1502">
            <v>0</v>
          </cell>
          <cell r="CU1502">
            <v>0</v>
          </cell>
          <cell r="CV1502">
            <v>0</v>
          </cell>
          <cell r="CW1502">
            <v>0</v>
          </cell>
        </row>
        <row r="1503">
          <cell r="A1503" t="str">
            <v>21430</v>
          </cell>
          <cell r="B1503" t="str">
            <v>Rob</v>
          </cell>
          <cell r="C1503" t="str">
            <v>van Zijl</v>
          </cell>
          <cell r="D1503">
            <v>43500</v>
          </cell>
          <cell r="E1503">
            <v>43500</v>
          </cell>
          <cell r="G1503" t="str">
            <v>Rotterdam</v>
          </cell>
          <cell r="H1503">
            <v>0.4</v>
          </cell>
          <cell r="I1503">
            <v>2250</v>
          </cell>
          <cell r="J1503" t="str">
            <v>Personeelslid</v>
          </cell>
          <cell r="K1503" t="str">
            <v>Werkstudent</v>
          </cell>
          <cell r="L1503" t="str">
            <v>Belastingadvies</v>
          </cell>
          <cell r="M1503" t="str">
            <v>BA</v>
          </cell>
          <cell r="N1503" t="str">
            <v>21000</v>
          </cell>
          <cell r="O1503" t="str">
            <v>296</v>
          </cell>
          <cell r="P1503" t="str">
            <v>Fiscaal Assistent (werkstudent)</v>
          </cell>
          <cell r="Q1503" t="str">
            <v>3</v>
          </cell>
          <cell r="R1503" t="str">
            <v>Man</v>
          </cell>
          <cell r="S1503">
            <v>35101</v>
          </cell>
          <cell r="T1503" t="str">
            <v>BDO Accountants &amp; Belastingadviseurs B.V.</v>
          </cell>
          <cell r="U1503" t="str">
            <v>Medewerkers BA A16 (Rotterdam/Dordrecht) E</v>
          </cell>
          <cell r="V1503">
            <v>44074</v>
          </cell>
          <cell r="W1503" t="str">
            <v>Bepaalde tijd</v>
          </cell>
          <cell r="Y1503" t="str">
            <v>PC A16 (Rotterdam/Dordrecht)</v>
          </cell>
          <cell r="Z1503" t="str">
            <v>Zijl</v>
          </cell>
          <cell r="AA1503" t="str">
            <v>van</v>
          </cell>
          <cell r="AB1503" t="str">
            <v>R.J.M.</v>
          </cell>
          <cell r="AC1503" t="str">
            <v>van</v>
          </cell>
          <cell r="AD1503" t="str">
            <v>Zijl</v>
          </cell>
          <cell r="AE1503" t="str">
            <v>Lambertusstraat 150</v>
          </cell>
          <cell r="AG1503" t="str">
            <v>3062 XC  ROTTERDAM</v>
          </cell>
          <cell r="AJ1503" t="str">
            <v>222738698</v>
          </cell>
          <cell r="AL1503" t="str">
            <v>dhr. R.J.M. van Zijl</v>
          </cell>
          <cell r="AM1503">
            <v>16</v>
          </cell>
          <cell r="AN1503" t="str">
            <v>N</v>
          </cell>
          <cell r="AO1503" t="str">
            <v>Rob.van.Zijl@bdo.nl</v>
          </cell>
          <cell r="AP1503" t="str">
            <v>06-10815919</v>
          </cell>
          <cell r="AQ1503" t="str">
            <v>06-10815919</v>
          </cell>
          <cell r="AR1503" t="str">
            <v>Pensioenregeling A</v>
          </cell>
          <cell r="AS1503">
            <v>43497</v>
          </cell>
          <cell r="AU1503">
            <v>16</v>
          </cell>
          <cell r="AV1503" t="str">
            <v>02</v>
          </cell>
          <cell r="AW1503" t="str">
            <v>Basis CAO BDO</v>
          </cell>
          <cell r="AX1503">
            <v>43770</v>
          </cell>
          <cell r="BE1503" t="str">
            <v>9000100045</v>
          </cell>
          <cell r="BG1503">
            <v>43922</v>
          </cell>
          <cell r="BI1503" t="str">
            <v>J</v>
          </cell>
          <cell r="BJ1503" t="str">
            <v>J</v>
          </cell>
          <cell r="BK1503" t="str">
            <v>N</v>
          </cell>
          <cell r="BN1503" t="str">
            <v>Ongehuwd</v>
          </cell>
          <cell r="BV1503" t="str">
            <v>N</v>
          </cell>
          <cell r="BW1503" t="str">
            <v>N</v>
          </cell>
          <cell r="BX1503" t="str">
            <v>N</v>
          </cell>
          <cell r="BZ1503" t="str">
            <v>Nederlandse</v>
          </cell>
          <cell r="CA1503" t="str">
            <v>NL</v>
          </cell>
          <cell r="CC1503" t="str">
            <v>vanzijlrob@gmail.com</v>
          </cell>
          <cell r="CD1503" t="str">
            <v>+31102370754</v>
          </cell>
          <cell r="CL1503" t="str">
            <v>Wijziging uren</v>
          </cell>
          <cell r="CN1503">
            <v>0</v>
          </cell>
          <cell r="CO1503">
            <v>0</v>
          </cell>
          <cell r="CP1503">
            <v>0</v>
          </cell>
          <cell r="CQ1503">
            <v>0</v>
          </cell>
          <cell r="CR1503">
            <v>0</v>
          </cell>
          <cell r="CS1503">
            <v>0</v>
          </cell>
          <cell r="CT1503">
            <v>0</v>
          </cell>
          <cell r="CU1503">
            <v>0</v>
          </cell>
          <cell r="CV1503">
            <v>0</v>
          </cell>
          <cell r="CW1503">
            <v>0</v>
          </cell>
        </row>
        <row r="1504">
          <cell r="A1504" t="str">
            <v>23879</v>
          </cell>
          <cell r="B1504" t="str">
            <v>Yoran</v>
          </cell>
          <cell r="C1504" t="str">
            <v>van der Pijl</v>
          </cell>
          <cell r="D1504">
            <v>43891</v>
          </cell>
          <cell r="E1504">
            <v>43891</v>
          </cell>
          <cell r="G1504" t="str">
            <v>Rotterdam</v>
          </cell>
          <cell r="H1504">
            <v>0.4</v>
          </cell>
          <cell r="I1504">
            <v>1950</v>
          </cell>
          <cell r="J1504" t="str">
            <v>Personeelslid</v>
          </cell>
          <cell r="K1504" t="str">
            <v>Werkstudent</v>
          </cell>
          <cell r="L1504" t="str">
            <v>Belastingadvies</v>
          </cell>
          <cell r="M1504" t="str">
            <v>BA</v>
          </cell>
          <cell r="N1504" t="str">
            <v>21000</v>
          </cell>
          <cell r="O1504" t="str">
            <v>295</v>
          </cell>
          <cell r="P1504" t="str">
            <v>Jr. Fiscaal Assistent (werkstudent)</v>
          </cell>
          <cell r="Q1504" t="str">
            <v>2</v>
          </cell>
          <cell r="R1504" t="str">
            <v>Man</v>
          </cell>
          <cell r="S1504">
            <v>35789</v>
          </cell>
          <cell r="T1504" t="str">
            <v>BDO Accountants &amp; Belastingadviseurs B.V.</v>
          </cell>
          <cell r="U1504" t="str">
            <v>Medewerkers BA A16 (Rotterdam/Dordrecht)</v>
          </cell>
          <cell r="V1504">
            <v>44074</v>
          </cell>
          <cell r="W1504" t="str">
            <v>Bepaalde tijd</v>
          </cell>
          <cell r="Y1504" t="str">
            <v>PC A16 (Rotterdam/Dordrecht)</v>
          </cell>
          <cell r="Z1504" t="str">
            <v>Pijl</v>
          </cell>
          <cell r="AA1504" t="str">
            <v>van der</v>
          </cell>
          <cell r="AB1504" t="str">
            <v>Y.P.L.</v>
          </cell>
          <cell r="AC1504" t="str">
            <v>van der</v>
          </cell>
          <cell r="AD1504" t="str">
            <v>Pijl</v>
          </cell>
          <cell r="AE1504" t="str">
            <v>Coolhaven 588</v>
          </cell>
          <cell r="AG1504" t="str">
            <v>3024 AR  ROTTERDAM</v>
          </cell>
          <cell r="AJ1504" t="str">
            <v>228920711</v>
          </cell>
          <cell r="AL1504" t="str">
            <v>dhr. Y.P.L. van der Pijl</v>
          </cell>
          <cell r="AM1504">
            <v>16</v>
          </cell>
          <cell r="AN1504" t="str">
            <v>N</v>
          </cell>
          <cell r="AO1504" t="str">
            <v>Yoran.van.der.Pijl@bdo.nl</v>
          </cell>
          <cell r="AP1504" t="str">
            <v>06-36151582</v>
          </cell>
          <cell r="AQ1504" t="str">
            <v>06-36151582</v>
          </cell>
          <cell r="AR1504" t="str">
            <v>Pensioenregeling A</v>
          </cell>
          <cell r="AS1504">
            <v>43891</v>
          </cell>
          <cell r="AV1504" t="str">
            <v>02</v>
          </cell>
          <cell r="AW1504" t="str">
            <v>Basis CAO BDO</v>
          </cell>
          <cell r="AX1504">
            <v>43891</v>
          </cell>
          <cell r="BE1504" t="str">
            <v>9000100034</v>
          </cell>
          <cell r="BG1504">
            <v>43922</v>
          </cell>
          <cell r="BI1504" t="str">
            <v>J</v>
          </cell>
          <cell r="BJ1504" t="str">
            <v>J</v>
          </cell>
          <cell r="BK1504" t="str">
            <v>N</v>
          </cell>
          <cell r="BN1504" t="str">
            <v>Ongehuwd</v>
          </cell>
          <cell r="BV1504" t="str">
            <v>N</v>
          </cell>
          <cell r="BW1504" t="str">
            <v>N</v>
          </cell>
          <cell r="BX1504" t="str">
            <v>N</v>
          </cell>
          <cell r="BZ1504" t="str">
            <v>Nederlandse</v>
          </cell>
          <cell r="CA1504" t="str">
            <v>NL</v>
          </cell>
          <cell r="CC1504" t="str">
            <v>yoranvanderpijl@gmail.com</v>
          </cell>
          <cell r="CD1504" t="str">
            <v>+31102424833</v>
          </cell>
          <cell r="CL1504" t="str">
            <v>Indiensttreding</v>
          </cell>
          <cell r="CN1504">
            <v>0</v>
          </cell>
          <cell r="CO1504">
            <v>0</v>
          </cell>
          <cell r="CP1504">
            <v>0</v>
          </cell>
          <cell r="CQ1504">
            <v>0</v>
          </cell>
          <cell r="CR1504">
            <v>0</v>
          </cell>
          <cell r="CS1504">
            <v>0</v>
          </cell>
          <cell r="CT1504">
            <v>0</v>
          </cell>
          <cell r="CU1504">
            <v>0</v>
          </cell>
          <cell r="CV1504">
            <v>0</v>
          </cell>
          <cell r="CW1504">
            <v>0</v>
          </cell>
        </row>
        <row r="1505">
          <cell r="A1505" t="str">
            <v>23963</v>
          </cell>
          <cell r="B1505" t="str">
            <v>Michiel</v>
          </cell>
          <cell r="C1505" t="str">
            <v>Crijns</v>
          </cell>
          <cell r="D1505">
            <v>43983</v>
          </cell>
          <cell r="E1505">
            <v>43983</v>
          </cell>
          <cell r="G1505" t="str">
            <v>Rotterdam</v>
          </cell>
          <cell r="H1505">
            <v>0.4</v>
          </cell>
          <cell r="I1505">
            <v>1950</v>
          </cell>
          <cell r="J1505" t="str">
            <v>Personeelslid</v>
          </cell>
          <cell r="K1505" t="str">
            <v>Werkstudent</v>
          </cell>
          <cell r="L1505" t="str">
            <v>Belastingadvies</v>
          </cell>
          <cell r="M1505" t="str">
            <v>BA</v>
          </cell>
          <cell r="N1505" t="str">
            <v>21000</v>
          </cell>
          <cell r="O1505" t="str">
            <v>295</v>
          </cell>
          <cell r="P1505" t="str">
            <v>Jr. Fiscaal Assistent (werkstudent)</v>
          </cell>
          <cell r="Q1505" t="str">
            <v>2</v>
          </cell>
          <cell r="R1505" t="str">
            <v>Man</v>
          </cell>
          <cell r="S1505">
            <v>35176</v>
          </cell>
          <cell r="T1505" t="str">
            <v>BDO Accountants &amp; Belastingadviseurs B.V.</v>
          </cell>
          <cell r="U1505" t="str">
            <v>Medewerkers BA A16 (Rotterdam/Dordrecht)</v>
          </cell>
          <cell r="V1505">
            <v>44165</v>
          </cell>
          <cell r="W1505" t="str">
            <v>Bepaalde tijd</v>
          </cell>
          <cell r="Y1505" t="str">
            <v>PC A16 (Rotterdam/Dordrecht)</v>
          </cell>
          <cell r="Z1505" t="str">
            <v>Crijns</v>
          </cell>
          <cell r="AB1505" t="str">
            <v>M.F.P-J.</v>
          </cell>
          <cell r="AD1505" t="str">
            <v>Crijns</v>
          </cell>
          <cell r="AE1505" t="str">
            <v>Oostzeedijk 82</v>
          </cell>
          <cell r="AG1505" t="str">
            <v>3063 BG  ROTTERDAM</v>
          </cell>
          <cell r="AJ1505" t="str">
            <v>223383028</v>
          </cell>
          <cell r="AL1505" t="str">
            <v>dhr. M.F.P-J. Crijns</v>
          </cell>
          <cell r="AM1505">
            <v>16</v>
          </cell>
          <cell r="AN1505" t="str">
            <v>N</v>
          </cell>
          <cell r="AO1505" t="str">
            <v>Michiel.Crijns@bdo.nl</v>
          </cell>
          <cell r="AP1505" t="str">
            <v>06-29311129</v>
          </cell>
          <cell r="AQ1505" t="str">
            <v>06-29311129</v>
          </cell>
          <cell r="AR1505" t="str">
            <v>Pensioenregeling A</v>
          </cell>
          <cell r="AS1505">
            <v>43983</v>
          </cell>
          <cell r="AV1505" t="str">
            <v>02</v>
          </cell>
          <cell r="AW1505" t="str">
            <v>Basis CAO BDO</v>
          </cell>
          <cell r="AX1505">
            <v>43983</v>
          </cell>
          <cell r="BE1505" t="str">
            <v>9000100034</v>
          </cell>
          <cell r="BG1505">
            <v>43983</v>
          </cell>
          <cell r="BI1505" t="str">
            <v>J</v>
          </cell>
          <cell r="BJ1505" t="str">
            <v>J</v>
          </cell>
          <cell r="BK1505" t="str">
            <v>N</v>
          </cell>
          <cell r="BN1505" t="str">
            <v>Ongehuwd</v>
          </cell>
          <cell r="BV1505" t="str">
            <v>N</v>
          </cell>
          <cell r="BW1505" t="str">
            <v>N</v>
          </cell>
          <cell r="BX1505" t="str">
            <v>N</v>
          </cell>
          <cell r="BZ1505" t="str">
            <v>Nederlandse</v>
          </cell>
          <cell r="CA1505" t="str">
            <v>NL</v>
          </cell>
          <cell r="CC1505" t="str">
            <v>michielcrijns@live.nl</v>
          </cell>
          <cell r="CD1505" t="str">
            <v>+31102424655</v>
          </cell>
          <cell r="CL1505" t="str">
            <v>Indiensttreding</v>
          </cell>
          <cell r="CN1505">
            <v>0</v>
          </cell>
          <cell r="CO1505">
            <v>0</v>
          </cell>
          <cell r="CP1505">
            <v>0</v>
          </cell>
          <cell r="CQ1505">
            <v>0</v>
          </cell>
          <cell r="CR1505">
            <v>0</v>
          </cell>
          <cell r="CS1505">
            <v>0</v>
          </cell>
          <cell r="CT1505">
            <v>0</v>
          </cell>
          <cell r="CU1505">
            <v>0</v>
          </cell>
          <cell r="CV1505">
            <v>0</v>
          </cell>
          <cell r="CW1505">
            <v>0</v>
          </cell>
        </row>
        <row r="1506">
          <cell r="A1506" t="str">
            <v>18771</v>
          </cell>
          <cell r="B1506" t="str">
            <v>Nienke</v>
          </cell>
          <cell r="C1506" t="str">
            <v>van Schalkwijk</v>
          </cell>
          <cell r="D1506">
            <v>42590</v>
          </cell>
          <cell r="E1506">
            <v>42826</v>
          </cell>
          <cell r="G1506" t="str">
            <v>Rotterdam</v>
          </cell>
          <cell r="H1506">
            <v>0.8</v>
          </cell>
          <cell r="I1506">
            <v>2550</v>
          </cell>
          <cell r="J1506" t="str">
            <v>Personeelslid</v>
          </cell>
          <cell r="K1506" t="str">
            <v>Parttimer</v>
          </cell>
          <cell r="L1506" t="str">
            <v>Belastingadvies</v>
          </cell>
          <cell r="M1506" t="str">
            <v>BA</v>
          </cell>
          <cell r="N1506" t="str">
            <v>21000</v>
          </cell>
          <cell r="O1506" t="str">
            <v>235</v>
          </cell>
          <cell r="P1506" t="str">
            <v>Fiscaal Assistent</v>
          </cell>
          <cell r="Q1506" t="str">
            <v>3</v>
          </cell>
          <cell r="R1506" t="str">
            <v>Vrouw</v>
          </cell>
          <cell r="S1506">
            <v>34180</v>
          </cell>
          <cell r="T1506" t="str">
            <v>BDO Accountants &amp; Belastingadviseurs B.V.</v>
          </cell>
          <cell r="U1506" t="str">
            <v>Medewerkers BA A16 (Rotterdam/Dordrecht)</v>
          </cell>
          <cell r="W1506" t="str">
            <v>Onbepaalde tijd</v>
          </cell>
          <cell r="Y1506" t="str">
            <v>PC A16 (Rotterdam/Dordrecht)</v>
          </cell>
          <cell r="Z1506" t="str">
            <v>Schalkwijk</v>
          </cell>
          <cell r="AA1506" t="str">
            <v>van</v>
          </cell>
          <cell r="AB1506" t="str">
            <v>N.</v>
          </cell>
          <cell r="AC1506" t="str">
            <v>van</v>
          </cell>
          <cell r="AD1506" t="str">
            <v>Schalkwijk</v>
          </cell>
          <cell r="AE1506" t="str">
            <v>Vetterik 5</v>
          </cell>
          <cell r="AG1506" t="str">
            <v>4661 RS  HALSTEREN</v>
          </cell>
          <cell r="AJ1506" t="str">
            <v>213589734</v>
          </cell>
          <cell r="AL1506" t="str">
            <v>mevr. N. van Schalkwijk</v>
          </cell>
          <cell r="AM1506">
            <v>32</v>
          </cell>
          <cell r="AN1506" t="str">
            <v>N</v>
          </cell>
          <cell r="AO1506" t="str">
            <v>Nienke.van.Schalkwijk@bdo.nl</v>
          </cell>
          <cell r="AP1506" t="str">
            <v>06-25481845</v>
          </cell>
          <cell r="AQ1506" t="str">
            <v>06-25481845</v>
          </cell>
          <cell r="AR1506" t="str">
            <v>Pensioenregeling A</v>
          </cell>
          <cell r="AS1506">
            <v>42583</v>
          </cell>
          <cell r="AU1506">
            <v>27.4</v>
          </cell>
          <cell r="AV1506" t="str">
            <v>02</v>
          </cell>
          <cell r="AW1506" t="str">
            <v>Basis CAO BDO</v>
          </cell>
          <cell r="AX1506">
            <v>43101</v>
          </cell>
          <cell r="BE1506" t="str">
            <v>9000100034</v>
          </cell>
          <cell r="BG1506">
            <v>43922</v>
          </cell>
          <cell r="BI1506" t="str">
            <v>J</v>
          </cell>
          <cell r="BJ1506" t="str">
            <v>J</v>
          </cell>
          <cell r="BK1506" t="str">
            <v>N</v>
          </cell>
          <cell r="BN1506" t="str">
            <v>Ongehuwd</v>
          </cell>
          <cell r="BV1506" t="str">
            <v>N</v>
          </cell>
          <cell r="BW1506" t="str">
            <v>N</v>
          </cell>
          <cell r="BX1506" t="str">
            <v>N</v>
          </cell>
          <cell r="BZ1506" t="str">
            <v>Nederlandse</v>
          </cell>
          <cell r="CA1506" t="str">
            <v>NL</v>
          </cell>
          <cell r="CB1506" t="str">
            <v>06-25481845</v>
          </cell>
          <cell r="CC1506" t="str">
            <v>nienkevs@live.nl</v>
          </cell>
          <cell r="CD1506" t="str">
            <v>+31102424695</v>
          </cell>
          <cell r="CE1506" t="str">
            <v>06-25481845</v>
          </cell>
          <cell r="CL1506" t="str">
            <v>Indiensttreding</v>
          </cell>
          <cell r="CN1506">
            <v>0</v>
          </cell>
          <cell r="CO1506">
            <v>0</v>
          </cell>
          <cell r="CP1506">
            <v>0</v>
          </cell>
          <cell r="CQ1506">
            <v>0</v>
          </cell>
          <cell r="CR1506">
            <v>0</v>
          </cell>
          <cell r="CS1506">
            <v>0</v>
          </cell>
          <cell r="CT1506">
            <v>0</v>
          </cell>
          <cell r="CU1506">
            <v>0</v>
          </cell>
          <cell r="CV1506">
            <v>0</v>
          </cell>
          <cell r="CW1506" t="str">
            <v>Galaxy Tab A  Smartcase € 384,90</v>
          </cell>
        </row>
        <row r="1507">
          <cell r="A1507" t="str">
            <v>17789</v>
          </cell>
          <cell r="B1507" t="str">
            <v>Paul</v>
          </cell>
          <cell r="C1507" t="str">
            <v>t Hart</v>
          </cell>
          <cell r="D1507">
            <v>42310</v>
          </cell>
          <cell r="E1507">
            <v>43101</v>
          </cell>
          <cell r="G1507" t="str">
            <v>Rotterdam</v>
          </cell>
          <cell r="H1507">
            <v>0.8</v>
          </cell>
          <cell r="I1507">
            <v>3615</v>
          </cell>
          <cell r="J1507" t="str">
            <v>Personeelslid</v>
          </cell>
          <cell r="K1507" t="str">
            <v>Parttimer</v>
          </cell>
          <cell r="L1507" t="str">
            <v>Belastingadvies</v>
          </cell>
          <cell r="M1507" t="str">
            <v>BA</v>
          </cell>
          <cell r="N1507" t="str">
            <v>21000</v>
          </cell>
          <cell r="O1507" t="str">
            <v>225</v>
          </cell>
          <cell r="P1507" t="str">
            <v>Belastingadviseur</v>
          </cell>
          <cell r="Q1507" t="str">
            <v>5</v>
          </cell>
          <cell r="R1507" t="str">
            <v>Man</v>
          </cell>
          <cell r="S1507">
            <v>34021</v>
          </cell>
          <cell r="T1507" t="str">
            <v>BDO Accountants &amp; Belastingadviseurs B.V.</v>
          </cell>
          <cell r="U1507" t="str">
            <v>Medewerkers BA A16 (Rotterdam/Dordrecht) E</v>
          </cell>
          <cell r="W1507" t="str">
            <v>Onbepaalde tijd</v>
          </cell>
          <cell r="Y1507" t="str">
            <v>PC A16 (Rotterdam/Dordrecht)</v>
          </cell>
          <cell r="Z1507" t="str">
            <v>Hart</v>
          </cell>
          <cell r="AA1507" t="str">
            <v>t</v>
          </cell>
          <cell r="AB1507" t="str">
            <v>P.G.</v>
          </cell>
          <cell r="AC1507" t="str">
            <v>t</v>
          </cell>
          <cell r="AD1507" t="str">
            <v>Hart</v>
          </cell>
          <cell r="AE1507" t="str">
            <v>Zweedsestraat 127 B02</v>
          </cell>
          <cell r="AG1507" t="str">
            <v>3028 TS  ROTTERDAM</v>
          </cell>
          <cell r="AJ1507" t="str">
            <v>211792676</v>
          </cell>
          <cell r="AL1507" t="str">
            <v>P.G. 't Hart MSc</v>
          </cell>
          <cell r="AM1507">
            <v>32</v>
          </cell>
          <cell r="AN1507" t="str">
            <v>N</v>
          </cell>
          <cell r="AO1507" t="str">
            <v>Paul.t.Hart@bdo.nl</v>
          </cell>
          <cell r="AP1507" t="str">
            <v>06-42139803</v>
          </cell>
          <cell r="AQ1507" t="str">
            <v>06-42139803</v>
          </cell>
          <cell r="AR1507" t="str">
            <v>Pensioenregeling A</v>
          </cell>
          <cell r="AS1507">
            <v>43101</v>
          </cell>
          <cell r="AU1507">
            <v>10.1</v>
          </cell>
          <cell r="AV1507" t="str">
            <v>02</v>
          </cell>
          <cell r="AW1507" t="str">
            <v>Basis CAO BDO</v>
          </cell>
          <cell r="AX1507">
            <v>43282</v>
          </cell>
          <cell r="BE1507" t="str">
            <v>9000100045</v>
          </cell>
          <cell r="BG1507">
            <v>43922</v>
          </cell>
          <cell r="BI1507" t="str">
            <v>J</v>
          </cell>
          <cell r="BJ1507" t="str">
            <v>J</v>
          </cell>
          <cell r="BK1507" t="str">
            <v>N</v>
          </cell>
          <cell r="BN1507" t="str">
            <v>Ongehuwd</v>
          </cell>
          <cell r="BR1507">
            <v>201801</v>
          </cell>
          <cell r="BS1507">
            <v>201801</v>
          </cell>
          <cell r="BV1507" t="str">
            <v>N</v>
          </cell>
          <cell r="BW1507" t="str">
            <v>N</v>
          </cell>
          <cell r="BX1507" t="str">
            <v>N</v>
          </cell>
          <cell r="BZ1507" t="str">
            <v>Nederlandse</v>
          </cell>
          <cell r="CA1507" t="str">
            <v>NL</v>
          </cell>
          <cell r="CB1507" t="str">
            <v>06-42139803</v>
          </cell>
          <cell r="CD1507" t="str">
            <v>+31102424879</v>
          </cell>
          <cell r="CE1507" t="str">
            <v>06-42139803</v>
          </cell>
          <cell r="CL1507" t="str">
            <v>Wijziging uren</v>
          </cell>
          <cell r="CN1507" t="str">
            <v>NOB asp.</v>
          </cell>
          <cell r="CO1507" t="str">
            <v>JOB</v>
          </cell>
          <cell r="CP1507">
            <v>0</v>
          </cell>
          <cell r="CQ1507">
            <v>43160</v>
          </cell>
          <cell r="CR1507">
            <v>0</v>
          </cell>
          <cell r="CS1507">
            <v>0</v>
          </cell>
          <cell r="CT1507">
            <v>0</v>
          </cell>
          <cell r="CU1507">
            <v>0</v>
          </cell>
          <cell r="CV1507">
            <v>0</v>
          </cell>
          <cell r="CW1507" t="str">
            <v>Thuiswerkplek € 399,80</v>
          </cell>
        </row>
        <row r="1508">
          <cell r="A1508" t="str">
            <v>18196</v>
          </cell>
          <cell r="B1508" t="str">
            <v>Angela</v>
          </cell>
          <cell r="C1508" t="str">
            <v>Hsien</v>
          </cell>
          <cell r="D1508">
            <v>42394</v>
          </cell>
          <cell r="E1508">
            <v>42394</v>
          </cell>
          <cell r="G1508" t="str">
            <v>Rotterdam</v>
          </cell>
          <cell r="H1508">
            <v>0.8</v>
          </cell>
          <cell r="I1508">
            <v>2300</v>
          </cell>
          <cell r="J1508" t="str">
            <v>Personeelslid</v>
          </cell>
          <cell r="K1508" t="str">
            <v>Parttimer</v>
          </cell>
          <cell r="L1508" t="str">
            <v>Belastingadvies</v>
          </cell>
          <cell r="M1508" t="str">
            <v>BA</v>
          </cell>
          <cell r="N1508" t="str">
            <v>21000</v>
          </cell>
          <cell r="O1508" t="str">
            <v>271</v>
          </cell>
          <cell r="P1508" t="str">
            <v>Jr. Fiscaal Assistent</v>
          </cell>
          <cell r="Q1508" t="str">
            <v>2</v>
          </cell>
          <cell r="R1508" t="str">
            <v>Vrouw</v>
          </cell>
          <cell r="S1508">
            <v>33743</v>
          </cell>
          <cell r="T1508" t="str">
            <v>BDO Accountants &amp; Belastingadviseurs B.V.</v>
          </cell>
          <cell r="U1508" t="str">
            <v>Medewerkers BA A16 (Rotterdam/Dordrecht) B</v>
          </cell>
          <cell r="W1508" t="str">
            <v>Onbepaalde tijd</v>
          </cell>
          <cell r="X1508" t="str">
            <v>BTW</v>
          </cell>
          <cell r="Y1508" t="str">
            <v>PC A16 (Rotterdam/Dordrecht)</v>
          </cell>
          <cell r="Z1508" t="str">
            <v>Hsien</v>
          </cell>
          <cell r="AB1508" t="str">
            <v>A.</v>
          </cell>
          <cell r="AD1508" t="str">
            <v>Hsien</v>
          </cell>
          <cell r="AE1508" t="str">
            <v>Ebrostraat 70</v>
          </cell>
          <cell r="AG1508" t="str">
            <v>3207 CC  SPIJKENISSE</v>
          </cell>
          <cell r="AJ1508" t="str">
            <v>209106566</v>
          </cell>
          <cell r="AL1508" t="str">
            <v>mevr. A. Hsien</v>
          </cell>
          <cell r="AM1508">
            <v>32</v>
          </cell>
          <cell r="AN1508" t="str">
            <v>N</v>
          </cell>
          <cell r="AO1508" t="str">
            <v>Angela.Hsien@bdo.nl</v>
          </cell>
          <cell r="AP1508" t="str">
            <v>06-20025990</v>
          </cell>
          <cell r="AQ1508" t="str">
            <v>06-20025990</v>
          </cell>
          <cell r="AR1508" t="str">
            <v>Pensioenregeling A</v>
          </cell>
          <cell r="AS1508">
            <v>42370</v>
          </cell>
          <cell r="AU1508">
            <v>16</v>
          </cell>
          <cell r="AV1508" t="str">
            <v>02</v>
          </cell>
          <cell r="AW1508" t="str">
            <v>Basis CAO BDO</v>
          </cell>
          <cell r="AX1508">
            <v>42736</v>
          </cell>
          <cell r="BE1508" t="str">
            <v>9000100043</v>
          </cell>
          <cell r="BG1508">
            <v>43831</v>
          </cell>
          <cell r="BI1508" t="str">
            <v>J</v>
          </cell>
          <cell r="BJ1508" t="str">
            <v>J</v>
          </cell>
          <cell r="BK1508" t="str">
            <v>N</v>
          </cell>
          <cell r="BN1508" t="str">
            <v>Gehuwd</v>
          </cell>
          <cell r="BO1508">
            <v>43332</v>
          </cell>
          <cell r="BV1508" t="str">
            <v>N</v>
          </cell>
          <cell r="BW1508" t="str">
            <v>N</v>
          </cell>
          <cell r="BX1508" t="str">
            <v>N</v>
          </cell>
          <cell r="BZ1508" t="str">
            <v>Nederlandse</v>
          </cell>
          <cell r="CA1508" t="str">
            <v>NL</v>
          </cell>
          <cell r="CB1508" t="str">
            <v>0620025990</v>
          </cell>
          <cell r="CD1508" t="str">
            <v>+31102424694</v>
          </cell>
          <cell r="CE1508" t="str">
            <v>0620025990</v>
          </cell>
          <cell r="CL1508" t="str">
            <v>Omzetting dienstverband</v>
          </cell>
          <cell r="CN1508">
            <v>0</v>
          </cell>
          <cell r="CO1508">
            <v>0</v>
          </cell>
          <cell r="CP1508">
            <v>0</v>
          </cell>
          <cell r="CQ1508">
            <v>0</v>
          </cell>
          <cell r="CR1508">
            <v>0</v>
          </cell>
          <cell r="CS1508">
            <v>0</v>
          </cell>
          <cell r="CT1508">
            <v>0</v>
          </cell>
          <cell r="CU1508">
            <v>0</v>
          </cell>
          <cell r="CV1508">
            <v>0</v>
          </cell>
          <cell r="CW1508" t="str">
            <v>iPad 9,7 32GB Smartcase € 382,85</v>
          </cell>
        </row>
        <row r="1509">
          <cell r="A1509" t="str">
            <v>20429</v>
          </cell>
          <cell r="B1509" t="str">
            <v>Marco</v>
          </cell>
          <cell r="C1509" t="str">
            <v>Fuchs</v>
          </cell>
          <cell r="D1509">
            <v>43009</v>
          </cell>
          <cell r="E1509">
            <v>43009</v>
          </cell>
          <cell r="G1509" t="str">
            <v>Rotterdam</v>
          </cell>
          <cell r="H1509">
            <v>0.8</v>
          </cell>
          <cell r="I1509">
            <v>4774</v>
          </cell>
          <cell r="J1509" t="str">
            <v>Personeelslid</v>
          </cell>
          <cell r="K1509" t="str">
            <v>Parttimer</v>
          </cell>
          <cell r="L1509" t="str">
            <v>Audit &amp; Assurance</v>
          </cell>
          <cell r="M1509" t="str">
            <v>A&amp;A</v>
          </cell>
          <cell r="N1509" t="str">
            <v>10500</v>
          </cell>
          <cell r="O1509" t="str">
            <v>130</v>
          </cell>
          <cell r="P1509" t="str">
            <v>Jr. Manager</v>
          </cell>
          <cell r="Q1509" t="str">
            <v>5</v>
          </cell>
          <cell r="R1509" t="str">
            <v>Man</v>
          </cell>
          <cell r="S1509">
            <v>28452</v>
          </cell>
          <cell r="T1509" t="str">
            <v>BDO Audit &amp; Assurance B.V.</v>
          </cell>
          <cell r="U1509" t="str">
            <v>Groepsleider A&amp;A A16 (Rotterdam/Dordrecht) A3</v>
          </cell>
          <cell r="W1509" t="str">
            <v>Onbepaalde tijd</v>
          </cell>
          <cell r="Y1509" t="str">
            <v>PC A16 (Rotterdam/Dordrecht)</v>
          </cell>
          <cell r="Z1509" t="str">
            <v>Fuchs</v>
          </cell>
          <cell r="AB1509" t="str">
            <v>J.M.J.</v>
          </cell>
          <cell r="AD1509" t="str">
            <v>Fuchs</v>
          </cell>
          <cell r="AE1509" t="str">
            <v>Hartweg 49</v>
          </cell>
          <cell r="AG1509" t="str">
            <v>2221 PV  KATWIJK ZH</v>
          </cell>
          <cell r="AJ1509" t="str">
            <v>178864171</v>
          </cell>
          <cell r="AL1509" t="str">
            <v>dhr. J.M.J. Fuchs</v>
          </cell>
          <cell r="AM1509">
            <v>32</v>
          </cell>
          <cell r="AN1509" t="str">
            <v>N</v>
          </cell>
          <cell r="AO1509" t="str">
            <v>Marco.Fuchs@bdo.nl</v>
          </cell>
          <cell r="AP1509" t="str">
            <v>06-14844263</v>
          </cell>
          <cell r="AQ1509" t="str">
            <v>06-14844263</v>
          </cell>
          <cell r="AR1509" t="str">
            <v>Pensioenregeling A</v>
          </cell>
          <cell r="AS1509">
            <v>43009</v>
          </cell>
          <cell r="AU1509">
            <v>88</v>
          </cell>
          <cell r="AV1509" t="str">
            <v>02</v>
          </cell>
          <cell r="AW1509" t="str">
            <v>Basis CAO BDO</v>
          </cell>
          <cell r="AX1509">
            <v>43009</v>
          </cell>
          <cell r="BE1509" t="str">
            <v>8000100108</v>
          </cell>
          <cell r="BG1509">
            <v>43374</v>
          </cell>
          <cell r="BI1509" t="str">
            <v>J</v>
          </cell>
          <cell r="BJ1509" t="str">
            <v>J</v>
          </cell>
          <cell r="BK1509" t="str">
            <v>N</v>
          </cell>
          <cell r="BR1509">
            <v>201740</v>
          </cell>
          <cell r="BS1509">
            <v>201740</v>
          </cell>
          <cell r="BV1509" t="str">
            <v>N</v>
          </cell>
          <cell r="BW1509" t="str">
            <v>N</v>
          </cell>
          <cell r="BX1509" t="str">
            <v>J</v>
          </cell>
          <cell r="BZ1509" t="str">
            <v>Nederlandse</v>
          </cell>
          <cell r="CA1509" t="str">
            <v>NL</v>
          </cell>
          <cell r="CB1509" t="str">
            <v>06-14844263</v>
          </cell>
          <cell r="CC1509" t="str">
            <v>jmj.fuchs@ziggo.nl</v>
          </cell>
          <cell r="CD1509" t="str">
            <v>+31102370711</v>
          </cell>
          <cell r="CE1509" t="str">
            <v>06-14844263</v>
          </cell>
          <cell r="CL1509" t="str">
            <v>Indiensttreding</v>
          </cell>
          <cell r="CN1509">
            <v>0</v>
          </cell>
          <cell r="CO1509">
            <v>0</v>
          </cell>
          <cell r="CP1509">
            <v>0</v>
          </cell>
          <cell r="CQ1509">
            <v>0</v>
          </cell>
          <cell r="CR1509">
            <v>0</v>
          </cell>
          <cell r="CS1509">
            <v>0</v>
          </cell>
          <cell r="CT1509">
            <v>0</v>
          </cell>
          <cell r="CU1509">
            <v>0</v>
          </cell>
          <cell r="CV1509">
            <v>0</v>
          </cell>
          <cell r="CW1509" t="str">
            <v>Thuiswerkplek € 399,80</v>
          </cell>
        </row>
        <row r="1510">
          <cell r="A1510" t="str">
            <v>2673</v>
          </cell>
          <cell r="B1510" t="str">
            <v>Vera</v>
          </cell>
          <cell r="C1510" t="str">
            <v>van den Berghe</v>
          </cell>
          <cell r="D1510">
            <v>35855</v>
          </cell>
          <cell r="E1510">
            <v>43009</v>
          </cell>
          <cell r="G1510" t="str">
            <v>Rotterdam</v>
          </cell>
          <cell r="H1510">
            <v>0.68</v>
          </cell>
          <cell r="I1510">
            <v>2675</v>
          </cell>
          <cell r="J1510" t="str">
            <v>Personeelslid</v>
          </cell>
          <cell r="K1510" t="str">
            <v>Parttimer</v>
          </cell>
          <cell r="L1510" t="str">
            <v>Belastingadvies</v>
          </cell>
          <cell r="M1510" t="str">
            <v>BA</v>
          </cell>
          <cell r="N1510" t="str">
            <v>21000</v>
          </cell>
          <cell r="O1510" t="str">
            <v>235</v>
          </cell>
          <cell r="P1510" t="str">
            <v>Fiscaal Assistent</v>
          </cell>
          <cell r="Q1510" t="str">
            <v>3</v>
          </cell>
          <cell r="R1510" t="str">
            <v>Vrouw</v>
          </cell>
          <cell r="S1510">
            <v>21315</v>
          </cell>
          <cell r="T1510" t="str">
            <v>BDO Accountants &amp; Belastingadviseurs B.V.</v>
          </cell>
          <cell r="U1510" t="str">
            <v>Medewerkers BA A16 (Rotterdam/Dordrecht)</v>
          </cell>
          <cell r="W1510" t="str">
            <v>Onbepaalde tijd</v>
          </cell>
          <cell r="Y1510" t="str">
            <v>PC A16 (Rotterdam/Dordrecht)</v>
          </cell>
          <cell r="Z1510" t="str">
            <v>Berghe</v>
          </cell>
          <cell r="AA1510" t="str">
            <v>van den</v>
          </cell>
          <cell r="AB1510" t="str">
            <v>V.J.</v>
          </cell>
          <cell r="AC1510" t="str">
            <v>van den</v>
          </cell>
          <cell r="AD1510" t="str">
            <v>Berghe</v>
          </cell>
          <cell r="AE1510" t="str">
            <v>Prometheusstraat 1</v>
          </cell>
          <cell r="AG1510" t="str">
            <v>3054 WD  ROTTERDAM</v>
          </cell>
          <cell r="AJ1510" t="str">
            <v>096342122</v>
          </cell>
          <cell r="AL1510" t="str">
            <v>mevr. V.J. van den Berghe</v>
          </cell>
          <cell r="AM1510">
            <v>27</v>
          </cell>
          <cell r="AN1510" t="str">
            <v>N</v>
          </cell>
          <cell r="AO1510" t="str">
            <v>Vera.van.den.Berghe@bdo.nl</v>
          </cell>
          <cell r="AP1510" t="str">
            <v>06-22639291</v>
          </cell>
          <cell r="AQ1510" t="str">
            <v>06-22639291</v>
          </cell>
          <cell r="AR1510" t="str">
            <v>Pensioenregeling B</v>
          </cell>
          <cell r="AS1510">
            <v>35855</v>
          </cell>
          <cell r="AT1510">
            <v>8259401</v>
          </cell>
          <cell r="AU1510">
            <v>27</v>
          </cell>
          <cell r="AV1510" t="str">
            <v>02</v>
          </cell>
          <cell r="AW1510" t="str">
            <v>Basis CAO BDO</v>
          </cell>
          <cell r="AX1510">
            <v>43647</v>
          </cell>
          <cell r="BE1510" t="str">
            <v>9000100034</v>
          </cell>
          <cell r="BG1510">
            <v>43831</v>
          </cell>
          <cell r="BI1510" t="str">
            <v>J</v>
          </cell>
          <cell r="BJ1510" t="str">
            <v>N</v>
          </cell>
          <cell r="BK1510" t="str">
            <v>J</v>
          </cell>
          <cell r="BN1510" t="str">
            <v>Samenwonend</v>
          </cell>
          <cell r="BQ1510" t="str">
            <v>Krabbendam</v>
          </cell>
          <cell r="BR1510">
            <v>200201</v>
          </cell>
          <cell r="BS1510">
            <v>200201</v>
          </cell>
          <cell r="BV1510" t="str">
            <v>N</v>
          </cell>
          <cell r="BW1510" t="str">
            <v>N</v>
          </cell>
          <cell r="BX1510" t="str">
            <v>N</v>
          </cell>
          <cell r="BZ1510" t="str">
            <v>Nederlandse</v>
          </cell>
          <cell r="CB1510" t="str">
            <v>+31622639291</v>
          </cell>
          <cell r="CD1510" t="str">
            <v>+31102424661</v>
          </cell>
          <cell r="CE1510" t="str">
            <v>+31622639291</v>
          </cell>
          <cell r="CF1510" t="str">
            <v>Krabbendam</v>
          </cell>
          <cell r="CI1510">
            <v>43435</v>
          </cell>
          <cell r="CJ1510">
            <v>45260</v>
          </cell>
          <cell r="CK1510">
            <v>749</v>
          </cell>
          <cell r="CL1510" t="str">
            <v>Wijziging uren</v>
          </cell>
          <cell r="CN1510">
            <v>0</v>
          </cell>
          <cell r="CO1510">
            <v>0</v>
          </cell>
          <cell r="CP1510">
            <v>0</v>
          </cell>
          <cell r="CQ1510">
            <v>0</v>
          </cell>
          <cell r="CR1510">
            <v>0</v>
          </cell>
          <cell r="CS1510">
            <v>0</v>
          </cell>
          <cell r="CT1510">
            <v>43435</v>
          </cell>
          <cell r="CU1510">
            <v>45260</v>
          </cell>
          <cell r="CV1510">
            <v>749</v>
          </cell>
          <cell r="CW1510" t="str">
            <v>Galaxy Tab A  Smartcase € 384,90</v>
          </cell>
        </row>
        <row r="1511">
          <cell r="A1511" t="str">
            <v>22971</v>
          </cell>
          <cell r="B1511" t="str">
            <v>Merel</v>
          </cell>
          <cell r="C1511" t="str">
            <v>Slager</v>
          </cell>
          <cell r="D1511">
            <v>43720</v>
          </cell>
          <cell r="E1511">
            <v>43720</v>
          </cell>
          <cell r="G1511" t="str">
            <v>Rotterdam</v>
          </cell>
          <cell r="H1511">
            <v>0.2</v>
          </cell>
          <cell r="I1511">
            <v>900</v>
          </cell>
          <cell r="J1511" t="str">
            <v>Stagiair - met salaris/stagevergoeding</v>
          </cell>
          <cell r="K1511" t="str">
            <v>Stagiair</v>
          </cell>
          <cell r="L1511" t="str">
            <v>Accountancy &amp; Bedrijfsadvies</v>
          </cell>
          <cell r="M1511" t="str">
            <v>A&amp;B</v>
          </cell>
          <cell r="N1511" t="str">
            <v>1000</v>
          </cell>
          <cell r="O1511" t="str">
            <v>611</v>
          </cell>
          <cell r="P1511" t="str">
            <v>Stagiaire HBO (participerend)</v>
          </cell>
          <cell r="Q1511" t="str">
            <v>nvt</v>
          </cell>
          <cell r="R1511" t="str">
            <v>Vrouw</v>
          </cell>
          <cell r="S1511">
            <v>36745</v>
          </cell>
          <cell r="T1511" t="str">
            <v>BDO Accountants &amp; Belastingadviseurs B.V.</v>
          </cell>
          <cell r="U1511" t="str">
            <v>Medewerkers A&amp;B A16 (Rotterdam/Dordrecht) A</v>
          </cell>
          <cell r="V1511">
            <v>44227</v>
          </cell>
          <cell r="W1511" t="str">
            <v>Bepaalde tijd</v>
          </cell>
          <cell r="Y1511" t="str">
            <v>PC A16 (Rotterdam/Dordrecht)</v>
          </cell>
          <cell r="Z1511" t="str">
            <v>Slager</v>
          </cell>
          <cell r="AB1511" t="str">
            <v>M.</v>
          </cell>
          <cell r="AD1511" t="str">
            <v>Slager</v>
          </cell>
          <cell r="AE1511" t="str">
            <v>Mezenstraat 6</v>
          </cell>
          <cell r="AG1511" t="str">
            <v>2922 VK  KRIMPEN AAN DEN IJSSEL</v>
          </cell>
          <cell r="AJ1511" t="str">
            <v>238525375</v>
          </cell>
          <cell r="AL1511" t="str">
            <v>mevr. M. Slager</v>
          </cell>
          <cell r="AM1511">
            <v>8</v>
          </cell>
          <cell r="AN1511" t="str">
            <v>N</v>
          </cell>
          <cell r="AO1511" t="str">
            <v>Merel.Slager@bdo.nl</v>
          </cell>
          <cell r="AP1511" t="str">
            <v>0180848026</v>
          </cell>
          <cell r="AQ1511" t="str">
            <v>06-42875838</v>
          </cell>
          <cell r="AR1511" t="str">
            <v>Geen pensioendeelnemer</v>
          </cell>
          <cell r="AV1511" t="str">
            <v>02</v>
          </cell>
          <cell r="AW1511" t="str">
            <v>Basis CAO BDO</v>
          </cell>
          <cell r="AX1511">
            <v>43862</v>
          </cell>
          <cell r="BE1511" t="str">
            <v>9000100021</v>
          </cell>
          <cell r="BG1511">
            <v>43862</v>
          </cell>
          <cell r="BI1511" t="str">
            <v>J</v>
          </cell>
          <cell r="BJ1511" t="str">
            <v>J</v>
          </cell>
          <cell r="BK1511" t="str">
            <v>N</v>
          </cell>
          <cell r="BN1511" t="str">
            <v>Ongehuwd</v>
          </cell>
          <cell r="BV1511" t="str">
            <v>N</v>
          </cell>
          <cell r="BW1511" t="str">
            <v>N</v>
          </cell>
          <cell r="BX1511" t="str">
            <v>N</v>
          </cell>
          <cell r="BZ1511" t="str">
            <v>Nederlandse</v>
          </cell>
          <cell r="CA1511" t="str">
            <v>NL</v>
          </cell>
          <cell r="CC1511" t="str">
            <v>merel.slager@gmail.com</v>
          </cell>
          <cell r="CD1511" t="str">
            <v>+31102370766</v>
          </cell>
          <cell r="CL1511" t="str">
            <v>Indiensttreding</v>
          </cell>
          <cell r="CN1511">
            <v>0</v>
          </cell>
          <cell r="CO1511">
            <v>0</v>
          </cell>
          <cell r="CP1511">
            <v>0</v>
          </cell>
          <cell r="CQ1511">
            <v>0</v>
          </cell>
          <cell r="CR1511">
            <v>0</v>
          </cell>
          <cell r="CS1511">
            <v>0</v>
          </cell>
          <cell r="CT1511">
            <v>0</v>
          </cell>
          <cell r="CU1511">
            <v>0</v>
          </cell>
          <cell r="CV1511">
            <v>0</v>
          </cell>
          <cell r="CW1511">
            <v>0</v>
          </cell>
        </row>
        <row r="1512">
          <cell r="A1512" t="str">
            <v>22974</v>
          </cell>
          <cell r="B1512" t="str">
            <v>Jelle</v>
          </cell>
          <cell r="C1512" t="str">
            <v>Poolman</v>
          </cell>
          <cell r="D1512">
            <v>43720</v>
          </cell>
          <cell r="E1512">
            <v>43720</v>
          </cell>
          <cell r="G1512" t="str">
            <v>Rotterdam</v>
          </cell>
          <cell r="H1512">
            <v>0.2</v>
          </cell>
          <cell r="I1512">
            <v>900</v>
          </cell>
          <cell r="J1512" t="str">
            <v>Stagiair - met salaris/stagevergoeding</v>
          </cell>
          <cell r="K1512" t="str">
            <v>Stagiair</v>
          </cell>
          <cell r="L1512" t="str">
            <v>Accountancy &amp; Bedrijfsadvies</v>
          </cell>
          <cell r="M1512" t="str">
            <v>A&amp;B</v>
          </cell>
          <cell r="N1512" t="str">
            <v>1000</v>
          </cell>
          <cell r="O1512" t="str">
            <v>611</v>
          </cell>
          <cell r="P1512" t="str">
            <v>Stagiaire HBO (participerend)</v>
          </cell>
          <cell r="Q1512" t="str">
            <v>nvt</v>
          </cell>
          <cell r="R1512" t="str">
            <v>Man</v>
          </cell>
          <cell r="S1512">
            <v>36877</v>
          </cell>
          <cell r="T1512" t="str">
            <v>BDO Accountants &amp; Belastingadviseurs B.V.</v>
          </cell>
          <cell r="U1512" t="str">
            <v>Medewerkers A&amp;B A16 (Rotterdam/Dordrecht) A</v>
          </cell>
          <cell r="V1512">
            <v>44227</v>
          </cell>
          <cell r="W1512" t="str">
            <v>Bepaalde tijd</v>
          </cell>
          <cell r="Y1512" t="str">
            <v>PC A16 (Rotterdam/Dordrecht)</v>
          </cell>
          <cell r="Z1512" t="str">
            <v>Poolman</v>
          </cell>
          <cell r="AB1512" t="str">
            <v>J.Z.</v>
          </cell>
          <cell r="AD1512" t="str">
            <v>Poolman</v>
          </cell>
          <cell r="AE1512" t="str">
            <v>Benthuizenstraat 63</v>
          </cell>
          <cell r="AG1512" t="str">
            <v>2729 AA  ZOETERMEER</v>
          </cell>
          <cell r="AJ1512" t="str">
            <v>240162845</v>
          </cell>
          <cell r="AL1512" t="str">
            <v>dhr. J.Z. Poolman</v>
          </cell>
          <cell r="AM1512">
            <v>8</v>
          </cell>
          <cell r="AN1512" t="str">
            <v>N</v>
          </cell>
          <cell r="AO1512" t="str">
            <v>Jelle.Poolman@bdo.nl</v>
          </cell>
          <cell r="AP1512" t="str">
            <v>06-15161394</v>
          </cell>
          <cell r="AQ1512" t="str">
            <v>06-15161394</v>
          </cell>
          <cell r="AR1512" t="str">
            <v>Geen pensioendeelnemer</v>
          </cell>
          <cell r="AU1512">
            <v>0</v>
          </cell>
          <cell r="AV1512" t="str">
            <v>02</v>
          </cell>
          <cell r="AW1512" t="str">
            <v>Basis CAO BDO</v>
          </cell>
          <cell r="AX1512">
            <v>43862</v>
          </cell>
          <cell r="BE1512" t="str">
            <v>9000100021</v>
          </cell>
          <cell r="BG1512">
            <v>43862</v>
          </cell>
          <cell r="BI1512" t="str">
            <v>J</v>
          </cell>
          <cell r="BJ1512" t="str">
            <v>J</v>
          </cell>
          <cell r="BK1512" t="str">
            <v>N</v>
          </cell>
          <cell r="BN1512" t="str">
            <v>Ongehuwd</v>
          </cell>
          <cell r="BV1512" t="str">
            <v>N</v>
          </cell>
          <cell r="BW1512" t="str">
            <v>N</v>
          </cell>
          <cell r="BX1512" t="str">
            <v>N</v>
          </cell>
          <cell r="BZ1512" t="str">
            <v>Nederlandse</v>
          </cell>
          <cell r="CA1512" t="str">
            <v>NL</v>
          </cell>
          <cell r="CC1512" t="str">
            <v>jelle.poolman@gmail.com</v>
          </cell>
          <cell r="CD1512" t="str">
            <v>+31102424814</v>
          </cell>
          <cell r="CL1512" t="str">
            <v>Indiensttreding</v>
          </cell>
          <cell r="CN1512">
            <v>0</v>
          </cell>
          <cell r="CO1512">
            <v>0</v>
          </cell>
          <cell r="CP1512">
            <v>0</v>
          </cell>
          <cell r="CQ1512">
            <v>0</v>
          </cell>
          <cell r="CR1512">
            <v>0</v>
          </cell>
          <cell r="CS1512">
            <v>0</v>
          </cell>
          <cell r="CT1512">
            <v>0</v>
          </cell>
          <cell r="CU1512">
            <v>0</v>
          </cell>
          <cell r="CV1512">
            <v>0</v>
          </cell>
          <cell r="CW1512">
            <v>0</v>
          </cell>
        </row>
        <row r="1513">
          <cell r="A1513" t="str">
            <v>1945</v>
          </cell>
          <cell r="B1513" t="str">
            <v>Martijn</v>
          </cell>
          <cell r="C1513" t="str">
            <v>van Steenbergen</v>
          </cell>
          <cell r="D1513">
            <v>39326</v>
          </cell>
          <cell r="E1513">
            <v>39326</v>
          </cell>
          <cell r="G1513" t="str">
            <v>s-Hertogenbosch</v>
          </cell>
          <cell r="H1513">
            <v>1</v>
          </cell>
          <cell r="I1513">
            <v>3515</v>
          </cell>
          <cell r="J1513" t="str">
            <v>Personeelslid</v>
          </cell>
          <cell r="K1513" t="str">
            <v>Fulltimer</v>
          </cell>
          <cell r="L1513" t="str">
            <v>Accountancy &amp; Bedrijfsadvies</v>
          </cell>
          <cell r="M1513" t="str">
            <v>A&amp;B</v>
          </cell>
          <cell r="N1513" t="str">
            <v>0300</v>
          </cell>
          <cell r="O1513" t="str">
            <v>442</v>
          </cell>
          <cell r="P1513" t="str">
            <v>Sr. Financieel Analist</v>
          </cell>
          <cell r="Q1513" t="str">
            <v>4</v>
          </cell>
          <cell r="R1513" t="str">
            <v>Man</v>
          </cell>
          <cell r="S1513">
            <v>31317</v>
          </cell>
          <cell r="T1513" t="str">
            <v>BDO Accountants &amp; Belastingadviseurs B.V.</v>
          </cell>
          <cell r="U1513" t="str">
            <v>Medewerkers A&amp;B 's-Hertogenbosch A4</v>
          </cell>
          <cell r="W1513" t="str">
            <v>Onbepaalde tijd</v>
          </cell>
          <cell r="Y1513" t="str">
            <v>PC 's-Hertogenbosch</v>
          </cell>
          <cell r="Z1513" t="str">
            <v>Steenbergen</v>
          </cell>
          <cell r="AA1513" t="str">
            <v>van</v>
          </cell>
          <cell r="AB1513" t="str">
            <v>M.</v>
          </cell>
          <cell r="AC1513" t="str">
            <v>van</v>
          </cell>
          <cell r="AD1513" t="str">
            <v>Steenbergen</v>
          </cell>
          <cell r="AE1513" t="str">
            <v>Sleutelbloemstraat 11</v>
          </cell>
          <cell r="AG1513" t="str">
            <v>5317 NB  NEDERHEMERT</v>
          </cell>
          <cell r="AJ1513" t="str">
            <v>154313774</v>
          </cell>
          <cell r="AL1513" t="str">
            <v>dhr. M. van Steenbergen</v>
          </cell>
          <cell r="AM1513">
            <v>40</v>
          </cell>
          <cell r="AN1513" t="str">
            <v>J</v>
          </cell>
          <cell r="AO1513" t="str">
            <v>Martijn.van.Steenbergen@bdo.nl</v>
          </cell>
          <cell r="AP1513" t="str">
            <v>06-36038009</v>
          </cell>
          <cell r="AQ1513" t="str">
            <v>06-36038009</v>
          </cell>
          <cell r="AR1513" t="str">
            <v>Pensioenregeling B</v>
          </cell>
          <cell r="AS1513">
            <v>39326</v>
          </cell>
          <cell r="AT1513">
            <v>8259066</v>
          </cell>
          <cell r="AU1513">
            <v>36.5</v>
          </cell>
          <cell r="AV1513" t="str">
            <v>02</v>
          </cell>
          <cell r="AW1513" t="str">
            <v>Basis CAO BDO</v>
          </cell>
          <cell r="AX1513">
            <v>40179</v>
          </cell>
          <cell r="BE1513" t="str">
            <v>9000100226</v>
          </cell>
          <cell r="BG1513">
            <v>43862</v>
          </cell>
          <cell r="BI1513" t="str">
            <v>J</v>
          </cell>
          <cell r="BJ1513" t="str">
            <v>N</v>
          </cell>
          <cell r="BK1513" t="str">
            <v>J</v>
          </cell>
          <cell r="BN1513" t="str">
            <v>Gehuwd</v>
          </cell>
          <cell r="BO1513">
            <v>40739</v>
          </cell>
          <cell r="BQ1513" t="str">
            <v>Dommerholt</v>
          </cell>
          <cell r="BR1513">
            <v>200931</v>
          </cell>
          <cell r="BS1513">
            <v>200931</v>
          </cell>
          <cell r="BV1513" t="str">
            <v>N</v>
          </cell>
          <cell r="BW1513" t="str">
            <v>J</v>
          </cell>
          <cell r="BX1513" t="str">
            <v>J</v>
          </cell>
          <cell r="BZ1513" t="str">
            <v>Nederlandse</v>
          </cell>
          <cell r="CA1513" t="str">
            <v>NL</v>
          </cell>
          <cell r="CB1513" t="str">
            <v>06-36038009</v>
          </cell>
          <cell r="CD1513" t="str">
            <v>+31736405760</v>
          </cell>
          <cell r="CE1513" t="str">
            <v>06-36038009</v>
          </cell>
          <cell r="CF1513" t="str">
            <v>Dommerholt</v>
          </cell>
          <cell r="CL1513" t="str">
            <v>Omzetting dienstverband</v>
          </cell>
          <cell r="CN1513">
            <v>0</v>
          </cell>
          <cell r="CO1513">
            <v>0</v>
          </cell>
          <cell r="CP1513">
            <v>0</v>
          </cell>
          <cell r="CQ1513">
            <v>0</v>
          </cell>
          <cell r="CR1513">
            <v>0</v>
          </cell>
          <cell r="CS1513">
            <v>0</v>
          </cell>
          <cell r="CT1513">
            <v>0</v>
          </cell>
          <cell r="CU1513">
            <v>0</v>
          </cell>
          <cell r="CV1513">
            <v>0</v>
          </cell>
          <cell r="CW1513" t="str">
            <v>iPad 9,7 32GB Smartcase € 382,85</v>
          </cell>
        </row>
        <row r="1514">
          <cell r="A1514" t="str">
            <v>18826</v>
          </cell>
          <cell r="B1514" t="str">
            <v>Edgar</v>
          </cell>
          <cell r="C1514" t="str">
            <v>Dissel</v>
          </cell>
          <cell r="D1514">
            <v>42644</v>
          </cell>
          <cell r="E1514">
            <v>42644</v>
          </cell>
          <cell r="G1514" t="str">
            <v>s-Hertogenbosch</v>
          </cell>
          <cell r="H1514">
            <v>1</v>
          </cell>
          <cell r="I1514">
            <v>10609</v>
          </cell>
          <cell r="J1514" t="str">
            <v>Personeelslid</v>
          </cell>
          <cell r="K1514" t="str">
            <v>Fulltimer</v>
          </cell>
          <cell r="L1514" t="str">
            <v>Accountancy &amp; Bedrijfsadvies</v>
          </cell>
          <cell r="M1514" t="str">
            <v>A&amp;B</v>
          </cell>
          <cell r="N1514" t="str">
            <v>0300</v>
          </cell>
          <cell r="O1514" t="str">
            <v>404</v>
          </cell>
          <cell r="P1514" t="str">
            <v>Salary Partner Advies</v>
          </cell>
          <cell r="Q1514" t="str">
            <v>8</v>
          </cell>
          <cell r="R1514" t="str">
            <v>Man</v>
          </cell>
          <cell r="S1514">
            <v>26268</v>
          </cell>
          <cell r="T1514" t="str">
            <v>BDO Accountants &amp; Belastingadviseurs B.V.</v>
          </cell>
          <cell r="U1514" t="str">
            <v>Partner A&amp;B 's-Hertogenbosch A</v>
          </cell>
          <cell r="W1514" t="str">
            <v>Onbepaalde tijd</v>
          </cell>
          <cell r="Y1514" t="str">
            <v>PC 's-Hertogenbosch</v>
          </cell>
          <cell r="Z1514" t="str">
            <v>Dissel</v>
          </cell>
          <cell r="AB1514" t="str">
            <v>E.P.</v>
          </cell>
          <cell r="AD1514" t="str">
            <v>Dissel</v>
          </cell>
          <cell r="AE1514" t="str">
            <v>Hertog Janlaan 14</v>
          </cell>
          <cell r="AG1514" t="str">
            <v>4818 AD  BREDA</v>
          </cell>
          <cell r="AJ1514" t="str">
            <v>184129990</v>
          </cell>
          <cell r="AL1514" t="str">
            <v>dhr. E.P. Dissel</v>
          </cell>
          <cell r="AM1514">
            <v>40</v>
          </cell>
          <cell r="AN1514" t="str">
            <v>N</v>
          </cell>
          <cell r="AO1514" t="str">
            <v>Edgar.Dissel@bdo.nl</v>
          </cell>
          <cell r="AP1514" t="str">
            <v>0162-740336</v>
          </cell>
          <cell r="AQ1514" t="str">
            <v>06-22971379</v>
          </cell>
          <cell r="AR1514" t="str">
            <v>Pensioenregeling A</v>
          </cell>
          <cell r="AS1514">
            <v>42644</v>
          </cell>
          <cell r="AU1514">
            <v>19</v>
          </cell>
          <cell r="AV1514" t="str">
            <v>02</v>
          </cell>
          <cell r="AW1514" t="str">
            <v>Basis CAO BDO</v>
          </cell>
          <cell r="AX1514">
            <v>42644</v>
          </cell>
          <cell r="BE1514" t="str">
            <v>5000100031</v>
          </cell>
          <cell r="BG1514">
            <v>43101</v>
          </cell>
          <cell r="BH1514" t="str">
            <v>MSc</v>
          </cell>
          <cell r="BI1514" t="str">
            <v>J</v>
          </cell>
          <cell r="BJ1514" t="str">
            <v>J</v>
          </cell>
          <cell r="BK1514" t="str">
            <v>N</v>
          </cell>
          <cell r="BN1514" t="str">
            <v>Gehuwd</v>
          </cell>
          <cell r="BO1514">
            <v>36784</v>
          </cell>
          <cell r="BR1514">
            <v>201639</v>
          </cell>
          <cell r="BS1514">
            <v>201639</v>
          </cell>
          <cell r="BV1514" t="str">
            <v>N</v>
          </cell>
          <cell r="BW1514" t="str">
            <v>J</v>
          </cell>
          <cell r="BX1514" t="str">
            <v>J</v>
          </cell>
          <cell r="BZ1514" t="str">
            <v>Nederlandse</v>
          </cell>
          <cell r="CA1514" t="str">
            <v>NL</v>
          </cell>
          <cell r="CB1514" t="str">
            <v>06-22971379</v>
          </cell>
          <cell r="CC1514" t="str">
            <v>edissel@mail.com</v>
          </cell>
          <cell r="CD1514" t="str">
            <v>+31736405791</v>
          </cell>
          <cell r="CE1514" t="str">
            <v>06-22971379</v>
          </cell>
          <cell r="CL1514" t="str">
            <v>Indiensttreding</v>
          </cell>
          <cell r="CN1514">
            <v>0</v>
          </cell>
          <cell r="CO1514">
            <v>0</v>
          </cell>
          <cell r="CP1514">
            <v>0</v>
          </cell>
          <cell r="CQ1514">
            <v>0</v>
          </cell>
          <cell r="CR1514">
            <v>0</v>
          </cell>
          <cell r="CS1514">
            <v>0</v>
          </cell>
          <cell r="CT1514">
            <v>0</v>
          </cell>
          <cell r="CU1514">
            <v>0</v>
          </cell>
          <cell r="CV1514">
            <v>0</v>
          </cell>
          <cell r="CW1514" t="str">
            <v>iPad 9,7 32GB Smartcase € 382,85</v>
          </cell>
        </row>
        <row r="1515">
          <cell r="A1515" t="str">
            <v>1878</v>
          </cell>
          <cell r="B1515" t="str">
            <v>Rico</v>
          </cell>
          <cell r="C1515" t="str">
            <v>Bouman</v>
          </cell>
          <cell r="D1515">
            <v>39209</v>
          </cell>
          <cell r="E1515">
            <v>39209</v>
          </cell>
          <cell r="G1515" t="str">
            <v>s-Hertogenbosch</v>
          </cell>
          <cell r="H1515">
            <v>1</v>
          </cell>
          <cell r="I1515">
            <v>3060</v>
          </cell>
          <cell r="J1515" t="str">
            <v>Personeelslid</v>
          </cell>
          <cell r="K1515" t="str">
            <v>Fulltimer</v>
          </cell>
          <cell r="L1515" t="str">
            <v>Accountancy &amp; Bedrijfsadvies</v>
          </cell>
          <cell r="M1515" t="str">
            <v>A&amp;B</v>
          </cell>
          <cell r="N1515" t="str">
            <v>0300</v>
          </cell>
          <cell r="O1515" t="str">
            <v>446</v>
          </cell>
          <cell r="P1515" t="str">
            <v>Financieel Analist</v>
          </cell>
          <cell r="Q1515" t="str">
            <v>3</v>
          </cell>
          <cell r="R1515" t="str">
            <v>Man</v>
          </cell>
          <cell r="S1515">
            <v>30194</v>
          </cell>
          <cell r="T1515" t="str">
            <v>BDO Accountants &amp; Belastingadviseurs B.V.</v>
          </cell>
          <cell r="U1515" t="str">
            <v>Medewerkers A&amp;B 's-Hertogenbosch A9</v>
          </cell>
          <cell r="W1515" t="str">
            <v>Onbepaalde tijd</v>
          </cell>
          <cell r="Y1515" t="str">
            <v>PC 's-Hertogenbosch</v>
          </cell>
          <cell r="Z1515" t="str">
            <v>Bouman</v>
          </cell>
          <cell r="AB1515" t="str">
            <v>C.H.</v>
          </cell>
          <cell r="AD1515" t="str">
            <v>Bouman</v>
          </cell>
          <cell r="AE1515" t="str">
            <v>Oegemastraat 9</v>
          </cell>
          <cell r="AG1515" t="str">
            <v>4265 HM  GENDEREN</v>
          </cell>
          <cell r="AJ1515" t="str">
            <v>189329373</v>
          </cell>
          <cell r="AL1515" t="str">
            <v>dhr. C.H. Bouman</v>
          </cell>
          <cell r="AM1515">
            <v>40</v>
          </cell>
          <cell r="AN1515" t="str">
            <v>N</v>
          </cell>
          <cell r="AO1515" t="str">
            <v>Rico.Bouman@bdo.nl</v>
          </cell>
          <cell r="AP1515" t="str">
            <v>06-53876209</v>
          </cell>
          <cell r="AQ1515" t="str">
            <v>06-53876209</v>
          </cell>
          <cell r="AR1515" t="str">
            <v>Pensioenregeling B</v>
          </cell>
          <cell r="AS1515">
            <v>39203</v>
          </cell>
          <cell r="AT1515">
            <v>8259469</v>
          </cell>
          <cell r="AU1515">
            <v>74</v>
          </cell>
          <cell r="AV1515" t="str">
            <v>02</v>
          </cell>
          <cell r="AW1515" t="str">
            <v>Basis CAO BDO</v>
          </cell>
          <cell r="AX1515">
            <v>40179</v>
          </cell>
          <cell r="BE1515" t="str">
            <v>9000100299</v>
          </cell>
          <cell r="BG1515">
            <v>43862</v>
          </cell>
          <cell r="BI1515" t="str">
            <v>J</v>
          </cell>
          <cell r="BJ1515" t="str">
            <v>N</v>
          </cell>
          <cell r="BK1515" t="str">
            <v>J</v>
          </cell>
          <cell r="BN1515" t="str">
            <v>Gehuwd</v>
          </cell>
          <cell r="BO1515">
            <v>41069</v>
          </cell>
          <cell r="BQ1515" t="str">
            <v>Vries</v>
          </cell>
          <cell r="BR1515">
            <v>201027</v>
          </cell>
          <cell r="BS1515">
            <v>201027</v>
          </cell>
          <cell r="BV1515" t="str">
            <v>N</v>
          </cell>
          <cell r="BW1515" t="str">
            <v>J</v>
          </cell>
          <cell r="BX1515" t="str">
            <v>J</v>
          </cell>
          <cell r="BZ1515" t="str">
            <v>Nederlandse</v>
          </cell>
          <cell r="CA1515" t="str">
            <v>NL</v>
          </cell>
          <cell r="CB1515" t="str">
            <v>06-53876209</v>
          </cell>
          <cell r="CD1515" t="str">
            <v>+31736405794</v>
          </cell>
          <cell r="CE1515" t="str">
            <v>06-53876209</v>
          </cell>
          <cell r="CF1515" t="str">
            <v>Vries</v>
          </cell>
          <cell r="CG1515" t="str">
            <v>de</v>
          </cell>
          <cell r="CL1515" t="str">
            <v>Omzetting dienstverband</v>
          </cell>
          <cell r="CN1515">
            <v>0</v>
          </cell>
          <cell r="CO1515">
            <v>0</v>
          </cell>
          <cell r="CP1515">
            <v>0</v>
          </cell>
          <cell r="CQ1515">
            <v>0</v>
          </cell>
          <cell r="CR1515">
            <v>0</v>
          </cell>
          <cell r="CS1515">
            <v>0</v>
          </cell>
          <cell r="CT1515">
            <v>0</v>
          </cell>
          <cell r="CU1515">
            <v>0</v>
          </cell>
          <cell r="CV1515">
            <v>0</v>
          </cell>
          <cell r="CW1515" t="str">
            <v>iPad 9,7 32GB Smartcase € 382,85</v>
          </cell>
        </row>
        <row r="1516">
          <cell r="A1516" t="str">
            <v>18868</v>
          </cell>
          <cell r="B1516" t="str">
            <v>Mike</v>
          </cell>
          <cell r="C1516" t="str">
            <v>van Balen</v>
          </cell>
          <cell r="D1516">
            <v>42644</v>
          </cell>
          <cell r="E1516">
            <v>42644</v>
          </cell>
          <cell r="G1516" t="str">
            <v>s-Hertogenbosch</v>
          </cell>
          <cell r="H1516">
            <v>1</v>
          </cell>
          <cell r="I1516">
            <v>2450</v>
          </cell>
          <cell r="J1516" t="str">
            <v>Personeelslid</v>
          </cell>
          <cell r="K1516" t="str">
            <v>Fulltimer</v>
          </cell>
          <cell r="L1516" t="str">
            <v>Accountancy &amp; Bedrijfsadvies</v>
          </cell>
          <cell r="M1516" t="str">
            <v>A&amp;B</v>
          </cell>
          <cell r="N1516" t="str">
            <v>0300</v>
          </cell>
          <cell r="O1516" t="str">
            <v>446</v>
          </cell>
          <cell r="P1516" t="str">
            <v>Financieel Analist</v>
          </cell>
          <cell r="Q1516" t="str">
            <v>3</v>
          </cell>
          <cell r="R1516" t="str">
            <v>Man</v>
          </cell>
          <cell r="S1516">
            <v>34355</v>
          </cell>
          <cell r="T1516" t="str">
            <v>BDO Accountants &amp; Belastingadviseurs B.V.</v>
          </cell>
          <cell r="U1516" t="str">
            <v>Medewerkers A&amp;B 's-Hertogenbosch A5</v>
          </cell>
          <cell r="W1516" t="str">
            <v>Onbepaalde tijd</v>
          </cell>
          <cell r="Y1516" t="str">
            <v>PC 's-Hertogenbosch</v>
          </cell>
          <cell r="Z1516" t="str">
            <v>Balen</v>
          </cell>
          <cell r="AA1516" t="str">
            <v>van</v>
          </cell>
          <cell r="AB1516" t="str">
            <v>M.</v>
          </cell>
          <cell r="AC1516" t="str">
            <v>van</v>
          </cell>
          <cell r="AD1516" t="str">
            <v>Balen</v>
          </cell>
          <cell r="AE1516" t="str">
            <v>Kantelen 16</v>
          </cell>
          <cell r="AG1516" t="str">
            <v>5151 XV  DRUNEN</v>
          </cell>
          <cell r="AJ1516" t="str">
            <v>215741730</v>
          </cell>
          <cell r="AL1516" t="str">
            <v>dhr. M. van Balen</v>
          </cell>
          <cell r="AM1516">
            <v>40</v>
          </cell>
          <cell r="AN1516" t="str">
            <v>N</v>
          </cell>
          <cell r="AO1516" t="str">
            <v>Mike.van.Balen@bdo.nl</v>
          </cell>
          <cell r="AP1516" t="str">
            <v>06-15580101</v>
          </cell>
          <cell r="AQ1516" t="str">
            <v>06-15580101</v>
          </cell>
          <cell r="AR1516" t="str">
            <v>Pensioenregeling A</v>
          </cell>
          <cell r="AS1516">
            <v>42644</v>
          </cell>
          <cell r="AU1516">
            <v>0</v>
          </cell>
          <cell r="AV1516" t="str">
            <v>02</v>
          </cell>
          <cell r="AW1516" t="str">
            <v>Basis CAO BDO</v>
          </cell>
          <cell r="AX1516">
            <v>43009</v>
          </cell>
          <cell r="BE1516" t="str">
            <v>9000100227</v>
          </cell>
          <cell r="BG1516">
            <v>43466</v>
          </cell>
          <cell r="BI1516" t="str">
            <v>J</v>
          </cell>
          <cell r="BJ1516" t="str">
            <v>J</v>
          </cell>
          <cell r="BK1516" t="str">
            <v>N</v>
          </cell>
          <cell r="BN1516" t="str">
            <v>Ongehuwd</v>
          </cell>
          <cell r="BR1516">
            <v>201732</v>
          </cell>
          <cell r="BS1516">
            <v>201732</v>
          </cell>
          <cell r="BV1516" t="str">
            <v>N</v>
          </cell>
          <cell r="BW1516" t="str">
            <v>J</v>
          </cell>
          <cell r="BX1516" t="str">
            <v>J</v>
          </cell>
          <cell r="BZ1516" t="str">
            <v>Nederlandse</v>
          </cell>
          <cell r="CA1516" t="str">
            <v>NL</v>
          </cell>
          <cell r="CB1516" t="str">
            <v>06-15580101</v>
          </cell>
          <cell r="CC1516" t="str">
            <v>Mikevanbalen@hotmail.com</v>
          </cell>
          <cell r="CD1516" t="str">
            <v>+31736405781</v>
          </cell>
          <cell r="CE1516" t="str">
            <v>06-15580101</v>
          </cell>
          <cell r="CL1516" t="str">
            <v>Indiensttreding</v>
          </cell>
          <cell r="CN1516">
            <v>0</v>
          </cell>
          <cell r="CO1516">
            <v>0</v>
          </cell>
          <cell r="CP1516">
            <v>0</v>
          </cell>
          <cell r="CQ1516">
            <v>0</v>
          </cell>
          <cell r="CR1516">
            <v>0</v>
          </cell>
          <cell r="CS1516">
            <v>0</v>
          </cell>
          <cell r="CT1516">
            <v>0</v>
          </cell>
          <cell r="CU1516">
            <v>0</v>
          </cell>
          <cell r="CV1516">
            <v>0</v>
          </cell>
          <cell r="CW1516" t="str">
            <v>Thuiswerkplek € 399,80</v>
          </cell>
        </row>
        <row r="1517">
          <cell r="A1517" t="str">
            <v>19737</v>
          </cell>
          <cell r="B1517" t="str">
            <v>Patrick</v>
          </cell>
          <cell r="C1517" t="str">
            <v>Mus</v>
          </cell>
          <cell r="D1517">
            <v>42795</v>
          </cell>
          <cell r="E1517">
            <v>42795</v>
          </cell>
          <cell r="G1517" t="str">
            <v>s-Hertogenbosch</v>
          </cell>
          <cell r="H1517">
            <v>1</v>
          </cell>
          <cell r="I1517">
            <v>2910</v>
          </cell>
          <cell r="J1517" t="str">
            <v>Personeelslid</v>
          </cell>
          <cell r="K1517" t="str">
            <v>Fulltimer</v>
          </cell>
          <cell r="L1517" t="str">
            <v>Belastingadvies</v>
          </cell>
          <cell r="M1517" t="str">
            <v>BA</v>
          </cell>
          <cell r="N1517" t="str">
            <v>20300</v>
          </cell>
          <cell r="O1517" t="str">
            <v>230</v>
          </cell>
          <cell r="P1517" t="str">
            <v>Jr. Belastingadviseur</v>
          </cell>
          <cell r="Q1517" t="str">
            <v>4</v>
          </cell>
          <cell r="R1517" t="str">
            <v>Man</v>
          </cell>
          <cell r="S1517">
            <v>32615</v>
          </cell>
          <cell r="T1517" t="str">
            <v>BDO Accountants &amp; Belastingadviseurs B.V.</v>
          </cell>
          <cell r="U1517" t="str">
            <v>Medewerkers BA 's-Hertogenbosch</v>
          </cell>
          <cell r="W1517" t="str">
            <v>Onbepaalde tijd</v>
          </cell>
          <cell r="Y1517" t="str">
            <v>PC 's-Hertogenbosch</v>
          </cell>
          <cell r="Z1517" t="str">
            <v>Mus</v>
          </cell>
          <cell r="AB1517" t="str">
            <v>P.P.H.G.</v>
          </cell>
          <cell r="AD1517" t="str">
            <v>Mus</v>
          </cell>
          <cell r="AE1517" t="str">
            <v>De Tiber 25</v>
          </cell>
          <cell r="AG1517" t="str">
            <v>5152 SR  DRUNEN</v>
          </cell>
          <cell r="AJ1517" t="str">
            <v>045837557</v>
          </cell>
          <cell r="AL1517" t="str">
            <v>dhr. P.P.H.G. Mus</v>
          </cell>
          <cell r="AM1517">
            <v>40</v>
          </cell>
          <cell r="AN1517" t="str">
            <v>N</v>
          </cell>
          <cell r="AO1517" t="str">
            <v>Patrick.Mus@bdo.nl</v>
          </cell>
          <cell r="AP1517" t="str">
            <v>06-41218544</v>
          </cell>
          <cell r="AQ1517" t="str">
            <v>06-41218544</v>
          </cell>
          <cell r="AR1517" t="str">
            <v>Pensioenregeling A</v>
          </cell>
          <cell r="AS1517">
            <v>42795</v>
          </cell>
          <cell r="AU1517">
            <v>36</v>
          </cell>
          <cell r="AV1517" t="str">
            <v>02</v>
          </cell>
          <cell r="AW1517" t="str">
            <v>Basis CAO BDO</v>
          </cell>
          <cell r="AX1517">
            <v>43466</v>
          </cell>
          <cell r="BE1517" t="str">
            <v>9000100068</v>
          </cell>
          <cell r="BG1517">
            <v>43922</v>
          </cell>
          <cell r="BH1517" t="str">
            <v>MSc</v>
          </cell>
          <cell r="BI1517" t="str">
            <v>J</v>
          </cell>
          <cell r="BJ1517" t="str">
            <v>J</v>
          </cell>
          <cell r="BK1517" t="str">
            <v>N</v>
          </cell>
          <cell r="BN1517" t="str">
            <v>Ongehuwd</v>
          </cell>
          <cell r="BR1517">
            <v>201913</v>
          </cell>
          <cell r="BS1517">
            <v>201913</v>
          </cell>
          <cell r="BV1517" t="str">
            <v>N</v>
          </cell>
          <cell r="BW1517" t="str">
            <v>N</v>
          </cell>
          <cell r="BX1517" t="str">
            <v>J</v>
          </cell>
          <cell r="BZ1517" t="str">
            <v>Nederlandse</v>
          </cell>
          <cell r="CA1517" t="str">
            <v>NL</v>
          </cell>
          <cell r="CB1517" t="str">
            <v>06-41218544</v>
          </cell>
          <cell r="CC1517" t="str">
            <v>patrickmus@tele2.nl</v>
          </cell>
          <cell r="CD1517" t="str">
            <v>+31736456823</v>
          </cell>
          <cell r="CE1517" t="str">
            <v>06-41218544</v>
          </cell>
          <cell r="CL1517" t="str">
            <v>Indiensttreding</v>
          </cell>
          <cell r="CN1517" t="str">
            <v>NOB asp.</v>
          </cell>
          <cell r="CO1517" t="str">
            <v>JOB</v>
          </cell>
          <cell r="CP1517">
            <v>0</v>
          </cell>
          <cell r="CQ1517">
            <v>42926</v>
          </cell>
          <cell r="CR1517">
            <v>0</v>
          </cell>
          <cell r="CS1517">
            <v>0</v>
          </cell>
          <cell r="CT1517">
            <v>0</v>
          </cell>
          <cell r="CU1517">
            <v>0</v>
          </cell>
          <cell r="CV1517">
            <v>0</v>
          </cell>
          <cell r="CW1517" t="str">
            <v>iPad 9,7 128GB Smartcase € 471,85</v>
          </cell>
        </row>
        <row r="1518">
          <cell r="A1518" t="str">
            <v>20227</v>
          </cell>
          <cell r="B1518" t="str">
            <v>Mike</v>
          </cell>
          <cell r="C1518" t="str">
            <v>Adriaanse</v>
          </cell>
          <cell r="D1518">
            <v>42979</v>
          </cell>
          <cell r="E1518">
            <v>42979</v>
          </cell>
          <cell r="G1518" t="str">
            <v>s-Hertogenbosch</v>
          </cell>
          <cell r="H1518">
            <v>1</v>
          </cell>
          <cell r="I1518">
            <v>2200</v>
          </cell>
          <cell r="J1518" t="str">
            <v>Personeelslid</v>
          </cell>
          <cell r="K1518" t="str">
            <v>Fulltimer</v>
          </cell>
          <cell r="L1518" t="str">
            <v>Accountancy &amp; Bedrijfsadvies</v>
          </cell>
          <cell r="M1518" t="str">
            <v>A&amp;B</v>
          </cell>
          <cell r="N1518" t="str">
            <v>0300</v>
          </cell>
          <cell r="O1518" t="str">
            <v>446</v>
          </cell>
          <cell r="P1518" t="str">
            <v>Financieel Analist</v>
          </cell>
          <cell r="Q1518" t="str">
            <v>3</v>
          </cell>
          <cell r="R1518" t="str">
            <v>Man</v>
          </cell>
          <cell r="S1518">
            <v>35565</v>
          </cell>
          <cell r="T1518" t="str">
            <v>BDO Accountants &amp; Belastingadviseurs B.V.</v>
          </cell>
          <cell r="U1518" t="str">
            <v>Medewerkers A&amp;B 's-Hertogenbosch A5</v>
          </cell>
          <cell r="W1518" t="str">
            <v>Onbepaalde tijd</v>
          </cell>
          <cell r="Y1518" t="str">
            <v>PC 's-Hertogenbosch</v>
          </cell>
          <cell r="Z1518" t="str">
            <v>Adriaanse</v>
          </cell>
          <cell r="AB1518" t="str">
            <v>M.W.H.</v>
          </cell>
          <cell r="AD1518" t="str">
            <v>Adriaanse</v>
          </cell>
          <cell r="AE1518" t="str">
            <v>De Omloop 11</v>
          </cell>
          <cell r="AG1518" t="str">
            <v>5154 BC  ELSHOUT</v>
          </cell>
          <cell r="AJ1518" t="str">
            <v>226898532</v>
          </cell>
          <cell r="AL1518" t="str">
            <v>dhr. M.W.H. Adriaanse</v>
          </cell>
          <cell r="AM1518">
            <v>40</v>
          </cell>
          <cell r="AN1518" t="str">
            <v>N</v>
          </cell>
          <cell r="AO1518" t="str">
            <v>Mike.Adriaanse@bdo.nl</v>
          </cell>
          <cell r="AP1518" t="str">
            <v>06-40049083</v>
          </cell>
          <cell r="AQ1518" t="str">
            <v>06-40049083</v>
          </cell>
          <cell r="AR1518" t="str">
            <v>Pensioenregeling A</v>
          </cell>
          <cell r="AS1518">
            <v>43221</v>
          </cell>
          <cell r="AU1518">
            <v>31.5</v>
          </cell>
          <cell r="AV1518" t="str">
            <v>02</v>
          </cell>
          <cell r="AW1518" t="str">
            <v>Basis CAO BDO</v>
          </cell>
          <cell r="AX1518">
            <v>43344</v>
          </cell>
          <cell r="BE1518" t="str">
            <v>9000100227</v>
          </cell>
          <cell r="BG1518">
            <v>43831</v>
          </cell>
          <cell r="BI1518" t="str">
            <v>J</v>
          </cell>
          <cell r="BJ1518" t="str">
            <v>J</v>
          </cell>
          <cell r="BK1518" t="str">
            <v>N</v>
          </cell>
          <cell r="BN1518" t="str">
            <v>Ongehuwd</v>
          </cell>
          <cell r="BR1518">
            <v>201918</v>
          </cell>
          <cell r="BS1518">
            <v>201918</v>
          </cell>
          <cell r="BV1518" t="str">
            <v>N</v>
          </cell>
          <cell r="BW1518" t="str">
            <v>N</v>
          </cell>
          <cell r="BX1518" t="str">
            <v>J</v>
          </cell>
          <cell r="BZ1518" t="str">
            <v>Nederlandse</v>
          </cell>
          <cell r="CA1518" t="str">
            <v>NL</v>
          </cell>
          <cell r="CB1518" t="str">
            <v>06-40049083</v>
          </cell>
          <cell r="CC1518" t="str">
            <v>mike-adriaanse@hotmail.com</v>
          </cell>
          <cell r="CD1518" t="str">
            <v>+31736405755</v>
          </cell>
          <cell r="CE1518" t="str">
            <v>06-40049083</v>
          </cell>
          <cell r="CL1518" t="str">
            <v>Indiensttreding</v>
          </cell>
          <cell r="CN1518">
            <v>0</v>
          </cell>
          <cell r="CO1518">
            <v>0</v>
          </cell>
          <cell r="CP1518">
            <v>0</v>
          </cell>
          <cell r="CQ1518">
            <v>0</v>
          </cell>
          <cell r="CR1518">
            <v>0</v>
          </cell>
          <cell r="CS1518">
            <v>0</v>
          </cell>
          <cell r="CT1518">
            <v>0</v>
          </cell>
          <cell r="CU1518">
            <v>0</v>
          </cell>
          <cell r="CV1518">
            <v>0</v>
          </cell>
          <cell r="CW1518" t="str">
            <v>iPad 9,7 32GB Smartcase € 382,85</v>
          </cell>
        </row>
        <row r="1519">
          <cell r="A1519" t="str">
            <v>2142</v>
          </cell>
          <cell r="B1519" t="str">
            <v>Henk</v>
          </cell>
          <cell r="C1519" t="str">
            <v>Ebbelink</v>
          </cell>
          <cell r="D1519">
            <v>28717</v>
          </cell>
          <cell r="E1519">
            <v>28717</v>
          </cell>
          <cell r="G1519" t="str">
            <v>s-Hertogenbosch</v>
          </cell>
          <cell r="H1519">
            <v>1</v>
          </cell>
          <cell r="I1519">
            <v>4635</v>
          </cell>
          <cell r="J1519" t="str">
            <v>Personeelslid</v>
          </cell>
          <cell r="K1519" t="str">
            <v>Fulltimer</v>
          </cell>
          <cell r="L1519" t="str">
            <v>Accountancy &amp; Bedrijfsadvies</v>
          </cell>
          <cell r="M1519" t="str">
            <v>A&amp;B</v>
          </cell>
          <cell r="N1519" t="str">
            <v>0300</v>
          </cell>
          <cell r="O1519" t="str">
            <v>432</v>
          </cell>
          <cell r="P1519" t="str">
            <v>Accountant</v>
          </cell>
          <cell r="Q1519" t="str">
            <v>5</v>
          </cell>
          <cell r="R1519" t="str">
            <v>Man</v>
          </cell>
          <cell r="S1519">
            <v>21245</v>
          </cell>
          <cell r="T1519" t="str">
            <v>BDO Accountants &amp; Belastingadviseurs B.V.</v>
          </cell>
          <cell r="U1519" t="str">
            <v>Groepsleider A&amp;B 's-Hertogenbosch A3</v>
          </cell>
          <cell r="W1519" t="str">
            <v>Onbepaalde tijd</v>
          </cell>
          <cell r="Y1519" t="str">
            <v>PC 's-Hertogenbosch</v>
          </cell>
          <cell r="Z1519" t="str">
            <v>Ebbelink</v>
          </cell>
          <cell r="AB1519" t="str">
            <v>H.</v>
          </cell>
          <cell r="AD1519" t="str">
            <v>Ebbelink</v>
          </cell>
          <cell r="AE1519" t="str">
            <v>Middelgraaf 92</v>
          </cell>
          <cell r="AG1519" t="str">
            <v>5032 EH  TILBURG</v>
          </cell>
          <cell r="AJ1519" t="str">
            <v>090068166</v>
          </cell>
          <cell r="AL1519" t="str">
            <v>dhr. H. Ebbelink</v>
          </cell>
          <cell r="AM1519">
            <v>40</v>
          </cell>
          <cell r="AN1519" t="str">
            <v>N</v>
          </cell>
          <cell r="AO1519" t="str">
            <v>Henk.Ebbelink@bdo.nl</v>
          </cell>
          <cell r="AP1519" t="str">
            <v>013-4674488</v>
          </cell>
          <cell r="AQ1519" t="str">
            <v>06-20052494</v>
          </cell>
          <cell r="AR1519" t="str">
            <v>Pensioenregeling B</v>
          </cell>
          <cell r="AS1519">
            <v>30376</v>
          </cell>
          <cell r="AT1519">
            <v>8258361</v>
          </cell>
          <cell r="AU1519">
            <v>72</v>
          </cell>
          <cell r="AV1519" t="str">
            <v>02</v>
          </cell>
          <cell r="AW1519" t="str">
            <v>Basis CAO BDO</v>
          </cell>
          <cell r="AX1519">
            <v>40179</v>
          </cell>
          <cell r="BE1519" t="str">
            <v>8000100051</v>
          </cell>
          <cell r="BG1519">
            <v>43101</v>
          </cell>
          <cell r="BI1519" t="str">
            <v>J</v>
          </cell>
          <cell r="BJ1519" t="str">
            <v>N</v>
          </cell>
          <cell r="BK1519" t="str">
            <v>J</v>
          </cell>
          <cell r="BN1519" t="str">
            <v>Gehuwd</v>
          </cell>
          <cell r="BO1519">
            <v>29903</v>
          </cell>
          <cell r="BQ1519" t="str">
            <v>Laar</v>
          </cell>
          <cell r="BR1519">
            <v>200627</v>
          </cell>
          <cell r="BS1519">
            <v>200627</v>
          </cell>
          <cell r="BV1519" t="str">
            <v>N</v>
          </cell>
          <cell r="BW1519" t="str">
            <v>J</v>
          </cell>
          <cell r="BX1519" t="str">
            <v>J</v>
          </cell>
          <cell r="BZ1519" t="str">
            <v>Nederlandse</v>
          </cell>
          <cell r="CB1519" t="str">
            <v>06-20052494</v>
          </cell>
          <cell r="CD1519" t="str">
            <v>+31736405748</v>
          </cell>
          <cell r="CE1519" t="str">
            <v>06-20052494</v>
          </cell>
          <cell r="CF1519" t="str">
            <v>Laar</v>
          </cell>
          <cell r="CG1519" t="str">
            <v>van</v>
          </cell>
          <cell r="CL1519" t="str">
            <v>Leeg</v>
          </cell>
          <cell r="CN1519">
            <v>0</v>
          </cell>
          <cell r="CO1519">
            <v>0</v>
          </cell>
          <cell r="CP1519">
            <v>0</v>
          </cell>
          <cell r="CQ1519">
            <v>0</v>
          </cell>
          <cell r="CR1519">
            <v>0</v>
          </cell>
          <cell r="CS1519">
            <v>0</v>
          </cell>
          <cell r="CT1519">
            <v>0</v>
          </cell>
          <cell r="CU1519">
            <v>0</v>
          </cell>
          <cell r="CV1519">
            <v>0</v>
          </cell>
          <cell r="CW1519" t="str">
            <v>iPad 9,7 128GB Gelcase € 466,85</v>
          </cell>
        </row>
        <row r="1520">
          <cell r="A1520" t="str">
            <v>21293</v>
          </cell>
          <cell r="B1520" t="str">
            <v>Sümeyra</v>
          </cell>
          <cell r="C1520" t="str">
            <v>Türk</v>
          </cell>
          <cell r="D1520">
            <v>43282</v>
          </cell>
          <cell r="E1520">
            <v>43282</v>
          </cell>
          <cell r="G1520" t="str">
            <v>s-Hertogenbosch</v>
          </cell>
          <cell r="H1520">
            <v>1</v>
          </cell>
          <cell r="I1520">
            <v>2025</v>
          </cell>
          <cell r="J1520" t="str">
            <v>Personeelslid</v>
          </cell>
          <cell r="K1520" t="str">
            <v>Fulltimer</v>
          </cell>
          <cell r="L1520" t="str">
            <v>Accountancy &amp; Bedrijfsadvies</v>
          </cell>
          <cell r="M1520" t="str">
            <v>A&amp;B</v>
          </cell>
          <cell r="N1520" t="str">
            <v>0300</v>
          </cell>
          <cell r="O1520" t="str">
            <v>448</v>
          </cell>
          <cell r="P1520" t="str">
            <v>Financieel Analist</v>
          </cell>
          <cell r="Q1520" t="str">
            <v>2</v>
          </cell>
          <cell r="R1520" t="str">
            <v>Vrouw</v>
          </cell>
          <cell r="S1520">
            <v>35338</v>
          </cell>
          <cell r="T1520" t="str">
            <v>BDO Accountants &amp; Belastingadviseurs B.V.</v>
          </cell>
          <cell r="U1520" t="str">
            <v>Medewerkers A&amp;B 's-Hertogenbosch A4</v>
          </cell>
          <cell r="W1520" t="str">
            <v>Onbepaalde tijd</v>
          </cell>
          <cell r="Y1520" t="str">
            <v>PC 's-Hertogenbosch</v>
          </cell>
          <cell r="Z1520" t="str">
            <v>Türk</v>
          </cell>
          <cell r="AB1520" t="str">
            <v>S.</v>
          </cell>
          <cell r="AD1520" t="str">
            <v>Türk</v>
          </cell>
          <cell r="AE1520" t="str">
            <v>Lingestraat 3</v>
          </cell>
          <cell r="AG1520" t="str">
            <v>5463 NT  VEGHEL</v>
          </cell>
          <cell r="AJ1520" t="str">
            <v>224880329</v>
          </cell>
          <cell r="AL1520" t="str">
            <v>mevr. S. Türk</v>
          </cell>
          <cell r="AM1520">
            <v>40</v>
          </cell>
          <cell r="AN1520" t="str">
            <v>N</v>
          </cell>
          <cell r="AO1520" t="str">
            <v>Sumeyra.Turk@bdo.nl</v>
          </cell>
          <cell r="AP1520" t="str">
            <v>06-16947548</v>
          </cell>
          <cell r="AQ1520" t="str">
            <v>06-16947548</v>
          </cell>
          <cell r="AR1520" t="str">
            <v>Pensioenregeling A</v>
          </cell>
          <cell r="AS1520">
            <v>43282</v>
          </cell>
          <cell r="AU1520">
            <v>40</v>
          </cell>
          <cell r="AV1520" t="str">
            <v>02</v>
          </cell>
          <cell r="AW1520" t="str">
            <v>Basis CAO BDO</v>
          </cell>
          <cell r="AX1520">
            <v>43647</v>
          </cell>
          <cell r="BE1520" t="str">
            <v>9000100226</v>
          </cell>
          <cell r="BG1520">
            <v>43647</v>
          </cell>
          <cell r="BI1520" t="str">
            <v>J</v>
          </cell>
          <cell r="BJ1520" t="str">
            <v>J</v>
          </cell>
          <cell r="BK1520" t="str">
            <v>N</v>
          </cell>
          <cell r="BN1520" t="str">
            <v>Ongehuwd</v>
          </cell>
          <cell r="BV1520" t="str">
            <v>N</v>
          </cell>
          <cell r="BW1520" t="str">
            <v>N</v>
          </cell>
          <cell r="BX1520" t="str">
            <v>N</v>
          </cell>
          <cell r="BZ1520" t="str">
            <v>Nederlandse</v>
          </cell>
          <cell r="CA1520" t="str">
            <v>NL</v>
          </cell>
          <cell r="CB1520" t="str">
            <v>06-16947548</v>
          </cell>
          <cell r="CC1520" t="str">
            <v>sumeyra.27@live.nl</v>
          </cell>
          <cell r="CD1520" t="str">
            <v>+31736456815</v>
          </cell>
          <cell r="CE1520" t="str">
            <v>06-16947548</v>
          </cell>
          <cell r="CL1520" t="str">
            <v>Indiensttreding</v>
          </cell>
          <cell r="CN1520">
            <v>0</v>
          </cell>
          <cell r="CO1520">
            <v>0</v>
          </cell>
          <cell r="CP1520">
            <v>0</v>
          </cell>
          <cell r="CQ1520">
            <v>0</v>
          </cell>
          <cell r="CR1520">
            <v>0</v>
          </cell>
          <cell r="CS1520">
            <v>0</v>
          </cell>
          <cell r="CT1520">
            <v>0</v>
          </cell>
          <cell r="CU1520">
            <v>0</v>
          </cell>
          <cell r="CV1520">
            <v>0</v>
          </cell>
          <cell r="CW1520" t="str">
            <v>iPad 9,7 128GB Smartcase € 471,85</v>
          </cell>
        </row>
        <row r="1521">
          <cell r="A1521" t="str">
            <v>21509</v>
          </cell>
          <cell r="B1521" t="str">
            <v>Youri</v>
          </cell>
          <cell r="C1521" t="str">
            <v>Janssen</v>
          </cell>
          <cell r="D1521">
            <v>43344</v>
          </cell>
          <cell r="E1521">
            <v>43344</v>
          </cell>
          <cell r="G1521" t="str">
            <v>s-Hertogenbosch</v>
          </cell>
          <cell r="H1521">
            <v>1</v>
          </cell>
          <cell r="I1521">
            <v>2470</v>
          </cell>
          <cell r="J1521" t="str">
            <v>Personeelslid</v>
          </cell>
          <cell r="K1521" t="str">
            <v>Fulltimer</v>
          </cell>
          <cell r="L1521" t="str">
            <v>Accountancy &amp; Bedrijfsadvies</v>
          </cell>
          <cell r="M1521" t="str">
            <v>A&amp;B</v>
          </cell>
          <cell r="N1521" t="str">
            <v>0300</v>
          </cell>
          <cell r="O1521" t="str">
            <v>446</v>
          </cell>
          <cell r="P1521" t="str">
            <v>Financieel Analist</v>
          </cell>
          <cell r="Q1521" t="str">
            <v>3</v>
          </cell>
          <cell r="R1521" t="str">
            <v>Man</v>
          </cell>
          <cell r="S1521">
            <v>33728</v>
          </cell>
          <cell r="T1521" t="str">
            <v>BDO Accountants &amp; Belastingadviseurs B.V.</v>
          </cell>
          <cell r="U1521" t="str">
            <v>Medewerkers A&amp;B 's-Hertogenbosch A4</v>
          </cell>
          <cell r="W1521" t="str">
            <v>Onbepaalde tijd</v>
          </cell>
          <cell r="Y1521" t="str">
            <v>PC 's-Hertogenbosch</v>
          </cell>
          <cell r="Z1521" t="str">
            <v>Janssen</v>
          </cell>
          <cell r="AB1521" t="str">
            <v>Y.F.A.</v>
          </cell>
          <cell r="AD1521" t="str">
            <v>Janssen</v>
          </cell>
          <cell r="AE1521" t="str">
            <v>Van Sijpesteijnkade 279</v>
          </cell>
          <cell r="AG1521" t="str">
            <v>3521 AH  UTRECHT</v>
          </cell>
          <cell r="AJ1521" t="str">
            <v>209979185</v>
          </cell>
          <cell r="AL1521" t="str">
            <v>dhr. Y.F.A. Janssen</v>
          </cell>
          <cell r="AM1521">
            <v>40</v>
          </cell>
          <cell r="AN1521" t="str">
            <v>N</v>
          </cell>
          <cell r="AO1521" t="str">
            <v>Youri.Janssen@bdo.nl</v>
          </cell>
          <cell r="AP1521" t="str">
            <v>06-12783085</v>
          </cell>
          <cell r="AQ1521" t="str">
            <v>06-12783085</v>
          </cell>
          <cell r="AR1521" t="str">
            <v>Pensioenregeling A</v>
          </cell>
          <cell r="AS1521">
            <v>43344</v>
          </cell>
          <cell r="AU1521">
            <v>40</v>
          </cell>
          <cell r="AV1521" t="str">
            <v>02</v>
          </cell>
          <cell r="AW1521" t="str">
            <v>Basis CAO BDO</v>
          </cell>
          <cell r="AX1521">
            <v>43647</v>
          </cell>
          <cell r="BE1521" t="str">
            <v>9000100226</v>
          </cell>
          <cell r="BG1521">
            <v>43862</v>
          </cell>
          <cell r="BI1521" t="str">
            <v>J</v>
          </cell>
          <cell r="BJ1521" t="str">
            <v>J</v>
          </cell>
          <cell r="BK1521" t="str">
            <v>N</v>
          </cell>
          <cell r="BN1521" t="str">
            <v>Ongehuwd</v>
          </cell>
          <cell r="BR1521">
            <v>201918</v>
          </cell>
          <cell r="BS1521">
            <v>201918</v>
          </cell>
          <cell r="BV1521" t="str">
            <v>N</v>
          </cell>
          <cell r="BW1521" t="str">
            <v>N</v>
          </cell>
          <cell r="BX1521" t="str">
            <v>J</v>
          </cell>
          <cell r="BZ1521" t="str">
            <v>Nederlandse</v>
          </cell>
          <cell r="CA1521" t="str">
            <v>NL</v>
          </cell>
          <cell r="CB1521" t="str">
            <v>06-12783085</v>
          </cell>
          <cell r="CC1521" t="str">
            <v>yfajanssen@gmail.com</v>
          </cell>
          <cell r="CD1521" t="str">
            <v>+31736405711</v>
          </cell>
          <cell r="CE1521" t="str">
            <v>06-12783085</v>
          </cell>
          <cell r="CL1521" t="str">
            <v>Indiensttreding</v>
          </cell>
          <cell r="CN1521">
            <v>0</v>
          </cell>
          <cell r="CO1521">
            <v>0</v>
          </cell>
          <cell r="CP1521">
            <v>0</v>
          </cell>
          <cell r="CQ1521">
            <v>0</v>
          </cell>
          <cell r="CR1521">
            <v>0</v>
          </cell>
          <cell r="CS1521">
            <v>0</v>
          </cell>
          <cell r="CT1521">
            <v>0</v>
          </cell>
          <cell r="CU1521">
            <v>0</v>
          </cell>
          <cell r="CV1521">
            <v>0</v>
          </cell>
          <cell r="CW1521" t="str">
            <v>iPad 9,7 32GB Gelcase € 377,85</v>
          </cell>
        </row>
        <row r="1522">
          <cell r="A1522" t="str">
            <v>3065</v>
          </cell>
          <cell r="B1522" t="str">
            <v>Nicole</v>
          </cell>
          <cell r="C1522" t="str">
            <v>Ophof</v>
          </cell>
          <cell r="D1522">
            <v>38749</v>
          </cell>
          <cell r="E1522">
            <v>38749</v>
          </cell>
          <cell r="G1522" t="str">
            <v>s-Hertogenbosch</v>
          </cell>
          <cell r="H1522">
            <v>1</v>
          </cell>
          <cell r="I1522">
            <v>4200</v>
          </cell>
          <cell r="J1522" t="str">
            <v>Personeelslid</v>
          </cell>
          <cell r="K1522" t="str">
            <v>Fulltimer</v>
          </cell>
          <cell r="L1522" t="str">
            <v>Accountancy &amp; Bedrijfsadvies</v>
          </cell>
          <cell r="M1522" t="str">
            <v>A&amp;B</v>
          </cell>
          <cell r="N1522" t="str">
            <v>0300</v>
          </cell>
          <cell r="O1522" t="str">
            <v>436</v>
          </cell>
          <cell r="P1522" t="str">
            <v>Sr. Financieel Analist</v>
          </cell>
          <cell r="Q1522" t="str">
            <v>5</v>
          </cell>
          <cell r="R1522" t="str">
            <v>Vrouw</v>
          </cell>
          <cell r="S1522">
            <v>30762</v>
          </cell>
          <cell r="T1522" t="str">
            <v>BDO Accountants &amp; Belastingadviseurs B.V.</v>
          </cell>
          <cell r="U1522" t="str">
            <v>Medewerkers A&amp;B 's Hertogenbosch</v>
          </cell>
          <cell r="W1522" t="str">
            <v>Onbepaalde tijd</v>
          </cell>
          <cell r="Y1522" t="str">
            <v>PC 's-Hertogenbosch</v>
          </cell>
          <cell r="Z1522" t="str">
            <v>Ophof</v>
          </cell>
          <cell r="AB1522" t="str">
            <v>N.</v>
          </cell>
          <cell r="AD1522" t="str">
            <v>Ophof</v>
          </cell>
          <cell r="AE1522" t="str">
            <v>Julianastraat 13</v>
          </cell>
          <cell r="AG1522" t="str">
            <v>3291 BL  STRIJEN</v>
          </cell>
          <cell r="AJ1522" t="str">
            <v>180699763</v>
          </cell>
          <cell r="AL1522" t="str">
            <v>mevr. N. Ophof</v>
          </cell>
          <cell r="AM1522">
            <v>40</v>
          </cell>
          <cell r="AN1522" t="str">
            <v>N</v>
          </cell>
          <cell r="AO1522" t="str">
            <v>nicole.ophof@bdo.nl</v>
          </cell>
          <cell r="AP1522" t="str">
            <v>078-6733280</v>
          </cell>
          <cell r="AQ1522" t="str">
            <v>06-15104892</v>
          </cell>
          <cell r="AR1522" t="str">
            <v>Pensioenregeling B</v>
          </cell>
          <cell r="AS1522">
            <v>39083</v>
          </cell>
          <cell r="AT1522">
            <v>8258867</v>
          </cell>
          <cell r="AU1522">
            <v>70</v>
          </cell>
          <cell r="AV1522" t="str">
            <v>02</v>
          </cell>
          <cell r="AW1522" t="str">
            <v>Basis CAO BDO</v>
          </cell>
          <cell r="AX1522">
            <v>40179</v>
          </cell>
          <cell r="BE1522" t="str">
            <v>9000100054</v>
          </cell>
          <cell r="BG1522">
            <v>43983</v>
          </cell>
          <cell r="BH1522" t="str">
            <v>B Ec</v>
          </cell>
          <cell r="BI1522" t="str">
            <v>J</v>
          </cell>
          <cell r="BJ1522" t="str">
            <v>N</v>
          </cell>
          <cell r="BK1522" t="str">
            <v>J</v>
          </cell>
          <cell r="BN1522" t="str">
            <v>Ongehuwd</v>
          </cell>
          <cell r="BR1522">
            <v>200845</v>
          </cell>
          <cell r="BS1522">
            <v>200845</v>
          </cell>
          <cell r="BV1522" t="str">
            <v>N</v>
          </cell>
          <cell r="BW1522" t="str">
            <v>J</v>
          </cell>
          <cell r="BX1522" t="str">
            <v>J</v>
          </cell>
          <cell r="BZ1522" t="str">
            <v>Nederlandse</v>
          </cell>
          <cell r="CA1522" t="str">
            <v>NL</v>
          </cell>
          <cell r="CB1522" t="str">
            <v>06-15104892</v>
          </cell>
          <cell r="CD1522" t="str">
            <v>+31736405770</v>
          </cell>
          <cell r="CE1522" t="str">
            <v>06-15104892</v>
          </cell>
          <cell r="CL1522" t="str">
            <v>Wijziging Organisatie</v>
          </cell>
          <cell r="CN1522">
            <v>0</v>
          </cell>
          <cell r="CO1522">
            <v>0</v>
          </cell>
          <cell r="CP1522">
            <v>0</v>
          </cell>
          <cell r="CQ1522">
            <v>0</v>
          </cell>
          <cell r="CR1522">
            <v>0</v>
          </cell>
          <cell r="CS1522">
            <v>0</v>
          </cell>
          <cell r="CT1522">
            <v>0</v>
          </cell>
          <cell r="CU1522">
            <v>0</v>
          </cell>
          <cell r="CV1522">
            <v>0</v>
          </cell>
          <cell r="CW1522" t="str">
            <v>iPad 9,7 128GB Smartcase € 471,85</v>
          </cell>
        </row>
        <row r="1523">
          <cell r="A1523" t="str">
            <v>2439</v>
          </cell>
          <cell r="B1523" t="str">
            <v>Jos</v>
          </cell>
          <cell r="C1523" t="str">
            <v>Kivits</v>
          </cell>
          <cell r="D1523">
            <v>35827</v>
          </cell>
          <cell r="E1523">
            <v>35827</v>
          </cell>
          <cell r="G1523" t="str">
            <v>s-Hertogenbosch</v>
          </cell>
          <cell r="H1523">
            <v>1</v>
          </cell>
          <cell r="I1523">
            <v>7500</v>
          </cell>
          <cell r="J1523" t="str">
            <v>Personeelslid</v>
          </cell>
          <cell r="K1523" t="str">
            <v>Fulltimer</v>
          </cell>
          <cell r="L1523" t="str">
            <v>Accountancy &amp; Bedrijfsadvies</v>
          </cell>
          <cell r="M1523" t="str">
            <v>A&amp;B</v>
          </cell>
          <cell r="N1523" t="str">
            <v>0300</v>
          </cell>
          <cell r="O1523" t="str">
            <v>416</v>
          </cell>
          <cell r="P1523" t="str">
            <v>Sr. Accountant</v>
          </cell>
          <cell r="Q1523" t="str">
            <v>7</v>
          </cell>
          <cell r="R1523" t="str">
            <v>Man</v>
          </cell>
          <cell r="S1523">
            <v>27660</v>
          </cell>
          <cell r="T1523" t="str">
            <v>BDO Accountants &amp; Belastingadviseurs B.V.</v>
          </cell>
          <cell r="U1523" t="str">
            <v>Groepsleider A&amp;B 's-Hertogenbosch A1</v>
          </cell>
          <cell r="W1523" t="str">
            <v>Onbepaalde tijd</v>
          </cell>
          <cell r="Y1523" t="str">
            <v>PC 's-Hertogenbosch</v>
          </cell>
          <cell r="Z1523" t="str">
            <v>Kivits</v>
          </cell>
          <cell r="AB1523" t="str">
            <v>W.A.J.M.</v>
          </cell>
          <cell r="AD1523" t="str">
            <v>Kivits</v>
          </cell>
          <cell r="AE1523" t="str">
            <v>Zuster Boerestraat 14</v>
          </cell>
          <cell r="AG1523" t="str">
            <v>5221 JK  'S-HERTOGENBOSCH</v>
          </cell>
          <cell r="AJ1523" t="str">
            <v>148302683</v>
          </cell>
          <cell r="AL1523" t="str">
            <v>dhr. W.A.J.M. Kivits</v>
          </cell>
          <cell r="AM1523">
            <v>40</v>
          </cell>
          <cell r="AN1523" t="str">
            <v>N</v>
          </cell>
          <cell r="AO1523" t="str">
            <v>Jos.Kivits@bdo.nl</v>
          </cell>
          <cell r="AP1523" t="str">
            <v>073-6311562</v>
          </cell>
          <cell r="AQ1523" t="str">
            <v>06-54211510</v>
          </cell>
          <cell r="AR1523" t="str">
            <v>Pensioenregeling B</v>
          </cell>
          <cell r="AS1523">
            <v>36770</v>
          </cell>
          <cell r="AT1523">
            <v>8258623</v>
          </cell>
          <cell r="AU1523">
            <v>0</v>
          </cell>
          <cell r="AV1523" t="str">
            <v>02</v>
          </cell>
          <cell r="AW1523" t="str">
            <v>Basis CAO BDO</v>
          </cell>
          <cell r="AX1523">
            <v>40179</v>
          </cell>
          <cell r="BE1523" t="str">
            <v>8000100050</v>
          </cell>
          <cell r="BG1523">
            <v>43101</v>
          </cell>
          <cell r="BH1523" t="str">
            <v>AA</v>
          </cell>
          <cell r="BI1523" t="str">
            <v>J</v>
          </cell>
          <cell r="BJ1523" t="str">
            <v>N</v>
          </cell>
          <cell r="BK1523" t="str">
            <v>J</v>
          </cell>
          <cell r="BN1523" t="str">
            <v>Gehuwd</v>
          </cell>
          <cell r="BO1523">
            <v>34912</v>
          </cell>
          <cell r="BQ1523" t="str">
            <v>Meelen</v>
          </cell>
          <cell r="BR1523">
            <v>0</v>
          </cell>
          <cell r="BS1523">
            <v>0</v>
          </cell>
          <cell r="BV1523" t="str">
            <v>N</v>
          </cell>
          <cell r="BW1523" t="str">
            <v>J</v>
          </cell>
          <cell r="BX1523" t="str">
            <v>J</v>
          </cell>
          <cell r="BZ1523" t="str">
            <v>Nederlandse</v>
          </cell>
          <cell r="CB1523" t="str">
            <v>06-54211510</v>
          </cell>
          <cell r="CD1523" t="str">
            <v>+31736405726</v>
          </cell>
          <cell r="CE1523" t="str">
            <v>06-54211510</v>
          </cell>
          <cell r="CF1523" t="str">
            <v>Meelen</v>
          </cell>
          <cell r="CG1523" t="str">
            <v>van</v>
          </cell>
          <cell r="CL1523" t="str">
            <v>Leeg</v>
          </cell>
          <cell r="CN1523" t="str">
            <v>NBA</v>
          </cell>
          <cell r="CO1523">
            <v>0</v>
          </cell>
          <cell r="CP1523">
            <v>35978</v>
          </cell>
          <cell r="CQ1523">
            <v>0</v>
          </cell>
          <cell r="CR1523" t="str">
            <v>41780</v>
          </cell>
          <cell r="CS1523">
            <v>0</v>
          </cell>
          <cell r="CT1523">
            <v>0</v>
          </cell>
          <cell r="CU1523">
            <v>0</v>
          </cell>
          <cell r="CV1523">
            <v>0</v>
          </cell>
          <cell r="CW1523" t="str">
            <v>iPad 9,7 32GB Gelcase € 377,85</v>
          </cell>
        </row>
        <row r="1524">
          <cell r="A1524" t="str">
            <v>3224</v>
          </cell>
          <cell r="B1524" t="str">
            <v>Leo</v>
          </cell>
          <cell r="C1524" t="str">
            <v>van der Bruggen</v>
          </cell>
          <cell r="D1524">
            <v>36220</v>
          </cell>
          <cell r="E1524">
            <v>36220</v>
          </cell>
          <cell r="G1524" t="str">
            <v>s-Hertogenbosch</v>
          </cell>
          <cell r="H1524">
            <v>1</v>
          </cell>
          <cell r="I1524">
            <v>4774</v>
          </cell>
          <cell r="J1524" t="str">
            <v>Personeelslid</v>
          </cell>
          <cell r="K1524" t="str">
            <v>Fulltimer</v>
          </cell>
          <cell r="L1524" t="str">
            <v>Belastingadvies</v>
          </cell>
          <cell r="M1524" t="str">
            <v>BA</v>
          </cell>
          <cell r="N1524" t="str">
            <v>20300</v>
          </cell>
          <cell r="O1524" t="str">
            <v>250</v>
          </cell>
          <cell r="P1524" t="str">
            <v>Teamleider</v>
          </cell>
          <cell r="Q1524" t="str">
            <v>5</v>
          </cell>
          <cell r="R1524" t="str">
            <v>Man</v>
          </cell>
          <cell r="S1524">
            <v>22641</v>
          </cell>
          <cell r="T1524" t="str">
            <v>BDO Accountants &amp; Belastingadviseurs B.V.</v>
          </cell>
          <cell r="U1524" t="str">
            <v>Medewerkers BA 's-Hertogenbosch</v>
          </cell>
          <cell r="W1524" t="str">
            <v>Onbepaalde tijd</v>
          </cell>
          <cell r="Y1524" t="str">
            <v>PC 's-Hertogenbosch</v>
          </cell>
          <cell r="Z1524" t="str">
            <v>Bruggen</v>
          </cell>
          <cell r="AA1524" t="str">
            <v>van der</v>
          </cell>
          <cell r="AB1524" t="str">
            <v>L.H.A.</v>
          </cell>
          <cell r="AC1524" t="str">
            <v>van der</v>
          </cell>
          <cell r="AD1524" t="str">
            <v>Bruggen</v>
          </cell>
          <cell r="AE1524" t="str">
            <v>Rouppe van der Voortlaan 64</v>
          </cell>
          <cell r="AG1524" t="str">
            <v>5262 HG  VUGHT</v>
          </cell>
          <cell r="AJ1524" t="str">
            <v>149063143</v>
          </cell>
          <cell r="AL1524" t="str">
            <v>dhr. L.H.A. van der Bruggen</v>
          </cell>
          <cell r="AM1524">
            <v>40</v>
          </cell>
          <cell r="AN1524" t="str">
            <v>J</v>
          </cell>
          <cell r="AO1524" t="str">
            <v>Leo.van.der.Bruggen@bdo.nl</v>
          </cell>
          <cell r="AP1524" t="str">
            <v>073-6569131</v>
          </cell>
          <cell r="AR1524" t="str">
            <v>Pensioenregeling B</v>
          </cell>
          <cell r="AS1524">
            <v>32782</v>
          </cell>
          <cell r="AT1524">
            <v>8259509</v>
          </cell>
          <cell r="AU1524">
            <v>18.5</v>
          </cell>
          <cell r="AV1524" t="str">
            <v>02</v>
          </cell>
          <cell r="AW1524" t="str">
            <v>Basis CAO BDO</v>
          </cell>
          <cell r="AX1524">
            <v>40179</v>
          </cell>
          <cell r="BE1524" t="str">
            <v>9000100068</v>
          </cell>
          <cell r="BG1524">
            <v>43922</v>
          </cell>
          <cell r="BH1524" t="str">
            <v>RB</v>
          </cell>
          <cell r="BI1524" t="str">
            <v>J</v>
          </cell>
          <cell r="BJ1524" t="str">
            <v>N</v>
          </cell>
          <cell r="BK1524" t="str">
            <v>J</v>
          </cell>
          <cell r="BN1524" t="str">
            <v>Gehuwd</v>
          </cell>
          <cell r="BO1524">
            <v>31953</v>
          </cell>
          <cell r="BQ1524" t="str">
            <v>Vessem</v>
          </cell>
          <cell r="BR1524">
            <v>0</v>
          </cell>
          <cell r="BS1524">
            <v>0</v>
          </cell>
          <cell r="BV1524" t="str">
            <v>N</v>
          </cell>
          <cell r="BW1524" t="str">
            <v>J</v>
          </cell>
          <cell r="BX1524" t="str">
            <v>N</v>
          </cell>
          <cell r="BZ1524" t="str">
            <v>Nederlandse</v>
          </cell>
          <cell r="CB1524" t="str">
            <v>06-18357344</v>
          </cell>
          <cell r="CD1524" t="str">
            <v>+31736405735</v>
          </cell>
          <cell r="CE1524" t="str">
            <v>06-18357344</v>
          </cell>
          <cell r="CF1524" t="str">
            <v>Vessem</v>
          </cell>
          <cell r="CG1524" t="str">
            <v>van</v>
          </cell>
          <cell r="CL1524" t="str">
            <v>Leeg</v>
          </cell>
          <cell r="CN1524" t="str">
            <v>RB</v>
          </cell>
          <cell r="CO1524">
            <v>0</v>
          </cell>
          <cell r="CP1524">
            <v>0</v>
          </cell>
          <cell r="CQ1524">
            <v>0</v>
          </cell>
          <cell r="CR1524">
            <v>0</v>
          </cell>
          <cell r="CS1524">
            <v>0</v>
          </cell>
          <cell r="CT1524">
            <v>0</v>
          </cell>
          <cell r="CU1524">
            <v>0</v>
          </cell>
          <cell r="CV1524">
            <v>0</v>
          </cell>
          <cell r="CW1524" t="str">
            <v>iPad 9,7 32GB Smartcase € 382,85</v>
          </cell>
        </row>
        <row r="1525">
          <cell r="A1525" t="str">
            <v>11769</v>
          </cell>
          <cell r="B1525" t="str">
            <v>Ricardo</v>
          </cell>
          <cell r="C1525" t="str">
            <v>Hanegraaf</v>
          </cell>
          <cell r="D1525">
            <v>40057</v>
          </cell>
          <cell r="E1525">
            <v>40057</v>
          </cell>
          <cell r="G1525" t="str">
            <v>s-Hertogenbosch</v>
          </cell>
          <cell r="H1525">
            <v>1</v>
          </cell>
          <cell r="I1525">
            <v>3060</v>
          </cell>
          <cell r="J1525" t="str">
            <v>Personeelslid</v>
          </cell>
          <cell r="K1525" t="str">
            <v>Fulltimer</v>
          </cell>
          <cell r="L1525" t="str">
            <v>Accountancy &amp; Bedrijfsadvies</v>
          </cell>
          <cell r="M1525" t="str">
            <v>A&amp;B</v>
          </cell>
          <cell r="N1525" t="str">
            <v>0300</v>
          </cell>
          <cell r="O1525" t="str">
            <v>446</v>
          </cell>
          <cell r="P1525" t="str">
            <v>Financieel Analist</v>
          </cell>
          <cell r="Q1525" t="str">
            <v>3</v>
          </cell>
          <cell r="R1525" t="str">
            <v>Man</v>
          </cell>
          <cell r="S1525">
            <v>32583</v>
          </cell>
          <cell r="T1525" t="str">
            <v>BDO Accountants &amp; Belastingadviseurs B.V.</v>
          </cell>
          <cell r="U1525" t="str">
            <v>Medewerkers A&amp;B 's-Hertogenbosch A4</v>
          </cell>
          <cell r="W1525" t="str">
            <v>Onbepaalde tijd</v>
          </cell>
          <cell r="Y1525" t="str">
            <v>PC 's-Hertogenbosch</v>
          </cell>
          <cell r="Z1525" t="str">
            <v>Hanegraaf</v>
          </cell>
          <cell r="AB1525" t="str">
            <v>R.M.A.J.</v>
          </cell>
          <cell r="AD1525" t="str">
            <v>Hanegraaf</v>
          </cell>
          <cell r="AE1525" t="str">
            <v>De Loop 11</v>
          </cell>
          <cell r="AG1525" t="str">
            <v>5381 EB  VINKEL</v>
          </cell>
          <cell r="AJ1525" t="str">
            <v>073992094</v>
          </cell>
          <cell r="AL1525" t="str">
            <v>dhr. R.M.A.J. Hanegraaf</v>
          </cell>
          <cell r="AM1525">
            <v>40</v>
          </cell>
          <cell r="AN1525" t="str">
            <v>N</v>
          </cell>
          <cell r="AO1525" t="str">
            <v>Ricardo.Hanegraaf@bdo.nl</v>
          </cell>
          <cell r="AP1525" t="str">
            <v>073-5324671</v>
          </cell>
          <cell r="AR1525" t="str">
            <v>Pensioenregeling A</v>
          </cell>
          <cell r="AS1525">
            <v>40238</v>
          </cell>
          <cell r="AT1525">
            <v>8218985</v>
          </cell>
          <cell r="AU1525">
            <v>40</v>
          </cell>
          <cell r="AV1525" t="str">
            <v>02</v>
          </cell>
          <cell r="AW1525" t="str">
            <v>Basis CAO BDO</v>
          </cell>
          <cell r="AX1525">
            <v>40360</v>
          </cell>
          <cell r="BE1525" t="str">
            <v>9000100226</v>
          </cell>
          <cell r="BG1525">
            <v>43101</v>
          </cell>
          <cell r="BI1525" t="str">
            <v>J</v>
          </cell>
          <cell r="BJ1525" t="str">
            <v>N</v>
          </cell>
          <cell r="BK1525" t="str">
            <v>J</v>
          </cell>
          <cell r="BN1525" t="str">
            <v>Ongehuwd</v>
          </cell>
          <cell r="BV1525" t="str">
            <v>N</v>
          </cell>
          <cell r="BW1525" t="str">
            <v>J</v>
          </cell>
          <cell r="BX1525" t="str">
            <v>N</v>
          </cell>
          <cell r="BZ1525" t="str">
            <v>Nederlandse</v>
          </cell>
          <cell r="CA1525" t="str">
            <v>NL</v>
          </cell>
          <cell r="CB1525" t="str">
            <v>0610440213</v>
          </cell>
          <cell r="CD1525" t="str">
            <v>+31736405709</v>
          </cell>
          <cell r="CE1525" t="str">
            <v>0610440213</v>
          </cell>
          <cell r="CL1525" t="str">
            <v>Omzetting dienstverband</v>
          </cell>
          <cell r="CN1525">
            <v>0</v>
          </cell>
          <cell r="CO1525">
            <v>0</v>
          </cell>
          <cell r="CP1525">
            <v>0</v>
          </cell>
          <cell r="CQ1525">
            <v>0</v>
          </cell>
          <cell r="CR1525">
            <v>0</v>
          </cell>
          <cell r="CS1525">
            <v>0</v>
          </cell>
          <cell r="CT1525">
            <v>0</v>
          </cell>
          <cell r="CU1525">
            <v>0</v>
          </cell>
          <cell r="CV1525">
            <v>0</v>
          </cell>
          <cell r="CW1525" t="str">
            <v>iPad 9,7 32GB Smartcase € 382,85</v>
          </cell>
        </row>
        <row r="1526">
          <cell r="A1526" t="str">
            <v>11740</v>
          </cell>
          <cell r="B1526" t="str">
            <v>Ginger</v>
          </cell>
          <cell r="C1526" t="str">
            <v>van Dalsen</v>
          </cell>
          <cell r="D1526">
            <v>40057</v>
          </cell>
          <cell r="E1526">
            <v>40057</v>
          </cell>
          <cell r="G1526" t="str">
            <v>s-Hertogenbosch</v>
          </cell>
          <cell r="H1526">
            <v>1</v>
          </cell>
          <cell r="I1526">
            <v>3195</v>
          </cell>
          <cell r="J1526" t="str">
            <v>Personeelslid</v>
          </cell>
          <cell r="K1526" t="str">
            <v>Fulltimer</v>
          </cell>
          <cell r="L1526" t="str">
            <v>Accountancy &amp; Bedrijfsadvies</v>
          </cell>
          <cell r="M1526" t="str">
            <v>A&amp;B</v>
          </cell>
          <cell r="N1526" t="str">
            <v>0300</v>
          </cell>
          <cell r="O1526" t="str">
            <v>442</v>
          </cell>
          <cell r="P1526" t="str">
            <v>Sr. Financieel Analist</v>
          </cell>
          <cell r="Q1526" t="str">
            <v>4</v>
          </cell>
          <cell r="R1526" t="str">
            <v>Vrouw</v>
          </cell>
          <cell r="S1526">
            <v>32639</v>
          </cell>
          <cell r="T1526" t="str">
            <v>BDO Accountants &amp; Belastingadviseurs B.V.</v>
          </cell>
          <cell r="U1526" t="str">
            <v>Medewerkers A&amp;B 's-Hertogenbosch A4</v>
          </cell>
          <cell r="W1526" t="str">
            <v>Onbepaalde tijd</v>
          </cell>
          <cell r="Y1526" t="str">
            <v>PC 's-Hertogenbosch</v>
          </cell>
          <cell r="Z1526" t="str">
            <v>Dalsen</v>
          </cell>
          <cell r="AA1526" t="str">
            <v>van</v>
          </cell>
          <cell r="AB1526" t="str">
            <v>P.G.A.</v>
          </cell>
          <cell r="AC1526" t="str">
            <v>van</v>
          </cell>
          <cell r="AD1526" t="str">
            <v>Dalsen</v>
          </cell>
          <cell r="AE1526" t="str">
            <v>Pastoor Hoekx-singel 111</v>
          </cell>
          <cell r="AG1526" t="str">
            <v>5246 PD  ROSMALEN</v>
          </cell>
          <cell r="AJ1526" t="str">
            <v>045857362</v>
          </cell>
          <cell r="AL1526" t="str">
            <v>mevr. P.G.A. van Dalsen</v>
          </cell>
          <cell r="AM1526">
            <v>40</v>
          </cell>
          <cell r="AN1526" t="str">
            <v>N</v>
          </cell>
          <cell r="AO1526" t="str">
            <v>Ginger.van.Dalsen@bdo.nl</v>
          </cell>
          <cell r="AP1526" t="str">
            <v>06-54375393</v>
          </cell>
          <cell r="AQ1526" t="str">
            <v>06-54375393</v>
          </cell>
          <cell r="AR1526" t="str">
            <v>Pensioenregeling A</v>
          </cell>
          <cell r="AS1526">
            <v>40299</v>
          </cell>
          <cell r="AT1526">
            <v>8224362</v>
          </cell>
          <cell r="AU1526">
            <v>40</v>
          </cell>
          <cell r="AV1526" t="str">
            <v>02</v>
          </cell>
          <cell r="AW1526" t="str">
            <v>Basis CAO BDO</v>
          </cell>
          <cell r="AX1526">
            <v>40360</v>
          </cell>
          <cell r="BE1526" t="str">
            <v>9000100226</v>
          </cell>
          <cell r="BG1526">
            <v>43862</v>
          </cell>
          <cell r="BH1526" t="str">
            <v>RBc</v>
          </cell>
          <cell r="BI1526" t="str">
            <v>J</v>
          </cell>
          <cell r="BJ1526" t="str">
            <v>N</v>
          </cell>
          <cell r="BK1526" t="str">
            <v>J</v>
          </cell>
          <cell r="BN1526" t="str">
            <v>Ongehuwd</v>
          </cell>
          <cell r="BR1526">
            <v>201726</v>
          </cell>
          <cell r="BS1526">
            <v>201726</v>
          </cell>
          <cell r="BV1526" t="str">
            <v>N</v>
          </cell>
          <cell r="BW1526" t="str">
            <v>J</v>
          </cell>
          <cell r="BX1526" t="str">
            <v>N</v>
          </cell>
          <cell r="BZ1526" t="str">
            <v>Nederlandse</v>
          </cell>
          <cell r="CA1526" t="str">
            <v>NL</v>
          </cell>
          <cell r="CB1526" t="str">
            <v>06-54375393</v>
          </cell>
          <cell r="CD1526" t="str">
            <v>+31736405783</v>
          </cell>
          <cell r="CE1526" t="str">
            <v>06-54375393</v>
          </cell>
          <cell r="CL1526" t="str">
            <v>Omzetting dienstverband</v>
          </cell>
          <cell r="CN1526">
            <v>0</v>
          </cell>
          <cell r="CO1526">
            <v>0</v>
          </cell>
          <cell r="CP1526">
            <v>0</v>
          </cell>
          <cell r="CQ1526">
            <v>0</v>
          </cell>
          <cell r="CR1526">
            <v>0</v>
          </cell>
          <cell r="CS1526">
            <v>0</v>
          </cell>
          <cell r="CT1526">
            <v>0</v>
          </cell>
          <cell r="CU1526">
            <v>0</v>
          </cell>
          <cell r="CV1526">
            <v>0</v>
          </cell>
          <cell r="CW1526" t="str">
            <v>Galaxy Tab A  Gelcase € 379,90</v>
          </cell>
        </row>
        <row r="1527">
          <cell r="A1527" t="str">
            <v>11952</v>
          </cell>
          <cell r="B1527" t="str">
            <v>Laurens</v>
          </cell>
          <cell r="C1527" t="str">
            <v>Sijsenaar</v>
          </cell>
          <cell r="D1527">
            <v>40057</v>
          </cell>
          <cell r="E1527">
            <v>40057</v>
          </cell>
          <cell r="G1527" t="str">
            <v>s-Hertogenbosch</v>
          </cell>
          <cell r="H1527">
            <v>1</v>
          </cell>
          <cell r="I1527">
            <v>3575</v>
          </cell>
          <cell r="J1527" t="str">
            <v>Personeelslid</v>
          </cell>
          <cell r="K1527" t="str">
            <v>Fulltimer</v>
          </cell>
          <cell r="L1527" t="str">
            <v>Accountancy &amp; Bedrijfsadvies</v>
          </cell>
          <cell r="M1527" t="str">
            <v>A&amp;B</v>
          </cell>
          <cell r="N1527" t="str">
            <v>0300</v>
          </cell>
          <cell r="O1527" t="str">
            <v>441</v>
          </cell>
          <cell r="P1527" t="str">
            <v>Adviseur</v>
          </cell>
          <cell r="Q1527" t="str">
            <v>4</v>
          </cell>
          <cell r="R1527" t="str">
            <v>Man</v>
          </cell>
          <cell r="S1527">
            <v>32353</v>
          </cell>
          <cell r="T1527" t="str">
            <v>BDO Accountants &amp; Belastingadviseurs B.V.</v>
          </cell>
          <cell r="U1527" t="str">
            <v>Medewerkers A&amp;B 's-Hertogenbosch A9</v>
          </cell>
          <cell r="W1527" t="str">
            <v>Onbepaalde tijd</v>
          </cell>
          <cell r="Y1527" t="str">
            <v>PC 's-Hertogenbosch</v>
          </cell>
          <cell r="Z1527" t="str">
            <v>Sijsenaar</v>
          </cell>
          <cell r="AB1527" t="str">
            <v>L.W.</v>
          </cell>
          <cell r="AD1527" t="str">
            <v>Sijsenaar</v>
          </cell>
          <cell r="AE1527" t="str">
            <v>Zuiderpassage 8</v>
          </cell>
          <cell r="AG1527" t="str">
            <v>5216 HK  'S-HERTOGENBOSCH</v>
          </cell>
          <cell r="AJ1527" t="str">
            <v>046082311</v>
          </cell>
          <cell r="AL1527" t="str">
            <v>dhr. L.W. Sijsenaar</v>
          </cell>
          <cell r="AM1527">
            <v>40</v>
          </cell>
          <cell r="AN1527" t="str">
            <v>N</v>
          </cell>
          <cell r="AO1527" t="str">
            <v>Laurens.Sijsenaar@bdo.nl</v>
          </cell>
          <cell r="AP1527" t="str">
            <v>073-5941983</v>
          </cell>
          <cell r="AQ1527" t="str">
            <v>06-38599422</v>
          </cell>
          <cell r="AR1527" t="str">
            <v>Pensioenregeling A</v>
          </cell>
          <cell r="AS1527">
            <v>40179</v>
          </cell>
          <cell r="AT1527">
            <v>8217588</v>
          </cell>
          <cell r="AU1527">
            <v>51</v>
          </cell>
          <cell r="AV1527" t="str">
            <v>02</v>
          </cell>
          <cell r="AW1527" t="str">
            <v>Basis CAO BDO</v>
          </cell>
          <cell r="AX1527">
            <v>40725</v>
          </cell>
          <cell r="BE1527" t="str">
            <v>9000100299</v>
          </cell>
          <cell r="BG1527">
            <v>43101</v>
          </cell>
          <cell r="BH1527" t="str">
            <v>AA</v>
          </cell>
          <cell r="BI1527" t="str">
            <v>J</v>
          </cell>
          <cell r="BJ1527" t="str">
            <v>N</v>
          </cell>
          <cell r="BK1527" t="str">
            <v>J</v>
          </cell>
          <cell r="BN1527" t="str">
            <v>Samenwonend</v>
          </cell>
          <cell r="BR1527">
            <v>201001</v>
          </cell>
          <cell r="BS1527">
            <v>201001</v>
          </cell>
          <cell r="BV1527" t="str">
            <v>N</v>
          </cell>
          <cell r="BW1527" t="str">
            <v>J</v>
          </cell>
          <cell r="BX1527" t="str">
            <v>J</v>
          </cell>
          <cell r="BZ1527" t="str">
            <v>Nederlandse</v>
          </cell>
          <cell r="CA1527" t="str">
            <v>NL</v>
          </cell>
          <cell r="CB1527" t="str">
            <v>06-38599422</v>
          </cell>
          <cell r="CD1527" t="str">
            <v>+31736405700</v>
          </cell>
          <cell r="CE1527" t="str">
            <v>06-38599422</v>
          </cell>
          <cell r="CL1527" t="str">
            <v>Omzetting dienstverband</v>
          </cell>
          <cell r="CN1527">
            <v>0</v>
          </cell>
          <cell r="CO1527">
            <v>0</v>
          </cell>
          <cell r="CP1527">
            <v>43833</v>
          </cell>
          <cell r="CQ1527">
            <v>0</v>
          </cell>
          <cell r="CR1527" t="str">
            <v>55219</v>
          </cell>
          <cell r="CS1527">
            <v>0</v>
          </cell>
          <cell r="CT1527">
            <v>0</v>
          </cell>
          <cell r="CU1527">
            <v>0</v>
          </cell>
          <cell r="CV1527">
            <v>0</v>
          </cell>
          <cell r="CW1527" t="str">
            <v>iPad 9,7 32GB Smartcase € 382,85</v>
          </cell>
        </row>
        <row r="1528">
          <cell r="A1528" t="str">
            <v>13084</v>
          </cell>
          <cell r="B1528" t="str">
            <v>Harm</v>
          </cell>
          <cell r="C1528" t="str">
            <v>Robben</v>
          </cell>
          <cell r="D1528">
            <v>40544</v>
          </cell>
          <cell r="E1528">
            <v>40544</v>
          </cell>
          <cell r="G1528" t="str">
            <v>s-Hertogenbosch</v>
          </cell>
          <cell r="H1528">
            <v>1</v>
          </cell>
          <cell r="I1528">
            <v>3615</v>
          </cell>
          <cell r="J1528" t="str">
            <v>Personeelslid</v>
          </cell>
          <cell r="K1528" t="str">
            <v>Fulltimer</v>
          </cell>
          <cell r="L1528" t="str">
            <v>Accountancy &amp; Bedrijfsadvies</v>
          </cell>
          <cell r="M1528" t="str">
            <v>A&amp;B</v>
          </cell>
          <cell r="N1528" t="str">
            <v>0300</v>
          </cell>
          <cell r="O1528" t="str">
            <v>436</v>
          </cell>
          <cell r="P1528" t="str">
            <v>Sr. Financieel Analist</v>
          </cell>
          <cell r="Q1528" t="str">
            <v>5</v>
          </cell>
          <cell r="R1528" t="str">
            <v>Man</v>
          </cell>
          <cell r="S1528">
            <v>31673</v>
          </cell>
          <cell r="T1528" t="str">
            <v>BDO Accountants &amp; Belastingadviseurs B.V.</v>
          </cell>
          <cell r="U1528" t="str">
            <v>Medewerkers A&amp;B 's-Hertogenbosch A7</v>
          </cell>
          <cell r="W1528" t="str">
            <v>Onbepaalde tijd</v>
          </cell>
          <cell r="Y1528" t="str">
            <v>PC 's-Hertogenbosch</v>
          </cell>
          <cell r="Z1528" t="str">
            <v>Robben</v>
          </cell>
          <cell r="AB1528" t="str">
            <v>H.E.A.</v>
          </cell>
          <cell r="AD1528" t="str">
            <v>Robben</v>
          </cell>
          <cell r="AE1528" t="str">
            <v>Tijgerstraat 2</v>
          </cell>
          <cell r="AG1528" t="str">
            <v>5408 PN  VOLKEL</v>
          </cell>
          <cell r="AJ1528" t="str">
            <v>199908965</v>
          </cell>
          <cell r="AL1528" t="str">
            <v>dhr. H.E.A. Robben</v>
          </cell>
          <cell r="AM1528">
            <v>40</v>
          </cell>
          <cell r="AN1528" t="str">
            <v>N</v>
          </cell>
          <cell r="AO1528" t="str">
            <v>Harm.Robben@bdo.nl</v>
          </cell>
          <cell r="AP1528" t="str">
            <v>06-22240576</v>
          </cell>
          <cell r="AQ1528" t="str">
            <v>06-22240576</v>
          </cell>
          <cell r="AR1528" t="str">
            <v>Pensioenregeling A</v>
          </cell>
          <cell r="AS1528">
            <v>40544</v>
          </cell>
          <cell r="AT1528">
            <v>8233594</v>
          </cell>
          <cell r="AU1528">
            <v>40</v>
          </cell>
          <cell r="AV1528" t="str">
            <v>02</v>
          </cell>
          <cell r="AW1528" t="str">
            <v>Basis CAO BDO</v>
          </cell>
          <cell r="AX1528">
            <v>41275</v>
          </cell>
          <cell r="BE1528" t="str">
            <v>9000100221</v>
          </cell>
          <cell r="BG1528">
            <v>43831</v>
          </cell>
          <cell r="BI1528" t="str">
            <v>J</v>
          </cell>
          <cell r="BJ1528" t="str">
            <v>N</v>
          </cell>
          <cell r="BK1528" t="str">
            <v>J</v>
          </cell>
          <cell r="BN1528" t="str">
            <v>Samenwonend</v>
          </cell>
          <cell r="BQ1528" t="str">
            <v>Mostert</v>
          </cell>
          <cell r="BR1528">
            <v>201318</v>
          </cell>
          <cell r="BV1528" t="str">
            <v>N</v>
          </cell>
          <cell r="BW1528" t="str">
            <v>J</v>
          </cell>
          <cell r="BX1528" t="str">
            <v>N</v>
          </cell>
          <cell r="BZ1528" t="str">
            <v>Nederlandse</v>
          </cell>
          <cell r="CA1528" t="str">
            <v>NL</v>
          </cell>
          <cell r="CB1528" t="str">
            <v>06-22240576</v>
          </cell>
          <cell r="CD1528" t="str">
            <v>+31736405792</v>
          </cell>
          <cell r="CE1528" t="str">
            <v>06-22240576</v>
          </cell>
          <cell r="CF1528" t="str">
            <v>Mostert</v>
          </cell>
          <cell r="CL1528" t="str">
            <v>Omzetting dienstverband</v>
          </cell>
          <cell r="CN1528">
            <v>0</v>
          </cell>
          <cell r="CO1528">
            <v>0</v>
          </cell>
          <cell r="CP1528">
            <v>0</v>
          </cell>
          <cell r="CQ1528">
            <v>0</v>
          </cell>
          <cell r="CR1528">
            <v>0</v>
          </cell>
          <cell r="CS1528">
            <v>0</v>
          </cell>
          <cell r="CT1528">
            <v>0</v>
          </cell>
          <cell r="CU1528">
            <v>0</v>
          </cell>
          <cell r="CV1528">
            <v>0</v>
          </cell>
          <cell r="CW1528" t="str">
            <v>iPad 9,7 32GB Smartcase € 382,85</v>
          </cell>
        </row>
        <row r="1529">
          <cell r="A1529" t="str">
            <v>14422</v>
          </cell>
          <cell r="B1529" t="str">
            <v>Hester</v>
          </cell>
          <cell r="C1529" t="str">
            <v>Martens - Brienen</v>
          </cell>
          <cell r="D1529">
            <v>41281</v>
          </cell>
          <cell r="E1529">
            <v>41281</v>
          </cell>
          <cell r="G1529" t="str">
            <v>s-Hertogenbosch</v>
          </cell>
          <cell r="H1529">
            <v>0.8</v>
          </cell>
          <cell r="I1529">
            <v>4045</v>
          </cell>
          <cell r="J1529" t="str">
            <v>Personeelslid</v>
          </cell>
          <cell r="K1529" t="str">
            <v>Fulltimer</v>
          </cell>
          <cell r="L1529" t="str">
            <v>Accountancy &amp; Bedrijfsadvies</v>
          </cell>
          <cell r="M1529" t="str">
            <v>A&amp;B</v>
          </cell>
          <cell r="N1529" t="str">
            <v>0300</v>
          </cell>
          <cell r="O1529" t="str">
            <v>436</v>
          </cell>
          <cell r="P1529" t="str">
            <v>Sr. Financieel Analist</v>
          </cell>
          <cell r="Q1529" t="str">
            <v>5</v>
          </cell>
          <cell r="R1529" t="str">
            <v>Vrouw</v>
          </cell>
          <cell r="S1529">
            <v>32455</v>
          </cell>
          <cell r="T1529" t="str">
            <v>BDO Accountants &amp; Belastingadviseurs B.V.</v>
          </cell>
          <cell r="U1529" t="str">
            <v>Groepsleider A&amp;B 's-Hertogenbosch A13</v>
          </cell>
          <cell r="W1529" t="str">
            <v>Onbepaalde tijd</v>
          </cell>
          <cell r="Y1529" t="str">
            <v>PC 's-Hertogenbosch</v>
          </cell>
          <cell r="Z1529" t="str">
            <v>Brienen</v>
          </cell>
          <cell r="AB1529" t="str">
            <v>H.A.</v>
          </cell>
          <cell r="AD1529" t="str">
            <v>Martens - Brienen</v>
          </cell>
          <cell r="AE1529" t="str">
            <v>Akkersrijt 5</v>
          </cell>
          <cell r="AG1529" t="str">
            <v>5298 WE  LIEMPDE</v>
          </cell>
          <cell r="AJ1529" t="str">
            <v>045350723</v>
          </cell>
          <cell r="AL1529" t="str">
            <v>mevr. H.A. Martens - Brienen</v>
          </cell>
          <cell r="AM1529">
            <v>40</v>
          </cell>
          <cell r="AN1529" t="str">
            <v>N</v>
          </cell>
          <cell r="AO1529" t="str">
            <v>Hester.Martens@bdo.nl</v>
          </cell>
          <cell r="AP1529" t="str">
            <v>06-53955824</v>
          </cell>
          <cell r="AQ1529" t="str">
            <v>06-53955824</v>
          </cell>
          <cell r="AR1529" t="str">
            <v>Pensioenregeling A</v>
          </cell>
          <cell r="AS1529">
            <v>41306</v>
          </cell>
          <cell r="AT1529">
            <v>8274996</v>
          </cell>
          <cell r="AU1529">
            <v>91</v>
          </cell>
          <cell r="AV1529" t="str">
            <v>02</v>
          </cell>
          <cell r="AW1529" t="str">
            <v>Basis CAO BDO</v>
          </cell>
          <cell r="AX1529">
            <v>42186</v>
          </cell>
          <cell r="AY1529">
            <v>8</v>
          </cell>
          <cell r="AZ1529">
            <v>43915</v>
          </cell>
          <cell r="BA1529">
            <v>44101</v>
          </cell>
          <cell r="BE1529" t="str">
            <v>8000100395</v>
          </cell>
          <cell r="BG1529">
            <v>43617</v>
          </cell>
          <cell r="BI1529" t="str">
            <v>J</v>
          </cell>
          <cell r="BJ1529" t="str">
            <v>J</v>
          </cell>
          <cell r="BK1529" t="str">
            <v>N</v>
          </cell>
          <cell r="BN1529" t="str">
            <v>Gehuwd</v>
          </cell>
          <cell r="BO1529">
            <v>42146</v>
          </cell>
          <cell r="BQ1529" t="str">
            <v>Martens</v>
          </cell>
          <cell r="BR1529">
            <v>201848</v>
          </cell>
          <cell r="BS1529">
            <v>201848</v>
          </cell>
          <cell r="BV1529" t="str">
            <v>N</v>
          </cell>
          <cell r="BW1529" t="str">
            <v>N</v>
          </cell>
          <cell r="BX1529" t="str">
            <v>J</v>
          </cell>
          <cell r="BZ1529" t="str">
            <v>Nederlandse</v>
          </cell>
          <cell r="CA1529" t="str">
            <v>NL</v>
          </cell>
          <cell r="CB1529" t="str">
            <v>06-53955824</v>
          </cell>
          <cell r="CD1529" t="str">
            <v>+31736405752</v>
          </cell>
          <cell r="CE1529" t="str">
            <v>06-53955824</v>
          </cell>
          <cell r="CF1529" t="str">
            <v>Martens</v>
          </cell>
          <cell r="CL1529" t="str">
            <v>Omzetting dienstverband</v>
          </cell>
          <cell r="CN1529" t="str">
            <v>NBA</v>
          </cell>
          <cell r="CO1529">
            <v>0</v>
          </cell>
          <cell r="CP1529">
            <v>0</v>
          </cell>
          <cell r="CQ1529">
            <v>0</v>
          </cell>
          <cell r="CR1529">
            <v>0</v>
          </cell>
          <cell r="CS1529">
            <v>0</v>
          </cell>
          <cell r="CT1529">
            <v>0</v>
          </cell>
          <cell r="CU1529">
            <v>0</v>
          </cell>
          <cell r="CV1529">
            <v>0</v>
          </cell>
          <cell r="CW1529" t="str">
            <v>iPad 9,7 32GB Smartcase € 382,85</v>
          </cell>
        </row>
        <row r="1530">
          <cell r="A1530" t="str">
            <v>13836</v>
          </cell>
          <cell r="B1530" t="str">
            <v>Lynda</v>
          </cell>
          <cell r="C1530" t="str">
            <v>van den Beemt</v>
          </cell>
          <cell r="D1530">
            <v>41000</v>
          </cell>
          <cell r="E1530">
            <v>41000</v>
          </cell>
          <cell r="G1530" t="str">
            <v>s-Hertogenbosch</v>
          </cell>
          <cell r="H1530">
            <v>1</v>
          </cell>
          <cell r="I1530">
            <v>4450</v>
          </cell>
          <cell r="J1530" t="str">
            <v>Personeelslid</v>
          </cell>
          <cell r="K1530" t="str">
            <v>Fulltimer</v>
          </cell>
          <cell r="L1530" t="str">
            <v>Accountancy &amp; Bedrijfsadvies</v>
          </cell>
          <cell r="M1530" t="str">
            <v>A&amp;B</v>
          </cell>
          <cell r="N1530" t="str">
            <v>0300</v>
          </cell>
          <cell r="O1530" t="str">
            <v>436</v>
          </cell>
          <cell r="P1530" t="str">
            <v>Sr. Financieel Analist</v>
          </cell>
          <cell r="Q1530" t="str">
            <v>5</v>
          </cell>
          <cell r="R1530" t="str">
            <v>Vrouw</v>
          </cell>
          <cell r="S1530">
            <v>29823</v>
          </cell>
          <cell r="T1530" t="str">
            <v>BDO Accountants &amp; Belastingadviseurs B.V.</v>
          </cell>
          <cell r="U1530" t="str">
            <v>Groepsleider A&amp;B 's-Hertogenbosch A10</v>
          </cell>
          <cell r="W1530" t="str">
            <v>Onbepaalde tijd</v>
          </cell>
          <cell r="Y1530" t="str">
            <v>PC 's-Hertogenbosch</v>
          </cell>
          <cell r="Z1530" t="str">
            <v>Beemt</v>
          </cell>
          <cell r="AA1530" t="str">
            <v>van den</v>
          </cell>
          <cell r="AB1530" t="str">
            <v>L.</v>
          </cell>
          <cell r="AC1530" t="str">
            <v>van den</v>
          </cell>
          <cell r="AD1530" t="str">
            <v>Beemt</v>
          </cell>
          <cell r="AE1530" t="str">
            <v>Mergelven 55</v>
          </cell>
          <cell r="AG1530" t="str">
            <v>5464 PV  VEGHEL</v>
          </cell>
          <cell r="AJ1530" t="str">
            <v>143212230</v>
          </cell>
          <cell r="AL1530" t="str">
            <v>mevr. L. van den Beemt</v>
          </cell>
          <cell r="AM1530">
            <v>40</v>
          </cell>
          <cell r="AN1530" t="str">
            <v>N</v>
          </cell>
          <cell r="AO1530" t="str">
            <v>lynda.van.den.beemt@bdo.nl</v>
          </cell>
          <cell r="AP1530" t="str">
            <v>06-20012963</v>
          </cell>
          <cell r="AQ1530" t="str">
            <v>06-20012963</v>
          </cell>
          <cell r="AR1530" t="str">
            <v>Pensioenregeling A</v>
          </cell>
          <cell r="AS1530">
            <v>41000</v>
          </cell>
          <cell r="AT1530">
            <v>8264077</v>
          </cell>
          <cell r="AU1530">
            <v>0</v>
          </cell>
          <cell r="AV1530" t="str">
            <v>02</v>
          </cell>
          <cell r="AW1530" t="str">
            <v>Basis CAO BDO</v>
          </cell>
          <cell r="AX1530">
            <v>44044</v>
          </cell>
          <cell r="AY1530">
            <v>8</v>
          </cell>
          <cell r="AZ1530">
            <v>43564</v>
          </cell>
          <cell r="BA1530">
            <v>43884</v>
          </cell>
          <cell r="BB1530">
            <v>43745</v>
          </cell>
          <cell r="BE1530" t="str">
            <v>8000100091</v>
          </cell>
          <cell r="BG1530">
            <v>44044</v>
          </cell>
          <cell r="BH1530" t="str">
            <v>AA RB</v>
          </cell>
          <cell r="BI1530" t="str">
            <v>J</v>
          </cell>
          <cell r="BJ1530" t="str">
            <v>J</v>
          </cell>
          <cell r="BK1530" t="str">
            <v>N</v>
          </cell>
          <cell r="BN1530" t="str">
            <v>Samenwonend</v>
          </cell>
          <cell r="BR1530">
            <v>201214</v>
          </cell>
          <cell r="BS1530">
            <v>201214</v>
          </cell>
          <cell r="BV1530" t="str">
            <v>N</v>
          </cell>
          <cell r="BW1530" t="str">
            <v>J</v>
          </cell>
          <cell r="BX1530" t="str">
            <v>J</v>
          </cell>
          <cell r="BZ1530" t="str">
            <v>Nederlandse</v>
          </cell>
          <cell r="CA1530" t="str">
            <v>NL</v>
          </cell>
          <cell r="CB1530" t="str">
            <v>06-20012963</v>
          </cell>
          <cell r="CD1530" t="str">
            <v>+31736405778</v>
          </cell>
          <cell r="CE1530" t="str">
            <v>06-20012963</v>
          </cell>
          <cell r="CL1530" t="str">
            <v>Omzetting dienstverband</v>
          </cell>
          <cell r="CN1530" t="str">
            <v>NBA</v>
          </cell>
          <cell r="CO1530" t="str">
            <v>RB</v>
          </cell>
          <cell r="CP1530">
            <v>41095</v>
          </cell>
          <cell r="CQ1530">
            <v>0</v>
          </cell>
          <cell r="CR1530" t="str">
            <v>45080</v>
          </cell>
          <cell r="CS1530">
            <v>0</v>
          </cell>
          <cell r="CT1530">
            <v>0</v>
          </cell>
          <cell r="CU1530">
            <v>0</v>
          </cell>
          <cell r="CV1530">
            <v>0</v>
          </cell>
          <cell r="CW1530" t="str">
            <v>iPad 9,7 32GB Smartcase € 382,85</v>
          </cell>
        </row>
        <row r="1531">
          <cell r="A1531" t="str">
            <v>15269</v>
          </cell>
          <cell r="B1531" t="str">
            <v>Henk</v>
          </cell>
          <cell r="C1531" t="str">
            <v>van Venrooij</v>
          </cell>
          <cell r="D1531">
            <v>41671</v>
          </cell>
          <cell r="E1531">
            <v>41671</v>
          </cell>
          <cell r="G1531" t="str">
            <v>s-Hertogenbosch</v>
          </cell>
          <cell r="H1531">
            <v>1</v>
          </cell>
          <cell r="I1531">
            <v>3848</v>
          </cell>
          <cell r="J1531" t="str">
            <v>Personeelslid</v>
          </cell>
          <cell r="K1531" t="str">
            <v>Fulltimer</v>
          </cell>
          <cell r="L1531" t="str">
            <v>Belastingadvies</v>
          </cell>
          <cell r="M1531" t="str">
            <v>BA</v>
          </cell>
          <cell r="N1531" t="str">
            <v>20300</v>
          </cell>
          <cell r="O1531" t="str">
            <v>225</v>
          </cell>
          <cell r="P1531" t="str">
            <v>Belastingadviseur</v>
          </cell>
          <cell r="Q1531" t="str">
            <v>5</v>
          </cell>
          <cell r="R1531" t="str">
            <v>Man</v>
          </cell>
          <cell r="S1531">
            <v>32545</v>
          </cell>
          <cell r="T1531" t="str">
            <v>BDO Accountants &amp; Belastingadviseurs B.V.</v>
          </cell>
          <cell r="U1531" t="str">
            <v>Medewerkers BA 's-Hertogenbosch</v>
          </cell>
          <cell r="W1531" t="str">
            <v>Onbepaalde tijd</v>
          </cell>
          <cell r="Y1531" t="str">
            <v>PC 's-Hertogenbosch</v>
          </cell>
          <cell r="Z1531" t="str">
            <v>Venrooij</v>
          </cell>
          <cell r="AA1531" t="str">
            <v>van</v>
          </cell>
          <cell r="AB1531" t="str">
            <v>H.J.L.M.</v>
          </cell>
          <cell r="AC1531" t="str">
            <v>van</v>
          </cell>
          <cell r="AD1531" t="str">
            <v>Venrooij</v>
          </cell>
          <cell r="AE1531" t="str">
            <v>Rietgors 29</v>
          </cell>
          <cell r="AG1531" t="str">
            <v>5221 HH  'S-HERTOGENBOSCH</v>
          </cell>
          <cell r="AJ1531" t="str">
            <v>046000495</v>
          </cell>
          <cell r="AL1531" t="str">
            <v>dhr. mr. H.J.L.M. van Venrooij</v>
          </cell>
          <cell r="AM1531">
            <v>40</v>
          </cell>
          <cell r="AN1531" t="str">
            <v>N</v>
          </cell>
          <cell r="AO1531" t="str">
            <v>Henk.van.Venrooij@bdo.nl</v>
          </cell>
          <cell r="AP1531" t="str">
            <v>06-20826828</v>
          </cell>
          <cell r="AQ1531" t="str">
            <v>06-20826828</v>
          </cell>
          <cell r="AR1531" t="str">
            <v>Pensioenregeling A</v>
          </cell>
          <cell r="AS1531">
            <v>41671</v>
          </cell>
          <cell r="AT1531">
            <v>8295286</v>
          </cell>
          <cell r="AU1531">
            <v>19</v>
          </cell>
          <cell r="AV1531" t="str">
            <v>02</v>
          </cell>
          <cell r="AW1531" t="str">
            <v>Basis CAO BDO</v>
          </cell>
          <cell r="AX1531">
            <v>42036</v>
          </cell>
          <cell r="BE1531" t="str">
            <v>9000100068</v>
          </cell>
          <cell r="BG1531">
            <v>43922</v>
          </cell>
          <cell r="BI1531" t="str">
            <v>J</v>
          </cell>
          <cell r="BJ1531" t="str">
            <v>J</v>
          </cell>
          <cell r="BK1531" t="str">
            <v>N</v>
          </cell>
          <cell r="BN1531" t="str">
            <v>Gehuwd</v>
          </cell>
          <cell r="BO1531">
            <v>43273</v>
          </cell>
          <cell r="BQ1531" t="str">
            <v>de Kok</v>
          </cell>
          <cell r="BR1531">
            <v>201701</v>
          </cell>
          <cell r="BS1531">
            <v>201719</v>
          </cell>
          <cell r="BV1531" t="str">
            <v>N</v>
          </cell>
          <cell r="BW1531" t="str">
            <v>J</v>
          </cell>
          <cell r="BX1531" t="str">
            <v>J</v>
          </cell>
          <cell r="BZ1531" t="str">
            <v>Nederlandse</v>
          </cell>
          <cell r="CA1531" t="str">
            <v>NL</v>
          </cell>
          <cell r="CB1531" t="str">
            <v>06-20826828</v>
          </cell>
          <cell r="CD1531" t="str">
            <v>+31736405737</v>
          </cell>
          <cell r="CE1531" t="str">
            <v>06-20826828</v>
          </cell>
          <cell r="CF1531" t="str">
            <v>de Kok</v>
          </cell>
          <cell r="CG1531" t="str">
            <v>R.A.M.</v>
          </cell>
          <cell r="CL1531" t="str">
            <v>Omzetting dienstverband</v>
          </cell>
          <cell r="CN1531" t="str">
            <v>NOB</v>
          </cell>
          <cell r="CO1531">
            <v>0</v>
          </cell>
          <cell r="CP1531">
            <v>0</v>
          </cell>
          <cell r="CQ1531">
            <v>41760</v>
          </cell>
          <cell r="CR1531">
            <v>0</v>
          </cell>
          <cell r="CS1531" t="str">
            <v>00000</v>
          </cell>
          <cell r="CT1531">
            <v>0</v>
          </cell>
          <cell r="CU1531">
            <v>0</v>
          </cell>
          <cell r="CV1531">
            <v>0</v>
          </cell>
          <cell r="CW1531" t="str">
            <v>iPad Pro Smartcase € 931,90</v>
          </cell>
        </row>
        <row r="1532">
          <cell r="A1532" t="str">
            <v>5889</v>
          </cell>
          <cell r="B1532" t="str">
            <v>Davy</v>
          </cell>
          <cell r="C1532" t="str">
            <v>Peters</v>
          </cell>
          <cell r="D1532">
            <v>39326</v>
          </cell>
          <cell r="E1532">
            <v>42248</v>
          </cell>
          <cell r="G1532" t="str">
            <v>s-Hertogenbosch</v>
          </cell>
          <cell r="H1532">
            <v>1</v>
          </cell>
          <cell r="I1532">
            <v>5130</v>
          </cell>
          <cell r="J1532" t="str">
            <v>Personeelslid</v>
          </cell>
          <cell r="K1532" t="str">
            <v>Fulltimer</v>
          </cell>
          <cell r="L1532" t="str">
            <v>Accountancy &amp; Bedrijfsadvies</v>
          </cell>
          <cell r="M1532" t="str">
            <v>A&amp;B</v>
          </cell>
          <cell r="N1532" t="str">
            <v>0300</v>
          </cell>
          <cell r="O1532" t="str">
            <v>421</v>
          </cell>
          <cell r="P1532" t="str">
            <v>Accountant</v>
          </cell>
          <cell r="Q1532" t="str">
            <v>6</v>
          </cell>
          <cell r="R1532" t="str">
            <v>Man</v>
          </cell>
          <cell r="S1532">
            <v>30462</v>
          </cell>
          <cell r="T1532" t="str">
            <v>BDO Accountants &amp; Belastingadviseurs B.V.</v>
          </cell>
          <cell r="U1532" t="str">
            <v>Groepsleider A&amp;B 's-Hertogenbosch A2</v>
          </cell>
          <cell r="W1532" t="str">
            <v>Onbepaalde tijd</v>
          </cell>
          <cell r="Y1532" t="str">
            <v>PC 's-Hertogenbosch</v>
          </cell>
          <cell r="Z1532" t="str">
            <v>Peters</v>
          </cell>
          <cell r="AB1532" t="str">
            <v>D.G.J.</v>
          </cell>
          <cell r="AD1532" t="str">
            <v>Peters</v>
          </cell>
          <cell r="AE1532" t="str">
            <v>Ruiterpad 24</v>
          </cell>
          <cell r="AG1532" t="str">
            <v>5275 LE  DEN DUNGEN</v>
          </cell>
          <cell r="AJ1532" t="str">
            <v>150481330</v>
          </cell>
          <cell r="AL1532" t="str">
            <v>dhr. D.G.J. Peters</v>
          </cell>
          <cell r="AM1532">
            <v>40</v>
          </cell>
          <cell r="AN1532" t="str">
            <v>N</v>
          </cell>
          <cell r="AO1532" t="str">
            <v>Davy.Peters@bdo.nl</v>
          </cell>
          <cell r="AP1532" t="str">
            <v>06-19270675</v>
          </cell>
          <cell r="AQ1532" t="str">
            <v>06-19270675</v>
          </cell>
          <cell r="AR1532" t="str">
            <v>Pensioenregeling B</v>
          </cell>
          <cell r="AS1532">
            <v>39326</v>
          </cell>
          <cell r="AT1532">
            <v>8258892</v>
          </cell>
          <cell r="AU1532">
            <v>72</v>
          </cell>
          <cell r="AV1532" t="str">
            <v>02</v>
          </cell>
          <cell r="AW1532" t="str">
            <v>Basis CAO BDO</v>
          </cell>
          <cell r="AX1532">
            <v>42248</v>
          </cell>
          <cell r="BE1532" t="str">
            <v>8000100048</v>
          </cell>
          <cell r="BG1532">
            <v>43831</v>
          </cell>
          <cell r="BH1532" t="str">
            <v>RA MSc</v>
          </cell>
          <cell r="BI1532" t="str">
            <v>J</v>
          </cell>
          <cell r="BJ1532" t="str">
            <v>N</v>
          </cell>
          <cell r="BK1532" t="str">
            <v>J</v>
          </cell>
          <cell r="BN1532" t="str">
            <v>Samenwonend</v>
          </cell>
          <cell r="BQ1532" t="str">
            <v>Tienkamp</v>
          </cell>
          <cell r="BR1532">
            <v>200736</v>
          </cell>
          <cell r="BS1532">
            <v>200736</v>
          </cell>
          <cell r="BV1532" t="str">
            <v>N</v>
          </cell>
          <cell r="BW1532" t="str">
            <v>J</v>
          </cell>
          <cell r="BX1532" t="str">
            <v>J</v>
          </cell>
          <cell r="BZ1532" t="str">
            <v>Nederlandse</v>
          </cell>
          <cell r="CA1532" t="str">
            <v>NL</v>
          </cell>
          <cell r="CB1532" t="str">
            <v>06-19270675</v>
          </cell>
          <cell r="CD1532" t="str">
            <v>+31736405765</v>
          </cell>
          <cell r="CE1532" t="str">
            <v>06-19270675</v>
          </cell>
          <cell r="CF1532" t="str">
            <v>Tienkamp</v>
          </cell>
          <cell r="CG1532" t="str">
            <v>José</v>
          </cell>
          <cell r="CL1532" t="str">
            <v>Overplaatsing</v>
          </cell>
          <cell r="CN1532" t="str">
            <v>NBA</v>
          </cell>
          <cell r="CO1532">
            <v>0</v>
          </cell>
          <cell r="CP1532">
            <v>42493</v>
          </cell>
          <cell r="CQ1532">
            <v>0</v>
          </cell>
          <cell r="CR1532" t="str">
            <v>52818</v>
          </cell>
          <cell r="CS1532">
            <v>0</v>
          </cell>
          <cell r="CT1532">
            <v>0</v>
          </cell>
          <cell r="CU1532">
            <v>0</v>
          </cell>
          <cell r="CV1532">
            <v>0</v>
          </cell>
          <cell r="CW1532" t="str">
            <v>iPad 9,7 128GB Smartcase € 471,85</v>
          </cell>
        </row>
        <row r="1533">
          <cell r="A1533" t="str">
            <v>5909</v>
          </cell>
          <cell r="B1533" t="str">
            <v>Roge</v>
          </cell>
          <cell r="C1533" t="str">
            <v>Rinkens</v>
          </cell>
          <cell r="D1533">
            <v>36951</v>
          </cell>
          <cell r="E1533">
            <v>36951</v>
          </cell>
          <cell r="G1533" t="str">
            <v>s-Hertogenbosch</v>
          </cell>
          <cell r="H1533">
            <v>1</v>
          </cell>
          <cell r="I1533">
            <v>3152</v>
          </cell>
          <cell r="J1533" t="str">
            <v>Personeelslid</v>
          </cell>
          <cell r="K1533" t="str">
            <v>Fulltimer</v>
          </cell>
          <cell r="L1533" t="str">
            <v>Accountancy &amp; Bedrijfsadvies</v>
          </cell>
          <cell r="M1533" t="str">
            <v>A&amp;B</v>
          </cell>
          <cell r="N1533" t="str">
            <v>0300</v>
          </cell>
          <cell r="O1533" t="str">
            <v>446</v>
          </cell>
          <cell r="P1533" t="str">
            <v>Financieel Analist</v>
          </cell>
          <cell r="Q1533" t="str">
            <v>3</v>
          </cell>
          <cell r="R1533" t="str">
            <v>Man</v>
          </cell>
          <cell r="S1533">
            <v>27961</v>
          </cell>
          <cell r="T1533" t="str">
            <v>BDO Accountants &amp; Belastingadviseurs B.V.</v>
          </cell>
          <cell r="U1533" t="str">
            <v>Medewerkers A&amp;B 's-Hertogenbosch A1</v>
          </cell>
          <cell r="W1533" t="str">
            <v>Onbepaalde tijd</v>
          </cell>
          <cell r="Y1533" t="str">
            <v>PC 's-Hertogenbosch</v>
          </cell>
          <cell r="Z1533" t="str">
            <v>Rinkens</v>
          </cell>
          <cell r="AB1533" t="str">
            <v>R.J.</v>
          </cell>
          <cell r="AD1533" t="str">
            <v>Rinkens</v>
          </cell>
          <cell r="AE1533" t="str">
            <v>Pastoor Schiffelersstraat 9</v>
          </cell>
          <cell r="AG1533" t="str">
            <v>6374 TW  LANDGRAAF</v>
          </cell>
          <cell r="AI1533" t="str">
            <v>NL</v>
          </cell>
          <cell r="AJ1533" t="str">
            <v>157239652</v>
          </cell>
          <cell r="AK1533" t="str">
            <v>Nederlandse</v>
          </cell>
          <cell r="AL1533" t="str">
            <v>dhr. R.J. Rinkens</v>
          </cell>
          <cell r="AM1533">
            <v>40</v>
          </cell>
          <cell r="AN1533" t="str">
            <v>N</v>
          </cell>
          <cell r="AO1533" t="str">
            <v>Roge.Rinkens@bdo.nl</v>
          </cell>
          <cell r="AP1533" t="str">
            <v>045-5459271</v>
          </cell>
          <cell r="AQ1533" t="str">
            <v>06-44361389</v>
          </cell>
          <cell r="AR1533" t="str">
            <v>Pensioenregeling B</v>
          </cell>
          <cell r="AS1533">
            <v>37073</v>
          </cell>
          <cell r="AT1533">
            <v>8258949</v>
          </cell>
          <cell r="AU1533">
            <v>47</v>
          </cell>
          <cell r="AV1533" t="str">
            <v>02</v>
          </cell>
          <cell r="AW1533" t="str">
            <v>Basis CAO BDO</v>
          </cell>
          <cell r="AX1533">
            <v>40179</v>
          </cell>
          <cell r="BE1533" t="str">
            <v>9000100296</v>
          </cell>
          <cell r="BG1533">
            <v>43862</v>
          </cell>
          <cell r="BI1533" t="str">
            <v>J</v>
          </cell>
          <cell r="BJ1533" t="str">
            <v>N</v>
          </cell>
          <cell r="BK1533" t="str">
            <v>J</v>
          </cell>
          <cell r="BN1533" t="str">
            <v>Ongehuwd</v>
          </cell>
          <cell r="BR1533">
            <v>0</v>
          </cell>
          <cell r="BS1533">
            <v>0</v>
          </cell>
          <cell r="BV1533" t="str">
            <v>N</v>
          </cell>
          <cell r="BW1533" t="str">
            <v>J</v>
          </cell>
          <cell r="BX1533" t="str">
            <v>J</v>
          </cell>
          <cell r="BZ1533" t="str">
            <v>Nederlandse</v>
          </cell>
          <cell r="CB1533" t="str">
            <v>06-44361389</v>
          </cell>
          <cell r="CD1533" t="str">
            <v>+31736405706</v>
          </cell>
          <cell r="CE1533" t="str">
            <v>06-44361389</v>
          </cell>
          <cell r="CL1533" t="str">
            <v>Leeg</v>
          </cell>
          <cell r="CN1533">
            <v>0</v>
          </cell>
          <cell r="CO1533">
            <v>0</v>
          </cell>
          <cell r="CP1533">
            <v>0</v>
          </cell>
          <cell r="CQ1533">
            <v>0</v>
          </cell>
          <cell r="CR1533">
            <v>0</v>
          </cell>
          <cell r="CS1533">
            <v>0</v>
          </cell>
          <cell r="CT1533">
            <v>0</v>
          </cell>
          <cell r="CU1533">
            <v>0</v>
          </cell>
          <cell r="CV1533">
            <v>0</v>
          </cell>
          <cell r="CW1533" t="str">
            <v>iPad 9,7 32GB Smartcase € 382,85</v>
          </cell>
        </row>
        <row r="1534">
          <cell r="A1534" t="str">
            <v>6635</v>
          </cell>
          <cell r="B1534" t="str">
            <v>Martijn</v>
          </cell>
          <cell r="C1534" t="str">
            <v>Bongers</v>
          </cell>
          <cell r="D1534">
            <v>37043</v>
          </cell>
          <cell r="E1534">
            <v>37043</v>
          </cell>
          <cell r="G1534" t="str">
            <v>s-Hertogenbosch</v>
          </cell>
          <cell r="H1534">
            <v>1</v>
          </cell>
          <cell r="I1534">
            <v>8053</v>
          </cell>
          <cell r="J1534" t="str">
            <v>Personeelslid</v>
          </cell>
          <cell r="K1534" t="str">
            <v>Fulltimer</v>
          </cell>
          <cell r="L1534" t="str">
            <v>Belastingadvies</v>
          </cell>
          <cell r="M1534" t="str">
            <v>BA</v>
          </cell>
          <cell r="N1534" t="str">
            <v>20300</v>
          </cell>
          <cell r="O1534" t="str">
            <v>215</v>
          </cell>
          <cell r="P1534" t="str">
            <v>Sr. Manager</v>
          </cell>
          <cell r="Q1534" t="str">
            <v>7</v>
          </cell>
          <cell r="R1534" t="str">
            <v>Man</v>
          </cell>
          <cell r="S1534">
            <v>28533</v>
          </cell>
          <cell r="T1534" t="str">
            <v>BDO Accountants &amp; Belastingadviseurs B.V.</v>
          </cell>
          <cell r="U1534" t="str">
            <v>Medewerkers BA 's-Hertogenbosch</v>
          </cell>
          <cell r="W1534" t="str">
            <v>Onbepaalde tijd</v>
          </cell>
          <cell r="Y1534" t="str">
            <v>PC 's-Hertogenbosch</v>
          </cell>
          <cell r="Z1534" t="str">
            <v>Bongers</v>
          </cell>
          <cell r="AB1534" t="str">
            <v>M.F.</v>
          </cell>
          <cell r="AD1534" t="str">
            <v>Bongers</v>
          </cell>
          <cell r="AE1534" t="str">
            <v>Burgemeester de Grootstraat 10</v>
          </cell>
          <cell r="AG1534" t="str">
            <v>5374 GE  SCHAIJK</v>
          </cell>
          <cell r="AI1534" t="str">
            <v>NL</v>
          </cell>
          <cell r="AJ1534" t="str">
            <v>150439908</v>
          </cell>
          <cell r="AK1534" t="str">
            <v>Nederlandse</v>
          </cell>
          <cell r="AL1534" t="str">
            <v>dhr. drs. M.F. Bongers</v>
          </cell>
          <cell r="AM1534">
            <v>40</v>
          </cell>
          <cell r="AN1534" t="str">
            <v>N</v>
          </cell>
          <cell r="AO1534" t="str">
            <v>Martijn.Bongers@bdo.nl</v>
          </cell>
          <cell r="AP1534" t="str">
            <v>0486-851486</v>
          </cell>
          <cell r="AQ1534" t="str">
            <v>06-41478505</v>
          </cell>
          <cell r="AR1534" t="str">
            <v>Pensioenregeling B</v>
          </cell>
          <cell r="AS1534">
            <v>37653</v>
          </cell>
          <cell r="AT1534">
            <v>8259458</v>
          </cell>
          <cell r="AU1534">
            <v>40</v>
          </cell>
          <cell r="AV1534" t="str">
            <v>02</v>
          </cell>
          <cell r="AW1534" t="str">
            <v>Basis CAO BDO</v>
          </cell>
          <cell r="AX1534">
            <v>40179</v>
          </cell>
          <cell r="BE1534" t="str">
            <v>9000100068</v>
          </cell>
          <cell r="BG1534">
            <v>43922</v>
          </cell>
          <cell r="BH1534" t="str">
            <v>MFSME</v>
          </cell>
          <cell r="BI1534" t="str">
            <v>J</v>
          </cell>
          <cell r="BJ1534" t="str">
            <v>N</v>
          </cell>
          <cell r="BK1534" t="str">
            <v>J</v>
          </cell>
          <cell r="BN1534" t="str">
            <v>Ongehuwd</v>
          </cell>
          <cell r="BR1534">
            <v>0</v>
          </cell>
          <cell r="BS1534">
            <v>0</v>
          </cell>
          <cell r="BV1534" t="str">
            <v>N</v>
          </cell>
          <cell r="BW1534" t="str">
            <v>J</v>
          </cell>
          <cell r="BX1534" t="str">
            <v>J</v>
          </cell>
          <cell r="BZ1534" t="str">
            <v>Nederlandse</v>
          </cell>
          <cell r="CB1534" t="str">
            <v>06-41478505</v>
          </cell>
          <cell r="CD1534" t="str">
            <v>+31736405736</v>
          </cell>
          <cell r="CE1534" t="str">
            <v>06-41478505</v>
          </cell>
          <cell r="CL1534" t="str">
            <v>Omzetting dienstverband</v>
          </cell>
          <cell r="CN1534" t="str">
            <v>NOB</v>
          </cell>
          <cell r="CO1534">
            <v>0</v>
          </cell>
          <cell r="CP1534">
            <v>0</v>
          </cell>
          <cell r="CQ1534">
            <v>38139</v>
          </cell>
          <cell r="CR1534">
            <v>0</v>
          </cell>
          <cell r="CS1534" t="str">
            <v>13070</v>
          </cell>
          <cell r="CT1534">
            <v>0</v>
          </cell>
          <cell r="CU1534">
            <v>0</v>
          </cell>
          <cell r="CV1534">
            <v>0</v>
          </cell>
          <cell r="CW1534" t="str">
            <v>iPad 9,7 128GB Smartcase € 471,85</v>
          </cell>
        </row>
        <row r="1535">
          <cell r="A1535" t="str">
            <v>7731</v>
          </cell>
          <cell r="B1535" t="str">
            <v>Wendy</v>
          </cell>
          <cell r="C1535" t="str">
            <v>Verbeek - de Vries</v>
          </cell>
          <cell r="D1535">
            <v>37347</v>
          </cell>
          <cell r="E1535">
            <v>37347</v>
          </cell>
          <cell r="G1535" t="str">
            <v>s-Hertogenbosch</v>
          </cell>
          <cell r="H1535">
            <v>1</v>
          </cell>
          <cell r="I1535">
            <v>5390</v>
          </cell>
          <cell r="J1535" t="str">
            <v>Personeelslid</v>
          </cell>
          <cell r="K1535" t="str">
            <v>Fulltimer</v>
          </cell>
          <cell r="L1535" t="str">
            <v>Accountancy &amp; Bedrijfsadvies</v>
          </cell>
          <cell r="M1535" t="str">
            <v>A&amp;B</v>
          </cell>
          <cell r="N1535" t="str">
            <v>0300</v>
          </cell>
          <cell r="O1535" t="str">
            <v>421</v>
          </cell>
          <cell r="P1535" t="str">
            <v>Accountant</v>
          </cell>
          <cell r="Q1535" t="str">
            <v>6</v>
          </cell>
          <cell r="R1535" t="str">
            <v>Vrouw</v>
          </cell>
          <cell r="S1535">
            <v>29054</v>
          </cell>
          <cell r="T1535" t="str">
            <v>BDO Accountants &amp; Belastingadviseurs B.V.</v>
          </cell>
          <cell r="U1535" t="str">
            <v>Groepsleider A&amp;B 's-Hertogenbosch A6</v>
          </cell>
          <cell r="W1535" t="str">
            <v>Onbepaalde tijd</v>
          </cell>
          <cell r="Y1535" t="str">
            <v>PC 's-Hertogenbosch</v>
          </cell>
          <cell r="Z1535" t="str">
            <v>Vries</v>
          </cell>
          <cell r="AA1535" t="str">
            <v>de</v>
          </cell>
          <cell r="AB1535" t="str">
            <v>A.M.M.</v>
          </cell>
          <cell r="AD1535" t="str">
            <v>Verbeek - de Vries</v>
          </cell>
          <cell r="AE1535" t="str">
            <v>Tunnelweg 16</v>
          </cell>
          <cell r="AG1535" t="str">
            <v>4191 KJ  GELDERMALSEN</v>
          </cell>
          <cell r="AI1535" t="str">
            <v>NL</v>
          </cell>
          <cell r="AJ1535" t="str">
            <v>169821845</v>
          </cell>
          <cell r="AK1535" t="str">
            <v>Nederlandse</v>
          </cell>
          <cell r="AL1535" t="str">
            <v>mevr. A.M.M. Verbeek - de Vries</v>
          </cell>
          <cell r="AM1535">
            <v>40</v>
          </cell>
          <cell r="AN1535" t="str">
            <v>N</v>
          </cell>
          <cell r="AO1535" t="str">
            <v>Wendy.Verbeek@bdo.nl</v>
          </cell>
          <cell r="AP1535" t="str">
            <v>0345-572001</v>
          </cell>
          <cell r="AQ1535" t="str">
            <v>06-20272233</v>
          </cell>
          <cell r="AR1535" t="str">
            <v>Pensioenregeling B</v>
          </cell>
          <cell r="AS1535">
            <v>38169</v>
          </cell>
          <cell r="AT1535">
            <v>8259142</v>
          </cell>
          <cell r="AU1535">
            <v>48</v>
          </cell>
          <cell r="AV1535" t="str">
            <v>02</v>
          </cell>
          <cell r="AW1535" t="str">
            <v>Basis CAO BDO</v>
          </cell>
          <cell r="AX1535">
            <v>40179</v>
          </cell>
          <cell r="BE1535" t="str">
            <v>8000100052</v>
          </cell>
          <cell r="BG1535">
            <v>43101</v>
          </cell>
          <cell r="BH1535" t="str">
            <v>AA</v>
          </cell>
          <cell r="BI1535" t="str">
            <v>J</v>
          </cell>
          <cell r="BJ1535" t="str">
            <v>N</v>
          </cell>
          <cell r="BK1535" t="str">
            <v>J</v>
          </cell>
          <cell r="BN1535" t="str">
            <v>Gehuwd</v>
          </cell>
          <cell r="BO1535">
            <v>39599</v>
          </cell>
          <cell r="BQ1535" t="str">
            <v>Verbeek</v>
          </cell>
          <cell r="BR1535">
            <v>0</v>
          </cell>
          <cell r="BS1535">
            <v>0</v>
          </cell>
          <cell r="BV1535" t="str">
            <v>N</v>
          </cell>
          <cell r="BW1535" t="str">
            <v>J</v>
          </cell>
          <cell r="BX1535" t="str">
            <v>J</v>
          </cell>
          <cell r="BZ1535" t="str">
            <v>Nederlandse</v>
          </cell>
          <cell r="CB1535" t="str">
            <v>06-20272233</v>
          </cell>
          <cell r="CD1535" t="str">
            <v>+31736405776</v>
          </cell>
          <cell r="CE1535" t="str">
            <v>06-20272233</v>
          </cell>
          <cell r="CF1535" t="str">
            <v>Verbeek</v>
          </cell>
          <cell r="CL1535" t="str">
            <v>Indiensttreding</v>
          </cell>
          <cell r="CN1535" t="str">
            <v>NBA</v>
          </cell>
          <cell r="CO1535">
            <v>0</v>
          </cell>
          <cell r="CP1535">
            <v>39211</v>
          </cell>
          <cell r="CQ1535">
            <v>0</v>
          </cell>
          <cell r="CR1535" t="str">
            <v>44292</v>
          </cell>
          <cell r="CS1535">
            <v>0</v>
          </cell>
          <cell r="CT1535">
            <v>0</v>
          </cell>
          <cell r="CU1535">
            <v>0</v>
          </cell>
          <cell r="CV1535">
            <v>0</v>
          </cell>
          <cell r="CW1535" t="str">
            <v>iPad 9,7 32GB Smartcase € 382,85</v>
          </cell>
        </row>
        <row r="1536">
          <cell r="A1536" t="str">
            <v>7955</v>
          </cell>
          <cell r="B1536" t="str">
            <v>Heidi</v>
          </cell>
          <cell r="C1536" t="str">
            <v>Timmer</v>
          </cell>
          <cell r="D1536">
            <v>37438</v>
          </cell>
          <cell r="E1536">
            <v>37438</v>
          </cell>
          <cell r="G1536" t="str">
            <v>s-Hertogenbosch</v>
          </cell>
          <cell r="H1536">
            <v>1</v>
          </cell>
          <cell r="I1536">
            <v>3902</v>
          </cell>
          <cell r="J1536" t="str">
            <v>Personeelslid</v>
          </cell>
          <cell r="K1536" t="str">
            <v>Fulltimer</v>
          </cell>
          <cell r="L1536" t="str">
            <v>Accountancy &amp; Bedrijfsadvies</v>
          </cell>
          <cell r="M1536" t="str">
            <v>A&amp;B</v>
          </cell>
          <cell r="N1536" t="str">
            <v>0300</v>
          </cell>
          <cell r="O1536" t="str">
            <v>442</v>
          </cell>
          <cell r="P1536" t="str">
            <v>Sr. Financieel Analist</v>
          </cell>
          <cell r="Q1536" t="str">
            <v>4</v>
          </cell>
          <cell r="R1536" t="str">
            <v>Vrouw</v>
          </cell>
          <cell r="S1536">
            <v>28961</v>
          </cell>
          <cell r="T1536" t="str">
            <v>BDO Accountants &amp; Belastingadviseurs B.V.</v>
          </cell>
          <cell r="U1536" t="str">
            <v>Medewerkers A&amp;B 's-Hertogenbosch A9</v>
          </cell>
          <cell r="W1536" t="str">
            <v>Onbepaalde tijd</v>
          </cell>
          <cell r="Y1536" t="str">
            <v>PC 's-Hertogenbosch</v>
          </cell>
          <cell r="Z1536" t="str">
            <v>Timmer</v>
          </cell>
          <cell r="AB1536" t="str">
            <v>H.N.</v>
          </cell>
          <cell r="AD1536" t="str">
            <v>Timmer</v>
          </cell>
          <cell r="AE1536" t="str">
            <v>Het Gildt 3</v>
          </cell>
          <cell r="AG1536" t="str">
            <v>6627 BB  MAASBOMMEL</v>
          </cell>
          <cell r="AJ1536" t="str">
            <v>169955540</v>
          </cell>
          <cell r="AL1536" t="str">
            <v>mevr. H.N. Timmer</v>
          </cell>
          <cell r="AM1536">
            <v>40</v>
          </cell>
          <cell r="AN1536" t="str">
            <v>N</v>
          </cell>
          <cell r="AO1536" t="str">
            <v>Heidi.Timmer@bdo.nl</v>
          </cell>
          <cell r="AP1536" t="str">
            <v>0487-560859</v>
          </cell>
          <cell r="AQ1536" t="str">
            <v>06-41193105</v>
          </cell>
          <cell r="AR1536" t="str">
            <v>Pensioenregeling B</v>
          </cell>
          <cell r="AS1536">
            <v>38078</v>
          </cell>
          <cell r="AT1536">
            <v>8259096</v>
          </cell>
          <cell r="AU1536">
            <v>32.5</v>
          </cell>
          <cell r="AV1536" t="str">
            <v>02</v>
          </cell>
          <cell r="AW1536" t="str">
            <v>Basis CAO BDO</v>
          </cell>
          <cell r="AX1536">
            <v>40179</v>
          </cell>
          <cell r="BE1536" t="str">
            <v>9000100299</v>
          </cell>
          <cell r="BG1536">
            <v>43862</v>
          </cell>
          <cell r="BI1536" t="str">
            <v>J</v>
          </cell>
          <cell r="BJ1536" t="str">
            <v>N</v>
          </cell>
          <cell r="BK1536" t="str">
            <v>J</v>
          </cell>
          <cell r="BN1536" t="str">
            <v>Samenwonend</v>
          </cell>
          <cell r="BO1536">
            <v>38495</v>
          </cell>
          <cell r="BQ1536" t="str">
            <v>Poulussen</v>
          </cell>
          <cell r="BR1536">
            <v>201224</v>
          </cell>
          <cell r="BS1536">
            <v>201224</v>
          </cell>
          <cell r="BV1536" t="str">
            <v>N</v>
          </cell>
          <cell r="BW1536" t="str">
            <v>J</v>
          </cell>
          <cell r="BX1536" t="str">
            <v>J</v>
          </cell>
          <cell r="BZ1536" t="str">
            <v>Nederlandse</v>
          </cell>
          <cell r="CB1536" t="str">
            <v>06-41193105</v>
          </cell>
          <cell r="CD1536" t="str">
            <v>+31736405779</v>
          </cell>
          <cell r="CE1536" t="str">
            <v>06-41193105</v>
          </cell>
          <cell r="CF1536" t="str">
            <v>Poulussen</v>
          </cell>
          <cell r="CL1536" t="str">
            <v>Leeg</v>
          </cell>
          <cell r="CN1536">
            <v>0</v>
          </cell>
          <cell r="CO1536">
            <v>0</v>
          </cell>
          <cell r="CP1536">
            <v>0</v>
          </cell>
          <cell r="CQ1536">
            <v>0</v>
          </cell>
          <cell r="CR1536">
            <v>0</v>
          </cell>
          <cell r="CS1536">
            <v>0</v>
          </cell>
          <cell r="CT1536">
            <v>0</v>
          </cell>
          <cell r="CU1536">
            <v>0</v>
          </cell>
          <cell r="CV1536">
            <v>0</v>
          </cell>
          <cell r="CW1536" t="str">
            <v>iPad 9,7 32GB Smartcase € 382,85</v>
          </cell>
        </row>
        <row r="1537">
          <cell r="A1537" t="str">
            <v>22685</v>
          </cell>
          <cell r="B1537" t="str">
            <v>Anne</v>
          </cell>
          <cell r="C1537" t="str">
            <v>Korzilius</v>
          </cell>
          <cell r="D1537">
            <v>43709</v>
          </cell>
          <cell r="E1537">
            <v>43709</v>
          </cell>
          <cell r="G1537" t="str">
            <v>s-Hertogenbosch</v>
          </cell>
          <cell r="H1537">
            <v>1</v>
          </cell>
          <cell r="I1537">
            <v>2505</v>
          </cell>
          <cell r="J1537" t="str">
            <v>Personeelslid</v>
          </cell>
          <cell r="K1537" t="str">
            <v>Medewerker</v>
          </cell>
          <cell r="L1537" t="str">
            <v>Accountancy &amp; Bedrijfsadvies</v>
          </cell>
          <cell r="M1537" t="str">
            <v>A&amp;B</v>
          </cell>
          <cell r="N1537" t="str">
            <v>0300</v>
          </cell>
          <cell r="O1537" t="str">
            <v>446</v>
          </cell>
          <cell r="P1537" t="str">
            <v>Financieel Analist</v>
          </cell>
          <cell r="Q1537" t="str">
            <v>3</v>
          </cell>
          <cell r="R1537" t="str">
            <v>Vrouw</v>
          </cell>
          <cell r="S1537">
            <v>35867</v>
          </cell>
          <cell r="T1537" t="str">
            <v>BDO Accountants &amp; Belastingadviseurs B.V.</v>
          </cell>
          <cell r="U1537" t="str">
            <v>Medewerkers A&amp;B 's-Hertogenbosch A6</v>
          </cell>
          <cell r="V1537">
            <v>44227</v>
          </cell>
          <cell r="W1537" t="str">
            <v>Bepaalde tijd</v>
          </cell>
          <cell r="Y1537" t="str">
            <v>PC 's-Hertogenbosch</v>
          </cell>
          <cell r="Z1537" t="str">
            <v>Korzilius</v>
          </cell>
          <cell r="AB1537" t="str">
            <v>A.S.</v>
          </cell>
          <cell r="AD1537" t="str">
            <v>Korzilius</v>
          </cell>
          <cell r="AE1537" t="str">
            <v>Regenwulplaan 14</v>
          </cell>
          <cell r="AG1537" t="str">
            <v>5221 HE  'S-HERTOGENBOSCH</v>
          </cell>
          <cell r="AJ1537" t="str">
            <v>229629295</v>
          </cell>
          <cell r="AL1537" t="str">
            <v>mevr. A.S. Korzilius</v>
          </cell>
          <cell r="AM1537">
            <v>40</v>
          </cell>
          <cell r="AN1537" t="str">
            <v>N</v>
          </cell>
          <cell r="AO1537" t="str">
            <v>Anne.Korzilius@bdo.nl</v>
          </cell>
          <cell r="AP1537" t="str">
            <v>06-27053352</v>
          </cell>
          <cell r="AQ1537" t="str">
            <v>06-27053352</v>
          </cell>
          <cell r="AR1537" t="str">
            <v>Pensioenregeling A</v>
          </cell>
          <cell r="AS1537">
            <v>43709</v>
          </cell>
          <cell r="AU1537">
            <v>40</v>
          </cell>
          <cell r="AV1537" t="str">
            <v>02</v>
          </cell>
          <cell r="AW1537" t="str">
            <v>Basis CAO BDO</v>
          </cell>
          <cell r="AX1537">
            <v>44013</v>
          </cell>
          <cell r="BE1537" t="str">
            <v>9000100060</v>
          </cell>
          <cell r="BG1537">
            <v>44013</v>
          </cell>
          <cell r="BI1537" t="str">
            <v>J</v>
          </cell>
          <cell r="BJ1537" t="str">
            <v>J</v>
          </cell>
          <cell r="BK1537" t="str">
            <v>N</v>
          </cell>
          <cell r="BN1537" t="str">
            <v>Ongehuwd</v>
          </cell>
          <cell r="BV1537" t="str">
            <v>N</v>
          </cell>
          <cell r="BW1537" t="str">
            <v>N</v>
          </cell>
          <cell r="BX1537" t="str">
            <v>N</v>
          </cell>
          <cell r="BZ1537" t="str">
            <v>Nederlandse</v>
          </cell>
          <cell r="CA1537" t="str">
            <v>NL</v>
          </cell>
          <cell r="CB1537" t="str">
            <v>06-27053352</v>
          </cell>
          <cell r="CC1537" t="str">
            <v>anne.korzilius@kpnplanet.nl</v>
          </cell>
          <cell r="CD1537" t="str">
            <v>+31736456801</v>
          </cell>
          <cell r="CE1537" t="str">
            <v>06-27053352</v>
          </cell>
          <cell r="CL1537" t="str">
            <v>Indiensttreding</v>
          </cell>
          <cell r="CN1537">
            <v>0</v>
          </cell>
          <cell r="CO1537">
            <v>0</v>
          </cell>
          <cell r="CP1537">
            <v>0</v>
          </cell>
          <cell r="CQ1537">
            <v>0</v>
          </cell>
          <cell r="CR1537">
            <v>0</v>
          </cell>
          <cell r="CS1537">
            <v>0</v>
          </cell>
          <cell r="CT1537">
            <v>0</v>
          </cell>
          <cell r="CU1537">
            <v>0</v>
          </cell>
          <cell r="CV1537">
            <v>0</v>
          </cell>
          <cell r="CW1537">
            <v>0</v>
          </cell>
        </row>
        <row r="1538">
          <cell r="A1538" t="str">
            <v>22487</v>
          </cell>
          <cell r="B1538" t="str">
            <v>Dilara</v>
          </cell>
          <cell r="C1538" t="str">
            <v>Yilmaz - Özer</v>
          </cell>
          <cell r="D1538">
            <v>43542</v>
          </cell>
          <cell r="E1538">
            <v>43542</v>
          </cell>
          <cell r="G1538" t="str">
            <v>s-Hertogenbosch</v>
          </cell>
          <cell r="H1538">
            <v>1</v>
          </cell>
          <cell r="I1538">
            <v>2315</v>
          </cell>
          <cell r="J1538" t="str">
            <v>Personeelslid</v>
          </cell>
          <cell r="K1538" t="str">
            <v>Medewerker</v>
          </cell>
          <cell r="L1538" t="str">
            <v>Accountancy &amp; Bedrijfsadvies</v>
          </cell>
          <cell r="M1538" t="str">
            <v>A&amp;B</v>
          </cell>
          <cell r="N1538" t="str">
            <v>0300</v>
          </cell>
          <cell r="O1538" t="str">
            <v>448</v>
          </cell>
          <cell r="P1538" t="str">
            <v>Financieel Analist</v>
          </cell>
          <cell r="Q1538" t="str">
            <v>2</v>
          </cell>
          <cell r="R1538" t="str">
            <v>Vrouw</v>
          </cell>
          <cell r="S1538">
            <v>34615</v>
          </cell>
          <cell r="T1538" t="str">
            <v>BDO Accountants &amp; Belastingadviseurs B.V.</v>
          </cell>
          <cell r="U1538" t="str">
            <v>Medewerkers A&amp;B 's-Hertogenbosch A8</v>
          </cell>
          <cell r="V1538">
            <v>44255</v>
          </cell>
          <cell r="W1538" t="str">
            <v>Bepaalde tijd</v>
          </cell>
          <cell r="Y1538" t="str">
            <v>PC 's-Hertogenbosch</v>
          </cell>
          <cell r="Z1538" t="str">
            <v>Özer</v>
          </cell>
          <cell r="AB1538" t="str">
            <v>D.</v>
          </cell>
          <cell r="AD1538" t="str">
            <v>Yilmaz - Özer</v>
          </cell>
          <cell r="AE1538" t="str">
            <v>Albert Camuslaan 10</v>
          </cell>
          <cell r="AG1538" t="str">
            <v>5629 PB  EINDHOVEN</v>
          </cell>
          <cell r="AJ1538" t="str">
            <v>218056187</v>
          </cell>
          <cell r="AL1538" t="str">
            <v>mevr. D. Yilmaz - Özer</v>
          </cell>
          <cell r="AM1538">
            <v>40</v>
          </cell>
          <cell r="AN1538" t="str">
            <v>N</v>
          </cell>
          <cell r="AO1538" t="str">
            <v>Dilara.Ozer@bdo.nl</v>
          </cell>
          <cell r="AP1538" t="str">
            <v>06-57205061</v>
          </cell>
          <cell r="AQ1538" t="str">
            <v>06-57205061</v>
          </cell>
          <cell r="AR1538" t="str">
            <v>Pensioenregeling A</v>
          </cell>
          <cell r="AS1538">
            <v>43525</v>
          </cell>
          <cell r="AU1538">
            <v>6.4</v>
          </cell>
          <cell r="AV1538" t="str">
            <v>02</v>
          </cell>
          <cell r="AW1538" t="str">
            <v>Basis CAO BDO</v>
          </cell>
          <cell r="AX1538">
            <v>43891</v>
          </cell>
          <cell r="BE1538" t="str">
            <v>9000100222</v>
          </cell>
          <cell r="BG1538">
            <v>43891</v>
          </cell>
          <cell r="BI1538" t="str">
            <v>J</v>
          </cell>
          <cell r="BJ1538" t="str">
            <v>J</v>
          </cell>
          <cell r="BK1538" t="str">
            <v>N</v>
          </cell>
          <cell r="BN1538" t="str">
            <v>Gehuwd</v>
          </cell>
          <cell r="BO1538">
            <v>42994</v>
          </cell>
          <cell r="BQ1538" t="str">
            <v>Yilmaz</v>
          </cell>
          <cell r="BV1538" t="str">
            <v>N</v>
          </cell>
          <cell r="BW1538" t="str">
            <v>N</v>
          </cell>
          <cell r="BX1538" t="str">
            <v>N</v>
          </cell>
          <cell r="BZ1538" t="str">
            <v>Nederlandse</v>
          </cell>
          <cell r="CA1538" t="str">
            <v>NL</v>
          </cell>
          <cell r="CB1538" t="str">
            <v>06-57205061</v>
          </cell>
          <cell r="CC1538" t="str">
            <v>ozer.ddilara@gmail.com</v>
          </cell>
          <cell r="CD1538" t="str">
            <v>+31736456827</v>
          </cell>
          <cell r="CE1538" t="str">
            <v>06-57205061</v>
          </cell>
          <cell r="CF1538" t="str">
            <v>Yilmaz</v>
          </cell>
          <cell r="CL1538" t="str">
            <v>Indiensttreding</v>
          </cell>
          <cell r="CN1538">
            <v>0</v>
          </cell>
          <cell r="CO1538">
            <v>0</v>
          </cell>
          <cell r="CP1538">
            <v>0</v>
          </cell>
          <cell r="CQ1538">
            <v>0</v>
          </cell>
          <cell r="CR1538">
            <v>0</v>
          </cell>
          <cell r="CS1538">
            <v>0</v>
          </cell>
          <cell r="CT1538">
            <v>0</v>
          </cell>
          <cell r="CU1538">
            <v>0</v>
          </cell>
          <cell r="CV1538">
            <v>0</v>
          </cell>
          <cell r="CW1538" t="str">
            <v>iPad 9,7 128GB Smartcase € 471,85</v>
          </cell>
        </row>
        <row r="1539">
          <cell r="A1539" t="str">
            <v>23557</v>
          </cell>
          <cell r="B1539" t="str">
            <v>Jelle</v>
          </cell>
          <cell r="C1539" t="str">
            <v>Vos</v>
          </cell>
          <cell r="D1539">
            <v>43780</v>
          </cell>
          <cell r="E1539">
            <v>43780</v>
          </cell>
          <cell r="G1539" t="str">
            <v>s-Hertogenbosch</v>
          </cell>
          <cell r="H1539">
            <v>1</v>
          </cell>
          <cell r="I1539">
            <v>1810</v>
          </cell>
          <cell r="J1539" t="str">
            <v>Personeelslid</v>
          </cell>
          <cell r="K1539" t="str">
            <v>Medewerker</v>
          </cell>
          <cell r="L1539" t="str">
            <v>Accountancy &amp; Bedrijfsadvies</v>
          </cell>
          <cell r="M1539" t="str">
            <v>A&amp;B</v>
          </cell>
          <cell r="N1539" t="str">
            <v>0300</v>
          </cell>
          <cell r="O1539" t="str">
            <v>448</v>
          </cell>
          <cell r="P1539" t="str">
            <v>Financieel Analist</v>
          </cell>
          <cell r="Q1539" t="str">
            <v>2</v>
          </cell>
          <cell r="R1539" t="str">
            <v>Man</v>
          </cell>
          <cell r="S1539">
            <v>35890</v>
          </cell>
          <cell r="T1539" t="str">
            <v>BDO Accountants &amp; Belastingadviseurs B.V.</v>
          </cell>
          <cell r="U1539" t="str">
            <v>Medewerkers A&amp;B 's-Hertogenbosch A4</v>
          </cell>
          <cell r="V1539">
            <v>44227</v>
          </cell>
          <cell r="W1539" t="str">
            <v>Bepaalde tijd</v>
          </cell>
          <cell r="Y1539" t="str">
            <v>PC 's-Hertogenbosch</v>
          </cell>
          <cell r="Z1539" t="str">
            <v>Vos</v>
          </cell>
          <cell r="AB1539" t="str">
            <v>J.B.</v>
          </cell>
          <cell r="AD1539" t="str">
            <v>Vos</v>
          </cell>
          <cell r="AE1539" t="str">
            <v>Beukenstraat 2</v>
          </cell>
          <cell r="AG1539" t="str">
            <v>5366 CP  MEGEN</v>
          </cell>
          <cell r="AJ1539" t="str">
            <v>229815728</v>
          </cell>
          <cell r="AL1539" t="str">
            <v>dhr. J.B. Vos</v>
          </cell>
          <cell r="AM1539">
            <v>40</v>
          </cell>
          <cell r="AN1539" t="str">
            <v>N</v>
          </cell>
          <cell r="AO1539" t="str">
            <v>Jelle.Vos@bdo.nl</v>
          </cell>
          <cell r="AP1539" t="str">
            <v>06-15861432</v>
          </cell>
          <cell r="AQ1539" t="str">
            <v>06-15861432</v>
          </cell>
          <cell r="AR1539" t="str">
            <v>Pensioenregeling A</v>
          </cell>
          <cell r="AS1539">
            <v>43770</v>
          </cell>
          <cell r="AV1539" t="str">
            <v>02</v>
          </cell>
          <cell r="AW1539" t="str">
            <v>Basis CAO BDO</v>
          </cell>
          <cell r="AX1539">
            <v>44013</v>
          </cell>
          <cell r="BE1539" t="str">
            <v>9000100226</v>
          </cell>
          <cell r="BG1539">
            <v>44013</v>
          </cell>
          <cell r="BI1539" t="str">
            <v>J</v>
          </cell>
          <cell r="BJ1539" t="str">
            <v>J</v>
          </cell>
          <cell r="BK1539" t="str">
            <v>N</v>
          </cell>
          <cell r="BN1539" t="str">
            <v>Ongehuwd</v>
          </cell>
          <cell r="BV1539" t="str">
            <v>N</v>
          </cell>
          <cell r="BW1539" t="str">
            <v>N</v>
          </cell>
          <cell r="BX1539" t="str">
            <v>N</v>
          </cell>
          <cell r="BZ1539" t="str">
            <v>Nederlandse</v>
          </cell>
          <cell r="CA1539" t="str">
            <v>NL</v>
          </cell>
          <cell r="CB1539" t="str">
            <v>06-15861432</v>
          </cell>
          <cell r="CC1539" t="str">
            <v>jellevos12@gmail.com</v>
          </cell>
          <cell r="CD1539" t="str">
            <v>+31736456824</v>
          </cell>
          <cell r="CE1539" t="str">
            <v>06-15861432</v>
          </cell>
          <cell r="CL1539" t="str">
            <v>Indiensttreding</v>
          </cell>
          <cell r="CN1539">
            <v>0</v>
          </cell>
          <cell r="CO1539">
            <v>0</v>
          </cell>
          <cell r="CP1539">
            <v>0</v>
          </cell>
          <cell r="CQ1539">
            <v>0</v>
          </cell>
          <cell r="CR1539">
            <v>0</v>
          </cell>
          <cell r="CS1539">
            <v>0</v>
          </cell>
          <cell r="CT1539">
            <v>0</v>
          </cell>
          <cell r="CU1539">
            <v>0</v>
          </cell>
          <cell r="CV1539">
            <v>0</v>
          </cell>
          <cell r="CW1539">
            <v>0</v>
          </cell>
        </row>
        <row r="1540">
          <cell r="A1540" t="str">
            <v>22625</v>
          </cell>
          <cell r="B1540" t="str">
            <v>Jorn</v>
          </cell>
          <cell r="C1540" t="str">
            <v>Dunnewold</v>
          </cell>
          <cell r="D1540">
            <v>43709</v>
          </cell>
          <cell r="E1540">
            <v>43709</v>
          </cell>
          <cell r="G1540" t="str">
            <v>s-Hertogenbosch</v>
          </cell>
          <cell r="H1540">
            <v>1</v>
          </cell>
          <cell r="I1540">
            <v>2025</v>
          </cell>
          <cell r="J1540" t="str">
            <v>Personeelslid</v>
          </cell>
          <cell r="K1540" t="str">
            <v>Medewerker</v>
          </cell>
          <cell r="L1540" t="str">
            <v>Accountancy &amp; Bedrijfsadvies</v>
          </cell>
          <cell r="M1540" t="str">
            <v>A&amp;B</v>
          </cell>
          <cell r="N1540" t="str">
            <v>0300</v>
          </cell>
          <cell r="O1540" t="str">
            <v>448</v>
          </cell>
          <cell r="P1540" t="str">
            <v>Financieel Analist</v>
          </cell>
          <cell r="Q1540" t="str">
            <v>2</v>
          </cell>
          <cell r="R1540" t="str">
            <v>Man</v>
          </cell>
          <cell r="S1540">
            <v>35581</v>
          </cell>
          <cell r="T1540" t="str">
            <v>BDO Accountants &amp; Belastingadviseurs B.V.</v>
          </cell>
          <cell r="U1540" t="str">
            <v>Medewerkers A&amp;B 's-Hertogenbosch A5</v>
          </cell>
          <cell r="V1540">
            <v>44227</v>
          </cell>
          <cell r="W1540" t="str">
            <v>Bepaalde tijd</v>
          </cell>
          <cell r="Y1540" t="str">
            <v>PC 's-Hertogenbosch</v>
          </cell>
          <cell r="Z1540" t="str">
            <v>Dunnewold</v>
          </cell>
          <cell r="AB1540" t="str">
            <v>J.A.H.</v>
          </cell>
          <cell r="AD1540" t="str">
            <v>Dunnewold</v>
          </cell>
          <cell r="AE1540" t="str">
            <v>Th Elsenstraat 31</v>
          </cell>
          <cell r="AG1540" t="str">
            <v>3417 WX  MONTFOORT</v>
          </cell>
          <cell r="AJ1540" t="str">
            <v>227020595</v>
          </cell>
          <cell r="AL1540" t="str">
            <v>dhr. J.A.H. Dunnewold</v>
          </cell>
          <cell r="AM1540">
            <v>40</v>
          </cell>
          <cell r="AN1540" t="str">
            <v>N</v>
          </cell>
          <cell r="AO1540" t="str">
            <v>Jorn.Dunnewold@bdo.nl</v>
          </cell>
          <cell r="AP1540" t="str">
            <v>06-52895818</v>
          </cell>
          <cell r="AQ1540" t="str">
            <v>06-52895818</v>
          </cell>
          <cell r="AR1540" t="str">
            <v>Pensioenregeling A</v>
          </cell>
          <cell r="AS1540">
            <v>43709</v>
          </cell>
          <cell r="AU1540">
            <v>4.5</v>
          </cell>
          <cell r="AV1540" t="str">
            <v>02</v>
          </cell>
          <cell r="AW1540" t="str">
            <v>Basis CAO BDO</v>
          </cell>
          <cell r="AX1540">
            <v>44013</v>
          </cell>
          <cell r="BE1540" t="str">
            <v>9000100227</v>
          </cell>
          <cell r="BG1540">
            <v>44013</v>
          </cell>
          <cell r="BI1540" t="str">
            <v>J</v>
          </cell>
          <cell r="BJ1540" t="str">
            <v>J</v>
          </cell>
          <cell r="BK1540" t="str">
            <v>N</v>
          </cell>
          <cell r="BN1540" t="str">
            <v>Ongehuwd</v>
          </cell>
          <cell r="BV1540" t="str">
            <v>N</v>
          </cell>
          <cell r="BW1540" t="str">
            <v>N</v>
          </cell>
          <cell r="BX1540" t="str">
            <v>N</v>
          </cell>
          <cell r="BZ1540" t="str">
            <v>Nederlandse</v>
          </cell>
          <cell r="CA1540" t="str">
            <v>NL</v>
          </cell>
          <cell r="CB1540" t="str">
            <v>06-52895818</v>
          </cell>
          <cell r="CC1540" t="str">
            <v>jorn_dunnewold@hotmail.com</v>
          </cell>
          <cell r="CD1540" t="str">
            <v>+31736405798</v>
          </cell>
          <cell r="CE1540" t="str">
            <v>06-52895818</v>
          </cell>
          <cell r="CL1540" t="str">
            <v>Indiensttreding</v>
          </cell>
          <cell r="CN1540">
            <v>0</v>
          </cell>
          <cell r="CO1540">
            <v>0</v>
          </cell>
          <cell r="CP1540">
            <v>0</v>
          </cell>
          <cell r="CQ1540">
            <v>0</v>
          </cell>
          <cell r="CR1540">
            <v>0</v>
          </cell>
          <cell r="CS1540">
            <v>0</v>
          </cell>
          <cell r="CT1540">
            <v>0</v>
          </cell>
          <cell r="CU1540">
            <v>0</v>
          </cell>
          <cell r="CV1540">
            <v>0</v>
          </cell>
          <cell r="CW1540">
            <v>0</v>
          </cell>
        </row>
        <row r="1541">
          <cell r="A1541" t="str">
            <v>23653</v>
          </cell>
          <cell r="B1541" t="str">
            <v>Tim</v>
          </cell>
          <cell r="C1541" t="str">
            <v>van Drunen</v>
          </cell>
          <cell r="D1541">
            <v>43831</v>
          </cell>
          <cell r="E1541">
            <v>43831</v>
          </cell>
          <cell r="G1541" t="str">
            <v>s-Hertogenbosch</v>
          </cell>
          <cell r="H1541">
            <v>1</v>
          </cell>
          <cell r="I1541">
            <v>2100</v>
          </cell>
          <cell r="J1541" t="str">
            <v>Personeelslid</v>
          </cell>
          <cell r="K1541" t="str">
            <v>Medewerker</v>
          </cell>
          <cell r="L1541" t="str">
            <v>Accountancy &amp; Bedrijfsadvies</v>
          </cell>
          <cell r="M1541" t="str">
            <v>A&amp;B</v>
          </cell>
          <cell r="N1541" t="str">
            <v>0300</v>
          </cell>
          <cell r="O1541" t="str">
            <v>448</v>
          </cell>
          <cell r="P1541" t="str">
            <v>Financieel Analist</v>
          </cell>
          <cell r="Q1541" t="str">
            <v>2</v>
          </cell>
          <cell r="R1541" t="str">
            <v>Man</v>
          </cell>
          <cell r="S1541">
            <v>35488</v>
          </cell>
          <cell r="T1541" t="str">
            <v>BDO Accountants &amp; Belastingadviseurs B.V.</v>
          </cell>
          <cell r="U1541" t="str">
            <v>Medewerkers A&amp;B 's-Hertogenbosch A4</v>
          </cell>
          <cell r="V1541">
            <v>44196</v>
          </cell>
          <cell r="W1541" t="str">
            <v>Bepaalde tijd</v>
          </cell>
          <cell r="Y1541" t="str">
            <v>PC 's-Hertogenbosch</v>
          </cell>
          <cell r="Z1541" t="str">
            <v>Drunen</v>
          </cell>
          <cell r="AA1541" t="str">
            <v>van</v>
          </cell>
          <cell r="AB1541" t="str">
            <v>T.J.H.</v>
          </cell>
          <cell r="AC1541" t="str">
            <v>van</v>
          </cell>
          <cell r="AD1541" t="str">
            <v>Drunen</v>
          </cell>
          <cell r="AE1541" t="str">
            <v>Goudenregenstraat 11</v>
          </cell>
          <cell r="AG1541" t="str">
            <v>5253 BE  NIEUWKUIJK</v>
          </cell>
          <cell r="AJ1541" t="str">
            <v>226237977</v>
          </cell>
          <cell r="AL1541" t="str">
            <v>dhr. T.J.H. van Drunen</v>
          </cell>
          <cell r="AM1541">
            <v>40</v>
          </cell>
          <cell r="AN1541" t="str">
            <v>N</v>
          </cell>
          <cell r="AO1541" t="str">
            <v>Tim.van.Drunen@bdo.nl</v>
          </cell>
          <cell r="AP1541" t="str">
            <v>06-48843170</v>
          </cell>
          <cell r="AQ1541" t="str">
            <v>06-48843170</v>
          </cell>
          <cell r="AR1541" t="str">
            <v>Pensioenregeling A</v>
          </cell>
          <cell r="AS1541">
            <v>43831</v>
          </cell>
          <cell r="AV1541" t="str">
            <v>02</v>
          </cell>
          <cell r="AW1541" t="str">
            <v>Basis CAO BDO</v>
          </cell>
          <cell r="AX1541">
            <v>43831</v>
          </cell>
          <cell r="BE1541" t="str">
            <v>9000100226</v>
          </cell>
          <cell r="BG1541">
            <v>43862</v>
          </cell>
          <cell r="BI1541" t="str">
            <v>J</v>
          </cell>
          <cell r="BJ1541" t="str">
            <v>J</v>
          </cell>
          <cell r="BK1541" t="str">
            <v>N</v>
          </cell>
          <cell r="BN1541" t="str">
            <v>Ongehuwd</v>
          </cell>
          <cell r="BR1541">
            <v>202002</v>
          </cell>
          <cell r="BS1541">
            <v>202002</v>
          </cell>
          <cell r="BV1541" t="str">
            <v>N</v>
          </cell>
          <cell r="BW1541" t="str">
            <v>N</v>
          </cell>
          <cell r="BX1541" t="str">
            <v>J</v>
          </cell>
          <cell r="BZ1541" t="str">
            <v>Nederlandse</v>
          </cell>
          <cell r="CA1541" t="str">
            <v>NL</v>
          </cell>
          <cell r="CB1541" t="str">
            <v>06-48843170</v>
          </cell>
          <cell r="CC1541" t="str">
            <v>timvdrunen@hotmail.com</v>
          </cell>
          <cell r="CD1541" t="str">
            <v>+31736456803</v>
          </cell>
          <cell r="CE1541" t="str">
            <v>06-48843170</v>
          </cell>
          <cell r="CL1541" t="str">
            <v>Indiensttreding</v>
          </cell>
          <cell r="CN1541">
            <v>0</v>
          </cell>
          <cell r="CO1541">
            <v>0</v>
          </cell>
          <cell r="CP1541">
            <v>0</v>
          </cell>
          <cell r="CQ1541">
            <v>0</v>
          </cell>
          <cell r="CR1541">
            <v>0</v>
          </cell>
          <cell r="CS1541">
            <v>0</v>
          </cell>
          <cell r="CT1541">
            <v>0</v>
          </cell>
          <cell r="CU1541">
            <v>0</v>
          </cell>
          <cell r="CV1541">
            <v>0</v>
          </cell>
          <cell r="CW1541">
            <v>0</v>
          </cell>
        </row>
        <row r="1542">
          <cell r="A1542" t="str">
            <v>23656</v>
          </cell>
          <cell r="B1542" t="str">
            <v>Pernilla</v>
          </cell>
          <cell r="C1542" t="str">
            <v>van Breugel</v>
          </cell>
          <cell r="D1542">
            <v>43831</v>
          </cell>
          <cell r="E1542">
            <v>43831</v>
          </cell>
          <cell r="G1542" t="str">
            <v>s-Hertogenbosch</v>
          </cell>
          <cell r="H1542">
            <v>1</v>
          </cell>
          <cell r="I1542">
            <v>2100</v>
          </cell>
          <cell r="J1542" t="str">
            <v>Personeelslid</v>
          </cell>
          <cell r="K1542" t="str">
            <v>Medewerker</v>
          </cell>
          <cell r="L1542" t="str">
            <v>Accountancy &amp; Bedrijfsadvies</v>
          </cell>
          <cell r="M1542" t="str">
            <v>A&amp;B</v>
          </cell>
          <cell r="N1542" t="str">
            <v>0300</v>
          </cell>
          <cell r="O1542" t="str">
            <v>448</v>
          </cell>
          <cell r="P1542" t="str">
            <v>Financieel Analist</v>
          </cell>
          <cell r="Q1542" t="str">
            <v>2</v>
          </cell>
          <cell r="R1542" t="str">
            <v>Vrouw</v>
          </cell>
          <cell r="S1542">
            <v>35547</v>
          </cell>
          <cell r="T1542" t="str">
            <v>BDO Accountants &amp; Belastingadviseurs B.V.</v>
          </cell>
          <cell r="U1542" t="str">
            <v>Medewerkers A&amp;B 's-Hertogenbosch A5</v>
          </cell>
          <cell r="V1542">
            <v>44196</v>
          </cell>
          <cell r="W1542" t="str">
            <v>Bepaalde tijd</v>
          </cell>
          <cell r="Y1542" t="str">
            <v>PC 's-Hertogenbosch</v>
          </cell>
          <cell r="Z1542" t="str">
            <v>Breugel</v>
          </cell>
          <cell r="AA1542" t="str">
            <v>van</v>
          </cell>
          <cell r="AB1542" t="str">
            <v>P.T.P.</v>
          </cell>
          <cell r="AC1542" t="str">
            <v>van</v>
          </cell>
          <cell r="AD1542" t="str">
            <v>Breugel</v>
          </cell>
          <cell r="AE1542" t="str">
            <v>Besoyensestraat 38</v>
          </cell>
          <cell r="AG1542" t="str">
            <v>5141 AJ  WAALWIJK</v>
          </cell>
          <cell r="AJ1542" t="str">
            <v>226730232</v>
          </cell>
          <cell r="AL1542" t="str">
            <v>mevr. P.T.P. van Breugel</v>
          </cell>
          <cell r="AM1542">
            <v>40</v>
          </cell>
          <cell r="AN1542" t="str">
            <v>N</v>
          </cell>
          <cell r="AO1542" t="str">
            <v>Pernilla.van.Breugel@bdo.nl</v>
          </cell>
          <cell r="AP1542" t="str">
            <v>06-14667296</v>
          </cell>
          <cell r="AQ1542" t="str">
            <v>06-14667296</v>
          </cell>
          <cell r="AR1542" t="str">
            <v>Pensioenregeling A</v>
          </cell>
          <cell r="AS1542">
            <v>43831</v>
          </cell>
          <cell r="AV1542" t="str">
            <v>02</v>
          </cell>
          <cell r="AW1542" t="str">
            <v>Basis CAO BDO</v>
          </cell>
          <cell r="AX1542">
            <v>43831</v>
          </cell>
          <cell r="BE1542" t="str">
            <v>9000100227</v>
          </cell>
          <cell r="BG1542">
            <v>43862</v>
          </cell>
          <cell r="BI1542" t="str">
            <v>J</v>
          </cell>
          <cell r="BJ1542" t="str">
            <v>J</v>
          </cell>
          <cell r="BK1542" t="str">
            <v>N</v>
          </cell>
          <cell r="BN1542" t="str">
            <v>Ongehuwd</v>
          </cell>
          <cell r="BV1542" t="str">
            <v>N</v>
          </cell>
          <cell r="BW1542" t="str">
            <v>N</v>
          </cell>
          <cell r="BX1542" t="str">
            <v>N</v>
          </cell>
          <cell r="BZ1542" t="str">
            <v>Nederlandse</v>
          </cell>
          <cell r="CA1542" t="str">
            <v>NL</v>
          </cell>
          <cell r="CB1542" t="str">
            <v>06-14667296</v>
          </cell>
          <cell r="CC1542" t="str">
            <v>Pvanbreugel97@gmail.com</v>
          </cell>
          <cell r="CD1542" t="str">
            <v>+31736405754</v>
          </cell>
          <cell r="CE1542" t="str">
            <v>06-14667296</v>
          </cell>
          <cell r="CL1542" t="str">
            <v>Indiensttreding</v>
          </cell>
          <cell r="CN1542">
            <v>0</v>
          </cell>
          <cell r="CO1542">
            <v>0</v>
          </cell>
          <cell r="CP1542">
            <v>0</v>
          </cell>
          <cell r="CQ1542">
            <v>0</v>
          </cell>
          <cell r="CR1542">
            <v>0</v>
          </cell>
          <cell r="CS1542">
            <v>0</v>
          </cell>
          <cell r="CT1542">
            <v>0</v>
          </cell>
          <cell r="CU1542">
            <v>0</v>
          </cell>
          <cell r="CV1542">
            <v>0</v>
          </cell>
          <cell r="CW1542">
            <v>0</v>
          </cell>
        </row>
        <row r="1543">
          <cell r="A1543" t="str">
            <v>23991</v>
          </cell>
          <cell r="B1543" t="str">
            <v>Els</v>
          </cell>
          <cell r="C1543" t="str">
            <v>Bouman</v>
          </cell>
          <cell r="D1543">
            <v>43997</v>
          </cell>
          <cell r="E1543">
            <v>43997</v>
          </cell>
          <cell r="G1543" t="str">
            <v>s-Hertogenbosch</v>
          </cell>
          <cell r="H1543">
            <v>1</v>
          </cell>
          <cell r="I1543">
            <v>1950</v>
          </cell>
          <cell r="J1543" t="str">
            <v>Personeelslid</v>
          </cell>
          <cell r="K1543" t="str">
            <v>Medewerker</v>
          </cell>
          <cell r="L1543" t="str">
            <v>Accountancy &amp; Bedrijfsadvies</v>
          </cell>
          <cell r="M1543" t="str">
            <v>A&amp;B</v>
          </cell>
          <cell r="N1543" t="str">
            <v>0300</v>
          </cell>
          <cell r="O1543" t="str">
            <v>448</v>
          </cell>
          <cell r="P1543" t="str">
            <v>Financieel Analist</v>
          </cell>
          <cell r="Q1543" t="str">
            <v>2</v>
          </cell>
          <cell r="R1543" t="str">
            <v>Vrouw</v>
          </cell>
          <cell r="S1543">
            <v>35775</v>
          </cell>
          <cell r="T1543" t="str">
            <v>BDO Accountants &amp; Belastingadviseurs B.V.</v>
          </cell>
          <cell r="U1543" t="str">
            <v>Medewerkers A&amp;B 's-Hertogenbosch A4</v>
          </cell>
          <cell r="V1543">
            <v>44227</v>
          </cell>
          <cell r="W1543" t="str">
            <v>Bepaalde tijd</v>
          </cell>
          <cell r="Y1543" t="str">
            <v>PC 's-Hertogenbosch</v>
          </cell>
          <cell r="Z1543" t="str">
            <v>Bouman</v>
          </cell>
          <cell r="AB1543" t="str">
            <v>G.E.</v>
          </cell>
          <cell r="AD1543" t="str">
            <v>Bouman</v>
          </cell>
          <cell r="AE1543" t="str">
            <v>Bergstraat 35</v>
          </cell>
          <cell r="AG1543" t="str">
            <v>4261 BW  WIJK EN AALBURG</v>
          </cell>
          <cell r="AJ1543" t="str">
            <v>228840430</v>
          </cell>
          <cell r="AL1543" t="str">
            <v>mevr. G.E. Bouman</v>
          </cell>
          <cell r="AM1543">
            <v>40</v>
          </cell>
          <cell r="AN1543" t="str">
            <v>N</v>
          </cell>
          <cell r="AO1543" t="str">
            <v>Els.Bouman@bdo.nl</v>
          </cell>
          <cell r="AP1543" t="str">
            <v>06-51912882</v>
          </cell>
          <cell r="AQ1543" t="str">
            <v>06-51912882</v>
          </cell>
          <cell r="AR1543" t="str">
            <v>Pensioenregeling A</v>
          </cell>
          <cell r="AS1543">
            <v>43983</v>
          </cell>
          <cell r="AV1543" t="str">
            <v>02</v>
          </cell>
          <cell r="AW1543" t="str">
            <v>Basis CAO BDO</v>
          </cell>
          <cell r="AX1543">
            <v>43997</v>
          </cell>
          <cell r="BE1543" t="str">
            <v>9000100226</v>
          </cell>
          <cell r="BG1543">
            <v>43997</v>
          </cell>
          <cell r="BI1543" t="str">
            <v>J</v>
          </cell>
          <cell r="BJ1543" t="str">
            <v>J</v>
          </cell>
          <cell r="BK1543" t="str">
            <v>N</v>
          </cell>
          <cell r="BN1543" t="str">
            <v>Ongehuwd</v>
          </cell>
          <cell r="BV1543" t="str">
            <v>N</v>
          </cell>
          <cell r="BW1543" t="str">
            <v>N</v>
          </cell>
          <cell r="BX1543" t="str">
            <v>N</v>
          </cell>
          <cell r="BZ1543" t="str">
            <v>Nederlandse</v>
          </cell>
          <cell r="CA1543" t="str">
            <v>NL</v>
          </cell>
          <cell r="CB1543" t="str">
            <v>06-51912882</v>
          </cell>
          <cell r="CC1543" t="str">
            <v>els_bouman@hotmail.com</v>
          </cell>
          <cell r="CD1543" t="str">
            <v>+31736405743</v>
          </cell>
          <cell r="CE1543" t="str">
            <v>06-51912882</v>
          </cell>
          <cell r="CL1543" t="str">
            <v>Indiensttreding</v>
          </cell>
          <cell r="CN1543">
            <v>0</v>
          </cell>
          <cell r="CO1543">
            <v>0</v>
          </cell>
          <cell r="CP1543">
            <v>0</v>
          </cell>
          <cell r="CQ1543">
            <v>0</v>
          </cell>
          <cell r="CR1543">
            <v>0</v>
          </cell>
          <cell r="CS1543">
            <v>0</v>
          </cell>
          <cell r="CT1543">
            <v>0</v>
          </cell>
          <cell r="CU1543">
            <v>0</v>
          </cell>
          <cell r="CV1543">
            <v>0</v>
          </cell>
          <cell r="CW1543">
            <v>0</v>
          </cell>
        </row>
        <row r="1544">
          <cell r="A1544" t="str">
            <v>23993</v>
          </cell>
          <cell r="B1544" t="str">
            <v>Daan</v>
          </cell>
          <cell r="C1544" t="str">
            <v>van den Heuvel</v>
          </cell>
          <cell r="D1544">
            <v>43997</v>
          </cell>
          <cell r="E1544">
            <v>43997</v>
          </cell>
          <cell r="G1544" t="str">
            <v>s-Hertogenbosch</v>
          </cell>
          <cell r="H1544">
            <v>1</v>
          </cell>
          <cell r="I1544">
            <v>1950</v>
          </cell>
          <cell r="J1544" t="str">
            <v>Personeelslid</v>
          </cell>
          <cell r="K1544" t="str">
            <v>Medewerker</v>
          </cell>
          <cell r="L1544" t="str">
            <v>Accountancy &amp; Bedrijfsadvies</v>
          </cell>
          <cell r="M1544" t="str">
            <v>A&amp;B</v>
          </cell>
          <cell r="N1544" t="str">
            <v>0300</v>
          </cell>
          <cell r="O1544" t="str">
            <v>448</v>
          </cell>
          <cell r="P1544" t="str">
            <v>Financieel Analist</v>
          </cell>
          <cell r="Q1544" t="str">
            <v>2</v>
          </cell>
          <cell r="R1544" t="str">
            <v>Man</v>
          </cell>
          <cell r="S1544">
            <v>34138</v>
          </cell>
          <cell r="T1544" t="str">
            <v>BDO Accountants &amp; Belastingadviseurs B.V.</v>
          </cell>
          <cell r="U1544" t="str">
            <v>Medewerkers A&amp;B 's-Hertogenbosch A9</v>
          </cell>
          <cell r="V1544">
            <v>44227</v>
          </cell>
          <cell r="W1544" t="str">
            <v>Bepaalde tijd</v>
          </cell>
          <cell r="Y1544" t="str">
            <v>PC 's-Hertogenbosch</v>
          </cell>
          <cell r="Z1544" t="str">
            <v>Heuvel</v>
          </cell>
          <cell r="AA1544" t="str">
            <v>van den</v>
          </cell>
          <cell r="AB1544" t="str">
            <v>D.K.J.</v>
          </cell>
          <cell r="AC1544" t="str">
            <v>van den</v>
          </cell>
          <cell r="AD1544" t="str">
            <v>Heuvel</v>
          </cell>
          <cell r="AE1544" t="str">
            <v>Graafseweg 194 B</v>
          </cell>
          <cell r="AG1544" t="str">
            <v>5213 AP  'S-HERTOGENBOSCH</v>
          </cell>
          <cell r="AJ1544" t="str">
            <v>213020130</v>
          </cell>
          <cell r="AL1544" t="str">
            <v>dhr. D.K.J. van den Heuvel</v>
          </cell>
          <cell r="AM1544">
            <v>40</v>
          </cell>
          <cell r="AN1544" t="str">
            <v>N</v>
          </cell>
          <cell r="AO1544" t="str">
            <v>Daan.van.den.Heuvel@bdo.nl</v>
          </cell>
          <cell r="AP1544" t="str">
            <v>06-34377514</v>
          </cell>
          <cell r="AQ1544" t="str">
            <v>06-34377514</v>
          </cell>
          <cell r="AR1544" t="str">
            <v>Pensioenregeling A</v>
          </cell>
          <cell r="AS1544">
            <v>43983</v>
          </cell>
          <cell r="AV1544" t="str">
            <v>02</v>
          </cell>
          <cell r="AW1544" t="str">
            <v>Basis CAO BDO</v>
          </cell>
          <cell r="AX1544">
            <v>43997</v>
          </cell>
          <cell r="BE1544" t="str">
            <v>9000100299</v>
          </cell>
          <cell r="BG1544">
            <v>43997</v>
          </cell>
          <cell r="BI1544" t="str">
            <v>J</v>
          </cell>
          <cell r="BJ1544" t="str">
            <v>J</v>
          </cell>
          <cell r="BK1544" t="str">
            <v>N</v>
          </cell>
          <cell r="BN1544" t="str">
            <v>Ongehuwd</v>
          </cell>
          <cell r="BV1544" t="str">
            <v>N</v>
          </cell>
          <cell r="BW1544" t="str">
            <v>N</v>
          </cell>
          <cell r="BX1544" t="str">
            <v>N</v>
          </cell>
          <cell r="BZ1544" t="str">
            <v>Nederlandse</v>
          </cell>
          <cell r="CA1544" t="str">
            <v>NL</v>
          </cell>
          <cell r="CC1544" t="str">
            <v>dvdheuvel93@gmail.com</v>
          </cell>
          <cell r="CD1544" t="str">
            <v>+31736405757</v>
          </cell>
          <cell r="CL1544" t="str">
            <v>Indiensttreding</v>
          </cell>
          <cell r="CN1544">
            <v>0</v>
          </cell>
          <cell r="CO1544">
            <v>0</v>
          </cell>
          <cell r="CP1544">
            <v>0</v>
          </cell>
          <cell r="CQ1544">
            <v>0</v>
          </cell>
          <cell r="CR1544">
            <v>0</v>
          </cell>
          <cell r="CS1544">
            <v>0</v>
          </cell>
          <cell r="CT1544">
            <v>0</v>
          </cell>
          <cell r="CU1544">
            <v>0</v>
          </cell>
          <cell r="CV1544">
            <v>0</v>
          </cell>
          <cell r="CW1544">
            <v>0</v>
          </cell>
        </row>
        <row r="1545">
          <cell r="A1545" t="str">
            <v>24102</v>
          </cell>
          <cell r="B1545" t="str">
            <v>Milou</v>
          </cell>
          <cell r="C1545" t="str">
            <v>Kooiman</v>
          </cell>
          <cell r="D1545">
            <v>44044</v>
          </cell>
          <cell r="E1545">
            <v>44044</v>
          </cell>
          <cell r="G1545" t="str">
            <v>s-Hertogenbosch</v>
          </cell>
          <cell r="H1545">
            <v>1</v>
          </cell>
          <cell r="I1545">
            <v>2400</v>
          </cell>
          <cell r="J1545" t="str">
            <v>Personeelslid</v>
          </cell>
          <cell r="K1545" t="str">
            <v>Medewerker</v>
          </cell>
          <cell r="L1545" t="str">
            <v>Accountancy &amp; Bedrijfsadvies</v>
          </cell>
          <cell r="M1545" t="str">
            <v>A&amp;B</v>
          </cell>
          <cell r="N1545" t="str">
            <v>0300</v>
          </cell>
          <cell r="O1545" t="str">
            <v>446</v>
          </cell>
          <cell r="P1545" t="str">
            <v>Financieel Analist</v>
          </cell>
          <cell r="Q1545" t="str">
            <v>3</v>
          </cell>
          <cell r="R1545" t="str">
            <v>Vrouw</v>
          </cell>
          <cell r="S1545">
            <v>35625</v>
          </cell>
          <cell r="T1545" t="str">
            <v>BDO Accountants &amp; Belastingadviseurs B.V.</v>
          </cell>
          <cell r="U1545" t="str">
            <v>Medewerkers A&amp;B 's-Hertogenbosch A8</v>
          </cell>
          <cell r="V1545">
            <v>44255</v>
          </cell>
          <cell r="W1545" t="str">
            <v>Bepaalde tijd</v>
          </cell>
          <cell r="Y1545" t="str">
            <v>PC 's-Hertogenbosch</v>
          </cell>
          <cell r="Z1545" t="str">
            <v>Kooiman</v>
          </cell>
          <cell r="AB1545" t="str">
            <v>M.</v>
          </cell>
          <cell r="AD1545" t="str">
            <v>Kooiman</v>
          </cell>
          <cell r="AE1545" t="str">
            <v>Vughterstraat 21</v>
          </cell>
          <cell r="AG1545" t="str">
            <v>5211 EW  'S-HERTOGENBOSCH</v>
          </cell>
          <cell r="AJ1545" t="str">
            <v>227421759</v>
          </cell>
          <cell r="AL1545" t="str">
            <v>mevr. M. Kooiman</v>
          </cell>
          <cell r="AM1545">
            <v>40</v>
          </cell>
          <cell r="AN1545" t="str">
            <v>N</v>
          </cell>
          <cell r="AO1545" t="str">
            <v>Milou.Kooiman@bdo.nl</v>
          </cell>
          <cell r="AP1545" t="str">
            <v>06-40159895</v>
          </cell>
          <cell r="AQ1545" t="str">
            <v>06-40159895</v>
          </cell>
          <cell r="AR1545" t="str">
            <v>Pensioenregeling A</v>
          </cell>
          <cell r="AS1545">
            <v>44044</v>
          </cell>
          <cell r="AV1545" t="str">
            <v>02</v>
          </cell>
          <cell r="AW1545" t="str">
            <v>Basis CAO BDO</v>
          </cell>
          <cell r="AX1545">
            <v>44044</v>
          </cell>
          <cell r="BE1545" t="str">
            <v>9000100222</v>
          </cell>
          <cell r="BG1545">
            <v>44044</v>
          </cell>
          <cell r="BI1545" t="str">
            <v>J</v>
          </cell>
          <cell r="BJ1545" t="str">
            <v>J</v>
          </cell>
          <cell r="BK1545" t="str">
            <v>N</v>
          </cell>
          <cell r="BN1545" t="str">
            <v>Ongehuwd</v>
          </cell>
          <cell r="BV1545" t="str">
            <v>N</v>
          </cell>
          <cell r="BW1545" t="str">
            <v>N</v>
          </cell>
          <cell r="BX1545" t="str">
            <v>N</v>
          </cell>
          <cell r="BZ1545" t="str">
            <v>Nederlandse</v>
          </cell>
          <cell r="CA1545" t="str">
            <v>NL</v>
          </cell>
          <cell r="CB1545" t="str">
            <v>06-40159895</v>
          </cell>
          <cell r="CC1545" t="str">
            <v>miloukooiman@hotmail.com</v>
          </cell>
          <cell r="CD1545" t="str">
            <v>+31736405708</v>
          </cell>
          <cell r="CE1545" t="str">
            <v>06-40159895</v>
          </cell>
          <cell r="CL1545" t="str">
            <v>Indiensttreding</v>
          </cell>
          <cell r="CN1545">
            <v>0</v>
          </cell>
          <cell r="CO1545">
            <v>0</v>
          </cell>
          <cell r="CP1545">
            <v>0</v>
          </cell>
          <cell r="CQ1545">
            <v>0</v>
          </cell>
          <cell r="CR1545">
            <v>0</v>
          </cell>
          <cell r="CS1545">
            <v>0</v>
          </cell>
          <cell r="CT1545">
            <v>0</v>
          </cell>
          <cell r="CU1545">
            <v>0</v>
          </cell>
          <cell r="CV1545">
            <v>0</v>
          </cell>
          <cell r="CW1545">
            <v>0</v>
          </cell>
        </row>
        <row r="1546">
          <cell r="A1546" t="str">
            <v>1651</v>
          </cell>
          <cell r="B1546" t="str">
            <v>Margo</v>
          </cell>
          <cell r="C1546" t="str">
            <v>Buitenhuis</v>
          </cell>
          <cell r="D1546">
            <v>35309</v>
          </cell>
          <cell r="E1546">
            <v>35309</v>
          </cell>
          <cell r="G1546" t="str">
            <v>s-Hertogenbosch</v>
          </cell>
          <cell r="H1546">
            <v>1</v>
          </cell>
          <cell r="I1546">
            <v>5045</v>
          </cell>
          <cell r="J1546" t="str">
            <v>Personeelslid</v>
          </cell>
          <cell r="K1546" t="str">
            <v>Fulltimer</v>
          </cell>
          <cell r="L1546" t="str">
            <v>Belastingadvies</v>
          </cell>
          <cell r="M1546" t="str">
            <v>BA</v>
          </cell>
          <cell r="N1546" t="str">
            <v>20300</v>
          </cell>
          <cell r="O1546" t="str">
            <v>220</v>
          </cell>
          <cell r="P1546" t="str">
            <v>Manager</v>
          </cell>
          <cell r="Q1546" t="str">
            <v>6</v>
          </cell>
          <cell r="R1546" t="str">
            <v>Vrouw</v>
          </cell>
          <cell r="S1546">
            <v>26585</v>
          </cell>
          <cell r="T1546" t="str">
            <v>BDO Accountants &amp; Belastingadviseurs B.V.</v>
          </cell>
          <cell r="U1546" t="str">
            <v>Medewerkers BA 's-Hertogenbosch</v>
          </cell>
          <cell r="W1546" t="str">
            <v>Onbepaalde tijd</v>
          </cell>
          <cell r="X1546" t="str">
            <v>Estate Planning</v>
          </cell>
          <cell r="Y1546" t="str">
            <v>PC 's-Hertogenbosch</v>
          </cell>
          <cell r="Z1546" t="str">
            <v>Buitenhuis</v>
          </cell>
          <cell r="AB1546" t="str">
            <v>M.A.M.</v>
          </cell>
          <cell r="AD1546" t="str">
            <v>Buitenhuis</v>
          </cell>
          <cell r="AE1546" t="str">
            <v>H. Berkvensstraat 60</v>
          </cell>
          <cell r="AG1546" t="str">
            <v>5041 AT  TILBURG</v>
          </cell>
          <cell r="AJ1546" t="str">
            <v>152392087</v>
          </cell>
          <cell r="AL1546" t="str">
            <v>mevr. mr. M.A.M. Buitenhuis</v>
          </cell>
          <cell r="AM1546">
            <v>40</v>
          </cell>
          <cell r="AN1546" t="str">
            <v>N</v>
          </cell>
          <cell r="AO1546" t="str">
            <v>Margo.Buitenhuis@bdo.nl</v>
          </cell>
          <cell r="AP1546" t="str">
            <v>06-16138546</v>
          </cell>
          <cell r="AQ1546" t="str">
            <v>06-16138546</v>
          </cell>
          <cell r="AR1546" t="str">
            <v>Pensioenregeling B</v>
          </cell>
          <cell r="AS1546">
            <v>35704</v>
          </cell>
          <cell r="AT1546">
            <v>8259522</v>
          </cell>
          <cell r="AU1546">
            <v>40</v>
          </cell>
          <cell r="AV1546" t="str">
            <v>02</v>
          </cell>
          <cell r="AW1546" t="str">
            <v>Basis CAO BDO</v>
          </cell>
          <cell r="AX1546">
            <v>40179</v>
          </cell>
          <cell r="BE1546" t="str">
            <v>9000100068</v>
          </cell>
          <cell r="BG1546">
            <v>43101</v>
          </cell>
          <cell r="BI1546" t="str">
            <v>J</v>
          </cell>
          <cell r="BJ1546" t="str">
            <v>N</v>
          </cell>
          <cell r="BK1546" t="str">
            <v>J</v>
          </cell>
          <cell r="BN1546" t="str">
            <v>Ongehuwd</v>
          </cell>
          <cell r="BR1546">
            <v>0</v>
          </cell>
          <cell r="BS1546">
            <v>0</v>
          </cell>
          <cell r="BV1546" t="str">
            <v>N</v>
          </cell>
          <cell r="BW1546" t="str">
            <v>J</v>
          </cell>
          <cell r="BX1546" t="str">
            <v>J</v>
          </cell>
          <cell r="BZ1546" t="str">
            <v>Nederlandse</v>
          </cell>
          <cell r="CB1546" t="str">
            <v>06-16138546</v>
          </cell>
          <cell r="CD1546" t="str">
            <v>+31736405721</v>
          </cell>
          <cell r="CE1546" t="str">
            <v>06-16138546</v>
          </cell>
          <cell r="CL1546" t="str">
            <v>Leeg</v>
          </cell>
          <cell r="CN1546" t="str">
            <v>NOB</v>
          </cell>
          <cell r="CO1546">
            <v>0</v>
          </cell>
          <cell r="CP1546">
            <v>0</v>
          </cell>
          <cell r="CQ1546">
            <v>36465</v>
          </cell>
          <cell r="CR1546">
            <v>0</v>
          </cell>
          <cell r="CS1546" t="str">
            <v>8174</v>
          </cell>
          <cell r="CT1546">
            <v>0</v>
          </cell>
          <cell r="CU1546">
            <v>0</v>
          </cell>
          <cell r="CV1546">
            <v>0</v>
          </cell>
          <cell r="CW1546" t="str">
            <v>iPad 9,7 128GB Smartcase € 471,85</v>
          </cell>
        </row>
        <row r="1547">
          <cell r="A1547" t="str">
            <v>16792</v>
          </cell>
          <cell r="B1547" t="str">
            <v>Tim</v>
          </cell>
          <cell r="C1547" t="str">
            <v>Weldam</v>
          </cell>
          <cell r="D1547">
            <v>42072</v>
          </cell>
          <cell r="E1547">
            <v>42072</v>
          </cell>
          <cell r="G1547" t="str">
            <v>s-Hertogenbosch</v>
          </cell>
          <cell r="H1547">
            <v>1</v>
          </cell>
          <cell r="I1547">
            <v>2200</v>
          </cell>
          <cell r="J1547" t="str">
            <v>Personeelslid</v>
          </cell>
          <cell r="K1547" t="str">
            <v>Fulltimer</v>
          </cell>
          <cell r="L1547" t="str">
            <v>Accountancy &amp; Bedrijfsadvies</v>
          </cell>
          <cell r="M1547" t="str">
            <v>A&amp;B</v>
          </cell>
          <cell r="N1547" t="str">
            <v>0300</v>
          </cell>
          <cell r="O1547" t="str">
            <v>446</v>
          </cell>
          <cell r="P1547" t="str">
            <v>Financieel Analist</v>
          </cell>
          <cell r="Q1547" t="str">
            <v>3</v>
          </cell>
          <cell r="R1547" t="str">
            <v>Man</v>
          </cell>
          <cell r="S1547">
            <v>34556</v>
          </cell>
          <cell r="T1547" t="str">
            <v>BDO Accountants &amp; Belastingadviseurs B.V.</v>
          </cell>
          <cell r="U1547" t="str">
            <v>Medewerkers A&amp;B 's-Hertogenbosch A9</v>
          </cell>
          <cell r="W1547" t="str">
            <v>Onbepaalde tijd</v>
          </cell>
          <cell r="Y1547" t="str">
            <v>PC 's-Hertogenbosch</v>
          </cell>
          <cell r="Z1547" t="str">
            <v>Weldam</v>
          </cell>
          <cell r="AB1547" t="str">
            <v>T.P.</v>
          </cell>
          <cell r="AD1547" t="str">
            <v>Weldam</v>
          </cell>
          <cell r="AE1547" t="str">
            <v>De Eendrachtswerf 43</v>
          </cell>
          <cell r="AG1547" t="str">
            <v>5247 MJ  ROSMALEN</v>
          </cell>
          <cell r="AJ1547" t="str">
            <v>217411393</v>
          </cell>
          <cell r="AL1547" t="str">
            <v>dhr. T.P. Weldam</v>
          </cell>
          <cell r="AM1547">
            <v>40</v>
          </cell>
          <cell r="AN1547" t="str">
            <v>N</v>
          </cell>
          <cell r="AO1547" t="str">
            <v>Tim.Weldam@bdo.nl</v>
          </cell>
          <cell r="AP1547" t="str">
            <v>06-42328661</v>
          </cell>
          <cell r="AQ1547" t="str">
            <v>06-42328661</v>
          </cell>
          <cell r="AR1547" t="str">
            <v>Pensioenregeling A</v>
          </cell>
          <cell r="AS1547">
            <v>42217</v>
          </cell>
          <cell r="AU1547">
            <v>40</v>
          </cell>
          <cell r="AV1547" t="str">
            <v>02</v>
          </cell>
          <cell r="AW1547" t="str">
            <v>Basis CAO BDO</v>
          </cell>
          <cell r="AX1547">
            <v>42370</v>
          </cell>
          <cell r="BE1547" t="str">
            <v>9000100299</v>
          </cell>
          <cell r="BG1547">
            <v>43862</v>
          </cell>
          <cell r="BI1547" t="str">
            <v>J</v>
          </cell>
          <cell r="BJ1547" t="str">
            <v>J</v>
          </cell>
          <cell r="BK1547" t="str">
            <v>N</v>
          </cell>
          <cell r="BN1547" t="str">
            <v>Ongehuwd</v>
          </cell>
          <cell r="BV1547" t="str">
            <v>N</v>
          </cell>
          <cell r="BW1547" t="str">
            <v>N</v>
          </cell>
          <cell r="BX1547" t="str">
            <v>N</v>
          </cell>
          <cell r="BZ1547" t="str">
            <v>Nederlandse</v>
          </cell>
          <cell r="CA1547" t="str">
            <v>NL</v>
          </cell>
          <cell r="CB1547" t="str">
            <v>06-42328661</v>
          </cell>
          <cell r="CD1547" t="str">
            <v>+31736405775</v>
          </cell>
          <cell r="CE1547" t="str">
            <v>06-42328661</v>
          </cell>
          <cell r="CL1547" t="str">
            <v>Omzetting dienstverband</v>
          </cell>
          <cell r="CN1547">
            <v>0</v>
          </cell>
          <cell r="CO1547">
            <v>0</v>
          </cell>
          <cell r="CP1547">
            <v>0</v>
          </cell>
          <cell r="CQ1547">
            <v>0</v>
          </cell>
          <cell r="CR1547">
            <v>0</v>
          </cell>
          <cell r="CS1547">
            <v>0</v>
          </cell>
          <cell r="CT1547">
            <v>0</v>
          </cell>
          <cell r="CU1547">
            <v>0</v>
          </cell>
          <cell r="CV1547">
            <v>0</v>
          </cell>
          <cell r="CW1547" t="str">
            <v>Thuiswerkplek € 399,80</v>
          </cell>
        </row>
        <row r="1548">
          <cell r="A1548" t="str">
            <v>16963</v>
          </cell>
          <cell r="B1548" t="str">
            <v>Yoni</v>
          </cell>
          <cell r="C1548" t="str">
            <v>van Heeswijk</v>
          </cell>
          <cell r="D1548">
            <v>42248</v>
          </cell>
          <cell r="E1548">
            <v>42248</v>
          </cell>
          <cell r="G1548" t="str">
            <v>s-Hertogenbosch</v>
          </cell>
          <cell r="H1548">
            <v>1</v>
          </cell>
          <cell r="I1548">
            <v>2950</v>
          </cell>
          <cell r="J1548" t="str">
            <v>Personeelslid</v>
          </cell>
          <cell r="K1548" t="str">
            <v>Fulltimer</v>
          </cell>
          <cell r="L1548" t="str">
            <v>Accountancy &amp; Bedrijfsadvies</v>
          </cell>
          <cell r="M1548" t="str">
            <v>A&amp;B</v>
          </cell>
          <cell r="N1548" t="str">
            <v>0300</v>
          </cell>
          <cell r="O1548" t="str">
            <v>442</v>
          </cell>
          <cell r="P1548" t="str">
            <v>Sr. Financieel Analist</v>
          </cell>
          <cell r="Q1548" t="str">
            <v>4</v>
          </cell>
          <cell r="R1548" t="str">
            <v>Vrouw</v>
          </cell>
          <cell r="S1548">
            <v>33651</v>
          </cell>
          <cell r="T1548" t="str">
            <v>BDO Accountants &amp; Belastingadviseurs B.V.</v>
          </cell>
          <cell r="U1548" t="str">
            <v>Medewerkers A&amp;B 's-Hertogenbosch A6</v>
          </cell>
          <cell r="W1548" t="str">
            <v>Onbepaalde tijd</v>
          </cell>
          <cell r="Y1548" t="str">
            <v>PC 's-Hertogenbosch</v>
          </cell>
          <cell r="Z1548" t="str">
            <v>Heeswijk</v>
          </cell>
          <cell r="AA1548" t="str">
            <v>van</v>
          </cell>
          <cell r="AB1548" t="str">
            <v>Y.A.H.</v>
          </cell>
          <cell r="AC1548" t="str">
            <v>van</v>
          </cell>
          <cell r="AD1548" t="str">
            <v>Heeswijk</v>
          </cell>
          <cell r="AE1548" t="str">
            <v>Slotgracht 7</v>
          </cell>
          <cell r="AG1548" t="str">
            <v>5151 XX  DRUNEN</v>
          </cell>
          <cell r="AJ1548" t="str">
            <v>208882194</v>
          </cell>
          <cell r="AL1548" t="str">
            <v>mevr. Y.A.H. van Heeswijk</v>
          </cell>
          <cell r="AM1548">
            <v>40</v>
          </cell>
          <cell r="AN1548" t="str">
            <v>N</v>
          </cell>
          <cell r="AO1548" t="str">
            <v>Yoni.van.Heeswijk@bdo.nl</v>
          </cell>
          <cell r="AP1548" t="str">
            <v>06-13706269</v>
          </cell>
          <cell r="AQ1548" t="str">
            <v>06-13706269</v>
          </cell>
          <cell r="AR1548" t="str">
            <v>Pensioenregeling A</v>
          </cell>
          <cell r="AS1548">
            <v>42248</v>
          </cell>
          <cell r="AU1548">
            <v>80</v>
          </cell>
          <cell r="AV1548" t="str">
            <v>02</v>
          </cell>
          <cell r="AW1548" t="str">
            <v>Basis CAO BDO</v>
          </cell>
          <cell r="AX1548">
            <v>42552</v>
          </cell>
          <cell r="BE1548" t="str">
            <v>9000100060</v>
          </cell>
          <cell r="BG1548">
            <v>43647</v>
          </cell>
          <cell r="BI1548" t="str">
            <v>J</v>
          </cell>
          <cell r="BJ1548" t="str">
            <v>J</v>
          </cell>
          <cell r="BK1548" t="str">
            <v>N</v>
          </cell>
          <cell r="BN1548" t="str">
            <v>Ongehuwd</v>
          </cell>
          <cell r="BR1548">
            <v>201927</v>
          </cell>
          <cell r="BV1548" t="str">
            <v>N</v>
          </cell>
          <cell r="BW1548" t="str">
            <v>N</v>
          </cell>
          <cell r="BX1548" t="str">
            <v>N</v>
          </cell>
          <cell r="BZ1548" t="str">
            <v>Nederlandse</v>
          </cell>
          <cell r="CA1548" t="str">
            <v>NL</v>
          </cell>
          <cell r="CB1548" t="str">
            <v>06-13706269</v>
          </cell>
          <cell r="CD1548" t="str">
            <v>+31736405710</v>
          </cell>
          <cell r="CE1548" t="str">
            <v>06-13706269</v>
          </cell>
          <cell r="CL1548" t="str">
            <v>Omzetting dienstverband</v>
          </cell>
          <cell r="CN1548">
            <v>0</v>
          </cell>
          <cell r="CO1548">
            <v>0</v>
          </cell>
          <cell r="CP1548">
            <v>0</v>
          </cell>
          <cell r="CQ1548">
            <v>0</v>
          </cell>
          <cell r="CR1548">
            <v>0</v>
          </cell>
          <cell r="CS1548">
            <v>0</v>
          </cell>
          <cell r="CT1548">
            <v>0</v>
          </cell>
          <cell r="CU1548">
            <v>0</v>
          </cell>
          <cell r="CV1548">
            <v>0</v>
          </cell>
          <cell r="CW1548" t="str">
            <v>iPad 9,7 128GB Smartcase € 471,85</v>
          </cell>
        </row>
        <row r="1549">
          <cell r="A1549" t="str">
            <v>18270</v>
          </cell>
          <cell r="B1549" t="str">
            <v>Lindy</v>
          </cell>
          <cell r="C1549" t="str">
            <v>Jansen</v>
          </cell>
          <cell r="D1549">
            <v>42614</v>
          </cell>
          <cell r="E1549">
            <v>42614</v>
          </cell>
          <cell r="G1549" t="str">
            <v>s-Hertogenbosch</v>
          </cell>
          <cell r="H1549">
            <v>1</v>
          </cell>
          <cell r="I1549">
            <v>2300</v>
          </cell>
          <cell r="J1549" t="str">
            <v>Personeelslid</v>
          </cell>
          <cell r="K1549" t="str">
            <v>Fulltimer</v>
          </cell>
          <cell r="L1549" t="str">
            <v>Accountancy &amp; Bedrijfsadvies</v>
          </cell>
          <cell r="M1549" t="str">
            <v>A&amp;B</v>
          </cell>
          <cell r="N1549" t="str">
            <v>0300</v>
          </cell>
          <cell r="O1549" t="str">
            <v>446</v>
          </cell>
          <cell r="P1549" t="str">
            <v>Financieel Analist</v>
          </cell>
          <cell r="Q1549" t="str">
            <v>3</v>
          </cell>
          <cell r="R1549" t="str">
            <v>Vrouw</v>
          </cell>
          <cell r="S1549">
            <v>35250</v>
          </cell>
          <cell r="T1549" t="str">
            <v>BDO Accountants &amp; Belastingadviseurs B.V.</v>
          </cell>
          <cell r="U1549" t="str">
            <v>Medewerkers A&amp;B 's-Hertogenbosch A4</v>
          </cell>
          <cell r="W1549" t="str">
            <v>Onbepaalde tijd</v>
          </cell>
          <cell r="Y1549" t="str">
            <v>PC 's-Hertogenbosch</v>
          </cell>
          <cell r="Z1549" t="str">
            <v>Jansen</v>
          </cell>
          <cell r="AB1549" t="str">
            <v>L.L.</v>
          </cell>
          <cell r="AD1549" t="str">
            <v>Jansen</v>
          </cell>
          <cell r="AE1549" t="str">
            <v>Vendelweg 15</v>
          </cell>
          <cell r="AG1549" t="str">
            <v>5388 RV  NISTELRODE</v>
          </cell>
          <cell r="AJ1549" t="str">
            <v>224062815</v>
          </cell>
          <cell r="AL1549" t="str">
            <v>mevr. L.L. Jansen</v>
          </cell>
          <cell r="AM1549">
            <v>40</v>
          </cell>
          <cell r="AN1549" t="str">
            <v>N</v>
          </cell>
          <cell r="AO1549" t="str">
            <v>Lindy.Jansen@bdo.nl</v>
          </cell>
          <cell r="AP1549" t="str">
            <v>06-14443999</v>
          </cell>
          <cell r="AQ1549" t="str">
            <v>06-14443999</v>
          </cell>
          <cell r="AR1549" t="str">
            <v>Pensioenregeling A</v>
          </cell>
          <cell r="AS1549">
            <v>42917</v>
          </cell>
          <cell r="AU1549">
            <v>40</v>
          </cell>
          <cell r="AV1549" t="str">
            <v>02</v>
          </cell>
          <cell r="AW1549" t="str">
            <v>Basis CAO BDO</v>
          </cell>
          <cell r="AX1549">
            <v>42979</v>
          </cell>
          <cell r="BE1549" t="str">
            <v>9000100226</v>
          </cell>
          <cell r="BG1549">
            <v>43831</v>
          </cell>
          <cell r="BI1549" t="str">
            <v>J</v>
          </cell>
          <cell r="BJ1549" t="str">
            <v>J</v>
          </cell>
          <cell r="BK1549" t="str">
            <v>N</v>
          </cell>
          <cell r="BN1549" t="str">
            <v>Ongehuwd</v>
          </cell>
          <cell r="BR1549">
            <v>201918</v>
          </cell>
          <cell r="BS1549">
            <v>201918</v>
          </cell>
          <cell r="BV1549" t="str">
            <v>N</v>
          </cell>
          <cell r="BW1549" t="str">
            <v>N</v>
          </cell>
          <cell r="BX1549" t="str">
            <v>J</v>
          </cell>
          <cell r="BZ1549" t="str">
            <v>Nederlandse</v>
          </cell>
          <cell r="CA1549" t="str">
            <v>NL</v>
          </cell>
          <cell r="CB1549" t="str">
            <v>06-14443999</v>
          </cell>
          <cell r="CC1549" t="str">
            <v>lindy.jansen1996@hotmail.com</v>
          </cell>
          <cell r="CD1549" t="str">
            <v>+31736405774</v>
          </cell>
          <cell r="CE1549" t="str">
            <v>06-14443999</v>
          </cell>
          <cell r="CL1549" t="str">
            <v>Omzetting dienstverband</v>
          </cell>
          <cell r="CN1549">
            <v>0</v>
          </cell>
          <cell r="CO1549">
            <v>0</v>
          </cell>
          <cell r="CP1549">
            <v>0</v>
          </cell>
          <cell r="CQ1549">
            <v>0</v>
          </cell>
          <cell r="CR1549">
            <v>0</v>
          </cell>
          <cell r="CS1549">
            <v>0</v>
          </cell>
          <cell r="CT1549">
            <v>0</v>
          </cell>
          <cell r="CU1549">
            <v>0</v>
          </cell>
          <cell r="CV1549">
            <v>0</v>
          </cell>
          <cell r="CW1549" t="str">
            <v>Thuiswerkplek € 399,80</v>
          </cell>
        </row>
        <row r="1550">
          <cell r="A1550" t="str">
            <v>18134</v>
          </cell>
          <cell r="B1550" t="str">
            <v>Stefan</v>
          </cell>
          <cell r="C1550" t="str">
            <v>Schipper</v>
          </cell>
          <cell r="D1550">
            <v>42401</v>
          </cell>
          <cell r="E1550">
            <v>42401</v>
          </cell>
          <cell r="G1550" t="str">
            <v>s-Hertogenbosch</v>
          </cell>
          <cell r="H1550">
            <v>1</v>
          </cell>
          <cell r="I1550">
            <v>4912</v>
          </cell>
          <cell r="J1550" t="str">
            <v>Personeelslid</v>
          </cell>
          <cell r="K1550" t="str">
            <v>Fulltimer</v>
          </cell>
          <cell r="L1550" t="str">
            <v>Accountancy &amp; Bedrijfsadvies</v>
          </cell>
          <cell r="M1550" t="str">
            <v>A&amp;B</v>
          </cell>
          <cell r="N1550" t="str">
            <v>0300</v>
          </cell>
          <cell r="O1550" t="str">
            <v>421</v>
          </cell>
          <cell r="P1550" t="str">
            <v>Accountant</v>
          </cell>
          <cell r="Q1550" t="str">
            <v>6</v>
          </cell>
          <cell r="R1550" t="str">
            <v>Man</v>
          </cell>
          <cell r="S1550">
            <v>30589</v>
          </cell>
          <cell r="T1550" t="str">
            <v>BDO Accountants &amp; Belastingadviseurs B.V.</v>
          </cell>
          <cell r="U1550" t="str">
            <v>Groepsleider A&amp;B 's-Hertogenbosch A12</v>
          </cell>
          <cell r="W1550" t="str">
            <v>Onbepaalde tijd</v>
          </cell>
          <cell r="Y1550" t="str">
            <v>PC 's-Hertogenbosch</v>
          </cell>
          <cell r="Z1550" t="str">
            <v>Schipper</v>
          </cell>
          <cell r="AB1550" t="str">
            <v>S.J.M.</v>
          </cell>
          <cell r="AD1550" t="str">
            <v>Schipper</v>
          </cell>
          <cell r="AE1550" t="str">
            <v>Verlengde Kampdijklaan 6 A</v>
          </cell>
          <cell r="AG1550" t="str">
            <v>5263 BA  VUGHT</v>
          </cell>
          <cell r="AJ1550" t="str">
            <v>187585040</v>
          </cell>
          <cell r="AL1550" t="str">
            <v>dhr. S.J.M. Schipper</v>
          </cell>
          <cell r="AM1550">
            <v>40</v>
          </cell>
          <cell r="AN1550" t="str">
            <v>N</v>
          </cell>
          <cell r="AO1550" t="str">
            <v>Stefan.Schipper@bdo.nl</v>
          </cell>
          <cell r="AP1550" t="str">
            <v>06-43081508</v>
          </cell>
          <cell r="AQ1550" t="str">
            <v>06-43081508</v>
          </cell>
          <cell r="AR1550" t="str">
            <v>Pensioenregeling A</v>
          </cell>
          <cell r="AS1550">
            <v>42401</v>
          </cell>
          <cell r="AU1550">
            <v>0</v>
          </cell>
          <cell r="AV1550" t="str">
            <v>02</v>
          </cell>
          <cell r="AW1550" t="str">
            <v>Basis CAO BDO</v>
          </cell>
          <cell r="AX1550">
            <v>42401</v>
          </cell>
          <cell r="BE1550" t="str">
            <v>8000100093</v>
          </cell>
          <cell r="BG1550">
            <v>43466</v>
          </cell>
          <cell r="BH1550" t="str">
            <v>AA</v>
          </cell>
          <cell r="BI1550" t="str">
            <v>J</v>
          </cell>
          <cell r="BJ1550" t="str">
            <v>J</v>
          </cell>
          <cell r="BK1550" t="str">
            <v>N</v>
          </cell>
          <cell r="BN1550" t="str">
            <v>Samenwonend</v>
          </cell>
          <cell r="BR1550">
            <v>201605</v>
          </cell>
          <cell r="BS1550">
            <v>201605</v>
          </cell>
          <cell r="BV1550" t="str">
            <v>N</v>
          </cell>
          <cell r="BW1550" t="str">
            <v>J</v>
          </cell>
          <cell r="BX1550" t="str">
            <v>J</v>
          </cell>
          <cell r="BZ1550" t="str">
            <v>Nederlandse</v>
          </cell>
          <cell r="CA1550" t="str">
            <v>NL</v>
          </cell>
          <cell r="CB1550" t="str">
            <v>06-43081508</v>
          </cell>
          <cell r="CD1550" t="str">
            <v>+31736456822</v>
          </cell>
          <cell r="CE1550" t="str">
            <v>06-43081508</v>
          </cell>
          <cell r="CL1550" t="str">
            <v>Indiensttreding</v>
          </cell>
          <cell r="CN1550" t="str">
            <v>NBA</v>
          </cell>
          <cell r="CO1550">
            <v>0</v>
          </cell>
          <cell r="CP1550">
            <v>41565</v>
          </cell>
          <cell r="CQ1550">
            <v>0</v>
          </cell>
          <cell r="CR1550" t="str">
            <v>45610</v>
          </cell>
          <cell r="CS1550">
            <v>0</v>
          </cell>
          <cell r="CT1550">
            <v>0</v>
          </cell>
          <cell r="CU1550">
            <v>0</v>
          </cell>
          <cell r="CV1550">
            <v>0</v>
          </cell>
          <cell r="CW1550" t="str">
            <v>iPad 9,7 128GB Smartcase € 471,85</v>
          </cell>
        </row>
        <row r="1551">
          <cell r="A1551" t="str">
            <v>23847</v>
          </cell>
          <cell r="B1551" t="str">
            <v>Kimberley</v>
          </cell>
          <cell r="C1551" t="str">
            <v>Schoonderwoerd</v>
          </cell>
          <cell r="D1551">
            <v>43892</v>
          </cell>
          <cell r="E1551">
            <v>43892</v>
          </cell>
          <cell r="G1551" t="str">
            <v>s-Hertogenbosch</v>
          </cell>
          <cell r="H1551">
            <v>0.4</v>
          </cell>
          <cell r="I1551">
            <v>2250</v>
          </cell>
          <cell r="J1551" t="str">
            <v>Personeelslid</v>
          </cell>
          <cell r="K1551" t="str">
            <v>Werkstudent</v>
          </cell>
          <cell r="L1551" t="str">
            <v>Belastingadvies</v>
          </cell>
          <cell r="M1551" t="str">
            <v>BA</v>
          </cell>
          <cell r="N1551" t="str">
            <v>20300</v>
          </cell>
          <cell r="O1551" t="str">
            <v>296</v>
          </cell>
          <cell r="P1551" t="str">
            <v>Fiscaal Assistent (werkstudent)</v>
          </cell>
          <cell r="Q1551" t="str">
            <v>3</v>
          </cell>
          <cell r="R1551" t="str">
            <v>Vrouw</v>
          </cell>
          <cell r="S1551">
            <v>34848</v>
          </cell>
          <cell r="T1551" t="str">
            <v>BDO Accountants &amp; Belastingadviseurs B.V.</v>
          </cell>
          <cell r="U1551" t="str">
            <v>Medewerkers BA 's-Hertogenbosch</v>
          </cell>
          <cell r="V1551">
            <v>44165</v>
          </cell>
          <cell r="W1551" t="str">
            <v>Bepaalde tijd</v>
          </cell>
          <cell r="Y1551" t="str">
            <v>PC 's-Hertogenbosch</v>
          </cell>
          <cell r="Z1551" t="str">
            <v>Schoonderwoerd</v>
          </cell>
          <cell r="AB1551" t="str">
            <v>K.C.M.</v>
          </cell>
          <cell r="AD1551" t="str">
            <v>Schoonderwoerd</v>
          </cell>
          <cell r="AE1551" t="str">
            <v>Hesperenstraat 3</v>
          </cell>
          <cell r="AG1551" t="str">
            <v>5025 KS  TILBURG</v>
          </cell>
          <cell r="AJ1551" t="str">
            <v>220427367</v>
          </cell>
          <cell r="AL1551" t="str">
            <v>mevr. K.C.M. Schoonderwoerd</v>
          </cell>
          <cell r="AM1551">
            <v>16</v>
          </cell>
          <cell r="AN1551" t="str">
            <v>N</v>
          </cell>
          <cell r="AO1551" t="str">
            <v>Kimberley.Schoonderwoerd@bdo.nl</v>
          </cell>
          <cell r="AP1551" t="str">
            <v>06-53456539</v>
          </cell>
          <cell r="AQ1551" t="str">
            <v>06-53456539</v>
          </cell>
          <cell r="AR1551" t="str">
            <v>Pensioenregeling A</v>
          </cell>
          <cell r="AS1551">
            <v>43891</v>
          </cell>
          <cell r="AV1551" t="str">
            <v>02</v>
          </cell>
          <cell r="AW1551" t="str">
            <v>Basis CAO BDO</v>
          </cell>
          <cell r="AX1551">
            <v>44044</v>
          </cell>
          <cell r="BE1551" t="str">
            <v>9000100068</v>
          </cell>
          <cell r="BG1551">
            <v>44044</v>
          </cell>
          <cell r="BI1551" t="str">
            <v>J</v>
          </cell>
          <cell r="BJ1551" t="str">
            <v>J</v>
          </cell>
          <cell r="BK1551" t="str">
            <v>N</v>
          </cell>
          <cell r="BN1551" t="str">
            <v>Ongehuwd</v>
          </cell>
          <cell r="BV1551" t="str">
            <v>N</v>
          </cell>
          <cell r="BW1551" t="str">
            <v>N</v>
          </cell>
          <cell r="BX1551" t="str">
            <v>N</v>
          </cell>
          <cell r="BZ1551" t="str">
            <v>Nederlandse</v>
          </cell>
          <cell r="CA1551" t="str">
            <v>NL</v>
          </cell>
          <cell r="CC1551" t="str">
            <v>k.schoonderwoerd@hotmail.com</v>
          </cell>
          <cell r="CD1551" t="str">
            <v>+31736405782</v>
          </cell>
          <cell r="CL1551" t="str">
            <v>Indiensttreding</v>
          </cell>
          <cell r="CN1551">
            <v>0</v>
          </cell>
          <cell r="CO1551">
            <v>0</v>
          </cell>
          <cell r="CP1551">
            <v>0</v>
          </cell>
          <cell r="CQ1551">
            <v>0</v>
          </cell>
          <cell r="CR1551">
            <v>0</v>
          </cell>
          <cell r="CS1551">
            <v>0</v>
          </cell>
          <cell r="CT1551">
            <v>0</v>
          </cell>
          <cell r="CU1551">
            <v>0</v>
          </cell>
          <cell r="CV1551">
            <v>0</v>
          </cell>
          <cell r="CW1551">
            <v>0</v>
          </cell>
        </row>
        <row r="1552">
          <cell r="A1552" t="str">
            <v>20868</v>
          </cell>
          <cell r="B1552" t="str">
            <v>Jimmy</v>
          </cell>
          <cell r="C1552" t="str">
            <v>Tran</v>
          </cell>
          <cell r="D1552">
            <v>43213</v>
          </cell>
          <cell r="E1552">
            <v>43922</v>
          </cell>
          <cell r="G1552" t="str">
            <v>s-Hertogenbosch</v>
          </cell>
          <cell r="H1552">
            <v>1</v>
          </cell>
          <cell r="I1552">
            <v>1975</v>
          </cell>
          <cell r="J1552" t="str">
            <v>Personeelslid</v>
          </cell>
          <cell r="K1552" t="str">
            <v>Medewerker</v>
          </cell>
          <cell r="L1552" t="str">
            <v>Accountancy &amp; Bedrijfsadvies</v>
          </cell>
          <cell r="M1552" t="str">
            <v>A&amp;B</v>
          </cell>
          <cell r="N1552" t="str">
            <v>0300</v>
          </cell>
          <cell r="O1552" t="str">
            <v>448</v>
          </cell>
          <cell r="P1552" t="str">
            <v>Financieel Analist</v>
          </cell>
          <cell r="Q1552" t="str">
            <v>2</v>
          </cell>
          <cell r="R1552" t="str">
            <v>Man</v>
          </cell>
          <cell r="S1552">
            <v>34475</v>
          </cell>
          <cell r="T1552" t="str">
            <v>BDO Accountants &amp; Belastingadviseurs B.V.</v>
          </cell>
          <cell r="U1552" t="str">
            <v>Medewerkers A&amp;B 's-Hertogenbosch A9</v>
          </cell>
          <cell r="W1552" t="str">
            <v>Onbepaalde tijd</v>
          </cell>
          <cell r="Y1552" t="str">
            <v>PC 's-Hertogenbosch</v>
          </cell>
          <cell r="Z1552" t="str">
            <v>Tran</v>
          </cell>
          <cell r="AB1552" t="str">
            <v>J.</v>
          </cell>
          <cell r="AD1552" t="str">
            <v>Tran</v>
          </cell>
          <cell r="AE1552" t="str">
            <v>Marjoleinhof 15</v>
          </cell>
          <cell r="AG1552" t="str">
            <v>5482 PR  SCHIJNDEL</v>
          </cell>
          <cell r="AJ1552" t="str">
            <v>220136385</v>
          </cell>
          <cell r="AL1552" t="str">
            <v>dhr. J. Tran</v>
          </cell>
          <cell r="AM1552">
            <v>40</v>
          </cell>
          <cell r="AN1552" t="str">
            <v>N</v>
          </cell>
          <cell r="AO1552" t="str">
            <v>Jimmy.Tran@bdo.nl</v>
          </cell>
          <cell r="AP1552" t="str">
            <v>06-27831269</v>
          </cell>
          <cell r="AQ1552" t="str">
            <v>06-27831269</v>
          </cell>
          <cell r="AR1552" t="str">
            <v>Pensioenregeling A</v>
          </cell>
          <cell r="AS1552">
            <v>43191</v>
          </cell>
          <cell r="AU1552">
            <v>5.5</v>
          </cell>
          <cell r="AV1552" t="str">
            <v>02</v>
          </cell>
          <cell r="AW1552" t="str">
            <v>Basis CAO BDO</v>
          </cell>
          <cell r="AX1552">
            <v>43922</v>
          </cell>
          <cell r="BE1552" t="str">
            <v>9000100299</v>
          </cell>
          <cell r="BG1552">
            <v>43922</v>
          </cell>
          <cell r="BI1552" t="str">
            <v>J</v>
          </cell>
          <cell r="BJ1552" t="str">
            <v>J</v>
          </cell>
          <cell r="BK1552" t="str">
            <v>N</v>
          </cell>
          <cell r="BV1552" t="str">
            <v>N</v>
          </cell>
          <cell r="BW1552" t="str">
            <v>N</v>
          </cell>
          <cell r="BX1552" t="str">
            <v>N</v>
          </cell>
          <cell r="BZ1552" t="str">
            <v>Nederlandse</v>
          </cell>
          <cell r="CA1552" t="str">
            <v>NL</v>
          </cell>
          <cell r="CB1552" t="str">
            <v>06-27831269</v>
          </cell>
          <cell r="CC1552" t="str">
            <v>Jimmytran94@hotmail.com</v>
          </cell>
          <cell r="CD1552" t="str">
            <v>+31403689432</v>
          </cell>
          <cell r="CE1552" t="str">
            <v>06-27831269</v>
          </cell>
          <cell r="CL1552" t="str">
            <v>Overplaatsing</v>
          </cell>
          <cell r="CN1552">
            <v>0</v>
          </cell>
          <cell r="CO1552">
            <v>0</v>
          </cell>
          <cell r="CP1552">
            <v>0</v>
          </cell>
          <cell r="CQ1552">
            <v>0</v>
          </cell>
          <cell r="CR1552">
            <v>0</v>
          </cell>
          <cell r="CS1552">
            <v>0</v>
          </cell>
          <cell r="CT1552">
            <v>0</v>
          </cell>
          <cell r="CU1552">
            <v>0</v>
          </cell>
          <cell r="CV1552">
            <v>0</v>
          </cell>
          <cell r="CW1552" t="str">
            <v>Thuiswerkplek € 399,80</v>
          </cell>
        </row>
        <row r="1553">
          <cell r="A1553" t="str">
            <v>21875</v>
          </cell>
          <cell r="B1553" t="str">
            <v>Andreas</v>
          </cell>
          <cell r="C1553" t="str">
            <v>Castelein</v>
          </cell>
          <cell r="D1553">
            <v>43378</v>
          </cell>
          <cell r="E1553">
            <v>43647</v>
          </cell>
          <cell r="G1553" t="str">
            <v>s-Hertogenbosch</v>
          </cell>
          <cell r="H1553">
            <v>1</v>
          </cell>
          <cell r="I1553">
            <v>2385</v>
          </cell>
          <cell r="J1553" t="str">
            <v>Personeelslid</v>
          </cell>
          <cell r="K1553" t="str">
            <v>Medewerker</v>
          </cell>
          <cell r="L1553" t="str">
            <v>Accountancy &amp; Bedrijfsadvies</v>
          </cell>
          <cell r="M1553" t="str">
            <v>A&amp;B</v>
          </cell>
          <cell r="N1553" t="str">
            <v>0300</v>
          </cell>
          <cell r="O1553" t="str">
            <v>446</v>
          </cell>
          <cell r="P1553" t="str">
            <v>Financieel Analist</v>
          </cell>
          <cell r="Q1553" t="str">
            <v>3</v>
          </cell>
          <cell r="R1553" t="str">
            <v>Man</v>
          </cell>
          <cell r="S1553">
            <v>34933</v>
          </cell>
          <cell r="T1553" t="str">
            <v>BDO Accountants &amp; Belastingadviseurs B.V.</v>
          </cell>
          <cell r="U1553" t="str">
            <v>Medewerkers A&amp;B 's-Hertogenbosch A10</v>
          </cell>
          <cell r="W1553" t="str">
            <v>Onbepaalde tijd</v>
          </cell>
          <cell r="Y1553" t="str">
            <v>PC 's-Hertogenbosch</v>
          </cell>
          <cell r="Z1553" t="str">
            <v>Castelein</v>
          </cell>
          <cell r="AB1553" t="str">
            <v>A.M.</v>
          </cell>
          <cell r="AD1553" t="str">
            <v>Castelein</v>
          </cell>
          <cell r="AE1553" t="str">
            <v>Het haringvliet 19</v>
          </cell>
          <cell r="AG1553" t="str">
            <v>5152 RT  DRUNEN</v>
          </cell>
          <cell r="AJ1553" t="str">
            <v>257789807</v>
          </cell>
          <cell r="AL1553" t="str">
            <v>dhr. A.M. Castelein</v>
          </cell>
          <cell r="AM1553">
            <v>40</v>
          </cell>
          <cell r="AN1553" t="str">
            <v>N</v>
          </cell>
          <cell r="AO1553" t="str">
            <v>Andreas.Castelein@bdo.nl</v>
          </cell>
          <cell r="AP1553" t="str">
            <v>06-36594347</v>
          </cell>
          <cell r="AQ1553" t="str">
            <v>06-36594347</v>
          </cell>
          <cell r="AR1553" t="str">
            <v>Pensioenregeling A</v>
          </cell>
          <cell r="AS1553">
            <v>43374</v>
          </cell>
          <cell r="AU1553">
            <v>3</v>
          </cell>
          <cell r="AV1553" t="str">
            <v>02</v>
          </cell>
          <cell r="AW1553" t="str">
            <v>Basis CAO BDO</v>
          </cell>
          <cell r="AX1553">
            <v>43647</v>
          </cell>
          <cell r="BE1553" t="str">
            <v>9000100231</v>
          </cell>
          <cell r="BG1553">
            <v>43647</v>
          </cell>
          <cell r="BI1553" t="str">
            <v>J</v>
          </cell>
          <cell r="BJ1553" t="str">
            <v>J</v>
          </cell>
          <cell r="BK1553" t="str">
            <v>N</v>
          </cell>
          <cell r="BN1553" t="str">
            <v>Ongehuwd</v>
          </cell>
          <cell r="BV1553" t="str">
            <v>N</v>
          </cell>
          <cell r="BW1553" t="str">
            <v>N</v>
          </cell>
          <cell r="BX1553" t="str">
            <v>N</v>
          </cell>
          <cell r="BZ1553" t="str">
            <v>Belgische</v>
          </cell>
          <cell r="CA1553" t="str">
            <v>B</v>
          </cell>
          <cell r="CB1553" t="str">
            <v>06-36594347</v>
          </cell>
          <cell r="CC1553" t="str">
            <v>andreascastelei@gmail.com</v>
          </cell>
          <cell r="CD1553" t="str">
            <v>+31736405766</v>
          </cell>
          <cell r="CE1553" t="str">
            <v>06-36594347</v>
          </cell>
          <cell r="CL1553" t="str">
            <v>Omzetting dienstverband</v>
          </cell>
          <cell r="CN1553">
            <v>0</v>
          </cell>
          <cell r="CO1553">
            <v>0</v>
          </cell>
          <cell r="CP1553">
            <v>0</v>
          </cell>
          <cell r="CQ1553">
            <v>0</v>
          </cell>
          <cell r="CR1553">
            <v>0</v>
          </cell>
          <cell r="CS1553">
            <v>0</v>
          </cell>
          <cell r="CT1553">
            <v>0</v>
          </cell>
          <cell r="CU1553">
            <v>0</v>
          </cell>
          <cell r="CV1553">
            <v>0</v>
          </cell>
          <cell r="CW1553" t="str">
            <v>iPad 9,7 32GB Smartcase € 382,85</v>
          </cell>
        </row>
        <row r="1554">
          <cell r="A1554" t="str">
            <v>22499</v>
          </cell>
          <cell r="B1554" t="str">
            <v>Jeanie</v>
          </cell>
          <cell r="C1554" t="str">
            <v>van Dartel</v>
          </cell>
          <cell r="D1554">
            <v>43556</v>
          </cell>
          <cell r="E1554">
            <v>43556</v>
          </cell>
          <cell r="G1554" t="str">
            <v>s-Hertogenbosch</v>
          </cell>
          <cell r="H1554">
            <v>1</v>
          </cell>
          <cell r="I1554">
            <v>2250</v>
          </cell>
          <cell r="J1554" t="str">
            <v>Personeelslid</v>
          </cell>
          <cell r="K1554" t="str">
            <v>Medewerker</v>
          </cell>
          <cell r="L1554" t="str">
            <v>Accountancy &amp; Bedrijfsadvies</v>
          </cell>
          <cell r="M1554" t="str">
            <v>A&amp;B</v>
          </cell>
          <cell r="N1554" t="str">
            <v>0300</v>
          </cell>
          <cell r="O1554" t="str">
            <v>446</v>
          </cell>
          <cell r="P1554" t="str">
            <v>Financieel Analist</v>
          </cell>
          <cell r="Q1554" t="str">
            <v>3</v>
          </cell>
          <cell r="R1554" t="str">
            <v>Vrouw</v>
          </cell>
          <cell r="S1554">
            <v>34808</v>
          </cell>
          <cell r="T1554" t="str">
            <v>BDO Accountants &amp; Belastingadviseurs B.V.</v>
          </cell>
          <cell r="U1554" t="str">
            <v>Medewerkers A&amp;B 's-Hertogenbosch A4</v>
          </cell>
          <cell r="W1554" t="str">
            <v>Onbepaalde tijd</v>
          </cell>
          <cell r="Y1554" t="str">
            <v>PC 's-Hertogenbosch</v>
          </cell>
          <cell r="Z1554" t="str">
            <v>Dartel</v>
          </cell>
          <cell r="AA1554" t="str">
            <v>van</v>
          </cell>
          <cell r="AB1554" t="str">
            <v>J.P.C.J.M.</v>
          </cell>
          <cell r="AC1554" t="str">
            <v>van</v>
          </cell>
          <cell r="AD1554" t="str">
            <v>Dartel</v>
          </cell>
          <cell r="AE1554" t="str">
            <v>Hofstad 32</v>
          </cell>
          <cell r="AG1554" t="str">
            <v>5211 RE  'S-HERTOGENBOSCH</v>
          </cell>
          <cell r="AJ1554" t="str">
            <v>220190057</v>
          </cell>
          <cell r="AL1554" t="str">
            <v>mevr. J.P.C.J.M. van Dartel</v>
          </cell>
          <cell r="AM1554">
            <v>40</v>
          </cell>
          <cell r="AN1554" t="str">
            <v>N</v>
          </cell>
          <cell r="AO1554" t="str">
            <v>Jeanie.van.Dartel@bdo.nl</v>
          </cell>
          <cell r="AP1554" t="str">
            <v>06-21106618</v>
          </cell>
          <cell r="AQ1554" t="str">
            <v>06-21106618</v>
          </cell>
          <cell r="AR1554" t="str">
            <v>Pensioenregeling A</v>
          </cell>
          <cell r="AS1554">
            <v>43556</v>
          </cell>
          <cell r="AU1554">
            <v>7.25</v>
          </cell>
          <cell r="AV1554" t="str">
            <v>02</v>
          </cell>
          <cell r="AW1554" t="str">
            <v>Basis CAO BDO</v>
          </cell>
          <cell r="AX1554">
            <v>43922</v>
          </cell>
          <cell r="BE1554" t="str">
            <v>9000100226</v>
          </cell>
          <cell r="BG1554">
            <v>43922</v>
          </cell>
          <cell r="BI1554" t="str">
            <v>J</v>
          </cell>
          <cell r="BJ1554" t="str">
            <v>J</v>
          </cell>
          <cell r="BK1554" t="str">
            <v>N</v>
          </cell>
          <cell r="BN1554" t="str">
            <v>Ongehuwd</v>
          </cell>
          <cell r="BV1554" t="str">
            <v>N</v>
          </cell>
          <cell r="BW1554" t="str">
            <v>N</v>
          </cell>
          <cell r="BX1554" t="str">
            <v>N</v>
          </cell>
          <cell r="BZ1554" t="str">
            <v>Nederlandse</v>
          </cell>
          <cell r="CA1554" t="str">
            <v>NL</v>
          </cell>
          <cell r="CB1554" t="str">
            <v>06-21106618</v>
          </cell>
          <cell r="CC1554" t="str">
            <v>hofstad073@hotmail.com</v>
          </cell>
          <cell r="CD1554" t="str">
            <v>+31736456828</v>
          </cell>
          <cell r="CE1554" t="str">
            <v>06-21106618</v>
          </cell>
          <cell r="CL1554" t="str">
            <v>Indiensttreding</v>
          </cell>
          <cell r="CN1554">
            <v>0</v>
          </cell>
          <cell r="CO1554">
            <v>0</v>
          </cell>
          <cell r="CP1554">
            <v>0</v>
          </cell>
          <cell r="CQ1554">
            <v>0</v>
          </cell>
          <cell r="CR1554">
            <v>0</v>
          </cell>
          <cell r="CS1554">
            <v>0</v>
          </cell>
          <cell r="CT1554">
            <v>0</v>
          </cell>
          <cell r="CU1554">
            <v>0</v>
          </cell>
          <cell r="CV1554">
            <v>0</v>
          </cell>
          <cell r="CW1554" t="str">
            <v>Thuiswerkplek € 399,80</v>
          </cell>
        </row>
        <row r="1555">
          <cell r="A1555" t="str">
            <v>22537</v>
          </cell>
          <cell r="B1555" t="str">
            <v>Sharon</v>
          </cell>
          <cell r="C1555" t="str">
            <v>Vester</v>
          </cell>
          <cell r="D1555">
            <v>43605</v>
          </cell>
          <cell r="E1555">
            <v>43605</v>
          </cell>
          <cell r="G1555" t="str">
            <v>s-Hertogenbosch</v>
          </cell>
          <cell r="H1555">
            <v>0.6</v>
          </cell>
          <cell r="I1555">
            <v>2900</v>
          </cell>
          <cell r="J1555" t="str">
            <v>Personeelslid</v>
          </cell>
          <cell r="K1555" t="str">
            <v>Medewerker</v>
          </cell>
          <cell r="L1555" t="str">
            <v>Accountancy &amp; Bedrijfsadvies</v>
          </cell>
          <cell r="M1555" t="str">
            <v>A&amp;B</v>
          </cell>
          <cell r="N1555" t="str">
            <v>0300</v>
          </cell>
          <cell r="O1555" t="str">
            <v>446</v>
          </cell>
          <cell r="P1555" t="str">
            <v>Financieel Analist</v>
          </cell>
          <cell r="Q1555" t="str">
            <v>3</v>
          </cell>
          <cell r="R1555" t="str">
            <v>Vrouw</v>
          </cell>
          <cell r="S1555">
            <v>29655</v>
          </cell>
          <cell r="T1555" t="str">
            <v>BDO Accountants &amp; Belastingadviseurs B.V.</v>
          </cell>
          <cell r="U1555" t="str">
            <v>Medewerkers A&amp;B 's-Hertogenbosch A5</v>
          </cell>
          <cell r="W1555" t="str">
            <v>Onbepaalde tijd</v>
          </cell>
          <cell r="Y1555" t="str">
            <v>PC 's-Hertogenbosch</v>
          </cell>
          <cell r="Z1555" t="str">
            <v>Gerrits</v>
          </cell>
          <cell r="AB1555" t="str">
            <v>S.W.M.</v>
          </cell>
          <cell r="AD1555" t="str">
            <v>Vester</v>
          </cell>
          <cell r="AE1555" t="str">
            <v>Kapelstraat 33</v>
          </cell>
          <cell r="AG1555" t="str">
            <v>5386 BR  GEFFEN</v>
          </cell>
          <cell r="AJ1555" t="str">
            <v>149829280</v>
          </cell>
          <cell r="AL1555" t="str">
            <v>mevr. S.W.M. Vester</v>
          </cell>
          <cell r="AM1555">
            <v>24</v>
          </cell>
          <cell r="AN1555" t="str">
            <v>N</v>
          </cell>
          <cell r="AO1555" t="str">
            <v>Sharon.Vester@bdo.nl</v>
          </cell>
          <cell r="AP1555" t="str">
            <v>06-13504425</v>
          </cell>
          <cell r="AQ1555" t="str">
            <v>06-13504425</v>
          </cell>
          <cell r="AR1555" t="str">
            <v>Pensioenregeling A</v>
          </cell>
          <cell r="AS1555">
            <v>43586</v>
          </cell>
          <cell r="AU1555">
            <v>24</v>
          </cell>
          <cell r="AV1555" t="str">
            <v>02</v>
          </cell>
          <cell r="AW1555" t="str">
            <v>Basis CAO BDO</v>
          </cell>
          <cell r="AX1555">
            <v>43952</v>
          </cell>
          <cell r="BE1555" t="str">
            <v>9000100227</v>
          </cell>
          <cell r="BG1555">
            <v>43952</v>
          </cell>
          <cell r="BI1555" t="str">
            <v>J</v>
          </cell>
          <cell r="BJ1555" t="str">
            <v>J</v>
          </cell>
          <cell r="BK1555" t="str">
            <v>N</v>
          </cell>
          <cell r="BN1555" t="str">
            <v>Gehuwd</v>
          </cell>
          <cell r="BQ1555" t="str">
            <v>Vester</v>
          </cell>
          <cell r="BV1555" t="str">
            <v>N</v>
          </cell>
          <cell r="BW1555" t="str">
            <v>N</v>
          </cell>
          <cell r="BX1555" t="str">
            <v>N</v>
          </cell>
          <cell r="BZ1555" t="str">
            <v>Nederlandse</v>
          </cell>
          <cell r="CA1555" t="str">
            <v>NL</v>
          </cell>
          <cell r="CB1555" t="str">
            <v>06-13504425</v>
          </cell>
          <cell r="CC1555" t="str">
            <v>swm.vester@gmail.com</v>
          </cell>
          <cell r="CD1555" t="str">
            <v>+31736405723</v>
          </cell>
          <cell r="CE1555" t="str">
            <v>06-13504425</v>
          </cell>
          <cell r="CF1555" t="str">
            <v>Vester</v>
          </cell>
          <cell r="CL1555" t="str">
            <v>Indiensttreding</v>
          </cell>
          <cell r="CN1555">
            <v>0</v>
          </cell>
          <cell r="CO1555">
            <v>0</v>
          </cell>
          <cell r="CP1555">
            <v>0</v>
          </cell>
          <cell r="CQ1555">
            <v>0</v>
          </cell>
          <cell r="CR1555">
            <v>0</v>
          </cell>
          <cell r="CS1555">
            <v>0</v>
          </cell>
          <cell r="CT1555">
            <v>0</v>
          </cell>
          <cell r="CU1555">
            <v>0</v>
          </cell>
          <cell r="CV1555">
            <v>0</v>
          </cell>
          <cell r="CW1555">
            <v>0</v>
          </cell>
        </row>
        <row r="1556">
          <cell r="A1556" t="str">
            <v>22911</v>
          </cell>
          <cell r="B1556" t="str">
            <v>Kim</v>
          </cell>
          <cell r="C1556" t="str">
            <v>van Roosmalen</v>
          </cell>
          <cell r="D1556">
            <v>43739</v>
          </cell>
          <cell r="E1556">
            <v>43739</v>
          </cell>
          <cell r="G1556" t="str">
            <v>s-Hertogenbosch</v>
          </cell>
          <cell r="H1556">
            <v>1</v>
          </cell>
          <cell r="I1556">
            <v>2600</v>
          </cell>
          <cell r="J1556" t="str">
            <v>Personeelslid</v>
          </cell>
          <cell r="K1556" t="str">
            <v>Medewerker</v>
          </cell>
          <cell r="L1556" t="str">
            <v>Accountancy &amp; Bedrijfsadvies</v>
          </cell>
          <cell r="M1556" t="str">
            <v>A&amp;B</v>
          </cell>
          <cell r="N1556" t="str">
            <v>0300</v>
          </cell>
          <cell r="O1556" t="str">
            <v>446</v>
          </cell>
          <cell r="P1556" t="str">
            <v>Financieel Analist</v>
          </cell>
          <cell r="Q1556" t="str">
            <v>3</v>
          </cell>
          <cell r="R1556" t="str">
            <v>Vrouw</v>
          </cell>
          <cell r="S1556">
            <v>32470</v>
          </cell>
          <cell r="T1556" t="str">
            <v>BDO Accountants &amp; Belastingadviseurs B.V.</v>
          </cell>
          <cell r="U1556" t="str">
            <v>Medewerkers A&amp;B 's-Hertogenbosch A9</v>
          </cell>
          <cell r="W1556" t="str">
            <v>Onbepaalde tijd</v>
          </cell>
          <cell r="Y1556" t="str">
            <v>PC 's-Hertogenbosch</v>
          </cell>
          <cell r="Z1556" t="str">
            <v>Roosmalen</v>
          </cell>
          <cell r="AA1556" t="str">
            <v>van</v>
          </cell>
          <cell r="AB1556" t="str">
            <v>K.E.F.</v>
          </cell>
          <cell r="AC1556" t="str">
            <v>van</v>
          </cell>
          <cell r="AD1556" t="str">
            <v>Roosmalen</v>
          </cell>
          <cell r="AE1556" t="str">
            <v>Burgemeester Ploegmakerslaan 111</v>
          </cell>
          <cell r="AG1556" t="str">
            <v>5345 VK  OSS</v>
          </cell>
          <cell r="AJ1556" t="str">
            <v>045606377</v>
          </cell>
          <cell r="AL1556" t="str">
            <v>mevr. K.E.F. van Roosmalen</v>
          </cell>
          <cell r="AM1556">
            <v>40</v>
          </cell>
          <cell r="AN1556" t="str">
            <v>N</v>
          </cell>
          <cell r="AO1556" t="str">
            <v>Kim.van.Roosmalen@bdo.nl</v>
          </cell>
          <cell r="AP1556" t="str">
            <v>06-28570366</v>
          </cell>
          <cell r="AQ1556" t="str">
            <v>06-28570366</v>
          </cell>
          <cell r="AR1556" t="str">
            <v>Pensioenregeling A</v>
          </cell>
          <cell r="AS1556">
            <v>43739</v>
          </cell>
          <cell r="AU1556">
            <v>11</v>
          </cell>
          <cell r="AV1556" t="str">
            <v>02</v>
          </cell>
          <cell r="AW1556" t="str">
            <v>Basis CAO BDO</v>
          </cell>
          <cell r="AX1556">
            <v>43739</v>
          </cell>
          <cell r="BE1556" t="str">
            <v>9000100299</v>
          </cell>
          <cell r="BG1556">
            <v>43952</v>
          </cell>
          <cell r="BI1556" t="str">
            <v>J</v>
          </cell>
          <cell r="BJ1556" t="str">
            <v>J</v>
          </cell>
          <cell r="BK1556" t="str">
            <v>N</v>
          </cell>
          <cell r="BN1556" t="str">
            <v>Ongehuwd</v>
          </cell>
          <cell r="BV1556" t="str">
            <v>N</v>
          </cell>
          <cell r="BW1556" t="str">
            <v>N</v>
          </cell>
          <cell r="BX1556" t="str">
            <v>N</v>
          </cell>
          <cell r="BZ1556" t="str">
            <v>Nederlandse</v>
          </cell>
          <cell r="CA1556" t="str">
            <v>NL</v>
          </cell>
          <cell r="CB1556" t="str">
            <v>06-28570366</v>
          </cell>
          <cell r="CC1556" t="str">
            <v>kimvanroosmalen@live.nl</v>
          </cell>
          <cell r="CD1556" t="str">
            <v>+31736405702</v>
          </cell>
          <cell r="CE1556" t="str">
            <v>06-28570366</v>
          </cell>
          <cell r="CL1556" t="str">
            <v>Indiensttreding</v>
          </cell>
          <cell r="CN1556">
            <v>0</v>
          </cell>
          <cell r="CO1556">
            <v>0</v>
          </cell>
          <cell r="CP1556">
            <v>0</v>
          </cell>
          <cell r="CQ1556">
            <v>0</v>
          </cell>
          <cell r="CR1556">
            <v>0</v>
          </cell>
          <cell r="CS1556">
            <v>0</v>
          </cell>
          <cell r="CT1556">
            <v>0</v>
          </cell>
          <cell r="CU1556">
            <v>0</v>
          </cell>
          <cell r="CV1556">
            <v>0</v>
          </cell>
          <cell r="CW1556">
            <v>0</v>
          </cell>
        </row>
        <row r="1557">
          <cell r="A1557" t="str">
            <v>22824</v>
          </cell>
          <cell r="B1557" t="str">
            <v>Linda</v>
          </cell>
          <cell r="C1557" t="str">
            <v>van Schendel</v>
          </cell>
          <cell r="D1557">
            <v>43696</v>
          </cell>
          <cell r="E1557">
            <v>43696</v>
          </cell>
          <cell r="G1557" t="str">
            <v>s-Hertogenbosch</v>
          </cell>
          <cell r="H1557">
            <v>0.7</v>
          </cell>
          <cell r="I1557">
            <v>3490</v>
          </cell>
          <cell r="J1557" t="str">
            <v>Personeelslid</v>
          </cell>
          <cell r="K1557" t="str">
            <v>Medewerker</v>
          </cell>
          <cell r="L1557" t="str">
            <v>Accountancy &amp; Bedrijfsadvies</v>
          </cell>
          <cell r="M1557" t="str">
            <v>A&amp;B</v>
          </cell>
          <cell r="N1557" t="str">
            <v>0300</v>
          </cell>
          <cell r="O1557" t="str">
            <v>442</v>
          </cell>
          <cell r="P1557" t="str">
            <v>Sr. Financieel Analist</v>
          </cell>
          <cell r="Q1557" t="str">
            <v>4</v>
          </cell>
          <cell r="R1557" t="str">
            <v>Vrouw</v>
          </cell>
          <cell r="S1557">
            <v>30180</v>
          </cell>
          <cell r="T1557" t="str">
            <v>BDO Accountants &amp; Belastingadviseurs B.V.</v>
          </cell>
          <cell r="U1557" t="str">
            <v>Medewerkers A&amp;B 's-Hertogenbosch A6</v>
          </cell>
          <cell r="W1557" t="str">
            <v>Onbepaalde tijd</v>
          </cell>
          <cell r="Y1557" t="str">
            <v>PC 's-Hertogenbosch</v>
          </cell>
          <cell r="Z1557" t="str">
            <v>Schendel</v>
          </cell>
          <cell r="AA1557" t="str">
            <v>van</v>
          </cell>
          <cell r="AB1557" t="str">
            <v>L.M.</v>
          </cell>
          <cell r="AC1557" t="str">
            <v>van</v>
          </cell>
          <cell r="AD1557" t="str">
            <v>Schendel</v>
          </cell>
          <cell r="AE1557" t="str">
            <v>Parelgras 6</v>
          </cell>
          <cell r="AG1557" t="str">
            <v>5384 PG  HEESCH</v>
          </cell>
          <cell r="AJ1557" t="str">
            <v>166131726</v>
          </cell>
          <cell r="AL1557" t="str">
            <v>mevr. drs. L.M. van Schendel</v>
          </cell>
          <cell r="AM1557">
            <v>28</v>
          </cell>
          <cell r="AN1557" t="str">
            <v>N</v>
          </cell>
          <cell r="AO1557" t="str">
            <v>Linda.van.Schendel@bdo.nl</v>
          </cell>
          <cell r="AP1557" t="str">
            <v>06-34321420</v>
          </cell>
          <cell r="AQ1557" t="str">
            <v>06-34321420</v>
          </cell>
          <cell r="AR1557" t="str">
            <v>Pensioenregeling A</v>
          </cell>
          <cell r="AS1557">
            <v>43678</v>
          </cell>
          <cell r="AU1557">
            <v>22.25</v>
          </cell>
          <cell r="AV1557" t="str">
            <v>02</v>
          </cell>
          <cell r="AW1557" t="str">
            <v>Basis CAO BDO</v>
          </cell>
          <cell r="AX1557">
            <v>43696</v>
          </cell>
          <cell r="BE1557" t="str">
            <v>9000100060</v>
          </cell>
          <cell r="BG1557">
            <v>43696</v>
          </cell>
          <cell r="BH1557" t="str">
            <v>RA</v>
          </cell>
          <cell r="BI1557" t="str">
            <v>J</v>
          </cell>
          <cell r="BJ1557" t="str">
            <v>J</v>
          </cell>
          <cell r="BK1557" t="str">
            <v>N</v>
          </cell>
          <cell r="BN1557" t="str">
            <v>Ongehuwd</v>
          </cell>
          <cell r="BR1557">
            <v>201934</v>
          </cell>
          <cell r="BS1557">
            <v>201934</v>
          </cell>
          <cell r="BV1557" t="str">
            <v>N</v>
          </cell>
          <cell r="BW1557" t="str">
            <v>N</v>
          </cell>
          <cell r="BX1557" t="str">
            <v>J</v>
          </cell>
          <cell r="BZ1557" t="str">
            <v>Nederlandse</v>
          </cell>
          <cell r="CA1557" t="str">
            <v>NL</v>
          </cell>
          <cell r="CB1557" t="str">
            <v>06-34321420</v>
          </cell>
          <cell r="CC1557" t="str">
            <v>lindavanschendel@hotmail.com</v>
          </cell>
          <cell r="CD1557" t="str">
            <v>+31736405796</v>
          </cell>
          <cell r="CE1557" t="str">
            <v>06-34321420</v>
          </cell>
          <cell r="CL1557" t="str">
            <v>Indiensttreding</v>
          </cell>
          <cell r="CN1557" t="str">
            <v>NBA</v>
          </cell>
          <cell r="CO1557">
            <v>0</v>
          </cell>
          <cell r="CP1557">
            <v>41501</v>
          </cell>
          <cell r="CQ1557">
            <v>0</v>
          </cell>
          <cell r="CR1557" t="str">
            <v>38480</v>
          </cell>
          <cell r="CS1557">
            <v>0</v>
          </cell>
          <cell r="CT1557">
            <v>0</v>
          </cell>
          <cell r="CU1557">
            <v>0</v>
          </cell>
          <cell r="CV1557">
            <v>0</v>
          </cell>
          <cell r="CW1557">
            <v>0</v>
          </cell>
        </row>
        <row r="1558">
          <cell r="A1558" t="str">
            <v>22680</v>
          </cell>
          <cell r="B1558" t="str">
            <v>Temi</v>
          </cell>
          <cell r="C1558" t="str">
            <v>Kivits</v>
          </cell>
          <cell r="D1558">
            <v>43619</v>
          </cell>
          <cell r="E1558">
            <v>43619</v>
          </cell>
          <cell r="G1558" t="str">
            <v>s-Hertogenbosch</v>
          </cell>
          <cell r="H1558">
            <v>0</v>
          </cell>
          <cell r="I1558">
            <v>8.9</v>
          </cell>
          <cell r="J1558" t="str">
            <v>Personeelslid</v>
          </cell>
          <cell r="K1558" t="str">
            <v>Oproepkracht</v>
          </cell>
          <cell r="L1558" t="str">
            <v>Accountancy &amp; Bedrijfsadvies</v>
          </cell>
          <cell r="M1558" t="str">
            <v>A&amp;B</v>
          </cell>
          <cell r="N1558" t="str">
            <v>0300</v>
          </cell>
          <cell r="O1558" t="str">
            <v>448</v>
          </cell>
          <cell r="P1558" t="str">
            <v>Financieel Analist</v>
          </cell>
          <cell r="Q1558" t="str">
            <v>2</v>
          </cell>
          <cell r="R1558" t="str">
            <v>Vrouw</v>
          </cell>
          <cell r="S1558">
            <v>37144</v>
          </cell>
          <cell r="T1558" t="str">
            <v>BDO Accountants &amp; Belastingadviseurs B.V.</v>
          </cell>
          <cell r="U1558" t="str">
            <v>Medewerkers A&amp;B 's-Hertogenbosch A5</v>
          </cell>
          <cell r="V1558">
            <v>44227</v>
          </cell>
          <cell r="W1558" t="str">
            <v>Bepaalde tijd</v>
          </cell>
          <cell r="Y1558" t="str">
            <v>PC 's-Hertogenbosch</v>
          </cell>
          <cell r="Z1558" t="str">
            <v>Kivits</v>
          </cell>
          <cell r="AB1558" t="str">
            <v>T.W.N.</v>
          </cell>
          <cell r="AD1558" t="str">
            <v>Kivits</v>
          </cell>
          <cell r="AE1558" t="str">
            <v>Zuster Boerestraat 14</v>
          </cell>
          <cell r="AG1558" t="str">
            <v>5221 JK  'S-HERTOGENBOSCH</v>
          </cell>
          <cell r="AJ1558" t="str">
            <v>243231271</v>
          </cell>
          <cell r="AL1558" t="str">
            <v>mevr. T.W.N. Kivits</v>
          </cell>
          <cell r="AM1558">
            <v>0</v>
          </cell>
          <cell r="AN1558" t="str">
            <v>N</v>
          </cell>
          <cell r="AO1558" t="str">
            <v>Temi.Kivits@bdo.nl</v>
          </cell>
          <cell r="AP1558" t="str">
            <v>06-22769823</v>
          </cell>
          <cell r="AQ1558" t="str">
            <v>06-22769823</v>
          </cell>
          <cell r="AR1558" t="str">
            <v>Geen pensioendeelnemer</v>
          </cell>
          <cell r="AV1558" t="str">
            <v>02</v>
          </cell>
          <cell r="AW1558" t="str">
            <v>Basis CAO BDO</v>
          </cell>
          <cell r="AX1558">
            <v>43983</v>
          </cell>
          <cell r="BE1558" t="str">
            <v>9000100227</v>
          </cell>
          <cell r="BG1558">
            <v>43983</v>
          </cell>
          <cell r="BI1558" t="str">
            <v>J</v>
          </cell>
          <cell r="BJ1558" t="str">
            <v>J</v>
          </cell>
          <cell r="BK1558" t="str">
            <v>N</v>
          </cell>
          <cell r="BN1558" t="str">
            <v>Ongehuwd</v>
          </cell>
          <cell r="BV1558" t="str">
            <v>N</v>
          </cell>
          <cell r="BW1558" t="str">
            <v>N</v>
          </cell>
          <cell r="BX1558" t="str">
            <v>N</v>
          </cell>
          <cell r="BZ1558" t="str">
            <v>Nederlandse</v>
          </cell>
          <cell r="CA1558" t="str">
            <v>NL</v>
          </cell>
          <cell r="CC1558" t="str">
            <v>temikivits@hotmail.com</v>
          </cell>
          <cell r="CD1558" t="str">
            <v>+31736405756</v>
          </cell>
          <cell r="CL1558" t="str">
            <v>Indiensttreding</v>
          </cell>
          <cell r="CN1558">
            <v>0</v>
          </cell>
          <cell r="CO1558">
            <v>0</v>
          </cell>
          <cell r="CP1558">
            <v>0</v>
          </cell>
          <cell r="CQ1558">
            <v>0</v>
          </cell>
          <cell r="CR1558">
            <v>0</v>
          </cell>
          <cell r="CS1558">
            <v>0</v>
          </cell>
          <cell r="CT1558">
            <v>0</v>
          </cell>
          <cell r="CU1558">
            <v>0</v>
          </cell>
          <cell r="CV1558">
            <v>0</v>
          </cell>
          <cell r="CW1558">
            <v>0</v>
          </cell>
        </row>
        <row r="1559">
          <cell r="A1559" t="str">
            <v>1057</v>
          </cell>
          <cell r="B1559" t="str">
            <v>Isabel</v>
          </cell>
          <cell r="C1559" t="str">
            <v>Faes - van Mensvoort</v>
          </cell>
          <cell r="D1559">
            <v>39295</v>
          </cell>
          <cell r="E1559">
            <v>39295</v>
          </cell>
          <cell r="G1559" t="str">
            <v>s-Hertogenbosch</v>
          </cell>
          <cell r="H1559">
            <v>0.6</v>
          </cell>
          <cell r="I1559">
            <v>3230</v>
          </cell>
          <cell r="J1559" t="str">
            <v>Personeelslid</v>
          </cell>
          <cell r="K1559" t="str">
            <v>Parttimer</v>
          </cell>
          <cell r="L1559" t="str">
            <v>Accountancy &amp; Bedrijfsadvies</v>
          </cell>
          <cell r="M1559" t="str">
            <v>A&amp;B</v>
          </cell>
          <cell r="N1559" t="str">
            <v>0300</v>
          </cell>
          <cell r="O1559" t="str">
            <v>442</v>
          </cell>
          <cell r="P1559" t="str">
            <v>Sr. Financieel Analist</v>
          </cell>
          <cell r="Q1559" t="str">
            <v>4</v>
          </cell>
          <cell r="R1559" t="str">
            <v>Vrouw</v>
          </cell>
          <cell r="S1559">
            <v>32113</v>
          </cell>
          <cell r="T1559" t="str">
            <v>BDO Accountants &amp; Belastingadviseurs B.V.</v>
          </cell>
          <cell r="U1559" t="str">
            <v>Medewerkers A&amp;B 's-Hertogenbosch A7</v>
          </cell>
          <cell r="W1559" t="str">
            <v>Onbepaalde tijd</v>
          </cell>
          <cell r="Y1559" t="str">
            <v>PC 's-Hertogenbosch</v>
          </cell>
          <cell r="Z1559" t="str">
            <v>Mensvoort</v>
          </cell>
          <cell r="AA1559" t="str">
            <v>van</v>
          </cell>
          <cell r="AB1559" t="str">
            <v>I.</v>
          </cell>
          <cell r="AD1559" t="str">
            <v>Faes - van Mensvoort</v>
          </cell>
          <cell r="AE1559" t="str">
            <v>Einsteinstraat 29</v>
          </cell>
          <cell r="AG1559" t="str">
            <v>5283 JD  BOXTEL</v>
          </cell>
          <cell r="AJ1559" t="str">
            <v>068989738</v>
          </cell>
          <cell r="AL1559" t="str">
            <v>mevr. I. Faes - van Mensvoort</v>
          </cell>
          <cell r="AM1559">
            <v>24</v>
          </cell>
          <cell r="AN1559" t="str">
            <v>J</v>
          </cell>
          <cell r="AO1559" t="str">
            <v>Isabel.Faes@bdo.nl</v>
          </cell>
          <cell r="AP1559" t="str">
            <v>0411-210720</v>
          </cell>
          <cell r="AQ1559" t="str">
            <v>06-23115696</v>
          </cell>
          <cell r="AR1559" t="str">
            <v>Pensioenregeling B</v>
          </cell>
          <cell r="AS1559">
            <v>39783</v>
          </cell>
          <cell r="AT1559">
            <v>8258778</v>
          </cell>
          <cell r="AU1559">
            <v>46.55</v>
          </cell>
          <cell r="AV1559" t="str">
            <v>02</v>
          </cell>
          <cell r="AW1559" t="str">
            <v>Basis CAO BDO</v>
          </cell>
          <cell r="AX1559">
            <v>42993</v>
          </cell>
          <cell r="BE1559" t="str">
            <v>9000100221</v>
          </cell>
          <cell r="BG1559">
            <v>43101</v>
          </cell>
          <cell r="BI1559" t="str">
            <v>J</v>
          </cell>
          <cell r="BJ1559" t="str">
            <v>N</v>
          </cell>
          <cell r="BK1559" t="str">
            <v>J</v>
          </cell>
          <cell r="BN1559" t="str">
            <v>Gehuwd</v>
          </cell>
          <cell r="BO1559">
            <v>42174</v>
          </cell>
          <cell r="BQ1559" t="str">
            <v>Faes</v>
          </cell>
          <cell r="BR1559">
            <v>201136</v>
          </cell>
          <cell r="BS1559">
            <v>201136</v>
          </cell>
          <cell r="BV1559" t="str">
            <v>N</v>
          </cell>
          <cell r="BW1559" t="str">
            <v>J</v>
          </cell>
          <cell r="BX1559" t="str">
            <v>J</v>
          </cell>
          <cell r="BZ1559" t="str">
            <v>Nederlandse</v>
          </cell>
          <cell r="CA1559" t="str">
            <v>NL</v>
          </cell>
          <cell r="CB1559" t="str">
            <v>06-23115696</v>
          </cell>
          <cell r="CC1559" t="str">
            <v>isabelm_6@hotmail.com</v>
          </cell>
          <cell r="CD1559" t="str">
            <v>+31736405715</v>
          </cell>
          <cell r="CE1559" t="str">
            <v>06-23115696</v>
          </cell>
          <cell r="CF1559" t="str">
            <v>Faes</v>
          </cell>
          <cell r="CL1559" t="str">
            <v>Wijziging uren</v>
          </cell>
          <cell r="CN1559">
            <v>0</v>
          </cell>
          <cell r="CO1559">
            <v>0</v>
          </cell>
          <cell r="CP1559">
            <v>0</v>
          </cell>
          <cell r="CQ1559">
            <v>0</v>
          </cell>
          <cell r="CR1559">
            <v>0</v>
          </cell>
          <cell r="CS1559">
            <v>0</v>
          </cell>
          <cell r="CT1559">
            <v>0</v>
          </cell>
          <cell r="CU1559">
            <v>0</v>
          </cell>
          <cell r="CV1559">
            <v>0</v>
          </cell>
          <cell r="CW1559" t="str">
            <v>iPad 9,7 32GB Smartcase € 382,85</v>
          </cell>
        </row>
        <row r="1560">
          <cell r="A1560" t="str">
            <v>21339</v>
          </cell>
          <cell r="B1560" t="str">
            <v>Thom</v>
          </cell>
          <cell r="C1560" t="str">
            <v>Schepens</v>
          </cell>
          <cell r="D1560">
            <v>43269</v>
          </cell>
          <cell r="E1560">
            <v>43269</v>
          </cell>
          <cell r="G1560" t="str">
            <v>s-Hertogenbosch</v>
          </cell>
          <cell r="H1560">
            <v>0</v>
          </cell>
          <cell r="I1560">
            <v>9.6999999999999993</v>
          </cell>
          <cell r="J1560" t="str">
            <v>Personeelslid</v>
          </cell>
          <cell r="K1560" t="str">
            <v>Oproepkracht</v>
          </cell>
          <cell r="L1560" t="str">
            <v>Accountancy &amp; Bedrijfsadvies</v>
          </cell>
          <cell r="M1560" t="str">
            <v>A&amp;B</v>
          </cell>
          <cell r="N1560" t="str">
            <v>0300</v>
          </cell>
          <cell r="O1560" t="str">
            <v>448</v>
          </cell>
          <cell r="P1560" t="str">
            <v>Financieel Analist</v>
          </cell>
          <cell r="Q1560" t="str">
            <v>2</v>
          </cell>
          <cell r="R1560" t="str">
            <v>Man</v>
          </cell>
          <cell r="S1560">
            <v>36080</v>
          </cell>
          <cell r="T1560" t="str">
            <v>BDO Accountants &amp; Belastingadviseurs B.V.</v>
          </cell>
          <cell r="U1560" t="str">
            <v>Medewerkers A&amp;B 's-Hertogenbosch A5</v>
          </cell>
          <cell r="V1560">
            <v>44196</v>
          </cell>
          <cell r="W1560" t="str">
            <v>Bepaalde tijd</v>
          </cell>
          <cell r="Y1560" t="str">
            <v>PC 's-Hertogenbosch</v>
          </cell>
          <cell r="Z1560" t="str">
            <v>Schepens</v>
          </cell>
          <cell r="AB1560" t="str">
            <v>T.</v>
          </cell>
          <cell r="AD1560" t="str">
            <v>Schepens</v>
          </cell>
          <cell r="AE1560" t="str">
            <v>Julianastraat 51</v>
          </cell>
          <cell r="AG1560" t="str">
            <v>5087 BA  DIESSEN</v>
          </cell>
          <cell r="AJ1560" t="str">
            <v>231693539</v>
          </cell>
          <cell r="AL1560" t="str">
            <v>dhr. T. Schepens</v>
          </cell>
          <cell r="AM1560">
            <v>0</v>
          </cell>
          <cell r="AN1560" t="str">
            <v>N</v>
          </cell>
          <cell r="AO1560" t="str">
            <v>Thom.Schepens@bdo.nl</v>
          </cell>
          <cell r="AP1560" t="str">
            <v>06-57427741</v>
          </cell>
          <cell r="AQ1560" t="str">
            <v>06-57427741</v>
          </cell>
          <cell r="AR1560" t="str">
            <v>Geen pensioendeelnemer</v>
          </cell>
          <cell r="AV1560" t="str">
            <v>02</v>
          </cell>
          <cell r="AW1560" t="str">
            <v>Basis CAO BDO</v>
          </cell>
          <cell r="AX1560">
            <v>43831</v>
          </cell>
          <cell r="BE1560" t="str">
            <v>9000100227</v>
          </cell>
          <cell r="BG1560">
            <v>43862</v>
          </cell>
          <cell r="BI1560" t="str">
            <v>J</v>
          </cell>
          <cell r="BJ1560" t="str">
            <v>J</v>
          </cell>
          <cell r="BK1560" t="str">
            <v>N</v>
          </cell>
          <cell r="BN1560" t="str">
            <v>Ongehuwd</v>
          </cell>
          <cell r="BV1560" t="str">
            <v>N</v>
          </cell>
          <cell r="BW1560" t="str">
            <v>N</v>
          </cell>
          <cell r="BX1560" t="str">
            <v>N</v>
          </cell>
          <cell r="BZ1560" t="str">
            <v>Nederlandse</v>
          </cell>
          <cell r="CA1560" t="str">
            <v>NL</v>
          </cell>
          <cell r="CC1560" t="str">
            <v>thom-s@live.nl</v>
          </cell>
          <cell r="CD1560" t="str">
            <v>+31736456811</v>
          </cell>
          <cell r="CL1560" t="str">
            <v>Indiensttreding</v>
          </cell>
          <cell r="CN1560">
            <v>0</v>
          </cell>
          <cell r="CO1560">
            <v>0</v>
          </cell>
          <cell r="CP1560">
            <v>0</v>
          </cell>
          <cell r="CQ1560">
            <v>0</v>
          </cell>
          <cell r="CR1560">
            <v>0</v>
          </cell>
          <cell r="CS1560">
            <v>0</v>
          </cell>
          <cell r="CT1560">
            <v>0</v>
          </cell>
          <cell r="CU1560">
            <v>0</v>
          </cell>
          <cell r="CV1560">
            <v>0</v>
          </cell>
          <cell r="CW1560">
            <v>0</v>
          </cell>
        </row>
        <row r="1561">
          <cell r="A1561" t="str">
            <v>96</v>
          </cell>
          <cell r="B1561" t="str">
            <v>Caroline</v>
          </cell>
          <cell r="C1561" t="str">
            <v>Senden - Engel</v>
          </cell>
          <cell r="D1561">
            <v>33848</v>
          </cell>
          <cell r="E1561">
            <v>33848</v>
          </cell>
          <cell r="G1561" t="str">
            <v>s-Hertogenbosch</v>
          </cell>
          <cell r="H1561">
            <v>0.7</v>
          </cell>
          <cell r="I1561">
            <v>4774</v>
          </cell>
          <cell r="J1561" t="str">
            <v>Personeelslid</v>
          </cell>
          <cell r="K1561" t="str">
            <v>Parttimer</v>
          </cell>
          <cell r="L1561" t="str">
            <v>Accountancy &amp; Bedrijfsadvies</v>
          </cell>
          <cell r="M1561" t="str">
            <v>A&amp;B</v>
          </cell>
          <cell r="N1561" t="str">
            <v>0300</v>
          </cell>
          <cell r="O1561" t="str">
            <v>432</v>
          </cell>
          <cell r="P1561" t="str">
            <v>Accountant</v>
          </cell>
          <cell r="Q1561" t="str">
            <v>5</v>
          </cell>
          <cell r="R1561" t="str">
            <v>Vrouw</v>
          </cell>
          <cell r="S1561">
            <v>25732</v>
          </cell>
          <cell r="T1561" t="str">
            <v>BDO Accountants &amp; Belastingadviseurs B.V.</v>
          </cell>
          <cell r="U1561" t="str">
            <v>Groepsleider A&amp;B 's-Hertogenbosch A5</v>
          </cell>
          <cell r="W1561" t="str">
            <v>Onbepaalde tijd</v>
          </cell>
          <cell r="Y1561" t="str">
            <v>PC 's-Hertogenbosch</v>
          </cell>
          <cell r="Z1561" t="str">
            <v>Engel</v>
          </cell>
          <cell r="AB1561" t="str">
            <v>C.H.</v>
          </cell>
          <cell r="AD1561" t="str">
            <v>Senden - Engel</v>
          </cell>
          <cell r="AE1561" t="str">
            <v>Het Vlaggeschip 37</v>
          </cell>
          <cell r="AG1561" t="str">
            <v>5237 PA  'S-HERTOGENBOSCH</v>
          </cell>
          <cell r="AJ1561" t="str">
            <v>170985362</v>
          </cell>
          <cell r="AL1561" t="str">
            <v>mevr. C.H. Senden - Engel</v>
          </cell>
          <cell r="AM1561">
            <v>28</v>
          </cell>
          <cell r="AN1561" t="str">
            <v>J</v>
          </cell>
          <cell r="AO1561" t="str">
            <v>Caroline.Senden-Engel@bdo.nl</v>
          </cell>
          <cell r="AP1561" t="str">
            <v>073-6442702</v>
          </cell>
          <cell r="AQ1561" t="str">
            <v>06-33714193</v>
          </cell>
          <cell r="AR1561" t="str">
            <v>Pensioenregeling B</v>
          </cell>
          <cell r="AS1561">
            <v>34851</v>
          </cell>
          <cell r="AT1561">
            <v>8259025</v>
          </cell>
          <cell r="AU1561">
            <v>48.25</v>
          </cell>
          <cell r="AV1561" t="str">
            <v>02</v>
          </cell>
          <cell r="AW1561" t="str">
            <v>Basis CAO BDO</v>
          </cell>
          <cell r="AX1561">
            <v>40179</v>
          </cell>
          <cell r="BE1561" t="str">
            <v>8000100072</v>
          </cell>
          <cell r="BG1561">
            <v>43101</v>
          </cell>
          <cell r="BH1561" t="str">
            <v>AA</v>
          </cell>
          <cell r="BI1561" t="str">
            <v>J</v>
          </cell>
          <cell r="BJ1561" t="str">
            <v>N</v>
          </cell>
          <cell r="BK1561" t="str">
            <v>J</v>
          </cell>
          <cell r="BN1561" t="str">
            <v>Gehuwd</v>
          </cell>
          <cell r="BO1561">
            <v>36020</v>
          </cell>
          <cell r="BQ1561" t="str">
            <v>Senden</v>
          </cell>
          <cell r="BR1561">
            <v>0</v>
          </cell>
          <cell r="BS1561">
            <v>0</v>
          </cell>
          <cell r="BV1561" t="str">
            <v>N</v>
          </cell>
          <cell r="BW1561" t="str">
            <v>J</v>
          </cell>
          <cell r="BX1561" t="str">
            <v>J</v>
          </cell>
          <cell r="BZ1561" t="str">
            <v>Nederlandse</v>
          </cell>
          <cell r="CB1561" t="str">
            <v>06-33714193</v>
          </cell>
          <cell r="CD1561" t="str">
            <v>+31736405738</v>
          </cell>
          <cell r="CE1561" t="str">
            <v>06-33714193</v>
          </cell>
          <cell r="CF1561" t="str">
            <v>Senden</v>
          </cell>
          <cell r="CL1561" t="str">
            <v>Leeg</v>
          </cell>
          <cell r="CN1561" t="str">
            <v>NBA</v>
          </cell>
          <cell r="CO1561">
            <v>0</v>
          </cell>
          <cell r="CP1561">
            <v>34892</v>
          </cell>
          <cell r="CQ1561">
            <v>0</v>
          </cell>
          <cell r="CR1561" t="str">
            <v>43659</v>
          </cell>
          <cell r="CS1561">
            <v>0</v>
          </cell>
          <cell r="CT1561">
            <v>0</v>
          </cell>
          <cell r="CU1561">
            <v>0</v>
          </cell>
          <cell r="CV1561">
            <v>0</v>
          </cell>
          <cell r="CW1561" t="str">
            <v>Thuiswerkplek € 399,80</v>
          </cell>
        </row>
        <row r="1562">
          <cell r="A1562" t="str">
            <v>1835</v>
          </cell>
          <cell r="B1562" t="str">
            <v>Edo</v>
          </cell>
          <cell r="C1562" t="str">
            <v>van Os</v>
          </cell>
          <cell r="D1562">
            <v>35400</v>
          </cell>
          <cell r="E1562">
            <v>35400</v>
          </cell>
          <cell r="G1562" t="str">
            <v>s-Hertogenbosch</v>
          </cell>
          <cell r="H1562">
            <v>0.9</v>
          </cell>
          <cell r="I1562">
            <v>5471</v>
          </cell>
          <cell r="J1562" t="str">
            <v>Personeelslid</v>
          </cell>
          <cell r="K1562" t="str">
            <v>Parttimer</v>
          </cell>
          <cell r="L1562" t="str">
            <v>Accountancy &amp; Bedrijfsadvies</v>
          </cell>
          <cell r="M1562" t="str">
            <v>A&amp;B</v>
          </cell>
          <cell r="N1562" t="str">
            <v>0300</v>
          </cell>
          <cell r="O1562" t="str">
            <v>418</v>
          </cell>
          <cell r="P1562" t="str">
            <v>Sr. Adviseur-Manager</v>
          </cell>
          <cell r="Q1562" t="str">
            <v>7</v>
          </cell>
          <cell r="R1562" t="str">
            <v>Man</v>
          </cell>
          <cell r="S1562">
            <v>26885</v>
          </cell>
          <cell r="T1562" t="str">
            <v>BDO Accountants &amp; Belastingadviseurs B.V.</v>
          </cell>
          <cell r="U1562" t="str">
            <v>Groepsleider A&amp;B 's-Hertogenbosch A9</v>
          </cell>
          <cell r="W1562" t="str">
            <v>Onbepaalde tijd</v>
          </cell>
          <cell r="Y1562" t="str">
            <v>PC 's-Hertogenbosch</v>
          </cell>
          <cell r="Z1562" t="str">
            <v>Os</v>
          </cell>
          <cell r="AA1562" t="str">
            <v>van</v>
          </cell>
          <cell r="AB1562" t="str">
            <v>E.A.J.</v>
          </cell>
          <cell r="AC1562" t="str">
            <v>van</v>
          </cell>
          <cell r="AD1562" t="str">
            <v>Os</v>
          </cell>
          <cell r="AE1562" t="str">
            <v>Venloonstraat 25</v>
          </cell>
          <cell r="AG1562" t="str">
            <v>5175 CB  LOON OP ZAND</v>
          </cell>
          <cell r="AJ1562" t="str">
            <v>153185958</v>
          </cell>
          <cell r="AL1562" t="str">
            <v>dhr. E.A.J. van Os</v>
          </cell>
          <cell r="AM1562">
            <v>36</v>
          </cell>
          <cell r="AN1562" t="str">
            <v>N</v>
          </cell>
          <cell r="AO1562" t="str">
            <v>Edo.van.Os@bdo.nl</v>
          </cell>
          <cell r="AP1562" t="str">
            <v>0416-363710</v>
          </cell>
          <cell r="AQ1562" t="str">
            <v>06-46161731</v>
          </cell>
          <cell r="AR1562" t="str">
            <v>Pensioenregeling B</v>
          </cell>
          <cell r="AS1562">
            <v>36008</v>
          </cell>
          <cell r="AT1562">
            <v>8258870</v>
          </cell>
          <cell r="AU1562">
            <v>0</v>
          </cell>
          <cell r="AV1562" t="str">
            <v>02</v>
          </cell>
          <cell r="AW1562" t="str">
            <v>Basis CAO BDO</v>
          </cell>
          <cell r="AX1562">
            <v>40179</v>
          </cell>
          <cell r="AY1562">
            <v>4</v>
          </cell>
          <cell r="AZ1562">
            <v>38504</v>
          </cell>
          <cell r="BA1562">
            <v>38959</v>
          </cell>
          <cell r="BB1562">
            <v>38749</v>
          </cell>
          <cell r="BE1562" t="str">
            <v>8000100090</v>
          </cell>
          <cell r="BG1562">
            <v>43831</v>
          </cell>
          <cell r="BI1562" t="str">
            <v>J</v>
          </cell>
          <cell r="BJ1562" t="str">
            <v>N</v>
          </cell>
          <cell r="BK1562" t="str">
            <v>J</v>
          </cell>
          <cell r="BN1562" t="str">
            <v>Ongehuwd</v>
          </cell>
          <cell r="BR1562">
            <v>0</v>
          </cell>
          <cell r="BS1562">
            <v>0</v>
          </cell>
          <cell r="BV1562" t="str">
            <v>N</v>
          </cell>
          <cell r="BW1562" t="str">
            <v>J</v>
          </cell>
          <cell r="BX1562" t="str">
            <v>J</v>
          </cell>
          <cell r="BZ1562" t="str">
            <v>Nederlandse</v>
          </cell>
          <cell r="CB1562" t="str">
            <v>06-46161731</v>
          </cell>
          <cell r="CD1562" t="str">
            <v>+31736405749</v>
          </cell>
          <cell r="CE1562" t="str">
            <v>06-46161731</v>
          </cell>
          <cell r="CL1562" t="str">
            <v>Wijziging uren</v>
          </cell>
          <cell r="CN1562">
            <v>0</v>
          </cell>
          <cell r="CO1562">
            <v>0</v>
          </cell>
          <cell r="CP1562">
            <v>0</v>
          </cell>
          <cell r="CQ1562">
            <v>0</v>
          </cell>
          <cell r="CR1562">
            <v>0</v>
          </cell>
          <cell r="CS1562">
            <v>0</v>
          </cell>
          <cell r="CT1562">
            <v>0</v>
          </cell>
          <cell r="CU1562">
            <v>0</v>
          </cell>
          <cell r="CV1562">
            <v>0</v>
          </cell>
          <cell r="CW1562" t="str">
            <v>iPad 9,7 128GB Smartcase € 471,85</v>
          </cell>
        </row>
        <row r="1563">
          <cell r="A1563" t="str">
            <v>1838</v>
          </cell>
          <cell r="B1563" t="str">
            <v>Bertine</v>
          </cell>
          <cell r="C1563" t="str">
            <v>Groenenberg - Duijzer</v>
          </cell>
          <cell r="D1563">
            <v>35450</v>
          </cell>
          <cell r="E1563">
            <v>35450</v>
          </cell>
          <cell r="G1563" t="str">
            <v>s-Hertogenbosch</v>
          </cell>
          <cell r="H1563">
            <v>0.8</v>
          </cell>
          <cell r="I1563">
            <v>5000</v>
          </cell>
          <cell r="J1563" t="str">
            <v>Personeelslid</v>
          </cell>
          <cell r="K1563" t="str">
            <v>Parttimer</v>
          </cell>
          <cell r="L1563" t="str">
            <v>Accountancy &amp; Bedrijfsadvies</v>
          </cell>
          <cell r="M1563" t="str">
            <v>A&amp;B</v>
          </cell>
          <cell r="N1563" t="str">
            <v>0300</v>
          </cell>
          <cell r="O1563" t="str">
            <v>421</v>
          </cell>
          <cell r="P1563" t="str">
            <v>Accountant</v>
          </cell>
          <cell r="Q1563" t="str">
            <v>6</v>
          </cell>
          <cell r="R1563" t="str">
            <v>Vrouw</v>
          </cell>
          <cell r="S1563">
            <v>26723</v>
          </cell>
          <cell r="T1563" t="str">
            <v>BDO Accountants &amp; Belastingadviseurs B.V.</v>
          </cell>
          <cell r="U1563" t="str">
            <v>Groepsleider A&amp;B 's-Hertogenbosch A4</v>
          </cell>
          <cell r="W1563" t="str">
            <v>Onbepaalde tijd</v>
          </cell>
          <cell r="Y1563" t="str">
            <v>PC 's-Hertogenbosch</v>
          </cell>
          <cell r="Z1563" t="str">
            <v>Duijzer</v>
          </cell>
          <cell r="AB1563" t="str">
            <v>H.T.J.</v>
          </cell>
          <cell r="AD1563" t="str">
            <v>Groenenberg - Duijzer</v>
          </cell>
          <cell r="AE1563" t="str">
            <v>Giessensesteeg 11</v>
          </cell>
          <cell r="AG1563" t="str">
            <v>4283 HP  GIESSEN</v>
          </cell>
          <cell r="AJ1563" t="str">
            <v>169604147</v>
          </cell>
          <cell r="AL1563" t="str">
            <v>mevr. H.T.J. Groenenberg - Duijzer</v>
          </cell>
          <cell r="AM1563">
            <v>32</v>
          </cell>
          <cell r="AN1563" t="str">
            <v>J</v>
          </cell>
          <cell r="AO1563" t="str">
            <v>Bertine.Groenenberg-Duijzer@bdo.nl</v>
          </cell>
          <cell r="AP1563" t="str">
            <v>0183-513390</v>
          </cell>
          <cell r="AQ1563" t="str">
            <v>06-16619151</v>
          </cell>
          <cell r="AR1563" t="str">
            <v>Pensioenregeling B</v>
          </cell>
          <cell r="AS1563">
            <v>35827</v>
          </cell>
          <cell r="AT1563">
            <v>8258448</v>
          </cell>
          <cell r="AU1563">
            <v>32</v>
          </cell>
          <cell r="AV1563" t="str">
            <v>02</v>
          </cell>
          <cell r="AW1563" t="str">
            <v>Basis CAO BDO</v>
          </cell>
          <cell r="AX1563">
            <v>40179</v>
          </cell>
          <cell r="AY1563">
            <v>4</v>
          </cell>
          <cell r="AZ1563">
            <v>38139</v>
          </cell>
          <cell r="BA1563">
            <v>38866</v>
          </cell>
          <cell r="BE1563" t="str">
            <v>8000100047</v>
          </cell>
          <cell r="BG1563">
            <v>43466</v>
          </cell>
          <cell r="BH1563" t="str">
            <v>AA</v>
          </cell>
          <cell r="BI1563" t="str">
            <v>J</v>
          </cell>
          <cell r="BJ1563" t="str">
            <v>N</v>
          </cell>
          <cell r="BK1563" t="str">
            <v>J</v>
          </cell>
          <cell r="BN1563" t="str">
            <v>Gehuwd</v>
          </cell>
          <cell r="BO1563">
            <v>36616</v>
          </cell>
          <cell r="BQ1563" t="str">
            <v>Groenenberg</v>
          </cell>
          <cell r="BR1563">
            <v>0</v>
          </cell>
          <cell r="BS1563">
            <v>0</v>
          </cell>
          <cell r="BV1563" t="str">
            <v>N</v>
          </cell>
          <cell r="BW1563" t="str">
            <v>J</v>
          </cell>
          <cell r="BX1563" t="str">
            <v>N</v>
          </cell>
          <cell r="BZ1563" t="str">
            <v>Nederlandse</v>
          </cell>
          <cell r="CB1563" t="str">
            <v>06-16619151</v>
          </cell>
          <cell r="CD1563" t="str">
            <v>+31736405742</v>
          </cell>
          <cell r="CE1563" t="str">
            <v>06-16619151</v>
          </cell>
          <cell r="CF1563" t="str">
            <v>Groenenberg</v>
          </cell>
          <cell r="CL1563" t="str">
            <v>Leeg</v>
          </cell>
          <cell r="CN1563" t="str">
            <v>NBA</v>
          </cell>
          <cell r="CO1563">
            <v>0</v>
          </cell>
          <cell r="CP1563">
            <v>35872</v>
          </cell>
          <cell r="CQ1563">
            <v>0</v>
          </cell>
          <cell r="CR1563" t="str">
            <v>40878</v>
          </cell>
          <cell r="CS1563">
            <v>0</v>
          </cell>
          <cell r="CT1563">
            <v>0</v>
          </cell>
          <cell r="CU1563">
            <v>0</v>
          </cell>
          <cell r="CV1563">
            <v>0</v>
          </cell>
          <cell r="CW1563" t="str">
            <v>iPad 9,7 128GB Smartcase € 471,85</v>
          </cell>
        </row>
        <row r="1564">
          <cell r="A1564" t="str">
            <v>1728</v>
          </cell>
          <cell r="B1564" t="str">
            <v>Peter</v>
          </cell>
          <cell r="C1564" t="str">
            <v>Das</v>
          </cell>
          <cell r="D1564">
            <v>31413</v>
          </cell>
          <cell r="E1564">
            <v>31413</v>
          </cell>
          <cell r="G1564" t="str">
            <v>s-Hertogenbosch</v>
          </cell>
          <cell r="H1564">
            <v>0.9</v>
          </cell>
          <cell r="I1564">
            <v>6107</v>
          </cell>
          <cell r="J1564" t="str">
            <v>Personeelslid</v>
          </cell>
          <cell r="K1564" t="str">
            <v>Parttimer</v>
          </cell>
          <cell r="L1564" t="str">
            <v>Accountancy &amp; Bedrijfsadvies</v>
          </cell>
          <cell r="M1564" t="str">
            <v>A&amp;B</v>
          </cell>
          <cell r="N1564" t="str">
            <v>0300</v>
          </cell>
          <cell r="O1564" t="str">
            <v>421</v>
          </cell>
          <cell r="P1564" t="str">
            <v>Accountant</v>
          </cell>
          <cell r="Q1564" t="str">
            <v>6</v>
          </cell>
          <cell r="R1564" t="str">
            <v>Man</v>
          </cell>
          <cell r="S1564">
            <v>24316</v>
          </cell>
          <cell r="T1564" t="str">
            <v>BDO Accountants &amp; Belastingadviseurs B.V.</v>
          </cell>
          <cell r="U1564" t="str">
            <v>Medewerkers A&amp;B 's Hertogenbosch</v>
          </cell>
          <cell r="W1564" t="str">
            <v>Onbepaalde tijd</v>
          </cell>
          <cell r="Y1564" t="str">
            <v>PC 's-Hertogenbosch</v>
          </cell>
          <cell r="Z1564" t="str">
            <v>Das</v>
          </cell>
          <cell r="AB1564" t="str">
            <v>P.W.M.</v>
          </cell>
          <cell r="AD1564" t="str">
            <v>Das</v>
          </cell>
          <cell r="AE1564" t="str">
            <v>Mr. de la Courtstraat 32 A</v>
          </cell>
          <cell r="AG1564" t="str">
            <v>5512 AS  VESSEM</v>
          </cell>
          <cell r="AJ1564" t="str">
            <v>141769099</v>
          </cell>
          <cell r="AL1564" t="str">
            <v>dhr. P.W.M. Das</v>
          </cell>
          <cell r="AM1564">
            <v>36</v>
          </cell>
          <cell r="AN1564" t="str">
            <v>N</v>
          </cell>
          <cell r="AO1564" t="str">
            <v>Peter.Das@bdo.nl</v>
          </cell>
          <cell r="AP1564" t="str">
            <v>0497-592041</v>
          </cell>
          <cell r="AQ1564" t="str">
            <v>06-22778576</v>
          </cell>
          <cell r="AR1564" t="str">
            <v>Pensioenregeling B</v>
          </cell>
          <cell r="AS1564">
            <v>33420</v>
          </cell>
          <cell r="AT1564">
            <v>8258305</v>
          </cell>
          <cell r="AU1564">
            <v>0</v>
          </cell>
          <cell r="AV1564" t="str">
            <v>02</v>
          </cell>
          <cell r="AW1564" t="str">
            <v>Basis CAO BDO</v>
          </cell>
          <cell r="AX1564">
            <v>43466</v>
          </cell>
          <cell r="BE1564" t="str">
            <v>9000100054</v>
          </cell>
          <cell r="BG1564">
            <v>43466</v>
          </cell>
          <cell r="BH1564" t="str">
            <v>AA</v>
          </cell>
          <cell r="BI1564" t="str">
            <v>J</v>
          </cell>
          <cell r="BJ1564" t="str">
            <v>N</v>
          </cell>
          <cell r="BK1564" t="str">
            <v>J</v>
          </cell>
          <cell r="BN1564" t="str">
            <v>Samenwonend</v>
          </cell>
          <cell r="BO1564">
            <v>38217</v>
          </cell>
          <cell r="BQ1564" t="str">
            <v>Smits</v>
          </cell>
          <cell r="BR1564">
            <v>0</v>
          </cell>
          <cell r="BS1564">
            <v>0</v>
          </cell>
          <cell r="BV1564" t="str">
            <v>N</v>
          </cell>
          <cell r="BW1564" t="str">
            <v>J</v>
          </cell>
          <cell r="BX1564" t="str">
            <v>N</v>
          </cell>
          <cell r="BZ1564" t="str">
            <v>Nederlandse</v>
          </cell>
          <cell r="CB1564" t="str">
            <v>06-22778576</v>
          </cell>
          <cell r="CC1564" t="str">
            <v>peterdas@kpnplanet.nl</v>
          </cell>
          <cell r="CD1564" t="str">
            <v>+31736405759</v>
          </cell>
          <cell r="CE1564" t="str">
            <v>06-22778576</v>
          </cell>
          <cell r="CF1564" t="str">
            <v>Smits</v>
          </cell>
          <cell r="CL1564" t="str">
            <v>Wijziging uren</v>
          </cell>
          <cell r="CN1564" t="str">
            <v>NBA</v>
          </cell>
          <cell r="CO1564">
            <v>0</v>
          </cell>
          <cell r="CP1564">
            <v>34990</v>
          </cell>
          <cell r="CQ1564">
            <v>0</v>
          </cell>
          <cell r="CR1564" t="str">
            <v>40252</v>
          </cell>
          <cell r="CS1564">
            <v>0</v>
          </cell>
          <cell r="CT1564">
            <v>0</v>
          </cell>
          <cell r="CU1564">
            <v>0</v>
          </cell>
          <cell r="CV1564">
            <v>0</v>
          </cell>
          <cell r="CW1564" t="str">
            <v>Thuiswerkplek € 399,80</v>
          </cell>
        </row>
        <row r="1565">
          <cell r="A1565" t="str">
            <v>20112</v>
          </cell>
          <cell r="B1565" t="str">
            <v>Eveliene</v>
          </cell>
          <cell r="C1565" t="str">
            <v>Kon</v>
          </cell>
          <cell r="D1565">
            <v>42887</v>
          </cell>
          <cell r="E1565">
            <v>42887</v>
          </cell>
          <cell r="G1565" t="str">
            <v>s-Hertogenbosch</v>
          </cell>
          <cell r="H1565">
            <v>0.9</v>
          </cell>
          <cell r="I1565">
            <v>5150</v>
          </cell>
          <cell r="J1565" t="str">
            <v>Personeelslid</v>
          </cell>
          <cell r="K1565" t="str">
            <v>Parttimer</v>
          </cell>
          <cell r="L1565" t="str">
            <v>Accountancy &amp; Bedrijfsadvies</v>
          </cell>
          <cell r="M1565" t="str">
            <v>A&amp;B</v>
          </cell>
          <cell r="N1565" t="str">
            <v>0300</v>
          </cell>
          <cell r="O1565" t="str">
            <v>421</v>
          </cell>
          <cell r="P1565" t="str">
            <v>Accountant</v>
          </cell>
          <cell r="Q1565" t="str">
            <v>6</v>
          </cell>
          <cell r="R1565" t="str">
            <v>Vrouw</v>
          </cell>
          <cell r="S1565">
            <v>31585</v>
          </cell>
          <cell r="T1565" t="str">
            <v>BDO Accountants &amp; Belastingadviseurs B.V.</v>
          </cell>
          <cell r="U1565" t="str">
            <v>Groepsleider A&amp;B 's-Hertogenbosch A11</v>
          </cell>
          <cell r="W1565" t="str">
            <v>Onbepaalde tijd</v>
          </cell>
          <cell r="Y1565" t="str">
            <v>PC 's-Hertogenbosch</v>
          </cell>
          <cell r="Z1565" t="str">
            <v>Kon</v>
          </cell>
          <cell r="AB1565" t="str">
            <v>E.E.</v>
          </cell>
          <cell r="AD1565" t="str">
            <v>Kon</v>
          </cell>
          <cell r="AE1565" t="str">
            <v>Bruggraaf 6 B</v>
          </cell>
          <cell r="AG1565" t="str">
            <v>4231 ZJ  MEERKERK</v>
          </cell>
          <cell r="AJ1565" t="str">
            <v>190169217</v>
          </cell>
          <cell r="AL1565" t="str">
            <v>mevr. E.E. Kon</v>
          </cell>
          <cell r="AM1565">
            <v>36</v>
          </cell>
          <cell r="AN1565" t="str">
            <v>N</v>
          </cell>
          <cell r="AO1565" t="str">
            <v>Eveliene.Kon@bdo.nl</v>
          </cell>
          <cell r="AP1565" t="str">
            <v>06-12881478</v>
          </cell>
          <cell r="AQ1565" t="str">
            <v>06-12881478</v>
          </cell>
          <cell r="AR1565" t="str">
            <v>Pensioenregeling A</v>
          </cell>
          <cell r="AS1565">
            <v>42887</v>
          </cell>
          <cell r="AU1565">
            <v>99</v>
          </cell>
          <cell r="AV1565" t="str">
            <v>02</v>
          </cell>
          <cell r="AW1565" t="str">
            <v>Basis CAO BDO</v>
          </cell>
          <cell r="AX1565">
            <v>42887</v>
          </cell>
          <cell r="BE1565" t="str">
            <v>8000100092</v>
          </cell>
          <cell r="BG1565">
            <v>43252</v>
          </cell>
          <cell r="BH1565" t="str">
            <v>AA RB</v>
          </cell>
          <cell r="BI1565" t="str">
            <v>J</v>
          </cell>
          <cell r="BJ1565" t="str">
            <v>J</v>
          </cell>
          <cell r="BK1565" t="str">
            <v>N</v>
          </cell>
          <cell r="BN1565" t="str">
            <v>Samenwonend</v>
          </cell>
          <cell r="BR1565">
            <v>201722</v>
          </cell>
          <cell r="BS1565">
            <v>201722</v>
          </cell>
          <cell r="BV1565" t="str">
            <v>N</v>
          </cell>
          <cell r="BW1565" t="str">
            <v>J</v>
          </cell>
          <cell r="BX1565" t="str">
            <v>J</v>
          </cell>
          <cell r="BZ1565" t="str">
            <v>Nederlandse</v>
          </cell>
          <cell r="CA1565" t="str">
            <v>NL</v>
          </cell>
          <cell r="CB1565" t="str">
            <v>06-12881478</v>
          </cell>
          <cell r="CC1565" t="str">
            <v>eveliene_kon@hotmail.com</v>
          </cell>
          <cell r="CD1565" t="str">
            <v>+31736405746</v>
          </cell>
          <cell r="CE1565" t="str">
            <v>06-12881478</v>
          </cell>
          <cell r="CL1565" t="str">
            <v>Indiensttreding</v>
          </cell>
          <cell r="CN1565" t="str">
            <v>NBA</v>
          </cell>
          <cell r="CO1565" t="str">
            <v>RB</v>
          </cell>
          <cell r="CP1565">
            <v>42545</v>
          </cell>
          <cell r="CQ1565">
            <v>0</v>
          </cell>
          <cell r="CR1565" t="str">
            <v>52894</v>
          </cell>
          <cell r="CS1565">
            <v>0</v>
          </cell>
          <cell r="CT1565">
            <v>0</v>
          </cell>
          <cell r="CU1565">
            <v>0</v>
          </cell>
          <cell r="CV1565">
            <v>0</v>
          </cell>
          <cell r="CW1565" t="str">
            <v>iPad 9,7 128GB Smartcase € 471,85</v>
          </cell>
        </row>
        <row r="1566">
          <cell r="A1566" t="str">
            <v>18762</v>
          </cell>
          <cell r="B1566" t="str">
            <v>Angela</v>
          </cell>
          <cell r="C1566" t="str">
            <v>van Willegen</v>
          </cell>
          <cell r="D1566">
            <v>42675</v>
          </cell>
          <cell r="E1566">
            <v>42675</v>
          </cell>
          <cell r="G1566" t="str">
            <v>s-Hertogenbosch</v>
          </cell>
          <cell r="H1566">
            <v>0.8</v>
          </cell>
          <cell r="I1566">
            <v>9464</v>
          </cell>
          <cell r="J1566" t="str">
            <v>Personeelslid</v>
          </cell>
          <cell r="K1566" t="str">
            <v>Parttimer</v>
          </cell>
          <cell r="L1566" t="str">
            <v>Belastingadvies</v>
          </cell>
          <cell r="M1566" t="str">
            <v>BA</v>
          </cell>
          <cell r="N1566" t="str">
            <v>20300</v>
          </cell>
          <cell r="O1566" t="str">
            <v>210</v>
          </cell>
          <cell r="P1566" t="str">
            <v>Salary Partner BA</v>
          </cell>
          <cell r="Q1566" t="str">
            <v>8</v>
          </cell>
          <cell r="R1566" t="str">
            <v>Vrouw</v>
          </cell>
          <cell r="S1566">
            <v>28745</v>
          </cell>
          <cell r="T1566" t="str">
            <v>BDO Accountants &amp; Belastingadviseurs B.V.</v>
          </cell>
          <cell r="U1566" t="str">
            <v>Praktijkleider BA 's-Hertogenbosch</v>
          </cell>
          <cell r="W1566" t="str">
            <v>Onbepaalde tijd</v>
          </cell>
          <cell r="Y1566" t="str">
            <v>PC 's-Hertogenbosch</v>
          </cell>
          <cell r="Z1566" t="str">
            <v>Driel</v>
          </cell>
          <cell r="AA1566" t="str">
            <v>van</v>
          </cell>
          <cell r="AB1566" t="str">
            <v>A.M.</v>
          </cell>
          <cell r="AC1566" t="str">
            <v>van</v>
          </cell>
          <cell r="AD1566" t="str">
            <v>Willegen</v>
          </cell>
          <cell r="AE1566" t="str">
            <v>Hendrikstraat 9</v>
          </cell>
          <cell r="AG1566" t="str">
            <v>5311 CT  GAMEREN</v>
          </cell>
          <cell r="AJ1566" t="str">
            <v>170059236</v>
          </cell>
          <cell r="AL1566" t="str">
            <v>mevr. drs. A.M. van Willegen</v>
          </cell>
          <cell r="AM1566">
            <v>32</v>
          </cell>
          <cell r="AN1566" t="str">
            <v>N</v>
          </cell>
          <cell r="AO1566" t="str">
            <v>Angela.van.Willegen@bdo.nl</v>
          </cell>
          <cell r="AP1566" t="str">
            <v>0418561339</v>
          </cell>
          <cell r="AQ1566" t="str">
            <v>06-25394678</v>
          </cell>
          <cell r="AR1566" t="str">
            <v>Pensioenregeling A</v>
          </cell>
          <cell r="AS1566">
            <v>42675</v>
          </cell>
          <cell r="AU1566">
            <v>0</v>
          </cell>
          <cell r="AV1566" t="str">
            <v>02</v>
          </cell>
          <cell r="AW1566" t="str">
            <v>Basis CAO BDO</v>
          </cell>
          <cell r="AX1566">
            <v>42675</v>
          </cell>
          <cell r="BE1566" t="str">
            <v>4000100041</v>
          </cell>
          <cell r="BG1566">
            <v>43922</v>
          </cell>
          <cell r="BI1566" t="str">
            <v>J</v>
          </cell>
          <cell r="BJ1566" t="str">
            <v>J</v>
          </cell>
          <cell r="BK1566" t="str">
            <v>N</v>
          </cell>
          <cell r="BN1566" t="str">
            <v>Gehuwd</v>
          </cell>
          <cell r="BO1566">
            <v>37708</v>
          </cell>
          <cell r="BQ1566" t="str">
            <v>Willegen</v>
          </cell>
          <cell r="BR1566">
            <v>201644</v>
          </cell>
          <cell r="BS1566">
            <v>201644</v>
          </cell>
          <cell r="BV1566" t="str">
            <v>N</v>
          </cell>
          <cell r="BW1566" t="str">
            <v>J</v>
          </cell>
          <cell r="BX1566" t="str">
            <v>N</v>
          </cell>
          <cell r="BZ1566" t="str">
            <v>Nederlandse</v>
          </cell>
          <cell r="CA1566" t="str">
            <v>NL</v>
          </cell>
          <cell r="CB1566" t="str">
            <v>06-25394678</v>
          </cell>
          <cell r="CC1566" t="str">
            <v>ceesenangela@upcmail.nl</v>
          </cell>
          <cell r="CD1566" t="str">
            <v>+31736456812</v>
          </cell>
          <cell r="CE1566" t="str">
            <v>06-25394678</v>
          </cell>
          <cell r="CF1566" t="str">
            <v>Willegen</v>
          </cell>
          <cell r="CG1566" t="str">
            <v>van</v>
          </cell>
          <cell r="CL1566" t="str">
            <v>Indiensttreding</v>
          </cell>
          <cell r="CN1566" t="str">
            <v>NOB</v>
          </cell>
          <cell r="CO1566">
            <v>0</v>
          </cell>
          <cell r="CP1566">
            <v>0</v>
          </cell>
          <cell r="CQ1566">
            <v>37895</v>
          </cell>
          <cell r="CR1566">
            <v>0</v>
          </cell>
          <cell r="CS1566" t="str">
            <v>99999</v>
          </cell>
          <cell r="CT1566">
            <v>0</v>
          </cell>
          <cell r="CU1566">
            <v>0</v>
          </cell>
          <cell r="CV1566">
            <v>0</v>
          </cell>
          <cell r="CW1566" t="str">
            <v>iPad 9,7 128GB Smartcase € 471,85</v>
          </cell>
        </row>
        <row r="1567">
          <cell r="A1567" t="str">
            <v>3232</v>
          </cell>
          <cell r="B1567" t="str">
            <v>Han</v>
          </cell>
          <cell r="C1567" t="str">
            <v>Schoonheim</v>
          </cell>
          <cell r="D1567">
            <v>36220</v>
          </cell>
          <cell r="E1567">
            <v>36220</v>
          </cell>
          <cell r="G1567" t="str">
            <v>s-Hertogenbosch</v>
          </cell>
          <cell r="H1567">
            <v>1</v>
          </cell>
          <cell r="I1567">
            <v>5760</v>
          </cell>
          <cell r="J1567" t="str">
            <v>Personeelslid</v>
          </cell>
          <cell r="K1567" t="str">
            <v>Fulltimer</v>
          </cell>
          <cell r="L1567" t="str">
            <v>Belastingadvies</v>
          </cell>
          <cell r="M1567" t="str">
            <v>BA</v>
          </cell>
          <cell r="N1567" t="str">
            <v>20300</v>
          </cell>
          <cell r="O1567" t="str">
            <v>220</v>
          </cell>
          <cell r="P1567" t="str">
            <v>Manager</v>
          </cell>
          <cell r="Q1567" t="str">
            <v>6</v>
          </cell>
          <cell r="R1567" t="str">
            <v>Man</v>
          </cell>
          <cell r="S1567">
            <v>24975</v>
          </cell>
          <cell r="T1567" t="str">
            <v>BDO Accountants &amp; Belastingadviseurs B.V.</v>
          </cell>
          <cell r="U1567" t="str">
            <v>Medewerkers BA 's-Hertogenbosch</v>
          </cell>
          <cell r="W1567" t="str">
            <v>Onbepaalde tijd</v>
          </cell>
          <cell r="Y1567" t="str">
            <v>PC 's-Hertogenbosch</v>
          </cell>
          <cell r="Z1567" t="str">
            <v>Schoonheim</v>
          </cell>
          <cell r="AB1567" t="str">
            <v>H.G.F.M.</v>
          </cell>
          <cell r="AD1567" t="str">
            <v>Schoonheim</v>
          </cell>
          <cell r="AE1567" t="str">
            <v>Diedenweg 32 b</v>
          </cell>
          <cell r="AG1567" t="str">
            <v>6717 KV  EDE</v>
          </cell>
          <cell r="AJ1567" t="str">
            <v>142236226</v>
          </cell>
          <cell r="AL1567" t="str">
            <v>dhr. mr. H.G.F.M. Schoonheim</v>
          </cell>
          <cell r="AM1567">
            <v>40</v>
          </cell>
          <cell r="AN1567" t="str">
            <v>N</v>
          </cell>
          <cell r="AO1567" t="str">
            <v>Han.Schoonheim@bdo.nl</v>
          </cell>
          <cell r="AP1567" t="str">
            <v>0318-641141</v>
          </cell>
          <cell r="AQ1567" t="str">
            <v>06-21671626</v>
          </cell>
          <cell r="AR1567" t="str">
            <v>Pensioenregeling B</v>
          </cell>
          <cell r="AS1567">
            <v>36220</v>
          </cell>
          <cell r="AT1567">
            <v>8259009</v>
          </cell>
          <cell r="AU1567">
            <v>0</v>
          </cell>
          <cell r="AV1567" t="str">
            <v>02</v>
          </cell>
          <cell r="AW1567" t="str">
            <v>Basis CAO BDO</v>
          </cell>
          <cell r="AX1567">
            <v>40179</v>
          </cell>
          <cell r="BE1567" t="str">
            <v>9000100068</v>
          </cell>
          <cell r="BG1567">
            <v>43922</v>
          </cell>
          <cell r="BI1567" t="str">
            <v>J</v>
          </cell>
          <cell r="BJ1567" t="str">
            <v>N</v>
          </cell>
          <cell r="BK1567" t="str">
            <v>J</v>
          </cell>
          <cell r="BN1567" t="str">
            <v>Gehuwd</v>
          </cell>
          <cell r="BO1567">
            <v>36392</v>
          </cell>
          <cell r="BQ1567" t="str">
            <v>Berg</v>
          </cell>
          <cell r="BR1567">
            <v>0</v>
          </cell>
          <cell r="BS1567">
            <v>0</v>
          </cell>
          <cell r="BV1567" t="str">
            <v>N</v>
          </cell>
          <cell r="BW1567" t="str">
            <v>J</v>
          </cell>
          <cell r="BX1567" t="str">
            <v>J</v>
          </cell>
          <cell r="BZ1567" t="str">
            <v>Nederlandse</v>
          </cell>
          <cell r="CB1567" t="str">
            <v>06-21671626</v>
          </cell>
          <cell r="CD1567" t="str">
            <v>+31736405714</v>
          </cell>
          <cell r="CE1567" t="str">
            <v>06-21671626</v>
          </cell>
          <cell r="CF1567" t="str">
            <v>Berg</v>
          </cell>
          <cell r="CG1567" t="str">
            <v>van den</v>
          </cell>
          <cell r="CL1567" t="str">
            <v>Leeg</v>
          </cell>
          <cell r="CN1567" t="str">
            <v>NOB</v>
          </cell>
          <cell r="CO1567">
            <v>0</v>
          </cell>
          <cell r="CP1567">
            <v>0</v>
          </cell>
          <cell r="CQ1567">
            <v>35309</v>
          </cell>
          <cell r="CR1567">
            <v>0</v>
          </cell>
          <cell r="CS1567" t="str">
            <v>1934</v>
          </cell>
          <cell r="CT1567">
            <v>0</v>
          </cell>
          <cell r="CU1567">
            <v>0</v>
          </cell>
          <cell r="CV1567">
            <v>0</v>
          </cell>
          <cell r="CW1567" t="str">
            <v>iPad 9,7 128GB Smartcase € 471,85</v>
          </cell>
        </row>
        <row r="1568">
          <cell r="A1568" t="str">
            <v>3561</v>
          </cell>
          <cell r="B1568" t="str">
            <v>Lenny</v>
          </cell>
          <cell r="C1568" t="str">
            <v>Weterings - de Graaf</v>
          </cell>
          <cell r="D1568">
            <v>36342</v>
          </cell>
          <cell r="E1568">
            <v>36342</v>
          </cell>
          <cell r="G1568" t="str">
            <v>s-Hertogenbosch</v>
          </cell>
          <cell r="H1568">
            <v>1</v>
          </cell>
          <cell r="I1568">
            <v>3902</v>
          </cell>
          <cell r="J1568" t="str">
            <v>Personeelslid</v>
          </cell>
          <cell r="K1568" t="str">
            <v>Fulltimer</v>
          </cell>
          <cell r="L1568" t="str">
            <v>Accountancy &amp; Bedrijfsadvies</v>
          </cell>
          <cell r="M1568" t="str">
            <v>A&amp;B</v>
          </cell>
          <cell r="N1568" t="str">
            <v>0300</v>
          </cell>
          <cell r="O1568" t="str">
            <v>442</v>
          </cell>
          <cell r="P1568" t="str">
            <v>Sr. Financieel Analist</v>
          </cell>
          <cell r="Q1568" t="str">
            <v>4</v>
          </cell>
          <cell r="R1568" t="str">
            <v>Vrouw</v>
          </cell>
          <cell r="S1568">
            <v>27698</v>
          </cell>
          <cell r="T1568" t="str">
            <v>BDO Accountants &amp; Belastingadviseurs B.V.</v>
          </cell>
          <cell r="U1568" t="str">
            <v>Medewerkers A&amp;B 's-Hertogenbosch A4</v>
          </cell>
          <cell r="W1568" t="str">
            <v>Onbepaalde tijd</v>
          </cell>
          <cell r="Y1568" t="str">
            <v>PC 's-Hertogenbosch</v>
          </cell>
          <cell r="Z1568" t="str">
            <v>Graaf</v>
          </cell>
          <cell r="AA1568" t="str">
            <v>de</v>
          </cell>
          <cell r="AB1568" t="str">
            <v>L.K.M.</v>
          </cell>
          <cell r="AD1568" t="str">
            <v>Weterings - de Graaf</v>
          </cell>
          <cell r="AE1568" t="str">
            <v>Van Merodestraat 1</v>
          </cell>
          <cell r="AG1568" t="str">
            <v>5271 HP  SINT MICHIELSGESTEL</v>
          </cell>
          <cell r="AJ1568" t="str">
            <v>148437114</v>
          </cell>
          <cell r="AL1568" t="str">
            <v>mevr. L.K.M. Weterings - de Graaf</v>
          </cell>
          <cell r="AM1568">
            <v>40</v>
          </cell>
          <cell r="AN1568" t="str">
            <v>J</v>
          </cell>
          <cell r="AO1568" t="str">
            <v>Lenny.de.Graaf@bdo.nl</v>
          </cell>
          <cell r="AQ1568" t="str">
            <v>06-36377600</v>
          </cell>
          <cell r="AR1568" t="str">
            <v>Pensioenregeling B</v>
          </cell>
          <cell r="AS1568">
            <v>36800</v>
          </cell>
          <cell r="AT1568">
            <v>8258432</v>
          </cell>
          <cell r="AU1568">
            <v>40</v>
          </cell>
          <cell r="AV1568" t="str">
            <v>02</v>
          </cell>
          <cell r="AW1568" t="str">
            <v>Basis CAO BDO</v>
          </cell>
          <cell r="AX1568">
            <v>40179</v>
          </cell>
          <cell r="BE1568" t="str">
            <v>9000100226</v>
          </cell>
          <cell r="BG1568">
            <v>43862</v>
          </cell>
          <cell r="BI1568" t="str">
            <v>J</v>
          </cell>
          <cell r="BJ1568" t="str">
            <v>N</v>
          </cell>
          <cell r="BK1568" t="str">
            <v>J</v>
          </cell>
          <cell r="BN1568" t="str">
            <v>Gehuwd</v>
          </cell>
          <cell r="BO1568">
            <v>41138</v>
          </cell>
          <cell r="BQ1568" t="str">
            <v>Weterings</v>
          </cell>
          <cell r="BR1568">
            <v>201117</v>
          </cell>
          <cell r="BS1568">
            <v>201117</v>
          </cell>
          <cell r="BV1568" t="str">
            <v>N</v>
          </cell>
          <cell r="BW1568" t="str">
            <v>J</v>
          </cell>
          <cell r="BX1568" t="str">
            <v>J</v>
          </cell>
          <cell r="BZ1568" t="str">
            <v>Nederlandse</v>
          </cell>
          <cell r="CB1568" t="str">
            <v>06-36377600</v>
          </cell>
          <cell r="CD1568" t="str">
            <v>+31736405720</v>
          </cell>
          <cell r="CE1568" t="str">
            <v>06-36377600</v>
          </cell>
          <cell r="CF1568" t="str">
            <v>Weterings</v>
          </cell>
          <cell r="CL1568" t="str">
            <v>Leeg</v>
          </cell>
          <cell r="CN1568">
            <v>0</v>
          </cell>
          <cell r="CO1568">
            <v>0</v>
          </cell>
          <cell r="CP1568">
            <v>0</v>
          </cell>
          <cell r="CQ1568">
            <v>0</v>
          </cell>
          <cell r="CR1568">
            <v>0</v>
          </cell>
          <cell r="CS1568">
            <v>0</v>
          </cell>
          <cell r="CT1568">
            <v>0</v>
          </cell>
          <cell r="CU1568">
            <v>0</v>
          </cell>
          <cell r="CV1568">
            <v>0</v>
          </cell>
          <cell r="CW1568" t="str">
            <v>iPad 9,7 128GB Smartcase € 471,85</v>
          </cell>
        </row>
        <row r="1569">
          <cell r="A1569" t="str">
            <v>6181</v>
          </cell>
          <cell r="B1569" t="str">
            <v>Sandra</v>
          </cell>
          <cell r="C1569" t="str">
            <v>Prudon</v>
          </cell>
          <cell r="D1569">
            <v>39295</v>
          </cell>
          <cell r="E1569">
            <v>42217</v>
          </cell>
          <cell r="G1569" t="str">
            <v>s-Hertogenbosch</v>
          </cell>
          <cell r="H1569">
            <v>1</v>
          </cell>
          <cell r="I1569">
            <v>10609</v>
          </cell>
          <cell r="J1569" t="str">
            <v>Personeelslid</v>
          </cell>
          <cell r="K1569" t="str">
            <v>Fulltimer</v>
          </cell>
          <cell r="L1569" t="str">
            <v>Accountancy &amp; Bedrijfsadvies</v>
          </cell>
          <cell r="M1569" t="str">
            <v>A&amp;B</v>
          </cell>
          <cell r="N1569" t="str">
            <v>0300</v>
          </cell>
          <cell r="O1569" t="str">
            <v>403</v>
          </cell>
          <cell r="P1569" t="str">
            <v>Salary Partner Accountancy</v>
          </cell>
          <cell r="Q1569" t="str">
            <v>8</v>
          </cell>
          <cell r="R1569" t="str">
            <v>Vrouw</v>
          </cell>
          <cell r="S1569">
            <v>25302</v>
          </cell>
          <cell r="T1569" t="str">
            <v>BDO Accountants &amp; Belastingadviseurs B.V.</v>
          </cell>
          <cell r="U1569" t="str">
            <v>Praktijkleider A&amp;B 's-Hertogenbosch</v>
          </cell>
          <cell r="W1569" t="str">
            <v>Onbepaalde tijd</v>
          </cell>
          <cell r="Y1569" t="str">
            <v>PC 's-Hertogenbosch</v>
          </cell>
          <cell r="Z1569" t="str">
            <v>Prudon</v>
          </cell>
          <cell r="AB1569" t="str">
            <v>S.C.P.W.</v>
          </cell>
          <cell r="AD1569" t="str">
            <v>Prudon</v>
          </cell>
          <cell r="AE1569" t="str">
            <v>Belversestraat 27- A</v>
          </cell>
          <cell r="AG1569" t="str">
            <v>5076 PV  HAAREN</v>
          </cell>
          <cell r="AJ1569" t="str">
            <v>164166397</v>
          </cell>
          <cell r="AL1569" t="str">
            <v>mevr. S.C.P.W. Prudon</v>
          </cell>
          <cell r="AM1569">
            <v>40</v>
          </cell>
          <cell r="AN1569" t="str">
            <v>N</v>
          </cell>
          <cell r="AO1569" t="str">
            <v>Sandra.Prudon@bdo.nl</v>
          </cell>
          <cell r="AP1569" t="str">
            <v>06-21817258</v>
          </cell>
          <cell r="AQ1569" t="str">
            <v>06-21817258</v>
          </cell>
          <cell r="AR1569" t="str">
            <v>Pensioenregeling B</v>
          </cell>
          <cell r="AS1569">
            <v>39295</v>
          </cell>
          <cell r="AT1569">
            <v>8258919</v>
          </cell>
          <cell r="AU1569">
            <v>0</v>
          </cell>
          <cell r="AV1569" t="str">
            <v>02</v>
          </cell>
          <cell r="AW1569" t="str">
            <v>Basis CAO BDO</v>
          </cell>
          <cell r="AX1569">
            <v>42217</v>
          </cell>
          <cell r="BE1569" t="str">
            <v>4000100040</v>
          </cell>
          <cell r="BG1569">
            <v>43101</v>
          </cell>
          <cell r="BH1569" t="str">
            <v>RA MFSME</v>
          </cell>
          <cell r="BI1569" t="str">
            <v>J</v>
          </cell>
          <cell r="BJ1569" t="str">
            <v>N</v>
          </cell>
          <cell r="BK1569" t="str">
            <v>J</v>
          </cell>
          <cell r="BN1569" t="str">
            <v>Ongehuwd</v>
          </cell>
          <cell r="BR1569">
            <v>200731</v>
          </cell>
          <cell r="BS1569">
            <v>200731</v>
          </cell>
          <cell r="BV1569" t="str">
            <v>N</v>
          </cell>
          <cell r="BW1569" t="str">
            <v>J</v>
          </cell>
          <cell r="BX1569" t="str">
            <v>J</v>
          </cell>
          <cell r="BZ1569" t="str">
            <v>Nederlandse</v>
          </cell>
          <cell r="CA1569" t="str">
            <v>NL</v>
          </cell>
          <cell r="CB1569" t="str">
            <v>06-21817258</v>
          </cell>
          <cell r="CC1569" t="str">
            <v>sandrabemmel@hotmail.nl</v>
          </cell>
          <cell r="CD1569" t="str">
            <v>+31736456808</v>
          </cell>
          <cell r="CE1569" t="str">
            <v>06-21817258</v>
          </cell>
          <cell r="CL1569" t="str">
            <v>Indiensttreding</v>
          </cell>
          <cell r="CN1569" t="str">
            <v>NBA</v>
          </cell>
          <cell r="CO1569">
            <v>0</v>
          </cell>
          <cell r="CP1569">
            <v>36479</v>
          </cell>
          <cell r="CQ1569">
            <v>0</v>
          </cell>
          <cell r="CR1569" t="str">
            <v>34826</v>
          </cell>
          <cell r="CS1569">
            <v>0</v>
          </cell>
          <cell r="CT1569">
            <v>0</v>
          </cell>
          <cell r="CU1569">
            <v>0</v>
          </cell>
          <cell r="CV1569">
            <v>0</v>
          </cell>
          <cell r="CW1569" t="str">
            <v>iPad 9,7 128GB Smartcase € 471,85</v>
          </cell>
        </row>
        <row r="1570">
          <cell r="A1570" t="str">
            <v>22356</v>
          </cell>
          <cell r="B1570" t="str">
            <v>Kayleigh-Joëlle</v>
          </cell>
          <cell r="C1570" t="str">
            <v>Sijmens</v>
          </cell>
          <cell r="D1570">
            <v>43500</v>
          </cell>
          <cell r="E1570">
            <v>43500</v>
          </cell>
          <cell r="G1570" t="str">
            <v>Breda</v>
          </cell>
          <cell r="H1570">
            <v>1</v>
          </cell>
          <cell r="I1570">
            <v>1925</v>
          </cell>
          <cell r="J1570" t="str">
            <v>Personeelslid</v>
          </cell>
          <cell r="K1570" t="str">
            <v>Fulltimer</v>
          </cell>
          <cell r="L1570" t="str">
            <v>Accountancy &amp; Bedrijfsadvies</v>
          </cell>
          <cell r="M1570" t="str">
            <v>A&amp;B</v>
          </cell>
          <cell r="N1570" t="str">
            <v>0400</v>
          </cell>
          <cell r="O1570" t="str">
            <v>448</v>
          </cell>
          <cell r="P1570" t="str">
            <v>Financieel Analist</v>
          </cell>
          <cell r="Q1570" t="str">
            <v>2</v>
          </cell>
          <cell r="R1570" t="str">
            <v>Vrouw</v>
          </cell>
          <cell r="S1570">
            <v>35939</v>
          </cell>
          <cell r="T1570" t="str">
            <v>BDO Accountants &amp; Belastingadviseurs B.V.</v>
          </cell>
          <cell r="U1570" t="str">
            <v>Medewerkers A&amp;B Roosendaal/Breda C</v>
          </cell>
          <cell r="V1570">
            <v>44227</v>
          </cell>
          <cell r="W1570" t="str">
            <v>Bepaalde tijd</v>
          </cell>
          <cell r="Y1570" t="str">
            <v>PC Roosendaal/Breda</v>
          </cell>
          <cell r="Z1570" t="str">
            <v>Sijmens</v>
          </cell>
          <cell r="AB1570" t="str">
            <v>K.J.</v>
          </cell>
          <cell r="AD1570" t="str">
            <v>Sijmens</v>
          </cell>
          <cell r="AE1570" t="str">
            <v>Agathadonk 5</v>
          </cell>
          <cell r="AG1570" t="str">
            <v>4707 WK  ROOSENDAAL</v>
          </cell>
          <cell r="AJ1570" t="str">
            <v>230217564</v>
          </cell>
          <cell r="AL1570" t="str">
            <v>mevr. K.J. Sijmens</v>
          </cell>
          <cell r="AM1570">
            <v>40</v>
          </cell>
          <cell r="AN1570" t="str">
            <v>N</v>
          </cell>
          <cell r="AO1570" t="str">
            <v>KayleighJoelle.Sijmens@bdo.nl</v>
          </cell>
          <cell r="AP1570" t="str">
            <v>06-40679886</v>
          </cell>
          <cell r="AQ1570" t="str">
            <v>06-40679886</v>
          </cell>
          <cell r="AR1570" t="str">
            <v>Pensioenregeling A</v>
          </cell>
          <cell r="AS1570">
            <v>43586</v>
          </cell>
          <cell r="AV1570" t="str">
            <v>02</v>
          </cell>
          <cell r="AW1570" t="str">
            <v>Basis CAO BDO</v>
          </cell>
          <cell r="AX1570">
            <v>44044</v>
          </cell>
          <cell r="BE1570" t="str">
            <v>9000100239</v>
          </cell>
          <cell r="BG1570">
            <v>44044</v>
          </cell>
          <cell r="BI1570" t="str">
            <v>J</v>
          </cell>
          <cell r="BJ1570" t="str">
            <v>J</v>
          </cell>
          <cell r="BK1570" t="str">
            <v>N</v>
          </cell>
          <cell r="BN1570" t="str">
            <v>Ongehuwd</v>
          </cell>
          <cell r="BV1570" t="str">
            <v>N</v>
          </cell>
          <cell r="BW1570" t="str">
            <v>N</v>
          </cell>
          <cell r="BX1570" t="str">
            <v>N</v>
          </cell>
          <cell r="BZ1570" t="str">
            <v>Nederlandse</v>
          </cell>
          <cell r="CA1570" t="str">
            <v>NL</v>
          </cell>
          <cell r="CB1570" t="str">
            <v>06-40860847</v>
          </cell>
          <cell r="CC1570" t="str">
            <v>kayleighjoelles@outlook.com</v>
          </cell>
          <cell r="CD1570" t="str">
            <v>+31765623106</v>
          </cell>
          <cell r="CE1570" t="str">
            <v>06-40860847</v>
          </cell>
          <cell r="CL1570" t="str">
            <v>Indiensttreding</v>
          </cell>
          <cell r="CN1570">
            <v>0</v>
          </cell>
          <cell r="CO1570">
            <v>0</v>
          </cell>
          <cell r="CP1570">
            <v>0</v>
          </cell>
          <cell r="CQ1570">
            <v>0</v>
          </cell>
          <cell r="CR1570">
            <v>0</v>
          </cell>
          <cell r="CS1570">
            <v>0</v>
          </cell>
          <cell r="CT1570">
            <v>0</v>
          </cell>
          <cell r="CU1570">
            <v>0</v>
          </cell>
          <cell r="CV1570">
            <v>0</v>
          </cell>
          <cell r="CW1570" t="str">
            <v>Thuiswerkplek € 399,80</v>
          </cell>
        </row>
        <row r="1571">
          <cell r="A1571" t="str">
            <v>10575</v>
          </cell>
          <cell r="B1571" t="str">
            <v>Danielle</v>
          </cell>
          <cell r="C1571" t="str">
            <v>Buijs - Kop</v>
          </cell>
          <cell r="D1571">
            <v>39692</v>
          </cell>
          <cell r="E1571">
            <v>42005</v>
          </cell>
          <cell r="G1571" t="str">
            <v>Roosendaal</v>
          </cell>
          <cell r="H1571">
            <v>1</v>
          </cell>
          <cell r="I1571">
            <v>4960</v>
          </cell>
          <cell r="J1571" t="str">
            <v>Personeelslid</v>
          </cell>
          <cell r="K1571" t="str">
            <v>Fulltimer</v>
          </cell>
          <cell r="L1571" t="str">
            <v>Audit &amp; Assurance</v>
          </cell>
          <cell r="M1571" t="str">
            <v>A&amp;A</v>
          </cell>
          <cell r="N1571" t="str">
            <v>10700</v>
          </cell>
          <cell r="O1571" t="str">
            <v>120</v>
          </cell>
          <cell r="P1571" t="str">
            <v>Manager</v>
          </cell>
          <cell r="Q1571" t="str">
            <v>6</v>
          </cell>
          <cell r="R1571" t="str">
            <v>Vrouw</v>
          </cell>
          <cell r="S1571">
            <v>31414</v>
          </cell>
          <cell r="T1571" t="str">
            <v>BDO Audit &amp; Assurance B.V.</v>
          </cell>
          <cell r="U1571" t="str">
            <v>Medewerkers A&amp;A Roosendaal</v>
          </cell>
          <cell r="W1571" t="str">
            <v>Onbepaalde tijd</v>
          </cell>
          <cell r="Y1571" t="str">
            <v>PC Roosendaal/Breda</v>
          </cell>
          <cell r="Z1571" t="str">
            <v>Kop</v>
          </cell>
          <cell r="AB1571" t="str">
            <v>D.A.M.</v>
          </cell>
          <cell r="AD1571" t="str">
            <v>Buijs - Kop</v>
          </cell>
          <cell r="AE1571" t="str">
            <v>Molenstraat 117</v>
          </cell>
          <cell r="AG1571" t="str">
            <v>4756 BC  KRUISLAND</v>
          </cell>
          <cell r="AJ1571" t="str">
            <v>147738994</v>
          </cell>
          <cell r="AL1571" t="str">
            <v>mevr. D.A.M. Buijs - Kop</v>
          </cell>
          <cell r="AM1571">
            <v>40</v>
          </cell>
          <cell r="AN1571" t="str">
            <v>J</v>
          </cell>
          <cell r="AO1571" t="str">
            <v>Danielle.Kop@bdo.nl</v>
          </cell>
          <cell r="AQ1571" t="str">
            <v>06-28029213</v>
          </cell>
          <cell r="AR1571" t="str">
            <v>Pensioenregeling B</v>
          </cell>
          <cell r="AS1571">
            <v>39692</v>
          </cell>
          <cell r="AT1571">
            <v>8259519</v>
          </cell>
          <cell r="AU1571">
            <v>205.61</v>
          </cell>
          <cell r="AV1571" t="str">
            <v>02</v>
          </cell>
          <cell r="AW1571" t="str">
            <v>Basis CAO BDO</v>
          </cell>
          <cell r="AX1571">
            <v>42005</v>
          </cell>
          <cell r="BE1571" t="str">
            <v>9000100266</v>
          </cell>
          <cell r="BG1571">
            <v>43101</v>
          </cell>
          <cell r="BH1571" t="str">
            <v>MSc RA</v>
          </cell>
          <cell r="BI1571" t="str">
            <v>J</v>
          </cell>
          <cell r="BJ1571" t="str">
            <v>N</v>
          </cell>
          <cell r="BK1571" t="str">
            <v>J</v>
          </cell>
          <cell r="BN1571" t="str">
            <v>Gehuwd</v>
          </cell>
          <cell r="BO1571">
            <v>40817</v>
          </cell>
          <cell r="BQ1571" t="str">
            <v>Buijs</v>
          </cell>
          <cell r="BR1571">
            <v>200836</v>
          </cell>
          <cell r="BV1571" t="str">
            <v>N</v>
          </cell>
          <cell r="BW1571" t="str">
            <v>J</v>
          </cell>
          <cell r="BX1571" t="str">
            <v>J</v>
          </cell>
          <cell r="BZ1571" t="str">
            <v>Nederlandse</v>
          </cell>
          <cell r="CA1571" t="str">
            <v>NL</v>
          </cell>
          <cell r="CB1571" t="str">
            <v>06-28029213</v>
          </cell>
          <cell r="CC1571" t="str">
            <v>danielle_kop@hotmail.com</v>
          </cell>
          <cell r="CD1571" t="str">
            <v>+31165598652</v>
          </cell>
          <cell r="CE1571" t="str">
            <v>06-28029213</v>
          </cell>
          <cell r="CF1571" t="str">
            <v>Buijs</v>
          </cell>
          <cell r="CL1571" t="str">
            <v>Indiensttreding</v>
          </cell>
          <cell r="CN1571" t="str">
            <v>NBA</v>
          </cell>
          <cell r="CO1571">
            <v>0</v>
          </cell>
          <cell r="CP1571">
            <v>42430</v>
          </cell>
          <cell r="CQ1571">
            <v>0</v>
          </cell>
          <cell r="CR1571" t="str">
            <v>52664</v>
          </cell>
          <cell r="CS1571">
            <v>0</v>
          </cell>
          <cell r="CT1571">
            <v>0</v>
          </cell>
          <cell r="CU1571">
            <v>0</v>
          </cell>
          <cell r="CV1571">
            <v>0</v>
          </cell>
          <cell r="CW1571" t="str">
            <v>Thuiswerkplek € 399,80</v>
          </cell>
        </row>
        <row r="1572">
          <cell r="A1572" t="str">
            <v>10721</v>
          </cell>
          <cell r="B1572" t="str">
            <v>Martijn</v>
          </cell>
          <cell r="C1572" t="str">
            <v>van Ostaijen</v>
          </cell>
          <cell r="D1572">
            <v>39692</v>
          </cell>
          <cell r="E1572">
            <v>42736</v>
          </cell>
          <cell r="G1572" t="str">
            <v>Roosendaal</v>
          </cell>
          <cell r="H1572">
            <v>1</v>
          </cell>
          <cell r="I1572">
            <v>4327</v>
          </cell>
          <cell r="J1572" t="str">
            <v>Personeelslid</v>
          </cell>
          <cell r="K1572" t="str">
            <v>Fulltimer</v>
          </cell>
          <cell r="L1572" t="str">
            <v>Accountancy &amp; Bedrijfsadvies</v>
          </cell>
          <cell r="M1572" t="str">
            <v>A&amp;B</v>
          </cell>
          <cell r="N1572" t="str">
            <v>0600</v>
          </cell>
          <cell r="O1572" t="str">
            <v>436</v>
          </cell>
          <cell r="P1572" t="str">
            <v>Sr. Financieel Analist</v>
          </cell>
          <cell r="Q1572" t="str">
            <v>5</v>
          </cell>
          <cell r="R1572" t="str">
            <v>Man</v>
          </cell>
          <cell r="S1572">
            <v>32873</v>
          </cell>
          <cell r="T1572" t="str">
            <v>BDO Accountants &amp; Belastingadviseurs B.V.</v>
          </cell>
          <cell r="U1572" t="str">
            <v>Medewerkers A&amp;B Roosendaal/Breda F</v>
          </cell>
          <cell r="W1572" t="str">
            <v>Onbepaalde tijd</v>
          </cell>
          <cell r="Y1572" t="str">
            <v>PC Roosendaal/Breda</v>
          </cell>
          <cell r="Z1572" t="str">
            <v>Ostaijen</v>
          </cell>
          <cell r="AA1572" t="str">
            <v>van</v>
          </cell>
          <cell r="AB1572" t="str">
            <v>M.W.L.C.</v>
          </cell>
          <cell r="AC1572" t="str">
            <v>van</v>
          </cell>
          <cell r="AD1572" t="str">
            <v>Ostaijen</v>
          </cell>
          <cell r="AE1572" t="str">
            <v>Lupineberg 2</v>
          </cell>
          <cell r="AG1572" t="str">
            <v>4708 LV  ROOSENDAAL</v>
          </cell>
          <cell r="AJ1572" t="str">
            <v>047318533</v>
          </cell>
          <cell r="AL1572" t="str">
            <v>dhr. M.W.L.C. van Ostaijen</v>
          </cell>
          <cell r="AM1572">
            <v>40</v>
          </cell>
          <cell r="AN1572" t="str">
            <v>J</v>
          </cell>
          <cell r="AO1572" t="str">
            <v>Martijn.van.Ostaijen@bdo.nl</v>
          </cell>
          <cell r="AP1572" t="str">
            <v>0165-554099</v>
          </cell>
          <cell r="AQ1572" t="str">
            <v>06-83200237</v>
          </cell>
          <cell r="AR1572" t="str">
            <v>Pensioenregeling B</v>
          </cell>
          <cell r="AS1572">
            <v>40513</v>
          </cell>
          <cell r="AT1572">
            <v>8258871</v>
          </cell>
          <cell r="AU1572">
            <v>78</v>
          </cell>
          <cell r="AV1572" t="str">
            <v>02</v>
          </cell>
          <cell r="AW1572" t="str">
            <v>Basis CAO BDO</v>
          </cell>
          <cell r="AX1572">
            <v>42736</v>
          </cell>
          <cell r="BE1572" t="str">
            <v>9000100259</v>
          </cell>
          <cell r="BG1572">
            <v>43101</v>
          </cell>
          <cell r="BI1572" t="str">
            <v>J</v>
          </cell>
          <cell r="BJ1572" t="str">
            <v>N</v>
          </cell>
          <cell r="BK1572" t="str">
            <v>J</v>
          </cell>
          <cell r="BN1572" t="str">
            <v>Ongehuwd</v>
          </cell>
          <cell r="BR1572">
            <v>201435</v>
          </cell>
          <cell r="BS1572">
            <v>201435</v>
          </cell>
          <cell r="BV1572" t="str">
            <v>N</v>
          </cell>
          <cell r="BW1572" t="str">
            <v>J</v>
          </cell>
          <cell r="BX1572" t="str">
            <v>J</v>
          </cell>
          <cell r="BZ1572" t="str">
            <v>Nederlandse</v>
          </cell>
          <cell r="CA1572" t="str">
            <v>NL</v>
          </cell>
          <cell r="CB1572" t="str">
            <v>06-83200237</v>
          </cell>
          <cell r="CD1572" t="str">
            <v>+31165598673</v>
          </cell>
          <cell r="CE1572" t="str">
            <v>06-83200237</v>
          </cell>
          <cell r="CL1572" t="str">
            <v>Overplaatsing</v>
          </cell>
          <cell r="CN1572">
            <v>0</v>
          </cell>
          <cell r="CO1572">
            <v>0</v>
          </cell>
          <cell r="CP1572">
            <v>0</v>
          </cell>
          <cell r="CQ1572">
            <v>0</v>
          </cell>
          <cell r="CR1572">
            <v>0</v>
          </cell>
          <cell r="CS1572">
            <v>0</v>
          </cell>
          <cell r="CT1572">
            <v>0</v>
          </cell>
          <cell r="CU1572">
            <v>0</v>
          </cell>
          <cell r="CV1572">
            <v>0</v>
          </cell>
          <cell r="CW1572" t="str">
            <v>iPad 9,7 128GB Smartcase € 471,85</v>
          </cell>
        </row>
        <row r="1573">
          <cell r="A1573" t="str">
            <v>18534</v>
          </cell>
          <cell r="B1573" t="str">
            <v>Nandy</v>
          </cell>
          <cell r="C1573" t="str">
            <v>van Herten</v>
          </cell>
          <cell r="D1573">
            <v>42614</v>
          </cell>
          <cell r="E1573">
            <v>43739</v>
          </cell>
          <cell r="F1573">
            <v>44074</v>
          </cell>
          <cell r="G1573" t="str">
            <v>Breda</v>
          </cell>
          <cell r="H1573">
            <v>1</v>
          </cell>
          <cell r="I1573">
            <v>3000</v>
          </cell>
          <cell r="J1573" t="str">
            <v>Personeelslid</v>
          </cell>
          <cell r="K1573" t="str">
            <v>Medewerker</v>
          </cell>
          <cell r="L1573" t="str">
            <v>Accountancy &amp; Bedrijfsadvies</v>
          </cell>
          <cell r="M1573" t="str">
            <v>A&amp;B</v>
          </cell>
          <cell r="N1573" t="str">
            <v>0400</v>
          </cell>
          <cell r="O1573" t="str">
            <v>442</v>
          </cell>
          <cell r="P1573" t="str">
            <v>Sr. Financieel Analist</v>
          </cell>
          <cell r="Q1573" t="str">
            <v>4</v>
          </cell>
          <cell r="R1573" t="str">
            <v>Vrouw</v>
          </cell>
          <cell r="S1573">
            <v>33308</v>
          </cell>
          <cell r="T1573" t="str">
            <v>BDO Accountants &amp; Belastingadviseurs B.V.</v>
          </cell>
          <cell r="U1573" t="str">
            <v>Medewerkers A&amp;B Roosendaal/Breda C</v>
          </cell>
          <cell r="V1573">
            <v>44074</v>
          </cell>
          <cell r="W1573" t="str">
            <v>Onbepaalde tijd</v>
          </cell>
          <cell r="Y1573" t="str">
            <v>PC Roosendaal/Breda</v>
          </cell>
          <cell r="Z1573" t="str">
            <v>Herten</v>
          </cell>
          <cell r="AA1573" t="str">
            <v>van</v>
          </cell>
          <cell r="AB1573" t="str">
            <v>N.F.M.</v>
          </cell>
          <cell r="AC1573" t="str">
            <v>van</v>
          </cell>
          <cell r="AD1573" t="str">
            <v>Herten</v>
          </cell>
          <cell r="AE1573" t="str">
            <v>Vrachelsedijk 173</v>
          </cell>
          <cell r="AG1573" t="str">
            <v>4904 TA  OOSTERHOUT NB</v>
          </cell>
          <cell r="AJ1573" t="str">
            <v>205410200</v>
          </cell>
          <cell r="AL1573" t="str">
            <v>mevr. N.F.M. van Herten</v>
          </cell>
          <cell r="AM1573">
            <v>40</v>
          </cell>
          <cell r="AN1573" t="str">
            <v>N</v>
          </cell>
          <cell r="AO1573" t="str">
            <v>Nandy.van.Herten@bdo.nl</v>
          </cell>
          <cell r="AP1573" t="str">
            <v>06-49789552</v>
          </cell>
          <cell r="AQ1573" t="str">
            <v>06-49789552</v>
          </cell>
          <cell r="AR1573" t="str">
            <v>Pensioenregeling A</v>
          </cell>
          <cell r="AS1573">
            <v>42614</v>
          </cell>
          <cell r="AU1573">
            <v>22.55</v>
          </cell>
          <cell r="AV1573" t="str">
            <v>02</v>
          </cell>
          <cell r="AW1573" t="str">
            <v>Basis CAO BDO</v>
          </cell>
          <cell r="AX1573">
            <v>43739</v>
          </cell>
          <cell r="BE1573" t="str">
            <v>9000100239</v>
          </cell>
          <cell r="BG1573">
            <v>43739</v>
          </cell>
          <cell r="BI1573" t="str">
            <v>J</v>
          </cell>
          <cell r="BJ1573" t="str">
            <v>J</v>
          </cell>
          <cell r="BK1573" t="str">
            <v>N</v>
          </cell>
          <cell r="BN1573" t="str">
            <v>Ongehuwd</v>
          </cell>
          <cell r="BR1573">
            <v>201635</v>
          </cell>
          <cell r="BS1573">
            <v>201635</v>
          </cell>
          <cell r="BT1573" t="str">
            <v>Medewerker</v>
          </cell>
          <cell r="BV1573" t="str">
            <v>N</v>
          </cell>
          <cell r="BW1573" t="str">
            <v>J</v>
          </cell>
          <cell r="BX1573" t="str">
            <v>J</v>
          </cell>
          <cell r="BZ1573" t="str">
            <v>Nederlandse</v>
          </cell>
          <cell r="CA1573" t="str">
            <v>NL</v>
          </cell>
          <cell r="CB1573" t="str">
            <v>06-49789552</v>
          </cell>
          <cell r="CC1573" t="str">
            <v>nvanherten@gmail.com</v>
          </cell>
          <cell r="CD1573" t="str">
            <v>+31765623148</v>
          </cell>
          <cell r="CE1573" t="str">
            <v>06-49789552</v>
          </cell>
          <cell r="CH1573" t="str">
            <v>Op eigen verzoek</v>
          </cell>
          <cell r="CL1573" t="str">
            <v>Wijziging Organisatie</v>
          </cell>
          <cell r="CN1573">
            <v>0</v>
          </cell>
          <cell r="CO1573">
            <v>0</v>
          </cell>
          <cell r="CP1573">
            <v>0</v>
          </cell>
          <cell r="CQ1573">
            <v>0</v>
          </cell>
          <cell r="CR1573">
            <v>0</v>
          </cell>
          <cell r="CS1573">
            <v>0</v>
          </cell>
          <cell r="CT1573">
            <v>0</v>
          </cell>
          <cell r="CU1573">
            <v>0</v>
          </cell>
          <cell r="CV1573">
            <v>0</v>
          </cell>
          <cell r="CW1573" t="str">
            <v>iPad 9,7 32GB Smartcase € 382,85 OVERNAME</v>
          </cell>
        </row>
        <row r="1574">
          <cell r="A1574" t="str">
            <v>24074</v>
          </cell>
          <cell r="B1574" t="str">
            <v>Rik</v>
          </cell>
          <cell r="C1574" t="str">
            <v>Derks</v>
          </cell>
          <cell r="D1574">
            <v>44228</v>
          </cell>
          <cell r="E1574">
            <v>44228</v>
          </cell>
          <cell r="G1574" t="str">
            <v>Roosendaal</v>
          </cell>
          <cell r="H1574">
            <v>1</v>
          </cell>
          <cell r="I1574">
            <v>2100</v>
          </cell>
          <cell r="J1574" t="str">
            <v>Personeelslid</v>
          </cell>
          <cell r="K1574" t="str">
            <v>Co-op</v>
          </cell>
          <cell r="L1574" t="str">
            <v>Audit &amp; Assurance</v>
          </cell>
          <cell r="M1574" t="str">
            <v>A&amp;A</v>
          </cell>
          <cell r="N1574" t="str">
            <v>10700</v>
          </cell>
          <cell r="O1574" t="str">
            <v>155</v>
          </cell>
          <cell r="P1574" t="str">
            <v>Jr. Assistent Accountant (Co-op)</v>
          </cell>
          <cell r="Q1574" t="str">
            <v>2</v>
          </cell>
          <cell r="R1574" t="str">
            <v>Man</v>
          </cell>
          <cell r="S1574">
            <v>36732</v>
          </cell>
          <cell r="T1574" t="str">
            <v>BDO Audit &amp; Assurance B.V.</v>
          </cell>
          <cell r="U1574" t="str">
            <v>Medewerkers A&amp;A Roosendaal</v>
          </cell>
          <cell r="V1574">
            <v>44332</v>
          </cell>
          <cell r="W1574" t="str">
            <v>Bepaalde tijd</v>
          </cell>
          <cell r="Y1574" t="str">
            <v>PC Roosendaal/Breda</v>
          </cell>
          <cell r="Z1574" t="str">
            <v>Derks</v>
          </cell>
          <cell r="AB1574" t="str">
            <v>R.L.T.J.</v>
          </cell>
          <cell r="AD1574" t="str">
            <v>Derks</v>
          </cell>
          <cell r="AE1574" t="str">
            <v>Zomerland 17</v>
          </cell>
          <cell r="AG1574" t="str">
            <v>4761 TA  ZEVENBERGEN</v>
          </cell>
          <cell r="AJ1574" t="str">
            <v>238377337</v>
          </cell>
          <cell r="AL1574" t="str">
            <v>dhr. R.L.T.J. Derks</v>
          </cell>
          <cell r="AM1574">
            <v>40</v>
          </cell>
          <cell r="AN1574" t="str">
            <v>N</v>
          </cell>
          <cell r="AP1574" t="str">
            <v>06-81813133</v>
          </cell>
          <cell r="AQ1574" t="str">
            <v>06-81813133</v>
          </cell>
          <cell r="AR1574" t="str">
            <v>Geen pensioendeelnemer</v>
          </cell>
          <cell r="AV1574" t="str">
            <v>02</v>
          </cell>
          <cell r="AW1574" t="str">
            <v>Basis CAO BDO</v>
          </cell>
          <cell r="AX1574">
            <v>44228</v>
          </cell>
          <cell r="BE1574" t="str">
            <v>9000100266</v>
          </cell>
          <cell r="BG1574">
            <v>44228</v>
          </cell>
          <cell r="BI1574" t="str">
            <v>J</v>
          </cell>
          <cell r="BJ1574" t="str">
            <v>J</v>
          </cell>
          <cell r="BK1574" t="str">
            <v>N</v>
          </cell>
          <cell r="BN1574" t="str">
            <v>Ongehuwd</v>
          </cell>
          <cell r="BV1574" t="str">
            <v>N</v>
          </cell>
          <cell r="BW1574" t="str">
            <v>N</v>
          </cell>
          <cell r="BX1574" t="str">
            <v>N</v>
          </cell>
          <cell r="BZ1574" t="str">
            <v>Nederlandse</v>
          </cell>
          <cell r="CA1574" t="str">
            <v>NL</v>
          </cell>
          <cell r="CC1574" t="str">
            <v>rik_derks@hotmail.nl</v>
          </cell>
          <cell r="CL1574" t="str">
            <v>Indiensttreding</v>
          </cell>
          <cell r="CN1574">
            <v>0</v>
          </cell>
          <cell r="CO1574">
            <v>0</v>
          </cell>
          <cell r="CP1574">
            <v>0</v>
          </cell>
          <cell r="CQ1574">
            <v>0</v>
          </cell>
          <cell r="CR1574">
            <v>0</v>
          </cell>
          <cell r="CS1574">
            <v>0</v>
          </cell>
          <cell r="CT1574">
            <v>0</v>
          </cell>
          <cell r="CU1574">
            <v>0</v>
          </cell>
          <cell r="CV1574">
            <v>0</v>
          </cell>
          <cell r="CW1574">
            <v>0</v>
          </cell>
        </row>
        <row r="1575">
          <cell r="A1575" t="str">
            <v>430</v>
          </cell>
          <cell r="B1575" t="str">
            <v>Ruud</v>
          </cell>
          <cell r="C1575" t="str">
            <v>Vrolijk</v>
          </cell>
          <cell r="D1575">
            <v>36495</v>
          </cell>
          <cell r="E1575">
            <v>42005</v>
          </cell>
          <cell r="G1575" t="str">
            <v>Breda</v>
          </cell>
          <cell r="H1575">
            <v>1</v>
          </cell>
          <cell r="I1575">
            <v>0</v>
          </cell>
          <cell r="J1575" t="str">
            <v>Ondernemer - zonder salaris</v>
          </cell>
          <cell r="K1575" t="str">
            <v>Equity Partner</v>
          </cell>
          <cell r="L1575" t="str">
            <v>Audit &amp; Assurance</v>
          </cell>
          <cell r="M1575" t="str">
            <v>A&amp;A</v>
          </cell>
          <cell r="N1575" t="str">
            <v>10700</v>
          </cell>
          <cell r="O1575" t="str">
            <v>100</v>
          </cell>
          <cell r="P1575" t="str">
            <v>Equity Partner A&amp;A</v>
          </cell>
          <cell r="Q1575" t="str">
            <v>nvt</v>
          </cell>
          <cell r="R1575" t="str">
            <v>Man</v>
          </cell>
          <cell r="S1575">
            <v>26980</v>
          </cell>
          <cell r="T1575" t="str">
            <v>BDO Audit &amp; Assurance B.V.</v>
          </cell>
          <cell r="U1575" t="str">
            <v>Praktijkleider A&amp;A Roosendaal/Breda</v>
          </cell>
          <cell r="W1575" t="str">
            <v>Onbepaalde tijd</v>
          </cell>
          <cell r="Y1575" t="str">
            <v>PC Roosendaal/Breda</v>
          </cell>
          <cell r="Z1575" t="str">
            <v>Vrolijk</v>
          </cell>
          <cell r="AB1575" t="str">
            <v>R.W.B.</v>
          </cell>
          <cell r="AD1575" t="str">
            <v>Vrolijk</v>
          </cell>
          <cell r="AE1575" t="str">
            <v>Verdilaan 175</v>
          </cell>
          <cell r="AG1575" t="str">
            <v>4837 CM  BREDA</v>
          </cell>
          <cell r="AJ1575" t="str">
            <v>157250088</v>
          </cell>
          <cell r="AL1575" t="str">
            <v>dhr. R.W.B. Vrolijk</v>
          </cell>
          <cell r="AM1575">
            <v>40</v>
          </cell>
          <cell r="AN1575" t="str">
            <v>N</v>
          </cell>
          <cell r="AO1575" t="str">
            <v>Ruud.Vrolijk@bdo.nl</v>
          </cell>
          <cell r="AP1575" t="str">
            <v>06-54372889</v>
          </cell>
          <cell r="AQ1575" t="str">
            <v>06-54372889</v>
          </cell>
          <cell r="AR1575" t="str">
            <v>Geen pensioendeelnemer</v>
          </cell>
          <cell r="AS1575">
            <v>36281</v>
          </cell>
          <cell r="AT1575">
            <v>275965</v>
          </cell>
          <cell r="AU1575">
            <v>0</v>
          </cell>
          <cell r="AV1575" t="str">
            <v>02</v>
          </cell>
          <cell r="AW1575" t="str">
            <v>Basis CAO BDO</v>
          </cell>
          <cell r="AX1575">
            <v>42005</v>
          </cell>
          <cell r="BE1575" t="str">
            <v>4000100031</v>
          </cell>
          <cell r="BG1575">
            <v>43647</v>
          </cell>
          <cell r="BH1575" t="str">
            <v>RA</v>
          </cell>
          <cell r="BI1575" t="str">
            <v>J</v>
          </cell>
          <cell r="BJ1575" t="str">
            <v>N</v>
          </cell>
          <cell r="BK1575" t="str">
            <v>N</v>
          </cell>
          <cell r="BN1575" t="str">
            <v>Gehuwd</v>
          </cell>
          <cell r="BO1575">
            <v>41425</v>
          </cell>
          <cell r="BQ1575" t="str">
            <v>Hoppenbrouwers</v>
          </cell>
          <cell r="BR1575">
            <v>0</v>
          </cell>
          <cell r="BS1575">
            <v>0</v>
          </cell>
          <cell r="BU1575">
            <v>40544</v>
          </cell>
          <cell r="BV1575" t="str">
            <v>N</v>
          </cell>
          <cell r="BW1575" t="str">
            <v>J</v>
          </cell>
          <cell r="BX1575" t="str">
            <v>J</v>
          </cell>
          <cell r="BZ1575" t="str">
            <v>Nederlandse</v>
          </cell>
          <cell r="CA1575" t="str">
            <v>NL</v>
          </cell>
          <cell r="CB1575" t="str">
            <v>06-54372889</v>
          </cell>
          <cell r="CD1575" t="str">
            <v>+31765623109</v>
          </cell>
          <cell r="CE1575" t="str">
            <v>06-54372889</v>
          </cell>
          <cell r="CF1575" t="str">
            <v>Hoppenbrouwers</v>
          </cell>
          <cell r="CL1575" t="str">
            <v>Promotie</v>
          </cell>
          <cell r="CN1575" t="str">
            <v>NBA</v>
          </cell>
          <cell r="CO1575">
            <v>0</v>
          </cell>
          <cell r="CP1575">
            <v>38371</v>
          </cell>
          <cell r="CQ1575">
            <v>0</v>
          </cell>
          <cell r="CR1575" t="str">
            <v>35776</v>
          </cell>
          <cell r="CS1575">
            <v>0</v>
          </cell>
          <cell r="CT1575">
            <v>0</v>
          </cell>
          <cell r="CU1575">
            <v>0</v>
          </cell>
          <cell r="CV1575">
            <v>0</v>
          </cell>
          <cell r="CW1575">
            <v>0</v>
          </cell>
        </row>
        <row r="1576">
          <cell r="A1576" t="str">
            <v>24079</v>
          </cell>
          <cell r="B1576" t="str">
            <v>Samet</v>
          </cell>
          <cell r="C1576" t="str">
            <v>Kadioğlugil</v>
          </cell>
          <cell r="D1576">
            <v>44333</v>
          </cell>
          <cell r="E1576">
            <v>44333</v>
          </cell>
          <cell r="G1576" t="str">
            <v>Breda</v>
          </cell>
          <cell r="H1576">
            <v>1</v>
          </cell>
          <cell r="I1576">
            <v>900</v>
          </cell>
          <cell r="J1576" t="str">
            <v>Stagiair - met salaris/stagevergoeding</v>
          </cell>
          <cell r="K1576" t="str">
            <v>Stagiair</v>
          </cell>
          <cell r="L1576" t="str">
            <v>Audit &amp; Assurance</v>
          </cell>
          <cell r="M1576" t="str">
            <v>A&amp;A</v>
          </cell>
          <cell r="N1576" t="str">
            <v>10700</v>
          </cell>
          <cell r="O1576" t="str">
            <v>610</v>
          </cell>
          <cell r="P1576" t="str">
            <v>Stagiaire HBO (onderzoek)</v>
          </cell>
          <cell r="Q1576" t="str">
            <v>nvt</v>
          </cell>
          <cell r="R1576" t="str">
            <v>Man</v>
          </cell>
          <cell r="S1576">
            <v>35100</v>
          </cell>
          <cell r="T1576" t="str">
            <v>BDO Audit &amp; Assurance B.V.</v>
          </cell>
          <cell r="U1576" t="str">
            <v>Medewerkers A&amp;A Breda</v>
          </cell>
          <cell r="V1576">
            <v>44379</v>
          </cell>
          <cell r="W1576" t="str">
            <v>Bepaalde tijd</v>
          </cell>
          <cell r="Y1576" t="str">
            <v>PC Roosendaal/Breda</v>
          </cell>
          <cell r="Z1576" t="str">
            <v>Kadioğlugil</v>
          </cell>
          <cell r="AB1576" t="str">
            <v>S.S.</v>
          </cell>
          <cell r="AD1576" t="str">
            <v>Kadioğlugil</v>
          </cell>
          <cell r="AE1576" t="str">
            <v>Professor de Moorplein 54</v>
          </cell>
          <cell r="AG1576" t="str">
            <v>5037 DN  TILBURG</v>
          </cell>
          <cell r="AJ1576" t="str">
            <v>222747006</v>
          </cell>
          <cell r="AL1576" t="str">
            <v>dhr. S.S. Kadioğlugil</v>
          </cell>
          <cell r="AM1576">
            <v>40</v>
          </cell>
          <cell r="AN1576" t="str">
            <v>N</v>
          </cell>
          <cell r="AP1576" t="str">
            <v>06-18939987</v>
          </cell>
          <cell r="AQ1576" t="str">
            <v>06-18939987</v>
          </cell>
          <cell r="AR1576" t="str">
            <v>Geen pensioendeelnemer</v>
          </cell>
          <cell r="AV1576" t="str">
            <v>02</v>
          </cell>
          <cell r="AW1576" t="str">
            <v>Basis CAO BDO</v>
          </cell>
          <cell r="AX1576">
            <v>44333</v>
          </cell>
          <cell r="BE1576" t="str">
            <v>9000100265</v>
          </cell>
          <cell r="BG1576">
            <v>44333</v>
          </cell>
          <cell r="BI1576" t="str">
            <v>J</v>
          </cell>
          <cell r="BJ1576" t="str">
            <v>J</v>
          </cell>
          <cell r="BK1576" t="str">
            <v>N</v>
          </cell>
          <cell r="BN1576" t="str">
            <v>Ongehuwd</v>
          </cell>
          <cell r="BV1576" t="str">
            <v>N</v>
          </cell>
          <cell r="BW1576" t="str">
            <v>N</v>
          </cell>
          <cell r="BX1576" t="str">
            <v>N</v>
          </cell>
          <cell r="BZ1576" t="str">
            <v>Nederlandse</v>
          </cell>
          <cell r="CA1576" t="str">
            <v>NL</v>
          </cell>
          <cell r="CC1576" t="str">
            <v>samet.kadioglugil@live.nl</v>
          </cell>
          <cell r="CL1576" t="str">
            <v>Omzetting dienstverband</v>
          </cell>
          <cell r="CN1576">
            <v>0</v>
          </cell>
          <cell r="CO1576">
            <v>0</v>
          </cell>
          <cell r="CP1576">
            <v>0</v>
          </cell>
          <cell r="CQ1576">
            <v>0</v>
          </cell>
          <cell r="CR1576">
            <v>0</v>
          </cell>
          <cell r="CS1576">
            <v>0</v>
          </cell>
          <cell r="CT1576">
            <v>0</v>
          </cell>
          <cell r="CU1576">
            <v>0</v>
          </cell>
          <cell r="CV1576">
            <v>0</v>
          </cell>
          <cell r="CW1576">
            <v>0</v>
          </cell>
        </row>
        <row r="1577">
          <cell r="A1577" t="str">
            <v>2767</v>
          </cell>
          <cell r="B1577" t="str">
            <v>Hilda</v>
          </cell>
          <cell r="C1577" t="str">
            <v>Oudshoorn - de Graaf</v>
          </cell>
          <cell r="D1577">
            <v>33695</v>
          </cell>
          <cell r="E1577">
            <v>33695</v>
          </cell>
          <cell r="G1577" t="str">
            <v>s-Hertogenbosch</v>
          </cell>
          <cell r="H1577">
            <v>0.65</v>
          </cell>
          <cell r="I1577">
            <v>4774</v>
          </cell>
          <cell r="J1577" t="str">
            <v>Personeelslid</v>
          </cell>
          <cell r="K1577" t="str">
            <v>Parttimer</v>
          </cell>
          <cell r="L1577" t="str">
            <v>Accountancy &amp; Bedrijfsadvies</v>
          </cell>
          <cell r="M1577" t="str">
            <v>A&amp;B</v>
          </cell>
          <cell r="N1577" t="str">
            <v>0300</v>
          </cell>
          <cell r="O1577" t="str">
            <v>432</v>
          </cell>
          <cell r="P1577" t="str">
            <v>Accountant</v>
          </cell>
          <cell r="Q1577" t="str">
            <v>5</v>
          </cell>
          <cell r="R1577" t="str">
            <v>Vrouw</v>
          </cell>
          <cell r="S1577">
            <v>24313</v>
          </cell>
          <cell r="T1577" t="str">
            <v>BDO Accountants &amp; Belastingadviseurs B.V.</v>
          </cell>
          <cell r="U1577" t="str">
            <v>Medewerkers A&amp;B 's Hertogenbosch</v>
          </cell>
          <cell r="W1577" t="str">
            <v>Onbepaalde tijd</v>
          </cell>
          <cell r="Y1577" t="str">
            <v>PC 's-Hertogenbosch</v>
          </cell>
          <cell r="Z1577" t="str">
            <v>Graaf</v>
          </cell>
          <cell r="AA1577" t="str">
            <v>de</v>
          </cell>
          <cell r="AB1577" t="str">
            <v>H.A.C.</v>
          </cell>
          <cell r="AD1577" t="str">
            <v>Oudshoorn - de Graaf</v>
          </cell>
          <cell r="AE1577" t="str">
            <v>Kerkstraat 24</v>
          </cell>
          <cell r="AG1577" t="str">
            <v>4265 JE  GENDEREN</v>
          </cell>
          <cell r="AJ1577" t="str">
            <v>189258883</v>
          </cell>
          <cell r="AL1577" t="str">
            <v>mevr. H.A.C. Oudshoorn - de Graaf</v>
          </cell>
          <cell r="AM1577">
            <v>26</v>
          </cell>
          <cell r="AN1577" t="str">
            <v>J</v>
          </cell>
          <cell r="AO1577" t="str">
            <v>Hilda.Oudshoorn-De.Graaff@bdo.nl</v>
          </cell>
          <cell r="AP1577" t="str">
            <v>0416-651500</v>
          </cell>
          <cell r="AQ1577" t="str">
            <v>06-25330968</v>
          </cell>
          <cell r="AR1577" t="str">
            <v>Pensioenregeling B</v>
          </cell>
          <cell r="AS1577">
            <v>33695</v>
          </cell>
          <cell r="AT1577">
            <v>8258873</v>
          </cell>
          <cell r="AU1577">
            <v>0</v>
          </cell>
          <cell r="AV1577" t="str">
            <v>02</v>
          </cell>
          <cell r="AW1577" t="str">
            <v>Basis CAO BDO</v>
          </cell>
          <cell r="AX1577">
            <v>40179</v>
          </cell>
          <cell r="BE1577" t="str">
            <v>9000100054</v>
          </cell>
          <cell r="BG1577">
            <v>43101</v>
          </cell>
          <cell r="BH1577" t="str">
            <v>AA</v>
          </cell>
          <cell r="BI1577" t="str">
            <v>J</v>
          </cell>
          <cell r="BJ1577" t="str">
            <v>N</v>
          </cell>
          <cell r="BK1577" t="str">
            <v>J</v>
          </cell>
          <cell r="BN1577" t="str">
            <v>Gehuwd</v>
          </cell>
          <cell r="BO1577">
            <v>36427</v>
          </cell>
          <cell r="BQ1577" t="str">
            <v>Oudshoorn</v>
          </cell>
          <cell r="BR1577">
            <v>0</v>
          </cell>
          <cell r="BS1577">
            <v>0</v>
          </cell>
          <cell r="BV1577" t="str">
            <v>N</v>
          </cell>
          <cell r="BW1577" t="str">
            <v>J</v>
          </cell>
          <cell r="BX1577" t="str">
            <v>N</v>
          </cell>
          <cell r="BZ1577" t="str">
            <v>Nederlandse</v>
          </cell>
          <cell r="CB1577" t="str">
            <v>06-25330968</v>
          </cell>
          <cell r="CD1577" t="str">
            <v>+31736405707</v>
          </cell>
          <cell r="CE1577" t="str">
            <v>06-25330968</v>
          </cell>
          <cell r="CF1577" t="str">
            <v>Oudshoorn</v>
          </cell>
          <cell r="CL1577" t="str">
            <v>Leeg</v>
          </cell>
          <cell r="CN1577" t="str">
            <v>NBA</v>
          </cell>
          <cell r="CO1577">
            <v>0</v>
          </cell>
          <cell r="CP1577">
            <v>36341</v>
          </cell>
          <cell r="CQ1577">
            <v>0</v>
          </cell>
          <cell r="CR1577" t="str">
            <v>42958</v>
          </cell>
          <cell r="CS1577">
            <v>0</v>
          </cell>
          <cell r="CT1577">
            <v>0</v>
          </cell>
          <cell r="CU1577">
            <v>0</v>
          </cell>
          <cell r="CV1577">
            <v>0</v>
          </cell>
          <cell r="CW1577" t="str">
            <v>Thuiswerkplek € 399,80</v>
          </cell>
        </row>
        <row r="1578">
          <cell r="A1578" t="str">
            <v>2851</v>
          </cell>
          <cell r="B1578" t="str">
            <v>Aafje</v>
          </cell>
          <cell r="C1578" t="str">
            <v>van de Ven - Biemans</v>
          </cell>
          <cell r="D1578">
            <v>36404</v>
          </cell>
          <cell r="E1578">
            <v>36404</v>
          </cell>
          <cell r="G1578" t="str">
            <v>s-Hertogenbosch</v>
          </cell>
          <cell r="H1578">
            <v>0.8</v>
          </cell>
          <cell r="I1578">
            <v>5500</v>
          </cell>
          <cell r="J1578" t="str">
            <v>Personeelslid</v>
          </cell>
          <cell r="K1578" t="str">
            <v>Parttimer</v>
          </cell>
          <cell r="L1578" t="str">
            <v>Accountancy &amp; Bedrijfsadvies</v>
          </cell>
          <cell r="M1578" t="str">
            <v>A&amp;B</v>
          </cell>
          <cell r="N1578" t="str">
            <v>0300</v>
          </cell>
          <cell r="O1578" t="str">
            <v>421</v>
          </cell>
          <cell r="P1578" t="str">
            <v>Accountant</v>
          </cell>
          <cell r="Q1578" t="str">
            <v>6</v>
          </cell>
          <cell r="R1578" t="str">
            <v>Vrouw</v>
          </cell>
          <cell r="S1578">
            <v>28346</v>
          </cell>
          <cell r="T1578" t="str">
            <v>BDO Accountants &amp; Belastingadviseurs B.V.</v>
          </cell>
          <cell r="U1578" t="str">
            <v>Groepsleider A&amp;B 's-Hertogenbosch A7</v>
          </cell>
          <cell r="W1578" t="str">
            <v>Onbepaalde tijd</v>
          </cell>
          <cell r="Y1578" t="str">
            <v>PC 's-Hertogenbosch</v>
          </cell>
          <cell r="Z1578" t="str">
            <v>Biemans</v>
          </cell>
          <cell r="AB1578" t="str">
            <v>A.J.M.</v>
          </cell>
          <cell r="AC1578" t="str">
            <v>van de</v>
          </cell>
          <cell r="AD1578" t="str">
            <v>Ven - Biemans</v>
          </cell>
          <cell r="AE1578" t="str">
            <v>Hemelrijkstraat 17</v>
          </cell>
          <cell r="AG1578" t="str">
            <v>5271 TX  SINT MICHIELSGESTEL</v>
          </cell>
          <cell r="AJ1578" t="str">
            <v>148456777</v>
          </cell>
          <cell r="AL1578" t="str">
            <v>mevr. A.J.M. van de Ven - Biemans</v>
          </cell>
          <cell r="AM1578">
            <v>32</v>
          </cell>
          <cell r="AN1578" t="str">
            <v>N</v>
          </cell>
          <cell r="AO1578" t="str">
            <v>aafje.van.de.ven@bdo.nl</v>
          </cell>
          <cell r="AP1578" t="str">
            <v>073-5943121</v>
          </cell>
          <cell r="AQ1578" t="str">
            <v>06-51636122</v>
          </cell>
          <cell r="AR1578" t="str">
            <v>Pensioenregeling B</v>
          </cell>
          <cell r="AS1578">
            <v>37469</v>
          </cell>
          <cell r="AT1578">
            <v>8259140</v>
          </cell>
          <cell r="AU1578">
            <v>32</v>
          </cell>
          <cell r="AV1578" t="str">
            <v>02</v>
          </cell>
          <cell r="AW1578" t="str">
            <v>Basis CAO BDO</v>
          </cell>
          <cell r="AX1578">
            <v>42639</v>
          </cell>
          <cell r="AY1578">
            <v>8</v>
          </cell>
          <cell r="AZ1578">
            <v>41730</v>
          </cell>
          <cell r="BA1578">
            <v>42638</v>
          </cell>
          <cell r="BB1578">
            <v>42370</v>
          </cell>
          <cell r="BE1578" t="str">
            <v>8000100073</v>
          </cell>
          <cell r="BG1578">
            <v>43101</v>
          </cell>
          <cell r="BH1578" t="str">
            <v>AA</v>
          </cell>
          <cell r="BI1578" t="str">
            <v>J</v>
          </cell>
          <cell r="BJ1578" t="str">
            <v>N</v>
          </cell>
          <cell r="BK1578" t="str">
            <v>J</v>
          </cell>
          <cell r="BN1578" t="str">
            <v>Gehuwd</v>
          </cell>
          <cell r="BO1578">
            <v>39969</v>
          </cell>
          <cell r="BQ1578" t="str">
            <v>Ven</v>
          </cell>
          <cell r="BR1578">
            <v>200604</v>
          </cell>
          <cell r="BS1578">
            <v>200604</v>
          </cell>
          <cell r="BV1578" t="str">
            <v>N</v>
          </cell>
          <cell r="BW1578" t="str">
            <v>J</v>
          </cell>
          <cell r="BX1578" t="str">
            <v>J</v>
          </cell>
          <cell r="BZ1578" t="str">
            <v>Nederlandse</v>
          </cell>
          <cell r="CB1578" t="str">
            <v>06-51636122</v>
          </cell>
          <cell r="CD1578" t="str">
            <v>+31736405771</v>
          </cell>
          <cell r="CE1578" t="str">
            <v>06-51636122</v>
          </cell>
          <cell r="CF1578" t="str">
            <v>Ven</v>
          </cell>
          <cell r="CG1578" t="str">
            <v>van de</v>
          </cell>
          <cell r="CL1578" t="str">
            <v>Indiensttreding</v>
          </cell>
          <cell r="CN1578" t="str">
            <v>NBA</v>
          </cell>
          <cell r="CO1578">
            <v>0</v>
          </cell>
          <cell r="CP1578">
            <v>36504</v>
          </cell>
          <cell r="CQ1578">
            <v>0</v>
          </cell>
          <cell r="CR1578" t="str">
            <v>44269</v>
          </cell>
          <cell r="CS1578">
            <v>0</v>
          </cell>
          <cell r="CT1578">
            <v>0</v>
          </cell>
          <cell r="CU1578">
            <v>0</v>
          </cell>
          <cell r="CV1578">
            <v>0</v>
          </cell>
          <cell r="CW1578" t="str">
            <v>iPad 9,7 32GB Smartcase € 382,85</v>
          </cell>
        </row>
        <row r="1579">
          <cell r="A1579" t="str">
            <v>2869</v>
          </cell>
          <cell r="B1579" t="str">
            <v>Betty</v>
          </cell>
          <cell r="C1579" t="str">
            <v>van den Broek - van Uden</v>
          </cell>
          <cell r="D1579">
            <v>36039</v>
          </cell>
          <cell r="E1579">
            <v>36039</v>
          </cell>
          <cell r="G1579" t="str">
            <v>s-Hertogenbosch</v>
          </cell>
          <cell r="H1579">
            <v>0.6</v>
          </cell>
          <cell r="I1579">
            <v>3788</v>
          </cell>
          <cell r="J1579" t="str">
            <v>Personeelslid</v>
          </cell>
          <cell r="K1579" t="str">
            <v>Parttimer</v>
          </cell>
          <cell r="L1579" t="str">
            <v>Accountancy &amp; Bedrijfsadvies</v>
          </cell>
          <cell r="M1579" t="str">
            <v>A&amp;B</v>
          </cell>
          <cell r="N1579" t="str">
            <v>0300</v>
          </cell>
          <cell r="O1579" t="str">
            <v>442</v>
          </cell>
          <cell r="P1579" t="str">
            <v>Sr. Financieel Analist</v>
          </cell>
          <cell r="Q1579" t="str">
            <v>4</v>
          </cell>
          <cell r="R1579" t="str">
            <v>Vrouw</v>
          </cell>
          <cell r="S1579">
            <v>26612</v>
          </cell>
          <cell r="T1579" t="str">
            <v>BDO Accountants &amp; Belastingadviseurs B.V.</v>
          </cell>
          <cell r="U1579" t="str">
            <v>Medewerkers A&amp;B 's-Hertogenbosch A4</v>
          </cell>
          <cell r="W1579" t="str">
            <v>Onbepaalde tijd</v>
          </cell>
          <cell r="Y1579" t="str">
            <v>PC 's-Hertogenbosch</v>
          </cell>
          <cell r="Z1579" t="str">
            <v>Uden</v>
          </cell>
          <cell r="AA1579" t="str">
            <v>van</v>
          </cell>
          <cell r="AB1579" t="str">
            <v>A.C.T.</v>
          </cell>
          <cell r="AC1579" t="str">
            <v>van den</v>
          </cell>
          <cell r="AD1579" t="str">
            <v>Broek - van Uden</v>
          </cell>
          <cell r="AE1579" t="str">
            <v>Ravenshof 18</v>
          </cell>
          <cell r="AG1579" t="str">
            <v>5397 LZ  LITH</v>
          </cell>
          <cell r="AJ1579" t="str">
            <v>150119513</v>
          </cell>
          <cell r="AL1579" t="str">
            <v>mevr. A.C.T. van den Broek - van Uden</v>
          </cell>
          <cell r="AM1579">
            <v>24</v>
          </cell>
          <cell r="AN1579" t="str">
            <v>J</v>
          </cell>
          <cell r="AO1579" t="str">
            <v>Betty.van.den.Broek-van.Uden@bdo.nl</v>
          </cell>
          <cell r="AP1579" t="str">
            <v>0412-481386</v>
          </cell>
          <cell r="AQ1579" t="str">
            <v>06-53882197</v>
          </cell>
          <cell r="AR1579" t="str">
            <v>Pensioenregeling B</v>
          </cell>
          <cell r="AS1579">
            <v>36039</v>
          </cell>
          <cell r="AT1579">
            <v>8259496</v>
          </cell>
          <cell r="AU1579">
            <v>24</v>
          </cell>
          <cell r="AV1579" t="str">
            <v>02</v>
          </cell>
          <cell r="AW1579" t="str">
            <v>Basis CAO BDO</v>
          </cell>
          <cell r="AX1579">
            <v>40179</v>
          </cell>
          <cell r="BE1579" t="str">
            <v>9000100226</v>
          </cell>
          <cell r="BG1579">
            <v>43101</v>
          </cell>
          <cell r="BI1579" t="str">
            <v>J</v>
          </cell>
          <cell r="BJ1579" t="str">
            <v>N</v>
          </cell>
          <cell r="BK1579" t="str">
            <v>J</v>
          </cell>
          <cell r="BN1579" t="str">
            <v>Gehuwd</v>
          </cell>
          <cell r="BO1579">
            <v>35559</v>
          </cell>
          <cell r="BQ1579" t="str">
            <v>Broek</v>
          </cell>
          <cell r="BR1579">
            <v>0</v>
          </cell>
          <cell r="BS1579">
            <v>0</v>
          </cell>
          <cell r="BV1579" t="str">
            <v>N</v>
          </cell>
          <cell r="BW1579" t="str">
            <v>J</v>
          </cell>
          <cell r="BX1579" t="str">
            <v>N</v>
          </cell>
          <cell r="BZ1579" t="str">
            <v>Nederlandse</v>
          </cell>
          <cell r="CB1579" t="str">
            <v>06-53882197</v>
          </cell>
          <cell r="CD1579" t="str">
            <v>+31736405732</v>
          </cell>
          <cell r="CE1579" t="str">
            <v>06-53882197</v>
          </cell>
          <cell r="CF1579" t="str">
            <v>Broek</v>
          </cell>
          <cell r="CG1579" t="str">
            <v>van den</v>
          </cell>
          <cell r="CL1579" t="str">
            <v>Wijziging uren</v>
          </cell>
          <cell r="CN1579">
            <v>0</v>
          </cell>
          <cell r="CO1579">
            <v>0</v>
          </cell>
          <cell r="CP1579">
            <v>0</v>
          </cell>
          <cell r="CQ1579">
            <v>0</v>
          </cell>
          <cell r="CR1579">
            <v>0</v>
          </cell>
          <cell r="CS1579">
            <v>0</v>
          </cell>
          <cell r="CT1579">
            <v>0</v>
          </cell>
          <cell r="CU1579">
            <v>0</v>
          </cell>
          <cell r="CV1579">
            <v>0</v>
          </cell>
          <cell r="CW1579" t="str">
            <v>iPad 9,7 128GB Smartcase € 471,85</v>
          </cell>
        </row>
        <row r="1580">
          <cell r="A1580" t="str">
            <v>3272</v>
          </cell>
          <cell r="B1580" t="str">
            <v>Margriet</v>
          </cell>
          <cell r="C1580" t="str">
            <v>van Kempen</v>
          </cell>
          <cell r="D1580">
            <v>36251</v>
          </cell>
          <cell r="E1580">
            <v>36251</v>
          </cell>
          <cell r="G1580" t="str">
            <v>s-Hertogenbosch</v>
          </cell>
          <cell r="H1580">
            <v>0.8</v>
          </cell>
          <cell r="I1580">
            <v>3902</v>
          </cell>
          <cell r="J1580" t="str">
            <v>Personeelslid</v>
          </cell>
          <cell r="K1580" t="str">
            <v>Parttimer</v>
          </cell>
          <cell r="L1580" t="str">
            <v>Accountancy &amp; Bedrijfsadvies</v>
          </cell>
          <cell r="M1580" t="str">
            <v>A&amp;B</v>
          </cell>
          <cell r="N1580" t="str">
            <v>0300</v>
          </cell>
          <cell r="O1580" t="str">
            <v>442</v>
          </cell>
          <cell r="P1580" t="str">
            <v>Sr. Financieel Analist</v>
          </cell>
          <cell r="Q1580" t="str">
            <v>4</v>
          </cell>
          <cell r="R1580" t="str">
            <v>Vrouw</v>
          </cell>
          <cell r="S1580">
            <v>25384</v>
          </cell>
          <cell r="T1580" t="str">
            <v>BDO Accountants &amp; Belastingadviseurs B.V.</v>
          </cell>
          <cell r="U1580" t="str">
            <v>Medewerkers A&amp;B 's-Hertogenbosch A1</v>
          </cell>
          <cell r="W1580" t="str">
            <v>Onbepaalde tijd</v>
          </cell>
          <cell r="Y1580" t="str">
            <v>PC 's-Hertogenbosch</v>
          </cell>
          <cell r="Z1580" t="str">
            <v>Kempen</v>
          </cell>
          <cell r="AA1580" t="str">
            <v>van</v>
          </cell>
          <cell r="AB1580" t="str">
            <v>M.J.F.</v>
          </cell>
          <cell r="AC1580" t="str">
            <v>van</v>
          </cell>
          <cell r="AD1580" t="str">
            <v>Kempen</v>
          </cell>
          <cell r="AE1580" t="str">
            <v>Busweg 19</v>
          </cell>
          <cell r="AG1580" t="str">
            <v>5632 PL  EINDHOVEN</v>
          </cell>
          <cell r="AJ1580" t="str">
            <v>152041369</v>
          </cell>
          <cell r="AL1580" t="str">
            <v>mevr. M.J.F. van Kempen</v>
          </cell>
          <cell r="AM1580">
            <v>32</v>
          </cell>
          <cell r="AN1580" t="str">
            <v>J</v>
          </cell>
          <cell r="AO1580" t="str">
            <v>Margriet.van.Kempen@bdo.nl</v>
          </cell>
          <cell r="AP1580" t="str">
            <v>06-48341132</v>
          </cell>
          <cell r="AQ1580" t="str">
            <v>06-48341132</v>
          </cell>
          <cell r="AR1580" t="str">
            <v>Pensioenregeling B</v>
          </cell>
          <cell r="AS1580">
            <v>36251</v>
          </cell>
          <cell r="AT1580">
            <v>8259053</v>
          </cell>
          <cell r="AU1580">
            <v>57</v>
          </cell>
          <cell r="AV1580" t="str">
            <v>02</v>
          </cell>
          <cell r="AW1580" t="str">
            <v>Basis CAO BDO</v>
          </cell>
          <cell r="AX1580">
            <v>40179</v>
          </cell>
          <cell r="BE1580" t="str">
            <v>9000100296</v>
          </cell>
          <cell r="BG1580">
            <v>43862</v>
          </cell>
          <cell r="BI1580" t="str">
            <v>J</v>
          </cell>
          <cell r="BJ1580" t="str">
            <v>N</v>
          </cell>
          <cell r="BK1580" t="str">
            <v>J</v>
          </cell>
          <cell r="BN1580" t="str">
            <v>Samenwonend</v>
          </cell>
          <cell r="BR1580">
            <v>0</v>
          </cell>
          <cell r="BS1580">
            <v>0</v>
          </cell>
          <cell r="BV1580" t="str">
            <v>N</v>
          </cell>
          <cell r="BW1580" t="str">
            <v>J</v>
          </cell>
          <cell r="BX1580" t="str">
            <v>N</v>
          </cell>
          <cell r="BZ1580" t="str">
            <v>Nederlandse</v>
          </cell>
          <cell r="CB1580" t="str">
            <v>06-48341132</v>
          </cell>
          <cell r="CD1580" t="str">
            <v>+31736405704</v>
          </cell>
          <cell r="CE1580" t="str">
            <v>06-48341132</v>
          </cell>
          <cell r="CG1580" t="str">
            <v>van</v>
          </cell>
          <cell r="CL1580" t="str">
            <v>Leeg</v>
          </cell>
          <cell r="CN1580">
            <v>0</v>
          </cell>
          <cell r="CO1580">
            <v>0</v>
          </cell>
          <cell r="CP1580">
            <v>0</v>
          </cell>
          <cell r="CQ1580">
            <v>0</v>
          </cell>
          <cell r="CR1580">
            <v>0</v>
          </cell>
          <cell r="CS1580">
            <v>0</v>
          </cell>
          <cell r="CT1580">
            <v>0</v>
          </cell>
          <cell r="CU1580">
            <v>0</v>
          </cell>
          <cell r="CV1580">
            <v>0</v>
          </cell>
          <cell r="CW1580" t="str">
            <v>iPad 9,7 32GB Gelcase € 377,85</v>
          </cell>
        </row>
        <row r="1581">
          <cell r="A1581" t="str">
            <v>5927</v>
          </cell>
          <cell r="B1581" t="str">
            <v>Edo</v>
          </cell>
          <cell r="C1581" t="str">
            <v>Musters</v>
          </cell>
          <cell r="D1581">
            <v>31432</v>
          </cell>
          <cell r="E1581">
            <v>43952</v>
          </cell>
          <cell r="G1581" t="str">
            <v>s-Hertogenbosch</v>
          </cell>
          <cell r="H1581">
            <v>0.6</v>
          </cell>
          <cell r="I1581">
            <v>4173</v>
          </cell>
          <cell r="J1581" t="str">
            <v>Personeelslid</v>
          </cell>
          <cell r="K1581" t="str">
            <v>Parttimer</v>
          </cell>
          <cell r="L1581" t="str">
            <v>Ondersteuning</v>
          </cell>
          <cell r="M1581" t="str">
            <v>Ondersteuning</v>
          </cell>
          <cell r="N1581" t="str">
            <v>18600</v>
          </cell>
          <cell r="O1581" t="str">
            <v>506</v>
          </cell>
          <cell r="P1581" t="str">
            <v>Commercieel Adviseur</v>
          </cell>
          <cell r="Q1581" t="str">
            <v>F2</v>
          </cell>
          <cell r="R1581" t="str">
            <v>Man</v>
          </cell>
          <cell r="S1581">
            <v>23338</v>
          </cell>
          <cell r="T1581" t="str">
            <v>BDO Accountants &amp; Belastingadviseurs B.V.</v>
          </cell>
          <cell r="U1581" t="str">
            <v>Medewerkers Onderst. 's-Hertogenbosch</v>
          </cell>
          <cell r="W1581" t="str">
            <v>Onbepaalde tijd</v>
          </cell>
          <cell r="Y1581" t="str">
            <v>PC 's-Hertogenbosch</v>
          </cell>
          <cell r="Z1581" t="str">
            <v>Musters</v>
          </cell>
          <cell r="AB1581" t="str">
            <v>E.C.</v>
          </cell>
          <cell r="AD1581" t="str">
            <v>Musters</v>
          </cell>
          <cell r="AE1581" t="str">
            <v>Leenherenstraat 118</v>
          </cell>
          <cell r="AG1581" t="str">
            <v>5021 CL  TILBURG</v>
          </cell>
          <cell r="AJ1581" t="str">
            <v>152329791</v>
          </cell>
          <cell r="AL1581" t="str">
            <v>dhr. E.C. Musters</v>
          </cell>
          <cell r="AM1581">
            <v>24</v>
          </cell>
          <cell r="AN1581" t="str">
            <v>N</v>
          </cell>
          <cell r="AO1581" t="str">
            <v>Edo.Musters@bdo.nl</v>
          </cell>
          <cell r="AP1581" t="str">
            <v>013-5367357</v>
          </cell>
          <cell r="AQ1581" t="str">
            <v>06-43087499</v>
          </cell>
          <cell r="AR1581" t="str">
            <v>Pensioenregeling B</v>
          </cell>
          <cell r="AS1581">
            <v>32448</v>
          </cell>
          <cell r="AT1581">
            <v>8285642</v>
          </cell>
          <cell r="AU1581">
            <v>150.65</v>
          </cell>
          <cell r="AV1581" t="str">
            <v>02</v>
          </cell>
          <cell r="AW1581" t="str">
            <v>Basis CAO BDO</v>
          </cell>
          <cell r="AX1581">
            <v>43952</v>
          </cell>
          <cell r="BE1581" t="str">
            <v>9000100931</v>
          </cell>
          <cell r="BG1581">
            <v>43952</v>
          </cell>
          <cell r="BI1581" t="str">
            <v>J</v>
          </cell>
          <cell r="BJ1581" t="str">
            <v>N</v>
          </cell>
          <cell r="BK1581" t="str">
            <v>J</v>
          </cell>
          <cell r="BN1581" t="str">
            <v>Ongehuwd</v>
          </cell>
          <cell r="BO1581">
            <v>35317</v>
          </cell>
          <cell r="BQ1581" t="str">
            <v>Venmans</v>
          </cell>
          <cell r="BR1581">
            <v>200818</v>
          </cell>
          <cell r="BV1581" t="str">
            <v>N</v>
          </cell>
          <cell r="BW1581" t="str">
            <v>J</v>
          </cell>
          <cell r="BX1581" t="str">
            <v>N</v>
          </cell>
          <cell r="BZ1581" t="str">
            <v>Nederlandse</v>
          </cell>
          <cell r="CB1581" t="str">
            <v>06-43087499</v>
          </cell>
          <cell r="CD1581" t="str">
            <v>+31736405797</v>
          </cell>
          <cell r="CE1581" t="str">
            <v>06-43087499</v>
          </cell>
          <cell r="CF1581" t="str">
            <v>Venmans</v>
          </cell>
          <cell r="CL1581" t="str">
            <v>Gedeeltelijk WAO</v>
          </cell>
          <cell r="CN1581">
            <v>0</v>
          </cell>
          <cell r="CO1581">
            <v>0</v>
          </cell>
          <cell r="CP1581">
            <v>0</v>
          </cell>
          <cell r="CQ1581">
            <v>0</v>
          </cell>
          <cell r="CR1581">
            <v>0</v>
          </cell>
          <cell r="CS1581">
            <v>0</v>
          </cell>
          <cell r="CT1581">
            <v>0</v>
          </cell>
          <cell r="CU1581">
            <v>0</v>
          </cell>
          <cell r="CV1581">
            <v>0</v>
          </cell>
          <cell r="CW1581" t="str">
            <v>iPad 9,7 128GB Gelcase € 466,85</v>
          </cell>
        </row>
        <row r="1582">
          <cell r="A1582" t="str">
            <v>2570</v>
          </cell>
          <cell r="B1582" t="str">
            <v>Suzanne</v>
          </cell>
          <cell r="C1582" t="str">
            <v>Wels</v>
          </cell>
          <cell r="D1582">
            <v>35886</v>
          </cell>
          <cell r="E1582">
            <v>35886</v>
          </cell>
          <cell r="G1582" t="str">
            <v>s-Hertogenbosch</v>
          </cell>
          <cell r="H1582">
            <v>0.6</v>
          </cell>
          <cell r="I1582">
            <v>3902</v>
          </cell>
          <cell r="J1582" t="str">
            <v>Personeelslid</v>
          </cell>
          <cell r="K1582" t="str">
            <v>Parttimer</v>
          </cell>
          <cell r="L1582" t="str">
            <v>Accountancy &amp; Bedrijfsadvies</v>
          </cell>
          <cell r="M1582" t="str">
            <v>A&amp;B</v>
          </cell>
          <cell r="N1582" t="str">
            <v>0300</v>
          </cell>
          <cell r="O1582" t="str">
            <v>442</v>
          </cell>
          <cell r="P1582" t="str">
            <v>Sr. Financieel Analist</v>
          </cell>
          <cell r="Q1582" t="str">
            <v>4</v>
          </cell>
          <cell r="R1582" t="str">
            <v>Vrouw</v>
          </cell>
          <cell r="S1582">
            <v>25291</v>
          </cell>
          <cell r="T1582" t="str">
            <v>BDO Accountants &amp; Belastingadviseurs B.V.</v>
          </cell>
          <cell r="U1582" t="str">
            <v>Medewerkers A&amp;B 's-Hertogenbosch A1</v>
          </cell>
          <cell r="W1582" t="str">
            <v>Onbepaalde tijd</v>
          </cell>
          <cell r="Y1582" t="str">
            <v>PC 's-Hertogenbosch</v>
          </cell>
          <cell r="Z1582" t="str">
            <v>Schurmann</v>
          </cell>
          <cell r="AB1582" t="str">
            <v>M.M.S.</v>
          </cell>
          <cell r="AD1582" t="str">
            <v>Wels</v>
          </cell>
          <cell r="AE1582" t="str">
            <v>Transformatorstraat 42</v>
          </cell>
          <cell r="AG1582" t="str">
            <v>5641 TE  EINDHOVEN</v>
          </cell>
          <cell r="AJ1582" t="str">
            <v>156033999</v>
          </cell>
          <cell r="AL1582" t="str">
            <v>mevr. M.M.S. Wels</v>
          </cell>
          <cell r="AM1582">
            <v>24</v>
          </cell>
          <cell r="AN1582" t="str">
            <v>N</v>
          </cell>
          <cell r="AO1582" t="str">
            <v>Suzanne.Wels-Schurmann@bdo.nl</v>
          </cell>
          <cell r="AP1582" t="str">
            <v>0643750733</v>
          </cell>
          <cell r="AQ1582" t="str">
            <v>0643750733</v>
          </cell>
          <cell r="AR1582" t="str">
            <v>Pensioenregeling B</v>
          </cell>
          <cell r="AS1582">
            <v>35886</v>
          </cell>
          <cell r="AT1582">
            <v>8259219</v>
          </cell>
          <cell r="AU1582">
            <v>24</v>
          </cell>
          <cell r="AV1582" t="str">
            <v>02</v>
          </cell>
          <cell r="AW1582" t="str">
            <v>Basis CAO BDO</v>
          </cell>
          <cell r="AX1582">
            <v>40179</v>
          </cell>
          <cell r="AY1582">
            <v>8</v>
          </cell>
          <cell r="AZ1582">
            <v>38943</v>
          </cell>
          <cell r="BA1582">
            <v>39307</v>
          </cell>
          <cell r="BE1582" t="str">
            <v>9000100296</v>
          </cell>
          <cell r="BG1582">
            <v>43862</v>
          </cell>
          <cell r="BH1582" t="str">
            <v>AA</v>
          </cell>
          <cell r="BI1582" t="str">
            <v>J</v>
          </cell>
          <cell r="BJ1582" t="str">
            <v>N</v>
          </cell>
          <cell r="BK1582" t="str">
            <v>J</v>
          </cell>
          <cell r="BN1582" t="str">
            <v>Gehuwd</v>
          </cell>
          <cell r="BO1582">
            <v>36371</v>
          </cell>
          <cell r="BQ1582" t="str">
            <v>Wels</v>
          </cell>
          <cell r="BR1582">
            <v>0</v>
          </cell>
          <cell r="BS1582">
            <v>0</v>
          </cell>
          <cell r="BV1582" t="str">
            <v>N</v>
          </cell>
          <cell r="BW1582" t="str">
            <v>J</v>
          </cell>
          <cell r="BX1582" t="str">
            <v>N</v>
          </cell>
          <cell r="BZ1582" t="str">
            <v>Nederlandse</v>
          </cell>
          <cell r="CB1582" t="str">
            <v>06-43750733</v>
          </cell>
          <cell r="CD1582" t="str">
            <v>+31736405740</v>
          </cell>
          <cell r="CE1582" t="str">
            <v>06-43750733</v>
          </cell>
          <cell r="CF1582" t="str">
            <v>Wels</v>
          </cell>
          <cell r="CL1582" t="str">
            <v>Wijziging uren</v>
          </cell>
          <cell r="CN1582" t="str">
            <v>NBA</v>
          </cell>
          <cell r="CO1582">
            <v>0</v>
          </cell>
          <cell r="CP1582">
            <v>36258</v>
          </cell>
          <cell r="CQ1582">
            <v>0</v>
          </cell>
          <cell r="CR1582" t="str">
            <v>44699</v>
          </cell>
          <cell r="CS1582">
            <v>0</v>
          </cell>
          <cell r="CT1582">
            <v>0</v>
          </cell>
          <cell r="CU1582">
            <v>0</v>
          </cell>
          <cell r="CV1582">
            <v>0</v>
          </cell>
          <cell r="CW1582" t="str">
            <v>iPad 9,7 32GB Gelcase € 377,85</v>
          </cell>
        </row>
        <row r="1583">
          <cell r="A1583" t="str">
            <v>8207</v>
          </cell>
          <cell r="B1583" t="str">
            <v>Bianca</v>
          </cell>
          <cell r="C1583" t="str">
            <v>Wouters - Piggen</v>
          </cell>
          <cell r="D1583">
            <v>37653</v>
          </cell>
          <cell r="E1583">
            <v>37653</v>
          </cell>
          <cell r="G1583" t="str">
            <v>s-Hertogenbosch</v>
          </cell>
          <cell r="H1583">
            <v>0.6</v>
          </cell>
          <cell r="I1583">
            <v>3788</v>
          </cell>
          <cell r="J1583" t="str">
            <v>Personeelslid</v>
          </cell>
          <cell r="K1583" t="str">
            <v>Parttimer</v>
          </cell>
          <cell r="L1583" t="str">
            <v>Accountancy &amp; Bedrijfsadvies</v>
          </cell>
          <cell r="M1583" t="str">
            <v>A&amp;B</v>
          </cell>
          <cell r="N1583" t="str">
            <v>0300</v>
          </cell>
          <cell r="O1583" t="str">
            <v>442</v>
          </cell>
          <cell r="P1583" t="str">
            <v>Sr. Financieel Analist</v>
          </cell>
          <cell r="Q1583" t="str">
            <v>4</v>
          </cell>
          <cell r="R1583" t="str">
            <v>Vrouw</v>
          </cell>
          <cell r="S1583">
            <v>29464</v>
          </cell>
          <cell r="T1583" t="str">
            <v>BDO Accountants &amp; Belastingadviseurs B.V.</v>
          </cell>
          <cell r="U1583" t="str">
            <v>Medewerkers A&amp;B 's-Hertogenbosch A1</v>
          </cell>
          <cell r="W1583" t="str">
            <v>Onbepaalde tijd</v>
          </cell>
          <cell r="Y1583" t="str">
            <v>PC 's-Hertogenbosch</v>
          </cell>
          <cell r="Z1583" t="str">
            <v>Piggen</v>
          </cell>
          <cell r="AB1583" t="str">
            <v>B.A.M.W.</v>
          </cell>
          <cell r="AD1583" t="str">
            <v>Wouters - Piggen</v>
          </cell>
          <cell r="AE1583" t="str">
            <v>Van Haestrechtstraat 4</v>
          </cell>
          <cell r="AG1583" t="str">
            <v>5151 GJ  DRUNEN</v>
          </cell>
          <cell r="AI1583" t="str">
            <v>NL</v>
          </cell>
          <cell r="AJ1583" t="str">
            <v>152927451</v>
          </cell>
          <cell r="AK1583" t="str">
            <v>Nederlandse</v>
          </cell>
          <cell r="AL1583" t="str">
            <v>mevr. B.A.M.W. Wouters - Piggen</v>
          </cell>
          <cell r="AM1583">
            <v>24</v>
          </cell>
          <cell r="AN1583" t="str">
            <v>J</v>
          </cell>
          <cell r="AO1583" t="str">
            <v>Bianca.Wouters-Piggen@bdo.nl</v>
          </cell>
          <cell r="AP1583" t="str">
            <v>06-14710435</v>
          </cell>
          <cell r="AQ1583" t="str">
            <v>06-14710435</v>
          </cell>
          <cell r="AR1583" t="str">
            <v>Pensioenregeling B</v>
          </cell>
          <cell r="AS1583">
            <v>38565</v>
          </cell>
          <cell r="AT1583">
            <v>8258898</v>
          </cell>
          <cell r="AU1583">
            <v>24</v>
          </cell>
          <cell r="AV1583" t="str">
            <v>02</v>
          </cell>
          <cell r="AW1583" t="str">
            <v>Basis CAO BDO</v>
          </cell>
          <cell r="AX1583">
            <v>43101</v>
          </cell>
          <cell r="AY1583">
            <v>8</v>
          </cell>
          <cell r="AZ1583">
            <v>42373</v>
          </cell>
          <cell r="BA1583">
            <v>43100</v>
          </cell>
          <cell r="BB1583">
            <v>42736</v>
          </cell>
          <cell r="BE1583" t="str">
            <v>9000100296</v>
          </cell>
          <cell r="BG1583">
            <v>43221</v>
          </cell>
          <cell r="BI1583" t="str">
            <v>J</v>
          </cell>
          <cell r="BJ1583" t="str">
            <v>N</v>
          </cell>
          <cell r="BK1583" t="str">
            <v>J</v>
          </cell>
          <cell r="BN1583" t="str">
            <v>Gehuwd</v>
          </cell>
          <cell r="BQ1583" t="str">
            <v>Wouters</v>
          </cell>
          <cell r="BR1583">
            <v>0</v>
          </cell>
          <cell r="BS1583">
            <v>0</v>
          </cell>
          <cell r="BV1583" t="str">
            <v>N</v>
          </cell>
          <cell r="BW1583" t="str">
            <v>J</v>
          </cell>
          <cell r="BX1583" t="str">
            <v>N</v>
          </cell>
          <cell r="BZ1583" t="str">
            <v>Nederlandse</v>
          </cell>
          <cell r="CB1583" t="str">
            <v>06-14710435</v>
          </cell>
          <cell r="CD1583" t="str">
            <v>+31736405772</v>
          </cell>
          <cell r="CE1583" t="str">
            <v>06-14710435</v>
          </cell>
          <cell r="CF1583" t="str">
            <v>Wouters</v>
          </cell>
          <cell r="CL1583" t="str">
            <v>Wijziging uren</v>
          </cell>
          <cell r="CN1583">
            <v>0</v>
          </cell>
          <cell r="CO1583">
            <v>0</v>
          </cell>
          <cell r="CP1583">
            <v>0</v>
          </cell>
          <cell r="CQ1583">
            <v>0</v>
          </cell>
          <cell r="CR1583">
            <v>0</v>
          </cell>
          <cell r="CS1583">
            <v>0</v>
          </cell>
          <cell r="CT1583">
            <v>0</v>
          </cell>
          <cell r="CU1583">
            <v>0</v>
          </cell>
          <cell r="CV1583">
            <v>0</v>
          </cell>
          <cell r="CW1583" t="str">
            <v>iPad 9,7 32GB Smartcase € 382,85</v>
          </cell>
        </row>
        <row r="1584">
          <cell r="A1584" t="str">
            <v>6686</v>
          </cell>
          <cell r="B1584" t="str">
            <v>Jan-Hein</v>
          </cell>
          <cell r="C1584" t="str">
            <v>Dekkers</v>
          </cell>
          <cell r="D1584">
            <v>37104</v>
          </cell>
          <cell r="E1584">
            <v>37104</v>
          </cell>
          <cell r="G1584" t="str">
            <v>s-Hertogenbosch</v>
          </cell>
          <cell r="H1584">
            <v>0.9</v>
          </cell>
          <cell r="I1584">
            <v>3940</v>
          </cell>
          <cell r="J1584" t="str">
            <v>Personeelslid</v>
          </cell>
          <cell r="K1584" t="str">
            <v>Parttimer</v>
          </cell>
          <cell r="L1584" t="str">
            <v>Accountancy &amp; Bedrijfsadvies</v>
          </cell>
          <cell r="M1584" t="str">
            <v>A&amp;B</v>
          </cell>
          <cell r="N1584" t="str">
            <v>0300</v>
          </cell>
          <cell r="O1584" t="str">
            <v>436</v>
          </cell>
          <cell r="P1584" t="str">
            <v>Sr. Financieel Analist</v>
          </cell>
          <cell r="Q1584" t="str">
            <v>5</v>
          </cell>
          <cell r="R1584" t="str">
            <v>Man</v>
          </cell>
          <cell r="S1584">
            <v>25224</v>
          </cell>
          <cell r="T1584" t="str">
            <v>BDO Accountants &amp; Belastingadviseurs B.V.</v>
          </cell>
          <cell r="U1584" t="str">
            <v>Medewerkers A&amp;B 's-Hertogenbosch A1</v>
          </cell>
          <cell r="W1584" t="str">
            <v>Onbepaalde tijd</v>
          </cell>
          <cell r="Y1584" t="str">
            <v>PC 's-Hertogenbosch</v>
          </cell>
          <cell r="Z1584" t="str">
            <v>Dekkers</v>
          </cell>
          <cell r="AB1584" t="str">
            <v>H.G.J.</v>
          </cell>
          <cell r="AD1584" t="str">
            <v>Dekkers</v>
          </cell>
          <cell r="AE1584" t="str">
            <v>A.M.G. Schmidtplein 56</v>
          </cell>
          <cell r="AG1584" t="str">
            <v>5144 ZC  WAALWIJK</v>
          </cell>
          <cell r="AI1584" t="str">
            <v>NL</v>
          </cell>
          <cell r="AJ1584" t="str">
            <v>153013928</v>
          </cell>
          <cell r="AK1584" t="str">
            <v>Nederlandse</v>
          </cell>
          <cell r="AL1584" t="str">
            <v>dhr. H.G.J. Dekkers</v>
          </cell>
          <cell r="AM1584">
            <v>36</v>
          </cell>
          <cell r="AN1584" t="str">
            <v>N</v>
          </cell>
          <cell r="AO1584" t="str">
            <v>Jan-Hein.Dekkers@bdo.nl</v>
          </cell>
          <cell r="AP1584" t="str">
            <v>0416-344160</v>
          </cell>
          <cell r="AQ1584" t="str">
            <v>06-18685856</v>
          </cell>
          <cell r="AR1584" t="str">
            <v>Pensioenregeling B</v>
          </cell>
          <cell r="AS1584">
            <v>35096</v>
          </cell>
          <cell r="AT1584">
            <v>8258313</v>
          </cell>
          <cell r="AU1584">
            <v>72</v>
          </cell>
          <cell r="AV1584" t="str">
            <v>02</v>
          </cell>
          <cell r="AW1584" t="str">
            <v>Basis CAO BDO</v>
          </cell>
          <cell r="AX1584">
            <v>42736</v>
          </cell>
          <cell r="AY1584">
            <v>4</v>
          </cell>
          <cell r="AZ1584">
            <v>40791</v>
          </cell>
          <cell r="BA1584">
            <v>42583</v>
          </cell>
          <cell r="BB1584">
            <v>42248</v>
          </cell>
          <cell r="BC1584">
            <v>41518</v>
          </cell>
          <cell r="BD1584">
            <v>41883</v>
          </cell>
          <cell r="BE1584" t="str">
            <v>9000100296</v>
          </cell>
          <cell r="BG1584">
            <v>43831</v>
          </cell>
          <cell r="BH1584" t="str">
            <v>AA</v>
          </cell>
          <cell r="BI1584" t="str">
            <v>J</v>
          </cell>
          <cell r="BJ1584" t="str">
            <v>N</v>
          </cell>
          <cell r="BK1584" t="str">
            <v>J</v>
          </cell>
          <cell r="BN1584" t="str">
            <v>Geregistreerd partnerschap</v>
          </cell>
          <cell r="BO1584">
            <v>39623</v>
          </cell>
          <cell r="BQ1584" t="str">
            <v>Dietl</v>
          </cell>
          <cell r="BR1584">
            <v>0</v>
          </cell>
          <cell r="BS1584">
            <v>200504</v>
          </cell>
          <cell r="BV1584" t="str">
            <v>N</v>
          </cell>
          <cell r="BW1584" t="str">
            <v>J</v>
          </cell>
          <cell r="BX1584" t="str">
            <v>J</v>
          </cell>
          <cell r="BZ1584" t="str">
            <v>Nederlandse</v>
          </cell>
          <cell r="CB1584" t="str">
            <v>06-18685856</v>
          </cell>
          <cell r="CD1584" t="str">
            <v>+31736405728</v>
          </cell>
          <cell r="CE1584" t="str">
            <v>06-18685856</v>
          </cell>
          <cell r="CF1584" t="str">
            <v>Dietl</v>
          </cell>
          <cell r="CL1584" t="str">
            <v>Wijziging uren</v>
          </cell>
          <cell r="CN1584" t="str">
            <v>NBA</v>
          </cell>
          <cell r="CO1584">
            <v>0</v>
          </cell>
          <cell r="CP1584">
            <v>40651</v>
          </cell>
          <cell r="CQ1584">
            <v>0</v>
          </cell>
          <cell r="CR1584" t="str">
            <v>40274</v>
          </cell>
          <cell r="CS1584">
            <v>0</v>
          </cell>
          <cell r="CT1584">
            <v>0</v>
          </cell>
          <cell r="CU1584">
            <v>0</v>
          </cell>
          <cell r="CV1584">
            <v>0</v>
          </cell>
          <cell r="CW1584" t="str">
            <v>iPad 9,7 32GB Gelcase € 377,85</v>
          </cell>
        </row>
        <row r="1585">
          <cell r="A1585" t="str">
            <v>8204</v>
          </cell>
          <cell r="B1585" t="str">
            <v>Esther</v>
          </cell>
          <cell r="C1585" t="str">
            <v>de Rouw</v>
          </cell>
          <cell r="D1585">
            <v>37865</v>
          </cell>
          <cell r="E1585">
            <v>37865</v>
          </cell>
          <cell r="G1585" t="str">
            <v>s-Hertogenbosch</v>
          </cell>
          <cell r="H1585">
            <v>0.6</v>
          </cell>
          <cell r="I1585">
            <v>3060</v>
          </cell>
          <cell r="J1585" t="str">
            <v>Personeelslid</v>
          </cell>
          <cell r="K1585" t="str">
            <v>Parttimer</v>
          </cell>
          <cell r="L1585" t="str">
            <v>Accountancy &amp; Bedrijfsadvies</v>
          </cell>
          <cell r="M1585" t="str">
            <v>A&amp;B</v>
          </cell>
          <cell r="N1585" t="str">
            <v>0300</v>
          </cell>
          <cell r="O1585" t="str">
            <v>446</v>
          </cell>
          <cell r="P1585" t="str">
            <v>Financieel Analist</v>
          </cell>
          <cell r="Q1585" t="str">
            <v>3</v>
          </cell>
          <cell r="R1585" t="str">
            <v>Vrouw</v>
          </cell>
          <cell r="S1585">
            <v>30445</v>
          </cell>
          <cell r="T1585" t="str">
            <v>BDO Accountants &amp; Belastingadviseurs B.V.</v>
          </cell>
          <cell r="U1585" t="str">
            <v>Medewerkers A&amp;B 's-Hertogenbosch A5</v>
          </cell>
          <cell r="W1585" t="str">
            <v>Onbepaalde tijd</v>
          </cell>
          <cell r="Y1585" t="str">
            <v>PC 's-Hertogenbosch</v>
          </cell>
          <cell r="Z1585" t="str">
            <v>Rouw</v>
          </cell>
          <cell r="AA1585" t="str">
            <v>de</v>
          </cell>
          <cell r="AB1585" t="str">
            <v>E.Th.H.A.</v>
          </cell>
          <cell r="AC1585" t="str">
            <v>de</v>
          </cell>
          <cell r="AD1585" t="str">
            <v>Rouw</v>
          </cell>
          <cell r="AE1585" t="str">
            <v>Secretaris Janssenstraat 4</v>
          </cell>
          <cell r="AG1585" t="str">
            <v>5328 AJ  ROSSUM GLD</v>
          </cell>
          <cell r="AI1585" t="str">
            <v>NL</v>
          </cell>
          <cell r="AJ1585" t="str">
            <v>169929796</v>
          </cell>
          <cell r="AK1585" t="str">
            <v>Nederlandse</v>
          </cell>
          <cell r="AL1585" t="str">
            <v>mevr. E.Th.H.A. de Rouw</v>
          </cell>
          <cell r="AM1585">
            <v>24</v>
          </cell>
          <cell r="AN1585" t="str">
            <v>J</v>
          </cell>
          <cell r="AO1585" t="str">
            <v>Esther.de.Rouw@bdo.nl</v>
          </cell>
          <cell r="AP1585" t="str">
            <v>06-27564195</v>
          </cell>
          <cell r="AQ1585" t="str">
            <v>06-27564195</v>
          </cell>
          <cell r="AR1585" t="str">
            <v>Pensioenregeling B</v>
          </cell>
          <cell r="AS1585">
            <v>39083</v>
          </cell>
          <cell r="AT1585">
            <v>8258973</v>
          </cell>
          <cell r="AU1585">
            <v>24</v>
          </cell>
          <cell r="AV1585" t="str">
            <v>02</v>
          </cell>
          <cell r="AW1585" t="str">
            <v>Basis CAO BDO</v>
          </cell>
          <cell r="AX1585">
            <v>42297</v>
          </cell>
          <cell r="BE1585" t="str">
            <v>9000100227</v>
          </cell>
          <cell r="BG1585">
            <v>43221</v>
          </cell>
          <cell r="BI1585" t="str">
            <v>J</v>
          </cell>
          <cell r="BJ1585" t="str">
            <v>N</v>
          </cell>
          <cell r="BK1585" t="str">
            <v>J</v>
          </cell>
          <cell r="BN1585" t="str">
            <v>Samenwonend</v>
          </cell>
          <cell r="BO1585">
            <v>39234</v>
          </cell>
          <cell r="BR1585">
            <v>0</v>
          </cell>
          <cell r="BS1585">
            <v>0</v>
          </cell>
          <cell r="BV1585" t="str">
            <v>N</v>
          </cell>
          <cell r="BW1585" t="str">
            <v>N</v>
          </cell>
          <cell r="BX1585" t="str">
            <v>N</v>
          </cell>
          <cell r="BZ1585" t="str">
            <v>Nederlandse</v>
          </cell>
          <cell r="CB1585" t="str">
            <v>06-27564195</v>
          </cell>
          <cell r="CD1585" t="str">
            <v>+31736405744</v>
          </cell>
          <cell r="CE1585" t="str">
            <v>06-27564195</v>
          </cell>
          <cell r="CL1585" t="str">
            <v>Wijziging uren</v>
          </cell>
          <cell r="CN1585">
            <v>0</v>
          </cell>
          <cell r="CO1585">
            <v>0</v>
          </cell>
          <cell r="CP1585">
            <v>0</v>
          </cell>
          <cell r="CQ1585">
            <v>0</v>
          </cell>
          <cell r="CR1585">
            <v>0</v>
          </cell>
          <cell r="CS1585">
            <v>0</v>
          </cell>
          <cell r="CT1585">
            <v>0</v>
          </cell>
          <cell r="CU1585">
            <v>0</v>
          </cell>
          <cell r="CV1585">
            <v>0</v>
          </cell>
          <cell r="CW1585" t="str">
            <v>iPad 9,7 128GB Smartcase € 471,85</v>
          </cell>
        </row>
        <row r="1586">
          <cell r="A1586" t="str">
            <v>24129</v>
          </cell>
          <cell r="B1586" t="str">
            <v>Biniam</v>
          </cell>
          <cell r="C1586" t="str">
            <v>Bossers</v>
          </cell>
          <cell r="D1586">
            <v>44144</v>
          </cell>
          <cell r="E1586">
            <v>44144</v>
          </cell>
          <cell r="G1586" t="str">
            <v>s-Hertogenbosch</v>
          </cell>
          <cell r="H1586">
            <v>0.8</v>
          </cell>
          <cell r="I1586">
            <v>900</v>
          </cell>
          <cell r="J1586" t="str">
            <v>Stagiair - met salaris/stagevergoeding</v>
          </cell>
          <cell r="K1586" t="str">
            <v>Stagiair</v>
          </cell>
          <cell r="L1586" t="str">
            <v>Accountancy &amp; Bedrijfsadvies</v>
          </cell>
          <cell r="M1586" t="str">
            <v>A&amp;B</v>
          </cell>
          <cell r="N1586" t="str">
            <v>0300</v>
          </cell>
          <cell r="O1586" t="str">
            <v>611</v>
          </cell>
          <cell r="P1586" t="str">
            <v>Stagiaire HBO (participerend)</v>
          </cell>
          <cell r="Q1586" t="str">
            <v>nvt</v>
          </cell>
          <cell r="R1586" t="str">
            <v>Man</v>
          </cell>
          <cell r="S1586">
            <v>34598</v>
          </cell>
          <cell r="T1586" t="str">
            <v>BDO Accountants &amp; Belastingadviseurs B.V.</v>
          </cell>
          <cell r="U1586" t="str">
            <v>Medewerkers A&amp;B 's-Hertogenbosch A6</v>
          </cell>
          <cell r="V1586">
            <v>44302</v>
          </cell>
          <cell r="W1586" t="str">
            <v>Bepaalde tijd</v>
          </cell>
          <cell r="Y1586" t="str">
            <v>PC 's-Hertogenbosch</v>
          </cell>
          <cell r="Z1586" t="str">
            <v>Bossers</v>
          </cell>
          <cell r="AB1586" t="str">
            <v>B.</v>
          </cell>
          <cell r="AD1586" t="str">
            <v>Bossers</v>
          </cell>
          <cell r="AE1586" t="str">
            <v>Batterijstraat 17</v>
          </cell>
          <cell r="AG1586" t="str">
            <v>5396 NT  LITHOIJEN</v>
          </cell>
          <cell r="AJ1586" t="str">
            <v>219843430</v>
          </cell>
          <cell r="AL1586" t="str">
            <v>dhr. B. Bossers</v>
          </cell>
          <cell r="AM1586">
            <v>32</v>
          </cell>
          <cell r="AN1586" t="str">
            <v>N</v>
          </cell>
          <cell r="AP1586" t="str">
            <v>06-36329253</v>
          </cell>
          <cell r="AQ1586" t="str">
            <v>06-36329253</v>
          </cell>
          <cell r="AR1586" t="str">
            <v>Pensioenregeling A</v>
          </cell>
          <cell r="AV1586" t="str">
            <v>02</v>
          </cell>
          <cell r="AW1586" t="str">
            <v>Basis CAO BDO</v>
          </cell>
          <cell r="AX1586">
            <v>44144</v>
          </cell>
          <cell r="BE1586" t="str">
            <v>9000100060</v>
          </cell>
          <cell r="BG1586">
            <v>44144</v>
          </cell>
          <cell r="BI1586" t="str">
            <v>J</v>
          </cell>
          <cell r="BJ1586" t="str">
            <v>J</v>
          </cell>
          <cell r="BK1586" t="str">
            <v>N</v>
          </cell>
          <cell r="BN1586" t="str">
            <v>Ongehuwd</v>
          </cell>
          <cell r="BV1586" t="str">
            <v>N</v>
          </cell>
          <cell r="BW1586" t="str">
            <v>N</v>
          </cell>
          <cell r="BX1586" t="str">
            <v>N</v>
          </cell>
          <cell r="BZ1586" t="str">
            <v>Ethiopische</v>
          </cell>
          <cell r="CA1586" t="str">
            <v>ETH</v>
          </cell>
          <cell r="CC1586" t="str">
            <v>Biniambossers1994@live.nl</v>
          </cell>
          <cell r="CL1586" t="str">
            <v>Indiensttreding</v>
          </cell>
          <cell r="CN1586">
            <v>0</v>
          </cell>
          <cell r="CO1586">
            <v>0</v>
          </cell>
          <cell r="CP1586">
            <v>0</v>
          </cell>
          <cell r="CQ1586">
            <v>0</v>
          </cell>
          <cell r="CR1586">
            <v>0</v>
          </cell>
          <cell r="CS1586">
            <v>0</v>
          </cell>
          <cell r="CT1586">
            <v>0</v>
          </cell>
          <cell r="CU1586">
            <v>0</v>
          </cell>
          <cell r="CV1586">
            <v>0</v>
          </cell>
          <cell r="CW1586">
            <v>0</v>
          </cell>
        </row>
        <row r="1587">
          <cell r="A1587" t="str">
            <v>22951</v>
          </cell>
          <cell r="B1587" t="str">
            <v>Thomas</v>
          </cell>
          <cell r="C1587" t="str">
            <v>Hordijk</v>
          </cell>
          <cell r="D1587">
            <v>43712</v>
          </cell>
          <cell r="E1587">
            <v>43712</v>
          </cell>
          <cell r="G1587" t="str">
            <v>s-Hertogenbosch</v>
          </cell>
          <cell r="H1587">
            <v>0</v>
          </cell>
          <cell r="I1587">
            <v>0</v>
          </cell>
          <cell r="J1587" t="str">
            <v>Van ander bedrijf/filiaal ingeleend</v>
          </cell>
          <cell r="K1587" t="str">
            <v>Werk derden</v>
          </cell>
          <cell r="L1587" t="str">
            <v>Accountancy &amp; Bedrijfsadvies</v>
          </cell>
          <cell r="M1587" t="str">
            <v>A&amp;B</v>
          </cell>
          <cell r="N1587" t="str">
            <v>0300</v>
          </cell>
          <cell r="O1587" t="str">
            <v>446</v>
          </cell>
          <cell r="P1587" t="str">
            <v>Financieel Analist</v>
          </cell>
          <cell r="Q1587" t="str">
            <v>3</v>
          </cell>
          <cell r="R1587" t="str">
            <v>Man</v>
          </cell>
          <cell r="S1587">
            <v>34351</v>
          </cell>
          <cell r="T1587" t="str">
            <v>BDO Accountants &amp; Belastingadviseurs B.V.</v>
          </cell>
          <cell r="U1587" t="str">
            <v>Medewerkers A&amp;B 's-Hertogenbosch A9</v>
          </cell>
          <cell r="V1587">
            <v>44043</v>
          </cell>
          <cell r="W1587" t="str">
            <v>Bepaalde tijd</v>
          </cell>
          <cell r="Y1587" t="str">
            <v>PC 's-Hertogenbosch</v>
          </cell>
          <cell r="Z1587" t="str">
            <v>Hordijk</v>
          </cell>
          <cell r="AB1587" t="str">
            <v>T.</v>
          </cell>
          <cell r="AD1587" t="str">
            <v>Hordijk</v>
          </cell>
          <cell r="AE1587" t="str">
            <v>Lariksplaats 128</v>
          </cell>
          <cell r="AG1587" t="str">
            <v>5038 HN  TILBURG</v>
          </cell>
          <cell r="AL1587" t="str">
            <v>dhr. T. Hordijk</v>
          </cell>
          <cell r="AM1587">
            <v>0</v>
          </cell>
          <cell r="AN1587" t="str">
            <v>N</v>
          </cell>
          <cell r="AO1587" t="str">
            <v>Thomas.Hordijk@bdo.nl</v>
          </cell>
          <cell r="AR1587" t="str">
            <v>Geen pensioendeelnemer</v>
          </cell>
          <cell r="AV1587" t="str">
            <v>02</v>
          </cell>
          <cell r="AW1587" t="str">
            <v>Basis CAO BDO</v>
          </cell>
          <cell r="AX1587">
            <v>43712</v>
          </cell>
          <cell r="BE1587" t="str">
            <v>9000100299</v>
          </cell>
          <cell r="BG1587">
            <v>43712</v>
          </cell>
          <cell r="BI1587" t="str">
            <v>J</v>
          </cell>
          <cell r="BJ1587" t="str">
            <v>J</v>
          </cell>
          <cell r="BK1587" t="str">
            <v>N</v>
          </cell>
          <cell r="BV1587" t="str">
            <v>N</v>
          </cell>
          <cell r="BW1587" t="str">
            <v>N</v>
          </cell>
          <cell r="BX1587" t="str">
            <v>N</v>
          </cell>
          <cell r="BZ1587" t="str">
            <v>Nederlandse</v>
          </cell>
          <cell r="CA1587" t="str">
            <v>NL</v>
          </cell>
          <cell r="CD1587" t="str">
            <v>+31736456818</v>
          </cell>
          <cell r="CL1587" t="str">
            <v>Indiensttreding</v>
          </cell>
          <cell r="CN1587">
            <v>0</v>
          </cell>
          <cell r="CO1587">
            <v>0</v>
          </cell>
          <cell r="CP1587">
            <v>0</v>
          </cell>
          <cell r="CQ1587">
            <v>0</v>
          </cell>
          <cell r="CR1587">
            <v>0</v>
          </cell>
          <cell r="CS1587">
            <v>0</v>
          </cell>
          <cell r="CT1587">
            <v>0</v>
          </cell>
          <cell r="CU1587">
            <v>0</v>
          </cell>
          <cell r="CV1587">
            <v>0</v>
          </cell>
          <cell r="CW1587">
            <v>0</v>
          </cell>
        </row>
        <row r="1588">
          <cell r="A1588" t="str">
            <v>22622</v>
          </cell>
          <cell r="B1588" t="str">
            <v>Kevin</v>
          </cell>
          <cell r="C1588" t="str">
            <v>van Os</v>
          </cell>
          <cell r="D1588">
            <v>43621</v>
          </cell>
          <cell r="E1588">
            <v>43621</v>
          </cell>
          <cell r="G1588" t="str">
            <v>s-Hertogenbosch</v>
          </cell>
          <cell r="H1588">
            <v>0.4</v>
          </cell>
          <cell r="I1588">
            <v>2250</v>
          </cell>
          <cell r="J1588" t="str">
            <v>Personeelslid</v>
          </cell>
          <cell r="K1588" t="str">
            <v>Werkstudent</v>
          </cell>
          <cell r="L1588" t="str">
            <v>Belastingadvies</v>
          </cell>
          <cell r="M1588" t="str">
            <v>BA</v>
          </cell>
          <cell r="N1588" t="str">
            <v>20300</v>
          </cell>
          <cell r="O1588" t="str">
            <v>296</v>
          </cell>
          <cell r="P1588" t="str">
            <v>Fiscaal Assistent (werkstudent)</v>
          </cell>
          <cell r="Q1588" t="str">
            <v>3</v>
          </cell>
          <cell r="R1588" t="str">
            <v>Man</v>
          </cell>
          <cell r="S1588">
            <v>35522</v>
          </cell>
          <cell r="T1588" t="str">
            <v>BDO Accountants &amp; Belastingadviseurs B.V.</v>
          </cell>
          <cell r="U1588" t="str">
            <v>Medewerkers BA 's-Hertogenbosch</v>
          </cell>
          <cell r="V1588">
            <v>44165</v>
          </cell>
          <cell r="W1588" t="str">
            <v>Bepaalde tijd</v>
          </cell>
          <cell r="Y1588" t="str">
            <v>PC 's-Hertogenbosch</v>
          </cell>
          <cell r="Z1588" t="str">
            <v>Os</v>
          </cell>
          <cell r="AA1588" t="str">
            <v>van</v>
          </cell>
          <cell r="AB1588" t="str">
            <v>K.C.</v>
          </cell>
          <cell r="AC1588" t="str">
            <v>van</v>
          </cell>
          <cell r="AD1588" t="str">
            <v>Os</v>
          </cell>
          <cell r="AE1588" t="str">
            <v>Reigersbekstraat 2</v>
          </cell>
          <cell r="AG1588" t="str">
            <v>5262 DC  VUGHT</v>
          </cell>
          <cell r="AJ1588" t="str">
            <v>226537778</v>
          </cell>
          <cell r="AL1588" t="str">
            <v>dhr. K.C. van Os</v>
          </cell>
          <cell r="AM1588">
            <v>16</v>
          </cell>
          <cell r="AN1588" t="str">
            <v>N</v>
          </cell>
          <cell r="AO1588" t="str">
            <v>Kevin.van.Os@bdo.nl</v>
          </cell>
          <cell r="AP1588" t="str">
            <v>06-13916516</v>
          </cell>
          <cell r="AQ1588" t="str">
            <v>06-13916516</v>
          </cell>
          <cell r="AR1588" t="str">
            <v>Pensioenregeling A</v>
          </cell>
          <cell r="AS1588">
            <v>43617</v>
          </cell>
          <cell r="AU1588">
            <v>16</v>
          </cell>
          <cell r="AV1588" t="str">
            <v>02</v>
          </cell>
          <cell r="AW1588" t="str">
            <v>Basis CAO BDO</v>
          </cell>
          <cell r="AX1588">
            <v>43983</v>
          </cell>
          <cell r="BE1588" t="str">
            <v>9000100068</v>
          </cell>
          <cell r="BG1588">
            <v>43983</v>
          </cell>
          <cell r="BI1588" t="str">
            <v>J</v>
          </cell>
          <cell r="BJ1588" t="str">
            <v>J</v>
          </cell>
          <cell r="BK1588" t="str">
            <v>N</v>
          </cell>
          <cell r="BN1588" t="str">
            <v>Ongehuwd</v>
          </cell>
          <cell r="BV1588" t="str">
            <v>N</v>
          </cell>
          <cell r="BW1588" t="str">
            <v>N</v>
          </cell>
          <cell r="BX1588" t="str">
            <v>N</v>
          </cell>
          <cell r="BZ1588" t="str">
            <v>Nederlandse</v>
          </cell>
          <cell r="CA1588" t="str">
            <v>NL</v>
          </cell>
          <cell r="CC1588" t="str">
            <v>kcvanos@gmail.com</v>
          </cell>
          <cell r="CD1588" t="str">
            <v>+31736405741</v>
          </cell>
          <cell r="CL1588" t="str">
            <v>Indiensttreding</v>
          </cell>
          <cell r="CN1588">
            <v>0</v>
          </cell>
          <cell r="CO1588">
            <v>0</v>
          </cell>
          <cell r="CP1588">
            <v>0</v>
          </cell>
          <cell r="CQ1588">
            <v>0</v>
          </cell>
          <cell r="CR1588">
            <v>0</v>
          </cell>
          <cell r="CS1588">
            <v>0</v>
          </cell>
          <cell r="CT1588">
            <v>0</v>
          </cell>
          <cell r="CU1588">
            <v>0</v>
          </cell>
          <cell r="CV1588">
            <v>0</v>
          </cell>
          <cell r="CW1588" t="str">
            <v>iPad 9,7 32GB Smartcase € 382,85</v>
          </cell>
        </row>
        <row r="1589">
          <cell r="A1589" t="str">
            <v>13092</v>
          </cell>
          <cell r="B1589" t="str">
            <v>Wouter</v>
          </cell>
          <cell r="C1589" t="str">
            <v>Maassen</v>
          </cell>
          <cell r="D1589">
            <v>40544</v>
          </cell>
          <cell r="E1589">
            <v>42005</v>
          </cell>
          <cell r="G1589" t="str">
            <v>Breda</v>
          </cell>
          <cell r="H1589">
            <v>1</v>
          </cell>
          <cell r="I1589">
            <v>9464</v>
          </cell>
          <cell r="J1589" t="str">
            <v>Personeelslid</v>
          </cell>
          <cell r="K1589" t="str">
            <v>Fulltimer</v>
          </cell>
          <cell r="L1589" t="str">
            <v>Audit &amp; Assurance</v>
          </cell>
          <cell r="M1589" t="str">
            <v>A&amp;A</v>
          </cell>
          <cell r="N1589" t="str">
            <v>10700</v>
          </cell>
          <cell r="O1589" t="str">
            <v>110</v>
          </cell>
          <cell r="P1589" t="str">
            <v>Salary Partner A&amp;A</v>
          </cell>
          <cell r="Q1589" t="str">
            <v>8</v>
          </cell>
          <cell r="R1589" t="str">
            <v>Man</v>
          </cell>
          <cell r="S1589">
            <v>28779</v>
          </cell>
          <cell r="T1589" t="str">
            <v>BDO Audit &amp; Assurance B.V.</v>
          </cell>
          <cell r="U1589" t="str">
            <v>Medewerkers A&amp;A Breda</v>
          </cell>
          <cell r="W1589" t="str">
            <v>Onbepaalde tijd</v>
          </cell>
          <cell r="Y1589" t="str">
            <v>PC Roosendaal/Breda</v>
          </cell>
          <cell r="Z1589" t="str">
            <v>Maassen</v>
          </cell>
          <cell r="AB1589" t="str">
            <v>W.A.H.</v>
          </cell>
          <cell r="AD1589" t="str">
            <v>Maassen</v>
          </cell>
          <cell r="AE1589" t="str">
            <v>Posthoornstraat 40</v>
          </cell>
          <cell r="AG1589" t="str">
            <v>4813 AP  BREDA</v>
          </cell>
          <cell r="AJ1589" t="str">
            <v>149791021</v>
          </cell>
          <cell r="AL1589" t="str">
            <v>dhr. W.A.H. Maassen</v>
          </cell>
          <cell r="AM1589">
            <v>40</v>
          </cell>
          <cell r="AN1589" t="str">
            <v>N</v>
          </cell>
          <cell r="AO1589" t="str">
            <v>Wouter.Maassen@bdo.nl</v>
          </cell>
          <cell r="AP1589" t="str">
            <v>06-31934256</v>
          </cell>
          <cell r="AQ1589" t="str">
            <v>06-31934256</v>
          </cell>
          <cell r="AR1589" t="str">
            <v>Pensioenregeling A</v>
          </cell>
          <cell r="AS1589">
            <v>40544</v>
          </cell>
          <cell r="AT1589">
            <v>8233595</v>
          </cell>
          <cell r="AU1589">
            <v>27</v>
          </cell>
          <cell r="AV1589" t="str">
            <v>02</v>
          </cell>
          <cell r="AW1589" t="str">
            <v>Basis CAO BDO</v>
          </cell>
          <cell r="AX1589">
            <v>42005</v>
          </cell>
          <cell r="BE1589" t="str">
            <v>9000100265</v>
          </cell>
          <cell r="BG1589">
            <v>43101</v>
          </cell>
          <cell r="BH1589" t="str">
            <v>RA MFSME</v>
          </cell>
          <cell r="BI1589" t="str">
            <v>J</v>
          </cell>
          <cell r="BJ1589" t="str">
            <v>N</v>
          </cell>
          <cell r="BK1589" t="str">
            <v>J</v>
          </cell>
          <cell r="BN1589" t="str">
            <v>Gehuwd</v>
          </cell>
          <cell r="BO1589">
            <v>40649</v>
          </cell>
          <cell r="BQ1589" t="str">
            <v>Wouters</v>
          </cell>
          <cell r="BR1589">
            <v>201101</v>
          </cell>
          <cell r="BS1589">
            <v>201101</v>
          </cell>
          <cell r="BV1589" t="str">
            <v>N</v>
          </cell>
          <cell r="BW1589" t="str">
            <v>J</v>
          </cell>
          <cell r="BX1589" t="str">
            <v>J</v>
          </cell>
          <cell r="BZ1589" t="str">
            <v>Nederlandse</v>
          </cell>
          <cell r="CA1589" t="str">
            <v>NL</v>
          </cell>
          <cell r="CB1589" t="str">
            <v>06-31934256</v>
          </cell>
          <cell r="CD1589" t="str">
            <v>+31765623142</v>
          </cell>
          <cell r="CE1589" t="str">
            <v>06-31934256</v>
          </cell>
          <cell r="CF1589" t="str">
            <v>Wouters</v>
          </cell>
          <cell r="CL1589" t="str">
            <v>Indiensttreding</v>
          </cell>
          <cell r="CN1589" t="str">
            <v>NBA</v>
          </cell>
          <cell r="CO1589">
            <v>0</v>
          </cell>
          <cell r="CP1589">
            <v>40582</v>
          </cell>
          <cell r="CQ1589">
            <v>0</v>
          </cell>
          <cell r="CR1589" t="str">
            <v>37637</v>
          </cell>
          <cell r="CS1589">
            <v>0</v>
          </cell>
          <cell r="CT1589">
            <v>0</v>
          </cell>
          <cell r="CU1589">
            <v>0</v>
          </cell>
          <cell r="CV1589">
            <v>0</v>
          </cell>
          <cell r="CW1589" t="str">
            <v>iPad 9,7 32GB Gelcase € 377,85</v>
          </cell>
        </row>
        <row r="1590">
          <cell r="A1590" t="str">
            <v>12974</v>
          </cell>
          <cell r="B1590" t="str">
            <v>Hayat</v>
          </cell>
          <cell r="C1590" t="str">
            <v>Flameling - Ezzarfani</v>
          </cell>
          <cell r="D1590">
            <v>40575</v>
          </cell>
          <cell r="E1590">
            <v>42005</v>
          </cell>
          <cell r="G1590" t="str">
            <v>Roosendaal</v>
          </cell>
          <cell r="H1590">
            <v>0.8</v>
          </cell>
          <cell r="I1590">
            <v>4285</v>
          </cell>
          <cell r="J1590" t="str">
            <v>Personeelslid</v>
          </cell>
          <cell r="K1590" t="str">
            <v>Fulltimer</v>
          </cell>
          <cell r="L1590" t="str">
            <v>Audit &amp; Assurance</v>
          </cell>
          <cell r="M1590" t="str">
            <v>A&amp;A</v>
          </cell>
          <cell r="N1590" t="str">
            <v>10700</v>
          </cell>
          <cell r="O1590" t="str">
            <v>130</v>
          </cell>
          <cell r="P1590" t="str">
            <v>Jr. Manager</v>
          </cell>
          <cell r="Q1590" t="str">
            <v>5</v>
          </cell>
          <cell r="R1590" t="str">
            <v>Vrouw</v>
          </cell>
          <cell r="S1590">
            <v>32184</v>
          </cell>
          <cell r="T1590" t="str">
            <v>BDO Audit &amp; Assurance B.V.</v>
          </cell>
          <cell r="U1590" t="str">
            <v>Medewerkers A&amp;A Roosendaal</v>
          </cell>
          <cell r="W1590" t="str">
            <v>Onbepaalde tijd</v>
          </cell>
          <cell r="Y1590" t="str">
            <v>PC Roosendaal/Breda</v>
          </cell>
          <cell r="Z1590" t="str">
            <v>Ezzarfani</v>
          </cell>
          <cell r="AB1590" t="str">
            <v>H.</v>
          </cell>
          <cell r="AD1590" t="str">
            <v>Flameling - Ezzarfani</v>
          </cell>
          <cell r="AE1590" t="str">
            <v>Madeliefberg 44</v>
          </cell>
          <cell r="AG1590" t="str">
            <v>4708 NP  ROOSENDAAL</v>
          </cell>
          <cell r="AJ1590" t="str">
            <v>198690083</v>
          </cell>
          <cell r="AL1590" t="str">
            <v>mevr. H. Flameling - Ezzarfani</v>
          </cell>
          <cell r="AM1590">
            <v>40</v>
          </cell>
          <cell r="AN1590" t="str">
            <v>N</v>
          </cell>
          <cell r="AO1590" t="str">
            <v>Hayat.Ezzarfani@bdo.nl</v>
          </cell>
          <cell r="AP1590" t="str">
            <v>06-27588833</v>
          </cell>
          <cell r="AQ1590" t="str">
            <v>06-27588833</v>
          </cell>
          <cell r="AR1590" t="str">
            <v>Pensioenregeling A</v>
          </cell>
          <cell r="AS1590">
            <v>40575</v>
          </cell>
          <cell r="AT1590">
            <v>8235352</v>
          </cell>
          <cell r="AU1590">
            <v>13.74</v>
          </cell>
          <cell r="AV1590" t="str">
            <v>02</v>
          </cell>
          <cell r="AW1590" t="str">
            <v>Basis CAO BDO</v>
          </cell>
          <cell r="AX1590">
            <v>42005</v>
          </cell>
          <cell r="AY1590">
            <v>8</v>
          </cell>
          <cell r="AZ1590">
            <v>43525</v>
          </cell>
          <cell r="BA1590">
            <v>44196</v>
          </cell>
          <cell r="BB1590">
            <v>43831</v>
          </cell>
          <cell r="BE1590" t="str">
            <v>9000100266</v>
          </cell>
          <cell r="BG1590">
            <v>43101</v>
          </cell>
          <cell r="BH1590" t="str">
            <v>MSc RA</v>
          </cell>
          <cell r="BI1590" t="str">
            <v>J</v>
          </cell>
          <cell r="BJ1590" t="str">
            <v>N</v>
          </cell>
          <cell r="BK1590" t="str">
            <v>J</v>
          </cell>
          <cell r="BN1590" t="str">
            <v>Gehuwd</v>
          </cell>
          <cell r="BO1590">
            <v>41886</v>
          </cell>
          <cell r="BQ1590" t="str">
            <v>Flameling</v>
          </cell>
          <cell r="BR1590">
            <v>201105</v>
          </cell>
          <cell r="BS1590">
            <v>201105</v>
          </cell>
          <cell r="BV1590" t="str">
            <v>N</v>
          </cell>
          <cell r="BW1590" t="str">
            <v>J</v>
          </cell>
          <cell r="BX1590" t="str">
            <v>J</v>
          </cell>
          <cell r="BZ1590" t="str">
            <v>Nederlandse</v>
          </cell>
          <cell r="CA1590" t="str">
            <v>NL</v>
          </cell>
          <cell r="CB1590" t="str">
            <v>06-27588833</v>
          </cell>
          <cell r="CD1590" t="str">
            <v>+31165598703</v>
          </cell>
          <cell r="CE1590" t="str">
            <v>06-27588833</v>
          </cell>
          <cell r="CF1590" t="str">
            <v>Flameling</v>
          </cell>
          <cell r="CL1590" t="str">
            <v>Omzetting dienstverband</v>
          </cell>
          <cell r="CN1590" t="str">
            <v>NBA</v>
          </cell>
          <cell r="CO1590">
            <v>0</v>
          </cell>
          <cell r="CP1590">
            <v>43452</v>
          </cell>
          <cell r="CQ1590">
            <v>0</v>
          </cell>
          <cell r="CR1590" t="str">
            <v>54435</v>
          </cell>
          <cell r="CS1590">
            <v>0</v>
          </cell>
          <cell r="CT1590">
            <v>0</v>
          </cell>
          <cell r="CU1590">
            <v>0</v>
          </cell>
          <cell r="CV1590">
            <v>0</v>
          </cell>
          <cell r="CW1590" t="str">
            <v>Galaxy Tab A  Smartcase € 384,90</v>
          </cell>
        </row>
        <row r="1591">
          <cell r="A1591" t="str">
            <v>13895</v>
          </cell>
          <cell r="B1591" t="str">
            <v>Matthijs</v>
          </cell>
          <cell r="C1591" t="str">
            <v>van Ooij</v>
          </cell>
          <cell r="D1591">
            <v>41030</v>
          </cell>
          <cell r="E1591">
            <v>41030</v>
          </cell>
          <cell r="G1591" t="str">
            <v>Eindhoven</v>
          </cell>
          <cell r="H1591">
            <v>1</v>
          </cell>
          <cell r="I1591">
            <v>7600</v>
          </cell>
          <cell r="J1591" t="str">
            <v>Personeelslid</v>
          </cell>
          <cell r="K1591" t="str">
            <v>Fulltimer</v>
          </cell>
          <cell r="L1591" t="str">
            <v>Belastingadvies</v>
          </cell>
          <cell r="M1591" t="str">
            <v>BA</v>
          </cell>
          <cell r="N1591" t="str">
            <v>20400</v>
          </cell>
          <cell r="O1591" t="str">
            <v>215</v>
          </cell>
          <cell r="P1591" t="str">
            <v>Sr. Manager</v>
          </cell>
          <cell r="Q1591" t="str">
            <v>7</v>
          </cell>
          <cell r="R1591" t="str">
            <v>Man</v>
          </cell>
          <cell r="S1591">
            <v>27957</v>
          </cell>
          <cell r="T1591" t="str">
            <v>BDO Accountants &amp; Belastingadviseurs B.V.</v>
          </cell>
          <cell r="U1591" t="str">
            <v>Medewerkers BA Roosendaal/Breda D</v>
          </cell>
          <cell r="W1591" t="str">
            <v>Onbepaalde tijd</v>
          </cell>
          <cell r="X1591" t="str">
            <v>BTW</v>
          </cell>
          <cell r="Y1591" t="str">
            <v>PC Roosendaal/Breda</v>
          </cell>
          <cell r="Z1591" t="str">
            <v>Ooij</v>
          </cell>
          <cell r="AA1591" t="str">
            <v>van</v>
          </cell>
          <cell r="AB1591" t="str">
            <v>M.P.</v>
          </cell>
          <cell r="AC1591" t="str">
            <v>van</v>
          </cell>
          <cell r="AD1591" t="str">
            <v>Ooij</v>
          </cell>
          <cell r="AE1591" t="str">
            <v>Zanddreef 122</v>
          </cell>
          <cell r="AG1591" t="str">
            <v>5658 AG  EINDHOVEN</v>
          </cell>
          <cell r="AJ1591" t="str">
            <v>141777175</v>
          </cell>
          <cell r="AL1591" t="str">
            <v>dhr. mr. M.P. van Ooij</v>
          </cell>
          <cell r="AM1591">
            <v>40</v>
          </cell>
          <cell r="AN1591" t="str">
            <v>N</v>
          </cell>
          <cell r="AO1591" t="str">
            <v>Matthijs.van.Ooij@bdo.nl</v>
          </cell>
          <cell r="AQ1591" t="str">
            <v>06-45536888</v>
          </cell>
          <cell r="AR1591" t="str">
            <v>Pensioenregeling A</v>
          </cell>
          <cell r="AS1591">
            <v>41030</v>
          </cell>
          <cell r="AT1591">
            <v>8264198</v>
          </cell>
          <cell r="AU1591">
            <v>14.95</v>
          </cell>
          <cell r="AV1591" t="str">
            <v>02</v>
          </cell>
          <cell r="AW1591" t="str">
            <v>Basis CAO BDO</v>
          </cell>
          <cell r="AX1591">
            <v>41030</v>
          </cell>
          <cell r="BE1591" t="str">
            <v>9000100242</v>
          </cell>
          <cell r="BG1591">
            <v>43101</v>
          </cell>
          <cell r="BI1591" t="str">
            <v>J</v>
          </cell>
          <cell r="BJ1591" t="str">
            <v>J</v>
          </cell>
          <cell r="BK1591" t="str">
            <v>N</v>
          </cell>
          <cell r="BN1591" t="str">
            <v>Gehuwd</v>
          </cell>
          <cell r="BQ1591" t="str">
            <v>Koops</v>
          </cell>
          <cell r="BR1591">
            <v>201218</v>
          </cell>
          <cell r="BS1591">
            <v>201218</v>
          </cell>
          <cell r="BV1591" t="str">
            <v>N</v>
          </cell>
          <cell r="BW1591" t="str">
            <v>J</v>
          </cell>
          <cell r="BX1591" t="str">
            <v>J</v>
          </cell>
          <cell r="BZ1591" t="str">
            <v>Nederlandse</v>
          </cell>
          <cell r="CA1591" t="str">
            <v>NL</v>
          </cell>
          <cell r="CB1591" t="str">
            <v>06-45536888</v>
          </cell>
          <cell r="CD1591" t="str">
            <v>+31402698065</v>
          </cell>
          <cell r="CE1591" t="str">
            <v>06-45536888</v>
          </cell>
          <cell r="CF1591" t="str">
            <v>Koops</v>
          </cell>
          <cell r="CL1591" t="str">
            <v>Indiensttreding</v>
          </cell>
          <cell r="CN1591" t="str">
            <v>NOB</v>
          </cell>
          <cell r="CO1591">
            <v>0</v>
          </cell>
          <cell r="CP1591">
            <v>0</v>
          </cell>
          <cell r="CQ1591">
            <v>40210</v>
          </cell>
          <cell r="CR1591">
            <v>0</v>
          </cell>
          <cell r="CS1591">
            <v>0</v>
          </cell>
          <cell r="CT1591">
            <v>0</v>
          </cell>
          <cell r="CU1591">
            <v>0</v>
          </cell>
          <cell r="CV1591">
            <v>0</v>
          </cell>
          <cell r="CW1591" t="str">
            <v>iPad 9,7 32GB Smartcase € 382,85</v>
          </cell>
        </row>
        <row r="1592">
          <cell r="A1592" t="str">
            <v>14725</v>
          </cell>
          <cell r="B1592" t="str">
            <v>Rob</v>
          </cell>
          <cell r="C1592" t="str">
            <v>Konings</v>
          </cell>
          <cell r="D1592">
            <v>41501</v>
          </cell>
          <cell r="E1592">
            <v>41501</v>
          </cell>
          <cell r="G1592" t="str">
            <v>Breda</v>
          </cell>
          <cell r="H1592">
            <v>1</v>
          </cell>
          <cell r="I1592">
            <v>4544</v>
          </cell>
          <cell r="J1592" t="str">
            <v>Personeelslid</v>
          </cell>
          <cell r="K1592" t="str">
            <v>Fulltimer</v>
          </cell>
          <cell r="L1592" t="str">
            <v>Belastingadvies</v>
          </cell>
          <cell r="M1592" t="str">
            <v>BA</v>
          </cell>
          <cell r="N1592" t="str">
            <v>20400</v>
          </cell>
          <cell r="O1592" t="str">
            <v>220</v>
          </cell>
          <cell r="P1592" t="str">
            <v>Manager</v>
          </cell>
          <cell r="Q1592" t="str">
            <v>6</v>
          </cell>
          <cell r="R1592" t="str">
            <v>Man</v>
          </cell>
          <cell r="S1592">
            <v>32950</v>
          </cell>
          <cell r="T1592" t="str">
            <v>BDO Accountants &amp; Belastingadviseurs B.V.</v>
          </cell>
          <cell r="U1592" t="str">
            <v>Medewerkers BA Roosendaal/Breda D</v>
          </cell>
          <cell r="W1592" t="str">
            <v>Onbepaalde tijd</v>
          </cell>
          <cell r="X1592" t="str">
            <v>BTW</v>
          </cell>
          <cell r="Y1592" t="str">
            <v>PC Roosendaal/Breda</v>
          </cell>
          <cell r="Z1592" t="str">
            <v>Konings</v>
          </cell>
          <cell r="AB1592" t="str">
            <v>R.A.W.</v>
          </cell>
          <cell r="AD1592" t="str">
            <v>Konings</v>
          </cell>
          <cell r="AE1592" t="str">
            <v>Laan van KvL 35</v>
          </cell>
          <cell r="AG1592" t="str">
            <v>5061 PE  OISTERWIJK</v>
          </cell>
          <cell r="AJ1592" t="str">
            <v>201884227</v>
          </cell>
          <cell r="AL1592" t="str">
            <v>dhr. R.A.W. Konings</v>
          </cell>
          <cell r="AM1592">
            <v>40</v>
          </cell>
          <cell r="AN1592" t="str">
            <v>N</v>
          </cell>
          <cell r="AO1592" t="str">
            <v>Rob.Konings@bdo.nl</v>
          </cell>
          <cell r="AP1592" t="str">
            <v>06-19999097</v>
          </cell>
          <cell r="AQ1592" t="str">
            <v>06-19999097</v>
          </cell>
          <cell r="AR1592" t="str">
            <v>Pensioenregeling A</v>
          </cell>
          <cell r="AS1592">
            <v>41487</v>
          </cell>
          <cell r="AT1592">
            <v>8283732</v>
          </cell>
          <cell r="AU1592">
            <v>43.66</v>
          </cell>
          <cell r="AV1592" t="str">
            <v>02</v>
          </cell>
          <cell r="AW1592" t="str">
            <v>Basis CAO BDO</v>
          </cell>
          <cell r="AX1592">
            <v>41852</v>
          </cell>
          <cell r="BE1592" t="str">
            <v>9000100242</v>
          </cell>
          <cell r="BG1592">
            <v>43831</v>
          </cell>
          <cell r="BH1592" t="str">
            <v>MSc</v>
          </cell>
          <cell r="BI1592" t="str">
            <v>J</v>
          </cell>
          <cell r="BJ1592" t="str">
            <v>J</v>
          </cell>
          <cell r="BK1592" t="str">
            <v>N</v>
          </cell>
          <cell r="BN1592" t="str">
            <v>Ongehuwd</v>
          </cell>
          <cell r="BR1592">
            <v>201508</v>
          </cell>
          <cell r="BS1592">
            <v>201508</v>
          </cell>
          <cell r="BV1592" t="str">
            <v>N</v>
          </cell>
          <cell r="BW1592" t="str">
            <v>J</v>
          </cell>
          <cell r="BX1592" t="str">
            <v>J</v>
          </cell>
          <cell r="BZ1592" t="str">
            <v>Nederlandse</v>
          </cell>
          <cell r="CA1592" t="str">
            <v>NL</v>
          </cell>
          <cell r="CB1592" t="str">
            <v>06-19999097</v>
          </cell>
          <cell r="CD1592" t="str">
            <v>+31765623188</v>
          </cell>
          <cell r="CE1592" t="str">
            <v>06-19999097</v>
          </cell>
          <cell r="CL1592" t="str">
            <v>Omzetting dienstverband</v>
          </cell>
          <cell r="CN1592" t="str">
            <v>NOB</v>
          </cell>
          <cell r="CO1592" t="str">
            <v>JOB</v>
          </cell>
          <cell r="CP1592">
            <v>0</v>
          </cell>
          <cell r="CQ1592">
            <v>42248</v>
          </cell>
          <cell r="CR1592">
            <v>0</v>
          </cell>
          <cell r="CS1592" t="str">
            <v>99999</v>
          </cell>
          <cell r="CT1592">
            <v>0</v>
          </cell>
          <cell r="CU1592">
            <v>0</v>
          </cell>
          <cell r="CV1592">
            <v>0</v>
          </cell>
          <cell r="CW1592" t="str">
            <v>iPad 9,7 128GB Smartcase € 471,85</v>
          </cell>
        </row>
        <row r="1593">
          <cell r="A1593" t="str">
            <v>13996</v>
          </cell>
          <cell r="B1593" t="str">
            <v>Ard</v>
          </cell>
          <cell r="C1593" t="str">
            <v>Seelen</v>
          </cell>
          <cell r="D1593">
            <v>41153</v>
          </cell>
          <cell r="E1593">
            <v>42005</v>
          </cell>
          <cell r="G1593" t="str">
            <v>Breda</v>
          </cell>
          <cell r="H1593">
            <v>1</v>
          </cell>
          <cell r="I1593">
            <v>4544</v>
          </cell>
          <cell r="J1593" t="str">
            <v>Personeelslid</v>
          </cell>
          <cell r="K1593" t="str">
            <v>Fulltimer</v>
          </cell>
          <cell r="L1593" t="str">
            <v>Audit &amp; Assurance</v>
          </cell>
          <cell r="M1593" t="str">
            <v>A&amp;A</v>
          </cell>
          <cell r="N1593" t="str">
            <v>10700</v>
          </cell>
          <cell r="O1593" t="str">
            <v>120</v>
          </cell>
          <cell r="P1593" t="str">
            <v>Manager</v>
          </cell>
          <cell r="Q1593" t="str">
            <v>6</v>
          </cell>
          <cell r="R1593" t="str">
            <v>Man</v>
          </cell>
          <cell r="S1593">
            <v>32558</v>
          </cell>
          <cell r="T1593" t="str">
            <v>BDO Audit &amp; Assurance B.V.</v>
          </cell>
          <cell r="U1593" t="str">
            <v>Medewerkers A&amp;A Breda</v>
          </cell>
          <cell r="W1593" t="str">
            <v>Onbepaalde tijd</v>
          </cell>
          <cell r="Y1593" t="str">
            <v>PC Roosendaal/Breda</v>
          </cell>
          <cell r="Z1593" t="str">
            <v>Seelen</v>
          </cell>
          <cell r="AB1593" t="str">
            <v>A.J.F.</v>
          </cell>
          <cell r="AD1593" t="str">
            <v>Seelen</v>
          </cell>
          <cell r="AE1593" t="str">
            <v>Brigidastraat 32</v>
          </cell>
          <cell r="AG1593" t="str">
            <v>4834 WJ  BREDA</v>
          </cell>
          <cell r="AJ1593" t="str">
            <v>029857764</v>
          </cell>
          <cell r="AL1593" t="str">
            <v>dhr. A.J.F. Seelen</v>
          </cell>
          <cell r="AM1593">
            <v>40</v>
          </cell>
          <cell r="AN1593" t="str">
            <v>N</v>
          </cell>
          <cell r="AO1593" t="str">
            <v>Ard.Seelen@bdo.nl</v>
          </cell>
          <cell r="AP1593" t="str">
            <v>06-46297696</v>
          </cell>
          <cell r="AQ1593" t="str">
            <v>06-46297696</v>
          </cell>
          <cell r="AR1593" t="str">
            <v>Pensioenregeling A</v>
          </cell>
          <cell r="AS1593">
            <v>41153</v>
          </cell>
          <cell r="AT1593">
            <v>8267832</v>
          </cell>
          <cell r="AU1593">
            <v>80</v>
          </cell>
          <cell r="AV1593" t="str">
            <v>02</v>
          </cell>
          <cell r="AW1593" t="str">
            <v>Basis CAO BDO</v>
          </cell>
          <cell r="AX1593">
            <v>42186</v>
          </cell>
          <cell r="BE1593" t="str">
            <v>9000100265</v>
          </cell>
          <cell r="BG1593">
            <v>44013</v>
          </cell>
          <cell r="BH1593" t="str">
            <v>MSc RA</v>
          </cell>
          <cell r="BI1593" t="str">
            <v>J</v>
          </cell>
          <cell r="BJ1593" t="str">
            <v>J</v>
          </cell>
          <cell r="BK1593" t="str">
            <v>N</v>
          </cell>
          <cell r="BN1593" t="str">
            <v>Ongehuwd</v>
          </cell>
          <cell r="BR1593">
            <v>201436</v>
          </cell>
          <cell r="BS1593">
            <v>201436</v>
          </cell>
          <cell r="BV1593" t="str">
            <v>N</v>
          </cell>
          <cell r="BW1593" t="str">
            <v>J</v>
          </cell>
          <cell r="BX1593" t="str">
            <v>J</v>
          </cell>
          <cell r="BZ1593" t="str">
            <v>Nederlandse</v>
          </cell>
          <cell r="CA1593" t="str">
            <v>NL</v>
          </cell>
          <cell r="CB1593" t="str">
            <v>06-46297696</v>
          </cell>
          <cell r="CD1593" t="str">
            <v>+31765623133</v>
          </cell>
          <cell r="CE1593" t="str">
            <v>06-46297696</v>
          </cell>
          <cell r="CL1593" t="str">
            <v>Omzetting dienstverband</v>
          </cell>
          <cell r="CN1593">
            <v>0</v>
          </cell>
          <cell r="CO1593">
            <v>0</v>
          </cell>
          <cell r="CP1593">
            <v>43833</v>
          </cell>
          <cell r="CQ1593">
            <v>0</v>
          </cell>
          <cell r="CR1593" t="str">
            <v>55218</v>
          </cell>
          <cell r="CS1593">
            <v>0</v>
          </cell>
          <cell r="CT1593">
            <v>0</v>
          </cell>
          <cell r="CU1593">
            <v>0</v>
          </cell>
          <cell r="CV1593">
            <v>0</v>
          </cell>
          <cell r="CW1593" t="str">
            <v>Galaxy Tab A  Smartcase € 384,90</v>
          </cell>
        </row>
        <row r="1594">
          <cell r="A1594" t="str">
            <v>13997</v>
          </cell>
          <cell r="B1594" t="str">
            <v>Raoul</v>
          </cell>
          <cell r="C1594" t="str">
            <v>Goetstouwers</v>
          </cell>
          <cell r="D1594">
            <v>41153</v>
          </cell>
          <cell r="E1594">
            <v>42005</v>
          </cell>
          <cell r="G1594" t="str">
            <v>Roosendaal</v>
          </cell>
          <cell r="H1594">
            <v>1</v>
          </cell>
          <cell r="I1594">
            <v>3850</v>
          </cell>
          <cell r="J1594" t="str">
            <v>Personeelslid</v>
          </cell>
          <cell r="K1594" t="str">
            <v>Fulltimer</v>
          </cell>
          <cell r="L1594" t="str">
            <v>Audit &amp; Assurance</v>
          </cell>
          <cell r="M1594" t="str">
            <v>A&amp;A</v>
          </cell>
          <cell r="N1594" t="str">
            <v>10700</v>
          </cell>
          <cell r="O1594" t="str">
            <v>140</v>
          </cell>
          <cell r="P1594" t="str">
            <v>Sr. Assistent Accountant</v>
          </cell>
          <cell r="Q1594" t="str">
            <v>4</v>
          </cell>
          <cell r="R1594" t="str">
            <v>Man</v>
          </cell>
          <cell r="S1594">
            <v>33891</v>
          </cell>
          <cell r="T1594" t="str">
            <v>BDO Audit &amp; Assurance B.V.</v>
          </cell>
          <cell r="U1594" t="str">
            <v>Medewerkers A&amp;A Roosendaal</v>
          </cell>
          <cell r="W1594" t="str">
            <v>Onbepaalde tijd</v>
          </cell>
          <cell r="Y1594" t="str">
            <v>PC Roosendaal/Breda</v>
          </cell>
          <cell r="Z1594" t="str">
            <v>Goetstouwers</v>
          </cell>
          <cell r="AB1594" t="str">
            <v>J.J.M.</v>
          </cell>
          <cell r="AD1594" t="str">
            <v>Goetstouwers</v>
          </cell>
          <cell r="AE1594" t="str">
            <v>Nachtegaal 56</v>
          </cell>
          <cell r="AG1594" t="str">
            <v>4872 WC  ETTEN-LEUR</v>
          </cell>
          <cell r="AJ1594" t="str">
            <v>210807179</v>
          </cell>
          <cell r="AL1594" t="str">
            <v>dhr. J.J.M. Goetstouwers</v>
          </cell>
          <cell r="AM1594">
            <v>40</v>
          </cell>
          <cell r="AN1594" t="str">
            <v>N</v>
          </cell>
          <cell r="AO1594" t="str">
            <v>Raoul.Goetstouwers@bdo.nl</v>
          </cell>
          <cell r="AP1594" t="str">
            <v>06-54350780</v>
          </cell>
          <cell r="AQ1594" t="str">
            <v>06-54350780</v>
          </cell>
          <cell r="AR1594" t="str">
            <v>Pensioenregeling A</v>
          </cell>
          <cell r="AS1594">
            <v>41548</v>
          </cell>
          <cell r="AT1594">
            <v>8287006</v>
          </cell>
          <cell r="AU1594">
            <v>1</v>
          </cell>
          <cell r="AV1594" t="str">
            <v>02</v>
          </cell>
          <cell r="AW1594" t="str">
            <v>Basis CAO BDO</v>
          </cell>
          <cell r="AX1594">
            <v>42005</v>
          </cell>
          <cell r="BE1594" t="str">
            <v>9000100266</v>
          </cell>
          <cell r="BG1594">
            <v>43101</v>
          </cell>
          <cell r="BI1594" t="str">
            <v>J</v>
          </cell>
          <cell r="BJ1594" t="str">
            <v>J</v>
          </cell>
          <cell r="BK1594" t="str">
            <v>N</v>
          </cell>
          <cell r="BN1594" t="str">
            <v>Ongehuwd</v>
          </cell>
          <cell r="BR1594">
            <v>201235</v>
          </cell>
          <cell r="BS1594">
            <v>201235</v>
          </cell>
          <cell r="BV1594" t="str">
            <v>N</v>
          </cell>
          <cell r="BW1594" t="str">
            <v>J</v>
          </cell>
          <cell r="BX1594" t="str">
            <v>J</v>
          </cell>
          <cell r="BZ1594" t="str">
            <v>Nederlandse</v>
          </cell>
          <cell r="CA1594" t="str">
            <v>NL</v>
          </cell>
          <cell r="CB1594" t="str">
            <v>06-54350780</v>
          </cell>
          <cell r="CD1594" t="str">
            <v>+31165598669</v>
          </cell>
          <cell r="CE1594" t="str">
            <v>06-54350780</v>
          </cell>
          <cell r="CL1594" t="str">
            <v>Omzetting dienstverband</v>
          </cell>
          <cell r="CN1594">
            <v>0</v>
          </cell>
          <cell r="CO1594">
            <v>0</v>
          </cell>
          <cell r="CP1594">
            <v>0</v>
          </cell>
          <cell r="CQ1594">
            <v>0</v>
          </cell>
          <cell r="CR1594">
            <v>0</v>
          </cell>
          <cell r="CS1594">
            <v>0</v>
          </cell>
          <cell r="CT1594">
            <v>0</v>
          </cell>
          <cell r="CU1594">
            <v>0</v>
          </cell>
          <cell r="CV1594">
            <v>0</v>
          </cell>
          <cell r="CW1594" t="str">
            <v>Thuiswerkplek € 399,80</v>
          </cell>
        </row>
        <row r="1595">
          <cell r="A1595" t="str">
            <v>15649</v>
          </cell>
          <cell r="B1595" t="str">
            <v>Jimmy</v>
          </cell>
          <cell r="C1595" t="str">
            <v>van Nieuwenhuijzen</v>
          </cell>
          <cell r="D1595">
            <v>41883</v>
          </cell>
          <cell r="E1595">
            <v>42005</v>
          </cell>
          <cell r="G1595" t="str">
            <v>Roosendaal</v>
          </cell>
          <cell r="H1595">
            <v>1</v>
          </cell>
          <cell r="I1595">
            <v>2370</v>
          </cell>
          <cell r="J1595" t="str">
            <v>Personeelslid</v>
          </cell>
          <cell r="K1595" t="str">
            <v>Fulltimer</v>
          </cell>
          <cell r="L1595" t="str">
            <v>Audit &amp; Assurance</v>
          </cell>
          <cell r="M1595" t="str">
            <v>A&amp;A</v>
          </cell>
          <cell r="N1595" t="str">
            <v>10700</v>
          </cell>
          <cell r="O1595" t="str">
            <v>145</v>
          </cell>
          <cell r="P1595" t="str">
            <v>Assistent Accountant</v>
          </cell>
          <cell r="Q1595" t="str">
            <v>3</v>
          </cell>
          <cell r="R1595" t="str">
            <v>Man</v>
          </cell>
          <cell r="S1595">
            <v>34778</v>
          </cell>
          <cell r="T1595" t="str">
            <v>BDO Audit &amp; Assurance B.V.</v>
          </cell>
          <cell r="U1595" t="str">
            <v>Medewerkers A&amp;A Roosendaal</v>
          </cell>
          <cell r="W1595" t="str">
            <v>Onbepaalde tijd</v>
          </cell>
          <cell r="Y1595" t="str">
            <v>PC Roosendaal/Breda</v>
          </cell>
          <cell r="Z1595" t="str">
            <v>Nieuwenhuijzen</v>
          </cell>
          <cell r="AA1595" t="str">
            <v>van</v>
          </cell>
          <cell r="AB1595" t="str">
            <v>J.</v>
          </cell>
          <cell r="AC1595" t="str">
            <v>van</v>
          </cell>
          <cell r="AD1595" t="str">
            <v>Nieuwenhuijzen</v>
          </cell>
          <cell r="AE1595" t="str">
            <v>Madeliefstraat 41 C</v>
          </cell>
          <cell r="AG1595" t="str">
            <v>3083 TC  ROTTERDAM</v>
          </cell>
          <cell r="AJ1595" t="str">
            <v>219783639</v>
          </cell>
          <cell r="AL1595" t="str">
            <v>dhr. J. van Nieuwenhuijzen</v>
          </cell>
          <cell r="AM1595">
            <v>40</v>
          </cell>
          <cell r="AN1595" t="str">
            <v>N</v>
          </cell>
          <cell r="AO1595" t="str">
            <v>Jimmy.van.Nieuwenhuijzen@bdo.nl</v>
          </cell>
          <cell r="AP1595" t="str">
            <v>06-43774055</v>
          </cell>
          <cell r="AQ1595" t="str">
            <v>06-43774055</v>
          </cell>
          <cell r="AR1595" t="str">
            <v>Pensioenregeling A</v>
          </cell>
          <cell r="AS1595">
            <v>42430</v>
          </cell>
          <cell r="AU1595">
            <v>0</v>
          </cell>
          <cell r="AV1595" t="str">
            <v>02</v>
          </cell>
          <cell r="AW1595" t="str">
            <v>Basis CAO BDO</v>
          </cell>
          <cell r="AX1595">
            <v>42552</v>
          </cell>
          <cell r="BE1595" t="str">
            <v>9000100266</v>
          </cell>
          <cell r="BG1595">
            <v>43101</v>
          </cell>
          <cell r="BI1595" t="str">
            <v>J</v>
          </cell>
          <cell r="BJ1595" t="str">
            <v>J</v>
          </cell>
          <cell r="BK1595" t="str">
            <v>N</v>
          </cell>
          <cell r="BN1595" t="str">
            <v>Ongehuwd</v>
          </cell>
          <cell r="BR1595">
            <v>201436</v>
          </cell>
          <cell r="BS1595">
            <v>201436</v>
          </cell>
          <cell r="BV1595" t="str">
            <v>N</v>
          </cell>
          <cell r="BW1595" t="str">
            <v>J</v>
          </cell>
          <cell r="BX1595" t="str">
            <v>J</v>
          </cell>
          <cell r="BZ1595" t="str">
            <v>Nederlandse</v>
          </cell>
          <cell r="CA1595" t="str">
            <v>NL</v>
          </cell>
          <cell r="CB1595" t="str">
            <v>06-43774055</v>
          </cell>
          <cell r="CD1595" t="str">
            <v>+31165598637</v>
          </cell>
          <cell r="CE1595" t="str">
            <v>06-43774055</v>
          </cell>
          <cell r="CL1595" t="str">
            <v>Indiensttreding</v>
          </cell>
          <cell r="CN1595">
            <v>0</v>
          </cell>
          <cell r="CO1595">
            <v>0</v>
          </cell>
          <cell r="CP1595">
            <v>0</v>
          </cell>
          <cell r="CQ1595">
            <v>0</v>
          </cell>
          <cell r="CR1595">
            <v>0</v>
          </cell>
          <cell r="CS1595">
            <v>0</v>
          </cell>
          <cell r="CT1595">
            <v>0</v>
          </cell>
          <cell r="CU1595">
            <v>0</v>
          </cell>
          <cell r="CV1595">
            <v>0</v>
          </cell>
          <cell r="CW1595" t="str">
            <v>iPad 9,7 32GB Smartcase € 382,85</v>
          </cell>
        </row>
        <row r="1596">
          <cell r="A1596" t="str">
            <v>15586</v>
          </cell>
          <cell r="B1596" t="str">
            <v>Remco</v>
          </cell>
          <cell r="C1596" t="str">
            <v>Donners</v>
          </cell>
          <cell r="D1596">
            <v>41883</v>
          </cell>
          <cell r="E1596">
            <v>41883</v>
          </cell>
          <cell r="G1596" t="str">
            <v>Maastricht Airport</v>
          </cell>
          <cell r="H1596">
            <v>1</v>
          </cell>
          <cell r="I1596">
            <v>4100</v>
          </cell>
          <cell r="J1596" t="str">
            <v>Personeelslid</v>
          </cell>
          <cell r="K1596" t="str">
            <v>Fulltimer</v>
          </cell>
          <cell r="L1596" t="str">
            <v>Belastingadvies</v>
          </cell>
          <cell r="M1596" t="str">
            <v>BA</v>
          </cell>
          <cell r="N1596" t="str">
            <v>20400</v>
          </cell>
          <cell r="O1596" t="str">
            <v>225</v>
          </cell>
          <cell r="P1596" t="str">
            <v>Belastingadviseur</v>
          </cell>
          <cell r="Q1596" t="str">
            <v>5</v>
          </cell>
          <cell r="R1596" t="str">
            <v>Man</v>
          </cell>
          <cell r="S1596">
            <v>33268</v>
          </cell>
          <cell r="T1596" t="str">
            <v>BDO Accountants &amp; Belastingadviseurs B.V.</v>
          </cell>
          <cell r="U1596" t="str">
            <v>Medewerkers BA Roosendaal/Breda D</v>
          </cell>
          <cell r="W1596" t="str">
            <v>Onbepaalde tijd</v>
          </cell>
          <cell r="X1596" t="str">
            <v>BTW</v>
          </cell>
          <cell r="Y1596" t="str">
            <v>PC Roosendaal/Breda</v>
          </cell>
          <cell r="Z1596" t="str">
            <v>Donners</v>
          </cell>
          <cell r="AB1596" t="str">
            <v>R.C.H.</v>
          </cell>
          <cell r="AD1596" t="str">
            <v>Donners</v>
          </cell>
          <cell r="AE1596" t="str">
            <v>Beekstraat 4</v>
          </cell>
          <cell r="AG1596" t="str">
            <v>6127 AH  GREVENBICHT</v>
          </cell>
          <cell r="AJ1596" t="str">
            <v>205033404</v>
          </cell>
          <cell r="AL1596" t="str">
            <v>dhr. mr. R.C.H. Donners</v>
          </cell>
          <cell r="AM1596">
            <v>40</v>
          </cell>
          <cell r="AN1596" t="str">
            <v>N</v>
          </cell>
          <cell r="AO1596" t="str">
            <v>Remco.Donners@bdo.nl</v>
          </cell>
          <cell r="AP1596" t="str">
            <v>06-52569115</v>
          </cell>
          <cell r="AQ1596" t="str">
            <v>06-52569115</v>
          </cell>
          <cell r="AR1596" t="str">
            <v>Pensioenregeling A</v>
          </cell>
          <cell r="AS1596">
            <v>41883</v>
          </cell>
          <cell r="AT1596">
            <v>8299238</v>
          </cell>
          <cell r="AU1596">
            <v>70.75</v>
          </cell>
          <cell r="AV1596" t="str">
            <v>02</v>
          </cell>
          <cell r="AW1596" t="str">
            <v>Basis CAO BDO</v>
          </cell>
          <cell r="AX1596">
            <v>42186</v>
          </cell>
          <cell r="BE1596" t="str">
            <v>9000100242</v>
          </cell>
          <cell r="BG1596">
            <v>43101</v>
          </cell>
          <cell r="BI1596" t="str">
            <v>J</v>
          </cell>
          <cell r="BJ1596" t="str">
            <v>J</v>
          </cell>
          <cell r="BK1596" t="str">
            <v>N</v>
          </cell>
          <cell r="BN1596" t="str">
            <v>Samenwonend</v>
          </cell>
          <cell r="BR1596">
            <v>201501</v>
          </cell>
          <cell r="BS1596">
            <v>201501</v>
          </cell>
          <cell r="BV1596" t="str">
            <v>N</v>
          </cell>
          <cell r="BW1596" t="str">
            <v>J</v>
          </cell>
          <cell r="BX1596" t="str">
            <v>J</v>
          </cell>
          <cell r="BZ1596" t="str">
            <v>Nederlandse</v>
          </cell>
          <cell r="CA1596" t="str">
            <v>NL</v>
          </cell>
          <cell r="CB1596" t="str">
            <v>06-52569115</v>
          </cell>
          <cell r="CD1596" t="str">
            <v>+31433508871</v>
          </cell>
          <cell r="CE1596" t="str">
            <v>06-52569115</v>
          </cell>
          <cell r="CL1596" t="str">
            <v>Omzetting dienstverband</v>
          </cell>
          <cell r="CN1596" t="str">
            <v>NOB</v>
          </cell>
          <cell r="CO1596" t="str">
            <v>JOB</v>
          </cell>
          <cell r="CP1596">
            <v>0</v>
          </cell>
          <cell r="CQ1596">
            <v>42036</v>
          </cell>
          <cell r="CR1596">
            <v>0</v>
          </cell>
          <cell r="CS1596" t="str">
            <v>99999</v>
          </cell>
          <cell r="CT1596">
            <v>0</v>
          </cell>
          <cell r="CU1596">
            <v>0</v>
          </cell>
          <cell r="CV1596">
            <v>0</v>
          </cell>
          <cell r="CW1596" t="str">
            <v>iPad 9,7 128GB Smartcase € 471,85</v>
          </cell>
        </row>
        <row r="1597">
          <cell r="A1597" t="str">
            <v>1607</v>
          </cell>
          <cell r="B1597" t="str">
            <v>Jacques</v>
          </cell>
          <cell r="C1597" t="str">
            <v>Nefs</v>
          </cell>
          <cell r="D1597">
            <v>33909</v>
          </cell>
          <cell r="E1597">
            <v>35198</v>
          </cell>
          <cell r="G1597" t="str">
            <v>Roosendaal</v>
          </cell>
          <cell r="H1597">
            <v>1</v>
          </cell>
          <cell r="I1597">
            <v>10609</v>
          </cell>
          <cell r="J1597" t="str">
            <v>Personeelslid</v>
          </cell>
          <cell r="K1597" t="str">
            <v>Fulltimer</v>
          </cell>
          <cell r="L1597" t="str">
            <v>Belastingadvies</v>
          </cell>
          <cell r="M1597" t="str">
            <v>BA</v>
          </cell>
          <cell r="N1597" t="str">
            <v>20600</v>
          </cell>
          <cell r="O1597" t="str">
            <v>210</v>
          </cell>
          <cell r="P1597" t="str">
            <v>Salary Partner BA</v>
          </cell>
          <cell r="Q1597" t="str">
            <v>8</v>
          </cell>
          <cell r="R1597" t="str">
            <v>Man</v>
          </cell>
          <cell r="S1597">
            <v>23690</v>
          </cell>
          <cell r="T1597" t="str">
            <v>BDO Accountants &amp; Belastingadviseurs B.V.</v>
          </cell>
          <cell r="U1597" t="str">
            <v>Partner BA Roosendaal/Breda F</v>
          </cell>
          <cell r="W1597" t="str">
            <v>Onbepaalde tijd</v>
          </cell>
          <cell r="Y1597" t="str">
            <v>PC Roosendaal/Breda</v>
          </cell>
          <cell r="Z1597" t="str">
            <v>Nefs</v>
          </cell>
          <cell r="AB1597" t="str">
            <v>J.C.A.</v>
          </cell>
          <cell r="AD1597" t="str">
            <v>Nefs</v>
          </cell>
          <cell r="AE1597" t="str">
            <v>Laan van Mertersem 7</v>
          </cell>
          <cell r="AG1597" t="str">
            <v>4813 GG  BREDA</v>
          </cell>
          <cell r="AJ1597" t="str">
            <v>139893994</v>
          </cell>
          <cell r="AL1597" t="str">
            <v>dhr. drs. J.C.A. Nefs</v>
          </cell>
          <cell r="AM1597">
            <v>40</v>
          </cell>
          <cell r="AN1597" t="str">
            <v>N</v>
          </cell>
          <cell r="AO1597" t="str">
            <v>Jacques.Nefs@bdo.nl</v>
          </cell>
          <cell r="AP1597" t="str">
            <v>076-5218908</v>
          </cell>
          <cell r="AQ1597" t="str">
            <v>06-51425716</v>
          </cell>
          <cell r="AR1597" t="str">
            <v>Pensioenregeling B</v>
          </cell>
          <cell r="AS1597">
            <v>33909</v>
          </cell>
          <cell r="AT1597">
            <v>8258824</v>
          </cell>
          <cell r="AU1597">
            <v>48</v>
          </cell>
          <cell r="AV1597" t="str">
            <v>02</v>
          </cell>
          <cell r="AW1597" t="str">
            <v>Basis CAO BDO</v>
          </cell>
          <cell r="AX1597">
            <v>40179</v>
          </cell>
          <cell r="BE1597" t="str">
            <v>5000100058</v>
          </cell>
          <cell r="BG1597">
            <v>43922</v>
          </cell>
          <cell r="BI1597" t="str">
            <v>J</v>
          </cell>
          <cell r="BJ1597" t="str">
            <v>N</v>
          </cell>
          <cell r="BK1597" t="str">
            <v>J</v>
          </cell>
          <cell r="BN1597" t="str">
            <v>Gehuwd</v>
          </cell>
          <cell r="BO1597">
            <v>37435</v>
          </cell>
          <cell r="BQ1597" t="str">
            <v>Roelands</v>
          </cell>
          <cell r="BR1597">
            <v>0</v>
          </cell>
          <cell r="BS1597">
            <v>0</v>
          </cell>
          <cell r="BV1597" t="str">
            <v>N</v>
          </cell>
          <cell r="BW1597" t="str">
            <v>J</v>
          </cell>
          <cell r="BX1597" t="str">
            <v>J</v>
          </cell>
          <cell r="BZ1597" t="str">
            <v>Nederlandse</v>
          </cell>
          <cell r="CB1597" t="str">
            <v>06-51425716</v>
          </cell>
          <cell r="CD1597" t="str">
            <v>+31165598632</v>
          </cell>
          <cell r="CE1597" t="str">
            <v>06-51425716</v>
          </cell>
          <cell r="CF1597" t="str">
            <v>Roelands</v>
          </cell>
          <cell r="CL1597" t="str">
            <v>Leeg</v>
          </cell>
          <cell r="CN1597" t="str">
            <v>NOB</v>
          </cell>
          <cell r="CO1597">
            <v>0</v>
          </cell>
          <cell r="CP1597">
            <v>0</v>
          </cell>
          <cell r="CQ1597">
            <v>34335</v>
          </cell>
          <cell r="CR1597">
            <v>0</v>
          </cell>
          <cell r="CS1597" t="str">
            <v>2576</v>
          </cell>
          <cell r="CT1597">
            <v>0</v>
          </cell>
          <cell r="CU1597">
            <v>0</v>
          </cell>
          <cell r="CV1597">
            <v>0</v>
          </cell>
          <cell r="CW1597" t="str">
            <v>iPad 9,7 32GB Smartcase € 382,85</v>
          </cell>
        </row>
        <row r="1598">
          <cell r="A1598" t="str">
            <v>16735</v>
          </cell>
          <cell r="B1598" t="str">
            <v>Niki</v>
          </cell>
          <cell r="C1598" t="str">
            <v>Hoeks</v>
          </cell>
          <cell r="D1598">
            <v>42064</v>
          </cell>
          <cell r="E1598">
            <v>42064</v>
          </cell>
          <cell r="G1598" t="str">
            <v>Roosendaal</v>
          </cell>
          <cell r="H1598">
            <v>1</v>
          </cell>
          <cell r="I1598">
            <v>3105</v>
          </cell>
          <cell r="J1598" t="str">
            <v>Personeelslid</v>
          </cell>
          <cell r="K1598" t="str">
            <v>Fulltimer</v>
          </cell>
          <cell r="L1598" t="str">
            <v>Accountancy &amp; Bedrijfsadvies</v>
          </cell>
          <cell r="M1598" t="str">
            <v>A&amp;B</v>
          </cell>
          <cell r="N1598" t="str">
            <v>0600</v>
          </cell>
          <cell r="O1598" t="str">
            <v>442</v>
          </cell>
          <cell r="P1598" t="str">
            <v>Sr. Financieel Analist</v>
          </cell>
          <cell r="Q1598" t="str">
            <v>4</v>
          </cell>
          <cell r="R1598" t="str">
            <v>Vrouw</v>
          </cell>
          <cell r="S1598">
            <v>33060</v>
          </cell>
          <cell r="T1598" t="str">
            <v>BDO Accountants &amp; Belastingadviseurs B.V.</v>
          </cell>
          <cell r="U1598" t="str">
            <v>Medewerkers A&amp;B Roosendaal/Breda F</v>
          </cell>
          <cell r="W1598" t="str">
            <v>Onbepaalde tijd</v>
          </cell>
          <cell r="Y1598" t="str">
            <v>PC Roosendaal/Breda</v>
          </cell>
          <cell r="Z1598" t="str">
            <v>Hoeks</v>
          </cell>
          <cell r="AB1598" t="str">
            <v>N.P.C.</v>
          </cell>
          <cell r="AD1598" t="str">
            <v>Hoeks</v>
          </cell>
          <cell r="AE1598" t="str">
            <v>De Groenling 38</v>
          </cell>
          <cell r="AG1598" t="str">
            <v>4631 MM  HOOGERHEIDE</v>
          </cell>
          <cell r="AJ1598" t="str">
            <v>201304843</v>
          </cell>
          <cell r="AL1598" t="str">
            <v>mevr. N.P.C. Hoeks</v>
          </cell>
          <cell r="AM1598">
            <v>40</v>
          </cell>
          <cell r="AN1598" t="str">
            <v>N</v>
          </cell>
          <cell r="AO1598" t="str">
            <v>Niki.Hoeks@bdo.nl</v>
          </cell>
          <cell r="AP1598" t="str">
            <v>06-24326264</v>
          </cell>
          <cell r="AQ1598" t="str">
            <v>06-24326264</v>
          </cell>
          <cell r="AR1598" t="str">
            <v>Pensioenregeling A</v>
          </cell>
          <cell r="AS1598">
            <v>42064</v>
          </cell>
          <cell r="AU1598">
            <v>52.5</v>
          </cell>
          <cell r="AV1598" t="str">
            <v>02</v>
          </cell>
          <cell r="AW1598" t="str">
            <v>Basis CAO BDO</v>
          </cell>
          <cell r="AX1598">
            <v>42736</v>
          </cell>
          <cell r="BE1598" t="str">
            <v>9000100259</v>
          </cell>
          <cell r="BG1598">
            <v>43101</v>
          </cell>
          <cell r="BI1598" t="str">
            <v>J</v>
          </cell>
          <cell r="BJ1598" t="str">
            <v>J</v>
          </cell>
          <cell r="BK1598" t="str">
            <v>N</v>
          </cell>
          <cell r="BN1598" t="str">
            <v>Gehuwd</v>
          </cell>
          <cell r="BO1598">
            <v>43295</v>
          </cell>
          <cell r="BQ1598" t="str">
            <v>Bruijn</v>
          </cell>
          <cell r="BR1598">
            <v>201924</v>
          </cell>
          <cell r="BS1598">
            <v>201924</v>
          </cell>
          <cell r="BV1598" t="str">
            <v>N</v>
          </cell>
          <cell r="BW1598" t="str">
            <v>N</v>
          </cell>
          <cell r="BX1598" t="str">
            <v>J</v>
          </cell>
          <cell r="BZ1598" t="str">
            <v>Nederlandse</v>
          </cell>
          <cell r="CA1598" t="str">
            <v>NL</v>
          </cell>
          <cell r="CB1598" t="str">
            <v>06-24326264</v>
          </cell>
          <cell r="CD1598" t="str">
            <v>+31165598659</v>
          </cell>
          <cell r="CE1598" t="str">
            <v>06-24326264</v>
          </cell>
          <cell r="CF1598" t="str">
            <v>Bruijn</v>
          </cell>
          <cell r="CG1598" t="str">
            <v>de</v>
          </cell>
          <cell r="CL1598" t="str">
            <v>Omzetting dienstverband</v>
          </cell>
          <cell r="CN1598">
            <v>0</v>
          </cell>
          <cell r="CO1598">
            <v>0</v>
          </cell>
          <cell r="CP1598">
            <v>0</v>
          </cell>
          <cell r="CQ1598">
            <v>0</v>
          </cell>
          <cell r="CR1598">
            <v>0</v>
          </cell>
          <cell r="CS1598">
            <v>0</v>
          </cell>
          <cell r="CT1598">
            <v>0</v>
          </cell>
          <cell r="CU1598">
            <v>0</v>
          </cell>
          <cell r="CV1598">
            <v>0</v>
          </cell>
          <cell r="CW1598" t="str">
            <v>iPad 9,7 128GB Smartcase € 471,85</v>
          </cell>
        </row>
        <row r="1599">
          <cell r="A1599" t="str">
            <v>16956</v>
          </cell>
          <cell r="B1599" t="str">
            <v>Charlotte</v>
          </cell>
          <cell r="C1599" t="str">
            <v>van Dongen</v>
          </cell>
          <cell r="D1599">
            <v>42172</v>
          </cell>
          <cell r="E1599">
            <v>42172</v>
          </cell>
          <cell r="G1599" t="str">
            <v>Roosendaal</v>
          </cell>
          <cell r="H1599">
            <v>1</v>
          </cell>
          <cell r="I1599">
            <v>2950</v>
          </cell>
          <cell r="J1599" t="str">
            <v>Personeelslid</v>
          </cell>
          <cell r="K1599" t="str">
            <v>Fulltimer</v>
          </cell>
          <cell r="L1599" t="str">
            <v>Accountancy &amp; Bedrijfsadvies</v>
          </cell>
          <cell r="M1599" t="str">
            <v>A&amp;B</v>
          </cell>
          <cell r="N1599" t="str">
            <v>0600</v>
          </cell>
          <cell r="O1599" t="str">
            <v>441</v>
          </cell>
          <cell r="P1599" t="str">
            <v>Adviseur</v>
          </cell>
          <cell r="Q1599" t="str">
            <v>4</v>
          </cell>
          <cell r="R1599" t="str">
            <v>Vrouw</v>
          </cell>
          <cell r="S1599">
            <v>33746</v>
          </cell>
          <cell r="T1599" t="str">
            <v>BDO Accountants &amp; Belastingadviseurs B.V.</v>
          </cell>
          <cell r="U1599" t="str">
            <v>Medewerkers A&amp;B Roosendaal/Breda F</v>
          </cell>
          <cell r="W1599" t="str">
            <v>Onbepaalde tijd</v>
          </cell>
          <cell r="Y1599" t="str">
            <v>PC Roosendaal/Breda</v>
          </cell>
          <cell r="Z1599" t="str">
            <v>Dongen</v>
          </cell>
          <cell r="AA1599" t="str">
            <v>van</v>
          </cell>
          <cell r="AB1599" t="str">
            <v>C.S.</v>
          </cell>
          <cell r="AC1599" t="str">
            <v>van</v>
          </cell>
          <cell r="AD1599" t="str">
            <v>Dongen</v>
          </cell>
          <cell r="AE1599" t="str">
            <v>Zuidsingel 27</v>
          </cell>
          <cell r="AG1599" t="str">
            <v>4611 LH  BERGEN OP ZOOM</v>
          </cell>
          <cell r="AJ1599" t="str">
            <v>211625723</v>
          </cell>
          <cell r="AL1599" t="str">
            <v>mevr. C.S. van Dongen</v>
          </cell>
          <cell r="AM1599">
            <v>40</v>
          </cell>
          <cell r="AN1599" t="str">
            <v>N</v>
          </cell>
          <cell r="AO1599" t="str">
            <v>Charlotte.van.Dongen@bdo.nl</v>
          </cell>
          <cell r="AP1599" t="str">
            <v>06-20481169</v>
          </cell>
          <cell r="AQ1599" t="str">
            <v>06-20481169</v>
          </cell>
          <cell r="AR1599" t="str">
            <v>Pensioenregeling A</v>
          </cell>
          <cell r="AS1599">
            <v>42156</v>
          </cell>
          <cell r="AU1599">
            <v>9.15</v>
          </cell>
          <cell r="AV1599" t="str">
            <v>02</v>
          </cell>
          <cell r="AW1599" t="str">
            <v>Basis CAO BDO</v>
          </cell>
          <cell r="AX1599">
            <v>42522</v>
          </cell>
          <cell r="BE1599" t="str">
            <v>9000100259</v>
          </cell>
          <cell r="BG1599">
            <v>43466</v>
          </cell>
          <cell r="BH1599" t="str">
            <v>MSc</v>
          </cell>
          <cell r="BI1599" t="str">
            <v>J</v>
          </cell>
          <cell r="BJ1599" t="str">
            <v>J</v>
          </cell>
          <cell r="BK1599" t="str">
            <v>N</v>
          </cell>
          <cell r="BN1599" t="str">
            <v>Ongehuwd</v>
          </cell>
          <cell r="BQ1599" t="str">
            <v>Leenders</v>
          </cell>
          <cell r="BR1599">
            <v>201844</v>
          </cell>
          <cell r="BS1599">
            <v>201844</v>
          </cell>
          <cell r="BV1599" t="str">
            <v>N</v>
          </cell>
          <cell r="BW1599" t="str">
            <v>N</v>
          </cell>
          <cell r="BX1599" t="str">
            <v>J</v>
          </cell>
          <cell r="BZ1599" t="str">
            <v>Nederlandse</v>
          </cell>
          <cell r="CA1599" t="str">
            <v>NL</v>
          </cell>
          <cell r="CB1599" t="str">
            <v>06-20481169</v>
          </cell>
          <cell r="CD1599" t="str">
            <v>+31165598627</v>
          </cell>
          <cell r="CE1599" t="str">
            <v>06-20481169</v>
          </cell>
          <cell r="CF1599" t="str">
            <v>Leenders</v>
          </cell>
          <cell r="CL1599" t="str">
            <v>Omzetting dienstverband</v>
          </cell>
          <cell r="CN1599" t="str">
            <v>RB asp.</v>
          </cell>
          <cell r="CO1599">
            <v>0</v>
          </cell>
          <cell r="CP1599">
            <v>0</v>
          </cell>
          <cell r="CQ1599">
            <v>0</v>
          </cell>
          <cell r="CR1599">
            <v>0</v>
          </cell>
          <cell r="CS1599">
            <v>0</v>
          </cell>
          <cell r="CT1599">
            <v>0</v>
          </cell>
          <cell r="CU1599">
            <v>0</v>
          </cell>
          <cell r="CV1599">
            <v>0</v>
          </cell>
          <cell r="CW1599" t="str">
            <v>Thuiswerkplek € 399,80</v>
          </cell>
        </row>
        <row r="1600">
          <cell r="A1600" t="str">
            <v>16924</v>
          </cell>
          <cell r="B1600" t="str">
            <v>Cherry</v>
          </cell>
          <cell r="C1600" t="str">
            <v>Mok</v>
          </cell>
          <cell r="D1600">
            <v>42248</v>
          </cell>
          <cell r="E1600">
            <v>42248</v>
          </cell>
          <cell r="G1600" t="str">
            <v>Breda</v>
          </cell>
          <cell r="H1600">
            <v>1</v>
          </cell>
          <cell r="I1600">
            <v>3150</v>
          </cell>
          <cell r="J1600" t="str">
            <v>Personeelslid</v>
          </cell>
          <cell r="K1600" t="str">
            <v>Fulltimer</v>
          </cell>
          <cell r="L1600" t="str">
            <v>Belastingadvies</v>
          </cell>
          <cell r="M1600" t="str">
            <v>BA</v>
          </cell>
          <cell r="N1600" t="str">
            <v>20400</v>
          </cell>
          <cell r="O1600" t="str">
            <v>230</v>
          </cell>
          <cell r="P1600" t="str">
            <v>Jr. Belastingadviseur</v>
          </cell>
          <cell r="Q1600" t="str">
            <v>4</v>
          </cell>
          <cell r="R1600" t="str">
            <v>Vrouw</v>
          </cell>
          <cell r="S1600">
            <v>33797</v>
          </cell>
          <cell r="T1600" t="str">
            <v>BDO Accountants &amp; Belastingadviseurs B.V.</v>
          </cell>
          <cell r="U1600" t="str">
            <v>Medewerkers BA Roosendaal/Breda A</v>
          </cell>
          <cell r="W1600" t="str">
            <v>Onbepaalde tijd</v>
          </cell>
          <cell r="X1600" t="str">
            <v>ALP</v>
          </cell>
          <cell r="Y1600" t="str">
            <v>PC Roosendaal/Breda</v>
          </cell>
          <cell r="Z1600" t="str">
            <v>Mok</v>
          </cell>
          <cell r="AB1600" t="str">
            <v>M.C.</v>
          </cell>
          <cell r="AD1600" t="str">
            <v>Mok</v>
          </cell>
          <cell r="AE1600" t="str">
            <v>Voltastraat 5</v>
          </cell>
          <cell r="AG1600" t="str">
            <v>4904 HL  OOSTERHOUT NB</v>
          </cell>
          <cell r="AJ1600" t="str">
            <v>209855629</v>
          </cell>
          <cell r="AL1600" t="str">
            <v>mevr. M.C. Mok</v>
          </cell>
          <cell r="AM1600">
            <v>40</v>
          </cell>
          <cell r="AN1600" t="str">
            <v>N</v>
          </cell>
          <cell r="AO1600" t="str">
            <v>Cherry.Mok@bdo.nl</v>
          </cell>
          <cell r="AP1600" t="str">
            <v>06-49056003</v>
          </cell>
          <cell r="AQ1600" t="str">
            <v>06-49056003</v>
          </cell>
          <cell r="AR1600" t="str">
            <v>Pensioenregeling A</v>
          </cell>
          <cell r="AS1600">
            <v>42370</v>
          </cell>
          <cell r="AU1600">
            <v>47.05</v>
          </cell>
          <cell r="AV1600" t="str">
            <v>02</v>
          </cell>
          <cell r="AW1600" t="str">
            <v>Basis CAO BDO</v>
          </cell>
          <cell r="AX1600">
            <v>43497</v>
          </cell>
          <cell r="BE1600" t="str">
            <v>9000100090</v>
          </cell>
          <cell r="BG1600">
            <v>43497</v>
          </cell>
          <cell r="BI1600" t="str">
            <v>J</v>
          </cell>
          <cell r="BJ1600" t="str">
            <v>J</v>
          </cell>
          <cell r="BK1600" t="str">
            <v>N</v>
          </cell>
          <cell r="BN1600" t="str">
            <v>Ongehuwd</v>
          </cell>
          <cell r="BR1600">
            <v>201905</v>
          </cell>
          <cell r="BS1600">
            <v>201905</v>
          </cell>
          <cell r="BV1600" t="str">
            <v>N</v>
          </cell>
          <cell r="BW1600" t="str">
            <v>N</v>
          </cell>
          <cell r="BX1600" t="str">
            <v>J</v>
          </cell>
          <cell r="BZ1600" t="str">
            <v>Nederlandse</v>
          </cell>
          <cell r="CA1600" t="str">
            <v>NL</v>
          </cell>
          <cell r="CB1600" t="str">
            <v>06-49056003</v>
          </cell>
          <cell r="CD1600" t="str">
            <v>+31765623120</v>
          </cell>
          <cell r="CE1600" t="str">
            <v>06-49056003</v>
          </cell>
          <cell r="CL1600" t="str">
            <v>Wijziging uren</v>
          </cell>
          <cell r="CN1600" t="str">
            <v>NOB asp.</v>
          </cell>
          <cell r="CO1600" t="str">
            <v>JOB</v>
          </cell>
          <cell r="CP1600">
            <v>0</v>
          </cell>
          <cell r="CQ1600">
            <v>0</v>
          </cell>
          <cell r="CR1600">
            <v>0</v>
          </cell>
          <cell r="CS1600">
            <v>0</v>
          </cell>
          <cell r="CT1600">
            <v>0</v>
          </cell>
          <cell r="CU1600">
            <v>0</v>
          </cell>
          <cell r="CV1600">
            <v>0</v>
          </cell>
          <cell r="CW1600" t="str">
            <v>Thuiswerkplek € 399,80</v>
          </cell>
        </row>
        <row r="1601">
          <cell r="A1601" t="str">
            <v>1797</v>
          </cell>
          <cell r="B1601" t="str">
            <v>Maarten</v>
          </cell>
          <cell r="C1601" t="str">
            <v>Lamper</v>
          </cell>
          <cell r="D1601">
            <v>35462</v>
          </cell>
          <cell r="E1601">
            <v>42005</v>
          </cell>
          <cell r="G1601" t="str">
            <v>Breda</v>
          </cell>
          <cell r="H1601">
            <v>1</v>
          </cell>
          <cell r="I1601">
            <v>7600</v>
          </cell>
          <cell r="J1601" t="str">
            <v>Personeelslid</v>
          </cell>
          <cell r="K1601" t="str">
            <v>Fulltimer</v>
          </cell>
          <cell r="L1601" t="str">
            <v>Audit &amp; Assurance</v>
          </cell>
          <cell r="M1601" t="str">
            <v>A&amp;A</v>
          </cell>
          <cell r="N1601" t="str">
            <v>10700</v>
          </cell>
          <cell r="O1601" t="str">
            <v>115</v>
          </cell>
          <cell r="P1601" t="str">
            <v>Sr. Manager</v>
          </cell>
          <cell r="Q1601" t="str">
            <v>7</v>
          </cell>
          <cell r="R1601" t="str">
            <v>Man</v>
          </cell>
          <cell r="S1601">
            <v>26708</v>
          </cell>
          <cell r="T1601" t="str">
            <v>BDO Audit &amp; Assurance B.V.</v>
          </cell>
          <cell r="U1601" t="str">
            <v>Medewerkers A&amp;A Breda</v>
          </cell>
          <cell r="W1601" t="str">
            <v>Onbepaalde tijd</v>
          </cell>
          <cell r="Y1601" t="str">
            <v>PC Roosendaal/Breda</v>
          </cell>
          <cell r="Z1601" t="str">
            <v>Lamper</v>
          </cell>
          <cell r="AB1601" t="str">
            <v>M.R.</v>
          </cell>
          <cell r="AD1601" t="str">
            <v>Lamper</v>
          </cell>
          <cell r="AE1601" t="str">
            <v>Rijsdijk 158</v>
          </cell>
          <cell r="AG1601" t="str">
            <v>4871 JM  ETTEN LEUR</v>
          </cell>
          <cell r="AJ1601" t="str">
            <v>141145985</v>
          </cell>
          <cell r="AL1601" t="str">
            <v>dhr. M.R. Lamper</v>
          </cell>
          <cell r="AM1601">
            <v>40</v>
          </cell>
          <cell r="AN1601" t="str">
            <v>N</v>
          </cell>
          <cell r="AO1601" t="str">
            <v>Maarten.Lamper@bdo.nl</v>
          </cell>
          <cell r="AP1601" t="str">
            <v>076-5149994</v>
          </cell>
          <cell r="AQ1601" t="str">
            <v>06-25053240</v>
          </cell>
          <cell r="AR1601" t="str">
            <v>Pensioenregeling B</v>
          </cell>
          <cell r="AS1601">
            <v>35827</v>
          </cell>
          <cell r="AT1601">
            <v>8258692</v>
          </cell>
          <cell r="AU1601">
            <v>100</v>
          </cell>
          <cell r="AV1601" t="str">
            <v>02</v>
          </cell>
          <cell r="AW1601" t="str">
            <v>Basis CAO BDO</v>
          </cell>
          <cell r="AX1601">
            <v>42005</v>
          </cell>
          <cell r="BE1601" t="str">
            <v>9000100265</v>
          </cell>
          <cell r="BG1601">
            <v>43617</v>
          </cell>
          <cell r="BH1601" t="str">
            <v>RA</v>
          </cell>
          <cell r="BI1601" t="str">
            <v>J</v>
          </cell>
          <cell r="BJ1601" t="str">
            <v>N</v>
          </cell>
          <cell r="BK1601" t="str">
            <v>J</v>
          </cell>
          <cell r="BN1601" t="str">
            <v>Ongehuwd</v>
          </cell>
          <cell r="BQ1601" t="str">
            <v>Teulings</v>
          </cell>
          <cell r="BR1601">
            <v>0</v>
          </cell>
          <cell r="BS1601">
            <v>0</v>
          </cell>
          <cell r="BV1601" t="str">
            <v>N</v>
          </cell>
          <cell r="BW1601" t="str">
            <v>J</v>
          </cell>
          <cell r="BX1601" t="str">
            <v>J</v>
          </cell>
          <cell r="BZ1601" t="str">
            <v>Nederlandse</v>
          </cell>
          <cell r="CB1601" t="str">
            <v>06-25053240</v>
          </cell>
          <cell r="CD1601" t="str">
            <v>+31165598666</v>
          </cell>
          <cell r="CE1601" t="str">
            <v>06-25053240</v>
          </cell>
          <cell r="CF1601" t="str">
            <v>Teulings</v>
          </cell>
          <cell r="CL1601" t="str">
            <v>Leeg</v>
          </cell>
          <cell r="CN1601" t="str">
            <v>NBA</v>
          </cell>
          <cell r="CO1601">
            <v>0</v>
          </cell>
          <cell r="CP1601">
            <v>37760</v>
          </cell>
          <cell r="CQ1601">
            <v>0</v>
          </cell>
          <cell r="CR1601" t="str">
            <v>33077</v>
          </cell>
          <cell r="CS1601">
            <v>0</v>
          </cell>
          <cell r="CT1601">
            <v>0</v>
          </cell>
          <cell r="CU1601">
            <v>0</v>
          </cell>
          <cell r="CV1601">
            <v>0</v>
          </cell>
          <cell r="CW1601" t="str">
            <v>iPad Pro Smartcase € 931,90</v>
          </cell>
        </row>
        <row r="1602">
          <cell r="A1602" t="str">
            <v>17063</v>
          </cell>
          <cell r="B1602" t="str">
            <v>Nick</v>
          </cell>
          <cell r="C1602" t="str">
            <v>de Ruiter</v>
          </cell>
          <cell r="D1602">
            <v>42401</v>
          </cell>
          <cell r="E1602">
            <v>42401</v>
          </cell>
          <cell r="G1602" t="str">
            <v>Roosendaal</v>
          </cell>
          <cell r="H1602">
            <v>1</v>
          </cell>
          <cell r="I1602">
            <v>3100</v>
          </cell>
          <cell r="J1602" t="str">
            <v>Personeelslid</v>
          </cell>
          <cell r="K1602" t="str">
            <v>Fulltimer</v>
          </cell>
          <cell r="L1602" t="str">
            <v>Audit &amp; Assurance</v>
          </cell>
          <cell r="M1602" t="str">
            <v>A&amp;A</v>
          </cell>
          <cell r="N1602" t="str">
            <v>10700</v>
          </cell>
          <cell r="O1602" t="str">
            <v>140</v>
          </cell>
          <cell r="P1602" t="str">
            <v>Sr. Assistent Accountant</v>
          </cell>
          <cell r="Q1602" t="str">
            <v>4</v>
          </cell>
          <cell r="R1602" t="str">
            <v>Man</v>
          </cell>
          <cell r="S1602">
            <v>33524</v>
          </cell>
          <cell r="T1602" t="str">
            <v>BDO Audit &amp; Assurance B.V.</v>
          </cell>
          <cell r="U1602" t="str">
            <v>Medewerkers A&amp;A Roosendaal</v>
          </cell>
          <cell r="W1602" t="str">
            <v>Onbepaalde tijd</v>
          </cell>
          <cell r="Y1602" t="str">
            <v>PC Roosendaal/Breda</v>
          </cell>
          <cell r="Z1602" t="str">
            <v>Ruiter</v>
          </cell>
          <cell r="AA1602" t="str">
            <v>de</v>
          </cell>
          <cell r="AB1602" t="str">
            <v>N.</v>
          </cell>
          <cell r="AC1602" t="str">
            <v>de</v>
          </cell>
          <cell r="AD1602" t="str">
            <v>Ruiter</v>
          </cell>
          <cell r="AE1602" t="str">
            <v>Den Hooiberg 60</v>
          </cell>
          <cell r="AG1602" t="str">
            <v>4891 NL  RIJSBERGEN</v>
          </cell>
          <cell r="AJ1602" t="str">
            <v>207354911</v>
          </cell>
          <cell r="AL1602" t="str">
            <v>dhr. N. de Ruiter</v>
          </cell>
          <cell r="AM1602">
            <v>40</v>
          </cell>
          <cell r="AN1602" t="str">
            <v>N</v>
          </cell>
          <cell r="AO1602" t="str">
            <v>Nick.de.Ruiter@bdo.nl</v>
          </cell>
          <cell r="AP1602" t="str">
            <v>06-82205569</v>
          </cell>
          <cell r="AQ1602" t="str">
            <v>06-82205569</v>
          </cell>
          <cell r="AR1602" t="str">
            <v>Pensioenregeling A</v>
          </cell>
          <cell r="AS1602">
            <v>42401</v>
          </cell>
          <cell r="AU1602">
            <v>142</v>
          </cell>
          <cell r="AV1602" t="str">
            <v>02</v>
          </cell>
          <cell r="AW1602" t="str">
            <v>Basis CAO BDO</v>
          </cell>
          <cell r="AX1602">
            <v>43101</v>
          </cell>
          <cell r="BE1602" t="str">
            <v>9000100266</v>
          </cell>
          <cell r="BG1602">
            <v>43466</v>
          </cell>
          <cell r="BI1602" t="str">
            <v>J</v>
          </cell>
          <cell r="BJ1602" t="str">
            <v>J</v>
          </cell>
          <cell r="BK1602" t="str">
            <v>N</v>
          </cell>
          <cell r="BN1602" t="str">
            <v>Ongehuwd</v>
          </cell>
          <cell r="BR1602">
            <v>201605</v>
          </cell>
          <cell r="BS1602">
            <v>201605</v>
          </cell>
          <cell r="BV1602" t="str">
            <v>N</v>
          </cell>
          <cell r="BW1602" t="str">
            <v>J</v>
          </cell>
          <cell r="BX1602" t="str">
            <v>J</v>
          </cell>
          <cell r="BZ1602" t="str">
            <v>Nederlandse</v>
          </cell>
          <cell r="CA1602" t="str">
            <v>NL</v>
          </cell>
          <cell r="CB1602" t="str">
            <v>06-82205569</v>
          </cell>
          <cell r="CD1602" t="str">
            <v>+31165598685</v>
          </cell>
          <cell r="CE1602" t="str">
            <v>06-82205569</v>
          </cell>
          <cell r="CL1602" t="str">
            <v>Indiensttreding</v>
          </cell>
          <cell r="CN1602">
            <v>0</v>
          </cell>
          <cell r="CO1602">
            <v>0</v>
          </cell>
          <cell r="CP1602">
            <v>0</v>
          </cell>
          <cell r="CQ1602">
            <v>0</v>
          </cell>
          <cell r="CR1602">
            <v>0</v>
          </cell>
          <cell r="CS1602">
            <v>0</v>
          </cell>
          <cell r="CT1602">
            <v>0</v>
          </cell>
          <cell r="CU1602">
            <v>0</v>
          </cell>
          <cell r="CV1602">
            <v>0</v>
          </cell>
          <cell r="CW1602" t="str">
            <v>iPad 9,7 32GB Smartcase € 382,85</v>
          </cell>
        </row>
        <row r="1603">
          <cell r="A1603" t="str">
            <v>2459</v>
          </cell>
          <cell r="B1603" t="str">
            <v>Gijs</v>
          </cell>
          <cell r="C1603" t="str">
            <v>Eltink</v>
          </cell>
          <cell r="D1603">
            <v>39173</v>
          </cell>
          <cell r="E1603">
            <v>43466</v>
          </cell>
          <cell r="G1603" t="str">
            <v>Breda</v>
          </cell>
          <cell r="H1603">
            <v>1</v>
          </cell>
          <cell r="I1603">
            <v>0</v>
          </cell>
          <cell r="J1603" t="str">
            <v>Ondernemer - zonder salaris</v>
          </cell>
          <cell r="K1603" t="str">
            <v>Equity Partner</v>
          </cell>
          <cell r="L1603" t="str">
            <v>Belastingadvies</v>
          </cell>
          <cell r="M1603" t="str">
            <v>BA</v>
          </cell>
          <cell r="N1603" t="str">
            <v>20400</v>
          </cell>
          <cell r="O1603" t="str">
            <v>200</v>
          </cell>
          <cell r="P1603" t="str">
            <v>Equity Partner BA</v>
          </cell>
          <cell r="Q1603" t="str">
            <v>nvt</v>
          </cell>
          <cell r="R1603" t="str">
            <v>Man</v>
          </cell>
          <cell r="S1603">
            <v>29001</v>
          </cell>
          <cell r="T1603" t="str">
            <v>BDO Accountants &amp; Belastingadviseurs B.V.</v>
          </cell>
          <cell r="U1603" t="str">
            <v>Praktijkleider BA Roosendaal/Breda</v>
          </cell>
          <cell r="W1603" t="str">
            <v>Onbepaalde tijd</v>
          </cell>
          <cell r="X1603" t="str">
            <v>ITS</v>
          </cell>
          <cell r="Y1603" t="str">
            <v>PC Roosendaal/Breda</v>
          </cell>
          <cell r="Z1603" t="str">
            <v>Eltink</v>
          </cell>
          <cell r="AB1603" t="str">
            <v>G.H.J.</v>
          </cell>
          <cell r="AD1603" t="str">
            <v>Eltink</v>
          </cell>
          <cell r="AE1603" t="str">
            <v>Taalstraat 11</v>
          </cell>
          <cell r="AG1603" t="str">
            <v>5261 BA  VUGHT</v>
          </cell>
          <cell r="AJ1603" t="str">
            <v>148759324</v>
          </cell>
          <cell r="AL1603" t="str">
            <v>dhr. drs. G.H.J. Eltink</v>
          </cell>
          <cell r="AM1603">
            <v>40</v>
          </cell>
          <cell r="AN1603" t="str">
            <v>N</v>
          </cell>
          <cell r="AO1603" t="str">
            <v>Gijs.Eltink@bdo.nl</v>
          </cell>
          <cell r="AP1603" t="str">
            <v>06-18394351</v>
          </cell>
          <cell r="AQ1603" t="str">
            <v>06-18394351</v>
          </cell>
          <cell r="AR1603" t="str">
            <v>Geen pensioendeelnemer</v>
          </cell>
          <cell r="AS1603">
            <v>39173</v>
          </cell>
          <cell r="AT1603">
            <v>8258371</v>
          </cell>
          <cell r="AU1603">
            <v>0</v>
          </cell>
          <cell r="AV1603" t="str">
            <v>02</v>
          </cell>
          <cell r="AW1603" t="str">
            <v>Basis CAO BDO</v>
          </cell>
          <cell r="AX1603">
            <v>43466</v>
          </cell>
          <cell r="BE1603" t="str">
            <v>4000100032</v>
          </cell>
          <cell r="BG1603">
            <v>43466</v>
          </cell>
          <cell r="BI1603" t="str">
            <v>J</v>
          </cell>
          <cell r="BJ1603" t="str">
            <v>N</v>
          </cell>
          <cell r="BK1603" t="str">
            <v>J</v>
          </cell>
          <cell r="BN1603" t="str">
            <v>Samenwonend</v>
          </cell>
          <cell r="BQ1603" t="str">
            <v>Vos</v>
          </cell>
          <cell r="BR1603">
            <v>200714</v>
          </cell>
          <cell r="BS1603">
            <v>200714</v>
          </cell>
          <cell r="BU1603">
            <v>43466</v>
          </cell>
          <cell r="BV1603" t="str">
            <v>N</v>
          </cell>
          <cell r="BW1603" t="str">
            <v>J</v>
          </cell>
          <cell r="BX1603" t="str">
            <v>J</v>
          </cell>
          <cell r="BZ1603" t="str">
            <v>Nederlandse</v>
          </cell>
          <cell r="CA1603" t="str">
            <v>NL</v>
          </cell>
          <cell r="CB1603" t="str">
            <v>06-18394351</v>
          </cell>
          <cell r="CD1603" t="str">
            <v>+31765623190</v>
          </cell>
          <cell r="CE1603" t="str">
            <v>06-18394351</v>
          </cell>
          <cell r="CF1603" t="str">
            <v>Vos</v>
          </cell>
          <cell r="CN1603" t="str">
            <v>NOB</v>
          </cell>
          <cell r="CO1603">
            <v>0</v>
          </cell>
          <cell r="CP1603">
            <v>0</v>
          </cell>
          <cell r="CQ1603">
            <v>39630</v>
          </cell>
          <cell r="CR1603">
            <v>0</v>
          </cell>
          <cell r="CS1603">
            <v>0</v>
          </cell>
          <cell r="CT1603">
            <v>0</v>
          </cell>
          <cell r="CU1603">
            <v>0</v>
          </cell>
          <cell r="CV1603">
            <v>0</v>
          </cell>
          <cell r="CW1603" t="str">
            <v>Thuiswerkplek € 399,80</v>
          </cell>
        </row>
        <row r="1604">
          <cell r="A1604" t="str">
            <v>2624</v>
          </cell>
          <cell r="B1604" t="str">
            <v>André</v>
          </cell>
          <cell r="C1604" t="str">
            <v>van Wesel</v>
          </cell>
          <cell r="D1604">
            <v>35870</v>
          </cell>
          <cell r="E1604">
            <v>35870</v>
          </cell>
          <cell r="G1604" t="str">
            <v>Roosendaal</v>
          </cell>
          <cell r="H1604">
            <v>1</v>
          </cell>
          <cell r="I1604">
            <v>0</v>
          </cell>
          <cell r="J1604" t="str">
            <v>Ondernemer - zonder salaris</v>
          </cell>
          <cell r="K1604" t="str">
            <v>Equity Partner</v>
          </cell>
          <cell r="L1604" t="str">
            <v>Accountancy &amp; Bedrijfsadvies</v>
          </cell>
          <cell r="M1604" t="str">
            <v>A&amp;B</v>
          </cell>
          <cell r="N1604" t="str">
            <v>0600</v>
          </cell>
          <cell r="O1604" t="str">
            <v>400</v>
          </cell>
          <cell r="P1604" t="str">
            <v>Equity Partner Accountancy</v>
          </cell>
          <cell r="Q1604" t="str">
            <v>nvt</v>
          </cell>
          <cell r="R1604" t="str">
            <v>Man</v>
          </cell>
          <cell r="S1604">
            <v>25818</v>
          </cell>
          <cell r="T1604" t="str">
            <v>BDO Accountants &amp; Belastingadviseurs B.V.</v>
          </cell>
          <cell r="U1604" t="str">
            <v>Praktijkleider A&amp;B Roosendaal/Breda</v>
          </cell>
          <cell r="W1604" t="str">
            <v>Onbepaalde tijd</v>
          </cell>
          <cell r="Y1604" t="str">
            <v>PC Roosendaal/Breda</v>
          </cell>
          <cell r="Z1604" t="str">
            <v>Wesel</v>
          </cell>
          <cell r="AA1604" t="str">
            <v>van</v>
          </cell>
          <cell r="AB1604" t="str">
            <v>A.W.C.M.</v>
          </cell>
          <cell r="AC1604" t="str">
            <v>van</v>
          </cell>
          <cell r="AD1604" t="str">
            <v>Wesel</v>
          </cell>
          <cell r="AE1604" t="str">
            <v>Hoge Langendijk 27</v>
          </cell>
          <cell r="AG1604" t="str">
            <v>4706 PX  ROOSENDAAL</v>
          </cell>
          <cell r="AJ1604" t="str">
            <v>147527144</v>
          </cell>
          <cell r="AL1604" t="str">
            <v>dhr. A.W.C.M. van Wesel</v>
          </cell>
          <cell r="AM1604">
            <v>40</v>
          </cell>
          <cell r="AN1604" t="str">
            <v>N</v>
          </cell>
          <cell r="AO1604" t="str">
            <v>andre.van.Wesel@bdo.nl</v>
          </cell>
          <cell r="AP1604" t="str">
            <v>0168-465806</v>
          </cell>
          <cell r="AQ1604" t="str">
            <v>06-22245958</v>
          </cell>
          <cell r="AR1604" t="str">
            <v>Geen pensioendeelnemer</v>
          </cell>
          <cell r="AS1604">
            <v>35855</v>
          </cell>
          <cell r="AT1604">
            <v>263685</v>
          </cell>
          <cell r="AU1604">
            <v>0</v>
          </cell>
          <cell r="AV1604" t="str">
            <v>02</v>
          </cell>
          <cell r="AW1604" t="str">
            <v>Basis CAO BDO</v>
          </cell>
          <cell r="AX1604">
            <v>40179</v>
          </cell>
          <cell r="BE1604" t="str">
            <v>4000100030</v>
          </cell>
          <cell r="BG1604">
            <v>44013</v>
          </cell>
          <cell r="BH1604" t="str">
            <v>AA RB</v>
          </cell>
          <cell r="BI1604" t="str">
            <v>J</v>
          </cell>
          <cell r="BJ1604" t="str">
            <v>N</v>
          </cell>
          <cell r="BK1604" t="str">
            <v>N</v>
          </cell>
          <cell r="BN1604" t="str">
            <v>Gehuwd</v>
          </cell>
          <cell r="BO1604">
            <v>34488</v>
          </cell>
          <cell r="BQ1604" t="str">
            <v>Vermunt</v>
          </cell>
          <cell r="BR1604">
            <v>0</v>
          </cell>
          <cell r="BS1604">
            <v>0</v>
          </cell>
          <cell r="BU1604">
            <v>40179</v>
          </cell>
          <cell r="BV1604" t="str">
            <v>N</v>
          </cell>
          <cell r="BW1604" t="str">
            <v>N</v>
          </cell>
          <cell r="BX1604" t="str">
            <v>N</v>
          </cell>
          <cell r="BZ1604" t="str">
            <v>Nederlandse</v>
          </cell>
          <cell r="CB1604" t="str">
            <v>06-22245958</v>
          </cell>
          <cell r="CD1604" t="str">
            <v>+31165598640</v>
          </cell>
          <cell r="CE1604" t="str">
            <v>06-22245958</v>
          </cell>
          <cell r="CF1604" t="str">
            <v>Vermunt</v>
          </cell>
          <cell r="CL1604" t="str">
            <v>Leeg</v>
          </cell>
          <cell r="CN1604" t="str">
            <v>NBA</v>
          </cell>
          <cell r="CO1604" t="str">
            <v>RB</v>
          </cell>
          <cell r="CP1604">
            <v>35684</v>
          </cell>
          <cell r="CQ1604">
            <v>0</v>
          </cell>
          <cell r="CR1604" t="str">
            <v>44728</v>
          </cell>
          <cell r="CS1604">
            <v>0</v>
          </cell>
          <cell r="CT1604">
            <v>0</v>
          </cell>
          <cell r="CU1604">
            <v>0</v>
          </cell>
          <cell r="CV1604">
            <v>0</v>
          </cell>
          <cell r="CW1604" t="str">
            <v>iPad 9,7 128GB Gelcase € 466,85</v>
          </cell>
        </row>
        <row r="1605">
          <cell r="A1605" t="str">
            <v>9011</v>
          </cell>
          <cell r="B1605" t="str">
            <v>Herman</v>
          </cell>
          <cell r="C1605" t="str">
            <v>Vogelaars</v>
          </cell>
          <cell r="D1605">
            <v>31413</v>
          </cell>
          <cell r="E1605">
            <v>42005</v>
          </cell>
          <cell r="G1605" t="str">
            <v>Roosendaal</v>
          </cell>
          <cell r="H1605">
            <v>1</v>
          </cell>
          <cell r="I1605">
            <v>0</v>
          </cell>
          <cell r="J1605" t="str">
            <v>Ondernemer - zonder salaris</v>
          </cell>
          <cell r="K1605" t="str">
            <v>Equity Partner</v>
          </cell>
          <cell r="L1605" t="str">
            <v>Audit &amp; Assurance</v>
          </cell>
          <cell r="M1605" t="str">
            <v>A&amp;A</v>
          </cell>
          <cell r="N1605" t="str">
            <v>10700</v>
          </cell>
          <cell r="O1605" t="str">
            <v>100</v>
          </cell>
          <cell r="P1605" t="str">
            <v>Equity Partner A&amp;A</v>
          </cell>
          <cell r="Q1605" t="str">
            <v>nvt</v>
          </cell>
          <cell r="R1605" t="str">
            <v>Man</v>
          </cell>
          <cell r="S1605">
            <v>22963</v>
          </cell>
          <cell r="T1605" t="str">
            <v>BDO Audit &amp; Assurance B.V.</v>
          </cell>
          <cell r="U1605" t="str">
            <v>PC Roosendaal/Breda</v>
          </cell>
          <cell r="W1605" t="str">
            <v>Onbepaalde tijd</v>
          </cell>
          <cell r="Y1605" t="str">
            <v>PC Roosendaal/Breda</v>
          </cell>
          <cell r="Z1605" t="str">
            <v>Vogelaars</v>
          </cell>
          <cell r="AB1605" t="str">
            <v>H.J.D.</v>
          </cell>
          <cell r="AD1605" t="str">
            <v>Vogelaars</v>
          </cell>
          <cell r="AE1605" t="str">
            <v>Meestoof 13</v>
          </cell>
          <cell r="AG1605" t="str">
            <v>4756 CL  KRUISLAND</v>
          </cell>
          <cell r="AI1605" t="str">
            <v>NL</v>
          </cell>
          <cell r="AJ1605" t="str">
            <v>120552334</v>
          </cell>
          <cell r="AK1605" t="str">
            <v>Nederlandse</v>
          </cell>
          <cell r="AL1605" t="str">
            <v>dhr. drs. H.J.D. Vogelaars</v>
          </cell>
          <cell r="AM1605">
            <v>40</v>
          </cell>
          <cell r="AN1605" t="str">
            <v>N</v>
          </cell>
          <cell r="AO1605" t="str">
            <v>Herman.Vogelaars@bdo.nl</v>
          </cell>
          <cell r="AP1605" t="str">
            <v>0167-533311</v>
          </cell>
          <cell r="AQ1605" t="str">
            <v>06-53697725</v>
          </cell>
          <cell r="AR1605" t="str">
            <v>Geen pensioendeelnemer</v>
          </cell>
          <cell r="AT1605">
            <v>0</v>
          </cell>
          <cell r="AU1605">
            <v>0</v>
          </cell>
          <cell r="AV1605" t="str">
            <v>02</v>
          </cell>
          <cell r="AW1605" t="str">
            <v>Basis CAO BDO</v>
          </cell>
          <cell r="AX1605">
            <v>42005</v>
          </cell>
          <cell r="BE1605" t="str">
            <v>3000100012</v>
          </cell>
          <cell r="BG1605">
            <v>43831</v>
          </cell>
          <cell r="BH1605" t="str">
            <v>RA</v>
          </cell>
          <cell r="BI1605" t="str">
            <v>J</v>
          </cell>
          <cell r="BJ1605" t="str">
            <v>N</v>
          </cell>
          <cell r="BK1605" t="str">
            <v>N</v>
          </cell>
          <cell r="BN1605" t="str">
            <v>Gescheiden</v>
          </cell>
          <cell r="BR1605">
            <v>0</v>
          </cell>
          <cell r="BS1605">
            <v>0</v>
          </cell>
          <cell r="BU1605">
            <v>35065</v>
          </cell>
          <cell r="BV1605" t="str">
            <v>N</v>
          </cell>
          <cell r="BW1605" t="str">
            <v>N</v>
          </cell>
          <cell r="BX1605" t="str">
            <v>N</v>
          </cell>
          <cell r="BZ1605" t="str">
            <v>Nederlandse</v>
          </cell>
          <cell r="CA1605" t="str">
            <v>NL</v>
          </cell>
          <cell r="CB1605" t="str">
            <v>06-53697725</v>
          </cell>
          <cell r="CD1605" t="str">
            <v>+31165598670</v>
          </cell>
          <cell r="CE1605" t="str">
            <v>06-53697725</v>
          </cell>
          <cell r="CN1605" t="str">
            <v>NBA</v>
          </cell>
          <cell r="CO1605">
            <v>0</v>
          </cell>
          <cell r="CP1605">
            <v>32603</v>
          </cell>
          <cell r="CQ1605">
            <v>0</v>
          </cell>
          <cell r="CR1605" t="str">
            <v>26149</v>
          </cell>
          <cell r="CS1605">
            <v>0</v>
          </cell>
          <cell r="CT1605">
            <v>0</v>
          </cell>
          <cell r="CU1605">
            <v>0</v>
          </cell>
          <cell r="CV1605">
            <v>0</v>
          </cell>
          <cell r="CW1605" t="str">
            <v>iPad 9,7 32GB Smartcase € 382,85</v>
          </cell>
        </row>
        <row r="1606">
          <cell r="A1606" t="str">
            <v>1001</v>
          </cell>
          <cell r="B1606" t="str">
            <v>Marc</v>
          </cell>
          <cell r="C1606" t="str">
            <v>van Peer</v>
          </cell>
          <cell r="D1606">
            <v>34731</v>
          </cell>
          <cell r="E1606">
            <v>34731</v>
          </cell>
          <cell r="G1606" t="str">
            <v>Breda</v>
          </cell>
          <cell r="H1606">
            <v>1</v>
          </cell>
          <cell r="I1606">
            <v>10609</v>
          </cell>
          <cell r="J1606" t="str">
            <v>Personeelslid</v>
          </cell>
          <cell r="K1606" t="str">
            <v>Fulltimer</v>
          </cell>
          <cell r="L1606" t="str">
            <v>Belastingadvies</v>
          </cell>
          <cell r="M1606" t="str">
            <v>BA</v>
          </cell>
          <cell r="N1606" t="str">
            <v>20400</v>
          </cell>
          <cell r="O1606" t="str">
            <v>210</v>
          </cell>
          <cell r="P1606" t="str">
            <v>Salary Partner BA</v>
          </cell>
          <cell r="Q1606" t="str">
            <v>8</v>
          </cell>
          <cell r="R1606" t="str">
            <v>Man</v>
          </cell>
          <cell r="S1606">
            <v>24299</v>
          </cell>
          <cell r="T1606" t="str">
            <v>BDO Accountants &amp; Belastingadviseurs B.V.</v>
          </cell>
          <cell r="U1606" t="str">
            <v>Partner BA Roosendaal/Breda A</v>
          </cell>
          <cell r="W1606" t="str">
            <v>Onbepaalde tijd</v>
          </cell>
          <cell r="X1606" t="str">
            <v>ALP</v>
          </cell>
          <cell r="Y1606" t="str">
            <v>PC Roosendaal/Breda</v>
          </cell>
          <cell r="Z1606" t="str">
            <v>Peer</v>
          </cell>
          <cell r="AA1606" t="str">
            <v>van</v>
          </cell>
          <cell r="AB1606" t="str">
            <v>M.A.C.M.</v>
          </cell>
          <cell r="AC1606" t="str">
            <v>van</v>
          </cell>
          <cell r="AD1606" t="str">
            <v>Peer</v>
          </cell>
          <cell r="AE1606" t="str">
            <v>Bredaseweg 19 c</v>
          </cell>
          <cell r="AG1606" t="str">
            <v>4891 AX  RIJSBERGEN</v>
          </cell>
          <cell r="AJ1606" t="str">
            <v>140692447</v>
          </cell>
          <cell r="AL1606" t="str">
            <v>dhr. mr. M.A.C.M. van Peer</v>
          </cell>
          <cell r="AM1606">
            <v>40</v>
          </cell>
          <cell r="AN1606" t="str">
            <v>N</v>
          </cell>
          <cell r="AO1606" t="str">
            <v>Marc.van.Peer@bdo.nl</v>
          </cell>
          <cell r="AP1606" t="str">
            <v>076-5227032</v>
          </cell>
          <cell r="AQ1606" t="str">
            <v>06-54326463</v>
          </cell>
          <cell r="AR1606" t="str">
            <v>Pensioenregeling B</v>
          </cell>
          <cell r="AS1606">
            <v>34731</v>
          </cell>
          <cell r="AT1606">
            <v>8258886</v>
          </cell>
          <cell r="AU1606">
            <v>0</v>
          </cell>
          <cell r="AV1606" t="str">
            <v>02</v>
          </cell>
          <cell r="AW1606" t="str">
            <v>Basis CAO BDO</v>
          </cell>
          <cell r="AX1606">
            <v>40179</v>
          </cell>
          <cell r="BE1606" t="str">
            <v>5000100054</v>
          </cell>
          <cell r="BG1606">
            <v>43101</v>
          </cell>
          <cell r="BI1606" t="str">
            <v>J</v>
          </cell>
          <cell r="BJ1606" t="str">
            <v>N</v>
          </cell>
          <cell r="BK1606" t="str">
            <v>J</v>
          </cell>
          <cell r="BN1606" t="str">
            <v>Gehuwd</v>
          </cell>
          <cell r="BO1606">
            <v>37120</v>
          </cell>
          <cell r="BQ1606" t="str">
            <v>Schakel</v>
          </cell>
          <cell r="BR1606">
            <v>200201</v>
          </cell>
          <cell r="BS1606">
            <v>200201</v>
          </cell>
          <cell r="BV1606" t="str">
            <v>N</v>
          </cell>
          <cell r="BW1606" t="str">
            <v>J</v>
          </cell>
          <cell r="BX1606" t="str">
            <v>J</v>
          </cell>
          <cell r="BZ1606" t="str">
            <v>Nederlandse</v>
          </cell>
          <cell r="CB1606" t="str">
            <v>06-54326463</v>
          </cell>
          <cell r="CD1606" t="str">
            <v>+31765623163</v>
          </cell>
          <cell r="CE1606" t="str">
            <v>06-54326463</v>
          </cell>
          <cell r="CF1606" t="str">
            <v>Schakel</v>
          </cell>
          <cell r="CL1606" t="str">
            <v>Leeg</v>
          </cell>
          <cell r="CN1606" t="str">
            <v>NOB</v>
          </cell>
          <cell r="CO1606">
            <v>0</v>
          </cell>
          <cell r="CP1606">
            <v>0</v>
          </cell>
          <cell r="CQ1606">
            <v>34516</v>
          </cell>
          <cell r="CR1606">
            <v>0</v>
          </cell>
          <cell r="CS1606" t="str">
            <v>1749</v>
          </cell>
          <cell r="CT1606">
            <v>0</v>
          </cell>
          <cell r="CU1606">
            <v>0</v>
          </cell>
          <cell r="CV1606">
            <v>0</v>
          </cell>
          <cell r="CW1606" t="str">
            <v>Thuiswerkplek € 399,80</v>
          </cell>
        </row>
        <row r="1607">
          <cell r="A1607" t="str">
            <v>10729</v>
          </cell>
          <cell r="B1607" t="str">
            <v>Leon</v>
          </cell>
          <cell r="C1607" t="str">
            <v>Kats</v>
          </cell>
          <cell r="D1607">
            <v>39692</v>
          </cell>
          <cell r="E1607">
            <v>42005</v>
          </cell>
          <cell r="G1607" t="str">
            <v>Roosendaal</v>
          </cell>
          <cell r="H1607">
            <v>1</v>
          </cell>
          <cell r="I1607">
            <v>4960</v>
          </cell>
          <cell r="J1607" t="str">
            <v>Personeelslid</v>
          </cell>
          <cell r="K1607" t="str">
            <v>Fulltimer</v>
          </cell>
          <cell r="L1607" t="str">
            <v>Audit &amp; Assurance</v>
          </cell>
          <cell r="M1607" t="str">
            <v>A&amp;A</v>
          </cell>
          <cell r="N1607" t="str">
            <v>10700</v>
          </cell>
          <cell r="O1607" t="str">
            <v>120</v>
          </cell>
          <cell r="P1607" t="str">
            <v>Manager</v>
          </cell>
          <cell r="Q1607" t="str">
            <v>6</v>
          </cell>
          <cell r="R1607" t="str">
            <v>Man</v>
          </cell>
          <cell r="S1607">
            <v>31932</v>
          </cell>
          <cell r="T1607" t="str">
            <v>BDO Audit &amp; Assurance B.V.</v>
          </cell>
          <cell r="U1607" t="str">
            <v>Medewerkers A&amp;A Roosendaal</v>
          </cell>
          <cell r="W1607" t="str">
            <v>Onbepaalde tijd</v>
          </cell>
          <cell r="Y1607" t="str">
            <v>PC Roosendaal/Breda</v>
          </cell>
          <cell r="Z1607" t="str">
            <v>Kats</v>
          </cell>
          <cell r="AB1607" t="str">
            <v>L.</v>
          </cell>
          <cell r="AD1607" t="str">
            <v>Kats</v>
          </cell>
          <cell r="AE1607" t="str">
            <v>Weverijstraat 9</v>
          </cell>
          <cell r="AG1607" t="str">
            <v>4671 KW  DINTELOORD</v>
          </cell>
          <cell r="AJ1607" t="str">
            <v>153797873</v>
          </cell>
          <cell r="AL1607" t="str">
            <v>dhr. L. Kats</v>
          </cell>
          <cell r="AM1607">
            <v>40</v>
          </cell>
          <cell r="AN1607" t="str">
            <v>N</v>
          </cell>
          <cell r="AO1607" t="str">
            <v>Leon.Kats@bdo.nl</v>
          </cell>
          <cell r="AQ1607" t="str">
            <v>06-28833593</v>
          </cell>
          <cell r="AR1607" t="str">
            <v>Pensioenregeling B</v>
          </cell>
          <cell r="AS1607">
            <v>39692</v>
          </cell>
          <cell r="AT1607">
            <v>8258609</v>
          </cell>
          <cell r="AU1607">
            <v>57</v>
          </cell>
          <cell r="AV1607" t="str">
            <v>02</v>
          </cell>
          <cell r="AW1607" t="str">
            <v>Basis CAO BDO</v>
          </cell>
          <cell r="AX1607">
            <v>42005</v>
          </cell>
          <cell r="BE1607" t="str">
            <v>9000100266</v>
          </cell>
          <cell r="BG1607">
            <v>43101</v>
          </cell>
          <cell r="BH1607" t="str">
            <v>MSc RA</v>
          </cell>
          <cell r="BI1607" t="str">
            <v>J</v>
          </cell>
          <cell r="BJ1607" t="str">
            <v>N</v>
          </cell>
          <cell r="BK1607" t="str">
            <v>J</v>
          </cell>
          <cell r="BN1607" t="str">
            <v>Ongehuwd</v>
          </cell>
          <cell r="BR1607">
            <v>200836</v>
          </cell>
          <cell r="BS1607">
            <v>200836</v>
          </cell>
          <cell r="BV1607" t="str">
            <v>N</v>
          </cell>
          <cell r="BW1607" t="str">
            <v>J</v>
          </cell>
          <cell r="BX1607" t="str">
            <v>J</v>
          </cell>
          <cell r="BZ1607" t="str">
            <v>Nederlandse</v>
          </cell>
          <cell r="CA1607" t="str">
            <v>NL</v>
          </cell>
          <cell r="CB1607" t="str">
            <v>06-28833593</v>
          </cell>
          <cell r="CD1607" t="str">
            <v>+31165598699</v>
          </cell>
          <cell r="CE1607" t="str">
            <v>06-28833593</v>
          </cell>
          <cell r="CL1607" t="str">
            <v>Indiensttreding</v>
          </cell>
          <cell r="CN1607" t="str">
            <v>NBA</v>
          </cell>
          <cell r="CO1607">
            <v>0</v>
          </cell>
          <cell r="CP1607">
            <v>42348</v>
          </cell>
          <cell r="CQ1607">
            <v>0</v>
          </cell>
          <cell r="CR1607" t="str">
            <v>52483</v>
          </cell>
          <cell r="CS1607">
            <v>0</v>
          </cell>
          <cell r="CT1607">
            <v>0</v>
          </cell>
          <cell r="CU1607">
            <v>0</v>
          </cell>
          <cell r="CV1607">
            <v>0</v>
          </cell>
          <cell r="CW1607" t="str">
            <v>iPad 9,7 32GB Smartcase € 382,85</v>
          </cell>
        </row>
        <row r="1608">
          <cell r="A1608" t="str">
            <v>18532</v>
          </cell>
          <cell r="B1608" t="str">
            <v>Tessa</v>
          </cell>
          <cell r="C1608" t="str">
            <v>Glasbergen</v>
          </cell>
          <cell r="D1608">
            <v>42614</v>
          </cell>
          <cell r="E1608">
            <v>42614</v>
          </cell>
          <cell r="G1608" t="str">
            <v>Breda</v>
          </cell>
          <cell r="H1608">
            <v>1</v>
          </cell>
          <cell r="I1608">
            <v>3615</v>
          </cell>
          <cell r="J1608" t="str">
            <v>Personeelslid</v>
          </cell>
          <cell r="K1608" t="str">
            <v>Fulltimer</v>
          </cell>
          <cell r="L1608" t="str">
            <v>Belastingadvies</v>
          </cell>
          <cell r="M1608" t="str">
            <v>BA</v>
          </cell>
          <cell r="N1608" t="str">
            <v>20400</v>
          </cell>
          <cell r="O1608" t="str">
            <v>225</v>
          </cell>
          <cell r="P1608" t="str">
            <v>Belastingadviseur</v>
          </cell>
          <cell r="Q1608" t="str">
            <v>5</v>
          </cell>
          <cell r="R1608" t="str">
            <v>Vrouw</v>
          </cell>
          <cell r="S1608">
            <v>34527</v>
          </cell>
          <cell r="T1608" t="str">
            <v>BDO Accountants &amp; Belastingadviseurs B.V.</v>
          </cell>
          <cell r="U1608" t="str">
            <v>Medewerkers BA Roosendaal/Breda</v>
          </cell>
          <cell r="W1608" t="str">
            <v>Onbepaalde tijd</v>
          </cell>
          <cell r="Y1608" t="str">
            <v>PC Roosendaal/Breda</v>
          </cell>
          <cell r="Z1608" t="str">
            <v>Glasbergen</v>
          </cell>
          <cell r="AB1608" t="str">
            <v>T.M.G.</v>
          </cell>
          <cell r="AD1608" t="str">
            <v>Glasbergen</v>
          </cell>
          <cell r="AE1608" t="str">
            <v>Woeringenlaan 33</v>
          </cell>
          <cell r="AG1608" t="str">
            <v>5144 CH  WAALWIJK</v>
          </cell>
          <cell r="AJ1608" t="str">
            <v>217128348</v>
          </cell>
          <cell r="AL1608" t="str">
            <v>mevr. T.M.G. Glasbergen</v>
          </cell>
          <cell r="AM1608">
            <v>40</v>
          </cell>
          <cell r="AN1608" t="str">
            <v>N</v>
          </cell>
          <cell r="AO1608" t="str">
            <v>Tessa.Glasbergen@bdo.nl</v>
          </cell>
          <cell r="AP1608" t="str">
            <v>06-28353657</v>
          </cell>
          <cell r="AQ1608" t="str">
            <v>06-28353657</v>
          </cell>
          <cell r="AR1608" t="str">
            <v>Pensioenregeling A</v>
          </cell>
          <cell r="AS1608">
            <v>42614</v>
          </cell>
          <cell r="AU1608">
            <v>42.25</v>
          </cell>
          <cell r="AV1608" t="str">
            <v>02</v>
          </cell>
          <cell r="AW1608" t="str">
            <v>Basis CAO BDO</v>
          </cell>
          <cell r="AX1608">
            <v>42917</v>
          </cell>
          <cell r="BE1608" t="str">
            <v>9000100091</v>
          </cell>
          <cell r="BG1608">
            <v>44013</v>
          </cell>
          <cell r="BH1608" t="str">
            <v>LLM</v>
          </cell>
          <cell r="BI1608" t="str">
            <v>J</v>
          </cell>
          <cell r="BJ1608" t="str">
            <v>J</v>
          </cell>
          <cell r="BK1608" t="str">
            <v>N</v>
          </cell>
          <cell r="BN1608" t="str">
            <v>Geregistreerd partnerschap</v>
          </cell>
          <cell r="BO1608">
            <v>43511</v>
          </cell>
          <cell r="BQ1608" t="str">
            <v>Veeken</v>
          </cell>
          <cell r="BR1608">
            <v>201901</v>
          </cell>
          <cell r="BS1608">
            <v>201901</v>
          </cell>
          <cell r="BV1608" t="str">
            <v>N</v>
          </cell>
          <cell r="BW1608" t="str">
            <v>N</v>
          </cell>
          <cell r="BX1608" t="str">
            <v>J</v>
          </cell>
          <cell r="BZ1608" t="str">
            <v>Nederlandse</v>
          </cell>
          <cell r="CA1608" t="str">
            <v>NL</v>
          </cell>
          <cell r="CB1608" t="str">
            <v>06-28353657</v>
          </cell>
          <cell r="CD1608" t="str">
            <v>+31765623154</v>
          </cell>
          <cell r="CE1608" t="str">
            <v>06-28353657</v>
          </cell>
          <cell r="CF1608" t="str">
            <v>Veeken</v>
          </cell>
          <cell r="CG1608" t="str">
            <v>van der</v>
          </cell>
          <cell r="CL1608" t="str">
            <v>Omzetting dienstverband</v>
          </cell>
          <cell r="CN1608" t="str">
            <v>NOB asp.</v>
          </cell>
          <cell r="CO1608" t="str">
            <v>JOB</v>
          </cell>
          <cell r="CP1608">
            <v>0</v>
          </cell>
          <cell r="CQ1608">
            <v>42948</v>
          </cell>
          <cell r="CR1608">
            <v>0</v>
          </cell>
          <cell r="CS1608">
            <v>0</v>
          </cell>
          <cell r="CT1608">
            <v>0</v>
          </cell>
          <cell r="CU1608">
            <v>0</v>
          </cell>
          <cell r="CV1608">
            <v>0</v>
          </cell>
          <cell r="CW1608" t="str">
            <v>iPad 9,7 32GB Gelcase € 377,85</v>
          </cell>
        </row>
        <row r="1609">
          <cell r="A1609" t="str">
            <v>18560</v>
          </cell>
          <cell r="B1609" t="str">
            <v>Lotte</v>
          </cell>
          <cell r="C1609" t="str">
            <v>Schippers</v>
          </cell>
          <cell r="D1609">
            <v>42401</v>
          </cell>
          <cell r="E1609">
            <v>42583</v>
          </cell>
          <cell r="G1609" t="str">
            <v>Breda</v>
          </cell>
          <cell r="H1609">
            <v>1</v>
          </cell>
          <cell r="I1609">
            <v>3615</v>
          </cell>
          <cell r="J1609" t="str">
            <v>Personeelslid</v>
          </cell>
          <cell r="K1609" t="str">
            <v>Fulltimer</v>
          </cell>
          <cell r="L1609" t="str">
            <v>Belastingadvies</v>
          </cell>
          <cell r="M1609" t="str">
            <v>BA</v>
          </cell>
          <cell r="N1609" t="str">
            <v>20400</v>
          </cell>
          <cell r="O1609" t="str">
            <v>225</v>
          </cell>
          <cell r="P1609" t="str">
            <v>Belastingadviseur</v>
          </cell>
          <cell r="Q1609" t="str">
            <v>5</v>
          </cell>
          <cell r="R1609" t="str">
            <v>Vrouw</v>
          </cell>
          <cell r="S1609">
            <v>33555</v>
          </cell>
          <cell r="T1609" t="str">
            <v>BDO Accountants &amp; Belastingadviseurs B.V.</v>
          </cell>
          <cell r="U1609" t="str">
            <v>Medewerkers BA Roosendaal/Breda</v>
          </cell>
          <cell r="W1609" t="str">
            <v>Onbepaalde tijd</v>
          </cell>
          <cell r="Y1609" t="str">
            <v>PC Roosendaal/Breda</v>
          </cell>
          <cell r="Z1609" t="str">
            <v>Schippers</v>
          </cell>
          <cell r="AB1609" t="str">
            <v>C.W.A.</v>
          </cell>
          <cell r="AD1609" t="str">
            <v>Schippers</v>
          </cell>
          <cell r="AE1609" t="str">
            <v>Clarissenhof 479</v>
          </cell>
          <cell r="AG1609" t="str">
            <v>5041 RZ  TILBURG</v>
          </cell>
          <cell r="AJ1609" t="str">
            <v>207628634</v>
          </cell>
          <cell r="AL1609" t="str">
            <v>mevr. C.W.A. Schippers</v>
          </cell>
          <cell r="AM1609">
            <v>40</v>
          </cell>
          <cell r="AN1609" t="str">
            <v>N</v>
          </cell>
          <cell r="AO1609" t="str">
            <v>Lotte.Schippers@bdo.nl</v>
          </cell>
          <cell r="AP1609" t="str">
            <v>06-36025684</v>
          </cell>
          <cell r="AQ1609" t="str">
            <v>06-36025684</v>
          </cell>
          <cell r="AR1609" t="str">
            <v>Pensioenregeling A</v>
          </cell>
          <cell r="AS1609">
            <v>42583</v>
          </cell>
          <cell r="AU1609">
            <v>36.1</v>
          </cell>
          <cell r="AV1609" t="str">
            <v>02</v>
          </cell>
          <cell r="AW1609" t="str">
            <v>Basis CAO BDO</v>
          </cell>
          <cell r="AX1609">
            <v>42948</v>
          </cell>
          <cell r="BE1609" t="str">
            <v>9000100091</v>
          </cell>
          <cell r="BG1609">
            <v>44013</v>
          </cell>
          <cell r="BI1609" t="str">
            <v>J</v>
          </cell>
          <cell r="BJ1609" t="str">
            <v>J</v>
          </cell>
          <cell r="BK1609" t="str">
            <v>N</v>
          </cell>
          <cell r="BN1609" t="str">
            <v>Ongehuwd</v>
          </cell>
          <cell r="BR1609">
            <v>201801</v>
          </cell>
          <cell r="BV1609" t="str">
            <v>N</v>
          </cell>
          <cell r="BW1609" t="str">
            <v>N</v>
          </cell>
          <cell r="BX1609" t="str">
            <v>N</v>
          </cell>
          <cell r="BZ1609" t="str">
            <v>Nederlandse</v>
          </cell>
          <cell r="CA1609" t="str">
            <v>NL</v>
          </cell>
          <cell r="CB1609" t="str">
            <v>06-36025684</v>
          </cell>
          <cell r="CD1609" t="str">
            <v>+31765623181</v>
          </cell>
          <cell r="CE1609" t="str">
            <v>06-36025684</v>
          </cell>
          <cell r="CL1609" t="str">
            <v>Wijziging uren</v>
          </cell>
          <cell r="CN1609" t="str">
            <v>NOB asp.</v>
          </cell>
          <cell r="CO1609" t="str">
            <v>JOB</v>
          </cell>
          <cell r="CP1609">
            <v>0</v>
          </cell>
          <cell r="CQ1609">
            <v>42958</v>
          </cell>
          <cell r="CR1609">
            <v>0</v>
          </cell>
          <cell r="CS1609">
            <v>0</v>
          </cell>
          <cell r="CT1609">
            <v>0</v>
          </cell>
          <cell r="CU1609">
            <v>0</v>
          </cell>
          <cell r="CV1609">
            <v>0</v>
          </cell>
          <cell r="CW1609" t="str">
            <v>Galaxy Tab A  Smartcase € 384,90</v>
          </cell>
        </row>
        <row r="1610">
          <cell r="A1610" t="str">
            <v>18606</v>
          </cell>
          <cell r="B1610" t="str">
            <v>Jean-Paul</v>
          </cell>
          <cell r="C1610" t="str">
            <v>van Belkom</v>
          </cell>
          <cell r="D1610">
            <v>42552</v>
          </cell>
          <cell r="E1610">
            <v>42552</v>
          </cell>
          <cell r="G1610" t="str">
            <v>Roosendaal</v>
          </cell>
          <cell r="H1610">
            <v>1</v>
          </cell>
          <cell r="I1610">
            <v>2200</v>
          </cell>
          <cell r="J1610" t="str">
            <v>Personeelslid</v>
          </cell>
          <cell r="K1610" t="str">
            <v>Fulltimer</v>
          </cell>
          <cell r="L1610" t="str">
            <v>Accountancy &amp; Bedrijfsadvies</v>
          </cell>
          <cell r="M1610" t="str">
            <v>A&amp;B</v>
          </cell>
          <cell r="N1610" t="str">
            <v>0600</v>
          </cell>
          <cell r="O1610" t="str">
            <v>446</v>
          </cell>
          <cell r="P1610" t="str">
            <v>Financieel Analist</v>
          </cell>
          <cell r="Q1610" t="str">
            <v>3</v>
          </cell>
          <cell r="R1610" t="str">
            <v>Man</v>
          </cell>
          <cell r="S1610">
            <v>35065</v>
          </cell>
          <cell r="T1610" t="str">
            <v>BDO Accountants &amp; Belastingadviseurs B.V.</v>
          </cell>
          <cell r="U1610" t="str">
            <v>Medewerkers A&amp;B Roosendaal/Breda F</v>
          </cell>
          <cell r="W1610" t="str">
            <v>Onbepaalde tijd</v>
          </cell>
          <cell r="Y1610" t="str">
            <v>PC Roosendaal/Breda</v>
          </cell>
          <cell r="Z1610" t="str">
            <v>Belkom</v>
          </cell>
          <cell r="AA1610" t="str">
            <v>van</v>
          </cell>
          <cell r="AB1610" t="str">
            <v>J.P.</v>
          </cell>
          <cell r="AC1610" t="str">
            <v>van</v>
          </cell>
          <cell r="AD1610" t="str">
            <v>Belkom</v>
          </cell>
          <cell r="AE1610" t="str">
            <v>Lambertijnenlaan 42</v>
          </cell>
          <cell r="AG1610" t="str">
            <v>4614 EZ  BERGEN OP ZOOM</v>
          </cell>
          <cell r="AJ1610" t="str">
            <v>222480269</v>
          </cell>
          <cell r="AL1610" t="str">
            <v>dhr. J.P. van Belkom</v>
          </cell>
          <cell r="AM1610">
            <v>40</v>
          </cell>
          <cell r="AN1610" t="str">
            <v>N</v>
          </cell>
          <cell r="AO1610" t="str">
            <v>Jean-Paul.van.Belkom@bdo.nl</v>
          </cell>
          <cell r="AP1610" t="str">
            <v>06-38330364</v>
          </cell>
          <cell r="AQ1610" t="str">
            <v>06-38330364</v>
          </cell>
          <cell r="AR1610" t="str">
            <v>Pensioenregeling A</v>
          </cell>
          <cell r="AS1610">
            <v>42736</v>
          </cell>
          <cell r="AU1610">
            <v>40</v>
          </cell>
          <cell r="AV1610" t="str">
            <v>02</v>
          </cell>
          <cell r="AW1610" t="str">
            <v>Basis CAO BDO</v>
          </cell>
          <cell r="AX1610">
            <v>43252</v>
          </cell>
          <cell r="BE1610" t="str">
            <v>9000100259</v>
          </cell>
          <cell r="BG1610">
            <v>43831</v>
          </cell>
          <cell r="BI1610" t="str">
            <v>J</v>
          </cell>
          <cell r="BJ1610" t="str">
            <v>J</v>
          </cell>
          <cell r="BK1610" t="str">
            <v>N</v>
          </cell>
          <cell r="BN1610" t="str">
            <v>Ongehuwd</v>
          </cell>
          <cell r="BV1610" t="str">
            <v>N</v>
          </cell>
          <cell r="BW1610" t="str">
            <v>N</v>
          </cell>
          <cell r="BX1610" t="str">
            <v>N</v>
          </cell>
          <cell r="BZ1610" t="str">
            <v>Nederlandse</v>
          </cell>
          <cell r="CA1610" t="str">
            <v>NL</v>
          </cell>
          <cell r="CB1610" t="str">
            <v>06-38330364</v>
          </cell>
          <cell r="CD1610" t="str">
            <v>+31165598628</v>
          </cell>
          <cell r="CE1610" t="str">
            <v>06-38330364</v>
          </cell>
          <cell r="CL1610" t="str">
            <v>Indiensttreding</v>
          </cell>
          <cell r="CN1610">
            <v>0</v>
          </cell>
          <cell r="CO1610">
            <v>0</v>
          </cell>
          <cell r="CP1610">
            <v>0</v>
          </cell>
          <cell r="CQ1610">
            <v>0</v>
          </cell>
          <cell r="CR1610">
            <v>0</v>
          </cell>
          <cell r="CS1610">
            <v>0</v>
          </cell>
          <cell r="CT1610">
            <v>0</v>
          </cell>
          <cell r="CU1610">
            <v>0</v>
          </cell>
          <cell r="CV1610">
            <v>0</v>
          </cell>
          <cell r="CW1610" t="str">
            <v>iPad 9,7 32GB Smartcase € 382,85</v>
          </cell>
        </row>
        <row r="1611">
          <cell r="A1611" t="str">
            <v>18618</v>
          </cell>
          <cell r="B1611" t="str">
            <v>Rens</v>
          </cell>
          <cell r="C1611" t="str">
            <v>Vogels</v>
          </cell>
          <cell r="D1611">
            <v>42552</v>
          </cell>
          <cell r="E1611">
            <v>42552</v>
          </cell>
          <cell r="G1611" t="str">
            <v>Roosendaal</v>
          </cell>
          <cell r="H1611">
            <v>1</v>
          </cell>
          <cell r="I1611">
            <v>3150</v>
          </cell>
          <cell r="J1611" t="str">
            <v>Personeelslid</v>
          </cell>
          <cell r="K1611" t="str">
            <v>Fulltimer</v>
          </cell>
          <cell r="L1611" t="str">
            <v>Accountancy &amp; Bedrijfsadvies</v>
          </cell>
          <cell r="M1611" t="str">
            <v>A&amp;B</v>
          </cell>
          <cell r="N1611" t="str">
            <v>0600</v>
          </cell>
          <cell r="O1611" t="str">
            <v>442</v>
          </cell>
          <cell r="P1611" t="str">
            <v>Sr. Financieel Analist</v>
          </cell>
          <cell r="Q1611" t="str">
            <v>4</v>
          </cell>
          <cell r="R1611" t="str">
            <v>Man</v>
          </cell>
          <cell r="S1611">
            <v>33493</v>
          </cell>
          <cell r="T1611" t="str">
            <v>BDO Accountants &amp; Belastingadviseurs B.V.</v>
          </cell>
          <cell r="U1611" t="str">
            <v>Medewerkers A&amp;B Roosendaal/Breda F</v>
          </cell>
          <cell r="W1611" t="str">
            <v>Onbepaalde tijd</v>
          </cell>
          <cell r="Y1611" t="str">
            <v>PC Roosendaal/Breda</v>
          </cell>
          <cell r="Z1611" t="str">
            <v>Vogels</v>
          </cell>
          <cell r="AB1611" t="str">
            <v>L.A.</v>
          </cell>
          <cell r="AD1611" t="str">
            <v>Vogels</v>
          </cell>
          <cell r="AE1611" t="str">
            <v>Toermalijndijk 36</v>
          </cell>
          <cell r="AG1611" t="str">
            <v>4706 TH  ROOSENDAAL</v>
          </cell>
          <cell r="AJ1611" t="str">
            <v>207145325</v>
          </cell>
          <cell r="AL1611" t="str">
            <v>dhr. L.A. Vogels</v>
          </cell>
          <cell r="AM1611">
            <v>40</v>
          </cell>
          <cell r="AN1611" t="str">
            <v>N</v>
          </cell>
          <cell r="AO1611" t="str">
            <v>Rens.Vogels@bdo.nl</v>
          </cell>
          <cell r="AP1611" t="str">
            <v>06-14772403</v>
          </cell>
          <cell r="AQ1611" t="str">
            <v>06-14772403</v>
          </cell>
          <cell r="AR1611" t="str">
            <v>Pensioenregeling A</v>
          </cell>
          <cell r="AS1611">
            <v>42552</v>
          </cell>
          <cell r="AU1611">
            <v>71</v>
          </cell>
          <cell r="AV1611" t="str">
            <v>02</v>
          </cell>
          <cell r="AW1611" t="str">
            <v>Basis CAO BDO</v>
          </cell>
          <cell r="AX1611">
            <v>43282</v>
          </cell>
          <cell r="BE1611" t="str">
            <v>9000100259</v>
          </cell>
          <cell r="BG1611">
            <v>43466</v>
          </cell>
          <cell r="BI1611" t="str">
            <v>J</v>
          </cell>
          <cell r="BJ1611" t="str">
            <v>J</v>
          </cell>
          <cell r="BK1611" t="str">
            <v>N</v>
          </cell>
          <cell r="BN1611" t="str">
            <v>Geregistreerd partnerschap</v>
          </cell>
          <cell r="BO1611">
            <v>42961</v>
          </cell>
          <cell r="BQ1611" t="str">
            <v>Schouteren</v>
          </cell>
          <cell r="BR1611">
            <v>201926</v>
          </cell>
          <cell r="BS1611">
            <v>201926</v>
          </cell>
          <cell r="BV1611" t="str">
            <v>N</v>
          </cell>
          <cell r="BW1611" t="str">
            <v>N</v>
          </cell>
          <cell r="BX1611" t="str">
            <v>J</v>
          </cell>
          <cell r="BZ1611" t="str">
            <v>Nederlandse</v>
          </cell>
          <cell r="CA1611" t="str">
            <v>NL</v>
          </cell>
          <cell r="CB1611" t="str">
            <v>0614772403</v>
          </cell>
          <cell r="CC1611" t="str">
            <v>rensvogels@gmail.com</v>
          </cell>
          <cell r="CD1611" t="str">
            <v>+31165598690</v>
          </cell>
          <cell r="CE1611" t="str">
            <v>0614772403</v>
          </cell>
          <cell r="CF1611" t="str">
            <v>Schouteren</v>
          </cell>
          <cell r="CL1611" t="str">
            <v>Indiensttreding</v>
          </cell>
          <cell r="CN1611">
            <v>0</v>
          </cell>
          <cell r="CO1611">
            <v>0</v>
          </cell>
          <cell r="CP1611">
            <v>0</v>
          </cell>
          <cell r="CQ1611">
            <v>0</v>
          </cell>
          <cell r="CR1611">
            <v>0</v>
          </cell>
          <cell r="CS1611">
            <v>0</v>
          </cell>
          <cell r="CT1611">
            <v>0</v>
          </cell>
          <cell r="CU1611">
            <v>0</v>
          </cell>
          <cell r="CV1611">
            <v>0</v>
          </cell>
          <cell r="CW1611" t="str">
            <v>iPad 9,7 32GB Smartcase € 382,85</v>
          </cell>
        </row>
        <row r="1612">
          <cell r="A1612" t="str">
            <v>18652</v>
          </cell>
          <cell r="B1612" t="str">
            <v>Koen</v>
          </cell>
          <cell r="C1612" t="str">
            <v>van Gils</v>
          </cell>
          <cell r="D1612">
            <v>42614</v>
          </cell>
          <cell r="E1612">
            <v>42614</v>
          </cell>
          <cell r="G1612" t="str">
            <v>Breda</v>
          </cell>
          <cell r="H1612">
            <v>1</v>
          </cell>
          <cell r="I1612">
            <v>3615</v>
          </cell>
          <cell r="J1612" t="str">
            <v>Personeelslid</v>
          </cell>
          <cell r="K1612" t="str">
            <v>Fulltimer</v>
          </cell>
          <cell r="L1612" t="str">
            <v>Belastingadvies</v>
          </cell>
          <cell r="M1612" t="str">
            <v>BA</v>
          </cell>
          <cell r="N1612" t="str">
            <v>20400</v>
          </cell>
          <cell r="O1612" t="str">
            <v>225</v>
          </cell>
          <cell r="P1612" t="str">
            <v>Belastingadviseur</v>
          </cell>
          <cell r="Q1612" t="str">
            <v>5</v>
          </cell>
          <cell r="R1612" t="str">
            <v>Man</v>
          </cell>
          <cell r="S1612">
            <v>33233</v>
          </cell>
          <cell r="T1612" t="str">
            <v>BDO Accountants &amp; Belastingadviseurs B.V.</v>
          </cell>
          <cell r="U1612" t="str">
            <v>Medewerkers BA Roosendaal/Breda</v>
          </cell>
          <cell r="W1612" t="str">
            <v>Onbepaalde tijd</v>
          </cell>
          <cell r="Y1612" t="str">
            <v>PC Roosendaal/Breda</v>
          </cell>
          <cell r="Z1612" t="str">
            <v>Gils</v>
          </cell>
          <cell r="AA1612" t="str">
            <v>van</v>
          </cell>
          <cell r="AB1612" t="str">
            <v>K.A.J.</v>
          </cell>
          <cell r="AC1612" t="str">
            <v>van</v>
          </cell>
          <cell r="AD1612" t="str">
            <v>Gils</v>
          </cell>
          <cell r="AE1612" t="str">
            <v>Haardries 25</v>
          </cell>
          <cell r="AG1612" t="str">
            <v>4854 ME  BAVEL</v>
          </cell>
          <cell r="AJ1612" t="str">
            <v>204288228</v>
          </cell>
          <cell r="AL1612" t="str">
            <v>dhr. K.A.J. van Gils</v>
          </cell>
          <cell r="AM1612">
            <v>40</v>
          </cell>
          <cell r="AN1612" t="str">
            <v>N</v>
          </cell>
          <cell r="AO1612" t="str">
            <v>Koen.van.Gils@bdo.nl</v>
          </cell>
          <cell r="AP1612" t="str">
            <v>06-41931926</v>
          </cell>
          <cell r="AQ1612" t="str">
            <v>06-41931926</v>
          </cell>
          <cell r="AR1612" t="str">
            <v>Pensioenregeling A</v>
          </cell>
          <cell r="AS1612">
            <v>42614</v>
          </cell>
          <cell r="AU1612">
            <v>56</v>
          </cell>
          <cell r="AV1612" t="str">
            <v>02</v>
          </cell>
          <cell r="AW1612" t="str">
            <v>Basis CAO BDO</v>
          </cell>
          <cell r="AX1612">
            <v>42736</v>
          </cell>
          <cell r="BE1612" t="str">
            <v>9000100091</v>
          </cell>
          <cell r="BG1612">
            <v>44013</v>
          </cell>
          <cell r="BI1612" t="str">
            <v>J</v>
          </cell>
          <cell r="BJ1612" t="str">
            <v>J</v>
          </cell>
          <cell r="BK1612" t="str">
            <v>N</v>
          </cell>
          <cell r="BN1612" t="str">
            <v>Samenwonend</v>
          </cell>
          <cell r="BR1612">
            <v>201817</v>
          </cell>
          <cell r="BS1612">
            <v>201817</v>
          </cell>
          <cell r="BV1612" t="str">
            <v>N</v>
          </cell>
          <cell r="BW1612" t="str">
            <v>N</v>
          </cell>
          <cell r="BX1612" t="str">
            <v>J</v>
          </cell>
          <cell r="BZ1612" t="str">
            <v>Nederlandse</v>
          </cell>
          <cell r="CA1612" t="str">
            <v>NL</v>
          </cell>
          <cell r="CB1612" t="str">
            <v>06-41931926</v>
          </cell>
          <cell r="CC1612" t="str">
            <v>kajvangils@hotmail.com</v>
          </cell>
          <cell r="CD1612" t="str">
            <v>+31765623147</v>
          </cell>
          <cell r="CE1612" t="str">
            <v>06-41931926</v>
          </cell>
          <cell r="CL1612" t="str">
            <v>Omzetting dienstverband</v>
          </cell>
          <cell r="CN1612" t="str">
            <v>NOB</v>
          </cell>
          <cell r="CO1612" t="str">
            <v>JOB</v>
          </cell>
          <cell r="CP1612">
            <v>0</v>
          </cell>
          <cell r="CQ1612">
            <v>42736</v>
          </cell>
          <cell r="CR1612">
            <v>0</v>
          </cell>
          <cell r="CS1612" t="str">
            <v>99999</v>
          </cell>
          <cell r="CT1612">
            <v>0</v>
          </cell>
          <cell r="CU1612">
            <v>0</v>
          </cell>
          <cell r="CV1612">
            <v>0</v>
          </cell>
          <cell r="CW1612" t="str">
            <v>Thuiswerkplek € 399,80</v>
          </cell>
        </row>
        <row r="1613">
          <cell r="A1613" t="str">
            <v>19456</v>
          </cell>
          <cell r="B1613" t="str">
            <v>Jasja</v>
          </cell>
          <cell r="C1613" t="str">
            <v>van der Kooij</v>
          </cell>
          <cell r="D1613">
            <v>42709</v>
          </cell>
          <cell r="E1613">
            <v>42709</v>
          </cell>
          <cell r="G1613" t="str">
            <v>Breda</v>
          </cell>
          <cell r="H1613">
            <v>1</v>
          </cell>
          <cell r="I1613">
            <v>2100</v>
          </cell>
          <cell r="J1613" t="str">
            <v>Personeelslid</v>
          </cell>
          <cell r="K1613" t="str">
            <v>Fulltimer</v>
          </cell>
          <cell r="L1613" t="str">
            <v>Accountancy &amp; Bedrijfsadvies</v>
          </cell>
          <cell r="M1613" t="str">
            <v>A&amp;B</v>
          </cell>
          <cell r="N1613" t="str">
            <v>0400</v>
          </cell>
          <cell r="O1613" t="str">
            <v>446</v>
          </cell>
          <cell r="P1613" t="str">
            <v>Financieel Analist</v>
          </cell>
          <cell r="Q1613" t="str">
            <v>3</v>
          </cell>
          <cell r="R1613" t="str">
            <v>Vrouw</v>
          </cell>
          <cell r="S1613">
            <v>34010</v>
          </cell>
          <cell r="T1613" t="str">
            <v>BDO Accountants &amp; Belastingadviseurs B.V.</v>
          </cell>
          <cell r="U1613" t="str">
            <v>Medewerkers A&amp;B Roosendaal/Breda C</v>
          </cell>
          <cell r="W1613" t="str">
            <v>Onbepaalde tijd</v>
          </cell>
          <cell r="Y1613" t="str">
            <v>PC Roosendaal/Breda</v>
          </cell>
          <cell r="Z1613" t="str">
            <v>Kooij</v>
          </cell>
          <cell r="AA1613" t="str">
            <v>van der</v>
          </cell>
          <cell r="AB1613" t="str">
            <v>J.D.</v>
          </cell>
          <cell r="AC1613" t="str">
            <v>van der</v>
          </cell>
          <cell r="AD1613" t="str">
            <v>Kooij</v>
          </cell>
          <cell r="AE1613" t="str">
            <v>Stationsweg 45</v>
          </cell>
          <cell r="AG1613" t="str">
            <v>4931 BX  GEERTRUIDENBERG</v>
          </cell>
          <cell r="AJ1613" t="str">
            <v>211862538</v>
          </cell>
          <cell r="AL1613" t="str">
            <v>mevr. J.D. van der Kooij</v>
          </cell>
          <cell r="AM1613">
            <v>40</v>
          </cell>
          <cell r="AN1613" t="str">
            <v>N</v>
          </cell>
          <cell r="AO1613" t="str">
            <v>Jasja.van.der.Kooij@bdo.nl</v>
          </cell>
          <cell r="AP1613" t="str">
            <v>06-23085646</v>
          </cell>
          <cell r="AQ1613" t="str">
            <v>06-23085646</v>
          </cell>
          <cell r="AR1613" t="str">
            <v>Pensioenregeling A</v>
          </cell>
          <cell r="AS1613">
            <v>42705</v>
          </cell>
          <cell r="AU1613">
            <v>40</v>
          </cell>
          <cell r="AV1613" t="str">
            <v>02</v>
          </cell>
          <cell r="AW1613" t="str">
            <v>Basis CAO BDO</v>
          </cell>
          <cell r="AX1613">
            <v>43070</v>
          </cell>
          <cell r="BE1613" t="str">
            <v>9000100239</v>
          </cell>
          <cell r="BG1613">
            <v>43831</v>
          </cell>
          <cell r="BI1613" t="str">
            <v>J</v>
          </cell>
          <cell r="BJ1613" t="str">
            <v>J</v>
          </cell>
          <cell r="BK1613" t="str">
            <v>N</v>
          </cell>
          <cell r="BN1613" t="str">
            <v>Gehuwd</v>
          </cell>
          <cell r="BO1613">
            <v>43251</v>
          </cell>
          <cell r="BQ1613" t="str">
            <v>Weistra</v>
          </cell>
          <cell r="BV1613" t="str">
            <v>N</v>
          </cell>
          <cell r="BW1613" t="str">
            <v>N</v>
          </cell>
          <cell r="BX1613" t="str">
            <v>N</v>
          </cell>
          <cell r="BZ1613" t="str">
            <v>Nederlandse</v>
          </cell>
          <cell r="CA1613" t="str">
            <v>NL</v>
          </cell>
          <cell r="CB1613" t="str">
            <v>06-23085646</v>
          </cell>
          <cell r="CC1613" t="str">
            <v>Jasja.Kooij@gmail.com</v>
          </cell>
          <cell r="CD1613" t="str">
            <v>+31765623155</v>
          </cell>
          <cell r="CE1613" t="str">
            <v>06-23085646</v>
          </cell>
          <cell r="CF1613" t="str">
            <v>Weistra</v>
          </cell>
          <cell r="CL1613" t="str">
            <v>Omzetting dienstverband</v>
          </cell>
          <cell r="CN1613">
            <v>0</v>
          </cell>
          <cell r="CO1613">
            <v>0</v>
          </cell>
          <cell r="CP1613">
            <v>0</v>
          </cell>
          <cell r="CQ1613">
            <v>0</v>
          </cell>
          <cell r="CR1613">
            <v>0</v>
          </cell>
          <cell r="CS1613">
            <v>0</v>
          </cell>
          <cell r="CT1613">
            <v>0</v>
          </cell>
          <cell r="CU1613">
            <v>0</v>
          </cell>
          <cell r="CV1613">
            <v>0</v>
          </cell>
          <cell r="CW1613" t="str">
            <v>iPad 9,7 32GB Smartcase € 382,85</v>
          </cell>
        </row>
        <row r="1614">
          <cell r="A1614" t="str">
            <v>19725</v>
          </cell>
          <cell r="B1614" t="str">
            <v>Jeffrey</v>
          </cell>
          <cell r="C1614" t="str">
            <v>Bouwman</v>
          </cell>
          <cell r="D1614">
            <v>42795</v>
          </cell>
          <cell r="E1614">
            <v>42795</v>
          </cell>
          <cell r="G1614" t="str">
            <v>Breda</v>
          </cell>
          <cell r="H1614">
            <v>1</v>
          </cell>
          <cell r="I1614">
            <v>3625</v>
          </cell>
          <cell r="J1614" t="str">
            <v>Personeelslid</v>
          </cell>
          <cell r="K1614" t="str">
            <v>Fulltimer</v>
          </cell>
          <cell r="L1614" t="str">
            <v>Accountancy &amp; Bedrijfsadvies</v>
          </cell>
          <cell r="M1614" t="str">
            <v>A&amp;B</v>
          </cell>
          <cell r="N1614" t="str">
            <v>0400</v>
          </cell>
          <cell r="O1614" t="str">
            <v>436</v>
          </cell>
          <cell r="P1614" t="str">
            <v>Sr. Financieel Analist</v>
          </cell>
          <cell r="Q1614" t="str">
            <v>5</v>
          </cell>
          <cell r="R1614" t="str">
            <v>Man</v>
          </cell>
          <cell r="S1614">
            <v>32663</v>
          </cell>
          <cell r="T1614" t="str">
            <v>BDO Accountants &amp; Belastingadviseurs B.V.</v>
          </cell>
          <cell r="U1614" t="str">
            <v>Medewerkers A&amp;B Roosendaal/Breda C</v>
          </cell>
          <cell r="W1614" t="str">
            <v>Onbepaalde tijd</v>
          </cell>
          <cell r="Y1614" t="str">
            <v>PC Roosendaal/Breda</v>
          </cell>
          <cell r="Z1614" t="str">
            <v>Bouwman</v>
          </cell>
          <cell r="AB1614" t="str">
            <v>A.C.</v>
          </cell>
          <cell r="AD1614" t="str">
            <v>Bouwman</v>
          </cell>
          <cell r="AE1614" t="str">
            <v>Lachappellestraat 55 c</v>
          </cell>
          <cell r="AG1614" t="str">
            <v>4816 AJ  BREDA</v>
          </cell>
          <cell r="AJ1614" t="str">
            <v>047754345</v>
          </cell>
          <cell r="AL1614" t="str">
            <v>dhr. A.C. Bouwman</v>
          </cell>
          <cell r="AM1614">
            <v>40</v>
          </cell>
          <cell r="AN1614" t="str">
            <v>N</v>
          </cell>
          <cell r="AO1614" t="str">
            <v>Jeffrey.Bouwman@bdo.nl</v>
          </cell>
          <cell r="AP1614" t="str">
            <v>06-12643965</v>
          </cell>
          <cell r="AQ1614" t="str">
            <v>06-12643965</v>
          </cell>
          <cell r="AR1614" t="str">
            <v>Pensioenregeling A</v>
          </cell>
          <cell r="AS1614">
            <v>42795</v>
          </cell>
          <cell r="AU1614">
            <v>40</v>
          </cell>
          <cell r="AV1614" t="str">
            <v>02</v>
          </cell>
          <cell r="AW1614" t="str">
            <v>Basis CAO BDO</v>
          </cell>
          <cell r="AX1614">
            <v>42795</v>
          </cell>
          <cell r="BE1614" t="str">
            <v>9000100239</v>
          </cell>
          <cell r="BG1614">
            <v>43831</v>
          </cell>
          <cell r="BI1614" t="str">
            <v>J</v>
          </cell>
          <cell r="BJ1614" t="str">
            <v>J</v>
          </cell>
          <cell r="BK1614" t="str">
            <v>N</v>
          </cell>
          <cell r="BN1614" t="str">
            <v>Alleenstaand</v>
          </cell>
          <cell r="BR1614">
            <v>201722</v>
          </cell>
          <cell r="BS1614">
            <v>201722</v>
          </cell>
          <cell r="BV1614" t="str">
            <v>N</v>
          </cell>
          <cell r="BW1614" t="str">
            <v>J</v>
          </cell>
          <cell r="BX1614" t="str">
            <v>J</v>
          </cell>
          <cell r="BZ1614" t="str">
            <v>Nederlandse</v>
          </cell>
          <cell r="CA1614" t="str">
            <v>NL</v>
          </cell>
          <cell r="CB1614" t="str">
            <v>06-12643965</v>
          </cell>
          <cell r="CC1614" t="str">
            <v>jeffreybouwman@live.nl</v>
          </cell>
          <cell r="CD1614" t="str">
            <v>+31765623162</v>
          </cell>
          <cell r="CE1614" t="str">
            <v>06-12643965</v>
          </cell>
          <cell r="CL1614" t="str">
            <v>Indiensttreding</v>
          </cell>
          <cell r="CN1614">
            <v>0</v>
          </cell>
          <cell r="CO1614">
            <v>0</v>
          </cell>
          <cell r="CP1614">
            <v>0</v>
          </cell>
          <cell r="CQ1614">
            <v>0</v>
          </cell>
          <cell r="CR1614">
            <v>0</v>
          </cell>
          <cell r="CS1614">
            <v>0</v>
          </cell>
          <cell r="CT1614">
            <v>0</v>
          </cell>
          <cell r="CU1614">
            <v>0</v>
          </cell>
          <cell r="CV1614">
            <v>0</v>
          </cell>
          <cell r="CW1614" t="str">
            <v>Thuiswerkplek € 399,80</v>
          </cell>
        </row>
        <row r="1615">
          <cell r="A1615" t="str">
            <v>20065</v>
          </cell>
          <cell r="B1615" t="str">
            <v>Tarik</v>
          </cell>
          <cell r="C1615" t="str">
            <v>Resic</v>
          </cell>
          <cell r="D1615">
            <v>42844</v>
          </cell>
          <cell r="E1615">
            <v>42844</v>
          </cell>
          <cell r="G1615" t="str">
            <v>Roosendaal</v>
          </cell>
          <cell r="H1615">
            <v>1</v>
          </cell>
          <cell r="I1615">
            <v>2775</v>
          </cell>
          <cell r="J1615" t="str">
            <v>Personeelslid</v>
          </cell>
          <cell r="K1615" t="str">
            <v>Fulltimer</v>
          </cell>
          <cell r="L1615" t="str">
            <v>Belastingadvies</v>
          </cell>
          <cell r="M1615" t="str">
            <v>BA</v>
          </cell>
          <cell r="N1615" t="str">
            <v>20600</v>
          </cell>
          <cell r="O1615" t="str">
            <v>235</v>
          </cell>
          <cell r="P1615" t="str">
            <v>Fiscaal Assistent</v>
          </cell>
          <cell r="Q1615" t="str">
            <v>3</v>
          </cell>
          <cell r="R1615" t="str">
            <v>Man</v>
          </cell>
          <cell r="S1615">
            <v>34434</v>
          </cell>
          <cell r="T1615" t="str">
            <v>BDO Accountants &amp; Belastingadviseurs B.V.</v>
          </cell>
          <cell r="U1615" t="str">
            <v>Medewerkers BA Roosendaal/Breda F</v>
          </cell>
          <cell r="W1615" t="str">
            <v>Onbepaalde tijd</v>
          </cell>
          <cell r="Y1615" t="str">
            <v>PC Roosendaal/Breda</v>
          </cell>
          <cell r="Z1615" t="str">
            <v>Resic</v>
          </cell>
          <cell r="AB1615" t="str">
            <v>T.</v>
          </cell>
          <cell r="AD1615" t="str">
            <v>Resic</v>
          </cell>
          <cell r="AE1615" t="str">
            <v>Mechelinenblok 3</v>
          </cell>
          <cell r="AG1615" t="str">
            <v>4623 VJ  BERGEN OP ZOOM</v>
          </cell>
          <cell r="AJ1615" t="str">
            <v>216644902</v>
          </cell>
          <cell r="AL1615" t="str">
            <v>dhr. mr. T. Resic</v>
          </cell>
          <cell r="AM1615">
            <v>40</v>
          </cell>
          <cell r="AN1615" t="str">
            <v>N</v>
          </cell>
          <cell r="AO1615" t="str">
            <v>Tarik.Resic@bdo.nl</v>
          </cell>
          <cell r="AP1615" t="str">
            <v>06-83982613</v>
          </cell>
          <cell r="AQ1615" t="str">
            <v>06-83982613</v>
          </cell>
          <cell r="AR1615" t="str">
            <v>Pensioenregeling A</v>
          </cell>
          <cell r="AS1615">
            <v>42826</v>
          </cell>
          <cell r="AU1615">
            <v>-20</v>
          </cell>
          <cell r="AV1615" t="str">
            <v>02</v>
          </cell>
          <cell r="AW1615" t="str">
            <v>Basis CAO BDO</v>
          </cell>
          <cell r="AX1615">
            <v>43556</v>
          </cell>
          <cell r="BE1615" t="str">
            <v>9000100243</v>
          </cell>
          <cell r="BG1615">
            <v>43922</v>
          </cell>
          <cell r="BI1615" t="str">
            <v>J</v>
          </cell>
          <cell r="BJ1615" t="str">
            <v>J</v>
          </cell>
          <cell r="BK1615" t="str">
            <v>N</v>
          </cell>
          <cell r="BN1615" t="str">
            <v>Ongehuwd</v>
          </cell>
          <cell r="BV1615" t="str">
            <v>N</v>
          </cell>
          <cell r="BW1615" t="str">
            <v>N</v>
          </cell>
          <cell r="BX1615" t="str">
            <v>N</v>
          </cell>
          <cell r="BZ1615" t="str">
            <v>Nederlandse</v>
          </cell>
          <cell r="CA1615" t="str">
            <v>NL</v>
          </cell>
          <cell r="CB1615" t="str">
            <v>06-83982613</v>
          </cell>
          <cell r="CC1615" t="str">
            <v>tarik_resic@hotmail.com</v>
          </cell>
          <cell r="CD1615" t="str">
            <v>+31165598663</v>
          </cell>
          <cell r="CE1615" t="str">
            <v>06-83982613</v>
          </cell>
          <cell r="CL1615" t="str">
            <v>Wijziging uren</v>
          </cell>
          <cell r="CN1615" t="str">
            <v>NOB asp.</v>
          </cell>
          <cell r="CO1615" t="str">
            <v>JOB</v>
          </cell>
          <cell r="CP1615">
            <v>0</v>
          </cell>
          <cell r="CQ1615">
            <v>43661</v>
          </cell>
          <cell r="CR1615">
            <v>0</v>
          </cell>
          <cell r="CS1615">
            <v>0</v>
          </cell>
          <cell r="CT1615">
            <v>0</v>
          </cell>
          <cell r="CU1615">
            <v>0</v>
          </cell>
          <cell r="CV1615">
            <v>0</v>
          </cell>
          <cell r="CW1615" t="str">
            <v>iPad 9,7 32GB Smartcase € 382,85</v>
          </cell>
        </row>
        <row r="1616">
          <cell r="A1616" t="str">
            <v>20248</v>
          </cell>
          <cell r="B1616" t="str">
            <v>Dimitry</v>
          </cell>
          <cell r="C1616" t="str">
            <v>Warmoeskerken</v>
          </cell>
          <cell r="D1616">
            <v>42979</v>
          </cell>
          <cell r="E1616">
            <v>42979</v>
          </cell>
          <cell r="G1616" t="str">
            <v>Breda</v>
          </cell>
          <cell r="H1616">
            <v>1</v>
          </cell>
          <cell r="I1616">
            <v>7600</v>
          </cell>
          <cell r="J1616" t="str">
            <v>Personeelslid</v>
          </cell>
          <cell r="K1616" t="str">
            <v>Fulltimer</v>
          </cell>
          <cell r="L1616" t="str">
            <v>Audit &amp; Assurance</v>
          </cell>
          <cell r="M1616" t="str">
            <v>A&amp;A</v>
          </cell>
          <cell r="N1616" t="str">
            <v>10700</v>
          </cell>
          <cell r="O1616" t="str">
            <v>115</v>
          </cell>
          <cell r="P1616" t="str">
            <v>Sr. Manager</v>
          </cell>
          <cell r="Q1616" t="str">
            <v>7</v>
          </cell>
          <cell r="R1616" t="str">
            <v>Man</v>
          </cell>
          <cell r="S1616">
            <v>27241</v>
          </cell>
          <cell r="T1616" t="str">
            <v>BDO Audit &amp; Assurance B.V.</v>
          </cell>
          <cell r="U1616" t="str">
            <v>Medewerkers A&amp;A Breda</v>
          </cell>
          <cell r="W1616" t="str">
            <v>Onbepaalde tijd</v>
          </cell>
          <cell r="Y1616" t="str">
            <v>PC Roosendaal/Breda</v>
          </cell>
          <cell r="Z1616" t="str">
            <v>Warmoeskerken</v>
          </cell>
          <cell r="AB1616" t="str">
            <v>D.C.A.</v>
          </cell>
          <cell r="AD1616" t="str">
            <v>Warmoeskerken</v>
          </cell>
          <cell r="AE1616" t="str">
            <v>Bosuil 18</v>
          </cell>
          <cell r="AG1616" t="str">
            <v>4849 RM  DORST</v>
          </cell>
          <cell r="AJ1616" t="str">
            <v>155435462</v>
          </cell>
          <cell r="AL1616" t="str">
            <v>dhr. drs. D.C.A. Warmoeskerken</v>
          </cell>
          <cell r="AM1616">
            <v>40</v>
          </cell>
          <cell r="AN1616" t="str">
            <v>N</v>
          </cell>
          <cell r="AO1616" t="str">
            <v>Dimitry.Warmoeskerken@bdo.nl</v>
          </cell>
          <cell r="AP1616" t="str">
            <v>06-50702103</v>
          </cell>
          <cell r="AQ1616" t="str">
            <v>06-50702103</v>
          </cell>
          <cell r="AR1616" t="str">
            <v>Pensioenregeling A</v>
          </cell>
          <cell r="AS1616">
            <v>42979</v>
          </cell>
          <cell r="AU1616">
            <v>40</v>
          </cell>
          <cell r="AV1616" t="str">
            <v>02</v>
          </cell>
          <cell r="AW1616" t="str">
            <v>Basis CAO BDO</v>
          </cell>
          <cell r="AX1616">
            <v>42979</v>
          </cell>
          <cell r="BE1616" t="str">
            <v>9000100265</v>
          </cell>
          <cell r="BG1616">
            <v>43101</v>
          </cell>
          <cell r="BH1616" t="str">
            <v>RA</v>
          </cell>
          <cell r="BI1616" t="str">
            <v>J</v>
          </cell>
          <cell r="BJ1616" t="str">
            <v>J</v>
          </cell>
          <cell r="BK1616" t="str">
            <v>N</v>
          </cell>
          <cell r="BR1616">
            <v>201735</v>
          </cell>
          <cell r="BS1616">
            <v>201735</v>
          </cell>
          <cell r="BV1616" t="str">
            <v>N</v>
          </cell>
          <cell r="BW1616" t="str">
            <v>J</v>
          </cell>
          <cell r="BX1616" t="str">
            <v>J</v>
          </cell>
          <cell r="BZ1616" t="str">
            <v>Nederlandse</v>
          </cell>
          <cell r="CA1616" t="str">
            <v>NL</v>
          </cell>
          <cell r="CB1616" t="str">
            <v>06-50702103</v>
          </cell>
          <cell r="CC1616" t="str">
            <v>dimitrywarmoeskerken@gmail.com</v>
          </cell>
          <cell r="CD1616" t="str">
            <v>+31765623138</v>
          </cell>
          <cell r="CE1616" t="str">
            <v>06-50702103</v>
          </cell>
          <cell r="CL1616" t="str">
            <v>Indiensttreding</v>
          </cell>
          <cell r="CN1616" t="str">
            <v>NBA</v>
          </cell>
          <cell r="CO1616">
            <v>0</v>
          </cell>
          <cell r="CP1616">
            <v>40073</v>
          </cell>
          <cell r="CQ1616">
            <v>0</v>
          </cell>
          <cell r="CR1616" t="str">
            <v>35364</v>
          </cell>
          <cell r="CS1616">
            <v>0</v>
          </cell>
          <cell r="CT1616">
            <v>0</v>
          </cell>
          <cell r="CU1616">
            <v>0</v>
          </cell>
          <cell r="CV1616">
            <v>0</v>
          </cell>
          <cell r="CW1616" t="str">
            <v>iPad 9,7 128GB Smartcase € 471,85</v>
          </cell>
        </row>
        <row r="1617">
          <cell r="A1617" t="str">
            <v>20172</v>
          </cell>
          <cell r="B1617" t="str">
            <v>Cindy</v>
          </cell>
          <cell r="C1617" t="str">
            <v>van der Zwaan</v>
          </cell>
          <cell r="D1617">
            <v>42979</v>
          </cell>
          <cell r="E1617">
            <v>42979</v>
          </cell>
          <cell r="G1617" t="str">
            <v>Breda</v>
          </cell>
          <cell r="H1617">
            <v>1</v>
          </cell>
          <cell r="I1617">
            <v>2100</v>
          </cell>
          <cell r="J1617" t="str">
            <v>Personeelslid</v>
          </cell>
          <cell r="K1617" t="str">
            <v>Fulltimer</v>
          </cell>
          <cell r="L1617" t="str">
            <v>Accountancy &amp; Bedrijfsadvies</v>
          </cell>
          <cell r="M1617" t="str">
            <v>A&amp;B</v>
          </cell>
          <cell r="N1617" t="str">
            <v>0400</v>
          </cell>
          <cell r="O1617" t="str">
            <v>446</v>
          </cell>
          <cell r="P1617" t="str">
            <v>Financieel Analist</v>
          </cell>
          <cell r="Q1617" t="str">
            <v>3</v>
          </cell>
          <cell r="R1617" t="str">
            <v>Vrouw</v>
          </cell>
          <cell r="S1617">
            <v>33949</v>
          </cell>
          <cell r="T1617" t="str">
            <v>BDO Accountants &amp; Belastingadviseurs B.V.</v>
          </cell>
          <cell r="U1617" t="str">
            <v>Medewerkers A&amp;B Roosendaal/Breda C</v>
          </cell>
          <cell r="W1617" t="str">
            <v>Onbepaalde tijd</v>
          </cell>
          <cell r="Y1617" t="str">
            <v>PC Roosendaal/Breda</v>
          </cell>
          <cell r="Z1617" t="str">
            <v>Zwaan</v>
          </cell>
          <cell r="AA1617" t="str">
            <v>van der</v>
          </cell>
          <cell r="AB1617" t="str">
            <v>C.M.C.J.</v>
          </cell>
          <cell r="AC1617" t="str">
            <v>van der</v>
          </cell>
          <cell r="AD1617" t="str">
            <v>Zwaan</v>
          </cell>
          <cell r="AE1617" t="str">
            <v>Arenberglaan 100</v>
          </cell>
          <cell r="AG1617" t="str">
            <v>4824 RC  BREDA</v>
          </cell>
          <cell r="AJ1617" t="str">
            <v>211129586</v>
          </cell>
          <cell r="AL1617" t="str">
            <v>mevr. C.M.C.J. van der Zwaan</v>
          </cell>
          <cell r="AM1617">
            <v>40</v>
          </cell>
          <cell r="AN1617" t="str">
            <v>N</v>
          </cell>
          <cell r="AO1617" t="str">
            <v>Cindy.van.der.Zwaan@bdo.nl</v>
          </cell>
          <cell r="AP1617" t="str">
            <v>06-23165563</v>
          </cell>
          <cell r="AQ1617" t="str">
            <v>06-23165563</v>
          </cell>
          <cell r="AR1617" t="str">
            <v>Pensioenregeling A</v>
          </cell>
          <cell r="AS1617">
            <v>42979</v>
          </cell>
          <cell r="AU1617">
            <v>0</v>
          </cell>
          <cell r="AV1617" t="str">
            <v>02</v>
          </cell>
          <cell r="AW1617" t="str">
            <v>Basis CAO BDO</v>
          </cell>
          <cell r="AX1617">
            <v>43282</v>
          </cell>
          <cell r="BE1617" t="str">
            <v>9000100239</v>
          </cell>
          <cell r="BG1617">
            <v>43831</v>
          </cell>
          <cell r="BI1617" t="str">
            <v>J</v>
          </cell>
          <cell r="BJ1617" t="str">
            <v>J</v>
          </cell>
          <cell r="BK1617" t="str">
            <v>N</v>
          </cell>
          <cell r="BN1617" t="str">
            <v>Ongehuwd</v>
          </cell>
          <cell r="BV1617" t="str">
            <v>N</v>
          </cell>
          <cell r="BW1617" t="str">
            <v>N</v>
          </cell>
          <cell r="BX1617" t="str">
            <v>N</v>
          </cell>
          <cell r="BZ1617" t="str">
            <v>Nederlandse</v>
          </cell>
          <cell r="CA1617" t="str">
            <v>NL</v>
          </cell>
          <cell r="CB1617" t="str">
            <v>06-23165563</v>
          </cell>
          <cell r="CC1617" t="str">
            <v>cindyvdzwaan@hotmail.com</v>
          </cell>
          <cell r="CD1617" t="str">
            <v>+31765623141</v>
          </cell>
          <cell r="CE1617" t="str">
            <v>06-23165563</v>
          </cell>
          <cell r="CI1617">
            <v>43800</v>
          </cell>
          <cell r="CJ1617">
            <v>45626</v>
          </cell>
          <cell r="CK1617">
            <v>749</v>
          </cell>
          <cell r="CL1617" t="str">
            <v>Wijziging uren</v>
          </cell>
          <cell r="CN1617">
            <v>0</v>
          </cell>
          <cell r="CO1617">
            <v>0</v>
          </cell>
          <cell r="CP1617">
            <v>0</v>
          </cell>
          <cell r="CQ1617">
            <v>0</v>
          </cell>
          <cell r="CR1617">
            <v>0</v>
          </cell>
          <cell r="CS1617">
            <v>0</v>
          </cell>
          <cell r="CT1617">
            <v>43800</v>
          </cell>
          <cell r="CU1617">
            <v>45626</v>
          </cell>
          <cell r="CV1617">
            <v>749</v>
          </cell>
          <cell r="CW1617" t="str">
            <v>iPad 9,7 32GB Smartcase € 382,85</v>
          </cell>
        </row>
        <row r="1618">
          <cell r="A1618" t="str">
            <v>20229</v>
          </cell>
          <cell r="B1618" t="str">
            <v>Thom</v>
          </cell>
          <cell r="C1618" t="str">
            <v>van den Eijnden</v>
          </cell>
          <cell r="D1618">
            <v>42979</v>
          </cell>
          <cell r="E1618">
            <v>42979</v>
          </cell>
          <cell r="G1618" t="str">
            <v>Roosendaal</v>
          </cell>
          <cell r="H1618">
            <v>1</v>
          </cell>
          <cell r="I1618">
            <v>2500</v>
          </cell>
          <cell r="J1618" t="str">
            <v>Personeelslid</v>
          </cell>
          <cell r="K1618" t="str">
            <v>Fulltimer</v>
          </cell>
          <cell r="L1618" t="str">
            <v>Accountancy &amp; Bedrijfsadvies</v>
          </cell>
          <cell r="M1618" t="str">
            <v>A&amp;B</v>
          </cell>
          <cell r="N1618" t="str">
            <v>0600</v>
          </cell>
          <cell r="O1618" t="str">
            <v>446</v>
          </cell>
          <cell r="P1618" t="str">
            <v>Financieel Analist</v>
          </cell>
          <cell r="Q1618" t="str">
            <v>3</v>
          </cell>
          <cell r="R1618" t="str">
            <v>Man</v>
          </cell>
          <cell r="S1618">
            <v>35018</v>
          </cell>
          <cell r="T1618" t="str">
            <v>BDO Accountants &amp; Belastingadviseurs B.V.</v>
          </cell>
          <cell r="U1618" t="str">
            <v>Medewerkers A&amp;B Roosendaal/Breda F</v>
          </cell>
          <cell r="W1618" t="str">
            <v>Onbepaalde tijd</v>
          </cell>
          <cell r="Y1618" t="str">
            <v>PC Roosendaal/Breda</v>
          </cell>
          <cell r="Z1618" t="str">
            <v>Eijnden</v>
          </cell>
          <cell r="AA1618" t="str">
            <v>van den</v>
          </cell>
          <cell r="AB1618" t="str">
            <v>T.C.R.</v>
          </cell>
          <cell r="AC1618" t="str">
            <v>van den</v>
          </cell>
          <cell r="AD1618" t="str">
            <v>Eijnden</v>
          </cell>
          <cell r="AE1618" t="str">
            <v>Dorpsstraat 44</v>
          </cell>
          <cell r="AG1618" t="str">
            <v>4641 HX  OSSENDRECHT</v>
          </cell>
          <cell r="AJ1618" t="str">
            <v>221989742</v>
          </cell>
          <cell r="AL1618" t="str">
            <v>dhr. T.C.R. van den Eijnden</v>
          </cell>
          <cell r="AM1618">
            <v>40</v>
          </cell>
          <cell r="AN1618" t="str">
            <v>N</v>
          </cell>
          <cell r="AO1618" t="str">
            <v>Thom.van.den.Eijnden@bdo.nl</v>
          </cell>
          <cell r="AP1618" t="str">
            <v>06-50534582</v>
          </cell>
          <cell r="AQ1618" t="str">
            <v>06-50534582</v>
          </cell>
          <cell r="AR1618" t="str">
            <v>Pensioenregeling A</v>
          </cell>
          <cell r="AS1618">
            <v>42979</v>
          </cell>
          <cell r="AU1618">
            <v>40</v>
          </cell>
          <cell r="AV1618" t="str">
            <v>02</v>
          </cell>
          <cell r="AW1618" t="str">
            <v>Basis CAO BDO</v>
          </cell>
          <cell r="AX1618">
            <v>43647</v>
          </cell>
          <cell r="BE1618" t="str">
            <v>9000100259</v>
          </cell>
          <cell r="BG1618">
            <v>43647</v>
          </cell>
          <cell r="BI1618" t="str">
            <v>J</v>
          </cell>
          <cell r="BJ1618" t="str">
            <v>J</v>
          </cell>
          <cell r="BK1618" t="str">
            <v>N</v>
          </cell>
          <cell r="BN1618" t="str">
            <v>Ongehuwd</v>
          </cell>
          <cell r="BV1618" t="str">
            <v>N</v>
          </cell>
          <cell r="BW1618" t="str">
            <v>N</v>
          </cell>
          <cell r="BX1618" t="str">
            <v>N</v>
          </cell>
          <cell r="BZ1618" t="str">
            <v>Nederlandse</v>
          </cell>
          <cell r="CA1618" t="str">
            <v>NL</v>
          </cell>
          <cell r="CB1618" t="str">
            <v>06-50534582</v>
          </cell>
          <cell r="CC1618" t="str">
            <v>thomvd@gmail.com</v>
          </cell>
          <cell r="CD1618" t="str">
            <v>+31165598710</v>
          </cell>
          <cell r="CE1618" t="str">
            <v>06-50534582</v>
          </cell>
          <cell r="CL1618" t="str">
            <v>Indiensttreding</v>
          </cell>
          <cell r="CN1618">
            <v>0</v>
          </cell>
          <cell r="CO1618">
            <v>0</v>
          </cell>
          <cell r="CP1618">
            <v>0</v>
          </cell>
          <cell r="CQ1618">
            <v>0</v>
          </cell>
          <cell r="CR1618">
            <v>0</v>
          </cell>
          <cell r="CS1618">
            <v>0</v>
          </cell>
          <cell r="CT1618">
            <v>0</v>
          </cell>
          <cell r="CU1618">
            <v>0</v>
          </cell>
          <cell r="CV1618">
            <v>0</v>
          </cell>
          <cell r="CW1618" t="str">
            <v>iPad 9,7 128GB Smartcase € 471,85</v>
          </cell>
        </row>
        <row r="1619">
          <cell r="A1619" t="str">
            <v>20177</v>
          </cell>
          <cell r="B1619" t="str">
            <v>Davey</v>
          </cell>
          <cell r="C1619" t="str">
            <v>van der Vliet</v>
          </cell>
          <cell r="D1619">
            <v>42979</v>
          </cell>
          <cell r="E1619">
            <v>42979</v>
          </cell>
          <cell r="G1619" t="str">
            <v>Roosendaal</v>
          </cell>
          <cell r="H1619">
            <v>1</v>
          </cell>
          <cell r="I1619">
            <v>3150</v>
          </cell>
          <cell r="J1619" t="str">
            <v>Personeelslid</v>
          </cell>
          <cell r="K1619" t="str">
            <v>Fulltimer</v>
          </cell>
          <cell r="L1619" t="str">
            <v>Audit &amp; Assurance</v>
          </cell>
          <cell r="M1619" t="str">
            <v>A&amp;A</v>
          </cell>
          <cell r="N1619" t="str">
            <v>10700</v>
          </cell>
          <cell r="O1619" t="str">
            <v>140</v>
          </cell>
          <cell r="P1619" t="str">
            <v>Sr. Assistent Accountant</v>
          </cell>
          <cell r="Q1619" t="str">
            <v>4</v>
          </cell>
          <cell r="R1619" t="str">
            <v>Man</v>
          </cell>
          <cell r="S1619">
            <v>34703</v>
          </cell>
          <cell r="T1619" t="str">
            <v>BDO Audit &amp; Assurance B.V.</v>
          </cell>
          <cell r="U1619" t="str">
            <v>Medewerkers A&amp;A Roosendaal</v>
          </cell>
          <cell r="W1619" t="str">
            <v>Onbepaalde tijd</v>
          </cell>
          <cell r="Y1619" t="str">
            <v>PC Roosendaal/Breda</v>
          </cell>
          <cell r="Z1619" t="str">
            <v>Vliet</v>
          </cell>
          <cell r="AA1619" t="str">
            <v>van der</v>
          </cell>
          <cell r="AB1619" t="str">
            <v>D.</v>
          </cell>
          <cell r="AC1619" t="str">
            <v>van der</v>
          </cell>
          <cell r="AD1619" t="str">
            <v>Vliet</v>
          </cell>
          <cell r="AE1619" t="str">
            <v>Noorddonk 44</v>
          </cell>
          <cell r="AG1619" t="str">
            <v>4651 ZA  STEENBERGEN NB</v>
          </cell>
          <cell r="AJ1619" t="str">
            <v>218992932</v>
          </cell>
          <cell r="AL1619" t="str">
            <v>dhr. D. van der Vliet</v>
          </cell>
          <cell r="AM1619">
            <v>40</v>
          </cell>
          <cell r="AN1619" t="str">
            <v>N</v>
          </cell>
          <cell r="AO1619" t="str">
            <v>Davey.van.der.Vliet@bdo.nl</v>
          </cell>
          <cell r="AP1619" t="str">
            <v>06-12757648</v>
          </cell>
          <cell r="AQ1619" t="str">
            <v>06-12757648</v>
          </cell>
          <cell r="AR1619" t="str">
            <v>Pensioenregeling A</v>
          </cell>
          <cell r="AS1619">
            <v>42979</v>
          </cell>
          <cell r="AU1619">
            <v>40</v>
          </cell>
          <cell r="AV1619" t="str">
            <v>02</v>
          </cell>
          <cell r="AW1619" t="str">
            <v>Basis CAO BDO</v>
          </cell>
          <cell r="AX1619">
            <v>43647</v>
          </cell>
          <cell r="BE1619" t="str">
            <v>9000100266</v>
          </cell>
          <cell r="BG1619">
            <v>43831</v>
          </cell>
          <cell r="BH1619" t="str">
            <v>MSc</v>
          </cell>
          <cell r="BI1619" t="str">
            <v>J</v>
          </cell>
          <cell r="BJ1619" t="str">
            <v>J</v>
          </cell>
          <cell r="BK1619" t="str">
            <v>N</v>
          </cell>
          <cell r="BN1619" t="str">
            <v>Geregistreerd partnerschap</v>
          </cell>
          <cell r="BO1619">
            <v>43774</v>
          </cell>
          <cell r="BQ1619" t="str">
            <v>Boussen</v>
          </cell>
          <cell r="BR1619">
            <v>201735</v>
          </cell>
          <cell r="BS1619">
            <v>201735</v>
          </cell>
          <cell r="BV1619" t="str">
            <v>N</v>
          </cell>
          <cell r="BW1619" t="str">
            <v>N</v>
          </cell>
          <cell r="BX1619" t="str">
            <v>J</v>
          </cell>
          <cell r="BZ1619" t="str">
            <v>Nederlandse</v>
          </cell>
          <cell r="CA1619" t="str">
            <v>NL</v>
          </cell>
          <cell r="CB1619" t="str">
            <v>06-12757648</v>
          </cell>
          <cell r="CC1619" t="str">
            <v>daveyvandervliet@hotmail.com</v>
          </cell>
          <cell r="CD1619" t="str">
            <v>+31165598702</v>
          </cell>
          <cell r="CE1619" t="str">
            <v>06-12757648</v>
          </cell>
          <cell r="CF1619" t="str">
            <v>Boussen</v>
          </cell>
          <cell r="CG1619" t="str">
            <v>A.A.J.</v>
          </cell>
          <cell r="CL1619" t="str">
            <v>Indiensttreding</v>
          </cell>
          <cell r="CN1619">
            <v>0</v>
          </cell>
          <cell r="CO1619">
            <v>0</v>
          </cell>
          <cell r="CP1619">
            <v>0</v>
          </cell>
          <cell r="CQ1619">
            <v>0</v>
          </cell>
          <cell r="CR1619">
            <v>0</v>
          </cell>
          <cell r="CS1619">
            <v>0</v>
          </cell>
          <cell r="CT1619">
            <v>0</v>
          </cell>
          <cell r="CU1619">
            <v>0</v>
          </cell>
          <cell r="CV1619">
            <v>0</v>
          </cell>
          <cell r="CW1619" t="str">
            <v>iPad 9,7 32GB Gelcase € 377,85</v>
          </cell>
        </row>
        <row r="1620">
          <cell r="A1620" t="str">
            <v>20280</v>
          </cell>
          <cell r="B1620" t="str">
            <v>Romile</v>
          </cell>
          <cell r="C1620" t="str">
            <v>Naudin</v>
          </cell>
          <cell r="D1620">
            <v>42979</v>
          </cell>
          <cell r="E1620">
            <v>42979</v>
          </cell>
          <cell r="G1620" t="str">
            <v>Breda</v>
          </cell>
          <cell r="H1620">
            <v>1</v>
          </cell>
          <cell r="I1620">
            <v>3200</v>
          </cell>
          <cell r="J1620" t="str">
            <v>Personeelslid</v>
          </cell>
          <cell r="K1620" t="str">
            <v>Fulltimer</v>
          </cell>
          <cell r="L1620" t="str">
            <v>Belastingadvies</v>
          </cell>
          <cell r="M1620" t="str">
            <v>BA</v>
          </cell>
          <cell r="N1620" t="str">
            <v>20400</v>
          </cell>
          <cell r="O1620" t="str">
            <v>230</v>
          </cell>
          <cell r="P1620" t="str">
            <v>Jr. Belastingadviseur</v>
          </cell>
          <cell r="Q1620" t="str">
            <v>4</v>
          </cell>
          <cell r="R1620" t="str">
            <v>Man</v>
          </cell>
          <cell r="S1620">
            <v>34922</v>
          </cell>
          <cell r="T1620" t="str">
            <v>BDO Accountants &amp; Belastingadviseurs B.V.</v>
          </cell>
          <cell r="U1620" t="str">
            <v>Medewerkers BA Roosendaal/Breda D</v>
          </cell>
          <cell r="W1620" t="str">
            <v>Onbepaalde tijd</v>
          </cell>
          <cell r="X1620" t="str">
            <v>BTW</v>
          </cell>
          <cell r="Y1620" t="str">
            <v>PC Roosendaal/Breda</v>
          </cell>
          <cell r="Z1620" t="str">
            <v>Naudin</v>
          </cell>
          <cell r="AB1620" t="str">
            <v>R.F.J.</v>
          </cell>
          <cell r="AD1620" t="str">
            <v>Naudin</v>
          </cell>
          <cell r="AE1620" t="str">
            <v>Dr. Struyckenstraat 40</v>
          </cell>
          <cell r="AG1620" t="str">
            <v>4812 BE  BREDA</v>
          </cell>
          <cell r="AJ1620" t="str">
            <v>221185914</v>
          </cell>
          <cell r="AL1620" t="str">
            <v>dhr. mr. R.F.J. Naudin</v>
          </cell>
          <cell r="AM1620">
            <v>40</v>
          </cell>
          <cell r="AN1620" t="str">
            <v>N</v>
          </cell>
          <cell r="AO1620" t="str">
            <v>Romile.Naudin@bdo.nl</v>
          </cell>
          <cell r="AP1620" t="str">
            <v>06-42248139</v>
          </cell>
          <cell r="AQ1620" t="str">
            <v>06-42248139</v>
          </cell>
          <cell r="AR1620" t="str">
            <v>Pensioenregeling A</v>
          </cell>
          <cell r="AS1620">
            <v>42979</v>
          </cell>
          <cell r="AU1620">
            <v>57.5</v>
          </cell>
          <cell r="AV1620" t="str">
            <v>02</v>
          </cell>
          <cell r="AW1620" t="str">
            <v>Basis CAO BDO</v>
          </cell>
          <cell r="AX1620">
            <v>42979</v>
          </cell>
          <cell r="BE1620" t="str">
            <v>9000100242</v>
          </cell>
          <cell r="BG1620">
            <v>43101</v>
          </cell>
          <cell r="BI1620" t="str">
            <v>J</v>
          </cell>
          <cell r="BJ1620" t="str">
            <v>J</v>
          </cell>
          <cell r="BK1620" t="str">
            <v>N</v>
          </cell>
          <cell r="BN1620" t="str">
            <v>Ongehuwd</v>
          </cell>
          <cell r="BR1620">
            <v>201735</v>
          </cell>
          <cell r="BS1620">
            <v>201735</v>
          </cell>
          <cell r="BV1620" t="str">
            <v>N</v>
          </cell>
          <cell r="BW1620" t="str">
            <v>J</v>
          </cell>
          <cell r="BX1620" t="str">
            <v>J</v>
          </cell>
          <cell r="BZ1620" t="str">
            <v>Nederlandse</v>
          </cell>
          <cell r="CA1620" t="str">
            <v>NL</v>
          </cell>
          <cell r="CB1620" t="str">
            <v>06-42248139</v>
          </cell>
          <cell r="CC1620" t="str">
            <v>romilenaudin@hotmail.com</v>
          </cell>
          <cell r="CD1620" t="str">
            <v>+31765623167</v>
          </cell>
          <cell r="CE1620" t="str">
            <v>06-42248139</v>
          </cell>
          <cell r="CL1620" t="str">
            <v>Indiensttreding</v>
          </cell>
          <cell r="CN1620" t="str">
            <v>NOB asp.</v>
          </cell>
          <cell r="CO1620" t="str">
            <v>JOB</v>
          </cell>
          <cell r="CP1620">
            <v>0</v>
          </cell>
          <cell r="CQ1620">
            <v>43010</v>
          </cell>
          <cell r="CR1620">
            <v>0</v>
          </cell>
          <cell r="CS1620">
            <v>0</v>
          </cell>
          <cell r="CT1620">
            <v>0</v>
          </cell>
          <cell r="CU1620">
            <v>0</v>
          </cell>
          <cell r="CV1620">
            <v>0</v>
          </cell>
          <cell r="CW1620" t="str">
            <v>iPad 9,7 128GB Smartcase € 471,85</v>
          </cell>
        </row>
        <row r="1621">
          <cell r="A1621" t="str">
            <v>20963</v>
          </cell>
          <cell r="B1621" t="str">
            <v>Desirée</v>
          </cell>
          <cell r="C1621" t="str">
            <v>de Geus</v>
          </cell>
          <cell r="D1621">
            <v>43132</v>
          </cell>
          <cell r="E1621">
            <v>43132</v>
          </cell>
          <cell r="G1621" t="str">
            <v>Roosendaal</v>
          </cell>
          <cell r="H1621">
            <v>1</v>
          </cell>
          <cell r="I1621">
            <v>2060</v>
          </cell>
          <cell r="J1621" t="str">
            <v>Personeelslid</v>
          </cell>
          <cell r="K1621" t="str">
            <v>Fulltimer</v>
          </cell>
          <cell r="L1621" t="str">
            <v>Accountancy &amp; Bedrijfsadvies</v>
          </cell>
          <cell r="M1621" t="str">
            <v>A&amp;B</v>
          </cell>
          <cell r="N1621" t="str">
            <v>0600</v>
          </cell>
          <cell r="O1621" t="str">
            <v>446</v>
          </cell>
          <cell r="P1621" t="str">
            <v>Financieel Analist</v>
          </cell>
          <cell r="Q1621" t="str">
            <v>3</v>
          </cell>
          <cell r="R1621" t="str">
            <v>Vrouw</v>
          </cell>
          <cell r="S1621">
            <v>34677</v>
          </cell>
          <cell r="T1621" t="str">
            <v>BDO Accountants &amp; Belastingadviseurs B.V.</v>
          </cell>
          <cell r="U1621" t="str">
            <v>Medewerkers A&amp;B Roosendaal/Breda F</v>
          </cell>
          <cell r="W1621" t="str">
            <v>Onbepaalde tijd</v>
          </cell>
          <cell r="Y1621" t="str">
            <v>PC Roosendaal/Breda</v>
          </cell>
          <cell r="Z1621" t="str">
            <v>Geus</v>
          </cell>
          <cell r="AA1621" t="str">
            <v>de</v>
          </cell>
          <cell r="AB1621" t="str">
            <v>C.A.</v>
          </cell>
          <cell r="AC1621" t="str">
            <v>de</v>
          </cell>
          <cell r="AD1621" t="str">
            <v>Geus</v>
          </cell>
          <cell r="AE1621" t="str">
            <v>Moerstraatseweg 119</v>
          </cell>
          <cell r="AG1621" t="str">
            <v>4727 SM  MOERSTRATEN</v>
          </cell>
          <cell r="AJ1621" t="str">
            <v>218919955</v>
          </cell>
          <cell r="AL1621" t="str">
            <v>mevr. C.A. de Geus</v>
          </cell>
          <cell r="AM1621">
            <v>40</v>
          </cell>
          <cell r="AN1621" t="str">
            <v>N</v>
          </cell>
          <cell r="AO1621" t="str">
            <v>Desiree.de.Geus@bdo.nl</v>
          </cell>
          <cell r="AP1621" t="str">
            <v>06-22871021</v>
          </cell>
          <cell r="AQ1621" t="str">
            <v>06-22871021</v>
          </cell>
          <cell r="AR1621" t="str">
            <v>Pensioenregeling A</v>
          </cell>
          <cell r="AS1621">
            <v>43132</v>
          </cell>
          <cell r="AU1621">
            <v>28.75</v>
          </cell>
          <cell r="AV1621" t="str">
            <v>02</v>
          </cell>
          <cell r="AW1621" t="str">
            <v>Basis CAO BDO</v>
          </cell>
          <cell r="AX1621">
            <v>43831</v>
          </cell>
          <cell r="BE1621" t="str">
            <v>9000100259</v>
          </cell>
          <cell r="BG1621">
            <v>43831</v>
          </cell>
          <cell r="BI1621" t="str">
            <v>J</v>
          </cell>
          <cell r="BJ1621" t="str">
            <v>J</v>
          </cell>
          <cell r="BK1621" t="str">
            <v>N</v>
          </cell>
          <cell r="BN1621" t="str">
            <v>Ongehuwd</v>
          </cell>
          <cell r="BV1621" t="str">
            <v>N</v>
          </cell>
          <cell r="BW1621" t="str">
            <v>N</v>
          </cell>
          <cell r="BX1621" t="str">
            <v>N</v>
          </cell>
          <cell r="BZ1621" t="str">
            <v>Nederlandse</v>
          </cell>
          <cell r="CA1621" t="str">
            <v>NL</v>
          </cell>
          <cell r="CB1621" t="str">
            <v>06-22871021</v>
          </cell>
          <cell r="CC1621" t="str">
            <v>ca.degeus@student.avans.nl</v>
          </cell>
          <cell r="CD1621" t="str">
            <v>+31165598645</v>
          </cell>
          <cell r="CE1621" t="str">
            <v>06-22871021</v>
          </cell>
          <cell r="CL1621" t="str">
            <v>Indiensttreding</v>
          </cell>
          <cell r="CN1621">
            <v>0</v>
          </cell>
          <cell r="CO1621">
            <v>0</v>
          </cell>
          <cell r="CP1621">
            <v>0</v>
          </cell>
          <cell r="CQ1621">
            <v>0</v>
          </cell>
          <cell r="CR1621">
            <v>0</v>
          </cell>
          <cell r="CS1621">
            <v>0</v>
          </cell>
          <cell r="CT1621">
            <v>0</v>
          </cell>
          <cell r="CU1621">
            <v>0</v>
          </cell>
          <cell r="CV1621">
            <v>0</v>
          </cell>
          <cell r="CW1621" t="str">
            <v>Thuiswerkplek € 399,80</v>
          </cell>
        </row>
        <row r="1622">
          <cell r="A1622" t="str">
            <v>21070</v>
          </cell>
          <cell r="B1622" t="str">
            <v>Anne</v>
          </cell>
          <cell r="C1622" t="str">
            <v>Sinot</v>
          </cell>
          <cell r="D1622">
            <v>43165</v>
          </cell>
          <cell r="E1622">
            <v>43165</v>
          </cell>
          <cell r="G1622" t="str">
            <v>Breda</v>
          </cell>
          <cell r="H1622">
            <v>1</v>
          </cell>
          <cell r="I1622">
            <v>2850</v>
          </cell>
          <cell r="J1622" t="str">
            <v>Personeelslid</v>
          </cell>
          <cell r="K1622" t="str">
            <v>Fulltimer</v>
          </cell>
          <cell r="L1622" t="str">
            <v>Belastingadvies</v>
          </cell>
          <cell r="M1622" t="str">
            <v>BA</v>
          </cell>
          <cell r="N1622" t="str">
            <v>20400</v>
          </cell>
          <cell r="O1622" t="str">
            <v>230</v>
          </cell>
          <cell r="P1622" t="str">
            <v>Jr. Belastingadviseur</v>
          </cell>
          <cell r="Q1622" t="str">
            <v>4</v>
          </cell>
          <cell r="R1622" t="str">
            <v>Vrouw</v>
          </cell>
          <cell r="S1622">
            <v>34180</v>
          </cell>
          <cell r="T1622" t="str">
            <v>BDO Accountants &amp; Belastingadviseurs B.V.</v>
          </cell>
          <cell r="U1622" t="str">
            <v>Medewerkers BA Roosendaal/Breda</v>
          </cell>
          <cell r="W1622" t="str">
            <v>Onbepaalde tijd</v>
          </cell>
          <cell r="Y1622" t="str">
            <v>PC Roosendaal/Breda</v>
          </cell>
          <cell r="Z1622" t="str">
            <v>Sinot</v>
          </cell>
          <cell r="AB1622" t="str">
            <v>A.C.</v>
          </cell>
          <cell r="AD1622" t="str">
            <v>Sinot</v>
          </cell>
          <cell r="AE1622" t="str">
            <v>Mary Dresselhuysstraat 17</v>
          </cell>
          <cell r="AG1622" t="str">
            <v>5122 LB  RIJEN</v>
          </cell>
          <cell r="AJ1622" t="str">
            <v>213356776</v>
          </cell>
          <cell r="AL1622" t="str">
            <v>mevr. mr. A.C. Sinot</v>
          </cell>
          <cell r="AM1622">
            <v>40</v>
          </cell>
          <cell r="AN1622" t="str">
            <v>N</v>
          </cell>
          <cell r="AO1622" t="str">
            <v>Anne.Sinot@bdo.nl</v>
          </cell>
          <cell r="AP1622" t="str">
            <v>06-83171152</v>
          </cell>
          <cell r="AQ1622" t="str">
            <v>06-83171152</v>
          </cell>
          <cell r="AR1622" t="str">
            <v>Pensioenregeling A</v>
          </cell>
          <cell r="AS1622">
            <v>43160</v>
          </cell>
          <cell r="AU1622">
            <v>0</v>
          </cell>
          <cell r="AV1622" t="str">
            <v>02</v>
          </cell>
          <cell r="AW1622" t="str">
            <v>Basis CAO BDO</v>
          </cell>
          <cell r="AX1622">
            <v>43466</v>
          </cell>
          <cell r="BE1622" t="str">
            <v>9000100091</v>
          </cell>
          <cell r="BG1622">
            <v>44013</v>
          </cell>
          <cell r="BI1622" t="str">
            <v>J</v>
          </cell>
          <cell r="BJ1622" t="str">
            <v>J</v>
          </cell>
          <cell r="BK1622" t="str">
            <v>N</v>
          </cell>
          <cell r="BN1622" t="str">
            <v>Ongehuwd</v>
          </cell>
          <cell r="BV1622" t="str">
            <v>N</v>
          </cell>
          <cell r="BW1622" t="str">
            <v>N</v>
          </cell>
          <cell r="BX1622" t="str">
            <v>N</v>
          </cell>
          <cell r="BZ1622" t="str">
            <v>Nederlandse</v>
          </cell>
          <cell r="CA1622" t="str">
            <v>NL</v>
          </cell>
          <cell r="CB1622" t="str">
            <v>06-83171152</v>
          </cell>
          <cell r="CC1622" t="str">
            <v>asinot.acn@gmail.com</v>
          </cell>
          <cell r="CD1622" t="str">
            <v>+31765623169</v>
          </cell>
          <cell r="CE1622" t="str">
            <v>06-83171152</v>
          </cell>
          <cell r="CL1622" t="str">
            <v>Wijziging uren</v>
          </cell>
          <cell r="CN1622" t="str">
            <v>NOB asp.</v>
          </cell>
          <cell r="CO1622" t="str">
            <v>JOB</v>
          </cell>
          <cell r="CP1622">
            <v>0</v>
          </cell>
          <cell r="CQ1622">
            <v>43440</v>
          </cell>
          <cell r="CR1622">
            <v>0</v>
          </cell>
          <cell r="CS1622" t="str">
            <v>99999</v>
          </cell>
          <cell r="CT1622">
            <v>0</v>
          </cell>
          <cell r="CU1622">
            <v>0</v>
          </cell>
          <cell r="CV1622">
            <v>0</v>
          </cell>
          <cell r="CW1622" t="str">
            <v>iPad 9,7 128GB Smartcase € 471,85</v>
          </cell>
        </row>
        <row r="1623">
          <cell r="A1623" t="str">
            <v>12545</v>
          </cell>
          <cell r="B1623" t="str">
            <v>Marc</v>
          </cell>
          <cell r="C1623" t="str">
            <v>Coppens</v>
          </cell>
          <cell r="D1623">
            <v>40422</v>
          </cell>
          <cell r="E1623">
            <v>40422</v>
          </cell>
          <cell r="G1623" t="str">
            <v>Breda</v>
          </cell>
          <cell r="H1623">
            <v>1</v>
          </cell>
          <cell r="I1623">
            <v>4545</v>
          </cell>
          <cell r="J1623" t="str">
            <v>Personeelslid</v>
          </cell>
          <cell r="K1623" t="str">
            <v>Fulltimer</v>
          </cell>
          <cell r="L1623" t="str">
            <v>Accountancy &amp; Bedrijfsadvies</v>
          </cell>
          <cell r="M1623" t="str">
            <v>A&amp;B</v>
          </cell>
          <cell r="N1623" t="str">
            <v>0400</v>
          </cell>
          <cell r="O1623" t="str">
            <v>421</v>
          </cell>
          <cell r="P1623" t="str">
            <v>Accountant</v>
          </cell>
          <cell r="Q1623" t="str">
            <v>6</v>
          </cell>
          <cell r="R1623" t="str">
            <v>Man</v>
          </cell>
          <cell r="S1623">
            <v>32868</v>
          </cell>
          <cell r="T1623" t="str">
            <v>BDO Accountants &amp; Belastingadviseurs B.V.</v>
          </cell>
          <cell r="U1623" t="str">
            <v>Medewerkers A&amp;B Roosendaal/Breda C</v>
          </cell>
          <cell r="W1623" t="str">
            <v>Onbepaalde tijd</v>
          </cell>
          <cell r="Y1623" t="str">
            <v>PC Roosendaal/Breda</v>
          </cell>
          <cell r="Z1623" t="str">
            <v>Coppens</v>
          </cell>
          <cell r="AB1623" t="str">
            <v>M.</v>
          </cell>
          <cell r="AD1623" t="str">
            <v>Coppens</v>
          </cell>
          <cell r="AE1623" t="str">
            <v>Sandefjord 3</v>
          </cell>
          <cell r="AG1623" t="str">
            <v>4791 DG  KLUNDERT</v>
          </cell>
          <cell r="AJ1623" t="str">
            <v>047522975</v>
          </cell>
          <cell r="AL1623" t="str">
            <v>dhr. M. Coppens</v>
          </cell>
          <cell r="AM1623">
            <v>40</v>
          </cell>
          <cell r="AN1623" t="str">
            <v>N</v>
          </cell>
          <cell r="AO1623" t="str">
            <v>Marc.Coppens@bdo.nl</v>
          </cell>
          <cell r="AP1623" t="str">
            <v>06-83987101</v>
          </cell>
          <cell r="AQ1623" t="str">
            <v>06-83987101</v>
          </cell>
          <cell r="AR1623" t="str">
            <v>Pensioenregeling A</v>
          </cell>
          <cell r="AS1623">
            <v>40513</v>
          </cell>
          <cell r="AT1623">
            <v>8233535</v>
          </cell>
          <cell r="AU1623">
            <v>40</v>
          </cell>
          <cell r="AV1623" t="str">
            <v>02</v>
          </cell>
          <cell r="AW1623" t="str">
            <v>Basis CAO BDO</v>
          </cell>
          <cell r="AX1623">
            <v>40725</v>
          </cell>
          <cell r="BE1623" t="str">
            <v>9000100239</v>
          </cell>
          <cell r="BG1623">
            <v>43831</v>
          </cell>
          <cell r="BI1623" t="str">
            <v>J</v>
          </cell>
          <cell r="BJ1623" t="str">
            <v>N</v>
          </cell>
          <cell r="BK1623" t="str">
            <v>J</v>
          </cell>
          <cell r="BN1623" t="str">
            <v>Ongehuwd</v>
          </cell>
          <cell r="BV1623" t="str">
            <v>N</v>
          </cell>
          <cell r="BW1623" t="str">
            <v>N</v>
          </cell>
          <cell r="BX1623" t="str">
            <v>N</v>
          </cell>
          <cell r="BZ1623" t="str">
            <v>Nederlandse</v>
          </cell>
          <cell r="CA1623" t="str">
            <v>NL</v>
          </cell>
          <cell r="CB1623" t="str">
            <v>06-83987101</v>
          </cell>
          <cell r="CD1623" t="str">
            <v>+31765623114</v>
          </cell>
          <cell r="CE1623" t="str">
            <v>06-83987101</v>
          </cell>
          <cell r="CL1623" t="str">
            <v>Omzetting dienstverband</v>
          </cell>
          <cell r="CN1623">
            <v>0</v>
          </cell>
          <cell r="CO1623">
            <v>0</v>
          </cell>
          <cell r="CP1623">
            <v>0</v>
          </cell>
          <cell r="CQ1623">
            <v>0</v>
          </cell>
          <cell r="CR1623">
            <v>0</v>
          </cell>
          <cell r="CS1623">
            <v>0</v>
          </cell>
          <cell r="CT1623">
            <v>0</v>
          </cell>
          <cell r="CU1623">
            <v>0</v>
          </cell>
          <cell r="CV1623">
            <v>0</v>
          </cell>
          <cell r="CW1623" t="str">
            <v>iPad 9,7 128GB Smartcase € 471,85</v>
          </cell>
        </row>
        <row r="1624">
          <cell r="A1624" t="str">
            <v>13065</v>
          </cell>
          <cell r="B1624" t="str">
            <v>Wesley</v>
          </cell>
          <cell r="C1624" t="str">
            <v>de Nijs</v>
          </cell>
          <cell r="D1624">
            <v>40575</v>
          </cell>
          <cell r="E1624">
            <v>40575</v>
          </cell>
          <cell r="G1624" t="str">
            <v>Roosendaal</v>
          </cell>
          <cell r="H1624">
            <v>0.9</v>
          </cell>
          <cell r="I1624">
            <v>4300</v>
          </cell>
          <cell r="J1624" t="str">
            <v>Personeelslid</v>
          </cell>
          <cell r="K1624" t="str">
            <v>Fulltimer</v>
          </cell>
          <cell r="L1624" t="str">
            <v>Belastingadvies</v>
          </cell>
          <cell r="M1624" t="str">
            <v>BA</v>
          </cell>
          <cell r="N1624" t="str">
            <v>20600</v>
          </cell>
          <cell r="O1624" t="str">
            <v>225</v>
          </cell>
          <cell r="P1624" t="str">
            <v>Belastingadviseur</v>
          </cell>
          <cell r="Q1624" t="str">
            <v>5</v>
          </cell>
          <cell r="R1624" t="str">
            <v>Man</v>
          </cell>
          <cell r="S1624">
            <v>32526</v>
          </cell>
          <cell r="T1624" t="str">
            <v>BDO Accountants &amp; Belastingadviseurs B.V.</v>
          </cell>
          <cell r="U1624" t="str">
            <v>Medewerkers BA Roosendaal/Breda F</v>
          </cell>
          <cell r="W1624" t="str">
            <v>Onbepaalde tijd</v>
          </cell>
          <cell r="Y1624" t="str">
            <v>PC Roosendaal/Breda</v>
          </cell>
          <cell r="Z1624" t="str">
            <v>Nijs</v>
          </cell>
          <cell r="AA1624" t="str">
            <v>de</v>
          </cell>
          <cell r="AB1624" t="str">
            <v>W.P.C.</v>
          </cell>
          <cell r="AC1624" t="str">
            <v>de</v>
          </cell>
          <cell r="AD1624" t="str">
            <v>Nijs</v>
          </cell>
          <cell r="AE1624" t="str">
            <v>Verlengde Duinstraat 75</v>
          </cell>
          <cell r="AG1624" t="str">
            <v>4631 HR  HOOGERHEIDE</v>
          </cell>
          <cell r="AJ1624" t="str">
            <v>021799969</v>
          </cell>
          <cell r="AL1624" t="str">
            <v>dhr. W.P.C. de Nijs</v>
          </cell>
          <cell r="AM1624">
            <v>40</v>
          </cell>
          <cell r="AN1624" t="str">
            <v>N</v>
          </cell>
          <cell r="AO1624" t="str">
            <v>Wesley.de.Nijs@bdo.nl</v>
          </cell>
          <cell r="AQ1624" t="str">
            <v>06-21434875</v>
          </cell>
          <cell r="AR1624" t="str">
            <v>Pensioenregeling A</v>
          </cell>
          <cell r="AS1624">
            <v>40848</v>
          </cell>
          <cell r="AT1624">
            <v>8252356</v>
          </cell>
          <cell r="AU1624">
            <v>40</v>
          </cell>
          <cell r="AV1624" t="str">
            <v>02</v>
          </cell>
          <cell r="AW1624" t="str">
            <v>Basis CAO BDO</v>
          </cell>
          <cell r="AX1624">
            <v>41091</v>
          </cell>
          <cell r="AY1624">
            <v>4</v>
          </cell>
          <cell r="AZ1624">
            <v>43831</v>
          </cell>
          <cell r="BA1624">
            <v>44196</v>
          </cell>
          <cell r="BB1624">
            <v>44013</v>
          </cell>
          <cell r="BE1624" t="str">
            <v>9000100243</v>
          </cell>
          <cell r="BG1624">
            <v>43922</v>
          </cell>
          <cell r="BH1624" t="str">
            <v>MSc</v>
          </cell>
          <cell r="BI1624" t="str">
            <v>J</v>
          </cell>
          <cell r="BJ1624" t="str">
            <v>N</v>
          </cell>
          <cell r="BK1624" t="str">
            <v>J</v>
          </cell>
          <cell r="BN1624" t="str">
            <v>Samenwonend</v>
          </cell>
          <cell r="BR1624">
            <v>201226</v>
          </cell>
          <cell r="BS1624">
            <v>201226</v>
          </cell>
          <cell r="BV1624" t="str">
            <v>N</v>
          </cell>
          <cell r="BW1624" t="str">
            <v>J</v>
          </cell>
          <cell r="BX1624" t="str">
            <v>J</v>
          </cell>
          <cell r="BZ1624" t="str">
            <v>Nederlandse</v>
          </cell>
          <cell r="CA1624" t="str">
            <v>NL</v>
          </cell>
          <cell r="CB1624" t="str">
            <v>06-21434875</v>
          </cell>
          <cell r="CC1624" t="str">
            <v>wesleydenijs@gmail.com</v>
          </cell>
          <cell r="CD1624" t="str">
            <v>+31165598692</v>
          </cell>
          <cell r="CE1624" t="str">
            <v>06-21434875</v>
          </cell>
          <cell r="CL1624" t="str">
            <v>Omzetting dienstverband</v>
          </cell>
          <cell r="CN1624" t="str">
            <v>NOB</v>
          </cell>
          <cell r="CO1624">
            <v>0</v>
          </cell>
          <cell r="CP1624">
            <v>0</v>
          </cell>
          <cell r="CQ1624">
            <v>40848</v>
          </cell>
          <cell r="CR1624">
            <v>0</v>
          </cell>
          <cell r="CS1624">
            <v>0</v>
          </cell>
          <cell r="CT1624">
            <v>0</v>
          </cell>
          <cell r="CU1624">
            <v>0</v>
          </cell>
          <cell r="CV1624">
            <v>0</v>
          </cell>
          <cell r="CW1624" t="str">
            <v>iPad 9,7 32GB Smartcase € 382,85</v>
          </cell>
        </row>
        <row r="1625">
          <cell r="A1625" t="str">
            <v>12586</v>
          </cell>
          <cell r="B1625" t="str">
            <v>Marleen</v>
          </cell>
          <cell r="C1625" t="str">
            <v>Disco</v>
          </cell>
          <cell r="D1625">
            <v>40422</v>
          </cell>
          <cell r="E1625">
            <v>42005</v>
          </cell>
          <cell r="G1625" t="str">
            <v>Breda</v>
          </cell>
          <cell r="H1625">
            <v>1</v>
          </cell>
          <cell r="I1625">
            <v>4544</v>
          </cell>
          <cell r="J1625" t="str">
            <v>Personeelslid</v>
          </cell>
          <cell r="K1625" t="str">
            <v>Fulltimer</v>
          </cell>
          <cell r="L1625" t="str">
            <v>Audit &amp; Assurance</v>
          </cell>
          <cell r="M1625" t="str">
            <v>A&amp;A</v>
          </cell>
          <cell r="N1625" t="str">
            <v>10700</v>
          </cell>
          <cell r="O1625" t="str">
            <v>130</v>
          </cell>
          <cell r="P1625" t="str">
            <v>Jr. Manager</v>
          </cell>
          <cell r="Q1625" t="str">
            <v>5</v>
          </cell>
          <cell r="R1625" t="str">
            <v>Vrouw</v>
          </cell>
          <cell r="S1625">
            <v>32034</v>
          </cell>
          <cell r="T1625" t="str">
            <v>BDO Audit &amp; Assurance B.V.</v>
          </cell>
          <cell r="U1625" t="str">
            <v>Medewerkers A&amp;A Breda</v>
          </cell>
          <cell r="W1625" t="str">
            <v>Onbepaalde tijd</v>
          </cell>
          <cell r="Y1625" t="str">
            <v>PC Roosendaal/Breda</v>
          </cell>
          <cell r="Z1625" t="str">
            <v>Disco</v>
          </cell>
          <cell r="AB1625" t="str">
            <v>M.M.H.J.</v>
          </cell>
          <cell r="AD1625" t="str">
            <v>Disco</v>
          </cell>
          <cell r="AE1625" t="str">
            <v>Bleijdenhoeksestraat 12 b</v>
          </cell>
          <cell r="AG1625" t="str">
            <v>4725 TA  WOUWSE PLANTAGE</v>
          </cell>
          <cell r="AJ1625" t="str">
            <v>153782997</v>
          </cell>
          <cell r="AL1625" t="str">
            <v>mevr. M.M.H.J. Disco</v>
          </cell>
          <cell r="AM1625">
            <v>40</v>
          </cell>
          <cell r="AN1625" t="str">
            <v>N</v>
          </cell>
          <cell r="AO1625" t="str">
            <v>Marleen.Disco@bdo.nl</v>
          </cell>
          <cell r="AP1625" t="str">
            <v>0165-729394</v>
          </cell>
          <cell r="AQ1625" t="str">
            <v>06-13070479</v>
          </cell>
          <cell r="AR1625" t="str">
            <v>Pensioenregeling A</v>
          </cell>
          <cell r="AS1625">
            <v>40422</v>
          </cell>
          <cell r="AT1625">
            <v>8226021</v>
          </cell>
          <cell r="AU1625">
            <v>-24</v>
          </cell>
          <cell r="AV1625" t="str">
            <v>02</v>
          </cell>
          <cell r="AW1625" t="str">
            <v>Basis CAO BDO</v>
          </cell>
          <cell r="AX1625">
            <v>42005</v>
          </cell>
          <cell r="BE1625" t="str">
            <v>9000100265</v>
          </cell>
          <cell r="BG1625">
            <v>43101</v>
          </cell>
          <cell r="BI1625" t="str">
            <v>J</v>
          </cell>
          <cell r="BJ1625" t="str">
            <v>N</v>
          </cell>
          <cell r="BK1625" t="str">
            <v>J</v>
          </cell>
          <cell r="BN1625" t="str">
            <v>Gehuwd</v>
          </cell>
          <cell r="BR1625">
            <v>201035</v>
          </cell>
          <cell r="BS1625">
            <v>201035</v>
          </cell>
          <cell r="BV1625" t="str">
            <v>N</v>
          </cell>
          <cell r="BW1625" t="str">
            <v>J</v>
          </cell>
          <cell r="BX1625" t="str">
            <v>J</v>
          </cell>
          <cell r="BZ1625" t="str">
            <v>Nederlandse</v>
          </cell>
          <cell r="CA1625" t="str">
            <v>NL</v>
          </cell>
          <cell r="CB1625" t="str">
            <v>06-13070479</v>
          </cell>
          <cell r="CD1625" t="str">
            <v>+31765623174</v>
          </cell>
          <cell r="CE1625" t="str">
            <v>06-13070479</v>
          </cell>
          <cell r="CL1625" t="str">
            <v>Omzetting dienstverband</v>
          </cell>
          <cell r="CN1625">
            <v>0</v>
          </cell>
          <cell r="CO1625">
            <v>0</v>
          </cell>
          <cell r="CP1625">
            <v>0</v>
          </cell>
          <cell r="CQ1625">
            <v>0</v>
          </cell>
          <cell r="CR1625">
            <v>0</v>
          </cell>
          <cell r="CS1625">
            <v>0</v>
          </cell>
          <cell r="CT1625">
            <v>0</v>
          </cell>
          <cell r="CU1625">
            <v>0</v>
          </cell>
          <cell r="CV1625">
            <v>0</v>
          </cell>
          <cell r="CW1625" t="str">
            <v>iPad 9,7 32GB Smartcase € 382,85</v>
          </cell>
        </row>
        <row r="1626">
          <cell r="A1626" t="str">
            <v>12323</v>
          </cell>
          <cell r="B1626" t="str">
            <v>Bianca</v>
          </cell>
          <cell r="C1626" t="str">
            <v>Bons - Nijs</v>
          </cell>
          <cell r="D1626">
            <v>40210</v>
          </cell>
          <cell r="E1626">
            <v>40210</v>
          </cell>
          <cell r="G1626" t="str">
            <v>Roosendaal</v>
          </cell>
          <cell r="H1626">
            <v>0.7</v>
          </cell>
          <cell r="I1626">
            <v>3075</v>
          </cell>
          <cell r="J1626" t="str">
            <v>Personeelslid</v>
          </cell>
          <cell r="K1626" t="str">
            <v>Fulltimer</v>
          </cell>
          <cell r="L1626" t="str">
            <v>Accountancy &amp; Bedrijfsadvies</v>
          </cell>
          <cell r="M1626" t="str">
            <v>A&amp;B</v>
          </cell>
          <cell r="N1626" t="str">
            <v>0600</v>
          </cell>
          <cell r="O1626" t="str">
            <v>442</v>
          </cell>
          <cell r="P1626" t="str">
            <v>Sr. Financieel Analist</v>
          </cell>
          <cell r="Q1626" t="str">
            <v>4</v>
          </cell>
          <cell r="R1626" t="str">
            <v>Vrouw</v>
          </cell>
          <cell r="S1626">
            <v>30997</v>
          </cell>
          <cell r="T1626" t="str">
            <v>BDO Accountants &amp; Belastingadviseurs B.V.</v>
          </cell>
          <cell r="U1626" t="str">
            <v>Medewerkers A&amp;B Roosendaal/Breda F</v>
          </cell>
          <cell r="W1626" t="str">
            <v>Onbepaalde tijd</v>
          </cell>
          <cell r="Y1626" t="str">
            <v>PC Roosendaal/Breda</v>
          </cell>
          <cell r="Z1626" t="str">
            <v>Nijs</v>
          </cell>
          <cell r="AB1626" t="str">
            <v>B.</v>
          </cell>
          <cell r="AD1626" t="str">
            <v>Bons - Nijs</v>
          </cell>
          <cell r="AE1626" t="str">
            <v>Perzikkruid 22</v>
          </cell>
          <cell r="AG1626" t="str">
            <v>4761 WE  ZEVENBERGEN</v>
          </cell>
          <cell r="AJ1626" t="str">
            <v>154246451</v>
          </cell>
          <cell r="AL1626" t="str">
            <v>mevr. B. Bons - Nijs</v>
          </cell>
          <cell r="AM1626">
            <v>40</v>
          </cell>
          <cell r="AN1626" t="str">
            <v>N</v>
          </cell>
          <cell r="AO1626" t="str">
            <v>Bianca.Nijs@bdo.nl</v>
          </cell>
          <cell r="AP1626" t="str">
            <v>06-50444596</v>
          </cell>
          <cell r="AQ1626" t="str">
            <v>06-50444596</v>
          </cell>
          <cell r="AR1626" t="str">
            <v>Pensioenregeling A</v>
          </cell>
          <cell r="AS1626">
            <v>40210</v>
          </cell>
          <cell r="AT1626">
            <v>8217634</v>
          </cell>
          <cell r="AU1626">
            <v>158.75</v>
          </cell>
          <cell r="AV1626" t="str">
            <v>02</v>
          </cell>
          <cell r="AW1626" t="str">
            <v>Basis CAO BDO</v>
          </cell>
          <cell r="AX1626">
            <v>41306</v>
          </cell>
          <cell r="AY1626">
            <v>12</v>
          </cell>
          <cell r="AZ1626">
            <v>43745</v>
          </cell>
          <cell r="BA1626">
            <v>44196</v>
          </cell>
          <cell r="BB1626">
            <v>43934</v>
          </cell>
          <cell r="BC1626">
            <v>44013</v>
          </cell>
          <cell r="BE1626" t="str">
            <v>9000100259</v>
          </cell>
          <cell r="BG1626">
            <v>43101</v>
          </cell>
          <cell r="BI1626" t="str">
            <v>J</v>
          </cell>
          <cell r="BJ1626" t="str">
            <v>N</v>
          </cell>
          <cell r="BK1626" t="str">
            <v>J</v>
          </cell>
          <cell r="BN1626" t="str">
            <v>Gehuwd</v>
          </cell>
          <cell r="BO1626">
            <v>42611</v>
          </cell>
          <cell r="BQ1626" t="str">
            <v>Bons</v>
          </cell>
          <cell r="BR1626">
            <v>201005</v>
          </cell>
          <cell r="BS1626">
            <v>201006</v>
          </cell>
          <cell r="BV1626" t="str">
            <v>N</v>
          </cell>
          <cell r="BW1626" t="str">
            <v>J</v>
          </cell>
          <cell r="BX1626" t="str">
            <v>J</v>
          </cell>
          <cell r="BZ1626" t="str">
            <v>Nederlandse</v>
          </cell>
          <cell r="CA1626" t="str">
            <v>NL</v>
          </cell>
          <cell r="CB1626" t="str">
            <v>06-50444596</v>
          </cell>
          <cell r="CD1626" t="str">
            <v>+31165598671</v>
          </cell>
          <cell r="CE1626" t="str">
            <v>06-50444596</v>
          </cell>
          <cell r="CF1626" t="str">
            <v>Bons</v>
          </cell>
          <cell r="CL1626" t="str">
            <v>Omzetting dienstverband</v>
          </cell>
          <cell r="CN1626">
            <v>0</v>
          </cell>
          <cell r="CO1626">
            <v>0</v>
          </cell>
          <cell r="CP1626">
            <v>0</v>
          </cell>
          <cell r="CQ1626">
            <v>0</v>
          </cell>
          <cell r="CR1626">
            <v>0</v>
          </cell>
          <cell r="CS1626">
            <v>0</v>
          </cell>
          <cell r="CT1626">
            <v>0</v>
          </cell>
          <cell r="CU1626">
            <v>0</v>
          </cell>
          <cell r="CV1626">
            <v>0</v>
          </cell>
          <cell r="CW1626" t="str">
            <v>iPad 9,7 32GB Smartcase € 382,85</v>
          </cell>
        </row>
        <row r="1627">
          <cell r="A1627" t="str">
            <v>21514</v>
          </cell>
          <cell r="B1627" t="str">
            <v>Walter</v>
          </cell>
          <cell r="C1627" t="str">
            <v>Bongers</v>
          </cell>
          <cell r="D1627">
            <v>43344</v>
          </cell>
          <cell r="E1627">
            <v>43344</v>
          </cell>
          <cell r="G1627" t="str">
            <v>Breda</v>
          </cell>
          <cell r="H1627">
            <v>1</v>
          </cell>
          <cell r="I1627">
            <v>7800</v>
          </cell>
          <cell r="J1627" t="str">
            <v>Personeelslid</v>
          </cell>
          <cell r="K1627" t="str">
            <v>Fulltimer</v>
          </cell>
          <cell r="L1627" t="str">
            <v>Accountancy &amp; Bedrijfsadvies</v>
          </cell>
          <cell r="M1627" t="str">
            <v>A&amp;B</v>
          </cell>
          <cell r="N1627" t="str">
            <v>0400</v>
          </cell>
          <cell r="O1627" t="str">
            <v>416</v>
          </cell>
          <cell r="P1627" t="str">
            <v>Sr. Accountant</v>
          </cell>
          <cell r="Q1627" t="str">
            <v>7</v>
          </cell>
          <cell r="R1627" t="str">
            <v>Man</v>
          </cell>
          <cell r="S1627">
            <v>25290</v>
          </cell>
          <cell r="T1627" t="str">
            <v>BDO Accountants &amp; Belastingadviseurs B.V.</v>
          </cell>
          <cell r="U1627" t="str">
            <v>Medewerkers A&amp;B Roosendaal/Breda C</v>
          </cell>
          <cell r="W1627" t="str">
            <v>Onbepaalde tijd</v>
          </cell>
          <cell r="Y1627" t="str">
            <v>PC Roosendaal/Breda</v>
          </cell>
          <cell r="Z1627" t="str">
            <v>Bongers</v>
          </cell>
          <cell r="AB1627" t="str">
            <v>W.J.J.</v>
          </cell>
          <cell r="AD1627" t="str">
            <v>Bongers</v>
          </cell>
          <cell r="AE1627" t="str">
            <v>Vrachelsestraat 51 B</v>
          </cell>
          <cell r="AG1627" t="str">
            <v>4911 BG  DEN HOUT NB</v>
          </cell>
          <cell r="AJ1627" t="str">
            <v>139620370</v>
          </cell>
          <cell r="AL1627" t="str">
            <v>dhr. drs. W.J.J. Bongers</v>
          </cell>
          <cell r="AM1627">
            <v>40</v>
          </cell>
          <cell r="AN1627" t="str">
            <v>N</v>
          </cell>
          <cell r="AO1627" t="str">
            <v>Walter.Bongers@bdo.nl</v>
          </cell>
          <cell r="AP1627" t="str">
            <v>06-51151228</v>
          </cell>
          <cell r="AQ1627" t="str">
            <v>06-51151228</v>
          </cell>
          <cell r="AR1627" t="str">
            <v>Pensioenregeling A</v>
          </cell>
          <cell r="AS1627">
            <v>43344</v>
          </cell>
          <cell r="AU1627">
            <v>40</v>
          </cell>
          <cell r="AV1627" t="str">
            <v>02</v>
          </cell>
          <cell r="AW1627" t="str">
            <v>Basis CAO BDO</v>
          </cell>
          <cell r="AX1627">
            <v>43344</v>
          </cell>
          <cell r="BE1627" t="str">
            <v>9000100239</v>
          </cell>
          <cell r="BG1627">
            <v>43405</v>
          </cell>
          <cell r="BH1627" t="str">
            <v>RA</v>
          </cell>
          <cell r="BI1627" t="str">
            <v>J</v>
          </cell>
          <cell r="BJ1627" t="str">
            <v>J</v>
          </cell>
          <cell r="BK1627" t="str">
            <v>N</v>
          </cell>
          <cell r="BN1627" t="str">
            <v>Gehuwd</v>
          </cell>
          <cell r="BV1627" t="str">
            <v>N</v>
          </cell>
          <cell r="BW1627" t="str">
            <v>N</v>
          </cell>
          <cell r="BX1627" t="str">
            <v>N</v>
          </cell>
          <cell r="BZ1627" t="str">
            <v>Nederlandse</v>
          </cell>
          <cell r="CA1627" t="str">
            <v>NL</v>
          </cell>
          <cell r="CB1627" t="str">
            <v>06-51151228</v>
          </cell>
          <cell r="CC1627" t="str">
            <v>wjjbongers@icloud.com</v>
          </cell>
          <cell r="CD1627" t="str">
            <v>+31765623151</v>
          </cell>
          <cell r="CE1627" t="str">
            <v>06-51151228</v>
          </cell>
          <cell r="CL1627" t="str">
            <v>Indiensttreding</v>
          </cell>
          <cell r="CN1627" t="str">
            <v>NBA</v>
          </cell>
          <cell r="CO1627">
            <v>0</v>
          </cell>
          <cell r="CP1627">
            <v>37853</v>
          </cell>
          <cell r="CQ1627">
            <v>0</v>
          </cell>
          <cell r="CR1627" t="str">
            <v>32374</v>
          </cell>
          <cell r="CS1627">
            <v>0</v>
          </cell>
          <cell r="CT1627">
            <v>0</v>
          </cell>
          <cell r="CU1627">
            <v>0</v>
          </cell>
          <cell r="CV1627">
            <v>0</v>
          </cell>
          <cell r="CW1627" t="str">
            <v>Thuiswerkplek € 399,80</v>
          </cell>
        </row>
        <row r="1628">
          <cell r="A1628" t="str">
            <v>21373</v>
          </cell>
          <cell r="B1628" t="str">
            <v>Mike</v>
          </cell>
          <cell r="C1628" t="str">
            <v>van Pinxteren</v>
          </cell>
          <cell r="D1628">
            <v>43282</v>
          </cell>
          <cell r="E1628">
            <v>43282</v>
          </cell>
          <cell r="G1628" t="str">
            <v>Breda</v>
          </cell>
          <cell r="H1628">
            <v>1</v>
          </cell>
          <cell r="I1628">
            <v>2500</v>
          </cell>
          <cell r="J1628" t="str">
            <v>Personeelslid</v>
          </cell>
          <cell r="K1628" t="str">
            <v>Fulltimer</v>
          </cell>
          <cell r="L1628" t="str">
            <v>Accountancy &amp; Bedrijfsadvies</v>
          </cell>
          <cell r="M1628" t="str">
            <v>A&amp;B</v>
          </cell>
          <cell r="N1628" t="str">
            <v>0400</v>
          </cell>
          <cell r="O1628" t="str">
            <v>446</v>
          </cell>
          <cell r="P1628" t="str">
            <v>Financieel Analist</v>
          </cell>
          <cell r="Q1628" t="str">
            <v>3</v>
          </cell>
          <cell r="R1628" t="str">
            <v>Man</v>
          </cell>
          <cell r="S1628">
            <v>35103</v>
          </cell>
          <cell r="T1628" t="str">
            <v>BDO Accountants &amp; Belastingadviseurs B.V.</v>
          </cell>
          <cell r="U1628" t="str">
            <v>Medewerkers A&amp;B Roosendaal/Breda C</v>
          </cell>
          <cell r="W1628" t="str">
            <v>Onbepaalde tijd</v>
          </cell>
          <cell r="Y1628" t="str">
            <v>PC Roosendaal/Breda</v>
          </cell>
          <cell r="Z1628" t="str">
            <v>Pinxteren</v>
          </cell>
          <cell r="AA1628" t="str">
            <v>van</v>
          </cell>
          <cell r="AB1628" t="str">
            <v>M.</v>
          </cell>
          <cell r="AC1628" t="str">
            <v>van</v>
          </cell>
          <cell r="AD1628" t="str">
            <v>Pinxteren</v>
          </cell>
          <cell r="AE1628" t="str">
            <v>Thorbeckelaan 45</v>
          </cell>
          <cell r="AG1628" t="str">
            <v>4708 LZ  ROOSENDAAL</v>
          </cell>
          <cell r="AJ1628" t="str">
            <v>222793703</v>
          </cell>
          <cell r="AL1628" t="str">
            <v>dhr. M. van Pinxteren</v>
          </cell>
          <cell r="AM1628">
            <v>40</v>
          </cell>
          <cell r="AN1628" t="str">
            <v>N</v>
          </cell>
          <cell r="AO1628" t="str">
            <v>Mike.van.Pinxteren@bdo.nl</v>
          </cell>
          <cell r="AP1628" t="str">
            <v>06-22986074</v>
          </cell>
          <cell r="AQ1628" t="str">
            <v>06-22986074</v>
          </cell>
          <cell r="AR1628" t="str">
            <v>Pensioenregeling A</v>
          </cell>
          <cell r="AS1628">
            <v>43344</v>
          </cell>
          <cell r="AU1628">
            <v>39</v>
          </cell>
          <cell r="AV1628" t="str">
            <v>02</v>
          </cell>
          <cell r="AW1628" t="str">
            <v>Basis CAO BDO</v>
          </cell>
          <cell r="AX1628">
            <v>43647</v>
          </cell>
          <cell r="BE1628" t="str">
            <v>9000100239</v>
          </cell>
          <cell r="BG1628">
            <v>43647</v>
          </cell>
          <cell r="BI1628" t="str">
            <v>J</v>
          </cell>
          <cell r="BJ1628" t="str">
            <v>J</v>
          </cell>
          <cell r="BK1628" t="str">
            <v>N</v>
          </cell>
          <cell r="BN1628" t="str">
            <v>Ongehuwd</v>
          </cell>
          <cell r="BV1628" t="str">
            <v>N</v>
          </cell>
          <cell r="BW1628" t="str">
            <v>N</v>
          </cell>
          <cell r="BX1628" t="str">
            <v>N</v>
          </cell>
          <cell r="BZ1628" t="str">
            <v>Nederlandse</v>
          </cell>
          <cell r="CA1628" t="str">
            <v>NL</v>
          </cell>
          <cell r="CB1628" t="str">
            <v>06-22986074</v>
          </cell>
          <cell r="CC1628" t="str">
            <v>mvp96mike@hotmail.com</v>
          </cell>
          <cell r="CD1628" t="str">
            <v>+31765623150</v>
          </cell>
          <cell r="CE1628" t="str">
            <v>06-22986074</v>
          </cell>
          <cell r="CL1628" t="str">
            <v>Indiensttreding</v>
          </cell>
          <cell r="CN1628">
            <v>0</v>
          </cell>
          <cell r="CO1628">
            <v>0</v>
          </cell>
          <cell r="CP1628">
            <v>0</v>
          </cell>
          <cell r="CQ1628">
            <v>0</v>
          </cell>
          <cell r="CR1628">
            <v>0</v>
          </cell>
          <cell r="CS1628">
            <v>0</v>
          </cell>
          <cell r="CT1628">
            <v>0</v>
          </cell>
          <cell r="CU1628">
            <v>0</v>
          </cell>
          <cell r="CV1628">
            <v>0</v>
          </cell>
          <cell r="CW1628" t="str">
            <v>Thuiswerkplek € 399,80</v>
          </cell>
        </row>
        <row r="1629">
          <cell r="A1629" t="str">
            <v>21383</v>
          </cell>
          <cell r="B1629" t="str">
            <v>Lars</v>
          </cell>
          <cell r="C1629" t="str">
            <v>Damen</v>
          </cell>
          <cell r="D1629">
            <v>43344</v>
          </cell>
          <cell r="E1629">
            <v>43344</v>
          </cell>
          <cell r="G1629" t="str">
            <v>Breda</v>
          </cell>
          <cell r="H1629">
            <v>1</v>
          </cell>
          <cell r="I1629">
            <v>3050</v>
          </cell>
          <cell r="J1629" t="str">
            <v>Personeelslid</v>
          </cell>
          <cell r="K1629" t="str">
            <v>Fulltimer</v>
          </cell>
          <cell r="L1629" t="str">
            <v>Audit &amp; Assurance</v>
          </cell>
          <cell r="M1629" t="str">
            <v>A&amp;A</v>
          </cell>
          <cell r="N1629" t="str">
            <v>10700</v>
          </cell>
          <cell r="O1629" t="str">
            <v>140</v>
          </cell>
          <cell r="P1629" t="str">
            <v>Sr. Assistent Accountant</v>
          </cell>
          <cell r="Q1629" t="str">
            <v>4</v>
          </cell>
          <cell r="R1629" t="str">
            <v>Man</v>
          </cell>
          <cell r="S1629">
            <v>34806</v>
          </cell>
          <cell r="T1629" t="str">
            <v>BDO Audit &amp; Assurance B.V.</v>
          </cell>
          <cell r="U1629" t="str">
            <v>Medewerkers A&amp;A Breda</v>
          </cell>
          <cell r="W1629" t="str">
            <v>Onbepaalde tijd</v>
          </cell>
          <cell r="Y1629" t="str">
            <v>PC Roosendaal/Breda</v>
          </cell>
          <cell r="Z1629" t="str">
            <v>Damen</v>
          </cell>
          <cell r="AB1629" t="str">
            <v>L.A.A.</v>
          </cell>
          <cell r="AD1629" t="str">
            <v>Damen</v>
          </cell>
          <cell r="AE1629" t="str">
            <v>Duindoornstraat 47 a</v>
          </cell>
          <cell r="AG1629" t="str">
            <v>4814 JK  BREDA</v>
          </cell>
          <cell r="AJ1629" t="str">
            <v>220038028</v>
          </cell>
          <cell r="AL1629" t="str">
            <v>dhr. L.A.A. Damen</v>
          </cell>
          <cell r="AM1629">
            <v>40</v>
          </cell>
          <cell r="AN1629" t="str">
            <v>N</v>
          </cell>
          <cell r="AO1629" t="str">
            <v>Lars.Damen@bdo.nl</v>
          </cell>
          <cell r="AP1629" t="str">
            <v>06-18572768</v>
          </cell>
          <cell r="AQ1629" t="str">
            <v>06-18572768</v>
          </cell>
          <cell r="AR1629" t="str">
            <v>Pensioenregeling A</v>
          </cell>
          <cell r="AS1629">
            <v>43344</v>
          </cell>
          <cell r="AU1629">
            <v>2.75</v>
          </cell>
          <cell r="AV1629" t="str">
            <v>02</v>
          </cell>
          <cell r="AW1629" t="str">
            <v>Basis CAO BDO</v>
          </cell>
          <cell r="AX1629">
            <v>43709</v>
          </cell>
          <cell r="BE1629" t="str">
            <v>9000100265</v>
          </cell>
          <cell r="BG1629">
            <v>43709</v>
          </cell>
          <cell r="BI1629" t="str">
            <v>J</v>
          </cell>
          <cell r="BJ1629" t="str">
            <v>J</v>
          </cell>
          <cell r="BK1629" t="str">
            <v>N</v>
          </cell>
          <cell r="BN1629" t="str">
            <v>Ongehuwd</v>
          </cell>
          <cell r="BR1629">
            <v>201836</v>
          </cell>
          <cell r="BS1629">
            <v>201836</v>
          </cell>
          <cell r="BV1629" t="str">
            <v>N</v>
          </cell>
          <cell r="BW1629" t="str">
            <v>N</v>
          </cell>
          <cell r="BX1629" t="str">
            <v>J</v>
          </cell>
          <cell r="BZ1629" t="str">
            <v>Nederlandse</v>
          </cell>
          <cell r="CA1629" t="str">
            <v>NL</v>
          </cell>
          <cell r="CB1629" t="str">
            <v>06-18572768</v>
          </cell>
          <cell r="CC1629" t="str">
            <v>larsdamen@hotmail.com</v>
          </cell>
          <cell r="CD1629" t="str">
            <v>+31765623127</v>
          </cell>
          <cell r="CE1629" t="str">
            <v>06-18572768</v>
          </cell>
          <cell r="CL1629" t="str">
            <v>Indiensttreding</v>
          </cell>
          <cell r="CN1629">
            <v>0</v>
          </cell>
          <cell r="CO1629">
            <v>0</v>
          </cell>
          <cell r="CP1629">
            <v>0</v>
          </cell>
          <cell r="CQ1629">
            <v>0</v>
          </cell>
          <cell r="CR1629">
            <v>0</v>
          </cell>
          <cell r="CS1629">
            <v>0</v>
          </cell>
          <cell r="CT1629">
            <v>0</v>
          </cell>
          <cell r="CU1629">
            <v>0</v>
          </cell>
          <cell r="CV1629">
            <v>0</v>
          </cell>
          <cell r="CW1629" t="str">
            <v>Thuiswerkplek € 399,80</v>
          </cell>
        </row>
        <row r="1630">
          <cell r="A1630" t="str">
            <v>22123</v>
          </cell>
          <cell r="B1630" t="str">
            <v>Eva</v>
          </cell>
          <cell r="C1630" t="str">
            <v>van Zanten</v>
          </cell>
          <cell r="D1630">
            <v>43493</v>
          </cell>
          <cell r="E1630">
            <v>43493</v>
          </cell>
          <cell r="G1630" t="str">
            <v>Breda</v>
          </cell>
          <cell r="H1630">
            <v>1</v>
          </cell>
          <cell r="I1630">
            <v>2540</v>
          </cell>
          <cell r="J1630" t="str">
            <v>Personeelslid</v>
          </cell>
          <cell r="K1630" t="str">
            <v>Fulltimer</v>
          </cell>
          <cell r="L1630" t="str">
            <v>Audit &amp; Assurance</v>
          </cell>
          <cell r="M1630" t="str">
            <v>A&amp;A</v>
          </cell>
          <cell r="N1630" t="str">
            <v>10700</v>
          </cell>
          <cell r="O1630" t="str">
            <v>145</v>
          </cell>
          <cell r="P1630" t="str">
            <v>Assistent Accountant</v>
          </cell>
          <cell r="Q1630" t="str">
            <v>3</v>
          </cell>
          <cell r="R1630" t="str">
            <v>Vrouw</v>
          </cell>
          <cell r="S1630">
            <v>34773</v>
          </cell>
          <cell r="T1630" t="str">
            <v>BDO Audit &amp; Assurance B.V.</v>
          </cell>
          <cell r="U1630" t="str">
            <v>Medewerkers A&amp;A Breda</v>
          </cell>
          <cell r="W1630" t="str">
            <v>Onbepaalde tijd</v>
          </cell>
          <cell r="Y1630" t="str">
            <v>PC Roosendaal/Breda</v>
          </cell>
          <cell r="Z1630" t="str">
            <v>Zanten</v>
          </cell>
          <cell r="AA1630" t="str">
            <v>van</v>
          </cell>
          <cell r="AB1630" t="str">
            <v>E.A.</v>
          </cell>
          <cell r="AC1630" t="str">
            <v>van</v>
          </cell>
          <cell r="AD1630" t="str">
            <v>Zanten</v>
          </cell>
          <cell r="AE1630" t="str">
            <v>Vijfhagen 98</v>
          </cell>
          <cell r="AG1630" t="str">
            <v>4812 XT  BREDA</v>
          </cell>
          <cell r="AJ1630" t="str">
            <v>220366743</v>
          </cell>
          <cell r="AL1630" t="str">
            <v>mevr. E.A. van Zanten</v>
          </cell>
          <cell r="AM1630">
            <v>40</v>
          </cell>
          <cell r="AN1630" t="str">
            <v>N</v>
          </cell>
          <cell r="AO1630" t="str">
            <v>Eva.van.Zanten@bdo.nl</v>
          </cell>
          <cell r="AP1630" t="str">
            <v>06-14714657</v>
          </cell>
          <cell r="AQ1630" t="str">
            <v>06-14714657</v>
          </cell>
          <cell r="AR1630" t="str">
            <v>Pensioenregeling A</v>
          </cell>
          <cell r="AS1630">
            <v>43466</v>
          </cell>
          <cell r="AU1630">
            <v>-4</v>
          </cell>
          <cell r="AV1630" t="str">
            <v>02</v>
          </cell>
          <cell r="AW1630" t="str">
            <v>Basis CAO BDO</v>
          </cell>
          <cell r="AX1630">
            <v>43862</v>
          </cell>
          <cell r="BE1630" t="str">
            <v>9000100265</v>
          </cell>
          <cell r="BG1630">
            <v>43862</v>
          </cell>
          <cell r="BI1630" t="str">
            <v>J</v>
          </cell>
          <cell r="BJ1630" t="str">
            <v>J</v>
          </cell>
          <cell r="BK1630" t="str">
            <v>N</v>
          </cell>
          <cell r="BN1630" t="str">
            <v>Ongehuwd</v>
          </cell>
          <cell r="BR1630">
            <v>201905</v>
          </cell>
          <cell r="BS1630">
            <v>201905</v>
          </cell>
          <cell r="BV1630" t="str">
            <v>N</v>
          </cell>
          <cell r="BW1630" t="str">
            <v>N</v>
          </cell>
          <cell r="BX1630" t="str">
            <v>J</v>
          </cell>
          <cell r="BZ1630" t="str">
            <v>Nederlandse</v>
          </cell>
          <cell r="CA1630" t="str">
            <v>NL</v>
          </cell>
          <cell r="CB1630" t="str">
            <v>06-14714657</v>
          </cell>
          <cell r="CC1630" t="str">
            <v>evavanzanten@hotmail.nl</v>
          </cell>
          <cell r="CD1630" t="str">
            <v>+31165598683</v>
          </cell>
          <cell r="CE1630" t="str">
            <v>06-14714657</v>
          </cell>
          <cell r="CL1630" t="str">
            <v>Indiensttreding</v>
          </cell>
          <cell r="CN1630">
            <v>0</v>
          </cell>
          <cell r="CO1630">
            <v>0</v>
          </cell>
          <cell r="CP1630">
            <v>0</v>
          </cell>
          <cell r="CQ1630">
            <v>0</v>
          </cell>
          <cell r="CR1630">
            <v>0</v>
          </cell>
          <cell r="CS1630">
            <v>0</v>
          </cell>
          <cell r="CT1630">
            <v>0</v>
          </cell>
          <cell r="CU1630">
            <v>0</v>
          </cell>
          <cell r="CV1630">
            <v>0</v>
          </cell>
          <cell r="CW1630" t="str">
            <v>iPad 9,7 32GB Gelcase € 377,85</v>
          </cell>
        </row>
        <row r="1631">
          <cell r="A1631" t="str">
            <v>22271</v>
          </cell>
          <cell r="B1631" t="str">
            <v>Marloes</v>
          </cell>
          <cell r="C1631" t="str">
            <v>van Ostaijen</v>
          </cell>
          <cell r="D1631">
            <v>43493</v>
          </cell>
          <cell r="E1631">
            <v>43493</v>
          </cell>
          <cell r="G1631" t="str">
            <v>Roosendaal</v>
          </cell>
          <cell r="H1631">
            <v>1</v>
          </cell>
          <cell r="I1631">
            <v>1830</v>
          </cell>
          <cell r="J1631" t="str">
            <v>Personeelslid</v>
          </cell>
          <cell r="K1631" t="str">
            <v>Fulltimer</v>
          </cell>
          <cell r="L1631" t="str">
            <v>Accountancy &amp; Bedrijfsadvies</v>
          </cell>
          <cell r="M1631" t="str">
            <v>A&amp;B</v>
          </cell>
          <cell r="N1631" t="str">
            <v>0600</v>
          </cell>
          <cell r="O1631" t="str">
            <v>448</v>
          </cell>
          <cell r="P1631" t="str">
            <v>Financieel Analist</v>
          </cell>
          <cell r="Q1631" t="str">
            <v>2</v>
          </cell>
          <cell r="R1631" t="str">
            <v>Vrouw</v>
          </cell>
          <cell r="S1631">
            <v>36210</v>
          </cell>
          <cell r="T1631" t="str">
            <v>BDO Accountants &amp; Belastingadviseurs B.V.</v>
          </cell>
          <cell r="U1631" t="str">
            <v>Medewerkers A&amp;B Roosendaal/Breda F</v>
          </cell>
          <cell r="W1631" t="str">
            <v>Onbepaalde tijd</v>
          </cell>
          <cell r="Y1631" t="str">
            <v>PC Roosendaal/Breda</v>
          </cell>
          <cell r="Z1631" t="str">
            <v>Ostaijen</v>
          </cell>
          <cell r="AA1631" t="str">
            <v>van</v>
          </cell>
          <cell r="AB1631" t="str">
            <v>M.H.C.</v>
          </cell>
          <cell r="AC1631" t="str">
            <v>van</v>
          </cell>
          <cell r="AD1631" t="str">
            <v>Ostaijen</v>
          </cell>
          <cell r="AE1631" t="str">
            <v>Kadeplein 11 A</v>
          </cell>
          <cell r="AG1631" t="str">
            <v>4703 GB  ROOSENDAAL</v>
          </cell>
          <cell r="AJ1631" t="str">
            <v>232968081</v>
          </cell>
          <cell r="AL1631" t="str">
            <v>mevr. M.H.C. van Ostaijen</v>
          </cell>
          <cell r="AM1631">
            <v>40</v>
          </cell>
          <cell r="AN1631" t="str">
            <v>N</v>
          </cell>
          <cell r="AO1631" t="str">
            <v>Marloes.van.Ostaijen@bdo.nl</v>
          </cell>
          <cell r="AP1631" t="str">
            <v>06-57085625</v>
          </cell>
          <cell r="AQ1631" t="str">
            <v>06-57085625</v>
          </cell>
          <cell r="AR1631" t="str">
            <v>Pensioenregeling A</v>
          </cell>
          <cell r="AS1631">
            <v>43862</v>
          </cell>
          <cell r="AU1631">
            <v>40</v>
          </cell>
          <cell r="AV1631" t="str">
            <v>02</v>
          </cell>
          <cell r="AW1631" t="str">
            <v>Basis CAO BDO</v>
          </cell>
          <cell r="AX1631">
            <v>43831</v>
          </cell>
          <cell r="BE1631" t="str">
            <v>9000100259</v>
          </cell>
          <cell r="BG1631">
            <v>43831</v>
          </cell>
          <cell r="BI1631" t="str">
            <v>J</v>
          </cell>
          <cell r="BJ1631" t="str">
            <v>J</v>
          </cell>
          <cell r="BK1631" t="str">
            <v>N</v>
          </cell>
          <cell r="BN1631" t="str">
            <v>Ongehuwd</v>
          </cell>
          <cell r="BV1631" t="str">
            <v>N</v>
          </cell>
          <cell r="BW1631" t="str">
            <v>N</v>
          </cell>
          <cell r="BX1631" t="str">
            <v>N</v>
          </cell>
          <cell r="BZ1631" t="str">
            <v>Nederlandse</v>
          </cell>
          <cell r="CA1631" t="str">
            <v>NL</v>
          </cell>
          <cell r="CB1631" t="str">
            <v>06-57085625</v>
          </cell>
          <cell r="CC1631" t="str">
            <v>marloes.vanostaijen@gmail.com</v>
          </cell>
          <cell r="CD1631" t="str">
            <v>+31165598613</v>
          </cell>
          <cell r="CE1631" t="str">
            <v>06-57085625</v>
          </cell>
          <cell r="CL1631" t="str">
            <v>Indiensttreding</v>
          </cell>
          <cell r="CN1631">
            <v>0</v>
          </cell>
          <cell r="CO1631">
            <v>0</v>
          </cell>
          <cell r="CP1631">
            <v>0</v>
          </cell>
          <cell r="CQ1631">
            <v>0</v>
          </cell>
          <cell r="CR1631">
            <v>0</v>
          </cell>
          <cell r="CS1631">
            <v>0</v>
          </cell>
          <cell r="CT1631">
            <v>0</v>
          </cell>
          <cell r="CU1631">
            <v>0</v>
          </cell>
          <cell r="CV1631">
            <v>0</v>
          </cell>
          <cell r="CW1631" t="str">
            <v>Galaxy Tab A  Smartcase € 384,90</v>
          </cell>
        </row>
        <row r="1632">
          <cell r="A1632" t="str">
            <v>21527</v>
          </cell>
          <cell r="B1632" t="str">
            <v>Thomas</v>
          </cell>
          <cell r="C1632" t="str">
            <v>van den Beemt</v>
          </cell>
          <cell r="D1632">
            <v>43344</v>
          </cell>
          <cell r="E1632">
            <v>43344</v>
          </cell>
          <cell r="G1632" t="str">
            <v>Breda</v>
          </cell>
          <cell r="H1632">
            <v>1</v>
          </cell>
          <cell r="I1632">
            <v>4625</v>
          </cell>
          <cell r="J1632" t="str">
            <v>Personeelslid</v>
          </cell>
          <cell r="K1632" t="str">
            <v>Fulltimer</v>
          </cell>
          <cell r="L1632" t="str">
            <v>Accountancy &amp; Bedrijfsadvies</v>
          </cell>
          <cell r="M1632" t="str">
            <v>A&amp;B</v>
          </cell>
          <cell r="N1632" t="str">
            <v>0400</v>
          </cell>
          <cell r="O1632" t="str">
            <v>432</v>
          </cell>
          <cell r="P1632" t="str">
            <v>Accountant</v>
          </cell>
          <cell r="Q1632" t="str">
            <v>5</v>
          </cell>
          <cell r="R1632" t="str">
            <v>Man</v>
          </cell>
          <cell r="S1632">
            <v>31007</v>
          </cell>
          <cell r="T1632" t="str">
            <v>BDO Accountants &amp; Belastingadviseurs B.V.</v>
          </cell>
          <cell r="U1632" t="str">
            <v>Medewerkers A&amp;B Roosendaal/Breda C</v>
          </cell>
          <cell r="W1632" t="str">
            <v>Onbepaalde tijd</v>
          </cell>
          <cell r="Y1632" t="str">
            <v>PC Roosendaal/Breda</v>
          </cell>
          <cell r="Z1632" t="str">
            <v>Beemt</v>
          </cell>
          <cell r="AA1632" t="str">
            <v>van den</v>
          </cell>
          <cell r="AB1632" t="str">
            <v>T.</v>
          </cell>
          <cell r="AC1632" t="str">
            <v>van den</v>
          </cell>
          <cell r="AD1632" t="str">
            <v>Beemt</v>
          </cell>
          <cell r="AE1632" t="str">
            <v>De Heze 61</v>
          </cell>
          <cell r="AG1632" t="str">
            <v>4824 BW  BREDA</v>
          </cell>
          <cell r="AJ1632" t="str">
            <v>161050554</v>
          </cell>
          <cell r="AL1632" t="str">
            <v>dhr. T. van den Beemt</v>
          </cell>
          <cell r="AM1632">
            <v>40</v>
          </cell>
          <cell r="AN1632" t="str">
            <v>N</v>
          </cell>
          <cell r="AO1632" t="str">
            <v>Thomas.van.den.Beemt@bdo.nl</v>
          </cell>
          <cell r="AP1632" t="str">
            <v>06-83610604</v>
          </cell>
          <cell r="AQ1632" t="str">
            <v>06-83610604</v>
          </cell>
          <cell r="AR1632" t="str">
            <v>Pensioenregeling A</v>
          </cell>
          <cell r="AS1632">
            <v>43344</v>
          </cell>
          <cell r="AU1632">
            <v>20.25</v>
          </cell>
          <cell r="AV1632" t="str">
            <v>02</v>
          </cell>
          <cell r="AW1632" t="str">
            <v>Basis CAO BDO</v>
          </cell>
          <cell r="AX1632">
            <v>43344</v>
          </cell>
          <cell r="BE1632" t="str">
            <v>9000100239</v>
          </cell>
          <cell r="BG1632">
            <v>43344</v>
          </cell>
          <cell r="BH1632" t="str">
            <v>AA</v>
          </cell>
          <cell r="BI1632" t="str">
            <v>J</v>
          </cell>
          <cell r="BJ1632" t="str">
            <v>J</v>
          </cell>
          <cell r="BK1632" t="str">
            <v>N</v>
          </cell>
          <cell r="BN1632" t="str">
            <v>Ongehuwd</v>
          </cell>
          <cell r="BR1632">
            <v>201836</v>
          </cell>
          <cell r="BS1632">
            <v>201836</v>
          </cell>
          <cell r="BV1632" t="str">
            <v>N</v>
          </cell>
          <cell r="BW1632" t="str">
            <v>N</v>
          </cell>
          <cell r="BX1632" t="str">
            <v>J</v>
          </cell>
          <cell r="BZ1632" t="str">
            <v>Nederlandse</v>
          </cell>
          <cell r="CA1632" t="str">
            <v>NL</v>
          </cell>
          <cell r="CB1632" t="str">
            <v>06-83610604</v>
          </cell>
          <cell r="CC1632" t="str">
            <v>tvdbvl@hotmail.com</v>
          </cell>
          <cell r="CD1632" t="str">
            <v>+31765623145</v>
          </cell>
          <cell r="CE1632" t="str">
            <v>06-83610604</v>
          </cell>
          <cell r="CL1632" t="str">
            <v>Indiensttreding</v>
          </cell>
          <cell r="CN1632" t="str">
            <v>NBA</v>
          </cell>
          <cell r="CO1632">
            <v>0</v>
          </cell>
          <cell r="CP1632">
            <v>42983</v>
          </cell>
          <cell r="CQ1632">
            <v>0</v>
          </cell>
          <cell r="CR1632" t="str">
            <v>53547</v>
          </cell>
          <cell r="CS1632">
            <v>0</v>
          </cell>
          <cell r="CT1632">
            <v>0</v>
          </cell>
          <cell r="CU1632">
            <v>0</v>
          </cell>
          <cell r="CV1632">
            <v>0</v>
          </cell>
          <cell r="CW1632" t="str">
            <v>iPad 9,7 32GB Smartcase € 382,85</v>
          </cell>
        </row>
        <row r="1633">
          <cell r="A1633" t="str">
            <v>21650</v>
          </cell>
          <cell r="B1633" t="str">
            <v>Bregje</v>
          </cell>
          <cell r="C1633" t="str">
            <v>Coppens</v>
          </cell>
          <cell r="D1633">
            <v>43444</v>
          </cell>
          <cell r="E1633">
            <v>43444</v>
          </cell>
          <cell r="G1633" t="str">
            <v>Breda</v>
          </cell>
          <cell r="H1633">
            <v>1</v>
          </cell>
          <cell r="I1633">
            <v>2825</v>
          </cell>
          <cell r="J1633" t="str">
            <v>Personeelslid</v>
          </cell>
          <cell r="K1633" t="str">
            <v>Fulltimer</v>
          </cell>
          <cell r="L1633" t="str">
            <v>Accountancy &amp; Bedrijfsadvies</v>
          </cell>
          <cell r="M1633" t="str">
            <v>A&amp;B</v>
          </cell>
          <cell r="N1633" t="str">
            <v>0400</v>
          </cell>
          <cell r="O1633" t="str">
            <v>446</v>
          </cell>
          <cell r="P1633" t="str">
            <v>Financieel Analist</v>
          </cell>
          <cell r="Q1633" t="str">
            <v>3</v>
          </cell>
          <cell r="R1633" t="str">
            <v>Vrouw</v>
          </cell>
          <cell r="S1633">
            <v>34708</v>
          </cell>
          <cell r="T1633" t="str">
            <v>BDO Accountants &amp; Belastingadviseurs B.V.</v>
          </cell>
          <cell r="U1633" t="str">
            <v>Medewerkers A&amp;B Roosendaal/Breda C</v>
          </cell>
          <cell r="W1633" t="str">
            <v>Onbepaalde tijd</v>
          </cell>
          <cell r="Y1633" t="str">
            <v>PC Roosendaal/Breda</v>
          </cell>
          <cell r="Z1633" t="str">
            <v>Coppens</v>
          </cell>
          <cell r="AB1633" t="str">
            <v>B.</v>
          </cell>
          <cell r="AD1633" t="str">
            <v>Coppens</v>
          </cell>
          <cell r="AE1633" t="str">
            <v>Karrestraat 51</v>
          </cell>
          <cell r="AG1633" t="str">
            <v>5038 BK  TILBURG</v>
          </cell>
          <cell r="AJ1633" t="str">
            <v>218993481</v>
          </cell>
          <cell r="AL1633" t="str">
            <v>mevr. B. Coppens</v>
          </cell>
          <cell r="AM1633">
            <v>40</v>
          </cell>
          <cell r="AN1633" t="str">
            <v>N</v>
          </cell>
          <cell r="AO1633" t="str">
            <v>Bregje.Coppens@bdo.nl</v>
          </cell>
          <cell r="AP1633" t="str">
            <v>06-23474206</v>
          </cell>
          <cell r="AQ1633" t="str">
            <v>06-23474206</v>
          </cell>
          <cell r="AR1633" t="str">
            <v>Pensioenregeling A</v>
          </cell>
          <cell r="AS1633">
            <v>43435</v>
          </cell>
          <cell r="AU1633">
            <v>5</v>
          </cell>
          <cell r="AV1633" t="str">
            <v>02</v>
          </cell>
          <cell r="AW1633" t="str">
            <v>Basis CAO BDO</v>
          </cell>
          <cell r="AX1633">
            <v>43800</v>
          </cell>
          <cell r="BE1633" t="str">
            <v>9000100239</v>
          </cell>
          <cell r="BG1633">
            <v>43800</v>
          </cell>
          <cell r="BI1633" t="str">
            <v>J</v>
          </cell>
          <cell r="BJ1633" t="str">
            <v>J</v>
          </cell>
          <cell r="BK1633" t="str">
            <v>N</v>
          </cell>
          <cell r="BN1633" t="str">
            <v>Ongehuwd</v>
          </cell>
          <cell r="BV1633" t="str">
            <v>N</v>
          </cell>
          <cell r="BW1633" t="str">
            <v>N</v>
          </cell>
          <cell r="BX1633" t="str">
            <v>N</v>
          </cell>
          <cell r="BZ1633" t="str">
            <v>Nederlandse</v>
          </cell>
          <cell r="CA1633" t="str">
            <v>NL</v>
          </cell>
          <cell r="CB1633" t="str">
            <v>06-23474206</v>
          </cell>
          <cell r="CC1633" t="str">
            <v>bregjecoppens@live.nl</v>
          </cell>
          <cell r="CD1633" t="str">
            <v>+31765623168</v>
          </cell>
          <cell r="CE1633" t="str">
            <v>06-23474206</v>
          </cell>
          <cell r="CL1633" t="str">
            <v>Indiensttreding</v>
          </cell>
          <cell r="CN1633">
            <v>0</v>
          </cell>
          <cell r="CO1633">
            <v>0</v>
          </cell>
          <cell r="CP1633">
            <v>0</v>
          </cell>
          <cell r="CQ1633">
            <v>0</v>
          </cell>
          <cell r="CR1633">
            <v>0</v>
          </cell>
          <cell r="CS1633">
            <v>0</v>
          </cell>
          <cell r="CT1633">
            <v>0</v>
          </cell>
          <cell r="CU1633">
            <v>0</v>
          </cell>
          <cell r="CV1633">
            <v>0</v>
          </cell>
          <cell r="CW1633" t="str">
            <v>Thuiswerkplek € 399,80</v>
          </cell>
        </row>
        <row r="1634">
          <cell r="A1634" t="str">
            <v>2331</v>
          </cell>
          <cell r="B1634" t="str">
            <v>Nicole</v>
          </cell>
          <cell r="C1634" t="str">
            <v>Jansen - van Everdink</v>
          </cell>
          <cell r="D1634">
            <v>33482</v>
          </cell>
          <cell r="E1634">
            <v>33482</v>
          </cell>
          <cell r="G1634" t="str">
            <v>Roosendaal</v>
          </cell>
          <cell r="H1634">
            <v>1</v>
          </cell>
          <cell r="I1634">
            <v>3152</v>
          </cell>
          <cell r="J1634" t="str">
            <v>Personeelslid</v>
          </cell>
          <cell r="K1634" t="str">
            <v>Fulltimer</v>
          </cell>
          <cell r="L1634" t="str">
            <v>Accountancy &amp; Bedrijfsadvies</v>
          </cell>
          <cell r="M1634" t="str">
            <v>A&amp;B</v>
          </cell>
          <cell r="N1634" t="str">
            <v>0600</v>
          </cell>
          <cell r="O1634" t="str">
            <v>446</v>
          </cell>
          <cell r="P1634" t="str">
            <v>Financieel Analist</v>
          </cell>
          <cell r="Q1634" t="str">
            <v>3</v>
          </cell>
          <cell r="R1634" t="str">
            <v>Vrouw</v>
          </cell>
          <cell r="S1634">
            <v>26365</v>
          </cell>
          <cell r="T1634" t="str">
            <v>BDO Accountants &amp; Belastingadviseurs B.V.</v>
          </cell>
          <cell r="U1634" t="str">
            <v>Medewerkers A&amp;B Roosendaal/Breda F</v>
          </cell>
          <cell r="W1634" t="str">
            <v>Onbepaalde tijd</v>
          </cell>
          <cell r="Y1634" t="str">
            <v>PC Roosendaal/Breda</v>
          </cell>
          <cell r="Z1634" t="str">
            <v>Everdink</v>
          </cell>
          <cell r="AA1634" t="str">
            <v>van</v>
          </cell>
          <cell r="AB1634" t="str">
            <v>N.F.</v>
          </cell>
          <cell r="AD1634" t="str">
            <v>Jansen - van Everdink</v>
          </cell>
          <cell r="AE1634" t="str">
            <v>Hoogstraat 116</v>
          </cell>
          <cell r="AG1634" t="str">
            <v>4702 ZW  ROOSENDAAL</v>
          </cell>
          <cell r="AJ1634" t="str">
            <v>154837349</v>
          </cell>
          <cell r="AL1634" t="str">
            <v>mevr. N.F. Jansen - van Everdink</v>
          </cell>
          <cell r="AM1634">
            <v>40</v>
          </cell>
          <cell r="AN1634" t="str">
            <v>J</v>
          </cell>
          <cell r="AO1634" t="str">
            <v>Nicole.Jansen@bdo.nl</v>
          </cell>
          <cell r="AQ1634" t="str">
            <v>0031628225907</v>
          </cell>
          <cell r="AR1634" t="str">
            <v>Pensioenregeling B</v>
          </cell>
          <cell r="AS1634">
            <v>35490</v>
          </cell>
          <cell r="AT1634">
            <v>8258573</v>
          </cell>
          <cell r="AU1634">
            <v>150</v>
          </cell>
          <cell r="AV1634" t="str">
            <v>02</v>
          </cell>
          <cell r="AW1634" t="str">
            <v>Basis CAO BDO</v>
          </cell>
          <cell r="AX1634">
            <v>40179</v>
          </cell>
          <cell r="BE1634" t="str">
            <v>9000100259</v>
          </cell>
          <cell r="BG1634">
            <v>43101</v>
          </cell>
          <cell r="BI1634" t="str">
            <v>J</v>
          </cell>
          <cell r="BJ1634" t="str">
            <v>N</v>
          </cell>
          <cell r="BK1634" t="str">
            <v>J</v>
          </cell>
          <cell r="BN1634" t="str">
            <v>Gehuwd</v>
          </cell>
          <cell r="BO1634">
            <v>39738</v>
          </cell>
          <cell r="BQ1634" t="str">
            <v>Jansen</v>
          </cell>
          <cell r="BR1634">
            <v>200648</v>
          </cell>
          <cell r="BS1634">
            <v>200648</v>
          </cell>
          <cell r="BV1634" t="str">
            <v>N</v>
          </cell>
          <cell r="BW1634" t="str">
            <v>J</v>
          </cell>
          <cell r="BX1634" t="str">
            <v>J</v>
          </cell>
          <cell r="BZ1634" t="str">
            <v>Nederlandse</v>
          </cell>
          <cell r="CC1634" t="str">
            <v>j-n-jansen@kpnmail.nl</v>
          </cell>
          <cell r="CD1634" t="str">
            <v>+31165598647</v>
          </cell>
          <cell r="CF1634" t="str">
            <v>Jansen</v>
          </cell>
          <cell r="CL1634" t="str">
            <v>Leeg</v>
          </cell>
          <cell r="CN1634">
            <v>0</v>
          </cell>
          <cell r="CO1634">
            <v>0</v>
          </cell>
          <cell r="CP1634">
            <v>0</v>
          </cell>
          <cell r="CQ1634">
            <v>0</v>
          </cell>
          <cell r="CR1634">
            <v>0</v>
          </cell>
          <cell r="CS1634">
            <v>0</v>
          </cell>
          <cell r="CT1634">
            <v>0</v>
          </cell>
          <cell r="CU1634">
            <v>0</v>
          </cell>
          <cell r="CV1634">
            <v>0</v>
          </cell>
          <cell r="CW1634" t="str">
            <v>iPad 9,7 128GB Gelcase € 466,85</v>
          </cell>
        </row>
        <row r="1635">
          <cell r="A1635" t="str">
            <v>3674</v>
          </cell>
          <cell r="B1635" t="str">
            <v>André</v>
          </cell>
          <cell r="C1635" t="str">
            <v>van Stokkom</v>
          </cell>
          <cell r="D1635">
            <v>36526</v>
          </cell>
          <cell r="E1635">
            <v>36526</v>
          </cell>
          <cell r="G1635" t="str">
            <v>Breda</v>
          </cell>
          <cell r="H1635">
            <v>1</v>
          </cell>
          <cell r="I1635">
            <v>10609</v>
          </cell>
          <cell r="J1635" t="str">
            <v>Personeelslid</v>
          </cell>
          <cell r="K1635" t="str">
            <v>Fulltimer</v>
          </cell>
          <cell r="L1635" t="str">
            <v>Belastingadvies</v>
          </cell>
          <cell r="M1635" t="str">
            <v>BA</v>
          </cell>
          <cell r="N1635" t="str">
            <v>20400</v>
          </cell>
          <cell r="O1635" t="str">
            <v>210</v>
          </cell>
          <cell r="P1635" t="str">
            <v>Salary Partner BA</v>
          </cell>
          <cell r="Q1635" t="str">
            <v>8</v>
          </cell>
          <cell r="R1635" t="str">
            <v>Man</v>
          </cell>
          <cell r="S1635">
            <v>24942</v>
          </cell>
          <cell r="T1635" t="str">
            <v>BDO Accountants &amp; Belastingadviseurs B.V.</v>
          </cell>
          <cell r="U1635" t="str">
            <v>Partner BA Roosendaal/Breda E</v>
          </cell>
          <cell r="W1635" t="str">
            <v>Onbepaalde tijd</v>
          </cell>
          <cell r="Y1635" t="str">
            <v>PC Roosendaal/Breda</v>
          </cell>
          <cell r="Z1635" t="str">
            <v>Stokkom</v>
          </cell>
          <cell r="AA1635" t="str">
            <v>van</v>
          </cell>
          <cell r="AB1635" t="str">
            <v>A.C.M.</v>
          </cell>
          <cell r="AC1635" t="str">
            <v>van</v>
          </cell>
          <cell r="AD1635" t="str">
            <v>Stokkom</v>
          </cell>
          <cell r="AE1635" t="str">
            <v>De Roy van Zuidewijnlaan 11</v>
          </cell>
          <cell r="AG1635" t="str">
            <v>4818 GA  BREDA</v>
          </cell>
          <cell r="AJ1635" t="str">
            <v>140868732</v>
          </cell>
          <cell r="AL1635" t="str">
            <v>dhr. mr. A.C.M. van Stokkom</v>
          </cell>
          <cell r="AM1635">
            <v>40</v>
          </cell>
          <cell r="AN1635" t="str">
            <v>N</v>
          </cell>
          <cell r="AO1635" t="str">
            <v>Andre.van.Stokkom@bdo.nl</v>
          </cell>
          <cell r="AP1635" t="str">
            <v>076-5144716</v>
          </cell>
          <cell r="AQ1635" t="str">
            <v>06-28442356</v>
          </cell>
          <cell r="AR1635" t="str">
            <v>Pensioenregeling B</v>
          </cell>
          <cell r="AS1635">
            <v>36526</v>
          </cell>
          <cell r="AT1635">
            <v>8259079</v>
          </cell>
          <cell r="AU1635">
            <v>20.5</v>
          </cell>
          <cell r="AV1635" t="str">
            <v>02</v>
          </cell>
          <cell r="AW1635" t="str">
            <v>Basis CAO BDO</v>
          </cell>
          <cell r="AX1635">
            <v>40179</v>
          </cell>
          <cell r="BE1635" t="str">
            <v>5000100057</v>
          </cell>
          <cell r="BG1635">
            <v>43922</v>
          </cell>
          <cell r="BH1635" t="str">
            <v>MFSME</v>
          </cell>
          <cell r="BI1635" t="str">
            <v>J</v>
          </cell>
          <cell r="BJ1635" t="str">
            <v>N</v>
          </cell>
          <cell r="BK1635" t="str">
            <v>J</v>
          </cell>
          <cell r="BN1635" t="str">
            <v>Samenwonend</v>
          </cell>
          <cell r="BO1635">
            <v>37681</v>
          </cell>
          <cell r="BQ1635" t="str">
            <v>Lutz</v>
          </cell>
          <cell r="BR1635">
            <v>0</v>
          </cell>
          <cell r="BS1635">
            <v>0</v>
          </cell>
          <cell r="BV1635" t="str">
            <v>N</v>
          </cell>
          <cell r="BW1635" t="str">
            <v>J</v>
          </cell>
          <cell r="BX1635" t="str">
            <v>N</v>
          </cell>
          <cell r="BZ1635" t="str">
            <v>Nederlandse</v>
          </cell>
          <cell r="CB1635" t="str">
            <v>06-28442356</v>
          </cell>
          <cell r="CD1635" t="str">
            <v>+31765623159</v>
          </cell>
          <cell r="CE1635" t="str">
            <v>06-28442356</v>
          </cell>
          <cell r="CF1635" t="str">
            <v>Lutz</v>
          </cell>
          <cell r="CL1635" t="str">
            <v>Leeg</v>
          </cell>
          <cell r="CN1635" t="str">
            <v>NOB</v>
          </cell>
          <cell r="CO1635">
            <v>0</v>
          </cell>
          <cell r="CP1635">
            <v>0</v>
          </cell>
          <cell r="CQ1635">
            <v>37865</v>
          </cell>
          <cell r="CR1635">
            <v>0</v>
          </cell>
          <cell r="CS1635" t="str">
            <v>125774</v>
          </cell>
          <cell r="CT1635">
            <v>0</v>
          </cell>
          <cell r="CU1635">
            <v>0</v>
          </cell>
          <cell r="CV1635">
            <v>0</v>
          </cell>
          <cell r="CW1635" t="str">
            <v>Thuiswerkplek € 399,80</v>
          </cell>
        </row>
        <row r="1636">
          <cell r="A1636" t="str">
            <v>4127</v>
          </cell>
          <cell r="B1636" t="str">
            <v>Camiel</v>
          </cell>
          <cell r="C1636" t="str">
            <v>van Beek</v>
          </cell>
          <cell r="D1636">
            <v>39090</v>
          </cell>
          <cell r="E1636">
            <v>43344</v>
          </cell>
          <cell r="G1636" t="str">
            <v>Roosendaal</v>
          </cell>
          <cell r="H1636">
            <v>1</v>
          </cell>
          <cell r="I1636">
            <v>4950</v>
          </cell>
          <cell r="J1636" t="str">
            <v>Personeelslid</v>
          </cell>
          <cell r="K1636" t="str">
            <v>Fulltimer</v>
          </cell>
          <cell r="L1636" t="str">
            <v>Accountancy &amp; Bedrijfsadvies</v>
          </cell>
          <cell r="M1636" t="str">
            <v>A&amp;B</v>
          </cell>
          <cell r="N1636" t="str">
            <v>0600</v>
          </cell>
          <cell r="O1636" t="str">
            <v>421</v>
          </cell>
          <cell r="P1636" t="str">
            <v>Accountant</v>
          </cell>
          <cell r="Q1636" t="str">
            <v>6</v>
          </cell>
          <cell r="R1636" t="str">
            <v>Man</v>
          </cell>
          <cell r="S1636">
            <v>29210</v>
          </cell>
          <cell r="T1636" t="str">
            <v>BDO Accountants &amp; Belastingadviseurs B.V.</v>
          </cell>
          <cell r="U1636" t="str">
            <v>Medewerkers A&amp;B Roosendaal/Breda F</v>
          </cell>
          <cell r="W1636" t="str">
            <v>Onbepaalde tijd</v>
          </cell>
          <cell r="Y1636" t="str">
            <v>PC Roosendaal/Breda</v>
          </cell>
          <cell r="Z1636" t="str">
            <v>Beek</v>
          </cell>
          <cell r="AA1636" t="str">
            <v>van</v>
          </cell>
          <cell r="AB1636" t="str">
            <v>C.J.M.A.</v>
          </cell>
          <cell r="AC1636" t="str">
            <v>van</v>
          </cell>
          <cell r="AD1636" t="str">
            <v>Beek</v>
          </cell>
          <cell r="AE1636" t="str">
            <v>Hagedisberg 7</v>
          </cell>
          <cell r="AG1636" t="str">
            <v>4708 HM  ROOSENDAAL</v>
          </cell>
          <cell r="AJ1636" t="str">
            <v>155497923</v>
          </cell>
          <cell r="AL1636" t="str">
            <v>dhr. C.J.M.A. van Beek</v>
          </cell>
          <cell r="AM1636">
            <v>40</v>
          </cell>
          <cell r="AN1636" t="str">
            <v>J</v>
          </cell>
          <cell r="AO1636" t="str">
            <v>Camiel.van.Beek@bdo.nl</v>
          </cell>
          <cell r="AQ1636" t="str">
            <v>06-28138851</v>
          </cell>
          <cell r="AR1636" t="str">
            <v>Pensioenregeling B</v>
          </cell>
          <cell r="AS1636">
            <v>39083</v>
          </cell>
          <cell r="AT1636">
            <v>8259384</v>
          </cell>
          <cell r="AU1636">
            <v>40</v>
          </cell>
          <cell r="AV1636" t="str">
            <v>02</v>
          </cell>
          <cell r="AW1636" t="str">
            <v>Basis CAO BDO</v>
          </cell>
          <cell r="AX1636">
            <v>43344</v>
          </cell>
          <cell r="BE1636" t="str">
            <v>9000100259</v>
          </cell>
          <cell r="BG1636">
            <v>43344</v>
          </cell>
          <cell r="BH1636" t="str">
            <v>AA</v>
          </cell>
          <cell r="BI1636" t="str">
            <v>J</v>
          </cell>
          <cell r="BJ1636" t="str">
            <v>N</v>
          </cell>
          <cell r="BK1636" t="str">
            <v>J</v>
          </cell>
          <cell r="BN1636" t="str">
            <v>Samenwonend</v>
          </cell>
          <cell r="BR1636">
            <v>201126</v>
          </cell>
          <cell r="BV1636" t="str">
            <v>N</v>
          </cell>
          <cell r="BW1636" t="str">
            <v>J</v>
          </cell>
          <cell r="BX1636" t="str">
            <v>N</v>
          </cell>
          <cell r="BZ1636" t="str">
            <v>Nederlandse</v>
          </cell>
          <cell r="CA1636" t="str">
            <v>NL</v>
          </cell>
          <cell r="CD1636" t="str">
            <v>+31165598649</v>
          </cell>
          <cell r="CL1636" t="str">
            <v>Overplaatsing</v>
          </cell>
          <cell r="CN1636" t="str">
            <v>NBA</v>
          </cell>
          <cell r="CO1636">
            <v>0</v>
          </cell>
          <cell r="CP1636">
            <v>43000</v>
          </cell>
          <cell r="CQ1636">
            <v>0</v>
          </cell>
          <cell r="CR1636" t="str">
            <v>53589</v>
          </cell>
          <cell r="CS1636">
            <v>0</v>
          </cell>
          <cell r="CT1636">
            <v>0</v>
          </cell>
          <cell r="CU1636">
            <v>0</v>
          </cell>
          <cell r="CV1636">
            <v>0</v>
          </cell>
          <cell r="CW1636" t="str">
            <v>iPad 9,7 32GB Smartcase € 382,85</v>
          </cell>
        </row>
        <row r="1637">
          <cell r="A1637" t="str">
            <v>2328</v>
          </cell>
          <cell r="B1637" t="str">
            <v>Joost</v>
          </cell>
          <cell r="C1637" t="str">
            <v>Vermeulen</v>
          </cell>
          <cell r="D1637">
            <v>39142</v>
          </cell>
          <cell r="E1637">
            <v>39142</v>
          </cell>
          <cell r="G1637" t="str">
            <v>Breda</v>
          </cell>
          <cell r="H1637">
            <v>1</v>
          </cell>
          <cell r="I1637">
            <v>7600</v>
          </cell>
          <cell r="J1637" t="str">
            <v>Personeelslid</v>
          </cell>
          <cell r="K1637" t="str">
            <v>Fulltimer</v>
          </cell>
          <cell r="L1637" t="str">
            <v>Belastingadvies</v>
          </cell>
          <cell r="M1637" t="str">
            <v>BA</v>
          </cell>
          <cell r="N1637" t="str">
            <v>20400</v>
          </cell>
          <cell r="O1637" t="str">
            <v>215</v>
          </cell>
          <cell r="P1637" t="str">
            <v>Sr. Manager</v>
          </cell>
          <cell r="Q1637" t="str">
            <v>7</v>
          </cell>
          <cell r="R1637" t="str">
            <v>Man</v>
          </cell>
          <cell r="S1637">
            <v>30246</v>
          </cell>
          <cell r="T1637" t="str">
            <v>BDO Accountants &amp; Belastingadviseurs B.V.</v>
          </cell>
          <cell r="U1637" t="str">
            <v>Medewerkers BA Roosendaal/Breda D</v>
          </cell>
          <cell r="W1637" t="str">
            <v>Onbepaalde tijd</v>
          </cell>
          <cell r="X1637" t="str">
            <v>BTW</v>
          </cell>
          <cell r="Y1637" t="str">
            <v>PC Roosendaal/Breda</v>
          </cell>
          <cell r="Z1637" t="str">
            <v>Vermeulen</v>
          </cell>
          <cell r="AB1637" t="str">
            <v>J.</v>
          </cell>
          <cell r="AD1637" t="str">
            <v>Vermeulen</v>
          </cell>
          <cell r="AE1637" t="str">
            <v>Zenderenstraat 71</v>
          </cell>
          <cell r="AG1637" t="str">
            <v>5036 ZK  TILBURG</v>
          </cell>
          <cell r="AJ1637" t="str">
            <v>152039193</v>
          </cell>
          <cell r="AL1637" t="str">
            <v>dhr. drs. J. Vermeulen</v>
          </cell>
          <cell r="AM1637">
            <v>40</v>
          </cell>
          <cell r="AN1637" t="str">
            <v>N</v>
          </cell>
          <cell r="AO1637" t="str">
            <v>Joost.Vermeulen@bdo.nl</v>
          </cell>
          <cell r="AP1637" t="str">
            <v>013-5714494</v>
          </cell>
          <cell r="AQ1637" t="str">
            <v>06-53588880</v>
          </cell>
          <cell r="AR1637" t="str">
            <v>Pensioenregeling B</v>
          </cell>
          <cell r="AS1637">
            <v>39142</v>
          </cell>
          <cell r="AT1637">
            <v>8259160</v>
          </cell>
          <cell r="AU1637">
            <v>18</v>
          </cell>
          <cell r="AV1637" t="str">
            <v>02</v>
          </cell>
          <cell r="AW1637" t="str">
            <v>Basis CAO BDO</v>
          </cell>
          <cell r="AX1637">
            <v>40179</v>
          </cell>
          <cell r="BE1637" t="str">
            <v>9000100242</v>
          </cell>
          <cell r="BG1637">
            <v>43101</v>
          </cell>
          <cell r="BI1637" t="str">
            <v>J</v>
          </cell>
          <cell r="BJ1637" t="str">
            <v>N</v>
          </cell>
          <cell r="BK1637" t="str">
            <v>J</v>
          </cell>
          <cell r="BN1637" t="str">
            <v>Ongehuwd</v>
          </cell>
          <cell r="BR1637">
            <v>200710</v>
          </cell>
          <cell r="BS1637">
            <v>200710</v>
          </cell>
          <cell r="BV1637" t="str">
            <v>N</v>
          </cell>
          <cell r="BW1637" t="str">
            <v>J</v>
          </cell>
          <cell r="BX1637" t="str">
            <v>J</v>
          </cell>
          <cell r="BZ1637" t="str">
            <v>Nederlandse</v>
          </cell>
          <cell r="CA1637" t="str">
            <v>NL</v>
          </cell>
          <cell r="CB1637" t="str">
            <v>06-53588880</v>
          </cell>
          <cell r="CD1637" t="str">
            <v>+31765623201</v>
          </cell>
          <cell r="CE1637" t="str">
            <v>06-53588880</v>
          </cell>
          <cell r="CL1637" t="str">
            <v>Omzetting dienstverband</v>
          </cell>
          <cell r="CN1637" t="str">
            <v>NOB</v>
          </cell>
          <cell r="CO1637">
            <v>0</v>
          </cell>
          <cell r="CP1637">
            <v>0</v>
          </cell>
          <cell r="CQ1637">
            <v>39600</v>
          </cell>
          <cell r="CR1637">
            <v>0</v>
          </cell>
          <cell r="CS1637">
            <v>0</v>
          </cell>
          <cell r="CT1637">
            <v>0</v>
          </cell>
          <cell r="CU1637">
            <v>0</v>
          </cell>
          <cell r="CV1637">
            <v>0</v>
          </cell>
          <cell r="CW1637" t="str">
            <v>iPad 9,7 128GB Smartcase € 471,85</v>
          </cell>
        </row>
        <row r="1638">
          <cell r="A1638" t="str">
            <v>3967</v>
          </cell>
          <cell r="B1638" t="str">
            <v>Robert</v>
          </cell>
          <cell r="C1638" t="str">
            <v>Janssens</v>
          </cell>
          <cell r="D1638">
            <v>32933</v>
          </cell>
          <cell r="E1638">
            <v>32933</v>
          </cell>
          <cell r="G1638" t="str">
            <v>Roosendaal</v>
          </cell>
          <cell r="H1638">
            <v>1</v>
          </cell>
          <cell r="I1638">
            <v>5100</v>
          </cell>
          <cell r="J1638" t="str">
            <v>Personeelslid</v>
          </cell>
          <cell r="K1638" t="str">
            <v>Fulltimer</v>
          </cell>
          <cell r="L1638" t="str">
            <v>Accountancy &amp; Bedrijfsadvies</v>
          </cell>
          <cell r="M1638" t="str">
            <v>A&amp;B</v>
          </cell>
          <cell r="N1638" t="str">
            <v>0600</v>
          </cell>
          <cell r="O1638" t="str">
            <v>421</v>
          </cell>
          <cell r="P1638" t="str">
            <v>Accountant</v>
          </cell>
          <cell r="Q1638" t="str">
            <v>6</v>
          </cell>
          <cell r="R1638" t="str">
            <v>Man</v>
          </cell>
          <cell r="S1638">
            <v>24172</v>
          </cell>
          <cell r="T1638" t="str">
            <v>BDO Accountants &amp; Belastingadviseurs B.V.</v>
          </cell>
          <cell r="U1638" t="str">
            <v>Medewerkers A&amp;B Roosendaal/Breda F</v>
          </cell>
          <cell r="W1638" t="str">
            <v>Onbepaalde tijd</v>
          </cell>
          <cell r="Y1638" t="str">
            <v>PC Roosendaal/Breda</v>
          </cell>
          <cell r="Z1638" t="str">
            <v>Janssens</v>
          </cell>
          <cell r="AB1638" t="str">
            <v>R.A.J.</v>
          </cell>
          <cell r="AD1638" t="str">
            <v>Janssens</v>
          </cell>
          <cell r="AE1638" t="str">
            <v>Peeberg 101</v>
          </cell>
          <cell r="AG1638" t="str">
            <v>4641 LC  OSSENDRECHT</v>
          </cell>
          <cell r="AJ1638" t="str">
            <v>147476550</v>
          </cell>
          <cell r="AL1638" t="str">
            <v>dhr. R.A.J. Janssens</v>
          </cell>
          <cell r="AM1638">
            <v>40</v>
          </cell>
          <cell r="AN1638" t="str">
            <v>N</v>
          </cell>
          <cell r="AO1638" t="str">
            <v>Robert.Janssens@bdo.nl</v>
          </cell>
          <cell r="AP1638" t="str">
            <v>0164-673456</v>
          </cell>
          <cell r="AQ1638" t="str">
            <v>06-24438908</v>
          </cell>
          <cell r="AR1638" t="str">
            <v>Pensioenregeling B</v>
          </cell>
          <cell r="AS1638">
            <v>33298</v>
          </cell>
          <cell r="AT1638">
            <v>8258579</v>
          </cell>
          <cell r="AU1638">
            <v>0</v>
          </cell>
          <cell r="AV1638" t="str">
            <v>02</v>
          </cell>
          <cell r="AW1638" t="str">
            <v>Basis CAO BDO</v>
          </cell>
          <cell r="AX1638">
            <v>40179</v>
          </cell>
          <cell r="BE1638" t="str">
            <v>9000100259</v>
          </cell>
          <cell r="BG1638">
            <v>43101</v>
          </cell>
          <cell r="BH1638" t="str">
            <v>AA</v>
          </cell>
          <cell r="BI1638" t="str">
            <v>J</v>
          </cell>
          <cell r="BJ1638" t="str">
            <v>N</v>
          </cell>
          <cell r="BK1638" t="str">
            <v>J</v>
          </cell>
          <cell r="BN1638" t="str">
            <v>Ongehuwd</v>
          </cell>
          <cell r="BR1638">
            <v>0</v>
          </cell>
          <cell r="BS1638">
            <v>0</v>
          </cell>
          <cell r="BV1638" t="str">
            <v>N</v>
          </cell>
          <cell r="BW1638" t="str">
            <v>J</v>
          </cell>
          <cell r="BX1638" t="str">
            <v>N</v>
          </cell>
          <cell r="BZ1638" t="str">
            <v>Nederlandse</v>
          </cell>
          <cell r="CB1638" t="str">
            <v>06-24438908</v>
          </cell>
          <cell r="CD1638" t="str">
            <v>+31165598638</v>
          </cell>
          <cell r="CE1638" t="str">
            <v>06-24438908</v>
          </cell>
          <cell r="CL1638" t="str">
            <v>Leeg</v>
          </cell>
          <cell r="CN1638" t="str">
            <v>NBA</v>
          </cell>
          <cell r="CO1638">
            <v>0</v>
          </cell>
          <cell r="CP1638">
            <v>34716</v>
          </cell>
          <cell r="CQ1638">
            <v>0</v>
          </cell>
          <cell r="CR1638" t="str">
            <v>41562</v>
          </cell>
          <cell r="CS1638">
            <v>0</v>
          </cell>
          <cell r="CT1638">
            <v>0</v>
          </cell>
          <cell r="CU1638">
            <v>0</v>
          </cell>
          <cell r="CV1638">
            <v>0</v>
          </cell>
          <cell r="CW1638" t="str">
            <v>iPad 9,7 32GB Smartcase € 382,85</v>
          </cell>
        </row>
        <row r="1639">
          <cell r="A1639" t="str">
            <v>3720</v>
          </cell>
          <cell r="B1639" t="str">
            <v>Marcel</v>
          </cell>
          <cell r="C1639" t="str">
            <v>Derksen</v>
          </cell>
          <cell r="D1639">
            <v>36557</v>
          </cell>
          <cell r="E1639">
            <v>36557</v>
          </cell>
          <cell r="G1639" t="str">
            <v>Roosendaal</v>
          </cell>
          <cell r="H1639">
            <v>1</v>
          </cell>
          <cell r="I1639">
            <v>6000</v>
          </cell>
          <cell r="J1639" t="str">
            <v>Personeelslid</v>
          </cell>
          <cell r="K1639" t="str">
            <v>Fulltimer</v>
          </cell>
          <cell r="L1639" t="str">
            <v>Belastingadvies</v>
          </cell>
          <cell r="M1639" t="str">
            <v>BA</v>
          </cell>
          <cell r="N1639" t="str">
            <v>20600</v>
          </cell>
          <cell r="O1639" t="str">
            <v>215</v>
          </cell>
          <cell r="P1639" t="str">
            <v>Sr. Manager</v>
          </cell>
          <cell r="Q1639" t="str">
            <v>7</v>
          </cell>
          <cell r="R1639" t="str">
            <v>Man</v>
          </cell>
          <cell r="S1639">
            <v>26681</v>
          </cell>
          <cell r="T1639" t="str">
            <v>BDO Accountants &amp; Belastingadviseurs B.V.</v>
          </cell>
          <cell r="U1639" t="str">
            <v>Medewerkers BA Roosendaal/Breda F</v>
          </cell>
          <cell r="W1639" t="str">
            <v>Onbepaalde tijd</v>
          </cell>
          <cell r="Y1639" t="str">
            <v>PC Roosendaal/Breda</v>
          </cell>
          <cell r="Z1639" t="str">
            <v>Derksen</v>
          </cell>
          <cell r="AB1639" t="str">
            <v>M.T.G.</v>
          </cell>
          <cell r="AD1639" t="str">
            <v>Derksen</v>
          </cell>
          <cell r="AE1639" t="str">
            <v>Kastanjelaan 121</v>
          </cell>
          <cell r="AG1639" t="str">
            <v>4661 WP  HALSTEREN</v>
          </cell>
          <cell r="AJ1639" t="str">
            <v>147537927</v>
          </cell>
          <cell r="AL1639" t="str">
            <v>dhr. mr. M.T.G. Derksen</v>
          </cell>
          <cell r="AM1639">
            <v>40</v>
          </cell>
          <cell r="AN1639" t="str">
            <v>N</v>
          </cell>
          <cell r="AO1639" t="str">
            <v>Marcel.Derksen@bdo.nl</v>
          </cell>
          <cell r="AP1639" t="str">
            <v>0164-687344</v>
          </cell>
          <cell r="AQ1639" t="str">
            <v>06-22962579</v>
          </cell>
          <cell r="AR1639" t="str">
            <v>Pensioenregeling B</v>
          </cell>
          <cell r="AS1639">
            <v>36557</v>
          </cell>
          <cell r="AT1639">
            <v>8258318</v>
          </cell>
          <cell r="AU1639">
            <v>40</v>
          </cell>
          <cell r="AV1639" t="str">
            <v>02</v>
          </cell>
          <cell r="AW1639" t="str">
            <v>Basis CAO BDO</v>
          </cell>
          <cell r="AX1639">
            <v>40179</v>
          </cell>
          <cell r="BE1639" t="str">
            <v>9000100243</v>
          </cell>
          <cell r="BG1639">
            <v>43922</v>
          </cell>
          <cell r="BI1639" t="str">
            <v>J</v>
          </cell>
          <cell r="BJ1639" t="str">
            <v>N</v>
          </cell>
          <cell r="BK1639" t="str">
            <v>J</v>
          </cell>
          <cell r="BN1639" t="str">
            <v>Gehuwd</v>
          </cell>
          <cell r="BO1639">
            <v>39045</v>
          </cell>
          <cell r="BQ1639" t="str">
            <v>Franken</v>
          </cell>
          <cell r="BR1639">
            <v>0</v>
          </cell>
          <cell r="BS1639">
            <v>0</v>
          </cell>
          <cell r="BV1639" t="str">
            <v>N</v>
          </cell>
          <cell r="BW1639" t="str">
            <v>J</v>
          </cell>
          <cell r="BX1639" t="str">
            <v>N</v>
          </cell>
          <cell r="BZ1639" t="str">
            <v>Nederlandse</v>
          </cell>
          <cell r="CB1639" t="str">
            <v>06-22962579</v>
          </cell>
          <cell r="CC1639" t="str">
            <v>derksen_marcel@hotmail.com</v>
          </cell>
          <cell r="CD1639" t="str">
            <v>+31165598695</v>
          </cell>
          <cell r="CE1639" t="str">
            <v>06-22962579</v>
          </cell>
          <cell r="CF1639" t="str">
            <v>Franken</v>
          </cell>
          <cell r="CL1639" t="str">
            <v>Leeg</v>
          </cell>
          <cell r="CN1639" t="str">
            <v>NOB</v>
          </cell>
          <cell r="CO1639">
            <v>0</v>
          </cell>
          <cell r="CP1639">
            <v>0</v>
          </cell>
          <cell r="CQ1639">
            <v>36770</v>
          </cell>
          <cell r="CR1639">
            <v>0</v>
          </cell>
          <cell r="CS1639" t="str">
            <v>4971</v>
          </cell>
          <cell r="CT1639">
            <v>0</v>
          </cell>
          <cell r="CU1639">
            <v>0</v>
          </cell>
          <cell r="CV1639">
            <v>0</v>
          </cell>
          <cell r="CW1639" t="str">
            <v>Thuiswerkplek € 399,80</v>
          </cell>
        </row>
        <row r="1640">
          <cell r="A1640" t="str">
            <v>5374</v>
          </cell>
          <cell r="B1640" t="str">
            <v>Rini</v>
          </cell>
          <cell r="C1640" t="str">
            <v>Maas</v>
          </cell>
          <cell r="D1640">
            <v>31837</v>
          </cell>
          <cell r="E1640">
            <v>31837</v>
          </cell>
          <cell r="G1640" t="str">
            <v>Roosendaal</v>
          </cell>
          <cell r="H1640">
            <v>1</v>
          </cell>
          <cell r="I1640">
            <v>10609</v>
          </cell>
          <cell r="J1640" t="str">
            <v>Personeelslid</v>
          </cell>
          <cell r="K1640" t="str">
            <v>Fulltimer</v>
          </cell>
          <cell r="L1640" t="str">
            <v>Accountancy &amp; Bedrijfsadvies</v>
          </cell>
          <cell r="M1640" t="str">
            <v>A&amp;B</v>
          </cell>
          <cell r="N1640" t="str">
            <v>0600</v>
          </cell>
          <cell r="O1640" t="str">
            <v>403</v>
          </cell>
          <cell r="P1640" t="str">
            <v>Salary Partner Accountancy</v>
          </cell>
          <cell r="Q1640" t="str">
            <v>8</v>
          </cell>
          <cell r="R1640" t="str">
            <v>Man</v>
          </cell>
          <cell r="S1640">
            <v>22666</v>
          </cell>
          <cell r="T1640" t="str">
            <v>BDO Accountants &amp; Belastingadviseurs B.V.</v>
          </cell>
          <cell r="U1640" t="str">
            <v>Partner A&amp;B Roosendaal/Breda B</v>
          </cell>
          <cell r="W1640" t="str">
            <v>Onbepaalde tijd</v>
          </cell>
          <cell r="Y1640" t="str">
            <v>PC Roosendaal/Breda</v>
          </cell>
          <cell r="Z1640" t="str">
            <v>Maas</v>
          </cell>
          <cell r="AB1640" t="str">
            <v>M.A.G.</v>
          </cell>
          <cell r="AD1640" t="str">
            <v>Maas</v>
          </cell>
          <cell r="AE1640" t="str">
            <v>Madeliefberg 79</v>
          </cell>
          <cell r="AG1640" t="str">
            <v>4708 NP  ROOSENDAAL</v>
          </cell>
          <cell r="AJ1640" t="str">
            <v>114089085</v>
          </cell>
          <cell r="AL1640" t="str">
            <v>dhr. M.A.G. Maas</v>
          </cell>
          <cell r="AM1640">
            <v>40</v>
          </cell>
          <cell r="AN1640" t="str">
            <v>N</v>
          </cell>
          <cell r="AO1640" t="str">
            <v>Rini.Maas@bdo.nl</v>
          </cell>
          <cell r="AP1640" t="str">
            <v>06-53186663</v>
          </cell>
          <cell r="AQ1640" t="str">
            <v>06-53186663</v>
          </cell>
          <cell r="AR1640" t="str">
            <v>Pensioenregeling B</v>
          </cell>
          <cell r="AS1640">
            <v>31837</v>
          </cell>
          <cell r="AT1640">
            <v>8258744</v>
          </cell>
          <cell r="AU1640">
            <v>40</v>
          </cell>
          <cell r="AV1640" t="str">
            <v>02</v>
          </cell>
          <cell r="AW1640" t="str">
            <v>Basis CAO BDO</v>
          </cell>
          <cell r="AX1640">
            <v>40179</v>
          </cell>
          <cell r="BE1640" t="str">
            <v>5000100053</v>
          </cell>
          <cell r="BG1640">
            <v>43929</v>
          </cell>
          <cell r="BH1640" t="str">
            <v>AA</v>
          </cell>
          <cell r="BI1640" t="str">
            <v>J</v>
          </cell>
          <cell r="BJ1640" t="str">
            <v>N</v>
          </cell>
          <cell r="BK1640" t="str">
            <v>J</v>
          </cell>
          <cell r="BN1640" t="str">
            <v>Gehuwd</v>
          </cell>
          <cell r="BQ1640" t="str">
            <v>Sprundel</v>
          </cell>
          <cell r="BR1640">
            <v>200614</v>
          </cell>
          <cell r="BS1640">
            <v>200614</v>
          </cell>
          <cell r="BV1640" t="str">
            <v>N</v>
          </cell>
          <cell r="BW1640" t="str">
            <v>J</v>
          </cell>
          <cell r="BX1640" t="str">
            <v>J</v>
          </cell>
          <cell r="BZ1640" t="str">
            <v>Nederlandse</v>
          </cell>
          <cell r="CB1640" t="str">
            <v>06-53186663</v>
          </cell>
          <cell r="CD1640" t="str">
            <v>+31165598630</v>
          </cell>
          <cell r="CE1640" t="str">
            <v>06-53186663</v>
          </cell>
          <cell r="CF1640" t="str">
            <v>Sprundel</v>
          </cell>
          <cell r="CG1640" t="str">
            <v>van</v>
          </cell>
          <cell r="CL1640" t="str">
            <v>Leeg</v>
          </cell>
          <cell r="CN1640" t="str">
            <v>NBA</v>
          </cell>
          <cell r="CO1640">
            <v>0</v>
          </cell>
          <cell r="CP1640">
            <v>35684</v>
          </cell>
          <cell r="CQ1640">
            <v>0</v>
          </cell>
          <cell r="CR1640" t="str">
            <v>42409</v>
          </cell>
          <cell r="CS1640">
            <v>0</v>
          </cell>
          <cell r="CT1640">
            <v>0</v>
          </cell>
          <cell r="CU1640">
            <v>0</v>
          </cell>
          <cell r="CV1640">
            <v>0</v>
          </cell>
          <cell r="CW1640" t="str">
            <v>iPad 9,7 128GB Smartcase € 471,85</v>
          </cell>
        </row>
        <row r="1641">
          <cell r="A1641" t="str">
            <v>6782</v>
          </cell>
          <cell r="B1641" t="str">
            <v>Twan</v>
          </cell>
          <cell r="C1641" t="str">
            <v>Jacob</v>
          </cell>
          <cell r="D1641">
            <v>37073</v>
          </cell>
          <cell r="E1641">
            <v>37073</v>
          </cell>
          <cell r="G1641" t="str">
            <v>Breda</v>
          </cell>
          <cell r="H1641">
            <v>1</v>
          </cell>
          <cell r="I1641">
            <v>7700</v>
          </cell>
          <cell r="J1641" t="str">
            <v>Personeelslid</v>
          </cell>
          <cell r="K1641" t="str">
            <v>Fulltimer</v>
          </cell>
          <cell r="L1641" t="str">
            <v>Belastingadvies</v>
          </cell>
          <cell r="M1641" t="str">
            <v>BA</v>
          </cell>
          <cell r="N1641" t="str">
            <v>20400</v>
          </cell>
          <cell r="O1641" t="str">
            <v>215</v>
          </cell>
          <cell r="P1641" t="str">
            <v>Sr. Manager</v>
          </cell>
          <cell r="Q1641" t="str">
            <v>7</v>
          </cell>
          <cell r="R1641" t="str">
            <v>Man</v>
          </cell>
          <cell r="S1641">
            <v>25833</v>
          </cell>
          <cell r="T1641" t="str">
            <v>BDO Accountants &amp; Belastingadviseurs B.V.</v>
          </cell>
          <cell r="U1641" t="str">
            <v>Medewerkers BA Roosendaal/Breda</v>
          </cell>
          <cell r="W1641" t="str">
            <v>Onbepaalde tijd</v>
          </cell>
          <cell r="Y1641" t="str">
            <v>PC Roosendaal/Breda</v>
          </cell>
          <cell r="Z1641" t="str">
            <v>Jacob</v>
          </cell>
          <cell r="AB1641" t="str">
            <v>A.C.L.M.</v>
          </cell>
          <cell r="AD1641" t="str">
            <v>Jacob</v>
          </cell>
          <cell r="AE1641" t="str">
            <v>Spakenburglaan 17</v>
          </cell>
          <cell r="AG1641" t="str">
            <v>5035 JD  TILBURG</v>
          </cell>
          <cell r="AI1641" t="str">
            <v>NL</v>
          </cell>
          <cell r="AJ1641" t="str">
            <v>152375673</v>
          </cell>
          <cell r="AK1641" t="str">
            <v>Nederlandse</v>
          </cell>
          <cell r="AL1641" t="str">
            <v>dhr. drs. A.C.L.M. Jacob</v>
          </cell>
          <cell r="AM1641">
            <v>40</v>
          </cell>
          <cell r="AN1641" t="str">
            <v>N</v>
          </cell>
          <cell r="AO1641" t="str">
            <v>Twan.Jacob@bdo.nl</v>
          </cell>
          <cell r="AP1641" t="str">
            <v>013-5714073</v>
          </cell>
          <cell r="AQ1641" t="str">
            <v>06-20547195</v>
          </cell>
          <cell r="AR1641" t="str">
            <v>Pensioenregeling B</v>
          </cell>
          <cell r="AS1641">
            <v>37073</v>
          </cell>
          <cell r="AT1641">
            <v>8258566</v>
          </cell>
          <cell r="AU1641">
            <v>56</v>
          </cell>
          <cell r="AV1641" t="str">
            <v>02</v>
          </cell>
          <cell r="AW1641" t="str">
            <v>Basis CAO BDO</v>
          </cell>
          <cell r="AX1641">
            <v>40179</v>
          </cell>
          <cell r="BE1641" t="str">
            <v>9000100091</v>
          </cell>
          <cell r="BG1641">
            <v>43922</v>
          </cell>
          <cell r="BI1641" t="str">
            <v>J</v>
          </cell>
          <cell r="BJ1641" t="str">
            <v>N</v>
          </cell>
          <cell r="BK1641" t="str">
            <v>J</v>
          </cell>
          <cell r="BN1641" t="str">
            <v>Gehuwd</v>
          </cell>
          <cell r="BO1641">
            <v>35216</v>
          </cell>
          <cell r="BQ1641" t="str">
            <v>Brok</v>
          </cell>
          <cell r="BR1641">
            <v>0</v>
          </cell>
          <cell r="BS1641">
            <v>0</v>
          </cell>
          <cell r="BV1641" t="str">
            <v>N</v>
          </cell>
          <cell r="BW1641" t="str">
            <v>J</v>
          </cell>
          <cell r="BX1641" t="str">
            <v>J</v>
          </cell>
          <cell r="BZ1641" t="str">
            <v>Nederlandse</v>
          </cell>
          <cell r="CB1641" t="str">
            <v>06-20547195</v>
          </cell>
          <cell r="CC1641" t="str">
            <v>jacobjes@me.com</v>
          </cell>
          <cell r="CD1641" t="str">
            <v>+31765623129</v>
          </cell>
          <cell r="CE1641" t="str">
            <v>06-20547195</v>
          </cell>
          <cell r="CF1641" t="str">
            <v>Brok</v>
          </cell>
          <cell r="CL1641" t="str">
            <v>Leeg</v>
          </cell>
          <cell r="CN1641" t="str">
            <v>NOB</v>
          </cell>
          <cell r="CO1641">
            <v>0</v>
          </cell>
          <cell r="CP1641">
            <v>0</v>
          </cell>
          <cell r="CQ1641">
            <v>41739</v>
          </cell>
          <cell r="CR1641">
            <v>0</v>
          </cell>
          <cell r="CS1641" t="str">
            <v>00000</v>
          </cell>
          <cell r="CT1641">
            <v>0</v>
          </cell>
          <cell r="CU1641">
            <v>0</v>
          </cell>
          <cell r="CV1641">
            <v>0</v>
          </cell>
          <cell r="CW1641" t="str">
            <v>iPad 9,7 128GB Smartcase € 471,85</v>
          </cell>
        </row>
        <row r="1642">
          <cell r="A1642" t="str">
            <v>8438</v>
          </cell>
          <cell r="B1642" t="str">
            <v>Peter</v>
          </cell>
          <cell r="C1642" t="str">
            <v>Trouw</v>
          </cell>
          <cell r="D1642">
            <v>32234</v>
          </cell>
          <cell r="E1642">
            <v>32234</v>
          </cell>
          <cell r="G1642" t="str">
            <v>Breda</v>
          </cell>
          <cell r="H1642">
            <v>1</v>
          </cell>
          <cell r="I1642">
            <v>10609</v>
          </cell>
          <cell r="J1642" t="str">
            <v>Personeelslid</v>
          </cell>
          <cell r="K1642" t="str">
            <v>Fulltimer</v>
          </cell>
          <cell r="L1642" t="str">
            <v>Accountancy &amp; Bedrijfsadvies</v>
          </cell>
          <cell r="M1642" t="str">
            <v>A&amp;B</v>
          </cell>
          <cell r="N1642" t="str">
            <v>0400</v>
          </cell>
          <cell r="O1642" t="str">
            <v>404</v>
          </cell>
          <cell r="P1642" t="str">
            <v>Salary Partner Advies</v>
          </cell>
          <cell r="Q1642" t="str">
            <v>8</v>
          </cell>
          <cell r="R1642" t="str">
            <v>Man</v>
          </cell>
          <cell r="S1642">
            <v>21323</v>
          </cell>
          <cell r="T1642" t="str">
            <v>BDO Accountants &amp; Belastingadviseurs B.V.</v>
          </cell>
          <cell r="U1642" t="str">
            <v>Partner A&amp;B Roosendaal/Breda E</v>
          </cell>
          <cell r="W1642" t="str">
            <v>Onbepaalde tijd</v>
          </cell>
          <cell r="Y1642" t="str">
            <v>PC Roosendaal/Breda</v>
          </cell>
          <cell r="Z1642" t="str">
            <v>Trouw</v>
          </cell>
          <cell r="AB1642" t="str">
            <v>P.J.L.M.</v>
          </cell>
          <cell r="AD1642" t="str">
            <v>Trouw</v>
          </cell>
          <cell r="AE1642" t="str">
            <v>Molenstraat 72</v>
          </cell>
          <cell r="AG1642" t="str">
            <v>4902 NP  OOSTERHOUT NB</v>
          </cell>
          <cell r="AI1642" t="str">
            <v>NL</v>
          </cell>
          <cell r="AJ1642" t="str">
            <v>032141191</v>
          </cell>
          <cell r="AK1642" t="str">
            <v>Nederlandse</v>
          </cell>
          <cell r="AL1642" t="str">
            <v>dhr. P.J.L.M. Trouw</v>
          </cell>
          <cell r="AM1642">
            <v>40</v>
          </cell>
          <cell r="AN1642" t="str">
            <v>N</v>
          </cell>
          <cell r="AO1642" t="str">
            <v>Peter.Trouw@bdo.nl</v>
          </cell>
          <cell r="AP1642" t="str">
            <v>0162-424516</v>
          </cell>
          <cell r="AQ1642" t="str">
            <v>06-25065965</v>
          </cell>
          <cell r="AR1642" t="str">
            <v>Pensioenregeling B</v>
          </cell>
          <cell r="AS1642">
            <v>37987</v>
          </cell>
          <cell r="AT1642">
            <v>8259109</v>
          </cell>
          <cell r="AU1642">
            <v>4.7</v>
          </cell>
          <cell r="AV1642" t="str">
            <v>02</v>
          </cell>
          <cell r="AW1642" t="str">
            <v>Basis CAO BDO</v>
          </cell>
          <cell r="AX1642">
            <v>40179</v>
          </cell>
          <cell r="BE1642" t="str">
            <v>5000100051</v>
          </cell>
          <cell r="BG1642">
            <v>43101</v>
          </cell>
          <cell r="BH1642" t="str">
            <v>AA</v>
          </cell>
          <cell r="BI1642" t="str">
            <v>J</v>
          </cell>
          <cell r="BJ1642" t="str">
            <v>N</v>
          </cell>
          <cell r="BK1642" t="str">
            <v>J</v>
          </cell>
          <cell r="BN1642" t="str">
            <v>Gehuwd</v>
          </cell>
          <cell r="BQ1642" t="str">
            <v>Verpalen</v>
          </cell>
          <cell r="BR1642">
            <v>201745</v>
          </cell>
          <cell r="BS1642">
            <v>201745</v>
          </cell>
          <cell r="BV1642" t="str">
            <v>N</v>
          </cell>
          <cell r="BW1642" t="str">
            <v>J</v>
          </cell>
          <cell r="BX1642" t="str">
            <v>J</v>
          </cell>
          <cell r="BZ1642" t="str">
            <v>Nederlandse</v>
          </cell>
          <cell r="CB1642" t="str">
            <v>06-25065965</v>
          </cell>
          <cell r="CD1642" t="str">
            <v>+31765623137</v>
          </cell>
          <cell r="CE1642" t="str">
            <v>06-25065965</v>
          </cell>
          <cell r="CF1642" t="str">
            <v>Verpalen</v>
          </cell>
          <cell r="CL1642" t="str">
            <v>Leeg</v>
          </cell>
          <cell r="CN1642" t="str">
            <v>NBA</v>
          </cell>
          <cell r="CO1642">
            <v>0</v>
          </cell>
          <cell r="CP1642">
            <v>36139</v>
          </cell>
          <cell r="CQ1642">
            <v>0</v>
          </cell>
          <cell r="CR1642" t="str">
            <v>44140</v>
          </cell>
          <cell r="CS1642">
            <v>0</v>
          </cell>
          <cell r="CT1642">
            <v>0</v>
          </cell>
          <cell r="CU1642">
            <v>0</v>
          </cell>
          <cell r="CV1642">
            <v>0</v>
          </cell>
          <cell r="CW1642" t="str">
            <v>iPad 9,7 32GB Smartcase € 382,85</v>
          </cell>
        </row>
        <row r="1643">
          <cell r="A1643" t="str">
            <v>18216</v>
          </cell>
          <cell r="B1643" t="str">
            <v>Eva</v>
          </cell>
          <cell r="C1643" t="str">
            <v>Brokx</v>
          </cell>
          <cell r="D1643">
            <v>42461</v>
          </cell>
          <cell r="E1643">
            <v>42461</v>
          </cell>
          <cell r="G1643" t="str">
            <v>Breda</v>
          </cell>
          <cell r="H1643">
            <v>1</v>
          </cell>
          <cell r="I1643">
            <v>3325</v>
          </cell>
          <cell r="J1643" t="str">
            <v>Personeelslid</v>
          </cell>
          <cell r="K1643" t="str">
            <v>Fulltimer</v>
          </cell>
          <cell r="L1643" t="str">
            <v>Audit &amp; Assurance</v>
          </cell>
          <cell r="M1643" t="str">
            <v>A&amp;A</v>
          </cell>
          <cell r="N1643" t="str">
            <v>10700</v>
          </cell>
          <cell r="O1643" t="str">
            <v>140</v>
          </cell>
          <cell r="P1643" t="str">
            <v>Sr. Assistent Accountant</v>
          </cell>
          <cell r="Q1643" t="str">
            <v>4</v>
          </cell>
          <cell r="R1643" t="str">
            <v>Vrouw</v>
          </cell>
          <cell r="S1643">
            <v>33884</v>
          </cell>
          <cell r="T1643" t="str">
            <v>BDO Audit &amp; Assurance B.V.</v>
          </cell>
          <cell r="U1643" t="str">
            <v>Medewerkers A&amp;A Breda</v>
          </cell>
          <cell r="W1643" t="str">
            <v>Onbepaalde tijd</v>
          </cell>
          <cell r="Y1643" t="str">
            <v>PC Roosendaal/Breda</v>
          </cell>
          <cell r="Z1643" t="str">
            <v>Brokx</v>
          </cell>
          <cell r="AB1643" t="str">
            <v>E.M.</v>
          </cell>
          <cell r="AD1643" t="str">
            <v>Brokx</v>
          </cell>
          <cell r="AE1643" t="str">
            <v>Annekeswei 11</v>
          </cell>
          <cell r="AG1643" t="str">
            <v>4882 BZ  KLEIN ZUNDERT</v>
          </cell>
          <cell r="AJ1643" t="str">
            <v>210598979</v>
          </cell>
          <cell r="AL1643" t="str">
            <v>mevr. E.M. Brokx</v>
          </cell>
          <cell r="AM1643">
            <v>40</v>
          </cell>
          <cell r="AN1643" t="str">
            <v>N</v>
          </cell>
          <cell r="AO1643" t="str">
            <v>Eva.Brokx@bdo.nl</v>
          </cell>
          <cell r="AP1643" t="str">
            <v>06-10722014</v>
          </cell>
          <cell r="AQ1643" t="str">
            <v>06-10722014</v>
          </cell>
          <cell r="AR1643" t="str">
            <v>Pensioenregeling A</v>
          </cell>
          <cell r="AS1643">
            <v>42461</v>
          </cell>
          <cell r="AU1643">
            <v>40</v>
          </cell>
          <cell r="AV1643" t="str">
            <v>02</v>
          </cell>
          <cell r="AW1643" t="str">
            <v>Basis CAO BDO</v>
          </cell>
          <cell r="AX1643">
            <v>42461</v>
          </cell>
          <cell r="BE1643" t="str">
            <v>9000100265</v>
          </cell>
          <cell r="BG1643">
            <v>43132</v>
          </cell>
          <cell r="BI1643" t="str">
            <v>J</v>
          </cell>
          <cell r="BJ1643" t="str">
            <v>J</v>
          </cell>
          <cell r="BK1643" t="str">
            <v>N</v>
          </cell>
          <cell r="BN1643" t="str">
            <v>Ongehuwd</v>
          </cell>
          <cell r="BR1643">
            <v>201614</v>
          </cell>
          <cell r="BS1643">
            <v>201614</v>
          </cell>
          <cell r="BV1643" t="str">
            <v>N</v>
          </cell>
          <cell r="BW1643" t="str">
            <v>J</v>
          </cell>
          <cell r="BX1643" t="str">
            <v>J</v>
          </cell>
          <cell r="BZ1643" t="str">
            <v>Nederlandse</v>
          </cell>
          <cell r="CA1643" t="str">
            <v>NL</v>
          </cell>
          <cell r="CB1643" t="str">
            <v>06-10722014</v>
          </cell>
          <cell r="CD1643" t="str">
            <v>+31765623191</v>
          </cell>
          <cell r="CE1643" t="str">
            <v>06-10722014</v>
          </cell>
          <cell r="CL1643" t="str">
            <v>Indiensttreding</v>
          </cell>
          <cell r="CN1643">
            <v>0</v>
          </cell>
          <cell r="CO1643">
            <v>0</v>
          </cell>
          <cell r="CP1643">
            <v>0</v>
          </cell>
          <cell r="CQ1643">
            <v>0</v>
          </cell>
          <cell r="CR1643">
            <v>0</v>
          </cell>
          <cell r="CS1643">
            <v>0</v>
          </cell>
          <cell r="CT1643">
            <v>0</v>
          </cell>
          <cell r="CU1643">
            <v>0</v>
          </cell>
          <cell r="CV1643">
            <v>0</v>
          </cell>
          <cell r="CW1643" t="str">
            <v>Thuiswerkplek € 399,80</v>
          </cell>
        </row>
        <row r="1644">
          <cell r="A1644" t="str">
            <v>18127</v>
          </cell>
          <cell r="B1644" t="str">
            <v>Jessica</v>
          </cell>
          <cell r="C1644" t="str">
            <v>Schalk</v>
          </cell>
          <cell r="D1644">
            <v>42401</v>
          </cell>
          <cell r="E1644">
            <v>42401</v>
          </cell>
          <cell r="G1644" t="str">
            <v>Breda</v>
          </cell>
          <cell r="H1644">
            <v>1</v>
          </cell>
          <cell r="I1644">
            <v>3375</v>
          </cell>
          <cell r="J1644" t="str">
            <v>Personeelslid</v>
          </cell>
          <cell r="K1644" t="str">
            <v>Fulltimer</v>
          </cell>
          <cell r="L1644" t="str">
            <v>Audit &amp; Assurance</v>
          </cell>
          <cell r="M1644" t="str">
            <v>A&amp;A</v>
          </cell>
          <cell r="N1644" t="str">
            <v>10700</v>
          </cell>
          <cell r="O1644" t="str">
            <v>140</v>
          </cell>
          <cell r="P1644" t="str">
            <v>Sr. Assistent Accountant</v>
          </cell>
          <cell r="Q1644" t="str">
            <v>4</v>
          </cell>
          <cell r="R1644" t="str">
            <v>Vrouw</v>
          </cell>
          <cell r="S1644">
            <v>33290</v>
          </cell>
          <cell r="T1644" t="str">
            <v>BDO Audit &amp; Assurance B.V.</v>
          </cell>
          <cell r="U1644" t="str">
            <v>Medewerkers A&amp;A Breda</v>
          </cell>
          <cell r="W1644" t="str">
            <v>Onbepaalde tijd</v>
          </cell>
          <cell r="Y1644" t="str">
            <v>PC Roosendaal/Breda</v>
          </cell>
          <cell r="Z1644" t="str">
            <v>Schalk</v>
          </cell>
          <cell r="AB1644" t="str">
            <v>J.C.J.D.</v>
          </cell>
          <cell r="AD1644" t="str">
            <v>Schalk</v>
          </cell>
          <cell r="AE1644" t="str">
            <v>Acaciastraat 120</v>
          </cell>
          <cell r="AG1644" t="str">
            <v>4814 HK  BREDA</v>
          </cell>
          <cell r="AJ1644" t="str">
            <v>204966164</v>
          </cell>
          <cell r="AL1644" t="str">
            <v>mevr. J.C.J.D. Schalk</v>
          </cell>
          <cell r="AM1644">
            <v>40</v>
          </cell>
          <cell r="AN1644" t="str">
            <v>N</v>
          </cell>
          <cell r="AO1644" t="str">
            <v>Jessica.Schalk@bdo.nl</v>
          </cell>
          <cell r="AP1644" t="str">
            <v>06-30545612</v>
          </cell>
          <cell r="AQ1644" t="str">
            <v>06-30545612</v>
          </cell>
          <cell r="AR1644" t="str">
            <v>Pensioenregeling A</v>
          </cell>
          <cell r="AS1644">
            <v>42401</v>
          </cell>
          <cell r="AU1644">
            <v>-23.25</v>
          </cell>
          <cell r="AV1644" t="str">
            <v>02</v>
          </cell>
          <cell r="AW1644" t="str">
            <v>Basis CAO BDO</v>
          </cell>
          <cell r="AX1644">
            <v>42401</v>
          </cell>
          <cell r="BE1644" t="str">
            <v>9000100265</v>
          </cell>
          <cell r="BG1644">
            <v>43101</v>
          </cell>
          <cell r="BH1644" t="str">
            <v>MSc</v>
          </cell>
          <cell r="BI1644" t="str">
            <v>J</v>
          </cell>
          <cell r="BJ1644" t="str">
            <v>J</v>
          </cell>
          <cell r="BK1644" t="str">
            <v>N</v>
          </cell>
          <cell r="BN1644" t="str">
            <v>Alleenstaand</v>
          </cell>
          <cell r="BR1644">
            <v>201605</v>
          </cell>
          <cell r="BS1644">
            <v>201605</v>
          </cell>
          <cell r="BV1644" t="str">
            <v>N</v>
          </cell>
          <cell r="BW1644" t="str">
            <v>J</v>
          </cell>
          <cell r="BX1644" t="str">
            <v>J</v>
          </cell>
          <cell r="BZ1644" t="str">
            <v>Nederlandse</v>
          </cell>
          <cell r="CA1644" t="str">
            <v>NL</v>
          </cell>
          <cell r="CB1644" t="str">
            <v>+31630545612</v>
          </cell>
          <cell r="CD1644" t="str">
            <v>+31765623197</v>
          </cell>
          <cell r="CE1644" t="str">
            <v>+31630545612</v>
          </cell>
          <cell r="CL1644" t="str">
            <v>Indiensttreding</v>
          </cell>
          <cell r="CN1644">
            <v>0</v>
          </cell>
          <cell r="CO1644">
            <v>0</v>
          </cell>
          <cell r="CP1644">
            <v>0</v>
          </cell>
          <cell r="CQ1644">
            <v>0</v>
          </cell>
          <cell r="CR1644">
            <v>0</v>
          </cell>
          <cell r="CS1644">
            <v>0</v>
          </cell>
          <cell r="CT1644">
            <v>0</v>
          </cell>
          <cell r="CU1644">
            <v>0</v>
          </cell>
          <cell r="CV1644">
            <v>0</v>
          </cell>
          <cell r="CW1644" t="str">
            <v>Galaxy Tab A  Gelcase € 379,90</v>
          </cell>
        </row>
        <row r="1645">
          <cell r="A1645" t="str">
            <v>18131</v>
          </cell>
          <cell r="B1645" t="str">
            <v>Toby</v>
          </cell>
          <cell r="C1645" t="str">
            <v>van der Maden</v>
          </cell>
          <cell r="D1645">
            <v>42401</v>
          </cell>
          <cell r="E1645">
            <v>42401</v>
          </cell>
          <cell r="G1645" t="str">
            <v>Roosendaal</v>
          </cell>
          <cell r="H1645">
            <v>1</v>
          </cell>
          <cell r="I1645">
            <v>3200</v>
          </cell>
          <cell r="J1645" t="str">
            <v>Personeelslid</v>
          </cell>
          <cell r="K1645" t="str">
            <v>Fulltimer</v>
          </cell>
          <cell r="L1645" t="str">
            <v>Belastingadvies</v>
          </cell>
          <cell r="M1645" t="str">
            <v>BA</v>
          </cell>
          <cell r="N1645" t="str">
            <v>20600</v>
          </cell>
          <cell r="O1645" t="str">
            <v>230</v>
          </cell>
          <cell r="P1645" t="str">
            <v>Jr. Belastingadviseur</v>
          </cell>
          <cell r="Q1645" t="str">
            <v>4</v>
          </cell>
          <cell r="R1645" t="str">
            <v>Man</v>
          </cell>
          <cell r="S1645">
            <v>33869</v>
          </cell>
          <cell r="T1645" t="str">
            <v>BDO Accountants &amp; Belastingadviseurs B.V.</v>
          </cell>
          <cell r="U1645" t="str">
            <v>Medewerkers BA Roosendaal/Breda F</v>
          </cell>
          <cell r="W1645" t="str">
            <v>Onbepaalde tijd</v>
          </cell>
          <cell r="Y1645" t="str">
            <v>PC Roosendaal/Breda</v>
          </cell>
          <cell r="Z1645" t="str">
            <v>Maden</v>
          </cell>
          <cell r="AA1645" t="str">
            <v>van der</v>
          </cell>
          <cell r="AB1645" t="str">
            <v>T.R.J.</v>
          </cell>
          <cell r="AC1645" t="str">
            <v>van der</v>
          </cell>
          <cell r="AD1645" t="str">
            <v>Maden</v>
          </cell>
          <cell r="AE1645" t="str">
            <v>Graaf Hendrik III plein 156</v>
          </cell>
          <cell r="AG1645" t="str">
            <v>4819 CL  BREDA</v>
          </cell>
          <cell r="AJ1645" t="str">
            <v>210359079</v>
          </cell>
          <cell r="AL1645" t="str">
            <v>dhr. T.R.J. van der Maden</v>
          </cell>
          <cell r="AM1645">
            <v>40</v>
          </cell>
          <cell r="AN1645" t="str">
            <v>N</v>
          </cell>
          <cell r="AO1645" t="str">
            <v>Toby.van.der.Maden@bdo.nl</v>
          </cell>
          <cell r="AP1645" t="str">
            <v>0642685043</v>
          </cell>
          <cell r="AQ1645" t="str">
            <v>0642685043</v>
          </cell>
          <cell r="AR1645" t="str">
            <v>Pensioenregeling A</v>
          </cell>
          <cell r="AS1645">
            <v>42401</v>
          </cell>
          <cell r="AU1645">
            <v>0</v>
          </cell>
          <cell r="AV1645" t="str">
            <v>02</v>
          </cell>
          <cell r="AW1645" t="str">
            <v>Basis CAO BDO</v>
          </cell>
          <cell r="AX1645">
            <v>42948</v>
          </cell>
          <cell r="BE1645" t="str">
            <v>9000100243</v>
          </cell>
          <cell r="BG1645">
            <v>43922</v>
          </cell>
          <cell r="BI1645" t="str">
            <v>J</v>
          </cell>
          <cell r="BJ1645" t="str">
            <v>J</v>
          </cell>
          <cell r="BK1645" t="str">
            <v>N</v>
          </cell>
          <cell r="BN1645" t="str">
            <v>Ongehuwd</v>
          </cell>
          <cell r="BV1645" t="str">
            <v>N</v>
          </cell>
          <cell r="BW1645" t="str">
            <v>N</v>
          </cell>
          <cell r="BX1645" t="str">
            <v>N</v>
          </cell>
          <cell r="BZ1645" t="str">
            <v>Nederlandse</v>
          </cell>
          <cell r="CA1645" t="str">
            <v>NL</v>
          </cell>
          <cell r="CB1645" t="str">
            <v>0642685043</v>
          </cell>
          <cell r="CD1645" t="str">
            <v>+31165598696</v>
          </cell>
          <cell r="CE1645" t="str">
            <v>0642685043</v>
          </cell>
          <cell r="CL1645" t="str">
            <v>Omzetting dienstverband</v>
          </cell>
          <cell r="CN1645" t="str">
            <v>NOB</v>
          </cell>
          <cell r="CO1645" t="str">
            <v>JOB</v>
          </cell>
          <cell r="CP1645">
            <v>0</v>
          </cell>
          <cell r="CQ1645">
            <v>42675</v>
          </cell>
          <cell r="CR1645">
            <v>0</v>
          </cell>
          <cell r="CS1645" t="str">
            <v>99999</v>
          </cell>
          <cell r="CT1645">
            <v>0</v>
          </cell>
          <cell r="CU1645">
            <v>0</v>
          </cell>
          <cell r="CV1645">
            <v>0</v>
          </cell>
          <cell r="CW1645" t="str">
            <v>iPad 9,7 32GB Smartcase € 382,85</v>
          </cell>
        </row>
        <row r="1646">
          <cell r="A1646" t="str">
            <v>8664</v>
          </cell>
          <cell r="B1646" t="str">
            <v>Teun</v>
          </cell>
          <cell r="C1646" t="str">
            <v>van Ginderen</v>
          </cell>
          <cell r="D1646">
            <v>37865</v>
          </cell>
          <cell r="E1646">
            <v>37865</v>
          </cell>
          <cell r="G1646" t="str">
            <v>Roosendaal</v>
          </cell>
          <cell r="H1646">
            <v>1</v>
          </cell>
          <cell r="I1646">
            <v>4060</v>
          </cell>
          <cell r="J1646" t="str">
            <v>Personeelslid</v>
          </cell>
          <cell r="K1646" t="str">
            <v>Fulltimer</v>
          </cell>
          <cell r="L1646" t="str">
            <v>Accountancy &amp; Bedrijfsadvies</v>
          </cell>
          <cell r="M1646" t="str">
            <v>A&amp;B</v>
          </cell>
          <cell r="N1646" t="str">
            <v>0600</v>
          </cell>
          <cell r="O1646" t="str">
            <v>433</v>
          </cell>
          <cell r="P1646" t="str">
            <v>Adviseur</v>
          </cell>
          <cell r="Q1646" t="str">
            <v>5</v>
          </cell>
          <cell r="R1646" t="str">
            <v>Man</v>
          </cell>
          <cell r="S1646">
            <v>29789</v>
          </cell>
          <cell r="T1646" t="str">
            <v>BDO Accountants &amp; Belastingadviseurs B.V.</v>
          </cell>
          <cell r="U1646" t="str">
            <v>Medewerkers A&amp;B Roosendaal/Breda F</v>
          </cell>
          <cell r="W1646" t="str">
            <v>Onbepaalde tijd</v>
          </cell>
          <cell r="Y1646" t="str">
            <v>PC Roosendaal/Breda</v>
          </cell>
          <cell r="Z1646" t="str">
            <v>Ginderen</v>
          </cell>
          <cell r="AA1646" t="str">
            <v>van</v>
          </cell>
          <cell r="AB1646" t="str">
            <v>T.J.C.M.</v>
          </cell>
          <cell r="AC1646" t="str">
            <v>van</v>
          </cell>
          <cell r="AD1646" t="str">
            <v>Ginderen</v>
          </cell>
          <cell r="AE1646" t="str">
            <v>Baakberg 18</v>
          </cell>
          <cell r="AG1646" t="str">
            <v>4707 RX  ROOSENDAAL</v>
          </cell>
          <cell r="AJ1646" t="str">
            <v>147670160</v>
          </cell>
          <cell r="AL1646" t="str">
            <v>dhr. T.J.C.M. van Ginderen</v>
          </cell>
          <cell r="AM1646">
            <v>40</v>
          </cell>
          <cell r="AN1646" t="str">
            <v>J</v>
          </cell>
          <cell r="AO1646" t="str">
            <v>Teun.van.Ginderen@bdo.nl</v>
          </cell>
          <cell r="AP1646" t="str">
            <v>06-14539553</v>
          </cell>
          <cell r="AQ1646" t="str">
            <v>06-14539553</v>
          </cell>
          <cell r="AR1646" t="str">
            <v>Pensioenregeling B</v>
          </cell>
          <cell r="AS1646">
            <v>38899</v>
          </cell>
          <cell r="AT1646">
            <v>8258426</v>
          </cell>
          <cell r="AU1646">
            <v>0</v>
          </cell>
          <cell r="AV1646" t="str">
            <v>02</v>
          </cell>
          <cell r="AW1646" t="str">
            <v>Basis CAO BDO</v>
          </cell>
          <cell r="AX1646">
            <v>40179</v>
          </cell>
          <cell r="BE1646" t="str">
            <v>9000100259</v>
          </cell>
          <cell r="BG1646">
            <v>43466</v>
          </cell>
          <cell r="BI1646" t="str">
            <v>J</v>
          </cell>
          <cell r="BJ1646" t="str">
            <v>N</v>
          </cell>
          <cell r="BK1646" t="str">
            <v>J</v>
          </cell>
          <cell r="BN1646" t="str">
            <v>Ongehuwd</v>
          </cell>
          <cell r="BR1646">
            <v>201301</v>
          </cell>
          <cell r="BS1646">
            <v>201622</v>
          </cell>
          <cell r="BV1646" t="str">
            <v>N</v>
          </cell>
          <cell r="BW1646" t="str">
            <v>J</v>
          </cell>
          <cell r="BX1646" t="str">
            <v>J</v>
          </cell>
          <cell r="BZ1646" t="str">
            <v>Nederlandse</v>
          </cell>
          <cell r="CB1646" t="str">
            <v>06-14539553</v>
          </cell>
          <cell r="CD1646" t="str">
            <v>+31165598651</v>
          </cell>
          <cell r="CE1646" t="str">
            <v>06-14539553</v>
          </cell>
          <cell r="CL1646" t="str">
            <v>Indiensttreding</v>
          </cell>
          <cell r="CN1646">
            <v>0</v>
          </cell>
          <cell r="CO1646">
            <v>0</v>
          </cell>
          <cell r="CP1646">
            <v>0</v>
          </cell>
          <cell r="CQ1646">
            <v>0</v>
          </cell>
          <cell r="CR1646">
            <v>0</v>
          </cell>
          <cell r="CS1646">
            <v>0</v>
          </cell>
          <cell r="CT1646">
            <v>0</v>
          </cell>
          <cell r="CU1646">
            <v>0</v>
          </cell>
          <cell r="CV1646">
            <v>0</v>
          </cell>
          <cell r="CW1646" t="str">
            <v>iPad 9,7 32GB Smartcase € 382,85</v>
          </cell>
        </row>
        <row r="1647">
          <cell r="A1647" t="str">
            <v>9504</v>
          </cell>
          <cell r="B1647" t="str">
            <v>Cindy</v>
          </cell>
          <cell r="C1647" t="str">
            <v>van de Luijtgaarden - Braat</v>
          </cell>
          <cell r="D1647">
            <v>38596</v>
          </cell>
          <cell r="E1647">
            <v>38596</v>
          </cell>
          <cell r="G1647" t="str">
            <v>Roosendaal</v>
          </cell>
          <cell r="H1647">
            <v>0.8</v>
          </cell>
          <cell r="I1647">
            <v>8627</v>
          </cell>
          <cell r="J1647" t="str">
            <v>Personeelslid</v>
          </cell>
          <cell r="K1647" t="str">
            <v>Fulltimer</v>
          </cell>
          <cell r="L1647" t="str">
            <v>Belastingadvies</v>
          </cell>
          <cell r="M1647" t="str">
            <v>BA</v>
          </cell>
          <cell r="N1647" t="str">
            <v>20600</v>
          </cell>
          <cell r="O1647" t="str">
            <v>210</v>
          </cell>
          <cell r="P1647" t="str">
            <v>Salary Partner BA</v>
          </cell>
          <cell r="Q1647" t="str">
            <v>8</v>
          </cell>
          <cell r="R1647" t="str">
            <v>Vrouw</v>
          </cell>
          <cell r="S1647">
            <v>30425</v>
          </cell>
          <cell r="T1647" t="str">
            <v>BDO Accountants &amp; Belastingadviseurs B.V.</v>
          </cell>
          <cell r="U1647" t="str">
            <v>Medewerkers BA Roosendaal/Breda F</v>
          </cell>
          <cell r="W1647" t="str">
            <v>Onbepaalde tijd</v>
          </cell>
          <cell r="X1647" t="str">
            <v>Estate Planning</v>
          </cell>
          <cell r="Y1647" t="str">
            <v>PC Roosendaal/Breda</v>
          </cell>
          <cell r="Z1647" t="str">
            <v>Luijtgaarden</v>
          </cell>
          <cell r="AA1647" t="str">
            <v>van de</v>
          </cell>
          <cell r="AB1647" t="str">
            <v>C.J.M.</v>
          </cell>
          <cell r="AC1647" t="str">
            <v>van de</v>
          </cell>
          <cell r="AD1647" t="str">
            <v>Luijtgaarden - Braat</v>
          </cell>
          <cell r="AE1647" t="str">
            <v>Amerikalaan 13</v>
          </cell>
          <cell r="AG1647" t="str">
            <v>4703 AC  ROOSENDAAL</v>
          </cell>
          <cell r="AI1647" t="str">
            <v>NL</v>
          </cell>
          <cell r="AJ1647" t="str">
            <v>155528622</v>
          </cell>
          <cell r="AK1647" t="str">
            <v>Nederlandse</v>
          </cell>
          <cell r="AL1647" t="str">
            <v>mevr. mr. drs. C.J.M. van de Luijtgaarden - Braat</v>
          </cell>
          <cell r="AM1647">
            <v>40</v>
          </cell>
          <cell r="AN1647" t="str">
            <v>N</v>
          </cell>
          <cell r="AO1647" t="str">
            <v>Cindy.van.de.Luijtgaarden@bdo.nl</v>
          </cell>
          <cell r="AP1647" t="str">
            <v>06-44450064</v>
          </cell>
          <cell r="AQ1647" t="str">
            <v>06-44450064</v>
          </cell>
          <cell r="AR1647" t="str">
            <v>Pensioenregeling B</v>
          </cell>
          <cell r="AS1647">
            <v>39083</v>
          </cell>
          <cell r="AT1647">
            <v>8258736</v>
          </cell>
          <cell r="AU1647">
            <v>0</v>
          </cell>
          <cell r="AV1647" t="str">
            <v>02</v>
          </cell>
          <cell r="AW1647" t="str">
            <v>Basis CAO BDO</v>
          </cell>
          <cell r="AX1647">
            <v>42552</v>
          </cell>
          <cell r="AY1647">
            <v>8</v>
          </cell>
          <cell r="AZ1647">
            <v>43290</v>
          </cell>
          <cell r="BA1647">
            <v>44196</v>
          </cell>
          <cell r="BB1647">
            <v>43466</v>
          </cell>
          <cell r="BC1647">
            <v>43831</v>
          </cell>
          <cell r="BD1647">
            <v>44034</v>
          </cell>
          <cell r="BE1647" t="str">
            <v>9000100243</v>
          </cell>
          <cell r="BG1647">
            <v>43831</v>
          </cell>
          <cell r="BI1647" t="str">
            <v>J</v>
          </cell>
          <cell r="BJ1647" t="str">
            <v>N</v>
          </cell>
          <cell r="BK1647" t="str">
            <v>J</v>
          </cell>
          <cell r="BN1647" t="str">
            <v>Gehuwd</v>
          </cell>
          <cell r="BQ1647" t="str">
            <v>Braat</v>
          </cell>
          <cell r="BR1647">
            <v>200701</v>
          </cell>
          <cell r="BS1647">
            <v>200701</v>
          </cell>
          <cell r="BV1647" t="str">
            <v>N</v>
          </cell>
          <cell r="BW1647" t="str">
            <v>J</v>
          </cell>
          <cell r="BX1647" t="str">
            <v>N</v>
          </cell>
          <cell r="BZ1647" t="str">
            <v>Nederlandse</v>
          </cell>
          <cell r="CA1647" t="str">
            <v>NL</v>
          </cell>
          <cell r="CB1647" t="str">
            <v>06-44450064</v>
          </cell>
          <cell r="CD1647" t="str">
            <v>+31165598643</v>
          </cell>
          <cell r="CE1647" t="str">
            <v>06-44450064</v>
          </cell>
          <cell r="CF1647" t="str">
            <v>Braat</v>
          </cell>
          <cell r="CL1647" t="str">
            <v>Wijziging uren</v>
          </cell>
          <cell r="CN1647" t="str">
            <v>NOB</v>
          </cell>
          <cell r="CO1647">
            <v>0</v>
          </cell>
          <cell r="CP1647">
            <v>0</v>
          </cell>
          <cell r="CQ1647">
            <v>40299</v>
          </cell>
          <cell r="CR1647">
            <v>0</v>
          </cell>
          <cell r="CS1647">
            <v>0</v>
          </cell>
          <cell r="CT1647">
            <v>0</v>
          </cell>
          <cell r="CU1647">
            <v>0</v>
          </cell>
          <cell r="CV1647">
            <v>0</v>
          </cell>
          <cell r="CW1647" t="str">
            <v>Galaxy Tab A  Gelcase € 379,90</v>
          </cell>
        </row>
        <row r="1648">
          <cell r="A1648" t="str">
            <v>9292</v>
          </cell>
          <cell r="B1648" t="str">
            <v>Lieke</v>
          </cell>
          <cell r="C1648" t="str">
            <v>Soeterbroek</v>
          </cell>
          <cell r="D1648">
            <v>38961</v>
          </cell>
          <cell r="E1648">
            <v>42005</v>
          </cell>
          <cell r="G1648" t="str">
            <v>Breda</v>
          </cell>
          <cell r="H1648">
            <v>0.8</v>
          </cell>
          <cell r="I1648">
            <v>4544</v>
          </cell>
          <cell r="J1648" t="str">
            <v>Personeelslid</v>
          </cell>
          <cell r="K1648" t="str">
            <v>Fulltimer</v>
          </cell>
          <cell r="L1648" t="str">
            <v>Audit &amp; Assurance</v>
          </cell>
          <cell r="M1648" t="str">
            <v>A&amp;A</v>
          </cell>
          <cell r="N1648" t="str">
            <v>10700</v>
          </cell>
          <cell r="O1648" t="str">
            <v>130</v>
          </cell>
          <cell r="P1648" t="str">
            <v>Jr. Manager</v>
          </cell>
          <cell r="Q1648" t="str">
            <v>5</v>
          </cell>
          <cell r="R1648" t="str">
            <v>Vrouw</v>
          </cell>
          <cell r="S1648">
            <v>32226</v>
          </cell>
          <cell r="T1648" t="str">
            <v>BDO Audit &amp; Assurance B.V.</v>
          </cell>
          <cell r="U1648" t="str">
            <v>Medewerkers A&amp;A Breda</v>
          </cell>
          <cell r="W1648" t="str">
            <v>Onbepaalde tijd</v>
          </cell>
          <cell r="Y1648" t="str">
            <v>PC Roosendaal/Breda</v>
          </cell>
          <cell r="Z1648" t="str">
            <v>Soeterbroek</v>
          </cell>
          <cell r="AB1648" t="str">
            <v>L.</v>
          </cell>
          <cell r="AD1648" t="str">
            <v>Soeterbroek</v>
          </cell>
          <cell r="AE1648" t="str">
            <v>Ravelijn 77</v>
          </cell>
          <cell r="AG1648" t="str">
            <v>4285 EE  WOUDRICHEM</v>
          </cell>
          <cell r="AJ1648" t="str">
            <v>121986962</v>
          </cell>
          <cell r="AL1648" t="str">
            <v>mevr. L. Soeterbroek</v>
          </cell>
          <cell r="AM1648">
            <v>40</v>
          </cell>
          <cell r="AN1648" t="str">
            <v>N</v>
          </cell>
          <cell r="AO1648" t="str">
            <v>Lieke.Soeterbroek@bdo.nl</v>
          </cell>
          <cell r="AP1648" t="str">
            <v>06-10876198</v>
          </cell>
          <cell r="AQ1648" t="str">
            <v>06-10876198</v>
          </cell>
          <cell r="AR1648" t="str">
            <v>Pensioenregeling B</v>
          </cell>
          <cell r="AS1648">
            <v>39873</v>
          </cell>
          <cell r="AT1648">
            <v>8259048</v>
          </cell>
          <cell r="AU1648">
            <v>10</v>
          </cell>
          <cell r="AV1648" t="str">
            <v>02</v>
          </cell>
          <cell r="AW1648" t="str">
            <v>Basis CAO BDO</v>
          </cell>
          <cell r="AX1648">
            <v>42005</v>
          </cell>
          <cell r="AY1648">
            <v>8</v>
          </cell>
          <cell r="AZ1648">
            <v>43258</v>
          </cell>
          <cell r="BA1648">
            <v>44164</v>
          </cell>
          <cell r="BB1648">
            <v>43623</v>
          </cell>
          <cell r="BC1648">
            <v>43988</v>
          </cell>
          <cell r="BE1648" t="str">
            <v>9000100265</v>
          </cell>
          <cell r="BG1648">
            <v>43101</v>
          </cell>
          <cell r="BH1648" t="str">
            <v>MSc</v>
          </cell>
          <cell r="BI1648" t="str">
            <v>J</v>
          </cell>
          <cell r="BJ1648" t="str">
            <v>N</v>
          </cell>
          <cell r="BK1648" t="str">
            <v>J</v>
          </cell>
          <cell r="BQ1648" t="str">
            <v>van Andel</v>
          </cell>
          <cell r="BR1648">
            <v>200701</v>
          </cell>
          <cell r="BS1648">
            <v>201552</v>
          </cell>
          <cell r="BV1648" t="str">
            <v>N</v>
          </cell>
          <cell r="BW1648" t="str">
            <v>J</v>
          </cell>
          <cell r="BX1648" t="str">
            <v>J</v>
          </cell>
          <cell r="BZ1648" t="str">
            <v>Nederlandse</v>
          </cell>
          <cell r="CA1648" t="str">
            <v>NL</v>
          </cell>
          <cell r="CB1648" t="str">
            <v>06-10876198</v>
          </cell>
          <cell r="CD1648" t="str">
            <v>+31765623112</v>
          </cell>
          <cell r="CE1648" t="str">
            <v>06-10876198</v>
          </cell>
          <cell r="CF1648" t="str">
            <v>van Andel</v>
          </cell>
          <cell r="CL1648" t="str">
            <v>Omzetting dienstverband</v>
          </cell>
          <cell r="CN1648">
            <v>0</v>
          </cell>
          <cell r="CO1648">
            <v>0</v>
          </cell>
          <cell r="CP1648">
            <v>0</v>
          </cell>
          <cell r="CQ1648">
            <v>0</v>
          </cell>
          <cell r="CR1648">
            <v>0</v>
          </cell>
          <cell r="CS1648">
            <v>0</v>
          </cell>
          <cell r="CT1648">
            <v>0</v>
          </cell>
          <cell r="CU1648">
            <v>0</v>
          </cell>
          <cell r="CV1648">
            <v>0</v>
          </cell>
          <cell r="CW1648" t="str">
            <v>Thuiswerkplek € 399,80</v>
          </cell>
        </row>
        <row r="1649">
          <cell r="A1649" t="str">
            <v>22658</v>
          </cell>
          <cell r="B1649" t="str">
            <v>Brandon</v>
          </cell>
          <cell r="C1649" t="str">
            <v>de Vaan</v>
          </cell>
          <cell r="D1649">
            <v>43709</v>
          </cell>
          <cell r="E1649">
            <v>43709</v>
          </cell>
          <cell r="G1649" t="str">
            <v>Roosendaal</v>
          </cell>
          <cell r="H1649">
            <v>1</v>
          </cell>
          <cell r="I1649">
            <v>2400</v>
          </cell>
          <cell r="J1649" t="str">
            <v>Personeelslid</v>
          </cell>
          <cell r="K1649" t="str">
            <v>Medewerker</v>
          </cell>
          <cell r="L1649" t="str">
            <v>Audit &amp; Assurance</v>
          </cell>
          <cell r="M1649" t="str">
            <v>A&amp;A</v>
          </cell>
          <cell r="N1649" t="str">
            <v>10700</v>
          </cell>
          <cell r="O1649" t="str">
            <v>145</v>
          </cell>
          <cell r="P1649" t="str">
            <v>Assistent Accountant</v>
          </cell>
          <cell r="Q1649" t="str">
            <v>3</v>
          </cell>
          <cell r="R1649" t="str">
            <v>Man</v>
          </cell>
          <cell r="S1649">
            <v>33202</v>
          </cell>
          <cell r="T1649" t="str">
            <v>BDO Audit &amp; Assurance B.V.</v>
          </cell>
          <cell r="U1649" t="str">
            <v>Medewerkers A&amp;A Roosendaal</v>
          </cell>
          <cell r="V1649">
            <v>44377</v>
          </cell>
          <cell r="W1649" t="str">
            <v>Bepaalde tijd</v>
          </cell>
          <cell r="Y1649" t="str">
            <v>PC Roosendaal/Breda</v>
          </cell>
          <cell r="Z1649" t="str">
            <v>Vaan</v>
          </cell>
          <cell r="AA1649" t="str">
            <v>de</v>
          </cell>
          <cell r="AB1649" t="str">
            <v>B.A.</v>
          </cell>
          <cell r="AC1649" t="str">
            <v>de</v>
          </cell>
          <cell r="AD1649" t="str">
            <v>Vaan</v>
          </cell>
          <cell r="AE1649" t="str">
            <v>Kade 51 A</v>
          </cell>
          <cell r="AG1649" t="str">
            <v>4703 GC  ROOSENDAAL</v>
          </cell>
          <cell r="AJ1649" t="str">
            <v>210656244</v>
          </cell>
          <cell r="AL1649" t="str">
            <v>dhr. B.A. de Vaan</v>
          </cell>
          <cell r="AM1649">
            <v>40</v>
          </cell>
          <cell r="AN1649" t="str">
            <v>N</v>
          </cell>
          <cell r="AO1649" t="str">
            <v>Brandon.de.Vaan@bdo.nl</v>
          </cell>
          <cell r="AP1649" t="str">
            <v>06-25129058</v>
          </cell>
          <cell r="AQ1649" t="str">
            <v>06-25129058</v>
          </cell>
          <cell r="AR1649" t="str">
            <v>Pensioenregeling A</v>
          </cell>
          <cell r="AS1649">
            <v>43709</v>
          </cell>
          <cell r="AU1649">
            <v>40</v>
          </cell>
          <cell r="AV1649" t="str">
            <v>02</v>
          </cell>
          <cell r="AW1649" t="str">
            <v>Basis CAO BDO</v>
          </cell>
          <cell r="AX1649">
            <v>44013</v>
          </cell>
          <cell r="BE1649" t="str">
            <v>9000100266</v>
          </cell>
          <cell r="BG1649">
            <v>44013</v>
          </cell>
          <cell r="BI1649" t="str">
            <v>J</v>
          </cell>
          <cell r="BJ1649" t="str">
            <v>J</v>
          </cell>
          <cell r="BK1649" t="str">
            <v>N</v>
          </cell>
          <cell r="BN1649" t="str">
            <v>Ongehuwd</v>
          </cell>
          <cell r="BR1649">
            <v>201936</v>
          </cell>
          <cell r="BS1649">
            <v>201936</v>
          </cell>
          <cell r="BV1649" t="str">
            <v>N</v>
          </cell>
          <cell r="BW1649" t="str">
            <v>N</v>
          </cell>
          <cell r="BX1649" t="str">
            <v>J</v>
          </cell>
          <cell r="BZ1649" t="str">
            <v>Nederlandse</v>
          </cell>
          <cell r="CA1649" t="str">
            <v>ZA</v>
          </cell>
          <cell r="CB1649" t="str">
            <v>06-25129058</v>
          </cell>
          <cell r="CC1649" t="str">
            <v>brandon.de.vaan@gmail.com</v>
          </cell>
          <cell r="CD1649" t="str">
            <v>+31165598619</v>
          </cell>
          <cell r="CE1649" t="str">
            <v>06-25129058</v>
          </cell>
          <cell r="CL1649" t="str">
            <v>Indiensttreding</v>
          </cell>
          <cell r="CN1649">
            <v>0</v>
          </cell>
          <cell r="CO1649">
            <v>0</v>
          </cell>
          <cell r="CP1649">
            <v>0</v>
          </cell>
          <cell r="CQ1649">
            <v>0</v>
          </cell>
          <cell r="CR1649">
            <v>0</v>
          </cell>
          <cell r="CS1649">
            <v>0</v>
          </cell>
          <cell r="CT1649">
            <v>0</v>
          </cell>
          <cell r="CU1649">
            <v>0</v>
          </cell>
          <cell r="CV1649">
            <v>0</v>
          </cell>
          <cell r="CW1649">
            <v>0</v>
          </cell>
        </row>
        <row r="1650">
          <cell r="A1650" t="str">
            <v>22665</v>
          </cell>
          <cell r="B1650" t="str">
            <v>Renate</v>
          </cell>
          <cell r="C1650" t="str">
            <v>van Soelen</v>
          </cell>
          <cell r="D1650">
            <v>43891</v>
          </cell>
          <cell r="E1650">
            <v>43891</v>
          </cell>
          <cell r="G1650" t="str">
            <v>Roosendaal</v>
          </cell>
          <cell r="H1650">
            <v>1</v>
          </cell>
          <cell r="I1650">
            <v>2400</v>
          </cell>
          <cell r="J1650" t="str">
            <v>Personeelslid</v>
          </cell>
          <cell r="K1650" t="str">
            <v>Medewerker</v>
          </cell>
          <cell r="L1650" t="str">
            <v>Audit &amp; Assurance</v>
          </cell>
          <cell r="M1650" t="str">
            <v>A&amp;A</v>
          </cell>
          <cell r="N1650" t="str">
            <v>10700</v>
          </cell>
          <cell r="O1650" t="str">
            <v>145</v>
          </cell>
          <cell r="P1650" t="str">
            <v>Assistent Accountant</v>
          </cell>
          <cell r="Q1650" t="str">
            <v>3</v>
          </cell>
          <cell r="R1650" t="str">
            <v>Vrouw</v>
          </cell>
          <cell r="S1650">
            <v>35834</v>
          </cell>
          <cell r="T1650" t="str">
            <v>BDO Audit &amp; Assurance B.V.</v>
          </cell>
          <cell r="U1650" t="str">
            <v>Medewerkers A&amp;A Roosendaal</v>
          </cell>
          <cell r="V1650">
            <v>44255</v>
          </cell>
          <cell r="W1650" t="str">
            <v>Bepaalde tijd</v>
          </cell>
          <cell r="Y1650" t="str">
            <v>PC Roosendaal/Breda</v>
          </cell>
          <cell r="Z1650" t="str">
            <v>Soelen</v>
          </cell>
          <cell r="AA1650" t="str">
            <v>van</v>
          </cell>
          <cell r="AB1650" t="str">
            <v>R.D.</v>
          </cell>
          <cell r="AC1650" t="str">
            <v>van</v>
          </cell>
          <cell r="AD1650" t="str">
            <v>Soelen</v>
          </cell>
          <cell r="AE1650" t="str">
            <v>Juraberg 29</v>
          </cell>
          <cell r="AG1650" t="str">
            <v>4708 MA  ROOSENDAAL</v>
          </cell>
          <cell r="AJ1650" t="str">
            <v>229318046</v>
          </cell>
          <cell r="AL1650" t="str">
            <v>mevr. R.D. van Soelen</v>
          </cell>
          <cell r="AM1650">
            <v>40</v>
          </cell>
          <cell r="AN1650" t="str">
            <v>N</v>
          </cell>
          <cell r="AO1650" t="str">
            <v>Renate.van.Soelen@bdo.nl</v>
          </cell>
          <cell r="AP1650" t="str">
            <v>06-52012167</v>
          </cell>
          <cell r="AQ1650" t="str">
            <v>06-52012167</v>
          </cell>
          <cell r="AR1650" t="str">
            <v>Pensioenregeling A</v>
          </cell>
          <cell r="AS1650">
            <v>43891</v>
          </cell>
          <cell r="AV1650" t="str">
            <v>02</v>
          </cell>
          <cell r="AW1650" t="str">
            <v>Basis CAO BDO</v>
          </cell>
          <cell r="AX1650">
            <v>43891</v>
          </cell>
          <cell r="BE1650" t="str">
            <v>9000100266</v>
          </cell>
          <cell r="BG1650">
            <v>43891</v>
          </cell>
          <cell r="BI1650" t="str">
            <v>J</v>
          </cell>
          <cell r="BJ1650" t="str">
            <v>J</v>
          </cell>
          <cell r="BK1650" t="str">
            <v>N</v>
          </cell>
          <cell r="BN1650" t="str">
            <v>Ongehuwd</v>
          </cell>
          <cell r="BR1650">
            <v>202010</v>
          </cell>
          <cell r="BS1650">
            <v>202010</v>
          </cell>
          <cell r="BV1650" t="str">
            <v>N</v>
          </cell>
          <cell r="BW1650" t="str">
            <v>N</v>
          </cell>
          <cell r="BX1650" t="str">
            <v>J</v>
          </cell>
          <cell r="BZ1650" t="str">
            <v>Nederlandse</v>
          </cell>
          <cell r="CA1650" t="str">
            <v>NL</v>
          </cell>
          <cell r="CB1650" t="str">
            <v>06-52012167</v>
          </cell>
          <cell r="CC1650" t="str">
            <v>renatevansoelen@gmail.com</v>
          </cell>
          <cell r="CD1650" t="str">
            <v>+31165598672</v>
          </cell>
          <cell r="CE1650" t="str">
            <v>06-52012167</v>
          </cell>
          <cell r="CL1650" t="str">
            <v>Indiensttreding</v>
          </cell>
          <cell r="CN1650">
            <v>0</v>
          </cell>
          <cell r="CO1650">
            <v>0</v>
          </cell>
          <cell r="CP1650">
            <v>0</v>
          </cell>
          <cell r="CQ1650">
            <v>0</v>
          </cell>
          <cell r="CR1650">
            <v>0</v>
          </cell>
          <cell r="CS1650">
            <v>0</v>
          </cell>
          <cell r="CT1650">
            <v>0</v>
          </cell>
          <cell r="CU1650">
            <v>0</v>
          </cell>
          <cell r="CV1650">
            <v>0</v>
          </cell>
          <cell r="CW1650">
            <v>0</v>
          </cell>
        </row>
        <row r="1651">
          <cell r="A1651" t="str">
            <v>22762</v>
          </cell>
          <cell r="B1651" t="str">
            <v>Inthusha</v>
          </cell>
          <cell r="C1651" t="str">
            <v>Ponnudurai</v>
          </cell>
          <cell r="D1651">
            <v>43891</v>
          </cell>
          <cell r="E1651">
            <v>43891</v>
          </cell>
          <cell r="G1651" t="str">
            <v>Roosendaal</v>
          </cell>
          <cell r="H1651">
            <v>1</v>
          </cell>
          <cell r="I1651">
            <v>2450</v>
          </cell>
          <cell r="J1651" t="str">
            <v>Personeelslid</v>
          </cell>
          <cell r="K1651" t="str">
            <v>Medewerker</v>
          </cell>
          <cell r="L1651" t="str">
            <v>Accountancy &amp; Bedrijfsadvies</v>
          </cell>
          <cell r="M1651" t="str">
            <v>A&amp;B</v>
          </cell>
          <cell r="N1651" t="str">
            <v>0600</v>
          </cell>
          <cell r="O1651" t="str">
            <v>446</v>
          </cell>
          <cell r="P1651" t="str">
            <v>Financieel Analist</v>
          </cell>
          <cell r="Q1651" t="str">
            <v>3</v>
          </cell>
          <cell r="R1651" t="str">
            <v>Vrouw</v>
          </cell>
          <cell r="S1651">
            <v>35967</v>
          </cell>
          <cell r="T1651" t="str">
            <v>BDO Accountants &amp; Belastingadviseurs B.V.</v>
          </cell>
          <cell r="U1651" t="str">
            <v>Medewerkers A&amp;B Roosendaal/Breda F</v>
          </cell>
          <cell r="V1651">
            <v>44255</v>
          </cell>
          <cell r="W1651" t="str">
            <v>Bepaalde tijd</v>
          </cell>
          <cell r="Y1651" t="str">
            <v>PC Roosendaal/Breda</v>
          </cell>
          <cell r="Z1651" t="str">
            <v>Ponnudurai</v>
          </cell>
          <cell r="AB1651" t="str">
            <v>I.</v>
          </cell>
          <cell r="AD1651" t="str">
            <v>Ponnudurai</v>
          </cell>
          <cell r="AE1651" t="str">
            <v>Melleveld 22</v>
          </cell>
          <cell r="AG1651" t="str">
            <v>4724 EL  WOUW</v>
          </cell>
          <cell r="AJ1651" t="str">
            <v>230505521</v>
          </cell>
          <cell r="AL1651" t="str">
            <v>mevr. I. Ponnudurai</v>
          </cell>
          <cell r="AM1651">
            <v>40</v>
          </cell>
          <cell r="AN1651" t="str">
            <v>N</v>
          </cell>
          <cell r="AO1651" t="str">
            <v>Inthusha.Ponnudurai@bdo.nl</v>
          </cell>
          <cell r="AP1651" t="str">
            <v>06-57138110</v>
          </cell>
          <cell r="AQ1651" t="str">
            <v>06-57138110</v>
          </cell>
          <cell r="AR1651" t="str">
            <v>Pensioenregeling A</v>
          </cell>
          <cell r="AS1651">
            <v>43891</v>
          </cell>
          <cell r="AV1651" t="str">
            <v>02</v>
          </cell>
          <cell r="AW1651" t="str">
            <v>Basis CAO BDO</v>
          </cell>
          <cell r="AX1651">
            <v>43891</v>
          </cell>
          <cell r="BE1651" t="str">
            <v>9000100259</v>
          </cell>
          <cell r="BG1651">
            <v>43891</v>
          </cell>
          <cell r="BI1651" t="str">
            <v>J</v>
          </cell>
          <cell r="BJ1651" t="str">
            <v>J</v>
          </cell>
          <cell r="BK1651" t="str">
            <v>N</v>
          </cell>
          <cell r="BN1651" t="str">
            <v>Ongehuwd</v>
          </cell>
          <cell r="BV1651" t="str">
            <v>N</v>
          </cell>
          <cell r="BW1651" t="str">
            <v>N</v>
          </cell>
          <cell r="BX1651" t="str">
            <v>N</v>
          </cell>
          <cell r="BZ1651" t="str">
            <v>Nederlandse</v>
          </cell>
          <cell r="CA1651" t="str">
            <v>NL</v>
          </cell>
          <cell r="CB1651" t="str">
            <v>06-57138110</v>
          </cell>
          <cell r="CC1651" t="str">
            <v>inthu21@hotmail.com</v>
          </cell>
          <cell r="CD1651" t="str">
            <v>+31165598648</v>
          </cell>
          <cell r="CE1651" t="str">
            <v>06-57138110</v>
          </cell>
          <cell r="CL1651" t="str">
            <v>Indiensttreding</v>
          </cell>
          <cell r="CN1651">
            <v>0</v>
          </cell>
          <cell r="CO1651">
            <v>0</v>
          </cell>
          <cell r="CP1651">
            <v>0</v>
          </cell>
          <cell r="CQ1651">
            <v>0</v>
          </cell>
          <cell r="CR1651">
            <v>0</v>
          </cell>
          <cell r="CS1651">
            <v>0</v>
          </cell>
          <cell r="CT1651">
            <v>0</v>
          </cell>
          <cell r="CU1651">
            <v>0</v>
          </cell>
          <cell r="CV1651">
            <v>0</v>
          </cell>
          <cell r="CW1651">
            <v>0</v>
          </cell>
        </row>
        <row r="1652">
          <cell r="A1652" t="str">
            <v>21116</v>
          </cell>
          <cell r="B1652" t="str">
            <v>Xander</v>
          </cell>
          <cell r="C1652" t="str">
            <v>de Bie</v>
          </cell>
          <cell r="D1652">
            <v>43344</v>
          </cell>
          <cell r="E1652">
            <v>43344</v>
          </cell>
          <cell r="G1652" t="str">
            <v>Roosendaal</v>
          </cell>
          <cell r="H1652">
            <v>1</v>
          </cell>
          <cell r="I1652">
            <v>1835</v>
          </cell>
          <cell r="J1652" t="str">
            <v>Personeelslid</v>
          </cell>
          <cell r="K1652" t="str">
            <v>Medewerker</v>
          </cell>
          <cell r="L1652" t="str">
            <v>Audit &amp; Assurance</v>
          </cell>
          <cell r="M1652" t="str">
            <v>A&amp;A</v>
          </cell>
          <cell r="N1652" t="str">
            <v>10700</v>
          </cell>
          <cell r="O1652" t="str">
            <v>150</v>
          </cell>
          <cell r="P1652" t="str">
            <v>Jr. Assistent Accountant</v>
          </cell>
          <cell r="Q1652" t="str">
            <v>2</v>
          </cell>
          <cell r="R1652" t="str">
            <v>Man</v>
          </cell>
          <cell r="S1652">
            <v>36125</v>
          </cell>
          <cell r="T1652" t="str">
            <v>BDO Audit &amp; Assurance B.V.</v>
          </cell>
          <cell r="U1652" t="str">
            <v>Medewerkers A&amp;A Roosendaal</v>
          </cell>
          <cell r="V1652">
            <v>44377</v>
          </cell>
          <cell r="W1652" t="str">
            <v>Bepaalde tijd</v>
          </cell>
          <cell r="Y1652" t="str">
            <v>PC Roosendaal/Breda</v>
          </cell>
          <cell r="Z1652" t="str">
            <v>Bie</v>
          </cell>
          <cell r="AA1652" t="str">
            <v>de</v>
          </cell>
          <cell r="AB1652" t="str">
            <v>X.S.</v>
          </cell>
          <cell r="AC1652" t="str">
            <v>de</v>
          </cell>
          <cell r="AD1652" t="str">
            <v>Bie</v>
          </cell>
          <cell r="AE1652" t="str">
            <v>Amethistdijk 238</v>
          </cell>
          <cell r="AG1652" t="str">
            <v>4706 BH  ROOSENDAAL</v>
          </cell>
          <cell r="AJ1652" t="str">
            <v>232165476</v>
          </cell>
          <cell r="AL1652" t="str">
            <v>dhr. X.S. de Bie</v>
          </cell>
          <cell r="AM1652">
            <v>40</v>
          </cell>
          <cell r="AN1652" t="str">
            <v>N</v>
          </cell>
          <cell r="AO1652" t="str">
            <v>Xander.de.Bie@bdo.nl</v>
          </cell>
          <cell r="AP1652" t="str">
            <v>06-43684961</v>
          </cell>
          <cell r="AQ1652" t="str">
            <v>06-43684961</v>
          </cell>
          <cell r="AR1652" t="str">
            <v>Pensioenregeling A</v>
          </cell>
          <cell r="AS1652">
            <v>43770</v>
          </cell>
          <cell r="AU1652">
            <v>16.75</v>
          </cell>
          <cell r="AV1652" t="str">
            <v>02</v>
          </cell>
          <cell r="AW1652" t="str">
            <v>Basis CAO BDO</v>
          </cell>
          <cell r="AX1652">
            <v>44013</v>
          </cell>
          <cell r="BE1652" t="str">
            <v>9000100266</v>
          </cell>
          <cell r="BG1652">
            <v>44013</v>
          </cell>
          <cell r="BI1652" t="str">
            <v>J</v>
          </cell>
          <cell r="BJ1652" t="str">
            <v>J</v>
          </cell>
          <cell r="BK1652" t="str">
            <v>N</v>
          </cell>
          <cell r="BN1652" t="str">
            <v>Ongehuwd</v>
          </cell>
          <cell r="BR1652">
            <v>201836</v>
          </cell>
          <cell r="BS1652">
            <v>201836</v>
          </cell>
          <cell r="BV1652" t="str">
            <v>N</v>
          </cell>
          <cell r="BW1652" t="str">
            <v>N</v>
          </cell>
          <cell r="BX1652" t="str">
            <v>J</v>
          </cell>
          <cell r="BZ1652" t="str">
            <v>Nederlandse</v>
          </cell>
          <cell r="CA1652" t="str">
            <v>NL</v>
          </cell>
          <cell r="CB1652" t="str">
            <v>06-43684961</v>
          </cell>
          <cell r="CC1652" t="str">
            <v>xanderdebie@hotmail.com</v>
          </cell>
          <cell r="CD1652" t="str">
            <v>+31165598621</v>
          </cell>
          <cell r="CE1652" t="str">
            <v>06-43684961</v>
          </cell>
          <cell r="CL1652" t="str">
            <v>Indiensttreding</v>
          </cell>
          <cell r="CN1652">
            <v>0</v>
          </cell>
          <cell r="CO1652">
            <v>0</v>
          </cell>
          <cell r="CP1652">
            <v>0</v>
          </cell>
          <cell r="CQ1652">
            <v>0</v>
          </cell>
          <cell r="CR1652">
            <v>0</v>
          </cell>
          <cell r="CS1652">
            <v>0</v>
          </cell>
          <cell r="CT1652">
            <v>0</v>
          </cell>
          <cell r="CU1652">
            <v>0</v>
          </cell>
          <cell r="CV1652">
            <v>0</v>
          </cell>
          <cell r="CW1652" t="str">
            <v>iPad 9,7 32GB Smartcase € 382,85</v>
          </cell>
        </row>
        <row r="1653">
          <cell r="A1653" t="str">
            <v>21450</v>
          </cell>
          <cell r="B1653" t="str">
            <v>Maud</v>
          </cell>
          <cell r="C1653" t="str">
            <v>Joosen</v>
          </cell>
          <cell r="D1653">
            <v>43344</v>
          </cell>
          <cell r="E1653">
            <v>43344</v>
          </cell>
          <cell r="G1653" t="str">
            <v>Breda</v>
          </cell>
          <cell r="H1653">
            <v>1</v>
          </cell>
          <cell r="I1653">
            <v>2650</v>
          </cell>
          <cell r="J1653" t="str">
            <v>Personeelslid</v>
          </cell>
          <cell r="K1653" t="str">
            <v>Medewerker</v>
          </cell>
          <cell r="L1653" t="str">
            <v>Belastingadvies</v>
          </cell>
          <cell r="M1653" t="str">
            <v>BA</v>
          </cell>
          <cell r="N1653" t="str">
            <v>20400</v>
          </cell>
          <cell r="O1653" t="str">
            <v>235</v>
          </cell>
          <cell r="P1653" t="str">
            <v>Fiscaal Assistent</v>
          </cell>
          <cell r="Q1653" t="str">
            <v>3</v>
          </cell>
          <cell r="R1653" t="str">
            <v>Vrouw</v>
          </cell>
          <cell r="S1653">
            <v>35068</v>
          </cell>
          <cell r="T1653" t="str">
            <v>BDO Accountants &amp; Belastingadviseurs B.V.</v>
          </cell>
          <cell r="U1653" t="str">
            <v>Medewerkers BA Roosendaal/Breda</v>
          </cell>
          <cell r="V1653">
            <v>44196</v>
          </cell>
          <cell r="W1653" t="str">
            <v>Bepaalde tijd</v>
          </cell>
          <cell r="Y1653" t="str">
            <v>PC Roosendaal/Breda</v>
          </cell>
          <cell r="Z1653" t="str">
            <v>Joosen</v>
          </cell>
          <cell r="AB1653" t="str">
            <v>M.A.A.M.</v>
          </cell>
          <cell r="AD1653" t="str">
            <v>Joosen</v>
          </cell>
          <cell r="AE1653" t="str">
            <v>Nassaustraat 14</v>
          </cell>
          <cell r="AG1653" t="str">
            <v>4844 BD  TERHEIJDEN</v>
          </cell>
          <cell r="AJ1653" t="str">
            <v>222482680</v>
          </cell>
          <cell r="AL1653" t="str">
            <v>mevr. M.A.A.M. Joosen</v>
          </cell>
          <cell r="AM1653">
            <v>40</v>
          </cell>
          <cell r="AN1653" t="str">
            <v>N</v>
          </cell>
          <cell r="AO1653" t="str">
            <v>Maud.Joosen@bdo.nl</v>
          </cell>
          <cell r="AP1653" t="str">
            <v>06-12839227</v>
          </cell>
          <cell r="AQ1653" t="str">
            <v>06-12839227</v>
          </cell>
          <cell r="AR1653" t="str">
            <v>Pensioenregeling A</v>
          </cell>
          <cell r="AS1653">
            <v>43344</v>
          </cell>
          <cell r="AU1653">
            <v>21.5</v>
          </cell>
          <cell r="AV1653" t="str">
            <v>02</v>
          </cell>
          <cell r="AW1653" t="str">
            <v>Basis CAO BDO</v>
          </cell>
          <cell r="AX1653">
            <v>44013</v>
          </cell>
          <cell r="BE1653" t="str">
            <v>9000100091</v>
          </cell>
          <cell r="BG1653">
            <v>44013</v>
          </cell>
          <cell r="BI1653" t="str">
            <v>J</v>
          </cell>
          <cell r="BJ1653" t="str">
            <v>J</v>
          </cell>
          <cell r="BK1653" t="str">
            <v>N</v>
          </cell>
          <cell r="BN1653" t="str">
            <v>Ongehuwd</v>
          </cell>
          <cell r="BV1653" t="str">
            <v>N</v>
          </cell>
          <cell r="BW1653" t="str">
            <v>N</v>
          </cell>
          <cell r="BX1653" t="str">
            <v>N</v>
          </cell>
          <cell r="BZ1653" t="str">
            <v>Nederlandse</v>
          </cell>
          <cell r="CA1653" t="str">
            <v>NL</v>
          </cell>
          <cell r="CB1653" t="str">
            <v>06-12839227</v>
          </cell>
          <cell r="CC1653" t="str">
            <v>maudjoosen@hotmail.com</v>
          </cell>
          <cell r="CD1653" t="str">
            <v>+31765623101</v>
          </cell>
          <cell r="CE1653" t="str">
            <v>06-12839227</v>
          </cell>
          <cell r="CL1653" t="str">
            <v>Wijziging uren</v>
          </cell>
          <cell r="CN1653" t="str">
            <v>NOB asp.</v>
          </cell>
          <cell r="CO1653" t="str">
            <v>JOB</v>
          </cell>
          <cell r="CP1653">
            <v>0</v>
          </cell>
          <cell r="CQ1653">
            <v>0</v>
          </cell>
          <cell r="CR1653">
            <v>0</v>
          </cell>
          <cell r="CS1653">
            <v>0</v>
          </cell>
          <cell r="CT1653">
            <v>0</v>
          </cell>
          <cell r="CU1653">
            <v>0</v>
          </cell>
          <cell r="CV1653">
            <v>0</v>
          </cell>
          <cell r="CW1653" t="str">
            <v>Galaxy Tab A  Smartcase € 384,90</v>
          </cell>
        </row>
        <row r="1654">
          <cell r="A1654" t="str">
            <v>22841</v>
          </cell>
          <cell r="B1654" t="str">
            <v>Lotte</v>
          </cell>
          <cell r="C1654" t="str">
            <v>Bernaards</v>
          </cell>
          <cell r="D1654">
            <v>43709</v>
          </cell>
          <cell r="E1654">
            <v>43709</v>
          </cell>
          <cell r="G1654" t="str">
            <v>Breda</v>
          </cell>
          <cell r="H1654">
            <v>1</v>
          </cell>
          <cell r="I1654">
            <v>2650</v>
          </cell>
          <cell r="J1654" t="str">
            <v>Personeelslid</v>
          </cell>
          <cell r="K1654" t="str">
            <v>Medewerker</v>
          </cell>
          <cell r="L1654" t="str">
            <v>Belastingadvies</v>
          </cell>
          <cell r="M1654" t="str">
            <v>BA</v>
          </cell>
          <cell r="N1654" t="str">
            <v>20400</v>
          </cell>
          <cell r="O1654" t="str">
            <v>260</v>
          </cell>
          <cell r="P1654" t="str">
            <v>Assistent Aangiftepraktijk</v>
          </cell>
          <cell r="Q1654" t="str">
            <v>3</v>
          </cell>
          <cell r="R1654" t="str">
            <v>Vrouw</v>
          </cell>
          <cell r="S1654">
            <v>33672</v>
          </cell>
          <cell r="T1654" t="str">
            <v>BDO Accountants &amp; Belastingadviseurs B.V.</v>
          </cell>
          <cell r="U1654" t="str">
            <v>Medewerkers BA Roosendaal/Breda</v>
          </cell>
          <cell r="V1654">
            <v>44196</v>
          </cell>
          <cell r="W1654" t="str">
            <v>Bepaalde tijd</v>
          </cell>
          <cell r="Y1654" t="str">
            <v>PC Roosendaal/Breda</v>
          </cell>
          <cell r="Z1654" t="str">
            <v>Bernaards</v>
          </cell>
          <cell r="AB1654" t="str">
            <v>L.S.C.</v>
          </cell>
          <cell r="AD1654" t="str">
            <v>Bernaards</v>
          </cell>
          <cell r="AE1654" t="str">
            <v>Wattstraat 14 A</v>
          </cell>
          <cell r="AG1654" t="str">
            <v>4816 CD  BREDA</v>
          </cell>
          <cell r="AJ1654" t="str">
            <v>208484280</v>
          </cell>
          <cell r="AL1654" t="str">
            <v>mevr. L.S.C. Bernaards</v>
          </cell>
          <cell r="AM1654">
            <v>40</v>
          </cell>
          <cell r="AN1654" t="str">
            <v>N</v>
          </cell>
          <cell r="AO1654" t="str">
            <v>Lotte.Bernaards@bdo.nl</v>
          </cell>
          <cell r="AP1654" t="str">
            <v>06-46363556</v>
          </cell>
          <cell r="AQ1654" t="str">
            <v>06-46363556</v>
          </cell>
          <cell r="AR1654" t="str">
            <v>Pensioenregeling A</v>
          </cell>
          <cell r="AS1654">
            <v>43709</v>
          </cell>
          <cell r="AU1654">
            <v>37</v>
          </cell>
          <cell r="AV1654" t="str">
            <v>02</v>
          </cell>
          <cell r="AW1654" t="str">
            <v>Basis CAO BDO</v>
          </cell>
          <cell r="AX1654">
            <v>44013</v>
          </cell>
          <cell r="BE1654" t="str">
            <v>9000100091</v>
          </cell>
          <cell r="BG1654">
            <v>44013</v>
          </cell>
          <cell r="BI1654" t="str">
            <v>J</v>
          </cell>
          <cell r="BJ1654" t="str">
            <v>J</v>
          </cell>
          <cell r="BK1654" t="str">
            <v>N</v>
          </cell>
          <cell r="BN1654" t="str">
            <v>Ongehuwd</v>
          </cell>
          <cell r="BV1654" t="str">
            <v>N</v>
          </cell>
          <cell r="BW1654" t="str">
            <v>N</v>
          </cell>
          <cell r="BX1654" t="str">
            <v>N</v>
          </cell>
          <cell r="BZ1654" t="str">
            <v>Nederlandse</v>
          </cell>
          <cell r="CA1654" t="str">
            <v>NL</v>
          </cell>
          <cell r="CB1654" t="str">
            <v>06-46363556</v>
          </cell>
          <cell r="CC1654" t="str">
            <v>lottebernaards@hotmail.com</v>
          </cell>
          <cell r="CD1654" t="str">
            <v>+31765623135</v>
          </cell>
          <cell r="CE1654" t="str">
            <v>06-46363556</v>
          </cell>
          <cell r="CL1654" t="str">
            <v>Indiensttreding</v>
          </cell>
          <cell r="CN1654" t="str">
            <v>NOB asp.</v>
          </cell>
          <cell r="CO1654" t="str">
            <v>JOB</v>
          </cell>
          <cell r="CP1654">
            <v>0</v>
          </cell>
          <cell r="CQ1654">
            <v>0</v>
          </cell>
          <cell r="CR1654">
            <v>0</v>
          </cell>
          <cell r="CS1654">
            <v>0</v>
          </cell>
          <cell r="CT1654">
            <v>0</v>
          </cell>
          <cell r="CU1654">
            <v>0</v>
          </cell>
          <cell r="CV1654">
            <v>0</v>
          </cell>
          <cell r="CW1654">
            <v>0</v>
          </cell>
        </row>
        <row r="1655">
          <cell r="A1655" t="str">
            <v>22474</v>
          </cell>
          <cell r="B1655" t="str">
            <v>Thomas</v>
          </cell>
          <cell r="C1655" t="str">
            <v>van Ineveld</v>
          </cell>
          <cell r="D1655">
            <v>43647</v>
          </cell>
          <cell r="E1655">
            <v>43647</v>
          </cell>
          <cell r="G1655" t="str">
            <v>Roosendaal</v>
          </cell>
          <cell r="H1655">
            <v>1</v>
          </cell>
          <cell r="I1655">
            <v>2450</v>
          </cell>
          <cell r="J1655" t="str">
            <v>Personeelslid</v>
          </cell>
          <cell r="K1655" t="str">
            <v>Medewerker</v>
          </cell>
          <cell r="L1655" t="str">
            <v>Accountancy &amp; Bedrijfsadvies</v>
          </cell>
          <cell r="M1655" t="str">
            <v>A&amp;B</v>
          </cell>
          <cell r="N1655" t="str">
            <v>0600</v>
          </cell>
          <cell r="O1655" t="str">
            <v>446</v>
          </cell>
          <cell r="P1655" t="str">
            <v>Financieel Analist</v>
          </cell>
          <cell r="Q1655" t="str">
            <v>3</v>
          </cell>
          <cell r="R1655" t="str">
            <v>Man</v>
          </cell>
          <cell r="S1655">
            <v>36057</v>
          </cell>
          <cell r="T1655" t="str">
            <v>BDO Accountants &amp; Belastingadviseurs B.V.</v>
          </cell>
          <cell r="U1655" t="str">
            <v>Medewerkers A&amp;B Roosendaal/Breda F</v>
          </cell>
          <cell r="V1655">
            <v>44227</v>
          </cell>
          <cell r="W1655" t="str">
            <v>Bepaalde tijd</v>
          </cell>
          <cell r="Y1655" t="str">
            <v>PC Roosendaal/Breda</v>
          </cell>
          <cell r="Z1655" t="str">
            <v>Ineveld</v>
          </cell>
          <cell r="AA1655" t="str">
            <v>van</v>
          </cell>
          <cell r="AB1655" t="str">
            <v>T.J.A.M.</v>
          </cell>
          <cell r="AC1655" t="str">
            <v>van</v>
          </cell>
          <cell r="AD1655" t="str">
            <v>Ineveld</v>
          </cell>
          <cell r="AE1655" t="str">
            <v>Dilleberg 52</v>
          </cell>
          <cell r="AG1655" t="str">
            <v>4708 DM  ROOSENDAAL</v>
          </cell>
          <cell r="AJ1655" t="str">
            <v>231461689</v>
          </cell>
          <cell r="AL1655" t="str">
            <v>dhr. T.J.A.M. van Ineveld</v>
          </cell>
          <cell r="AM1655">
            <v>40</v>
          </cell>
          <cell r="AN1655" t="str">
            <v>N</v>
          </cell>
          <cell r="AO1655" t="str">
            <v>Thomas.van.Ineveld@bdo.nl</v>
          </cell>
          <cell r="AP1655" t="str">
            <v>06-21185805</v>
          </cell>
          <cell r="AQ1655" t="str">
            <v>06-21185805</v>
          </cell>
          <cell r="AR1655" t="str">
            <v>Pensioenregeling A</v>
          </cell>
          <cell r="AS1655">
            <v>43709</v>
          </cell>
          <cell r="AU1655">
            <v>18</v>
          </cell>
          <cell r="AV1655" t="str">
            <v>02</v>
          </cell>
          <cell r="AW1655" t="str">
            <v>Basis CAO BDO</v>
          </cell>
          <cell r="AX1655">
            <v>44013</v>
          </cell>
          <cell r="BE1655" t="str">
            <v>9000100259</v>
          </cell>
          <cell r="BG1655">
            <v>44013</v>
          </cell>
          <cell r="BI1655" t="str">
            <v>J</v>
          </cell>
          <cell r="BJ1655" t="str">
            <v>J</v>
          </cell>
          <cell r="BK1655" t="str">
            <v>N</v>
          </cell>
          <cell r="BN1655" t="str">
            <v>Ongehuwd</v>
          </cell>
          <cell r="BV1655" t="str">
            <v>N</v>
          </cell>
          <cell r="BW1655" t="str">
            <v>N</v>
          </cell>
          <cell r="BX1655" t="str">
            <v>N</v>
          </cell>
          <cell r="BZ1655" t="str">
            <v>Nederlandse</v>
          </cell>
          <cell r="CA1655" t="str">
            <v>NL</v>
          </cell>
          <cell r="CB1655" t="str">
            <v>06-21185805</v>
          </cell>
          <cell r="CC1655" t="str">
            <v>ineveldt@gmail.com</v>
          </cell>
          <cell r="CD1655" t="str">
            <v>+31765623176</v>
          </cell>
          <cell r="CE1655" t="str">
            <v>06-21185805</v>
          </cell>
          <cell r="CL1655" t="str">
            <v>Indiensttreding</v>
          </cell>
          <cell r="CN1655">
            <v>0</v>
          </cell>
          <cell r="CO1655">
            <v>0</v>
          </cell>
          <cell r="CP1655">
            <v>0</v>
          </cell>
          <cell r="CQ1655">
            <v>0</v>
          </cell>
          <cell r="CR1655">
            <v>0</v>
          </cell>
          <cell r="CS1655">
            <v>0</v>
          </cell>
          <cell r="CT1655">
            <v>0</v>
          </cell>
          <cell r="CU1655">
            <v>0</v>
          </cell>
          <cell r="CV1655">
            <v>0</v>
          </cell>
          <cell r="CW1655">
            <v>0</v>
          </cell>
        </row>
        <row r="1656">
          <cell r="A1656" t="str">
            <v>22940</v>
          </cell>
          <cell r="B1656" t="str">
            <v>Jesse</v>
          </cell>
          <cell r="C1656" t="str">
            <v>Witteveen</v>
          </cell>
          <cell r="D1656">
            <v>43862</v>
          </cell>
          <cell r="E1656">
            <v>43862</v>
          </cell>
          <cell r="G1656" t="str">
            <v>Breda</v>
          </cell>
          <cell r="H1656">
            <v>1</v>
          </cell>
          <cell r="I1656">
            <v>2450</v>
          </cell>
          <cell r="J1656" t="str">
            <v>Personeelslid</v>
          </cell>
          <cell r="K1656" t="str">
            <v>Medewerker</v>
          </cell>
          <cell r="L1656" t="str">
            <v>Audit &amp; Assurance</v>
          </cell>
          <cell r="M1656" t="str">
            <v>A&amp;A</v>
          </cell>
          <cell r="N1656" t="str">
            <v>10700</v>
          </cell>
          <cell r="O1656" t="str">
            <v>145</v>
          </cell>
          <cell r="P1656" t="str">
            <v>Assistent Accountant</v>
          </cell>
          <cell r="Q1656" t="str">
            <v>3</v>
          </cell>
          <cell r="R1656" t="str">
            <v>Man</v>
          </cell>
          <cell r="S1656">
            <v>34553</v>
          </cell>
          <cell r="T1656" t="str">
            <v>BDO Audit &amp; Assurance B.V.</v>
          </cell>
          <cell r="U1656" t="str">
            <v>Medewerkers A&amp;A Breda</v>
          </cell>
          <cell r="V1656">
            <v>44227</v>
          </cell>
          <cell r="W1656" t="str">
            <v>Bepaalde tijd</v>
          </cell>
          <cell r="Y1656" t="str">
            <v>PC Roosendaal/Breda</v>
          </cell>
          <cell r="Z1656" t="str">
            <v>Witteveen</v>
          </cell>
          <cell r="AB1656" t="str">
            <v>J.</v>
          </cell>
          <cell r="AD1656" t="str">
            <v>Witteveen</v>
          </cell>
          <cell r="AE1656" t="str">
            <v>Nieuwe Dieststraat 132</v>
          </cell>
          <cell r="AG1656" t="str">
            <v>4811 VT  BREDA</v>
          </cell>
          <cell r="AJ1656" t="str">
            <v>217378961</v>
          </cell>
          <cell r="AL1656" t="str">
            <v>dhr. J. Witteveen</v>
          </cell>
          <cell r="AM1656">
            <v>40</v>
          </cell>
          <cell r="AN1656" t="str">
            <v>N</v>
          </cell>
          <cell r="AO1656" t="str">
            <v>Jesse.Witteveen@bdo.nl</v>
          </cell>
          <cell r="AP1656" t="str">
            <v>06-52637435</v>
          </cell>
          <cell r="AQ1656" t="str">
            <v>06-52637435</v>
          </cell>
          <cell r="AR1656" t="str">
            <v>Pensioenregeling A</v>
          </cell>
          <cell r="AS1656">
            <v>43862</v>
          </cell>
          <cell r="AV1656" t="str">
            <v>02</v>
          </cell>
          <cell r="AW1656" t="str">
            <v>Basis CAO BDO</v>
          </cell>
          <cell r="AX1656">
            <v>43862</v>
          </cell>
          <cell r="BE1656" t="str">
            <v>9000100265</v>
          </cell>
          <cell r="BG1656">
            <v>43862</v>
          </cell>
          <cell r="BI1656" t="str">
            <v>J</v>
          </cell>
          <cell r="BJ1656" t="str">
            <v>J</v>
          </cell>
          <cell r="BK1656" t="str">
            <v>N</v>
          </cell>
          <cell r="BN1656" t="str">
            <v>Ongehuwd</v>
          </cell>
          <cell r="BR1656">
            <v>202006</v>
          </cell>
          <cell r="BS1656">
            <v>202006</v>
          </cell>
          <cell r="BV1656" t="str">
            <v>N</v>
          </cell>
          <cell r="BW1656" t="str">
            <v>N</v>
          </cell>
          <cell r="BX1656" t="str">
            <v>J</v>
          </cell>
          <cell r="BZ1656" t="str">
            <v>Nederlandse</v>
          </cell>
          <cell r="CA1656" t="str">
            <v>NL</v>
          </cell>
          <cell r="CB1656" t="str">
            <v>06-52637435</v>
          </cell>
          <cell r="CC1656" t="str">
            <v>jessewitteveen@live.nl</v>
          </cell>
          <cell r="CD1656" t="str">
            <v>+31765623177</v>
          </cell>
          <cell r="CE1656" t="str">
            <v>06-52637435</v>
          </cell>
          <cell r="CL1656" t="str">
            <v>Indiensttreding</v>
          </cell>
          <cell r="CN1656">
            <v>0</v>
          </cell>
          <cell r="CO1656">
            <v>0</v>
          </cell>
          <cell r="CP1656">
            <v>0</v>
          </cell>
          <cell r="CQ1656">
            <v>0</v>
          </cell>
          <cell r="CR1656">
            <v>0</v>
          </cell>
          <cell r="CS1656">
            <v>0</v>
          </cell>
          <cell r="CT1656">
            <v>0</v>
          </cell>
          <cell r="CU1656">
            <v>0</v>
          </cell>
          <cell r="CV1656">
            <v>0</v>
          </cell>
          <cell r="CW1656">
            <v>0</v>
          </cell>
        </row>
        <row r="1657">
          <cell r="A1657" t="str">
            <v>22872</v>
          </cell>
          <cell r="B1657" t="str">
            <v>Kevin</v>
          </cell>
          <cell r="C1657" t="str">
            <v>Peeters</v>
          </cell>
          <cell r="D1657">
            <v>43709</v>
          </cell>
          <cell r="E1657">
            <v>43709</v>
          </cell>
          <cell r="G1657" t="str">
            <v>Breda</v>
          </cell>
          <cell r="H1657">
            <v>1</v>
          </cell>
          <cell r="I1657">
            <v>2450</v>
          </cell>
          <cell r="J1657" t="str">
            <v>Personeelslid</v>
          </cell>
          <cell r="K1657" t="str">
            <v>Medewerker</v>
          </cell>
          <cell r="L1657" t="str">
            <v>Accountancy &amp; Bedrijfsadvies</v>
          </cell>
          <cell r="M1657" t="str">
            <v>A&amp;B</v>
          </cell>
          <cell r="N1657" t="str">
            <v>0400</v>
          </cell>
          <cell r="O1657" t="str">
            <v>448</v>
          </cell>
          <cell r="P1657" t="str">
            <v>Financieel Analist</v>
          </cell>
          <cell r="Q1657" t="str">
            <v>2</v>
          </cell>
          <cell r="R1657" t="str">
            <v>Man</v>
          </cell>
          <cell r="S1657">
            <v>34187</v>
          </cell>
          <cell r="T1657" t="str">
            <v>BDO Accountants &amp; Belastingadviseurs B.V.</v>
          </cell>
          <cell r="U1657" t="str">
            <v>Medewerkers A&amp;B Roosendaal/Breda C</v>
          </cell>
          <cell r="V1657">
            <v>44196</v>
          </cell>
          <cell r="W1657" t="str">
            <v>Bepaalde tijd</v>
          </cell>
          <cell r="Y1657" t="str">
            <v>PC Roosendaal/Breda</v>
          </cell>
          <cell r="Z1657" t="str">
            <v>Peeters</v>
          </cell>
          <cell r="AB1657" t="str">
            <v>K.</v>
          </cell>
          <cell r="AD1657" t="str">
            <v>Peeters</v>
          </cell>
          <cell r="AE1657" t="str">
            <v>Molenstraat 6 a</v>
          </cell>
          <cell r="AG1657" t="str">
            <v>5113 GG  ULICOTEN</v>
          </cell>
          <cell r="AJ1657" t="str">
            <v>213493706</v>
          </cell>
          <cell r="AL1657" t="str">
            <v>dhr. K. Peeters</v>
          </cell>
          <cell r="AM1657">
            <v>40</v>
          </cell>
          <cell r="AN1657" t="str">
            <v>N</v>
          </cell>
          <cell r="AO1657" t="str">
            <v>Kevin.Peeters@bdo.nl</v>
          </cell>
          <cell r="AP1657" t="str">
            <v>06-12272034</v>
          </cell>
          <cell r="AQ1657" t="str">
            <v>06-12272034</v>
          </cell>
          <cell r="AR1657" t="str">
            <v>Pensioenregeling A</v>
          </cell>
          <cell r="AS1657">
            <v>43709</v>
          </cell>
          <cell r="AU1657">
            <v>36</v>
          </cell>
          <cell r="AV1657" t="str">
            <v>02</v>
          </cell>
          <cell r="AW1657" t="str">
            <v>Basis CAO BDO</v>
          </cell>
          <cell r="AX1657">
            <v>44013</v>
          </cell>
          <cell r="BE1657" t="str">
            <v>9000100239</v>
          </cell>
          <cell r="BG1657">
            <v>44013</v>
          </cell>
          <cell r="BI1657" t="str">
            <v>J</v>
          </cell>
          <cell r="BJ1657" t="str">
            <v>J</v>
          </cell>
          <cell r="BK1657" t="str">
            <v>N</v>
          </cell>
          <cell r="BN1657" t="str">
            <v>Ongehuwd</v>
          </cell>
          <cell r="BV1657" t="str">
            <v>N</v>
          </cell>
          <cell r="BW1657" t="str">
            <v>N</v>
          </cell>
          <cell r="BX1657" t="str">
            <v>N</v>
          </cell>
          <cell r="BZ1657" t="str">
            <v>Nederlandse</v>
          </cell>
          <cell r="CA1657" t="str">
            <v>NL</v>
          </cell>
          <cell r="CB1657" t="str">
            <v>06-12272034</v>
          </cell>
          <cell r="CC1657" t="str">
            <v>kevin8peeters93@hotmail.com</v>
          </cell>
          <cell r="CD1657" t="str">
            <v>+31765623160</v>
          </cell>
          <cell r="CE1657" t="str">
            <v>06-12272034</v>
          </cell>
          <cell r="CL1657" t="str">
            <v>Wijziging uren</v>
          </cell>
          <cell r="CN1657">
            <v>0</v>
          </cell>
          <cell r="CO1657">
            <v>0</v>
          </cell>
          <cell r="CP1657">
            <v>0</v>
          </cell>
          <cell r="CQ1657">
            <v>0</v>
          </cell>
          <cell r="CR1657">
            <v>0</v>
          </cell>
          <cell r="CS1657">
            <v>0</v>
          </cell>
          <cell r="CT1657">
            <v>0</v>
          </cell>
          <cell r="CU1657">
            <v>0</v>
          </cell>
          <cell r="CV1657">
            <v>0</v>
          </cell>
          <cell r="CW1657">
            <v>0</v>
          </cell>
        </row>
        <row r="1658">
          <cell r="A1658" t="str">
            <v>23739</v>
          </cell>
          <cell r="B1658" t="str">
            <v>Koen</v>
          </cell>
          <cell r="C1658" t="str">
            <v>de Bliek</v>
          </cell>
          <cell r="D1658">
            <v>43862</v>
          </cell>
          <cell r="E1658">
            <v>43862</v>
          </cell>
          <cell r="G1658" t="str">
            <v>Breda</v>
          </cell>
          <cell r="H1658">
            <v>1</v>
          </cell>
          <cell r="I1658">
            <v>2400</v>
          </cell>
          <cell r="J1658" t="str">
            <v>Personeelslid</v>
          </cell>
          <cell r="K1658" t="str">
            <v>Medewerker</v>
          </cell>
          <cell r="L1658" t="str">
            <v>Audit &amp; Assurance</v>
          </cell>
          <cell r="M1658" t="str">
            <v>A&amp;A</v>
          </cell>
          <cell r="N1658" t="str">
            <v>10700</v>
          </cell>
          <cell r="O1658" t="str">
            <v>145</v>
          </cell>
          <cell r="P1658" t="str">
            <v>Assistent Accountant</v>
          </cell>
          <cell r="Q1658" t="str">
            <v>3</v>
          </cell>
          <cell r="R1658" t="str">
            <v>Man</v>
          </cell>
          <cell r="S1658">
            <v>35473</v>
          </cell>
          <cell r="T1658" t="str">
            <v>BDO Audit &amp; Assurance B.V.</v>
          </cell>
          <cell r="U1658" t="str">
            <v>Medewerkers A&amp;A Breda</v>
          </cell>
          <cell r="V1658">
            <v>44227</v>
          </cell>
          <cell r="W1658" t="str">
            <v>Bepaalde tijd</v>
          </cell>
          <cell r="Y1658" t="str">
            <v>PC Roosendaal/Breda</v>
          </cell>
          <cell r="Z1658" t="str">
            <v>Bliek</v>
          </cell>
          <cell r="AA1658" t="str">
            <v>de</v>
          </cell>
          <cell r="AB1658" t="str">
            <v>K.</v>
          </cell>
          <cell r="AC1658" t="str">
            <v>de</v>
          </cell>
          <cell r="AD1658" t="str">
            <v>Bliek</v>
          </cell>
          <cell r="AE1658" t="str">
            <v>Mgr. Leijtenstraat 38</v>
          </cell>
          <cell r="AG1658" t="str">
            <v>4817 JB  BREDA</v>
          </cell>
          <cell r="AJ1658" t="str">
            <v>226074390</v>
          </cell>
          <cell r="AL1658" t="str">
            <v>dhr. K. de Bliek</v>
          </cell>
          <cell r="AM1658">
            <v>40</v>
          </cell>
          <cell r="AN1658" t="str">
            <v>N</v>
          </cell>
          <cell r="AO1658" t="str">
            <v>Koen.de.Bliek@bdo.nl</v>
          </cell>
          <cell r="AP1658" t="str">
            <v>06-37457485</v>
          </cell>
          <cell r="AQ1658" t="str">
            <v>06-37457485</v>
          </cell>
          <cell r="AR1658" t="str">
            <v>Pensioenregeling A</v>
          </cell>
          <cell r="AS1658">
            <v>43862</v>
          </cell>
          <cell r="AV1658" t="str">
            <v>02</v>
          </cell>
          <cell r="AW1658" t="str">
            <v>Basis CAO BDO</v>
          </cell>
          <cell r="AX1658">
            <v>43862</v>
          </cell>
          <cell r="BE1658" t="str">
            <v>9000100265</v>
          </cell>
          <cell r="BG1658">
            <v>43862</v>
          </cell>
          <cell r="BI1658" t="str">
            <v>J</v>
          </cell>
          <cell r="BJ1658" t="str">
            <v>J</v>
          </cell>
          <cell r="BK1658" t="str">
            <v>N</v>
          </cell>
          <cell r="BN1658" t="str">
            <v>Ongehuwd</v>
          </cell>
          <cell r="BR1658">
            <v>202006</v>
          </cell>
          <cell r="BS1658">
            <v>202006</v>
          </cell>
          <cell r="BV1658" t="str">
            <v>N</v>
          </cell>
          <cell r="BW1658" t="str">
            <v>N</v>
          </cell>
          <cell r="BX1658" t="str">
            <v>J</v>
          </cell>
          <cell r="BZ1658" t="str">
            <v>Nederlandse</v>
          </cell>
          <cell r="CA1658" t="str">
            <v>NL</v>
          </cell>
          <cell r="CB1658" t="str">
            <v>06-37457485</v>
          </cell>
          <cell r="CC1658" t="str">
            <v>koendebliek@hotmail.nl</v>
          </cell>
          <cell r="CD1658" t="str">
            <v>+31765623192</v>
          </cell>
          <cell r="CE1658" t="str">
            <v>06-37457485</v>
          </cell>
          <cell r="CL1658" t="str">
            <v>Indiensttreding</v>
          </cell>
          <cell r="CN1658">
            <v>0</v>
          </cell>
          <cell r="CO1658">
            <v>0</v>
          </cell>
          <cell r="CP1658">
            <v>0</v>
          </cell>
          <cell r="CQ1658">
            <v>0</v>
          </cell>
          <cell r="CR1658">
            <v>0</v>
          </cell>
          <cell r="CS1658">
            <v>0</v>
          </cell>
          <cell r="CT1658">
            <v>0</v>
          </cell>
          <cell r="CU1658">
            <v>0</v>
          </cell>
          <cell r="CV1658">
            <v>0</v>
          </cell>
          <cell r="CW1658">
            <v>0</v>
          </cell>
        </row>
        <row r="1659">
          <cell r="A1659" t="str">
            <v>23745</v>
          </cell>
          <cell r="B1659" t="str">
            <v>Eloi</v>
          </cell>
          <cell r="C1659" t="str">
            <v>Dubben</v>
          </cell>
          <cell r="D1659">
            <v>43878</v>
          </cell>
          <cell r="E1659">
            <v>43878</v>
          </cell>
          <cell r="G1659" t="str">
            <v>Breda</v>
          </cell>
          <cell r="H1659">
            <v>1</v>
          </cell>
          <cell r="I1659">
            <v>2400</v>
          </cell>
          <cell r="J1659" t="str">
            <v>Personeelslid</v>
          </cell>
          <cell r="K1659" t="str">
            <v>Medewerker</v>
          </cell>
          <cell r="L1659" t="str">
            <v>Audit &amp; Assurance</v>
          </cell>
          <cell r="M1659" t="str">
            <v>A&amp;A</v>
          </cell>
          <cell r="N1659" t="str">
            <v>10700</v>
          </cell>
          <cell r="O1659" t="str">
            <v>145</v>
          </cell>
          <cell r="P1659" t="str">
            <v>Assistent Accountant</v>
          </cell>
          <cell r="Q1659" t="str">
            <v>3</v>
          </cell>
          <cell r="R1659" t="str">
            <v>Man</v>
          </cell>
          <cell r="S1659">
            <v>35526</v>
          </cell>
          <cell r="T1659" t="str">
            <v>BDO Audit &amp; Assurance B.V.</v>
          </cell>
          <cell r="U1659" t="str">
            <v>Medewerkers A&amp;A Roosendaal</v>
          </cell>
          <cell r="V1659">
            <v>44227</v>
          </cell>
          <cell r="W1659" t="str">
            <v>Bepaalde tijd</v>
          </cell>
          <cell r="Y1659" t="str">
            <v>PC Roosendaal/Breda</v>
          </cell>
          <cell r="Z1659" t="str">
            <v>Dubben</v>
          </cell>
          <cell r="AB1659" t="str">
            <v>E.</v>
          </cell>
          <cell r="AD1659" t="str">
            <v>Dubben</v>
          </cell>
          <cell r="AE1659" t="str">
            <v>Kwartelstraat 7</v>
          </cell>
          <cell r="AG1659" t="str">
            <v>4815 GG  BREDA</v>
          </cell>
          <cell r="AJ1659" t="str">
            <v>226536397</v>
          </cell>
          <cell r="AL1659" t="str">
            <v>dhr. E. Dubben</v>
          </cell>
          <cell r="AM1659">
            <v>40</v>
          </cell>
          <cell r="AN1659" t="str">
            <v>N</v>
          </cell>
          <cell r="AO1659" t="str">
            <v>Eloi.Dubben@bdo.nl</v>
          </cell>
          <cell r="AP1659" t="str">
            <v>06-36482233</v>
          </cell>
          <cell r="AQ1659" t="str">
            <v>06-36482233</v>
          </cell>
          <cell r="AR1659" t="str">
            <v>Pensioenregeling A</v>
          </cell>
          <cell r="AS1659">
            <v>43862</v>
          </cell>
          <cell r="AV1659" t="str">
            <v>02</v>
          </cell>
          <cell r="AW1659" t="str">
            <v>Basis CAO BDO</v>
          </cell>
          <cell r="AX1659">
            <v>43878</v>
          </cell>
          <cell r="BE1659" t="str">
            <v>9000100266</v>
          </cell>
          <cell r="BG1659">
            <v>43878</v>
          </cell>
          <cell r="BI1659" t="str">
            <v>J</v>
          </cell>
          <cell r="BJ1659" t="str">
            <v>J</v>
          </cell>
          <cell r="BK1659" t="str">
            <v>N</v>
          </cell>
          <cell r="BN1659" t="str">
            <v>Ongehuwd</v>
          </cell>
          <cell r="BR1659">
            <v>202008</v>
          </cell>
          <cell r="BS1659">
            <v>202008</v>
          </cell>
          <cell r="BV1659" t="str">
            <v>N</v>
          </cell>
          <cell r="BW1659" t="str">
            <v>N</v>
          </cell>
          <cell r="BX1659" t="str">
            <v>J</v>
          </cell>
          <cell r="BZ1659" t="str">
            <v>Nederlandse</v>
          </cell>
          <cell r="CA1659" t="str">
            <v>NL</v>
          </cell>
          <cell r="CB1659" t="str">
            <v>06-36482233</v>
          </cell>
          <cell r="CC1659" t="str">
            <v>edubben@hotmail.com</v>
          </cell>
          <cell r="CD1659" t="str">
            <v>+31765623194</v>
          </cell>
          <cell r="CE1659" t="str">
            <v>06-36482233</v>
          </cell>
          <cell r="CL1659" t="str">
            <v>Indiensttreding</v>
          </cell>
          <cell r="CN1659">
            <v>0</v>
          </cell>
          <cell r="CO1659">
            <v>0</v>
          </cell>
          <cell r="CP1659">
            <v>0</v>
          </cell>
          <cell r="CQ1659">
            <v>0</v>
          </cell>
          <cell r="CR1659">
            <v>0</v>
          </cell>
          <cell r="CS1659">
            <v>0</v>
          </cell>
          <cell r="CT1659">
            <v>0</v>
          </cell>
          <cell r="CU1659">
            <v>0</v>
          </cell>
          <cell r="CV1659">
            <v>0</v>
          </cell>
          <cell r="CW1659">
            <v>0</v>
          </cell>
        </row>
        <row r="1660">
          <cell r="A1660" t="str">
            <v>23804</v>
          </cell>
          <cell r="B1660" t="str">
            <v>David</v>
          </cell>
          <cell r="C1660" t="str">
            <v>Puvirajesinghe</v>
          </cell>
          <cell r="D1660">
            <v>43862</v>
          </cell>
          <cell r="E1660">
            <v>43862</v>
          </cell>
          <cell r="G1660" t="str">
            <v>Breda</v>
          </cell>
          <cell r="H1660">
            <v>1</v>
          </cell>
          <cell r="I1660">
            <v>2650</v>
          </cell>
          <cell r="J1660" t="str">
            <v>Personeelslid</v>
          </cell>
          <cell r="K1660" t="str">
            <v>Medewerker</v>
          </cell>
          <cell r="L1660" t="str">
            <v>Belastingadvies</v>
          </cell>
          <cell r="M1660" t="str">
            <v>BA</v>
          </cell>
          <cell r="N1660" t="str">
            <v>20400</v>
          </cell>
          <cell r="O1660" t="str">
            <v>235</v>
          </cell>
          <cell r="P1660" t="str">
            <v>Fiscaal Assistent</v>
          </cell>
          <cell r="Q1660" t="str">
            <v>3</v>
          </cell>
          <cell r="R1660" t="str">
            <v>Man</v>
          </cell>
          <cell r="S1660">
            <v>33359</v>
          </cell>
          <cell r="T1660" t="str">
            <v>BDO Accountants &amp; Belastingadviseurs B.V.</v>
          </cell>
          <cell r="U1660" t="str">
            <v>Medewerkers BA Roosendaal/Breda</v>
          </cell>
          <cell r="V1660">
            <v>44227</v>
          </cell>
          <cell r="W1660" t="str">
            <v>Bepaalde tijd</v>
          </cell>
          <cell r="Y1660" t="str">
            <v>PC Roosendaal/Breda</v>
          </cell>
          <cell r="Z1660" t="str">
            <v>Puvirajesinghe</v>
          </cell>
          <cell r="AB1660" t="str">
            <v>D.J.</v>
          </cell>
          <cell r="AD1660" t="str">
            <v>Puvirajesinghe</v>
          </cell>
          <cell r="AE1660" t="str">
            <v>Cannaertserf 71</v>
          </cell>
          <cell r="AG1660" t="str">
            <v>4824 GB  BREDA</v>
          </cell>
          <cell r="AJ1660" t="str">
            <v>212209589</v>
          </cell>
          <cell r="AL1660" t="str">
            <v>dhr. D.J. Puvirajesinghe</v>
          </cell>
          <cell r="AM1660">
            <v>40</v>
          </cell>
          <cell r="AN1660" t="str">
            <v>N</v>
          </cell>
          <cell r="AO1660" t="str">
            <v>David.Puvirajesinghe@bdo.nl</v>
          </cell>
          <cell r="AP1660" t="str">
            <v>06-21960451</v>
          </cell>
          <cell r="AQ1660" t="str">
            <v>06-21960451</v>
          </cell>
          <cell r="AR1660" t="str">
            <v>Pensioenregeling A</v>
          </cell>
          <cell r="AS1660">
            <v>43862</v>
          </cell>
          <cell r="AV1660" t="str">
            <v>02</v>
          </cell>
          <cell r="AW1660" t="str">
            <v>Basis CAO BDO</v>
          </cell>
          <cell r="AX1660">
            <v>43862</v>
          </cell>
          <cell r="BE1660" t="str">
            <v>9000100091</v>
          </cell>
          <cell r="BG1660">
            <v>43862</v>
          </cell>
          <cell r="BI1660" t="str">
            <v>J</v>
          </cell>
          <cell r="BJ1660" t="str">
            <v>J</v>
          </cell>
          <cell r="BK1660" t="str">
            <v>N</v>
          </cell>
          <cell r="BV1660" t="str">
            <v>N</v>
          </cell>
          <cell r="BW1660" t="str">
            <v>N</v>
          </cell>
          <cell r="BX1660" t="str">
            <v>N</v>
          </cell>
          <cell r="BZ1660" t="str">
            <v>Brits burger</v>
          </cell>
          <cell r="CA1660" t="str">
            <v>GB</v>
          </cell>
          <cell r="CB1660" t="str">
            <v>06-21960451</v>
          </cell>
          <cell r="CC1660" t="str">
            <v>david1591@live.nl</v>
          </cell>
          <cell r="CD1660" t="str">
            <v>+31765623144</v>
          </cell>
          <cell r="CE1660" t="str">
            <v>06-21960451</v>
          </cell>
          <cell r="CL1660" t="str">
            <v>Indiensttreding</v>
          </cell>
          <cell r="CN1660" t="str">
            <v>NOB asp.</v>
          </cell>
          <cell r="CO1660" t="str">
            <v>JOB</v>
          </cell>
          <cell r="CP1660">
            <v>0</v>
          </cell>
          <cell r="CQ1660">
            <v>0</v>
          </cell>
          <cell r="CR1660">
            <v>0</v>
          </cell>
          <cell r="CS1660">
            <v>0</v>
          </cell>
          <cell r="CT1660">
            <v>0</v>
          </cell>
          <cell r="CU1660">
            <v>0</v>
          </cell>
          <cell r="CV1660">
            <v>0</v>
          </cell>
          <cell r="CW1660">
            <v>0</v>
          </cell>
        </row>
        <row r="1661">
          <cell r="A1661" t="str">
            <v>23822</v>
          </cell>
          <cell r="B1661" t="str">
            <v>Sander</v>
          </cell>
          <cell r="C1661" t="str">
            <v>Buijk</v>
          </cell>
          <cell r="D1661">
            <v>43862</v>
          </cell>
          <cell r="E1661">
            <v>43862</v>
          </cell>
          <cell r="G1661" t="str">
            <v>Roosendaal</v>
          </cell>
          <cell r="H1661">
            <v>1</v>
          </cell>
          <cell r="I1661">
            <v>2400</v>
          </cell>
          <cell r="J1661" t="str">
            <v>Personeelslid</v>
          </cell>
          <cell r="K1661" t="str">
            <v>Medewerker</v>
          </cell>
          <cell r="L1661" t="str">
            <v>Accountancy &amp; Bedrijfsadvies</v>
          </cell>
          <cell r="M1661" t="str">
            <v>A&amp;B</v>
          </cell>
          <cell r="N1661" t="str">
            <v>0600</v>
          </cell>
          <cell r="O1661" t="str">
            <v>446</v>
          </cell>
          <cell r="P1661" t="str">
            <v>Financieel Analist</v>
          </cell>
          <cell r="Q1661" t="str">
            <v>3</v>
          </cell>
          <cell r="R1661" t="str">
            <v>Man</v>
          </cell>
          <cell r="S1661">
            <v>35390</v>
          </cell>
          <cell r="T1661" t="str">
            <v>BDO Accountants &amp; Belastingadviseurs B.V.</v>
          </cell>
          <cell r="U1661" t="str">
            <v>Medewerkers A&amp;B Roosendaal/Breda F</v>
          </cell>
          <cell r="V1661">
            <v>44227</v>
          </cell>
          <cell r="W1661" t="str">
            <v>Bepaalde tijd</v>
          </cell>
          <cell r="Y1661" t="str">
            <v>PC Roosendaal/Breda</v>
          </cell>
          <cell r="Z1661" t="str">
            <v>Buijk</v>
          </cell>
          <cell r="AB1661" t="str">
            <v>S.C.H.</v>
          </cell>
          <cell r="AD1661" t="str">
            <v>Buijk</v>
          </cell>
          <cell r="AE1661" t="str">
            <v>Roosendaalseweg 57</v>
          </cell>
          <cell r="AG1661" t="str">
            <v>4756 AA  KRUISLAND</v>
          </cell>
          <cell r="AJ1661" t="str">
            <v>225487615</v>
          </cell>
          <cell r="AL1661" t="str">
            <v>dhr. S.C.H. Buijk</v>
          </cell>
          <cell r="AM1661">
            <v>40</v>
          </cell>
          <cell r="AN1661" t="str">
            <v>N</v>
          </cell>
          <cell r="AO1661" t="str">
            <v>Sander.Buijk@bdo.nl</v>
          </cell>
          <cell r="AP1661" t="str">
            <v>06-12061626</v>
          </cell>
          <cell r="AQ1661" t="str">
            <v>06-12061626</v>
          </cell>
          <cell r="AR1661" t="str">
            <v>Pensioenregeling A</v>
          </cell>
          <cell r="AS1661">
            <v>43862</v>
          </cell>
          <cell r="AV1661" t="str">
            <v>02</v>
          </cell>
          <cell r="AW1661" t="str">
            <v>Basis CAO BDO</v>
          </cell>
          <cell r="AX1661">
            <v>43862</v>
          </cell>
          <cell r="BE1661" t="str">
            <v>9000100259</v>
          </cell>
          <cell r="BG1661">
            <v>43862</v>
          </cell>
          <cell r="BI1661" t="str">
            <v>J</v>
          </cell>
          <cell r="BJ1661" t="str">
            <v>J</v>
          </cell>
          <cell r="BK1661" t="str">
            <v>N</v>
          </cell>
          <cell r="BN1661" t="str">
            <v>Ongehuwd</v>
          </cell>
          <cell r="BV1661" t="str">
            <v>N</v>
          </cell>
          <cell r="BW1661" t="str">
            <v>N</v>
          </cell>
          <cell r="BX1661" t="str">
            <v>N</v>
          </cell>
          <cell r="BZ1661" t="str">
            <v>Nederlandse</v>
          </cell>
          <cell r="CA1661" t="str">
            <v>NL</v>
          </cell>
          <cell r="CB1661" t="str">
            <v>06-12061626</v>
          </cell>
          <cell r="CC1661" t="str">
            <v>sanderbuijk2013@gmail.com</v>
          </cell>
          <cell r="CD1661" t="str">
            <v>+31165598657</v>
          </cell>
          <cell r="CE1661" t="str">
            <v>06-12061626</v>
          </cell>
          <cell r="CL1661" t="str">
            <v>Indiensttreding</v>
          </cell>
          <cell r="CN1661">
            <v>0</v>
          </cell>
          <cell r="CO1661">
            <v>0</v>
          </cell>
          <cell r="CP1661">
            <v>0</v>
          </cell>
          <cell r="CQ1661">
            <v>0</v>
          </cell>
          <cell r="CR1661">
            <v>0</v>
          </cell>
          <cell r="CS1661">
            <v>0</v>
          </cell>
          <cell r="CT1661">
            <v>0</v>
          </cell>
          <cell r="CU1661">
            <v>0</v>
          </cell>
          <cell r="CV1661">
            <v>0</v>
          </cell>
          <cell r="CW1661">
            <v>0</v>
          </cell>
        </row>
        <row r="1662">
          <cell r="A1662" t="str">
            <v>23974</v>
          </cell>
          <cell r="B1662" t="str">
            <v>Roy</v>
          </cell>
          <cell r="C1662" t="str">
            <v>Matthijssen</v>
          </cell>
          <cell r="D1662">
            <v>44075</v>
          </cell>
          <cell r="E1662">
            <v>44075</v>
          </cell>
          <cell r="G1662" t="str">
            <v>Roosendaal</v>
          </cell>
          <cell r="H1662">
            <v>1</v>
          </cell>
          <cell r="I1662">
            <v>2650</v>
          </cell>
          <cell r="J1662" t="str">
            <v>Personeelslid</v>
          </cell>
          <cell r="K1662" t="str">
            <v>Medewerker</v>
          </cell>
          <cell r="L1662" t="str">
            <v>Audit &amp; Assurance</v>
          </cell>
          <cell r="M1662" t="str">
            <v>A&amp;A</v>
          </cell>
          <cell r="N1662" t="str">
            <v>10700</v>
          </cell>
          <cell r="O1662" t="str">
            <v>145</v>
          </cell>
          <cell r="P1662" t="str">
            <v>Assistent Accountant</v>
          </cell>
          <cell r="Q1662" t="str">
            <v>3</v>
          </cell>
          <cell r="R1662" t="str">
            <v>Man</v>
          </cell>
          <cell r="S1662">
            <v>35674</v>
          </cell>
          <cell r="T1662" t="str">
            <v>BDO Audit &amp; Assurance B.V.</v>
          </cell>
          <cell r="U1662" t="str">
            <v>Medewerkers A&amp;A Roosendaal</v>
          </cell>
          <cell r="V1662">
            <v>44377</v>
          </cell>
          <cell r="W1662" t="str">
            <v>Bepaalde tijd</v>
          </cell>
          <cell r="Y1662" t="str">
            <v>PC Roosendaal/Breda</v>
          </cell>
          <cell r="Z1662" t="str">
            <v>Matthijssen</v>
          </cell>
          <cell r="AB1662" t="str">
            <v>A.J.J.</v>
          </cell>
          <cell r="AD1662" t="str">
            <v>Matthijssen</v>
          </cell>
          <cell r="AE1662" t="str">
            <v>Torenbaan 31</v>
          </cell>
          <cell r="AG1662" t="str">
            <v>4726 AW  HEERLE</v>
          </cell>
          <cell r="AJ1662" t="str">
            <v>227842777</v>
          </cell>
          <cell r="AL1662" t="str">
            <v>dhr. A.J.J. Matthijssen</v>
          </cell>
          <cell r="AM1662">
            <v>40</v>
          </cell>
          <cell r="AN1662" t="str">
            <v>N</v>
          </cell>
          <cell r="AO1662" t="str">
            <v>Roy.Matthijssen@bdo.nl</v>
          </cell>
          <cell r="AP1662" t="str">
            <v>06-21305130</v>
          </cell>
          <cell r="AQ1662" t="str">
            <v>06-21305130</v>
          </cell>
          <cell r="AR1662" t="str">
            <v>Pensioenregeling A</v>
          </cell>
          <cell r="AV1662" t="str">
            <v>02</v>
          </cell>
          <cell r="AW1662" t="str">
            <v>Basis CAO BDO</v>
          </cell>
          <cell r="AX1662">
            <v>44075</v>
          </cell>
          <cell r="BE1662" t="str">
            <v>9000100266</v>
          </cell>
          <cell r="BG1662">
            <v>44075</v>
          </cell>
          <cell r="BI1662" t="str">
            <v>J</v>
          </cell>
          <cell r="BJ1662" t="str">
            <v>J</v>
          </cell>
          <cell r="BK1662" t="str">
            <v>N</v>
          </cell>
          <cell r="BV1662" t="str">
            <v>N</v>
          </cell>
          <cell r="BW1662" t="str">
            <v>N</v>
          </cell>
          <cell r="BX1662" t="str">
            <v>N</v>
          </cell>
          <cell r="BZ1662" t="str">
            <v>Nederlandse</v>
          </cell>
          <cell r="CA1662" t="str">
            <v>NL</v>
          </cell>
          <cell r="CC1662" t="str">
            <v>roy.matthijssen@hotmail.com</v>
          </cell>
          <cell r="CL1662" t="str">
            <v>Indiensttreding</v>
          </cell>
          <cell r="CN1662">
            <v>0</v>
          </cell>
          <cell r="CO1662">
            <v>0</v>
          </cell>
          <cell r="CP1662">
            <v>0</v>
          </cell>
          <cell r="CQ1662">
            <v>0</v>
          </cell>
          <cell r="CR1662">
            <v>0</v>
          </cell>
          <cell r="CS1662">
            <v>0</v>
          </cell>
          <cell r="CT1662">
            <v>0</v>
          </cell>
          <cell r="CU1662">
            <v>0</v>
          </cell>
          <cell r="CV1662">
            <v>0</v>
          </cell>
          <cell r="CW1662">
            <v>0</v>
          </cell>
        </row>
        <row r="1663">
          <cell r="A1663" t="str">
            <v>21222</v>
          </cell>
          <cell r="B1663" t="str">
            <v>Karlijn</v>
          </cell>
          <cell r="C1663" t="str">
            <v>Keij</v>
          </cell>
          <cell r="D1663">
            <v>43344</v>
          </cell>
          <cell r="E1663">
            <v>43344</v>
          </cell>
          <cell r="G1663" t="str">
            <v>Breda</v>
          </cell>
          <cell r="H1663">
            <v>1</v>
          </cell>
          <cell r="I1663">
            <v>2625</v>
          </cell>
          <cell r="J1663" t="str">
            <v>Personeelslid</v>
          </cell>
          <cell r="K1663" t="str">
            <v>Fulltimer</v>
          </cell>
          <cell r="L1663" t="str">
            <v>Audit &amp; Assurance</v>
          </cell>
          <cell r="M1663" t="str">
            <v>A&amp;A</v>
          </cell>
          <cell r="N1663" t="str">
            <v>10700</v>
          </cell>
          <cell r="O1663" t="str">
            <v>145</v>
          </cell>
          <cell r="P1663" t="str">
            <v>Assistent Accountant</v>
          </cell>
          <cell r="Q1663" t="str">
            <v>3</v>
          </cell>
          <cell r="R1663" t="str">
            <v>Vrouw</v>
          </cell>
          <cell r="S1663">
            <v>35543</v>
          </cell>
          <cell r="T1663" t="str">
            <v>BDO Audit &amp; Assurance B.V.</v>
          </cell>
          <cell r="U1663" t="str">
            <v>Medewerkers A&amp;A Breda</v>
          </cell>
          <cell r="W1663" t="str">
            <v>Onbepaalde tijd</v>
          </cell>
          <cell r="Y1663" t="str">
            <v>PC Roosendaal/Breda</v>
          </cell>
          <cell r="Z1663" t="str">
            <v>Keij</v>
          </cell>
          <cell r="AB1663" t="str">
            <v>K.C.J.</v>
          </cell>
          <cell r="AD1663" t="str">
            <v>Keij</v>
          </cell>
          <cell r="AE1663" t="str">
            <v>Palingstraat 10</v>
          </cell>
          <cell r="AG1663" t="str">
            <v>4617 AD  BERGEN OP ZOOM</v>
          </cell>
          <cell r="AJ1663" t="str">
            <v>226687090</v>
          </cell>
          <cell r="AL1663" t="str">
            <v>mevr. K.C.J. Keij</v>
          </cell>
          <cell r="AM1663">
            <v>40</v>
          </cell>
          <cell r="AN1663" t="str">
            <v>N</v>
          </cell>
          <cell r="AO1663" t="str">
            <v>Karlijn.Keij@bdo.nl</v>
          </cell>
          <cell r="AP1663" t="str">
            <v>06-34539258</v>
          </cell>
          <cell r="AQ1663" t="str">
            <v>06-34539258</v>
          </cell>
          <cell r="AR1663" t="str">
            <v>Pensioenregeling A</v>
          </cell>
          <cell r="AS1663">
            <v>43344</v>
          </cell>
          <cell r="AU1663">
            <v>40</v>
          </cell>
          <cell r="AV1663" t="str">
            <v>02</v>
          </cell>
          <cell r="AW1663" t="str">
            <v>Basis CAO BDO</v>
          </cell>
          <cell r="AX1663">
            <v>43647</v>
          </cell>
          <cell r="BE1663" t="str">
            <v>9000100265</v>
          </cell>
          <cell r="BG1663">
            <v>43647</v>
          </cell>
          <cell r="BI1663" t="str">
            <v>J</v>
          </cell>
          <cell r="BJ1663" t="str">
            <v>J</v>
          </cell>
          <cell r="BK1663" t="str">
            <v>N</v>
          </cell>
          <cell r="BN1663" t="str">
            <v>Ongehuwd</v>
          </cell>
          <cell r="BR1663">
            <v>201836</v>
          </cell>
          <cell r="BS1663">
            <v>201836</v>
          </cell>
          <cell r="BV1663" t="str">
            <v>N</v>
          </cell>
          <cell r="BW1663" t="str">
            <v>N</v>
          </cell>
          <cell r="BX1663" t="str">
            <v>J</v>
          </cell>
          <cell r="BZ1663" t="str">
            <v>Nederlandse</v>
          </cell>
          <cell r="CA1663" t="str">
            <v>NL</v>
          </cell>
          <cell r="CB1663" t="str">
            <v>06-34539258</v>
          </cell>
          <cell r="CC1663" t="str">
            <v>karlijnkeij@outlook.com</v>
          </cell>
          <cell r="CD1663" t="str">
            <v>+31765623115</v>
          </cell>
          <cell r="CE1663" t="str">
            <v>06-34539258</v>
          </cell>
          <cell r="CL1663" t="str">
            <v>Indiensttreding</v>
          </cell>
          <cell r="CN1663">
            <v>0</v>
          </cell>
          <cell r="CO1663">
            <v>0</v>
          </cell>
          <cell r="CP1663">
            <v>0</v>
          </cell>
          <cell r="CQ1663">
            <v>0</v>
          </cell>
          <cell r="CR1663">
            <v>0</v>
          </cell>
          <cell r="CS1663">
            <v>0</v>
          </cell>
          <cell r="CT1663">
            <v>0</v>
          </cell>
          <cell r="CU1663">
            <v>0</v>
          </cell>
          <cell r="CV1663">
            <v>0</v>
          </cell>
          <cell r="CW1663" t="str">
            <v>iPad 9,7 32GB Smartcase € 382,85</v>
          </cell>
        </row>
        <row r="1664">
          <cell r="A1664" t="str">
            <v>21153</v>
          </cell>
          <cell r="B1664" t="str">
            <v>Sevgi</v>
          </cell>
          <cell r="C1664" t="str">
            <v>Esen</v>
          </cell>
          <cell r="D1664">
            <v>43344</v>
          </cell>
          <cell r="E1664">
            <v>43344</v>
          </cell>
          <cell r="G1664" t="str">
            <v>Breda</v>
          </cell>
          <cell r="H1664">
            <v>1</v>
          </cell>
          <cell r="I1664">
            <v>1875</v>
          </cell>
          <cell r="J1664" t="str">
            <v>Personeelslid</v>
          </cell>
          <cell r="K1664" t="str">
            <v>Fulltimer</v>
          </cell>
          <cell r="L1664" t="str">
            <v>Audit &amp; Assurance</v>
          </cell>
          <cell r="M1664" t="str">
            <v>A&amp;A</v>
          </cell>
          <cell r="N1664" t="str">
            <v>10700</v>
          </cell>
          <cell r="O1664" t="str">
            <v>150</v>
          </cell>
          <cell r="P1664" t="str">
            <v>Jr. Assistent Accountant</v>
          </cell>
          <cell r="Q1664" t="str">
            <v>2</v>
          </cell>
          <cell r="R1664" t="str">
            <v>Vrouw</v>
          </cell>
          <cell r="S1664">
            <v>35758</v>
          </cell>
          <cell r="T1664" t="str">
            <v>BDO Audit &amp; Assurance B.V.</v>
          </cell>
          <cell r="U1664" t="str">
            <v>Medewerkers A&amp;A Breda</v>
          </cell>
          <cell r="W1664" t="str">
            <v>Onbepaalde tijd</v>
          </cell>
          <cell r="Y1664" t="str">
            <v>PC Roosendaal/Breda</v>
          </cell>
          <cell r="Z1664" t="str">
            <v>Esen</v>
          </cell>
          <cell r="AB1664" t="str">
            <v>S.</v>
          </cell>
          <cell r="AD1664" t="str">
            <v>Esen</v>
          </cell>
          <cell r="AE1664" t="str">
            <v>Johanna Ufkesstraat 44</v>
          </cell>
          <cell r="AG1664" t="str">
            <v>4822 WX  BREDA</v>
          </cell>
          <cell r="AJ1664" t="str">
            <v>228654130</v>
          </cell>
          <cell r="AL1664" t="str">
            <v>mevr. S. Esen</v>
          </cell>
          <cell r="AM1664">
            <v>40</v>
          </cell>
          <cell r="AN1664" t="str">
            <v>N</v>
          </cell>
          <cell r="AO1664" t="str">
            <v>Sevgi.Esen@bdo.nl</v>
          </cell>
          <cell r="AP1664" t="str">
            <v>06-28681620</v>
          </cell>
          <cell r="AQ1664" t="str">
            <v>06-28681620</v>
          </cell>
          <cell r="AR1664" t="str">
            <v>Pensioenregeling A</v>
          </cell>
          <cell r="AS1664">
            <v>43405</v>
          </cell>
          <cell r="AU1664">
            <v>-51</v>
          </cell>
          <cell r="AV1664" t="str">
            <v>02</v>
          </cell>
          <cell r="AW1664" t="str">
            <v>Basis CAO BDO</v>
          </cell>
          <cell r="AX1664">
            <v>43647</v>
          </cell>
          <cell r="BE1664" t="str">
            <v>9000100265</v>
          </cell>
          <cell r="BG1664">
            <v>43647</v>
          </cell>
          <cell r="BI1664" t="str">
            <v>J</v>
          </cell>
          <cell r="BJ1664" t="str">
            <v>J</v>
          </cell>
          <cell r="BK1664" t="str">
            <v>N</v>
          </cell>
          <cell r="BN1664" t="str">
            <v>Ongehuwd</v>
          </cell>
          <cell r="BR1664">
            <v>201847</v>
          </cell>
          <cell r="BS1664">
            <v>201847</v>
          </cell>
          <cell r="BV1664" t="str">
            <v>N</v>
          </cell>
          <cell r="BW1664" t="str">
            <v>N</v>
          </cell>
          <cell r="BX1664" t="str">
            <v>J</v>
          </cell>
          <cell r="BZ1664" t="str">
            <v>Nederlandse</v>
          </cell>
          <cell r="CA1664" t="str">
            <v>NL</v>
          </cell>
          <cell r="CB1664" t="str">
            <v>06-28681620</v>
          </cell>
          <cell r="CC1664" t="str">
            <v>sevgi_70@live.nl</v>
          </cell>
          <cell r="CD1664" t="str">
            <v>+31765623139</v>
          </cell>
          <cell r="CE1664" t="str">
            <v>06-28681620</v>
          </cell>
          <cell r="CL1664" t="str">
            <v>Indiensttreding</v>
          </cell>
          <cell r="CN1664">
            <v>0</v>
          </cell>
          <cell r="CO1664">
            <v>0</v>
          </cell>
          <cell r="CP1664">
            <v>0</v>
          </cell>
          <cell r="CQ1664">
            <v>0</v>
          </cell>
          <cell r="CR1664">
            <v>0</v>
          </cell>
          <cell r="CS1664">
            <v>0</v>
          </cell>
          <cell r="CT1664">
            <v>0</v>
          </cell>
          <cell r="CU1664">
            <v>0</v>
          </cell>
          <cell r="CV1664">
            <v>0</v>
          </cell>
          <cell r="CW1664" t="str">
            <v>iPad 9,7 32GB Smartcase € 382,85</v>
          </cell>
        </row>
        <row r="1665">
          <cell r="A1665" t="str">
            <v>21513</v>
          </cell>
          <cell r="B1665" t="str">
            <v>Esther</v>
          </cell>
          <cell r="C1665" t="str">
            <v>Bierkens</v>
          </cell>
          <cell r="D1665">
            <v>43374</v>
          </cell>
          <cell r="E1665">
            <v>43374</v>
          </cell>
          <cell r="G1665" t="str">
            <v>Roosendaal</v>
          </cell>
          <cell r="H1665">
            <v>0.9</v>
          </cell>
          <cell r="I1665">
            <v>7800</v>
          </cell>
          <cell r="J1665" t="str">
            <v>Personeelslid</v>
          </cell>
          <cell r="K1665" t="str">
            <v>Parttimer</v>
          </cell>
          <cell r="L1665" t="str">
            <v>Accountancy &amp; Bedrijfsadvies</v>
          </cell>
          <cell r="M1665" t="str">
            <v>A&amp;B</v>
          </cell>
          <cell r="N1665" t="str">
            <v>0600</v>
          </cell>
          <cell r="O1665" t="str">
            <v>416</v>
          </cell>
          <cell r="P1665" t="str">
            <v>Sr. Accountant</v>
          </cell>
          <cell r="Q1665" t="str">
            <v>7</v>
          </cell>
          <cell r="R1665" t="str">
            <v>Vrouw</v>
          </cell>
          <cell r="S1665">
            <v>26111</v>
          </cell>
          <cell r="T1665" t="str">
            <v>BDO Accountants &amp; Belastingadviseurs B.V.</v>
          </cell>
          <cell r="U1665" t="str">
            <v>Medewerkers A&amp;B Roosendaal/Breda F</v>
          </cell>
          <cell r="W1665" t="str">
            <v>Onbepaalde tijd</v>
          </cell>
          <cell r="Y1665" t="str">
            <v>PC Roosendaal/Breda</v>
          </cell>
          <cell r="Z1665" t="str">
            <v>Bierkens</v>
          </cell>
          <cell r="AB1665" t="str">
            <v>E.C.E.</v>
          </cell>
          <cell r="AD1665" t="str">
            <v>Bierkens</v>
          </cell>
          <cell r="AE1665" t="str">
            <v>Bronkhorstdreef 5</v>
          </cell>
          <cell r="AG1665" t="str">
            <v>4706 VB  ROOSENDAAL</v>
          </cell>
          <cell r="AJ1665" t="str">
            <v>155439200</v>
          </cell>
          <cell r="AL1665" t="str">
            <v>mevr. E.C.E. Bierkens</v>
          </cell>
          <cell r="AM1665">
            <v>36</v>
          </cell>
          <cell r="AN1665" t="str">
            <v>N</v>
          </cell>
          <cell r="AO1665" t="str">
            <v>Esther.Bierkens@bdo.nl</v>
          </cell>
          <cell r="AP1665" t="str">
            <v>06-83579274</v>
          </cell>
          <cell r="AQ1665" t="str">
            <v>06-83579274</v>
          </cell>
          <cell r="AR1665" t="str">
            <v>Pensioenregeling A</v>
          </cell>
          <cell r="AS1665">
            <v>43374</v>
          </cell>
          <cell r="AU1665">
            <v>27</v>
          </cell>
          <cell r="AV1665" t="str">
            <v>02</v>
          </cell>
          <cell r="AW1665" t="str">
            <v>Basis CAO BDO</v>
          </cell>
          <cell r="AX1665">
            <v>43374</v>
          </cell>
          <cell r="BE1665" t="str">
            <v>9000100259</v>
          </cell>
          <cell r="BG1665">
            <v>43374</v>
          </cell>
          <cell r="BH1665" t="str">
            <v>AA</v>
          </cell>
          <cell r="BI1665" t="str">
            <v>J</v>
          </cell>
          <cell r="BJ1665" t="str">
            <v>J</v>
          </cell>
          <cell r="BK1665" t="str">
            <v>N</v>
          </cell>
          <cell r="BN1665" t="str">
            <v>Ongehuwd</v>
          </cell>
          <cell r="BR1665">
            <v>201840</v>
          </cell>
          <cell r="BS1665">
            <v>201840</v>
          </cell>
          <cell r="BV1665" t="str">
            <v>N</v>
          </cell>
          <cell r="BW1665" t="str">
            <v>N</v>
          </cell>
          <cell r="BX1665" t="str">
            <v>J</v>
          </cell>
          <cell r="BZ1665" t="str">
            <v>Nederlandse</v>
          </cell>
          <cell r="CA1665" t="str">
            <v>NL</v>
          </cell>
          <cell r="CB1665" t="str">
            <v>06-83579274</v>
          </cell>
          <cell r="CC1665" t="str">
            <v>ebierkens@kpnplanet.nl</v>
          </cell>
          <cell r="CD1665" t="str">
            <v>+31165598625</v>
          </cell>
          <cell r="CE1665" t="str">
            <v>06-83579274</v>
          </cell>
          <cell r="CL1665" t="str">
            <v>Indiensttreding</v>
          </cell>
          <cell r="CN1665" t="str">
            <v>NBA</v>
          </cell>
          <cell r="CO1665">
            <v>0</v>
          </cell>
          <cell r="CP1665">
            <v>38083</v>
          </cell>
          <cell r="CQ1665">
            <v>0</v>
          </cell>
          <cell r="CR1665" t="str">
            <v>39611</v>
          </cell>
          <cell r="CS1665">
            <v>0</v>
          </cell>
          <cell r="CT1665">
            <v>0</v>
          </cell>
          <cell r="CU1665">
            <v>0</v>
          </cell>
          <cell r="CV1665">
            <v>0</v>
          </cell>
          <cell r="CW1665" t="str">
            <v>iPad 9,7 32GB Smartcase € 382,85</v>
          </cell>
        </row>
        <row r="1666">
          <cell r="A1666" t="str">
            <v>2204</v>
          </cell>
          <cell r="B1666" t="str">
            <v>Winny</v>
          </cell>
          <cell r="C1666" t="str">
            <v>Teulings</v>
          </cell>
          <cell r="D1666">
            <v>35674</v>
          </cell>
          <cell r="E1666">
            <v>35674</v>
          </cell>
          <cell r="G1666" t="str">
            <v>Breda</v>
          </cell>
          <cell r="H1666">
            <v>0.6</v>
          </cell>
          <cell r="I1666">
            <v>6300</v>
          </cell>
          <cell r="J1666" t="str">
            <v>Personeelslid</v>
          </cell>
          <cell r="K1666" t="str">
            <v>Parttimer</v>
          </cell>
          <cell r="L1666" t="str">
            <v>Accountancy &amp; Bedrijfsadvies</v>
          </cell>
          <cell r="M1666" t="str">
            <v>A&amp;B</v>
          </cell>
          <cell r="N1666" t="str">
            <v>0400</v>
          </cell>
          <cell r="O1666" t="str">
            <v>416</v>
          </cell>
          <cell r="P1666" t="str">
            <v>Sr. Accountant</v>
          </cell>
          <cell r="Q1666" t="str">
            <v>7</v>
          </cell>
          <cell r="R1666" t="str">
            <v>Vrouw</v>
          </cell>
          <cell r="S1666">
            <v>26639</v>
          </cell>
          <cell r="T1666" t="str">
            <v>BDO Accountants &amp; Belastingadviseurs B.V.</v>
          </cell>
          <cell r="U1666" t="str">
            <v>Medewerkers A&amp;B Roosendaal/Breda C</v>
          </cell>
          <cell r="W1666" t="str">
            <v>Onbepaalde tijd</v>
          </cell>
          <cell r="Y1666" t="str">
            <v>PC Roosendaal/Breda</v>
          </cell>
          <cell r="Z1666" t="str">
            <v>Teulings</v>
          </cell>
          <cell r="AB1666" t="str">
            <v>W.M.J.</v>
          </cell>
          <cell r="AD1666" t="str">
            <v>Teulings</v>
          </cell>
          <cell r="AE1666" t="str">
            <v>Rijsdijk 158</v>
          </cell>
          <cell r="AG1666" t="str">
            <v>4871 JM  ETTEN LEUR</v>
          </cell>
          <cell r="AJ1666" t="str">
            <v>139559371</v>
          </cell>
          <cell r="AL1666" t="str">
            <v>mevr. W.M.J. Teulings</v>
          </cell>
          <cell r="AM1666">
            <v>24</v>
          </cell>
          <cell r="AN1666" t="str">
            <v>N</v>
          </cell>
          <cell r="AO1666" t="str">
            <v>Winny.Teulings@bdo.nl</v>
          </cell>
          <cell r="AP1666" t="str">
            <v>076-5149994</v>
          </cell>
          <cell r="AQ1666" t="str">
            <v>06-34566959</v>
          </cell>
          <cell r="AR1666" t="str">
            <v>Pensioenregeling B</v>
          </cell>
          <cell r="AS1666">
            <v>35765</v>
          </cell>
          <cell r="AT1666">
            <v>8259090</v>
          </cell>
          <cell r="AU1666">
            <v>30.11</v>
          </cell>
          <cell r="AV1666" t="str">
            <v>02</v>
          </cell>
          <cell r="AW1666" t="str">
            <v>Basis CAO BDO</v>
          </cell>
          <cell r="AX1666">
            <v>40179</v>
          </cell>
          <cell r="AY1666">
            <v>2</v>
          </cell>
          <cell r="AZ1666">
            <v>40969</v>
          </cell>
          <cell r="BA1666">
            <v>41802</v>
          </cell>
          <cell r="BB1666">
            <v>41334</v>
          </cell>
          <cell r="BE1666" t="str">
            <v>9000100239</v>
          </cell>
          <cell r="BG1666">
            <v>43101</v>
          </cell>
          <cell r="BH1666" t="str">
            <v>AA</v>
          </cell>
          <cell r="BI1666" t="str">
            <v>J</v>
          </cell>
          <cell r="BJ1666" t="str">
            <v>N</v>
          </cell>
          <cell r="BK1666" t="str">
            <v>J</v>
          </cell>
          <cell r="BN1666" t="str">
            <v>Ongehuwd</v>
          </cell>
          <cell r="BO1666">
            <v>37257</v>
          </cell>
          <cell r="BQ1666" t="str">
            <v>Lamper</v>
          </cell>
          <cell r="BR1666">
            <v>0</v>
          </cell>
          <cell r="BS1666">
            <v>0</v>
          </cell>
          <cell r="BV1666" t="str">
            <v>N</v>
          </cell>
          <cell r="BW1666" t="str">
            <v>J</v>
          </cell>
          <cell r="BX1666" t="str">
            <v>N</v>
          </cell>
          <cell r="BZ1666" t="str">
            <v>Nederlandse</v>
          </cell>
          <cell r="CB1666" t="str">
            <v>06-34566959</v>
          </cell>
          <cell r="CD1666" t="str">
            <v>+31765623132</v>
          </cell>
          <cell r="CE1666" t="str">
            <v>06-34566959</v>
          </cell>
          <cell r="CF1666" t="str">
            <v>Lamper</v>
          </cell>
          <cell r="CL1666" t="str">
            <v>Wijziging uren</v>
          </cell>
          <cell r="CN1666" t="str">
            <v>NBA</v>
          </cell>
          <cell r="CO1666">
            <v>0</v>
          </cell>
          <cell r="CP1666">
            <v>36258</v>
          </cell>
          <cell r="CQ1666">
            <v>0</v>
          </cell>
          <cell r="CR1666" t="str">
            <v>44040</v>
          </cell>
          <cell r="CS1666">
            <v>0</v>
          </cell>
          <cell r="CT1666">
            <v>0</v>
          </cell>
          <cell r="CU1666">
            <v>0</v>
          </cell>
          <cell r="CV1666">
            <v>0</v>
          </cell>
          <cell r="CW1666" t="str">
            <v>Thuiswerkplek € 399,80</v>
          </cell>
        </row>
        <row r="1667">
          <cell r="A1667" t="str">
            <v>11429</v>
          </cell>
          <cell r="B1667" t="str">
            <v>Theo</v>
          </cell>
          <cell r="C1667" t="str">
            <v>Willemse</v>
          </cell>
          <cell r="D1667">
            <v>39814</v>
          </cell>
          <cell r="E1667">
            <v>43831</v>
          </cell>
          <cell r="G1667" t="str">
            <v>Roosendaal</v>
          </cell>
          <cell r="H1667">
            <v>0.8</v>
          </cell>
          <cell r="I1667">
            <v>6900</v>
          </cell>
          <cell r="J1667" t="str">
            <v>Personeelslid</v>
          </cell>
          <cell r="K1667" t="str">
            <v>Medewerker</v>
          </cell>
          <cell r="L1667" t="str">
            <v>Accountancy &amp; Bedrijfsadvies</v>
          </cell>
          <cell r="M1667" t="str">
            <v>A&amp;B</v>
          </cell>
          <cell r="N1667" t="str">
            <v>0600</v>
          </cell>
          <cell r="O1667" t="str">
            <v>416</v>
          </cell>
          <cell r="P1667" t="str">
            <v>Sr. Accountant</v>
          </cell>
          <cell r="Q1667" t="str">
            <v>7</v>
          </cell>
          <cell r="R1667" t="str">
            <v>Man</v>
          </cell>
          <cell r="S1667">
            <v>26125</v>
          </cell>
          <cell r="T1667" t="str">
            <v>BDO Accountants &amp; Belastingadviseurs B.V.</v>
          </cell>
          <cell r="U1667" t="str">
            <v>Medewerkers A&amp;B Roosendaal/Breda F</v>
          </cell>
          <cell r="W1667" t="str">
            <v>Onbepaalde tijd</v>
          </cell>
          <cell r="Y1667" t="str">
            <v>PC Roosendaal/Breda</v>
          </cell>
          <cell r="Z1667" t="str">
            <v>Willemse</v>
          </cell>
          <cell r="AB1667" t="str">
            <v>T.M.A.</v>
          </cell>
          <cell r="AD1667" t="str">
            <v>Willemse</v>
          </cell>
          <cell r="AE1667" t="str">
            <v>Polanenlaan 4</v>
          </cell>
          <cell r="AG1667" t="str">
            <v>4706 VE  ROOSENDAAL</v>
          </cell>
          <cell r="AJ1667" t="str">
            <v>147672338</v>
          </cell>
          <cell r="AL1667" t="str">
            <v>dhr. T.M.A. Willemse</v>
          </cell>
          <cell r="AM1667">
            <v>32</v>
          </cell>
          <cell r="AN1667" t="str">
            <v>N</v>
          </cell>
          <cell r="AO1667" t="str">
            <v>Theo.Willemse@bdo.nl</v>
          </cell>
          <cell r="AP1667" t="str">
            <v>0165-394949</v>
          </cell>
          <cell r="AQ1667" t="str">
            <v>06-46375000</v>
          </cell>
          <cell r="AR1667" t="str">
            <v>Pensioenregeling A</v>
          </cell>
          <cell r="AS1667">
            <v>39814</v>
          </cell>
          <cell r="AT1667">
            <v>8212861</v>
          </cell>
          <cell r="AU1667">
            <v>96</v>
          </cell>
          <cell r="AV1667" t="str">
            <v>02</v>
          </cell>
          <cell r="AW1667" t="str">
            <v>Basis CAO BDO</v>
          </cell>
          <cell r="AX1667">
            <v>43831</v>
          </cell>
          <cell r="AY1667">
            <v>8</v>
          </cell>
          <cell r="AZ1667">
            <v>41821</v>
          </cell>
          <cell r="BA1667">
            <v>42729</v>
          </cell>
          <cell r="BB1667">
            <v>42005</v>
          </cell>
          <cell r="BC1667">
            <v>42370</v>
          </cell>
          <cell r="BE1667" t="str">
            <v>9000100259</v>
          </cell>
          <cell r="BG1667">
            <v>43831</v>
          </cell>
          <cell r="BH1667" t="str">
            <v>AA</v>
          </cell>
          <cell r="BI1667" t="str">
            <v>J</v>
          </cell>
          <cell r="BJ1667" t="str">
            <v>N</v>
          </cell>
          <cell r="BK1667" t="str">
            <v>J</v>
          </cell>
          <cell r="BN1667" t="str">
            <v>Gehuwd</v>
          </cell>
          <cell r="BQ1667" t="str">
            <v>Doggen</v>
          </cell>
          <cell r="BR1667">
            <v>200901</v>
          </cell>
          <cell r="BS1667">
            <v>200901</v>
          </cell>
          <cell r="BV1667" t="str">
            <v>N</v>
          </cell>
          <cell r="BW1667" t="str">
            <v>J</v>
          </cell>
          <cell r="BX1667" t="str">
            <v>N</v>
          </cell>
          <cell r="BZ1667" t="str">
            <v>Nederlandse</v>
          </cell>
          <cell r="CA1667" t="str">
            <v>NL</v>
          </cell>
          <cell r="CB1667" t="str">
            <v>06-46375000</v>
          </cell>
          <cell r="CD1667" t="str">
            <v>+31165598641</v>
          </cell>
          <cell r="CE1667" t="str">
            <v>06-46375000</v>
          </cell>
          <cell r="CF1667" t="str">
            <v>Doggen</v>
          </cell>
          <cell r="CL1667" t="str">
            <v>Overplaatsing</v>
          </cell>
          <cell r="CN1667" t="str">
            <v>NBA</v>
          </cell>
          <cell r="CO1667">
            <v>0</v>
          </cell>
          <cell r="CP1667">
            <v>36227</v>
          </cell>
          <cell r="CQ1667">
            <v>0</v>
          </cell>
          <cell r="CR1667" t="str">
            <v>38477</v>
          </cell>
          <cell r="CS1667">
            <v>0</v>
          </cell>
          <cell r="CT1667">
            <v>0</v>
          </cell>
          <cell r="CU1667">
            <v>0</v>
          </cell>
          <cell r="CV1667">
            <v>0</v>
          </cell>
          <cell r="CW1667" t="str">
            <v>iPad 9,7 32GB Gelcase € 377,85</v>
          </cell>
        </row>
        <row r="1668">
          <cell r="A1668" t="str">
            <v>24011</v>
          </cell>
          <cell r="B1668" t="str">
            <v>Lucas</v>
          </cell>
          <cell r="C1668" t="str">
            <v>Braat</v>
          </cell>
          <cell r="D1668">
            <v>43992</v>
          </cell>
          <cell r="E1668">
            <v>43992</v>
          </cell>
          <cell r="G1668" t="str">
            <v>Roosendaal</v>
          </cell>
          <cell r="H1668">
            <v>1</v>
          </cell>
          <cell r="I1668">
            <v>1800</v>
          </cell>
          <cell r="J1668" t="str">
            <v>Personeelslid</v>
          </cell>
          <cell r="K1668" t="str">
            <v>Medewerker</v>
          </cell>
          <cell r="L1668" t="str">
            <v>Accountancy &amp; Bedrijfsadvies</v>
          </cell>
          <cell r="M1668" t="str">
            <v>A&amp;B</v>
          </cell>
          <cell r="N1668" t="str">
            <v>0600</v>
          </cell>
          <cell r="O1668" t="str">
            <v>448</v>
          </cell>
          <cell r="P1668" t="str">
            <v>Financieel Analist</v>
          </cell>
          <cell r="Q1668" t="str">
            <v>2</v>
          </cell>
          <cell r="R1668" t="str">
            <v>Man</v>
          </cell>
          <cell r="S1668">
            <v>37101</v>
          </cell>
          <cell r="T1668" t="str">
            <v>BDO Accountants &amp; Belastingadviseurs B.V.</v>
          </cell>
          <cell r="U1668" t="str">
            <v>Medewerkers A&amp;B Roosendaal/Breda F</v>
          </cell>
          <cell r="V1668">
            <v>44227</v>
          </cell>
          <cell r="W1668" t="str">
            <v>Bepaalde tijd</v>
          </cell>
          <cell r="Y1668" t="str">
            <v>PC Roosendaal/Breda</v>
          </cell>
          <cell r="Z1668" t="str">
            <v>Braat</v>
          </cell>
          <cell r="AB1668" t="str">
            <v>L.W.A.</v>
          </cell>
          <cell r="AD1668" t="str">
            <v>Braat</v>
          </cell>
          <cell r="AE1668" t="str">
            <v>Schuitvaart 86</v>
          </cell>
          <cell r="AG1668" t="str">
            <v>4715 GC  RUCPHEN</v>
          </cell>
          <cell r="AJ1668" t="str">
            <v>242728509</v>
          </cell>
          <cell r="AL1668" t="str">
            <v>dhr. L.W.A. Braat</v>
          </cell>
          <cell r="AM1668">
            <v>40</v>
          </cell>
          <cell r="AN1668" t="str">
            <v>N</v>
          </cell>
          <cell r="AO1668" t="str">
            <v>Lucas.Braat@bdo.nl</v>
          </cell>
          <cell r="AP1668" t="str">
            <v>06-42156297</v>
          </cell>
          <cell r="AQ1668" t="str">
            <v>06-42156297</v>
          </cell>
          <cell r="AR1668" t="str">
            <v>Aspirant deelnemer</v>
          </cell>
          <cell r="AV1668" t="str">
            <v>02</v>
          </cell>
          <cell r="AW1668" t="str">
            <v>Basis CAO BDO</v>
          </cell>
          <cell r="AX1668">
            <v>43992</v>
          </cell>
          <cell r="BE1668" t="str">
            <v>9000100259</v>
          </cell>
          <cell r="BG1668">
            <v>43992</v>
          </cell>
          <cell r="BI1668" t="str">
            <v>J</v>
          </cell>
          <cell r="BJ1668" t="str">
            <v>J</v>
          </cell>
          <cell r="BK1668" t="str">
            <v>N</v>
          </cell>
          <cell r="BN1668" t="str">
            <v>Ongehuwd</v>
          </cell>
          <cell r="BV1668" t="str">
            <v>N</v>
          </cell>
          <cell r="BW1668" t="str">
            <v>N</v>
          </cell>
          <cell r="BX1668" t="str">
            <v>N</v>
          </cell>
          <cell r="BZ1668" t="str">
            <v>Nederlandse</v>
          </cell>
          <cell r="CA1668" t="str">
            <v>NL</v>
          </cell>
          <cell r="CB1668" t="str">
            <v>06-42156297</v>
          </cell>
          <cell r="CC1668" t="str">
            <v>lucas.braat@home.nl</v>
          </cell>
          <cell r="CD1668" t="str">
            <v>+31165598618</v>
          </cell>
          <cell r="CE1668" t="str">
            <v>06-42156297</v>
          </cell>
          <cell r="CL1668" t="str">
            <v>Indiensttreding</v>
          </cell>
          <cell r="CN1668">
            <v>0</v>
          </cell>
          <cell r="CO1668">
            <v>0</v>
          </cell>
          <cell r="CP1668">
            <v>0</v>
          </cell>
          <cell r="CQ1668">
            <v>0</v>
          </cell>
          <cell r="CR1668">
            <v>0</v>
          </cell>
          <cell r="CS1668">
            <v>0</v>
          </cell>
          <cell r="CT1668">
            <v>0</v>
          </cell>
          <cell r="CU1668">
            <v>0</v>
          </cell>
          <cell r="CV1668">
            <v>0</v>
          </cell>
          <cell r="CW1668">
            <v>0</v>
          </cell>
        </row>
        <row r="1669">
          <cell r="A1669" t="str">
            <v>24016</v>
          </cell>
          <cell r="B1669" t="str">
            <v>Linda</v>
          </cell>
          <cell r="C1669" t="str">
            <v>de Deugd</v>
          </cell>
          <cell r="D1669">
            <v>44075</v>
          </cell>
          <cell r="E1669">
            <v>44075</v>
          </cell>
          <cell r="G1669" t="str">
            <v>Roosendaal</v>
          </cell>
          <cell r="H1669">
            <v>1</v>
          </cell>
          <cell r="I1669">
            <v>1650</v>
          </cell>
          <cell r="J1669" t="str">
            <v>Personeelslid</v>
          </cell>
          <cell r="K1669" t="str">
            <v>Medewerker</v>
          </cell>
          <cell r="L1669" t="str">
            <v>Audit &amp; Assurance</v>
          </cell>
          <cell r="M1669" t="str">
            <v>A&amp;A</v>
          </cell>
          <cell r="N1669" t="str">
            <v>10700</v>
          </cell>
          <cell r="O1669" t="str">
            <v>150</v>
          </cell>
          <cell r="P1669" t="str">
            <v>Jr. Assistent Accountant</v>
          </cell>
          <cell r="Q1669" t="str">
            <v>2</v>
          </cell>
          <cell r="R1669" t="str">
            <v>Vrouw</v>
          </cell>
          <cell r="S1669">
            <v>36597</v>
          </cell>
          <cell r="T1669" t="str">
            <v>BDO Audit &amp; Assurance B.V.</v>
          </cell>
          <cell r="U1669" t="str">
            <v>Medewerkers A&amp;A Roosendaal</v>
          </cell>
          <cell r="V1669">
            <v>44377</v>
          </cell>
          <cell r="W1669" t="str">
            <v>Bepaalde tijd</v>
          </cell>
          <cell r="Y1669" t="str">
            <v>PC Roosendaal/Breda</v>
          </cell>
          <cell r="Z1669" t="str">
            <v>Deugd</v>
          </cell>
          <cell r="AA1669" t="str">
            <v>de</v>
          </cell>
          <cell r="AB1669" t="str">
            <v>H.J.</v>
          </cell>
          <cell r="AC1669" t="str">
            <v>de</v>
          </cell>
          <cell r="AD1669" t="str">
            <v>Deugd</v>
          </cell>
          <cell r="AE1669" t="str">
            <v>De Langeweg 20</v>
          </cell>
          <cell r="AG1669" t="str">
            <v>4771 RB  LANGEWEG</v>
          </cell>
          <cell r="AJ1669" t="str">
            <v>236964288</v>
          </cell>
          <cell r="AL1669" t="str">
            <v>mevr. H.J. de Deugd</v>
          </cell>
          <cell r="AM1669">
            <v>40</v>
          </cell>
          <cell r="AN1669" t="str">
            <v>N</v>
          </cell>
          <cell r="AP1669" t="str">
            <v>06-47961763</v>
          </cell>
          <cell r="AQ1669" t="str">
            <v>06-47961763</v>
          </cell>
          <cell r="AR1669" t="str">
            <v>Aspirant deelnemer</v>
          </cell>
          <cell r="AV1669" t="str">
            <v>02</v>
          </cell>
          <cell r="AW1669" t="str">
            <v>Basis CAO BDO</v>
          </cell>
          <cell r="AX1669">
            <v>44075</v>
          </cell>
          <cell r="BE1669" t="str">
            <v>9000100266</v>
          </cell>
          <cell r="BG1669">
            <v>44075</v>
          </cell>
          <cell r="BI1669" t="str">
            <v>J</v>
          </cell>
          <cell r="BJ1669" t="str">
            <v>J</v>
          </cell>
          <cell r="BK1669" t="str">
            <v>N</v>
          </cell>
          <cell r="BN1669" t="str">
            <v>Ongehuwd</v>
          </cell>
          <cell r="BV1669" t="str">
            <v>N</v>
          </cell>
          <cell r="BW1669" t="str">
            <v>N</v>
          </cell>
          <cell r="BX1669" t="str">
            <v>N</v>
          </cell>
          <cell r="BZ1669" t="str">
            <v>Nederlandse</v>
          </cell>
          <cell r="CA1669" t="str">
            <v>NL</v>
          </cell>
          <cell r="CC1669" t="str">
            <v>lindadedeugd@hotmail.com</v>
          </cell>
          <cell r="CL1669" t="str">
            <v>Indiensttreding</v>
          </cell>
          <cell r="CN1669">
            <v>0</v>
          </cell>
          <cell r="CO1669">
            <v>0</v>
          </cell>
          <cell r="CP1669">
            <v>0</v>
          </cell>
          <cell r="CQ1669">
            <v>0</v>
          </cell>
          <cell r="CR1669">
            <v>0</v>
          </cell>
          <cell r="CS1669">
            <v>0</v>
          </cell>
          <cell r="CT1669">
            <v>0</v>
          </cell>
          <cell r="CU1669">
            <v>0</v>
          </cell>
          <cell r="CV1669">
            <v>0</v>
          </cell>
          <cell r="CW1669">
            <v>0</v>
          </cell>
        </row>
        <row r="1670">
          <cell r="A1670" t="str">
            <v>11741</v>
          </cell>
          <cell r="B1670" t="str">
            <v>Marco</v>
          </cell>
          <cell r="C1670" t="str">
            <v>Beerens</v>
          </cell>
          <cell r="D1670">
            <v>39995</v>
          </cell>
          <cell r="E1670">
            <v>39995</v>
          </cell>
          <cell r="G1670" t="str">
            <v>Breda</v>
          </cell>
          <cell r="H1670">
            <v>0.9</v>
          </cell>
          <cell r="I1670">
            <v>10609</v>
          </cell>
          <cell r="J1670" t="str">
            <v>Personeelslid</v>
          </cell>
          <cell r="K1670" t="str">
            <v>Medewerker</v>
          </cell>
          <cell r="L1670" t="str">
            <v>Belastingadvies</v>
          </cell>
          <cell r="M1670" t="str">
            <v>BA</v>
          </cell>
          <cell r="N1670" t="str">
            <v>20400</v>
          </cell>
          <cell r="O1670" t="str">
            <v>210</v>
          </cell>
          <cell r="P1670" t="str">
            <v>Salary Partner BA</v>
          </cell>
          <cell r="Q1670" t="str">
            <v>8</v>
          </cell>
          <cell r="R1670" t="str">
            <v>Man</v>
          </cell>
          <cell r="S1670">
            <v>24211</v>
          </cell>
          <cell r="T1670" t="str">
            <v>BDO Accountants &amp; Belastingadviseurs B.V.</v>
          </cell>
          <cell r="U1670" t="str">
            <v>Partner BA Roosendaal/Breda D</v>
          </cell>
          <cell r="W1670" t="str">
            <v>Onbepaalde tijd</v>
          </cell>
          <cell r="X1670" t="str">
            <v>BTW</v>
          </cell>
          <cell r="Y1670" t="str">
            <v>PC Roosendaal/Breda</v>
          </cell>
          <cell r="Z1670" t="str">
            <v>Beerens</v>
          </cell>
          <cell r="AB1670" t="str">
            <v>C.M.M.</v>
          </cell>
          <cell r="AD1670" t="str">
            <v>Beerens</v>
          </cell>
          <cell r="AE1670" t="str">
            <v>Rietveen 7</v>
          </cell>
          <cell r="AG1670" t="str">
            <v>4823 HK  BREDA</v>
          </cell>
          <cell r="AJ1670" t="str">
            <v>139710309</v>
          </cell>
          <cell r="AL1670" t="str">
            <v>dhr. C.M.M. Beerens</v>
          </cell>
          <cell r="AM1670">
            <v>36</v>
          </cell>
          <cell r="AN1670" t="str">
            <v>N</v>
          </cell>
          <cell r="AO1670" t="str">
            <v>Marco.Beerens@bdo.nl</v>
          </cell>
          <cell r="AP1670" t="str">
            <v>06-39797123</v>
          </cell>
          <cell r="AQ1670" t="str">
            <v>06-39797123</v>
          </cell>
          <cell r="AR1670" t="str">
            <v>Pensioenregeling A</v>
          </cell>
          <cell r="AS1670">
            <v>39995</v>
          </cell>
          <cell r="AT1670">
            <v>8213027</v>
          </cell>
          <cell r="AU1670">
            <v>10.5</v>
          </cell>
          <cell r="AV1670" t="str">
            <v>02</v>
          </cell>
          <cell r="AW1670" t="str">
            <v>Basis CAO BDO</v>
          </cell>
          <cell r="AX1670">
            <v>43831</v>
          </cell>
          <cell r="BE1670" t="str">
            <v>5000100056</v>
          </cell>
          <cell r="BG1670">
            <v>43831</v>
          </cell>
          <cell r="BI1670" t="str">
            <v>J</v>
          </cell>
          <cell r="BJ1670" t="str">
            <v>N</v>
          </cell>
          <cell r="BK1670" t="str">
            <v>J</v>
          </cell>
          <cell r="BN1670" t="str">
            <v>Samenwonend</v>
          </cell>
          <cell r="BR1670">
            <v>200927</v>
          </cell>
          <cell r="BS1670">
            <v>200927</v>
          </cell>
          <cell r="BV1670" t="str">
            <v>N</v>
          </cell>
          <cell r="BW1670" t="str">
            <v>J</v>
          </cell>
          <cell r="BX1670" t="str">
            <v>J</v>
          </cell>
          <cell r="BZ1670" t="str">
            <v>Nederlandse</v>
          </cell>
          <cell r="CA1670" t="str">
            <v>NL</v>
          </cell>
          <cell r="CB1670" t="str">
            <v>06-39797123</v>
          </cell>
          <cell r="CD1670" t="str">
            <v>+31765623195</v>
          </cell>
          <cell r="CE1670" t="str">
            <v>06-39797123</v>
          </cell>
          <cell r="CL1670" t="str">
            <v>Wijziging uren</v>
          </cell>
          <cell r="CN1670">
            <v>0</v>
          </cell>
          <cell r="CO1670">
            <v>0</v>
          </cell>
          <cell r="CP1670">
            <v>0</v>
          </cell>
          <cell r="CQ1670">
            <v>0</v>
          </cell>
          <cell r="CR1670">
            <v>0</v>
          </cell>
          <cell r="CS1670">
            <v>0</v>
          </cell>
          <cell r="CT1670">
            <v>0</v>
          </cell>
          <cell r="CU1670">
            <v>0</v>
          </cell>
          <cell r="CV1670">
            <v>0</v>
          </cell>
          <cell r="CW1670" t="str">
            <v>iPad 9,7 128GB Smartcase € 471,85</v>
          </cell>
        </row>
        <row r="1671">
          <cell r="A1671" t="str">
            <v>19833</v>
          </cell>
          <cell r="B1671" t="str">
            <v>Wendy</v>
          </cell>
          <cell r="C1671" t="str">
            <v>Zwart - Bergman</v>
          </cell>
          <cell r="D1671">
            <v>42795</v>
          </cell>
          <cell r="E1671">
            <v>42795</v>
          </cell>
          <cell r="G1671" t="str">
            <v>Breda</v>
          </cell>
          <cell r="H1671">
            <v>0.9</v>
          </cell>
          <cell r="I1671">
            <v>2950</v>
          </cell>
          <cell r="J1671" t="str">
            <v>Personeelslid</v>
          </cell>
          <cell r="K1671" t="str">
            <v>Medewerker</v>
          </cell>
          <cell r="L1671" t="str">
            <v>Accountancy &amp; Bedrijfsadvies</v>
          </cell>
          <cell r="M1671" t="str">
            <v>A&amp;B</v>
          </cell>
          <cell r="N1671" t="str">
            <v>0400</v>
          </cell>
          <cell r="O1671" t="str">
            <v>441</v>
          </cell>
          <cell r="P1671" t="str">
            <v>Adviseur</v>
          </cell>
          <cell r="Q1671" t="str">
            <v>4</v>
          </cell>
          <cell r="R1671" t="str">
            <v>Vrouw</v>
          </cell>
          <cell r="S1671">
            <v>33683</v>
          </cell>
          <cell r="T1671" t="str">
            <v>BDO Accountants &amp; Belastingadviseurs B.V.</v>
          </cell>
          <cell r="U1671" t="str">
            <v>Medewerkers A&amp;B Roosendaal/Breda C</v>
          </cell>
          <cell r="W1671" t="str">
            <v>Onbepaalde tijd</v>
          </cell>
          <cell r="Y1671" t="str">
            <v>PC Roosendaal/Breda</v>
          </cell>
          <cell r="Z1671" t="str">
            <v>Bergman</v>
          </cell>
          <cell r="AB1671" t="str">
            <v>W.H.C.</v>
          </cell>
          <cell r="AD1671" t="str">
            <v>Zwart - Bergman</v>
          </cell>
          <cell r="AE1671" t="str">
            <v>Elsa rubbensstraat 4</v>
          </cell>
          <cell r="AG1671" t="str">
            <v>5146 DG  WAALWIJK</v>
          </cell>
          <cell r="AJ1671" t="str">
            <v>208751750</v>
          </cell>
          <cell r="AL1671" t="str">
            <v>mevr. W.H.C.  Zwart - Bergman</v>
          </cell>
          <cell r="AM1671">
            <v>36</v>
          </cell>
          <cell r="AN1671" t="str">
            <v>N</v>
          </cell>
          <cell r="AO1671" t="str">
            <v>Wendy.Bergman@bdo.nl</v>
          </cell>
          <cell r="AP1671" t="str">
            <v>06-53556345</v>
          </cell>
          <cell r="AQ1671" t="str">
            <v>06-53556345</v>
          </cell>
          <cell r="AR1671" t="str">
            <v>Pensioenregeling A</v>
          </cell>
          <cell r="AS1671">
            <v>42795</v>
          </cell>
          <cell r="AU1671">
            <v>8.7799999999999994</v>
          </cell>
          <cell r="AV1671" t="str">
            <v>02</v>
          </cell>
          <cell r="AW1671" t="str">
            <v>Basis CAO BDO</v>
          </cell>
          <cell r="AX1671">
            <v>43709</v>
          </cell>
          <cell r="BE1671" t="str">
            <v>9000100239</v>
          </cell>
          <cell r="BG1671">
            <v>43709</v>
          </cell>
          <cell r="BI1671" t="str">
            <v>J</v>
          </cell>
          <cell r="BJ1671" t="str">
            <v>J</v>
          </cell>
          <cell r="BK1671" t="str">
            <v>N</v>
          </cell>
          <cell r="BN1671" t="str">
            <v>Gehuwd</v>
          </cell>
          <cell r="BQ1671" t="str">
            <v>Zwart</v>
          </cell>
          <cell r="BR1671">
            <v>201939</v>
          </cell>
          <cell r="BS1671">
            <v>201936</v>
          </cell>
          <cell r="BV1671" t="str">
            <v>N</v>
          </cell>
          <cell r="BW1671" t="str">
            <v>N</v>
          </cell>
          <cell r="BX1671" t="str">
            <v>J</v>
          </cell>
          <cell r="BZ1671" t="str">
            <v>Nederlandse</v>
          </cell>
          <cell r="CA1671" t="str">
            <v>NL</v>
          </cell>
          <cell r="CB1671" t="str">
            <v>06-53556345</v>
          </cell>
          <cell r="CC1671" t="str">
            <v>wendybergman2003@outlook.com</v>
          </cell>
          <cell r="CD1671" t="str">
            <v>+31765623164</v>
          </cell>
          <cell r="CE1671" t="str">
            <v>06-53556345</v>
          </cell>
          <cell r="CF1671" t="str">
            <v>Zwart</v>
          </cell>
          <cell r="CL1671" t="str">
            <v>Wijziging uren</v>
          </cell>
          <cell r="CN1671">
            <v>0</v>
          </cell>
          <cell r="CO1671">
            <v>0</v>
          </cell>
          <cell r="CP1671">
            <v>0</v>
          </cell>
          <cell r="CQ1671">
            <v>0</v>
          </cell>
          <cell r="CR1671">
            <v>0</v>
          </cell>
          <cell r="CS1671">
            <v>0</v>
          </cell>
          <cell r="CT1671">
            <v>0</v>
          </cell>
          <cell r="CU1671">
            <v>0</v>
          </cell>
          <cell r="CV1671">
            <v>0</v>
          </cell>
          <cell r="CW1671" t="str">
            <v>Thuiswerkplek € 399,80</v>
          </cell>
        </row>
        <row r="1672">
          <cell r="A1672" t="str">
            <v>21382</v>
          </cell>
          <cell r="B1672" t="str">
            <v>Bram</v>
          </cell>
          <cell r="C1672" t="str">
            <v>Vingerhoets</v>
          </cell>
          <cell r="D1672">
            <v>43344</v>
          </cell>
          <cell r="E1672">
            <v>43344</v>
          </cell>
          <cell r="G1672" t="str">
            <v>Breda</v>
          </cell>
          <cell r="H1672">
            <v>1</v>
          </cell>
          <cell r="I1672">
            <v>3177</v>
          </cell>
          <cell r="J1672" t="str">
            <v>Personeelslid</v>
          </cell>
          <cell r="K1672" t="str">
            <v>Medewerker</v>
          </cell>
          <cell r="L1672" t="str">
            <v>Audit &amp; Assurance</v>
          </cell>
          <cell r="M1672" t="str">
            <v>A&amp;A</v>
          </cell>
          <cell r="N1672" t="str">
            <v>10700</v>
          </cell>
          <cell r="O1672" t="str">
            <v>140</v>
          </cell>
          <cell r="P1672" t="str">
            <v>Sr. Assistent Accountant</v>
          </cell>
          <cell r="Q1672" t="str">
            <v>4</v>
          </cell>
          <cell r="R1672" t="str">
            <v>Man</v>
          </cell>
          <cell r="S1672">
            <v>33905</v>
          </cell>
          <cell r="T1672" t="str">
            <v>BDO Audit &amp; Assurance B.V.</v>
          </cell>
          <cell r="U1672" t="str">
            <v>Medewerkers A&amp;A Breda</v>
          </cell>
          <cell r="W1672" t="str">
            <v>Onbepaalde tijd</v>
          </cell>
          <cell r="Y1672" t="str">
            <v>PC Roosendaal/Breda</v>
          </cell>
          <cell r="Z1672" t="str">
            <v>Vingerhoets</v>
          </cell>
          <cell r="AB1672" t="str">
            <v>B.J.</v>
          </cell>
          <cell r="AD1672" t="str">
            <v>Vingerhoets</v>
          </cell>
          <cell r="AE1672" t="str">
            <v>Staringstraat 21</v>
          </cell>
          <cell r="AG1672" t="str">
            <v>5025 TV  TILBURG</v>
          </cell>
          <cell r="AJ1672" t="str">
            <v>210927124</v>
          </cell>
          <cell r="AL1672" t="str">
            <v>dhr. B.J. Vingerhoets</v>
          </cell>
          <cell r="AM1672">
            <v>40</v>
          </cell>
          <cell r="AN1672" t="str">
            <v>N</v>
          </cell>
          <cell r="AO1672" t="str">
            <v>Bram.Vingerhoets@bdo.nl</v>
          </cell>
          <cell r="AP1672" t="str">
            <v>06-24183323</v>
          </cell>
          <cell r="AQ1672" t="str">
            <v>06-24183323</v>
          </cell>
          <cell r="AR1672" t="str">
            <v>Pensioenregeling A</v>
          </cell>
          <cell r="AS1672">
            <v>43344</v>
          </cell>
          <cell r="AU1672">
            <v>31</v>
          </cell>
          <cell r="AV1672" t="str">
            <v>02</v>
          </cell>
          <cell r="AW1672" t="str">
            <v>Basis CAO BDO</v>
          </cell>
          <cell r="AX1672">
            <v>43709</v>
          </cell>
          <cell r="BE1672" t="str">
            <v>9000100265</v>
          </cell>
          <cell r="BG1672">
            <v>43709</v>
          </cell>
          <cell r="BI1672" t="str">
            <v>J</v>
          </cell>
          <cell r="BJ1672" t="str">
            <v>J</v>
          </cell>
          <cell r="BK1672" t="str">
            <v>N</v>
          </cell>
          <cell r="BN1672" t="str">
            <v>Ongehuwd</v>
          </cell>
          <cell r="BR1672">
            <v>201836</v>
          </cell>
          <cell r="BS1672">
            <v>201836</v>
          </cell>
          <cell r="BV1672" t="str">
            <v>N</v>
          </cell>
          <cell r="BW1672" t="str">
            <v>N</v>
          </cell>
          <cell r="BX1672" t="str">
            <v>J</v>
          </cell>
          <cell r="BZ1672" t="str">
            <v>Nederlandse</v>
          </cell>
          <cell r="CA1672" t="str">
            <v>NL</v>
          </cell>
          <cell r="CB1672" t="str">
            <v>06-24183323</v>
          </cell>
          <cell r="CC1672" t="str">
            <v>bramvingerhoets@live.nl</v>
          </cell>
          <cell r="CD1672" t="str">
            <v>+31765623134</v>
          </cell>
          <cell r="CE1672" t="str">
            <v>06-24183323</v>
          </cell>
          <cell r="CL1672" t="str">
            <v>Indiensttreding</v>
          </cell>
          <cell r="CN1672">
            <v>0</v>
          </cell>
          <cell r="CO1672">
            <v>0</v>
          </cell>
          <cell r="CP1672">
            <v>0</v>
          </cell>
          <cell r="CQ1672">
            <v>0</v>
          </cell>
          <cell r="CR1672">
            <v>0</v>
          </cell>
          <cell r="CS1672">
            <v>0</v>
          </cell>
          <cell r="CT1672">
            <v>0</v>
          </cell>
          <cell r="CU1672">
            <v>0</v>
          </cell>
          <cell r="CV1672">
            <v>0</v>
          </cell>
          <cell r="CW1672" t="str">
            <v>iPad 9,7 32GB Smartcase € 382,85</v>
          </cell>
        </row>
        <row r="1673">
          <cell r="A1673" t="str">
            <v>21253</v>
          </cell>
          <cell r="B1673" t="str">
            <v>Charlotte</v>
          </cell>
          <cell r="C1673" t="str">
            <v>Bakker</v>
          </cell>
          <cell r="D1673">
            <v>43344</v>
          </cell>
          <cell r="E1673">
            <v>43344</v>
          </cell>
          <cell r="G1673" t="str">
            <v>Eindhoven</v>
          </cell>
          <cell r="H1673">
            <v>1</v>
          </cell>
          <cell r="I1673">
            <v>2820</v>
          </cell>
          <cell r="J1673" t="str">
            <v>Personeelslid</v>
          </cell>
          <cell r="K1673" t="str">
            <v>Medewerker</v>
          </cell>
          <cell r="L1673" t="str">
            <v>Belastingadvies</v>
          </cell>
          <cell r="M1673" t="str">
            <v>BA</v>
          </cell>
          <cell r="N1673" t="str">
            <v>20400</v>
          </cell>
          <cell r="O1673" t="str">
            <v>230</v>
          </cell>
          <cell r="P1673" t="str">
            <v>Jr. Belastingadviseur</v>
          </cell>
          <cell r="Q1673" t="str">
            <v>4</v>
          </cell>
          <cell r="R1673" t="str">
            <v>Vrouw</v>
          </cell>
          <cell r="S1673">
            <v>33008</v>
          </cell>
          <cell r="T1673" t="str">
            <v>BDO Accountants &amp; Belastingadviseurs B.V.</v>
          </cell>
          <cell r="U1673" t="str">
            <v>Medewerkers BA Roosendaal/Breda D</v>
          </cell>
          <cell r="W1673" t="str">
            <v>Onbepaalde tijd</v>
          </cell>
          <cell r="X1673" t="str">
            <v>BTW</v>
          </cell>
          <cell r="Y1673" t="str">
            <v>PC Roosendaal/Breda</v>
          </cell>
          <cell r="Z1673" t="str">
            <v>Bakker</v>
          </cell>
          <cell r="AB1673" t="str">
            <v>C.S.</v>
          </cell>
          <cell r="AD1673" t="str">
            <v>Bakker</v>
          </cell>
          <cell r="AE1673" t="str">
            <v>Lange Trekke 4</v>
          </cell>
          <cell r="AG1673" t="str">
            <v>5071 TS  UDENHOUT</v>
          </cell>
          <cell r="AJ1673" t="str">
            <v>201996881</v>
          </cell>
          <cell r="AL1673" t="str">
            <v>mevr. C.S. Bakker</v>
          </cell>
          <cell r="AM1673">
            <v>40</v>
          </cell>
          <cell r="AN1673" t="str">
            <v>N</v>
          </cell>
          <cell r="AO1673" t="str">
            <v>Charlotte.Bakker@bdo.nl</v>
          </cell>
          <cell r="AP1673" t="str">
            <v>06-42354759</v>
          </cell>
          <cell r="AQ1673" t="str">
            <v>06-42354759</v>
          </cell>
          <cell r="AR1673" t="str">
            <v>Pensioenregeling A</v>
          </cell>
          <cell r="AS1673">
            <v>43344</v>
          </cell>
          <cell r="AU1673">
            <v>40</v>
          </cell>
          <cell r="AV1673" t="str">
            <v>02</v>
          </cell>
          <cell r="AW1673" t="str">
            <v>Basis CAO BDO</v>
          </cell>
          <cell r="AX1673">
            <v>43709</v>
          </cell>
          <cell r="BE1673" t="str">
            <v>9000100242</v>
          </cell>
          <cell r="BG1673">
            <v>43770</v>
          </cell>
          <cell r="BI1673" t="str">
            <v>J</v>
          </cell>
          <cell r="BJ1673" t="str">
            <v>J</v>
          </cell>
          <cell r="BK1673" t="str">
            <v>N</v>
          </cell>
          <cell r="BN1673" t="str">
            <v>Ongehuwd</v>
          </cell>
          <cell r="BV1673" t="str">
            <v>N</v>
          </cell>
          <cell r="BW1673" t="str">
            <v>N</v>
          </cell>
          <cell r="BX1673" t="str">
            <v>N</v>
          </cell>
          <cell r="BZ1673" t="str">
            <v>Nederlandse</v>
          </cell>
          <cell r="CA1673" t="str">
            <v>NL</v>
          </cell>
          <cell r="CB1673" t="str">
            <v>06-42354759</v>
          </cell>
          <cell r="CC1673" t="str">
            <v>charlottebakker60@gmail.com</v>
          </cell>
          <cell r="CD1673" t="str">
            <v>+31402987803</v>
          </cell>
          <cell r="CE1673" t="str">
            <v>06-42354759</v>
          </cell>
          <cell r="CL1673" t="str">
            <v>Indiensttreding</v>
          </cell>
          <cell r="CN1673" t="str">
            <v>NOB asp.</v>
          </cell>
          <cell r="CO1673" t="str">
            <v>JOB</v>
          </cell>
          <cell r="CP1673">
            <v>0</v>
          </cell>
          <cell r="CQ1673">
            <v>0</v>
          </cell>
          <cell r="CR1673">
            <v>0</v>
          </cell>
          <cell r="CS1673">
            <v>0</v>
          </cell>
          <cell r="CT1673">
            <v>0</v>
          </cell>
          <cell r="CU1673">
            <v>0</v>
          </cell>
          <cell r="CV1673">
            <v>0</v>
          </cell>
          <cell r="CW1673" t="str">
            <v>iPad 9,7 32GB Smartcase € 382,85</v>
          </cell>
        </row>
        <row r="1674">
          <cell r="A1674" t="str">
            <v>22287</v>
          </cell>
          <cell r="B1674" t="str">
            <v>Robin</v>
          </cell>
          <cell r="C1674" t="str">
            <v>Leus</v>
          </cell>
          <cell r="D1674">
            <v>43525</v>
          </cell>
          <cell r="E1674">
            <v>43525</v>
          </cell>
          <cell r="G1674" t="str">
            <v>Roosendaal</v>
          </cell>
          <cell r="H1674">
            <v>1</v>
          </cell>
          <cell r="I1674">
            <v>6900</v>
          </cell>
          <cell r="J1674" t="str">
            <v>Personeelslid</v>
          </cell>
          <cell r="K1674" t="str">
            <v>Medewerker</v>
          </cell>
          <cell r="L1674" t="str">
            <v>Audit &amp; Assurance</v>
          </cell>
          <cell r="M1674" t="str">
            <v>A&amp;A</v>
          </cell>
          <cell r="N1674" t="str">
            <v>10700</v>
          </cell>
          <cell r="O1674" t="str">
            <v>115</v>
          </cell>
          <cell r="P1674" t="str">
            <v>Sr. Manager</v>
          </cell>
          <cell r="Q1674" t="str">
            <v>7</v>
          </cell>
          <cell r="R1674" t="str">
            <v>Man</v>
          </cell>
          <cell r="S1674">
            <v>26426</v>
          </cell>
          <cell r="T1674" t="str">
            <v>BDO Audit &amp; Assurance B.V.</v>
          </cell>
          <cell r="U1674" t="str">
            <v>Medewerkers A&amp;A Roosendaal</v>
          </cell>
          <cell r="W1674" t="str">
            <v>Onbepaalde tijd</v>
          </cell>
          <cell r="Y1674" t="str">
            <v>PC Roosendaal/Breda</v>
          </cell>
          <cell r="Z1674" t="str">
            <v>Leus</v>
          </cell>
          <cell r="AB1674" t="str">
            <v>R.</v>
          </cell>
          <cell r="AD1674" t="str">
            <v>Leus</v>
          </cell>
          <cell r="AE1674" t="str">
            <v>Molenakker 15</v>
          </cell>
          <cell r="AG1674" t="str">
            <v>4709 BW  NISPEN</v>
          </cell>
          <cell r="AJ1674" t="str">
            <v>155462076</v>
          </cell>
          <cell r="AL1674" t="str">
            <v>dhr. R. Leus</v>
          </cell>
          <cell r="AM1674">
            <v>40</v>
          </cell>
          <cell r="AN1674" t="str">
            <v>N</v>
          </cell>
          <cell r="AO1674" t="str">
            <v>Robin.Leus@bdo.nl</v>
          </cell>
          <cell r="AP1674" t="str">
            <v>06-23342247</v>
          </cell>
          <cell r="AQ1674" t="str">
            <v>06-23342247</v>
          </cell>
          <cell r="AR1674" t="str">
            <v>Pensioenregeling A</v>
          </cell>
          <cell r="AS1674">
            <v>43525</v>
          </cell>
          <cell r="AU1674">
            <v>0.25</v>
          </cell>
          <cell r="AV1674" t="str">
            <v>02</v>
          </cell>
          <cell r="AW1674" t="str">
            <v>Basis CAO BDO</v>
          </cell>
          <cell r="AX1674">
            <v>43525</v>
          </cell>
          <cell r="BE1674" t="str">
            <v>9000100266</v>
          </cell>
          <cell r="BG1674">
            <v>43525</v>
          </cell>
          <cell r="BH1674" t="str">
            <v>RA EMITA</v>
          </cell>
          <cell r="BI1674" t="str">
            <v>J</v>
          </cell>
          <cell r="BJ1674" t="str">
            <v>J</v>
          </cell>
          <cell r="BK1674" t="str">
            <v>N</v>
          </cell>
          <cell r="BN1674" t="str">
            <v>Gehuwd</v>
          </cell>
          <cell r="BR1674">
            <v>201909</v>
          </cell>
          <cell r="BS1674">
            <v>201909</v>
          </cell>
          <cell r="BV1674" t="str">
            <v>N</v>
          </cell>
          <cell r="BW1674" t="str">
            <v>N</v>
          </cell>
          <cell r="BX1674" t="str">
            <v>J</v>
          </cell>
          <cell r="BZ1674" t="str">
            <v>Nederlandse</v>
          </cell>
          <cell r="CA1674" t="str">
            <v>NL</v>
          </cell>
          <cell r="CB1674" t="str">
            <v>06-23342247</v>
          </cell>
          <cell r="CC1674" t="str">
            <v>robin.leus@gmail.com</v>
          </cell>
          <cell r="CD1674" t="str">
            <v>+31165598714</v>
          </cell>
          <cell r="CE1674" t="str">
            <v>06-23342247</v>
          </cell>
          <cell r="CL1674" t="str">
            <v>Indiensttreding</v>
          </cell>
          <cell r="CN1674" t="str">
            <v>NBA</v>
          </cell>
          <cell r="CO1674" t="str">
            <v>NOREA</v>
          </cell>
          <cell r="CP1674">
            <v>37700</v>
          </cell>
          <cell r="CQ1674">
            <v>0</v>
          </cell>
          <cell r="CR1674" t="str">
            <v>33575</v>
          </cell>
          <cell r="CS1674">
            <v>0</v>
          </cell>
          <cell r="CT1674">
            <v>0</v>
          </cell>
          <cell r="CU1674">
            <v>0</v>
          </cell>
          <cell r="CV1674">
            <v>0</v>
          </cell>
          <cell r="CW1674" t="str">
            <v>iPad 9,7 32GB Smartcase € 382,85</v>
          </cell>
        </row>
        <row r="1675">
          <cell r="A1675" t="str">
            <v>22168</v>
          </cell>
          <cell r="B1675" t="str">
            <v>Amy</v>
          </cell>
          <cell r="C1675" t="str">
            <v>Verschueren</v>
          </cell>
          <cell r="D1675">
            <v>43497</v>
          </cell>
          <cell r="E1675">
            <v>43497</v>
          </cell>
          <cell r="G1675" t="str">
            <v>Roosendaal</v>
          </cell>
          <cell r="H1675">
            <v>1</v>
          </cell>
          <cell r="I1675">
            <v>2540</v>
          </cell>
          <cell r="J1675" t="str">
            <v>Personeelslid</v>
          </cell>
          <cell r="K1675" t="str">
            <v>Medewerker</v>
          </cell>
          <cell r="L1675" t="str">
            <v>Audit &amp; Assurance</v>
          </cell>
          <cell r="M1675" t="str">
            <v>A&amp;A</v>
          </cell>
          <cell r="N1675" t="str">
            <v>10700</v>
          </cell>
          <cell r="O1675" t="str">
            <v>145</v>
          </cell>
          <cell r="P1675" t="str">
            <v>Assistent Accountant</v>
          </cell>
          <cell r="Q1675" t="str">
            <v>3</v>
          </cell>
          <cell r="R1675" t="str">
            <v>Vrouw</v>
          </cell>
          <cell r="S1675">
            <v>35000</v>
          </cell>
          <cell r="T1675" t="str">
            <v>BDO Audit &amp; Assurance B.V.</v>
          </cell>
          <cell r="U1675" t="str">
            <v>Medewerkers A&amp;A Roosendaal</v>
          </cell>
          <cell r="W1675" t="str">
            <v>Onbepaalde tijd</v>
          </cell>
          <cell r="Y1675" t="str">
            <v>PC Roosendaal/Breda</v>
          </cell>
          <cell r="Z1675" t="str">
            <v>Verschueren</v>
          </cell>
          <cell r="AB1675" t="str">
            <v>A.J.L.</v>
          </cell>
          <cell r="AD1675" t="str">
            <v>Verschueren</v>
          </cell>
          <cell r="AE1675" t="str">
            <v>Goudbergseweg 11 a</v>
          </cell>
          <cell r="AG1675" t="str">
            <v>4856 AD  STRIJBEEK</v>
          </cell>
          <cell r="AJ1675" t="str">
            <v>221863783</v>
          </cell>
          <cell r="AL1675" t="str">
            <v>mevr. A.J.L. Verschueren</v>
          </cell>
          <cell r="AM1675">
            <v>40</v>
          </cell>
          <cell r="AN1675" t="str">
            <v>N</v>
          </cell>
          <cell r="AO1675" t="str">
            <v>Amy.Verschueren@bdo.nl</v>
          </cell>
          <cell r="AP1675" t="str">
            <v>06-55063488</v>
          </cell>
          <cell r="AQ1675" t="str">
            <v>06-55063488</v>
          </cell>
          <cell r="AR1675" t="str">
            <v>Pensioenregeling A</v>
          </cell>
          <cell r="AS1675">
            <v>43497</v>
          </cell>
          <cell r="AU1675">
            <v>25</v>
          </cell>
          <cell r="AV1675" t="str">
            <v>02</v>
          </cell>
          <cell r="AW1675" t="str">
            <v>Basis CAO BDO</v>
          </cell>
          <cell r="AX1675">
            <v>43862</v>
          </cell>
          <cell r="BE1675" t="str">
            <v>9000100266</v>
          </cell>
          <cell r="BG1675">
            <v>43862</v>
          </cell>
          <cell r="BI1675" t="str">
            <v>J</v>
          </cell>
          <cell r="BJ1675" t="str">
            <v>J</v>
          </cell>
          <cell r="BK1675" t="str">
            <v>N</v>
          </cell>
          <cell r="BN1675" t="str">
            <v>Ongehuwd</v>
          </cell>
          <cell r="BR1675">
            <v>201905</v>
          </cell>
          <cell r="BS1675">
            <v>201905</v>
          </cell>
          <cell r="BV1675" t="str">
            <v>N</v>
          </cell>
          <cell r="BW1675" t="str">
            <v>N</v>
          </cell>
          <cell r="BX1675" t="str">
            <v>J</v>
          </cell>
          <cell r="BZ1675" t="str">
            <v>Nederlandse</v>
          </cell>
          <cell r="CA1675" t="str">
            <v>NL</v>
          </cell>
          <cell r="CB1675" t="str">
            <v>06-55063488</v>
          </cell>
          <cell r="CC1675" t="str">
            <v>verschuerenamy@gmail.com</v>
          </cell>
          <cell r="CD1675" t="str">
            <v>+31165598612</v>
          </cell>
          <cell r="CE1675" t="str">
            <v>06-55063488</v>
          </cell>
          <cell r="CL1675" t="str">
            <v>Indiensttreding</v>
          </cell>
          <cell r="CN1675">
            <v>0</v>
          </cell>
          <cell r="CO1675">
            <v>0</v>
          </cell>
          <cell r="CP1675">
            <v>0</v>
          </cell>
          <cell r="CQ1675">
            <v>0</v>
          </cell>
          <cell r="CR1675">
            <v>0</v>
          </cell>
          <cell r="CS1675">
            <v>0</v>
          </cell>
          <cell r="CT1675">
            <v>0</v>
          </cell>
          <cell r="CU1675">
            <v>0</v>
          </cell>
          <cell r="CV1675">
            <v>0</v>
          </cell>
          <cell r="CW1675" t="str">
            <v>Thuiswerkplek € 399,80</v>
          </cell>
        </row>
        <row r="1676">
          <cell r="A1676" t="str">
            <v>22169</v>
          </cell>
          <cell r="B1676" t="str">
            <v>Dominique</v>
          </cell>
          <cell r="C1676" t="str">
            <v>Fluijt</v>
          </cell>
          <cell r="D1676">
            <v>43497</v>
          </cell>
          <cell r="E1676">
            <v>43497</v>
          </cell>
          <cell r="G1676" t="str">
            <v>Roosendaal</v>
          </cell>
          <cell r="H1676">
            <v>0.8</v>
          </cell>
          <cell r="I1676">
            <v>3450</v>
          </cell>
          <cell r="J1676" t="str">
            <v>Personeelslid</v>
          </cell>
          <cell r="K1676" t="str">
            <v>Medewerker</v>
          </cell>
          <cell r="L1676" t="str">
            <v>Belastingadvies</v>
          </cell>
          <cell r="M1676" t="str">
            <v>BA</v>
          </cell>
          <cell r="N1676" t="str">
            <v>20600</v>
          </cell>
          <cell r="O1676" t="str">
            <v>230</v>
          </cell>
          <cell r="P1676" t="str">
            <v>Jr. Belastingadviseur</v>
          </cell>
          <cell r="Q1676" t="str">
            <v>4</v>
          </cell>
          <cell r="R1676" t="str">
            <v>Vrouw</v>
          </cell>
          <cell r="S1676">
            <v>32301</v>
          </cell>
          <cell r="T1676" t="str">
            <v>BDO Accountants &amp; Belastingadviseurs B.V.</v>
          </cell>
          <cell r="U1676" t="str">
            <v>Medewerkers BA Roosendaal/Breda F</v>
          </cell>
          <cell r="W1676" t="str">
            <v>Onbepaalde tijd</v>
          </cell>
          <cell r="X1676" t="str">
            <v>Estate Planning</v>
          </cell>
          <cell r="Y1676" t="str">
            <v>PC Roosendaal/Breda</v>
          </cell>
          <cell r="Z1676" t="str">
            <v>Fluijt</v>
          </cell>
          <cell r="AB1676" t="str">
            <v>D.H.</v>
          </cell>
          <cell r="AD1676" t="str">
            <v>Fluijt</v>
          </cell>
          <cell r="AE1676" t="str">
            <v>Julianastraat 9</v>
          </cell>
          <cell r="AG1676" t="str">
            <v>4301 NC  ZIERIKZEE</v>
          </cell>
          <cell r="AJ1676" t="str">
            <v>196730879</v>
          </cell>
          <cell r="AL1676" t="str">
            <v>mevr. D.H. Fluijt</v>
          </cell>
          <cell r="AM1676">
            <v>32</v>
          </cell>
          <cell r="AN1676" t="str">
            <v>N</v>
          </cell>
          <cell r="AO1676" t="str">
            <v>Dominique.Fluijt@bdo.nl</v>
          </cell>
          <cell r="AP1676" t="str">
            <v>06-12632683</v>
          </cell>
          <cell r="AQ1676" t="str">
            <v>06-12632683</v>
          </cell>
          <cell r="AR1676" t="str">
            <v>Pensioenregeling A</v>
          </cell>
          <cell r="AS1676">
            <v>43497</v>
          </cell>
          <cell r="AU1676">
            <v>28.5</v>
          </cell>
          <cell r="AV1676" t="str">
            <v>02</v>
          </cell>
          <cell r="AW1676" t="str">
            <v>Basis CAO BDO</v>
          </cell>
          <cell r="AX1676">
            <v>43891</v>
          </cell>
          <cell r="BE1676" t="str">
            <v>9000100243</v>
          </cell>
          <cell r="BG1676">
            <v>43891</v>
          </cell>
          <cell r="BI1676" t="str">
            <v>J</v>
          </cell>
          <cell r="BJ1676" t="str">
            <v>J</v>
          </cell>
          <cell r="BK1676" t="str">
            <v>N</v>
          </cell>
          <cell r="BN1676" t="str">
            <v>Ongehuwd</v>
          </cell>
          <cell r="BR1676">
            <v>201902</v>
          </cell>
          <cell r="BS1676">
            <v>201902</v>
          </cell>
          <cell r="BV1676" t="str">
            <v>N</v>
          </cell>
          <cell r="BW1676" t="str">
            <v>N</v>
          </cell>
          <cell r="BX1676" t="str">
            <v>J</v>
          </cell>
          <cell r="BZ1676" t="str">
            <v>Nederlandse</v>
          </cell>
          <cell r="CA1676" t="str">
            <v>NL</v>
          </cell>
          <cell r="CB1676" t="str">
            <v>06-12632683</v>
          </cell>
          <cell r="CC1676" t="str">
            <v>dominiquefluijt@hotmail.com</v>
          </cell>
          <cell r="CD1676" t="str">
            <v>+31165598712</v>
          </cell>
          <cell r="CE1676" t="str">
            <v>06-12632683</v>
          </cell>
          <cell r="CL1676" t="str">
            <v>Wijziging uren</v>
          </cell>
          <cell r="CN1676" t="str">
            <v>NOB</v>
          </cell>
          <cell r="CO1676" t="str">
            <v>JOB</v>
          </cell>
          <cell r="CP1676">
            <v>0</v>
          </cell>
          <cell r="CQ1676">
            <v>42278</v>
          </cell>
          <cell r="CR1676">
            <v>0</v>
          </cell>
          <cell r="CS1676">
            <v>0</v>
          </cell>
          <cell r="CT1676">
            <v>0</v>
          </cell>
          <cell r="CU1676">
            <v>0</v>
          </cell>
          <cell r="CV1676">
            <v>0</v>
          </cell>
          <cell r="CW1676">
            <v>0</v>
          </cell>
        </row>
        <row r="1677">
          <cell r="A1677" t="str">
            <v>22360</v>
          </cell>
          <cell r="B1677" t="str">
            <v>Wouter</v>
          </cell>
          <cell r="C1677" t="str">
            <v>van Gameren</v>
          </cell>
          <cell r="D1677">
            <v>43525</v>
          </cell>
          <cell r="E1677">
            <v>43525</v>
          </cell>
          <cell r="G1677" t="str">
            <v>Breda</v>
          </cell>
          <cell r="H1677">
            <v>0.8</v>
          </cell>
          <cell r="I1677">
            <v>2850</v>
          </cell>
          <cell r="J1677" t="str">
            <v>Personeelslid</v>
          </cell>
          <cell r="K1677" t="str">
            <v>Medewerker</v>
          </cell>
          <cell r="L1677" t="str">
            <v>Belastingadvies</v>
          </cell>
          <cell r="M1677" t="str">
            <v>BA</v>
          </cell>
          <cell r="N1677" t="str">
            <v>20400</v>
          </cell>
          <cell r="O1677" t="str">
            <v>230</v>
          </cell>
          <cell r="P1677" t="str">
            <v>Jr. Belastingadviseur</v>
          </cell>
          <cell r="Q1677" t="str">
            <v>4</v>
          </cell>
          <cell r="R1677" t="str">
            <v>Man</v>
          </cell>
          <cell r="S1677">
            <v>34123</v>
          </cell>
          <cell r="T1677" t="str">
            <v>BDO Accountants &amp; Belastingadviseurs B.V.</v>
          </cell>
          <cell r="U1677" t="str">
            <v>Medewerkers BA Roosendaal/Breda</v>
          </cell>
          <cell r="W1677" t="str">
            <v>Onbepaalde tijd</v>
          </cell>
          <cell r="Y1677" t="str">
            <v>PC Roosendaal/Breda</v>
          </cell>
          <cell r="Z1677" t="str">
            <v>Gameren</v>
          </cell>
          <cell r="AA1677" t="str">
            <v>van</v>
          </cell>
          <cell r="AB1677" t="str">
            <v>W.</v>
          </cell>
          <cell r="AC1677" t="str">
            <v>van</v>
          </cell>
          <cell r="AD1677" t="str">
            <v>Gameren</v>
          </cell>
          <cell r="AE1677" t="str">
            <v>Dr. Ariensplein 27 A1</v>
          </cell>
          <cell r="AG1677" t="str">
            <v>4812 PL  BREDA</v>
          </cell>
          <cell r="AJ1677" t="str">
            <v>212582380</v>
          </cell>
          <cell r="AL1677" t="str">
            <v>dhr. W. van Gameren</v>
          </cell>
          <cell r="AM1677">
            <v>32</v>
          </cell>
          <cell r="AN1677" t="str">
            <v>N</v>
          </cell>
          <cell r="AO1677" t="str">
            <v>Wouter.van.Gameren@bdo.nl</v>
          </cell>
          <cell r="AP1677" t="str">
            <v>06-21398866</v>
          </cell>
          <cell r="AQ1677" t="str">
            <v>06-21398866</v>
          </cell>
          <cell r="AR1677" t="str">
            <v>Pensioenregeling A</v>
          </cell>
          <cell r="AS1677">
            <v>43525</v>
          </cell>
          <cell r="AU1677">
            <v>28.5</v>
          </cell>
          <cell r="AV1677" t="str">
            <v>02</v>
          </cell>
          <cell r="AW1677" t="str">
            <v>Basis CAO BDO</v>
          </cell>
          <cell r="AX1677">
            <v>43891</v>
          </cell>
          <cell r="BE1677" t="str">
            <v>9000100091</v>
          </cell>
          <cell r="BG1677">
            <v>44013</v>
          </cell>
          <cell r="BI1677" t="str">
            <v>J</v>
          </cell>
          <cell r="BJ1677" t="str">
            <v>J</v>
          </cell>
          <cell r="BK1677" t="str">
            <v>N</v>
          </cell>
          <cell r="BN1677" t="str">
            <v>Ongehuwd</v>
          </cell>
          <cell r="BR1677">
            <v>202027</v>
          </cell>
          <cell r="BS1677">
            <v>202027</v>
          </cell>
          <cell r="BV1677" t="str">
            <v>N</v>
          </cell>
          <cell r="BW1677" t="str">
            <v>N</v>
          </cell>
          <cell r="BX1677" t="str">
            <v>J</v>
          </cell>
          <cell r="BZ1677" t="str">
            <v>Nederlandse</v>
          </cell>
          <cell r="CA1677" t="str">
            <v>NL</v>
          </cell>
          <cell r="CB1677" t="str">
            <v>0621398866</v>
          </cell>
          <cell r="CC1677" t="str">
            <v>wouter_vangameren@hotmail.com</v>
          </cell>
          <cell r="CD1677" t="str">
            <v>+31765623186</v>
          </cell>
          <cell r="CE1677" t="str">
            <v>0621398866</v>
          </cell>
          <cell r="CL1677" t="str">
            <v>Indiensttreding</v>
          </cell>
          <cell r="CN1677" t="str">
            <v>NOB asp.</v>
          </cell>
          <cell r="CO1677" t="str">
            <v>JOB</v>
          </cell>
          <cell r="CP1677">
            <v>0</v>
          </cell>
          <cell r="CQ1677">
            <v>0</v>
          </cell>
          <cell r="CR1677">
            <v>0</v>
          </cell>
          <cell r="CS1677">
            <v>0</v>
          </cell>
          <cell r="CT1677">
            <v>0</v>
          </cell>
          <cell r="CU1677">
            <v>0</v>
          </cell>
          <cell r="CV1677">
            <v>0</v>
          </cell>
          <cell r="CW1677" t="str">
            <v>iPad 9,7 32GB Gelcase € 377,85</v>
          </cell>
        </row>
        <row r="1678">
          <cell r="A1678" t="str">
            <v>22380</v>
          </cell>
          <cell r="B1678" t="str">
            <v>Iris</v>
          </cell>
          <cell r="C1678" t="str">
            <v>van Meel</v>
          </cell>
          <cell r="D1678">
            <v>43556</v>
          </cell>
          <cell r="E1678">
            <v>43556</v>
          </cell>
          <cell r="G1678" t="str">
            <v>Breda</v>
          </cell>
          <cell r="H1678">
            <v>1</v>
          </cell>
          <cell r="I1678">
            <v>2000</v>
          </cell>
          <cell r="J1678" t="str">
            <v>Personeelslid</v>
          </cell>
          <cell r="K1678" t="str">
            <v>Medewerker</v>
          </cell>
          <cell r="L1678" t="str">
            <v>Audit &amp; Assurance</v>
          </cell>
          <cell r="M1678" t="str">
            <v>A&amp;A</v>
          </cell>
          <cell r="N1678" t="str">
            <v>10700</v>
          </cell>
          <cell r="O1678" t="str">
            <v>150</v>
          </cell>
          <cell r="P1678" t="str">
            <v>Jr. Assistent Accountant</v>
          </cell>
          <cell r="Q1678" t="str">
            <v>2</v>
          </cell>
          <cell r="R1678" t="str">
            <v>Vrouw</v>
          </cell>
          <cell r="S1678">
            <v>34982</v>
          </cell>
          <cell r="T1678" t="str">
            <v>BDO Audit &amp; Assurance B.V.</v>
          </cell>
          <cell r="U1678" t="str">
            <v>Medewerkers A&amp;A Breda</v>
          </cell>
          <cell r="W1678" t="str">
            <v>Onbepaalde tijd</v>
          </cell>
          <cell r="Y1678" t="str">
            <v>PC Roosendaal/Breda</v>
          </cell>
          <cell r="Z1678" t="str">
            <v>Meel</v>
          </cell>
          <cell r="AA1678" t="str">
            <v>van</v>
          </cell>
          <cell r="AB1678" t="str">
            <v>I.</v>
          </cell>
          <cell r="AC1678" t="str">
            <v>van</v>
          </cell>
          <cell r="AD1678" t="str">
            <v>Meel</v>
          </cell>
          <cell r="AE1678" t="str">
            <v>Hoefakker 6</v>
          </cell>
          <cell r="AG1678" t="str">
            <v>4861 BJ  CHAAM</v>
          </cell>
          <cell r="AJ1678" t="str">
            <v>221680688</v>
          </cell>
          <cell r="AL1678" t="str">
            <v>mevr. I. van Meel</v>
          </cell>
          <cell r="AM1678">
            <v>40</v>
          </cell>
          <cell r="AN1678" t="str">
            <v>N</v>
          </cell>
          <cell r="AO1678" t="str">
            <v>Iris.van.Meel@bdo.nl</v>
          </cell>
          <cell r="AP1678" t="str">
            <v>06-34412810</v>
          </cell>
          <cell r="AQ1678" t="str">
            <v>06-34412810</v>
          </cell>
          <cell r="AR1678" t="str">
            <v>Pensioenregeling A</v>
          </cell>
          <cell r="AS1678">
            <v>43556</v>
          </cell>
          <cell r="AU1678">
            <v>39.25</v>
          </cell>
          <cell r="AV1678" t="str">
            <v>02</v>
          </cell>
          <cell r="AW1678" t="str">
            <v>Basis CAO BDO</v>
          </cell>
          <cell r="AX1678">
            <v>43922</v>
          </cell>
          <cell r="BE1678" t="str">
            <v>9000100265</v>
          </cell>
          <cell r="BG1678">
            <v>43922</v>
          </cell>
          <cell r="BI1678" t="str">
            <v>J</v>
          </cell>
          <cell r="BJ1678" t="str">
            <v>J</v>
          </cell>
          <cell r="BK1678" t="str">
            <v>N</v>
          </cell>
          <cell r="BN1678" t="str">
            <v>Ongehuwd</v>
          </cell>
          <cell r="BR1678">
            <v>201914</v>
          </cell>
          <cell r="BS1678">
            <v>201914</v>
          </cell>
          <cell r="BV1678" t="str">
            <v>N</v>
          </cell>
          <cell r="BW1678" t="str">
            <v>N</v>
          </cell>
          <cell r="BX1678" t="str">
            <v>J</v>
          </cell>
          <cell r="BZ1678" t="str">
            <v>Nederlandse</v>
          </cell>
          <cell r="CA1678" t="str">
            <v>NL</v>
          </cell>
          <cell r="CB1678" t="str">
            <v>06-34412810</v>
          </cell>
          <cell r="CC1678" t="str">
            <v>vanmeeliris@gmail.com</v>
          </cell>
          <cell r="CD1678" t="str">
            <v>+31765623189</v>
          </cell>
          <cell r="CE1678" t="str">
            <v>06-34412810</v>
          </cell>
          <cell r="CL1678" t="str">
            <v>Indiensttreding</v>
          </cell>
          <cell r="CN1678">
            <v>0</v>
          </cell>
          <cell r="CO1678">
            <v>0</v>
          </cell>
          <cell r="CP1678">
            <v>0</v>
          </cell>
          <cell r="CQ1678">
            <v>0</v>
          </cell>
          <cell r="CR1678">
            <v>0</v>
          </cell>
          <cell r="CS1678">
            <v>0</v>
          </cell>
          <cell r="CT1678">
            <v>0</v>
          </cell>
          <cell r="CU1678">
            <v>0</v>
          </cell>
          <cell r="CV1678">
            <v>0</v>
          </cell>
          <cell r="CW1678" t="str">
            <v>Galaxy Tab A  Smartcase € 384,90</v>
          </cell>
        </row>
        <row r="1679">
          <cell r="A1679" t="str">
            <v>22395</v>
          </cell>
          <cell r="B1679" t="str">
            <v>Irene</v>
          </cell>
          <cell r="C1679" t="str">
            <v>van den Eshof</v>
          </cell>
          <cell r="D1679">
            <v>43556</v>
          </cell>
          <cell r="E1679">
            <v>43556</v>
          </cell>
          <cell r="G1679" t="str">
            <v>Breda</v>
          </cell>
          <cell r="H1679">
            <v>1</v>
          </cell>
          <cell r="I1679">
            <v>3200</v>
          </cell>
          <cell r="J1679" t="str">
            <v>Personeelslid</v>
          </cell>
          <cell r="K1679" t="str">
            <v>Medewerker</v>
          </cell>
          <cell r="L1679" t="str">
            <v>Accountancy &amp; Bedrijfsadvies</v>
          </cell>
          <cell r="M1679" t="str">
            <v>A&amp;B</v>
          </cell>
          <cell r="N1679" t="str">
            <v>0400</v>
          </cell>
          <cell r="O1679" t="str">
            <v>442</v>
          </cell>
          <cell r="P1679" t="str">
            <v>Sr. Financieel Analist</v>
          </cell>
          <cell r="Q1679" t="str">
            <v>4</v>
          </cell>
          <cell r="R1679" t="str">
            <v>Vrouw</v>
          </cell>
          <cell r="S1679">
            <v>33253</v>
          </cell>
          <cell r="T1679" t="str">
            <v>BDO Accountants &amp; Belastingadviseurs B.V.</v>
          </cell>
          <cell r="U1679" t="str">
            <v>Medewerkers A&amp;B Roosendaal/Breda C</v>
          </cell>
          <cell r="W1679" t="str">
            <v>Onbepaalde tijd</v>
          </cell>
          <cell r="Y1679" t="str">
            <v>PC Roosendaal/Breda</v>
          </cell>
          <cell r="Z1679" t="str">
            <v>Eshof</v>
          </cell>
          <cell r="AA1679" t="str">
            <v>van den</v>
          </cell>
          <cell r="AB1679" t="str">
            <v>I.C.</v>
          </cell>
          <cell r="AC1679" t="str">
            <v>van den</v>
          </cell>
          <cell r="AD1679" t="str">
            <v>Eshof</v>
          </cell>
          <cell r="AE1679" t="str">
            <v>Mevr.Mr. L. Ribbius Peletierstraat 14</v>
          </cell>
          <cell r="AG1679" t="str">
            <v>4207 NL  GORINCHEM</v>
          </cell>
          <cell r="AJ1679" t="str">
            <v>204784839</v>
          </cell>
          <cell r="AL1679" t="str">
            <v>mevr. I.C. van den Eshof</v>
          </cell>
          <cell r="AM1679">
            <v>40</v>
          </cell>
          <cell r="AN1679" t="str">
            <v>N</v>
          </cell>
          <cell r="AO1679" t="str">
            <v>Irene.van.den.Eshof@bdo.nl</v>
          </cell>
          <cell r="AP1679" t="str">
            <v>06-53309695</v>
          </cell>
          <cell r="AQ1679" t="str">
            <v>06-53309695</v>
          </cell>
          <cell r="AR1679" t="str">
            <v>Pensioenregeling A</v>
          </cell>
          <cell r="AS1679">
            <v>43556</v>
          </cell>
          <cell r="AU1679">
            <v>-37.5</v>
          </cell>
          <cell r="AV1679" t="str">
            <v>02</v>
          </cell>
          <cell r="AW1679" t="str">
            <v>Basis CAO BDO</v>
          </cell>
          <cell r="AX1679">
            <v>43556</v>
          </cell>
          <cell r="BE1679" t="str">
            <v>9000100239</v>
          </cell>
          <cell r="BG1679">
            <v>43556</v>
          </cell>
          <cell r="BI1679" t="str">
            <v>J</v>
          </cell>
          <cell r="BJ1679" t="str">
            <v>J</v>
          </cell>
          <cell r="BK1679" t="str">
            <v>N</v>
          </cell>
          <cell r="BN1679" t="str">
            <v>Samenwonend</v>
          </cell>
          <cell r="BR1679">
            <v>201914</v>
          </cell>
          <cell r="BS1679">
            <v>201914</v>
          </cell>
          <cell r="BV1679" t="str">
            <v>N</v>
          </cell>
          <cell r="BW1679" t="str">
            <v>N</v>
          </cell>
          <cell r="BX1679" t="str">
            <v>J</v>
          </cell>
          <cell r="BZ1679" t="str">
            <v>Nederlandse</v>
          </cell>
          <cell r="CA1679" t="str">
            <v>NL</v>
          </cell>
          <cell r="CB1679" t="str">
            <v>06-53309695</v>
          </cell>
          <cell r="CC1679" t="str">
            <v>irenevdeshof@hotmail.com</v>
          </cell>
          <cell r="CD1679" t="str">
            <v>+31765623187</v>
          </cell>
          <cell r="CE1679" t="str">
            <v>06-53309695</v>
          </cell>
          <cell r="CL1679" t="str">
            <v>Indiensttreding</v>
          </cell>
          <cell r="CN1679">
            <v>0</v>
          </cell>
          <cell r="CO1679">
            <v>0</v>
          </cell>
          <cell r="CP1679">
            <v>0</v>
          </cell>
          <cell r="CQ1679">
            <v>0</v>
          </cell>
          <cell r="CR1679">
            <v>0</v>
          </cell>
          <cell r="CS1679">
            <v>0</v>
          </cell>
          <cell r="CT1679">
            <v>0</v>
          </cell>
          <cell r="CU1679">
            <v>0</v>
          </cell>
          <cell r="CV1679">
            <v>0</v>
          </cell>
          <cell r="CW1679" t="str">
            <v>iPad 9,7 32GB Smartcase € 382,85</v>
          </cell>
        </row>
        <row r="1680">
          <cell r="A1680" t="str">
            <v>22785</v>
          </cell>
          <cell r="B1680" t="str">
            <v>Roy</v>
          </cell>
          <cell r="C1680" t="str">
            <v>Heijmans</v>
          </cell>
          <cell r="D1680">
            <v>43709</v>
          </cell>
          <cell r="E1680">
            <v>43709</v>
          </cell>
          <cell r="G1680" t="str">
            <v>Breda</v>
          </cell>
          <cell r="H1680">
            <v>1</v>
          </cell>
          <cell r="I1680">
            <v>2400</v>
          </cell>
          <cell r="J1680" t="str">
            <v>Personeelslid</v>
          </cell>
          <cell r="K1680" t="str">
            <v>Medewerker</v>
          </cell>
          <cell r="L1680" t="str">
            <v>Audit &amp; Assurance</v>
          </cell>
          <cell r="M1680" t="str">
            <v>A&amp;A</v>
          </cell>
          <cell r="N1680" t="str">
            <v>10700</v>
          </cell>
          <cell r="O1680" t="str">
            <v>150</v>
          </cell>
          <cell r="P1680" t="str">
            <v>Jr. Assistent Accountant</v>
          </cell>
          <cell r="Q1680" t="str">
            <v>2</v>
          </cell>
          <cell r="R1680" t="str">
            <v>Man</v>
          </cell>
          <cell r="S1680">
            <v>34698</v>
          </cell>
          <cell r="T1680" t="str">
            <v>BDO Audit &amp; Assurance B.V.</v>
          </cell>
          <cell r="U1680" t="str">
            <v>Medewerkers A&amp;A Breda</v>
          </cell>
          <cell r="W1680" t="str">
            <v>Onbepaalde tijd</v>
          </cell>
          <cell r="Y1680" t="str">
            <v>PC Roosendaal/Breda</v>
          </cell>
          <cell r="Z1680" t="str">
            <v>Heijmans</v>
          </cell>
          <cell r="AB1680" t="str">
            <v>R.P.C.</v>
          </cell>
          <cell r="AD1680" t="str">
            <v>Heijmans</v>
          </cell>
          <cell r="AE1680" t="str">
            <v>Adriaan van Bergenstraat 106</v>
          </cell>
          <cell r="AG1680" t="str">
            <v>4811 SR  BREDA</v>
          </cell>
          <cell r="AJ1680" t="str">
            <v>218995179</v>
          </cell>
          <cell r="AL1680" t="str">
            <v>dhr. R.P.C. Heijmans</v>
          </cell>
          <cell r="AM1680">
            <v>40</v>
          </cell>
          <cell r="AN1680" t="str">
            <v>N</v>
          </cell>
          <cell r="AO1680" t="str">
            <v>Roy.Heijmans@bdo.nl</v>
          </cell>
          <cell r="AP1680" t="str">
            <v>06-27324642</v>
          </cell>
          <cell r="AQ1680" t="str">
            <v>06-27324642</v>
          </cell>
          <cell r="AR1680" t="str">
            <v>Pensioenregeling A</v>
          </cell>
          <cell r="AS1680">
            <v>43709</v>
          </cell>
          <cell r="AU1680">
            <v>32</v>
          </cell>
          <cell r="AV1680" t="str">
            <v>02</v>
          </cell>
          <cell r="AW1680" t="str">
            <v>Basis CAO BDO</v>
          </cell>
          <cell r="AX1680">
            <v>44013</v>
          </cell>
          <cell r="BE1680" t="str">
            <v>9000100265</v>
          </cell>
          <cell r="BG1680">
            <v>44013</v>
          </cell>
          <cell r="BI1680" t="str">
            <v>J</v>
          </cell>
          <cell r="BJ1680" t="str">
            <v>J</v>
          </cell>
          <cell r="BK1680" t="str">
            <v>N</v>
          </cell>
          <cell r="BN1680" t="str">
            <v>Ongehuwd</v>
          </cell>
          <cell r="BR1680">
            <v>201936</v>
          </cell>
          <cell r="BS1680">
            <v>201936</v>
          </cell>
          <cell r="BV1680" t="str">
            <v>N</v>
          </cell>
          <cell r="BW1680" t="str">
            <v>N</v>
          </cell>
          <cell r="BX1680" t="str">
            <v>J</v>
          </cell>
          <cell r="BZ1680" t="str">
            <v>Nederlandse</v>
          </cell>
          <cell r="CA1680" t="str">
            <v>NL</v>
          </cell>
          <cell r="CB1680" t="str">
            <v>06-27324642</v>
          </cell>
          <cell r="CC1680" t="str">
            <v>rpcheijmans@gmail.com</v>
          </cell>
          <cell r="CD1680" t="str">
            <v>+31765623175</v>
          </cell>
          <cell r="CE1680" t="str">
            <v>06-27324642</v>
          </cell>
          <cell r="CL1680" t="str">
            <v>Wijziging uren</v>
          </cell>
          <cell r="CN1680">
            <v>0</v>
          </cell>
          <cell r="CO1680">
            <v>0</v>
          </cell>
          <cell r="CP1680">
            <v>0</v>
          </cell>
          <cell r="CQ1680">
            <v>0</v>
          </cell>
          <cell r="CR1680">
            <v>0</v>
          </cell>
          <cell r="CS1680">
            <v>0</v>
          </cell>
          <cell r="CT1680">
            <v>0</v>
          </cell>
          <cell r="CU1680">
            <v>0</v>
          </cell>
          <cell r="CV1680">
            <v>0</v>
          </cell>
          <cell r="CW1680">
            <v>0</v>
          </cell>
        </row>
        <row r="1681">
          <cell r="A1681" t="str">
            <v>22806</v>
          </cell>
          <cell r="B1681" t="str">
            <v>Koen</v>
          </cell>
          <cell r="C1681" t="str">
            <v>Jonkers</v>
          </cell>
          <cell r="D1681">
            <v>43709</v>
          </cell>
          <cell r="E1681">
            <v>43709</v>
          </cell>
          <cell r="G1681" t="str">
            <v>Breda</v>
          </cell>
          <cell r="H1681">
            <v>0.9</v>
          </cell>
          <cell r="I1681">
            <v>3950</v>
          </cell>
          <cell r="J1681" t="str">
            <v>Personeelslid</v>
          </cell>
          <cell r="K1681" t="str">
            <v>Medewerker</v>
          </cell>
          <cell r="L1681" t="str">
            <v>Audit &amp; Assurance</v>
          </cell>
          <cell r="M1681" t="str">
            <v>A&amp;A</v>
          </cell>
          <cell r="N1681" t="str">
            <v>10700</v>
          </cell>
          <cell r="O1681" t="str">
            <v>130</v>
          </cell>
          <cell r="P1681" t="str">
            <v>Jr. Manager</v>
          </cell>
          <cell r="Q1681" t="str">
            <v>5</v>
          </cell>
          <cell r="R1681" t="str">
            <v>Man</v>
          </cell>
          <cell r="S1681">
            <v>33741</v>
          </cell>
          <cell r="T1681" t="str">
            <v>BDO Audit &amp; Assurance B.V.</v>
          </cell>
          <cell r="U1681" t="str">
            <v>Medewerkers A&amp;A Breda</v>
          </cell>
          <cell r="W1681" t="str">
            <v>Onbepaalde tijd</v>
          </cell>
          <cell r="Y1681" t="str">
            <v>PC Roosendaal/Breda</v>
          </cell>
          <cell r="Z1681" t="str">
            <v>Jonkers</v>
          </cell>
          <cell r="AB1681" t="str">
            <v>K.C.M.</v>
          </cell>
          <cell r="AD1681" t="str">
            <v>Jonkers</v>
          </cell>
          <cell r="AE1681" t="str">
            <v>Zomervlinder 17</v>
          </cell>
          <cell r="AG1681" t="str">
            <v>4758 CH  STANDDAARBUITEN</v>
          </cell>
          <cell r="AJ1681" t="str">
            <v>209208235</v>
          </cell>
          <cell r="AL1681" t="str">
            <v>dhr. K.C.M. Jonkers</v>
          </cell>
          <cell r="AM1681">
            <v>36</v>
          </cell>
          <cell r="AN1681" t="str">
            <v>N</v>
          </cell>
          <cell r="AO1681" t="str">
            <v>Koen.Jonkers@bdo.nl</v>
          </cell>
          <cell r="AP1681" t="str">
            <v>06-57278767</v>
          </cell>
          <cell r="AQ1681" t="str">
            <v>06-57278767</v>
          </cell>
          <cell r="AR1681" t="str">
            <v>Pensioenregeling A</v>
          </cell>
          <cell r="AS1681">
            <v>43709</v>
          </cell>
          <cell r="AU1681">
            <v>36.25</v>
          </cell>
          <cell r="AV1681" t="str">
            <v>02</v>
          </cell>
          <cell r="AW1681" t="str">
            <v>Basis CAO BDO</v>
          </cell>
          <cell r="AX1681">
            <v>43709</v>
          </cell>
          <cell r="BE1681" t="str">
            <v>9000100265</v>
          </cell>
          <cell r="BG1681">
            <v>43709</v>
          </cell>
          <cell r="BI1681" t="str">
            <v>J</v>
          </cell>
          <cell r="BJ1681" t="str">
            <v>J</v>
          </cell>
          <cell r="BK1681" t="str">
            <v>N</v>
          </cell>
          <cell r="BN1681" t="str">
            <v>Ongehuwd</v>
          </cell>
          <cell r="BR1681">
            <v>201936</v>
          </cell>
          <cell r="BS1681">
            <v>201936</v>
          </cell>
          <cell r="BV1681" t="str">
            <v>N</v>
          </cell>
          <cell r="BW1681" t="str">
            <v>N</v>
          </cell>
          <cell r="BX1681" t="str">
            <v>J</v>
          </cell>
          <cell r="BZ1681" t="str">
            <v>Nederlandse</v>
          </cell>
          <cell r="CA1681" t="str">
            <v>NL</v>
          </cell>
          <cell r="CB1681" t="str">
            <v>06-57278767</v>
          </cell>
          <cell r="CC1681" t="str">
            <v>jonkerskcm@gmail.com</v>
          </cell>
          <cell r="CD1681" t="str">
            <v>+31765623123</v>
          </cell>
          <cell r="CE1681" t="str">
            <v>06-57278767</v>
          </cell>
          <cell r="CL1681" t="str">
            <v>Indiensttreding</v>
          </cell>
          <cell r="CN1681">
            <v>0</v>
          </cell>
          <cell r="CO1681">
            <v>0</v>
          </cell>
          <cell r="CP1681">
            <v>0</v>
          </cell>
          <cell r="CQ1681">
            <v>0</v>
          </cell>
          <cell r="CR1681">
            <v>0</v>
          </cell>
          <cell r="CS1681">
            <v>0</v>
          </cell>
          <cell r="CT1681">
            <v>0</v>
          </cell>
          <cell r="CU1681">
            <v>0</v>
          </cell>
          <cell r="CV1681">
            <v>0</v>
          </cell>
          <cell r="CW1681">
            <v>0</v>
          </cell>
        </row>
        <row r="1682">
          <cell r="A1682" t="str">
            <v>22737</v>
          </cell>
          <cell r="B1682" t="str">
            <v>Rody</v>
          </cell>
          <cell r="C1682" t="str">
            <v>Verweijmeren</v>
          </cell>
          <cell r="D1682">
            <v>43709</v>
          </cell>
          <cell r="E1682">
            <v>43709</v>
          </cell>
          <cell r="G1682" t="str">
            <v>Breda</v>
          </cell>
          <cell r="H1682">
            <v>1</v>
          </cell>
          <cell r="I1682">
            <v>2400</v>
          </cell>
          <cell r="J1682" t="str">
            <v>Personeelslid</v>
          </cell>
          <cell r="K1682" t="str">
            <v>Medewerker</v>
          </cell>
          <cell r="L1682" t="str">
            <v>Audit &amp; Assurance</v>
          </cell>
          <cell r="M1682" t="str">
            <v>A&amp;A</v>
          </cell>
          <cell r="N1682" t="str">
            <v>10700</v>
          </cell>
          <cell r="O1682" t="str">
            <v>145</v>
          </cell>
          <cell r="P1682" t="str">
            <v>Assistent Accountant</v>
          </cell>
          <cell r="Q1682" t="str">
            <v>3</v>
          </cell>
          <cell r="R1682" t="str">
            <v>Man</v>
          </cell>
          <cell r="S1682">
            <v>35877</v>
          </cell>
          <cell r="T1682" t="str">
            <v>BDO Audit &amp; Assurance B.V.</v>
          </cell>
          <cell r="U1682" t="str">
            <v>Medewerkers A&amp;A Breda</v>
          </cell>
          <cell r="W1682" t="str">
            <v>Onbepaalde tijd</v>
          </cell>
          <cell r="Y1682" t="str">
            <v>PC Roosendaal/Breda</v>
          </cell>
          <cell r="Z1682" t="str">
            <v>Verweijmeren</v>
          </cell>
          <cell r="AB1682" t="str">
            <v>R.J.E.</v>
          </cell>
          <cell r="AD1682" t="str">
            <v>Verweijmeren</v>
          </cell>
          <cell r="AE1682" t="str">
            <v>Heuvelplein 258</v>
          </cell>
          <cell r="AG1682" t="str">
            <v>4813 GJ  BREDA</v>
          </cell>
          <cell r="AJ1682" t="str">
            <v>229693842</v>
          </cell>
          <cell r="AL1682" t="str">
            <v>dhr. R.J.E. Verweijmeren</v>
          </cell>
          <cell r="AM1682">
            <v>40</v>
          </cell>
          <cell r="AN1682" t="str">
            <v>N</v>
          </cell>
          <cell r="AO1682" t="str">
            <v>Rody.Verweijmeren@bdo.nl</v>
          </cell>
          <cell r="AP1682" t="str">
            <v>06-28398880</v>
          </cell>
          <cell r="AQ1682" t="str">
            <v>06-28398880</v>
          </cell>
          <cell r="AR1682" t="str">
            <v>Pensioenregeling A</v>
          </cell>
          <cell r="AS1682">
            <v>43709</v>
          </cell>
          <cell r="AV1682" t="str">
            <v>02</v>
          </cell>
          <cell r="AW1682" t="str">
            <v>Basis CAO BDO</v>
          </cell>
          <cell r="AX1682">
            <v>44013</v>
          </cell>
          <cell r="BE1682" t="str">
            <v>9000100265</v>
          </cell>
          <cell r="BG1682">
            <v>44013</v>
          </cell>
          <cell r="BI1682" t="str">
            <v>J</v>
          </cell>
          <cell r="BJ1682" t="str">
            <v>J</v>
          </cell>
          <cell r="BK1682" t="str">
            <v>N</v>
          </cell>
          <cell r="BN1682" t="str">
            <v>Ongehuwd</v>
          </cell>
          <cell r="BR1682">
            <v>201936</v>
          </cell>
          <cell r="BS1682">
            <v>201936</v>
          </cell>
          <cell r="BV1682" t="str">
            <v>N</v>
          </cell>
          <cell r="BW1682" t="str">
            <v>N</v>
          </cell>
          <cell r="BX1682" t="str">
            <v>J</v>
          </cell>
          <cell r="BZ1682" t="str">
            <v>Nederlandse</v>
          </cell>
          <cell r="CA1682" t="str">
            <v>NL</v>
          </cell>
          <cell r="CB1682" t="str">
            <v>06-28398880</v>
          </cell>
          <cell r="CC1682" t="str">
            <v>rodyvermeijmeren@hotmail.com</v>
          </cell>
          <cell r="CD1682" t="str">
            <v>+31765623173</v>
          </cell>
          <cell r="CE1682" t="str">
            <v>06-28398880</v>
          </cell>
          <cell r="CL1682" t="str">
            <v>Indiensttreding</v>
          </cell>
          <cell r="CN1682">
            <v>0</v>
          </cell>
          <cell r="CO1682">
            <v>0</v>
          </cell>
          <cell r="CP1682">
            <v>0</v>
          </cell>
          <cell r="CQ1682">
            <v>0</v>
          </cell>
          <cell r="CR1682">
            <v>0</v>
          </cell>
          <cell r="CS1682">
            <v>0</v>
          </cell>
          <cell r="CT1682">
            <v>0</v>
          </cell>
          <cell r="CU1682">
            <v>0</v>
          </cell>
          <cell r="CV1682">
            <v>0</v>
          </cell>
          <cell r="CW1682">
            <v>0</v>
          </cell>
        </row>
        <row r="1683">
          <cell r="A1683" t="str">
            <v>22632</v>
          </cell>
          <cell r="B1683" t="str">
            <v>Dirk</v>
          </cell>
          <cell r="C1683" t="str">
            <v>Smid</v>
          </cell>
          <cell r="D1683">
            <v>43709</v>
          </cell>
          <cell r="E1683">
            <v>43709</v>
          </cell>
          <cell r="G1683" t="str">
            <v>Breda</v>
          </cell>
          <cell r="H1683">
            <v>1</v>
          </cell>
          <cell r="I1683">
            <v>4000</v>
          </cell>
          <cell r="J1683" t="str">
            <v>Personeelslid</v>
          </cell>
          <cell r="K1683" t="str">
            <v>Medewerker</v>
          </cell>
          <cell r="L1683" t="str">
            <v>Belastingadvies</v>
          </cell>
          <cell r="M1683" t="str">
            <v>BA</v>
          </cell>
          <cell r="N1683" t="str">
            <v>20400</v>
          </cell>
          <cell r="O1683" t="str">
            <v>225</v>
          </cell>
          <cell r="P1683" t="str">
            <v>Belastingadviseur</v>
          </cell>
          <cell r="Q1683" t="str">
            <v>5</v>
          </cell>
          <cell r="R1683" t="str">
            <v>Man</v>
          </cell>
          <cell r="S1683">
            <v>31057</v>
          </cell>
          <cell r="T1683" t="str">
            <v>BDO Accountants &amp; Belastingadviseurs B.V.</v>
          </cell>
          <cell r="U1683" t="str">
            <v>Medewerkers BA Roosendaal/Breda</v>
          </cell>
          <cell r="W1683" t="str">
            <v>Onbepaalde tijd</v>
          </cell>
          <cell r="Y1683" t="str">
            <v>PC Roosendaal/Breda</v>
          </cell>
          <cell r="Z1683" t="str">
            <v>Smid</v>
          </cell>
          <cell r="AB1683" t="str">
            <v>D.</v>
          </cell>
          <cell r="AD1683" t="str">
            <v>Smid</v>
          </cell>
          <cell r="AE1683" t="str">
            <v>Kollenburgsebaan 21</v>
          </cell>
          <cell r="AG1683" t="str">
            <v>5062 TH  OISTERWIJK</v>
          </cell>
          <cell r="AJ1683" t="str">
            <v>147723206</v>
          </cell>
          <cell r="AL1683" t="str">
            <v>dhr. mr. D. Smid</v>
          </cell>
          <cell r="AM1683">
            <v>40</v>
          </cell>
          <cell r="AN1683" t="str">
            <v>N</v>
          </cell>
          <cell r="AO1683" t="str">
            <v>Dirk.Smid@bdo.nl</v>
          </cell>
          <cell r="AP1683" t="str">
            <v>06-22306010</v>
          </cell>
          <cell r="AQ1683" t="str">
            <v>06-22306010</v>
          </cell>
          <cell r="AR1683" t="str">
            <v>Pensioenregeling A</v>
          </cell>
          <cell r="AS1683">
            <v>43709</v>
          </cell>
          <cell r="AU1683">
            <v>14</v>
          </cell>
          <cell r="AV1683" t="str">
            <v>02</v>
          </cell>
          <cell r="AW1683" t="str">
            <v>Basis CAO BDO</v>
          </cell>
          <cell r="AX1683">
            <v>43709</v>
          </cell>
          <cell r="BE1683" t="str">
            <v>9000100091</v>
          </cell>
          <cell r="BG1683">
            <v>43922</v>
          </cell>
          <cell r="BI1683" t="str">
            <v>J</v>
          </cell>
          <cell r="BJ1683" t="str">
            <v>J</v>
          </cell>
          <cell r="BK1683" t="str">
            <v>N</v>
          </cell>
          <cell r="BN1683" t="str">
            <v>Samenwonend</v>
          </cell>
          <cell r="BQ1683" t="str">
            <v>Vree</v>
          </cell>
          <cell r="BR1683">
            <v>201936</v>
          </cell>
          <cell r="BS1683">
            <v>201936</v>
          </cell>
          <cell r="BV1683" t="str">
            <v>N</v>
          </cell>
          <cell r="BW1683" t="str">
            <v>N</v>
          </cell>
          <cell r="BX1683" t="str">
            <v>J</v>
          </cell>
          <cell r="BZ1683" t="str">
            <v>Nederlandse</v>
          </cell>
          <cell r="CA1683" t="str">
            <v>NL</v>
          </cell>
          <cell r="CB1683" t="str">
            <v>06-48087769</v>
          </cell>
          <cell r="CC1683" t="str">
            <v>dirksmid@gmail.com</v>
          </cell>
          <cell r="CD1683" t="str">
            <v>+31765623128</v>
          </cell>
          <cell r="CE1683" t="str">
            <v>06-48087769</v>
          </cell>
          <cell r="CF1683" t="str">
            <v>Vree</v>
          </cell>
          <cell r="CL1683" t="str">
            <v>Indiensttreding</v>
          </cell>
          <cell r="CN1683" t="str">
            <v>NOB asp.</v>
          </cell>
          <cell r="CO1683">
            <v>0</v>
          </cell>
          <cell r="CP1683">
            <v>0</v>
          </cell>
          <cell r="CQ1683">
            <v>0</v>
          </cell>
          <cell r="CR1683">
            <v>0</v>
          </cell>
          <cell r="CS1683">
            <v>0</v>
          </cell>
          <cell r="CT1683">
            <v>0</v>
          </cell>
          <cell r="CU1683">
            <v>0</v>
          </cell>
          <cell r="CV1683">
            <v>0</v>
          </cell>
          <cell r="CW1683">
            <v>0</v>
          </cell>
        </row>
        <row r="1684">
          <cell r="A1684" t="str">
            <v>7260</v>
          </cell>
          <cell r="B1684" t="str">
            <v>Laura</v>
          </cell>
          <cell r="C1684" t="str">
            <v>de Hoon</v>
          </cell>
          <cell r="D1684">
            <v>39146</v>
          </cell>
          <cell r="E1684">
            <v>39146</v>
          </cell>
          <cell r="G1684" t="str">
            <v>Breda</v>
          </cell>
          <cell r="H1684">
            <v>0.6</v>
          </cell>
          <cell r="I1684">
            <v>2100</v>
          </cell>
          <cell r="J1684" t="str">
            <v>Personeelslid</v>
          </cell>
          <cell r="K1684" t="str">
            <v>Parttimer</v>
          </cell>
          <cell r="L1684" t="str">
            <v>Accountancy &amp; Bedrijfsadvies</v>
          </cell>
          <cell r="M1684" t="str">
            <v>A&amp;B</v>
          </cell>
          <cell r="N1684" t="str">
            <v>0400</v>
          </cell>
          <cell r="O1684" t="str">
            <v>448</v>
          </cell>
          <cell r="P1684" t="str">
            <v>Financieel Analist</v>
          </cell>
          <cell r="Q1684" t="str">
            <v>2</v>
          </cell>
          <cell r="R1684" t="str">
            <v>Vrouw</v>
          </cell>
          <cell r="S1684">
            <v>30693</v>
          </cell>
          <cell r="T1684" t="str">
            <v>BDO Accountants &amp; Belastingadviseurs B.V.</v>
          </cell>
          <cell r="U1684" t="str">
            <v>Medewerkers A&amp;B Roosendaal/Breda C</v>
          </cell>
          <cell r="W1684" t="str">
            <v>Onbepaalde tijd</v>
          </cell>
          <cell r="Y1684" t="str">
            <v>PC Roosendaal/Breda</v>
          </cell>
          <cell r="Z1684" t="str">
            <v>Hoon</v>
          </cell>
          <cell r="AA1684" t="str">
            <v>de</v>
          </cell>
          <cell r="AB1684" t="str">
            <v>L.J.M.</v>
          </cell>
          <cell r="AC1684" t="str">
            <v>de</v>
          </cell>
          <cell r="AD1684" t="str">
            <v>Hoon</v>
          </cell>
          <cell r="AE1684" t="str">
            <v>Caspar Damstraat 39</v>
          </cell>
          <cell r="AG1684" t="str">
            <v>4881 CJ  ZUNDERT</v>
          </cell>
          <cell r="AJ1684" t="str">
            <v>141044585</v>
          </cell>
          <cell r="AL1684" t="str">
            <v>mevr. L.J.M. de Hoon</v>
          </cell>
          <cell r="AM1684">
            <v>24</v>
          </cell>
          <cell r="AN1684" t="str">
            <v>J</v>
          </cell>
          <cell r="AO1684" t="str">
            <v>Laura.de.Hoon@bdo.nl</v>
          </cell>
          <cell r="AP1684" t="str">
            <v>06-24840291</v>
          </cell>
          <cell r="AQ1684" t="str">
            <v>06-24840291</v>
          </cell>
          <cell r="AR1684" t="str">
            <v>Pensioenregeling B</v>
          </cell>
          <cell r="AS1684">
            <v>39142</v>
          </cell>
          <cell r="AT1684">
            <v>8258530</v>
          </cell>
          <cell r="AU1684">
            <v>-18</v>
          </cell>
          <cell r="AV1684" t="str">
            <v>02</v>
          </cell>
          <cell r="AW1684" t="str">
            <v>Basis CAO BDO</v>
          </cell>
          <cell r="AX1684">
            <v>40179</v>
          </cell>
          <cell r="BE1684" t="str">
            <v>9000100239</v>
          </cell>
          <cell r="BG1684">
            <v>43497</v>
          </cell>
          <cell r="BI1684" t="str">
            <v>J</v>
          </cell>
          <cell r="BJ1684" t="str">
            <v>N</v>
          </cell>
          <cell r="BK1684" t="str">
            <v>J</v>
          </cell>
          <cell r="BN1684" t="str">
            <v>Ongehuwd</v>
          </cell>
          <cell r="BV1684" t="str">
            <v>N</v>
          </cell>
          <cell r="BW1684" t="str">
            <v>N</v>
          </cell>
          <cell r="BX1684" t="str">
            <v>N</v>
          </cell>
          <cell r="BZ1684" t="str">
            <v>Nederlandse</v>
          </cell>
          <cell r="CA1684" t="str">
            <v>NL</v>
          </cell>
          <cell r="CB1684" t="str">
            <v>06-24840291</v>
          </cell>
          <cell r="CD1684" t="str">
            <v>+31165598654</v>
          </cell>
          <cell r="CE1684" t="str">
            <v>06-24840291</v>
          </cell>
          <cell r="CL1684" t="str">
            <v>Omzetting dienstverband</v>
          </cell>
          <cell r="CN1684">
            <v>0</v>
          </cell>
          <cell r="CO1684">
            <v>0</v>
          </cell>
          <cell r="CP1684">
            <v>0</v>
          </cell>
          <cell r="CQ1684">
            <v>0</v>
          </cell>
          <cell r="CR1684">
            <v>0</v>
          </cell>
          <cell r="CS1684">
            <v>0</v>
          </cell>
          <cell r="CT1684">
            <v>0</v>
          </cell>
          <cell r="CU1684">
            <v>0</v>
          </cell>
          <cell r="CV1684">
            <v>0</v>
          </cell>
          <cell r="CW1684" t="str">
            <v>iPad 9,7 128GB Gelcase € 466,85</v>
          </cell>
        </row>
        <row r="1685">
          <cell r="A1685" t="str">
            <v>23962</v>
          </cell>
          <cell r="B1685" t="str">
            <v>Lotte</v>
          </cell>
          <cell r="C1685" t="str">
            <v>Oprins</v>
          </cell>
          <cell r="D1685">
            <v>44074</v>
          </cell>
          <cell r="E1685">
            <v>44074</v>
          </cell>
          <cell r="G1685" t="str">
            <v>Breda</v>
          </cell>
          <cell r="H1685">
            <v>1</v>
          </cell>
          <cell r="I1685">
            <v>450</v>
          </cell>
          <cell r="J1685" t="str">
            <v>Stagiair - met salaris/stagevergoeding</v>
          </cell>
          <cell r="K1685" t="str">
            <v>Stagiair</v>
          </cell>
          <cell r="L1685" t="str">
            <v>Accountancy &amp; Bedrijfsadvies</v>
          </cell>
          <cell r="M1685" t="str">
            <v>A&amp;B</v>
          </cell>
          <cell r="N1685" t="str">
            <v>0400</v>
          </cell>
          <cell r="O1685" t="str">
            <v>605</v>
          </cell>
          <cell r="P1685" t="str">
            <v>Stagiaire MBO</v>
          </cell>
          <cell r="Q1685" t="str">
            <v>nvt</v>
          </cell>
          <cell r="R1685" t="str">
            <v>Vrouw</v>
          </cell>
          <cell r="S1685">
            <v>35970</v>
          </cell>
          <cell r="T1685" t="str">
            <v>BDO Accountants &amp; Belastingadviseurs B.V.</v>
          </cell>
          <cell r="U1685" t="str">
            <v>Medewerkers A&amp;B Roosendaal/Breda C</v>
          </cell>
          <cell r="V1685">
            <v>44225</v>
          </cell>
          <cell r="W1685" t="str">
            <v>Bepaalde tijd</v>
          </cell>
          <cell r="Y1685" t="str">
            <v>PC Roosendaal/Breda</v>
          </cell>
          <cell r="Z1685" t="str">
            <v>Oprins</v>
          </cell>
          <cell r="AB1685" t="str">
            <v>L.J.A.</v>
          </cell>
          <cell r="AD1685" t="str">
            <v>Oprins</v>
          </cell>
          <cell r="AE1685" t="str">
            <v>Meerkoethof 10</v>
          </cell>
          <cell r="AG1685" t="str">
            <v>5103 KR  DONGEN</v>
          </cell>
          <cell r="AJ1685" t="str">
            <v>230529951</v>
          </cell>
          <cell r="AL1685" t="str">
            <v>mevr. L.J.A. Oprins</v>
          </cell>
          <cell r="AM1685">
            <v>40</v>
          </cell>
          <cell r="AN1685" t="str">
            <v>N</v>
          </cell>
          <cell r="AP1685" t="str">
            <v>06-29240609</v>
          </cell>
          <cell r="AQ1685" t="str">
            <v>06-29240609</v>
          </cell>
          <cell r="AR1685" t="str">
            <v>Geen pensioendeelnemer</v>
          </cell>
          <cell r="AV1685" t="str">
            <v>02</v>
          </cell>
          <cell r="AW1685" t="str">
            <v>Basis CAO BDO</v>
          </cell>
          <cell r="AX1685">
            <v>44074</v>
          </cell>
          <cell r="BE1685" t="str">
            <v>9000100239</v>
          </cell>
          <cell r="BG1685">
            <v>44074</v>
          </cell>
          <cell r="BI1685" t="str">
            <v>J</v>
          </cell>
          <cell r="BJ1685" t="str">
            <v>J</v>
          </cell>
          <cell r="BK1685" t="str">
            <v>N</v>
          </cell>
          <cell r="BN1685" t="str">
            <v>Ongehuwd</v>
          </cell>
          <cell r="BV1685" t="str">
            <v>N</v>
          </cell>
          <cell r="BW1685" t="str">
            <v>N</v>
          </cell>
          <cell r="BX1685" t="str">
            <v>N</v>
          </cell>
          <cell r="BZ1685" t="str">
            <v>Nederlandse</v>
          </cell>
          <cell r="CA1685" t="str">
            <v>NL</v>
          </cell>
          <cell r="CC1685" t="str">
            <v>lotte.oprins@hotmail.com</v>
          </cell>
          <cell r="CL1685" t="str">
            <v>Indiensttreding</v>
          </cell>
          <cell r="CN1685">
            <v>0</v>
          </cell>
          <cell r="CO1685">
            <v>0</v>
          </cell>
          <cell r="CP1685">
            <v>0</v>
          </cell>
          <cell r="CQ1685">
            <v>0</v>
          </cell>
          <cell r="CR1685">
            <v>0</v>
          </cell>
          <cell r="CS1685">
            <v>0</v>
          </cell>
          <cell r="CT1685">
            <v>0</v>
          </cell>
          <cell r="CU1685">
            <v>0</v>
          </cell>
          <cell r="CV1685">
            <v>0</v>
          </cell>
          <cell r="CW1685">
            <v>0</v>
          </cell>
        </row>
        <row r="1686">
          <cell r="A1686" t="str">
            <v>23896</v>
          </cell>
          <cell r="B1686" t="str">
            <v>Dennis</v>
          </cell>
          <cell r="C1686" t="str">
            <v>Jaspers</v>
          </cell>
          <cell r="D1686">
            <v>44074</v>
          </cell>
          <cell r="E1686">
            <v>44074</v>
          </cell>
          <cell r="G1686" t="str">
            <v>Roosendaal</v>
          </cell>
          <cell r="H1686">
            <v>1</v>
          </cell>
          <cell r="I1686">
            <v>600</v>
          </cell>
          <cell r="J1686" t="str">
            <v>Stagiair - met salaris/stagevergoeding</v>
          </cell>
          <cell r="K1686" t="str">
            <v>Stagiair</v>
          </cell>
          <cell r="L1686" t="str">
            <v>Accountancy &amp; Bedrijfsadvies</v>
          </cell>
          <cell r="M1686" t="str">
            <v>A&amp;B</v>
          </cell>
          <cell r="N1686" t="str">
            <v>0600</v>
          </cell>
          <cell r="O1686" t="str">
            <v>605</v>
          </cell>
          <cell r="P1686" t="str">
            <v>Stagiaire MBO</v>
          </cell>
          <cell r="Q1686" t="str">
            <v>nvt</v>
          </cell>
          <cell r="R1686" t="str">
            <v>Man</v>
          </cell>
          <cell r="S1686">
            <v>36950</v>
          </cell>
          <cell r="T1686" t="str">
            <v>BDO Accountants &amp; Belastingadviseurs B.V.</v>
          </cell>
          <cell r="U1686" t="str">
            <v>Medewerkers A&amp;B Roosendaal/Breda F</v>
          </cell>
          <cell r="V1686">
            <v>44176</v>
          </cell>
          <cell r="W1686" t="str">
            <v>Bepaalde tijd</v>
          </cell>
          <cell r="Y1686" t="str">
            <v>PC Roosendaal/Breda</v>
          </cell>
          <cell r="Z1686" t="str">
            <v>Jaspers</v>
          </cell>
          <cell r="AB1686" t="str">
            <v>D.J.P.</v>
          </cell>
          <cell r="AD1686" t="str">
            <v>Jaspers</v>
          </cell>
          <cell r="AE1686" t="str">
            <v>Scherpenbergsebaan 35</v>
          </cell>
          <cell r="AG1686" t="str">
            <v>4721 ST  SCHIJF</v>
          </cell>
          <cell r="AJ1686" t="str">
            <v>240949018</v>
          </cell>
          <cell r="AL1686" t="str">
            <v>dhr. D.J.P. Jaspers</v>
          </cell>
          <cell r="AM1686">
            <v>40</v>
          </cell>
          <cell r="AN1686" t="str">
            <v>N</v>
          </cell>
          <cell r="AO1686" t="str">
            <v>Dennis.Jaspers@bdo.nl</v>
          </cell>
          <cell r="AP1686" t="str">
            <v>06-57550033</v>
          </cell>
          <cell r="AQ1686" t="str">
            <v>06-57550033</v>
          </cell>
          <cell r="AR1686" t="str">
            <v>Geen pensioendeelnemer</v>
          </cell>
          <cell r="AV1686" t="str">
            <v>02</v>
          </cell>
          <cell r="AW1686" t="str">
            <v>Basis CAO BDO</v>
          </cell>
          <cell r="AX1686">
            <v>44074</v>
          </cell>
          <cell r="BE1686" t="str">
            <v>9000100259</v>
          </cell>
          <cell r="BG1686">
            <v>44074</v>
          </cell>
          <cell r="BI1686" t="str">
            <v>J</v>
          </cell>
          <cell r="BJ1686" t="str">
            <v>J</v>
          </cell>
          <cell r="BK1686" t="str">
            <v>N</v>
          </cell>
          <cell r="BN1686" t="str">
            <v>Ongehuwd</v>
          </cell>
          <cell r="BV1686" t="str">
            <v>N</v>
          </cell>
          <cell r="BW1686" t="str">
            <v>N</v>
          </cell>
          <cell r="BX1686" t="str">
            <v>N</v>
          </cell>
          <cell r="BZ1686" t="str">
            <v>Nederlandse</v>
          </cell>
          <cell r="CA1686" t="str">
            <v>NL</v>
          </cell>
          <cell r="CC1686" t="str">
            <v>dennisjaspers12@gmail.com</v>
          </cell>
          <cell r="CL1686" t="str">
            <v>Indiensttreding</v>
          </cell>
          <cell r="CN1686">
            <v>0</v>
          </cell>
          <cell r="CO1686">
            <v>0</v>
          </cell>
          <cell r="CP1686">
            <v>0</v>
          </cell>
          <cell r="CQ1686">
            <v>0</v>
          </cell>
          <cell r="CR1686">
            <v>0</v>
          </cell>
          <cell r="CS1686">
            <v>0</v>
          </cell>
          <cell r="CT1686">
            <v>0</v>
          </cell>
          <cell r="CU1686">
            <v>0</v>
          </cell>
          <cell r="CV1686">
            <v>0</v>
          </cell>
          <cell r="CW1686">
            <v>0</v>
          </cell>
        </row>
        <row r="1687">
          <cell r="A1687" t="str">
            <v>24100</v>
          </cell>
          <cell r="B1687" t="str">
            <v>Fleur</v>
          </cell>
          <cell r="C1687" t="str">
            <v>Buijk</v>
          </cell>
          <cell r="D1687">
            <v>44025</v>
          </cell>
          <cell r="E1687">
            <v>44025</v>
          </cell>
          <cell r="G1687" t="str">
            <v>Roosendaal</v>
          </cell>
          <cell r="H1687">
            <v>0.6</v>
          </cell>
          <cell r="I1687">
            <v>900</v>
          </cell>
          <cell r="J1687" t="str">
            <v>Stagiair - met salaris/stagevergoeding</v>
          </cell>
          <cell r="K1687" t="str">
            <v>Stagiair</v>
          </cell>
          <cell r="L1687" t="str">
            <v>Audit &amp; Assurance</v>
          </cell>
          <cell r="M1687" t="str">
            <v>A&amp;A</v>
          </cell>
          <cell r="N1687" t="str">
            <v>10700</v>
          </cell>
          <cell r="O1687" t="str">
            <v>615</v>
          </cell>
          <cell r="P1687" t="str">
            <v>Stagiaire WO (onderzoek)</v>
          </cell>
          <cell r="Q1687" t="str">
            <v>nvt</v>
          </cell>
          <cell r="R1687" t="str">
            <v>Vrouw</v>
          </cell>
          <cell r="S1687">
            <v>36539</v>
          </cell>
          <cell r="T1687" t="str">
            <v>BDO Audit &amp; Assurance B.V.</v>
          </cell>
          <cell r="U1687" t="str">
            <v>Medewerkers A&amp;A Roosendaal</v>
          </cell>
          <cell r="V1687">
            <v>44190</v>
          </cell>
          <cell r="W1687" t="str">
            <v>Bepaalde tijd</v>
          </cell>
          <cell r="Y1687" t="str">
            <v>PC Roosendaal/Breda</v>
          </cell>
          <cell r="Z1687" t="str">
            <v>Buijk</v>
          </cell>
          <cell r="AB1687" t="str">
            <v>F.D.H.</v>
          </cell>
          <cell r="AD1687" t="str">
            <v>Buijk</v>
          </cell>
          <cell r="AE1687" t="str">
            <v>Roosendaalseweg 57</v>
          </cell>
          <cell r="AG1687" t="str">
            <v>4756 AA  KRUISLAND</v>
          </cell>
          <cell r="AJ1687" t="str">
            <v>236351643</v>
          </cell>
          <cell r="AL1687" t="str">
            <v>mevr. F.D.H. Buijk</v>
          </cell>
          <cell r="AM1687">
            <v>24</v>
          </cell>
          <cell r="AN1687" t="str">
            <v>N</v>
          </cell>
          <cell r="AO1687" t="str">
            <v>Fleur.Buijk@bdo.nl</v>
          </cell>
          <cell r="AP1687" t="str">
            <v>06-22879504</v>
          </cell>
          <cell r="AQ1687" t="str">
            <v>06-22879504</v>
          </cell>
          <cell r="AR1687" t="str">
            <v>Geen pensioendeelnemer</v>
          </cell>
          <cell r="AV1687" t="str">
            <v>02</v>
          </cell>
          <cell r="AW1687" t="str">
            <v>Basis CAO BDO</v>
          </cell>
          <cell r="AX1687">
            <v>44025</v>
          </cell>
          <cell r="BE1687" t="str">
            <v>9000100266</v>
          </cell>
          <cell r="BG1687">
            <v>44025</v>
          </cell>
          <cell r="BI1687" t="str">
            <v>J</v>
          </cell>
          <cell r="BJ1687" t="str">
            <v>J</v>
          </cell>
          <cell r="BK1687" t="str">
            <v>N</v>
          </cell>
          <cell r="BN1687" t="str">
            <v>Ongehuwd</v>
          </cell>
          <cell r="BV1687" t="str">
            <v>N</v>
          </cell>
          <cell r="BW1687" t="str">
            <v>N</v>
          </cell>
          <cell r="BX1687" t="str">
            <v>N</v>
          </cell>
          <cell r="BZ1687" t="str">
            <v>Nederlandse</v>
          </cell>
          <cell r="CA1687" t="str">
            <v>NL</v>
          </cell>
          <cell r="CC1687" t="str">
            <v>fdhbuijk@gmail.com</v>
          </cell>
          <cell r="CL1687" t="str">
            <v>Indiensttreding</v>
          </cell>
          <cell r="CN1687">
            <v>0</v>
          </cell>
          <cell r="CO1687">
            <v>0</v>
          </cell>
          <cell r="CP1687">
            <v>0</v>
          </cell>
          <cell r="CQ1687">
            <v>0</v>
          </cell>
          <cell r="CR1687">
            <v>0</v>
          </cell>
          <cell r="CS1687">
            <v>0</v>
          </cell>
          <cell r="CT1687">
            <v>0</v>
          </cell>
          <cell r="CU1687">
            <v>0</v>
          </cell>
          <cell r="CV1687">
            <v>0</v>
          </cell>
          <cell r="CW1687">
            <v>0</v>
          </cell>
        </row>
        <row r="1688">
          <cell r="A1688" t="str">
            <v>24075</v>
          </cell>
          <cell r="B1688" t="str">
            <v>Rik</v>
          </cell>
          <cell r="C1688" t="str">
            <v>Derks</v>
          </cell>
          <cell r="D1688">
            <v>44333</v>
          </cell>
          <cell r="E1688">
            <v>44333</v>
          </cell>
          <cell r="G1688" t="str">
            <v>Roosendaal</v>
          </cell>
          <cell r="H1688">
            <v>1</v>
          </cell>
          <cell r="I1688">
            <v>900</v>
          </cell>
          <cell r="J1688" t="str">
            <v>Stagiair - met salaris/stagevergoeding</v>
          </cell>
          <cell r="K1688" t="str">
            <v>Stagiair</v>
          </cell>
          <cell r="L1688" t="str">
            <v>Audit &amp; Assurance</v>
          </cell>
          <cell r="M1688" t="str">
            <v>A&amp;A</v>
          </cell>
          <cell r="N1688" t="str">
            <v>10700</v>
          </cell>
          <cell r="O1688" t="str">
            <v>610</v>
          </cell>
          <cell r="P1688" t="str">
            <v>Stagiaire HBO (onderzoek)</v>
          </cell>
          <cell r="Q1688" t="str">
            <v>nvt</v>
          </cell>
          <cell r="R1688" t="str">
            <v>Man</v>
          </cell>
          <cell r="S1688">
            <v>36732</v>
          </cell>
          <cell r="T1688" t="str">
            <v>BDO Audit &amp; Assurance B.V.</v>
          </cell>
          <cell r="U1688" t="str">
            <v>Medewerkers A&amp;A Roosendaal</v>
          </cell>
          <cell r="V1688">
            <v>44379</v>
          </cell>
          <cell r="W1688" t="str">
            <v>Bepaalde tijd</v>
          </cell>
          <cell r="Y1688" t="str">
            <v>PC Roosendaal/Breda</v>
          </cell>
          <cell r="Z1688" t="str">
            <v>Derks</v>
          </cell>
          <cell r="AB1688" t="str">
            <v>R.L.T.J.</v>
          </cell>
          <cell r="AD1688" t="str">
            <v>Derks</v>
          </cell>
          <cell r="AE1688" t="str">
            <v>Zomerland 17</v>
          </cell>
          <cell r="AG1688" t="str">
            <v>4761 TA  ZEVENBERGEN</v>
          </cell>
          <cell r="AJ1688" t="str">
            <v>238377337</v>
          </cell>
          <cell r="AL1688" t="str">
            <v>dhr. R.L.T.J. Derks</v>
          </cell>
          <cell r="AM1688">
            <v>40</v>
          </cell>
          <cell r="AN1688" t="str">
            <v>N</v>
          </cell>
          <cell r="AP1688" t="str">
            <v>06-81813133</v>
          </cell>
          <cell r="AQ1688" t="str">
            <v>06-81813133</v>
          </cell>
          <cell r="AR1688" t="str">
            <v>Geen pensioendeelnemer</v>
          </cell>
          <cell r="AV1688" t="str">
            <v>02</v>
          </cell>
          <cell r="AW1688" t="str">
            <v>Basis CAO BDO</v>
          </cell>
          <cell r="AX1688">
            <v>44333</v>
          </cell>
          <cell r="BE1688" t="str">
            <v>9000100266</v>
          </cell>
          <cell r="BG1688">
            <v>44333</v>
          </cell>
          <cell r="BI1688" t="str">
            <v>J</v>
          </cell>
          <cell r="BJ1688" t="str">
            <v>J</v>
          </cell>
          <cell r="BK1688" t="str">
            <v>N</v>
          </cell>
          <cell r="BN1688" t="str">
            <v>Ongehuwd</v>
          </cell>
          <cell r="BV1688" t="str">
            <v>N</v>
          </cell>
          <cell r="BW1688" t="str">
            <v>N</v>
          </cell>
          <cell r="BX1688" t="str">
            <v>N</v>
          </cell>
          <cell r="BZ1688" t="str">
            <v>Nederlandse</v>
          </cell>
          <cell r="CA1688" t="str">
            <v>NL</v>
          </cell>
          <cell r="CC1688" t="str">
            <v>Rik_derks@hotmail.nl</v>
          </cell>
          <cell r="CL1688" t="str">
            <v>Omzetting dienstverband</v>
          </cell>
          <cell r="CN1688">
            <v>0</v>
          </cell>
          <cell r="CO1688">
            <v>0</v>
          </cell>
          <cell r="CP1688">
            <v>0</v>
          </cell>
          <cell r="CQ1688">
            <v>0</v>
          </cell>
          <cell r="CR1688">
            <v>0</v>
          </cell>
          <cell r="CS1688">
            <v>0</v>
          </cell>
          <cell r="CT1688">
            <v>0</v>
          </cell>
          <cell r="CU1688">
            <v>0</v>
          </cell>
          <cell r="CV1688">
            <v>0</v>
          </cell>
          <cell r="CW1688">
            <v>0</v>
          </cell>
        </row>
        <row r="1689">
          <cell r="A1689" t="str">
            <v>22782</v>
          </cell>
          <cell r="B1689" t="str">
            <v>Duncan</v>
          </cell>
          <cell r="C1689" t="str">
            <v>Potters</v>
          </cell>
          <cell r="D1689">
            <v>43709</v>
          </cell>
          <cell r="E1689">
            <v>43709</v>
          </cell>
          <cell r="G1689" t="str">
            <v>Breda</v>
          </cell>
          <cell r="H1689">
            <v>1</v>
          </cell>
          <cell r="I1689">
            <v>1875</v>
          </cell>
          <cell r="J1689" t="str">
            <v>Personeelslid</v>
          </cell>
          <cell r="K1689" t="str">
            <v>Medewerker</v>
          </cell>
          <cell r="L1689" t="str">
            <v>Audit &amp; Assurance</v>
          </cell>
          <cell r="M1689" t="str">
            <v>A&amp;A</v>
          </cell>
          <cell r="N1689" t="str">
            <v>10700</v>
          </cell>
          <cell r="O1689" t="str">
            <v>150</v>
          </cell>
          <cell r="P1689" t="str">
            <v>Jr. Assistent Accountant</v>
          </cell>
          <cell r="Q1689" t="str">
            <v>2</v>
          </cell>
          <cell r="R1689" t="str">
            <v>Man</v>
          </cell>
          <cell r="S1689">
            <v>36689</v>
          </cell>
          <cell r="T1689" t="str">
            <v>BDO Audit &amp; Assurance B.V.</v>
          </cell>
          <cell r="U1689" t="str">
            <v>Medewerkers A&amp;A Breda</v>
          </cell>
          <cell r="W1689" t="str">
            <v>Onbepaalde tijd</v>
          </cell>
          <cell r="Y1689" t="str">
            <v>PC Roosendaal/Breda</v>
          </cell>
          <cell r="Z1689" t="str">
            <v>Potters</v>
          </cell>
          <cell r="AB1689" t="str">
            <v>D.</v>
          </cell>
          <cell r="AD1689" t="str">
            <v>Potters</v>
          </cell>
          <cell r="AE1689" t="str">
            <v>Korenstraat 12</v>
          </cell>
          <cell r="AG1689" t="str">
            <v>4273 CX  HANK</v>
          </cell>
          <cell r="AJ1689" t="str">
            <v>237894828</v>
          </cell>
          <cell r="AL1689" t="str">
            <v>dhr. D. Potters</v>
          </cell>
          <cell r="AM1689">
            <v>40</v>
          </cell>
          <cell r="AN1689" t="str">
            <v>N</v>
          </cell>
          <cell r="AO1689" t="str">
            <v>Duncan.Potters@bdo.nl</v>
          </cell>
          <cell r="AP1689" t="str">
            <v>06-27524608</v>
          </cell>
          <cell r="AQ1689" t="str">
            <v>06-27524608</v>
          </cell>
          <cell r="AR1689" t="str">
            <v>Aspirant deelnemer</v>
          </cell>
          <cell r="AU1689">
            <v>40</v>
          </cell>
          <cell r="AV1689" t="str">
            <v>02</v>
          </cell>
          <cell r="AW1689" t="str">
            <v>Basis CAO BDO</v>
          </cell>
          <cell r="AX1689">
            <v>44013</v>
          </cell>
          <cell r="BE1689" t="str">
            <v>9000100265</v>
          </cell>
          <cell r="BG1689">
            <v>44013</v>
          </cell>
          <cell r="BI1689" t="str">
            <v>J</v>
          </cell>
          <cell r="BJ1689" t="str">
            <v>J</v>
          </cell>
          <cell r="BK1689" t="str">
            <v>N</v>
          </cell>
          <cell r="BN1689" t="str">
            <v>Ongehuwd</v>
          </cell>
          <cell r="BR1689">
            <v>201936</v>
          </cell>
          <cell r="BS1689">
            <v>201936</v>
          </cell>
          <cell r="BV1689" t="str">
            <v>N</v>
          </cell>
          <cell r="BW1689" t="str">
            <v>N</v>
          </cell>
          <cell r="BX1689" t="str">
            <v>J</v>
          </cell>
          <cell r="BZ1689" t="str">
            <v>Nederlandse</v>
          </cell>
          <cell r="CA1689" t="str">
            <v>NL</v>
          </cell>
          <cell r="CB1689" t="str">
            <v>06-27524608</v>
          </cell>
          <cell r="CC1689" t="str">
            <v>duncan.potters@gmail.com</v>
          </cell>
          <cell r="CD1689" t="str">
            <v>+31765623156</v>
          </cell>
          <cell r="CE1689" t="str">
            <v>06-27524608</v>
          </cell>
          <cell r="CL1689" t="str">
            <v>Indiensttreding</v>
          </cell>
          <cell r="CN1689">
            <v>0</v>
          </cell>
          <cell r="CO1689">
            <v>0</v>
          </cell>
          <cell r="CP1689">
            <v>0</v>
          </cell>
          <cell r="CQ1689">
            <v>0</v>
          </cell>
          <cell r="CR1689">
            <v>0</v>
          </cell>
          <cell r="CS1689">
            <v>0</v>
          </cell>
          <cell r="CT1689">
            <v>0</v>
          </cell>
          <cell r="CU1689">
            <v>0</v>
          </cell>
          <cell r="CV1689">
            <v>0</v>
          </cell>
          <cell r="CW1689">
            <v>0</v>
          </cell>
        </row>
        <row r="1690">
          <cell r="A1690" t="str">
            <v>23368</v>
          </cell>
          <cell r="B1690" t="str">
            <v>Ruud</v>
          </cell>
          <cell r="C1690" t="str">
            <v>van Dijck</v>
          </cell>
          <cell r="D1690">
            <v>43132</v>
          </cell>
          <cell r="E1690">
            <v>43739</v>
          </cell>
          <cell r="G1690" t="str">
            <v>Breda</v>
          </cell>
          <cell r="H1690">
            <v>1</v>
          </cell>
          <cell r="I1690">
            <v>2490</v>
          </cell>
          <cell r="J1690" t="str">
            <v>Personeelslid</v>
          </cell>
          <cell r="K1690" t="str">
            <v>Medewerker</v>
          </cell>
          <cell r="L1690" t="str">
            <v>Audit &amp; Assurance</v>
          </cell>
          <cell r="M1690" t="str">
            <v>A&amp;A</v>
          </cell>
          <cell r="N1690" t="str">
            <v>10700</v>
          </cell>
          <cell r="O1690" t="str">
            <v>145</v>
          </cell>
          <cell r="P1690" t="str">
            <v>Assistent Accountant</v>
          </cell>
          <cell r="Q1690" t="str">
            <v>3</v>
          </cell>
          <cell r="R1690" t="str">
            <v>Man</v>
          </cell>
          <cell r="S1690">
            <v>35150</v>
          </cell>
          <cell r="T1690" t="str">
            <v>BDO Audit &amp; Assurance B.V.</v>
          </cell>
          <cell r="U1690" t="str">
            <v>Medewerkers A&amp;A Breda</v>
          </cell>
          <cell r="W1690" t="str">
            <v>Onbepaalde tijd</v>
          </cell>
          <cell r="Y1690" t="str">
            <v>PC Roosendaal/Breda</v>
          </cell>
          <cell r="Z1690" t="str">
            <v>Dijck</v>
          </cell>
          <cell r="AA1690" t="str">
            <v>van</v>
          </cell>
          <cell r="AB1690" t="str">
            <v>R.J.A.</v>
          </cell>
          <cell r="AC1690" t="str">
            <v>van</v>
          </cell>
          <cell r="AD1690" t="str">
            <v>Dijck</v>
          </cell>
          <cell r="AE1690" t="str">
            <v>Brekelmansstraat 2</v>
          </cell>
          <cell r="AG1690" t="str">
            <v>5084 GH  BIEST-HOUTAKKER</v>
          </cell>
          <cell r="AJ1690" t="str">
            <v>223169341</v>
          </cell>
          <cell r="AL1690" t="str">
            <v>dhr. R.J.A. van Dijck</v>
          </cell>
          <cell r="AM1690">
            <v>40</v>
          </cell>
          <cell r="AN1690" t="str">
            <v>N</v>
          </cell>
          <cell r="AO1690" t="str">
            <v>Ruud.van.Dijck@bdo.nl</v>
          </cell>
          <cell r="AP1690" t="str">
            <v>06-23693066</v>
          </cell>
          <cell r="AQ1690" t="str">
            <v>06-23693066</v>
          </cell>
          <cell r="AR1690" t="str">
            <v>Pensioenregeling A</v>
          </cell>
          <cell r="AS1690">
            <v>43739</v>
          </cell>
          <cell r="AU1690">
            <v>20.25</v>
          </cell>
          <cell r="AV1690" t="str">
            <v>02</v>
          </cell>
          <cell r="AW1690" t="str">
            <v>Basis CAO BDO</v>
          </cell>
          <cell r="AX1690">
            <v>43739</v>
          </cell>
          <cell r="BE1690" t="str">
            <v>9000100265</v>
          </cell>
          <cell r="BG1690">
            <v>43739</v>
          </cell>
          <cell r="BI1690" t="str">
            <v>J</v>
          </cell>
          <cell r="BJ1690" t="str">
            <v>J</v>
          </cell>
          <cell r="BK1690" t="str">
            <v>N</v>
          </cell>
          <cell r="BN1690" t="str">
            <v>Ongehuwd</v>
          </cell>
          <cell r="BR1690">
            <v>201941</v>
          </cell>
          <cell r="BS1690">
            <v>201941</v>
          </cell>
          <cell r="BV1690" t="str">
            <v>N</v>
          </cell>
          <cell r="BW1690" t="str">
            <v>N</v>
          </cell>
          <cell r="BX1690" t="str">
            <v>J</v>
          </cell>
          <cell r="BZ1690" t="str">
            <v>Nederlandse</v>
          </cell>
          <cell r="CA1690" t="str">
            <v>NL</v>
          </cell>
          <cell r="CB1690" t="str">
            <v>06-23693066</v>
          </cell>
          <cell r="CC1690" t="str">
            <v>r.vandijck@hotmail.com</v>
          </cell>
          <cell r="CD1690" t="str">
            <v>+31765623161</v>
          </cell>
          <cell r="CE1690" t="str">
            <v>06-23693066</v>
          </cell>
          <cell r="CL1690" t="str">
            <v>Indiensttreding</v>
          </cell>
          <cell r="CN1690">
            <v>0</v>
          </cell>
          <cell r="CO1690">
            <v>0</v>
          </cell>
          <cell r="CP1690">
            <v>0</v>
          </cell>
          <cell r="CQ1690">
            <v>0</v>
          </cell>
          <cell r="CR1690">
            <v>0</v>
          </cell>
          <cell r="CS1690">
            <v>0</v>
          </cell>
          <cell r="CT1690">
            <v>0</v>
          </cell>
          <cell r="CU1690">
            <v>0</v>
          </cell>
          <cell r="CV1690">
            <v>0</v>
          </cell>
          <cell r="CW1690">
            <v>0</v>
          </cell>
        </row>
        <row r="1691">
          <cell r="A1691" t="str">
            <v>22946</v>
          </cell>
          <cell r="B1691" t="str">
            <v>Angelo</v>
          </cell>
          <cell r="C1691" t="str">
            <v>Jongenelis</v>
          </cell>
          <cell r="D1691">
            <v>43831</v>
          </cell>
          <cell r="E1691">
            <v>43831</v>
          </cell>
          <cell r="G1691" t="str">
            <v>Breda</v>
          </cell>
          <cell r="H1691">
            <v>1</v>
          </cell>
          <cell r="I1691">
            <v>2950</v>
          </cell>
          <cell r="J1691" t="str">
            <v>Personeelslid</v>
          </cell>
          <cell r="K1691" t="str">
            <v>Medewerker</v>
          </cell>
          <cell r="L1691" t="str">
            <v>Accountancy &amp; Bedrijfsadvies</v>
          </cell>
          <cell r="M1691" t="str">
            <v>A&amp;B</v>
          </cell>
          <cell r="N1691" t="str">
            <v>0400</v>
          </cell>
          <cell r="O1691" t="str">
            <v>442</v>
          </cell>
          <cell r="P1691" t="str">
            <v>Sr. Financieel Analist</v>
          </cell>
          <cell r="Q1691" t="str">
            <v>4</v>
          </cell>
          <cell r="R1691" t="str">
            <v>Man</v>
          </cell>
          <cell r="S1691">
            <v>33833</v>
          </cell>
          <cell r="T1691" t="str">
            <v>BDO Accountants &amp; Belastingadviseurs B.V.</v>
          </cell>
          <cell r="U1691" t="str">
            <v>Medewerkers A&amp;B Roosendaal/Breda C</v>
          </cell>
          <cell r="W1691" t="str">
            <v>Onbepaalde tijd</v>
          </cell>
          <cell r="Y1691" t="str">
            <v>PC Roosendaal/Breda</v>
          </cell>
          <cell r="Z1691" t="str">
            <v>Jongenelis</v>
          </cell>
          <cell r="AB1691" t="str">
            <v>D.M.M.</v>
          </cell>
          <cell r="AD1691" t="str">
            <v>Jongenelis</v>
          </cell>
          <cell r="AE1691" t="str">
            <v>Keenseweg 20</v>
          </cell>
          <cell r="AG1691" t="str">
            <v>4871 DS  ETTEN-LEUR</v>
          </cell>
          <cell r="AJ1691" t="str">
            <v>210090972</v>
          </cell>
          <cell r="AL1691" t="str">
            <v>dhr. D.M.M. Jongenelis</v>
          </cell>
          <cell r="AM1691">
            <v>40</v>
          </cell>
          <cell r="AN1691" t="str">
            <v>N</v>
          </cell>
          <cell r="AO1691" t="str">
            <v>Angelo.Jongenelis@bdo.nl</v>
          </cell>
          <cell r="AP1691" t="str">
            <v>06-55195960</v>
          </cell>
          <cell r="AQ1691" t="str">
            <v>06-55195960</v>
          </cell>
          <cell r="AR1691" t="str">
            <v>Pensioenregeling A</v>
          </cell>
          <cell r="AS1691">
            <v>43831</v>
          </cell>
          <cell r="AV1691" t="str">
            <v>02</v>
          </cell>
          <cell r="AW1691" t="str">
            <v>Basis CAO BDO</v>
          </cell>
          <cell r="AX1691">
            <v>43831</v>
          </cell>
          <cell r="BE1691" t="str">
            <v>9000100239</v>
          </cell>
          <cell r="BG1691">
            <v>44013</v>
          </cell>
          <cell r="BI1691" t="str">
            <v>J</v>
          </cell>
          <cell r="BJ1691" t="str">
            <v>J</v>
          </cell>
          <cell r="BK1691" t="str">
            <v>N</v>
          </cell>
          <cell r="BN1691" t="str">
            <v>Ongehuwd</v>
          </cell>
          <cell r="BV1691" t="str">
            <v>N</v>
          </cell>
          <cell r="BW1691" t="str">
            <v>N</v>
          </cell>
          <cell r="BX1691" t="str">
            <v>N</v>
          </cell>
          <cell r="BZ1691" t="str">
            <v>Nederlandse</v>
          </cell>
          <cell r="CA1691" t="str">
            <v>NL</v>
          </cell>
          <cell r="CB1691" t="str">
            <v>06-55195960</v>
          </cell>
          <cell r="CC1691" t="str">
            <v>angelo.jongenelis@live.nl</v>
          </cell>
          <cell r="CD1691" t="str">
            <v>+31765623108</v>
          </cell>
          <cell r="CE1691" t="str">
            <v>06-55195960</v>
          </cell>
          <cell r="CL1691" t="str">
            <v>Indiensttreding</v>
          </cell>
          <cell r="CN1691">
            <v>0</v>
          </cell>
          <cell r="CO1691">
            <v>0</v>
          </cell>
          <cell r="CP1691">
            <v>0</v>
          </cell>
          <cell r="CQ1691">
            <v>0</v>
          </cell>
          <cell r="CR1691">
            <v>0</v>
          </cell>
          <cell r="CS1691">
            <v>0</v>
          </cell>
          <cell r="CT1691">
            <v>0</v>
          </cell>
          <cell r="CU1691">
            <v>0</v>
          </cell>
          <cell r="CV1691">
            <v>0</v>
          </cell>
          <cell r="CW1691">
            <v>0</v>
          </cell>
        </row>
        <row r="1692">
          <cell r="A1692" t="str">
            <v>23766</v>
          </cell>
          <cell r="B1692" t="str">
            <v>Jeroen</v>
          </cell>
          <cell r="C1692" t="str">
            <v>Kaas</v>
          </cell>
          <cell r="D1692">
            <v>43891</v>
          </cell>
          <cell r="E1692">
            <v>43891</v>
          </cell>
          <cell r="G1692" t="str">
            <v>Roosendaal</v>
          </cell>
          <cell r="H1692">
            <v>1</v>
          </cell>
          <cell r="I1692">
            <v>3950</v>
          </cell>
          <cell r="J1692" t="str">
            <v>Personeelslid</v>
          </cell>
          <cell r="K1692" t="str">
            <v>Medewerker</v>
          </cell>
          <cell r="L1692" t="str">
            <v>Audit &amp; Assurance</v>
          </cell>
          <cell r="M1692" t="str">
            <v>A&amp;A</v>
          </cell>
          <cell r="N1692" t="str">
            <v>10700</v>
          </cell>
          <cell r="O1692" t="str">
            <v>130</v>
          </cell>
          <cell r="P1692" t="str">
            <v>Jr. Manager</v>
          </cell>
          <cell r="Q1692" t="str">
            <v>5</v>
          </cell>
          <cell r="R1692" t="str">
            <v>Man</v>
          </cell>
          <cell r="S1692">
            <v>32725</v>
          </cell>
          <cell r="T1692" t="str">
            <v>BDO Audit &amp; Assurance B.V.</v>
          </cell>
          <cell r="U1692" t="str">
            <v>Medewerkers A&amp;A Roosendaal</v>
          </cell>
          <cell r="W1692" t="str">
            <v>Onbepaalde tijd</v>
          </cell>
          <cell r="Y1692" t="str">
            <v>PC Roosendaal/Breda</v>
          </cell>
          <cell r="Z1692" t="str">
            <v>Kaas</v>
          </cell>
          <cell r="AB1692" t="str">
            <v>J.P.</v>
          </cell>
          <cell r="AD1692" t="str">
            <v>Kaas</v>
          </cell>
          <cell r="AE1692" t="str">
            <v>Melkfabriekstraat 20</v>
          </cell>
          <cell r="AG1692" t="str">
            <v>4812 LW  BREDA</v>
          </cell>
          <cell r="AJ1692" t="str">
            <v>047158608</v>
          </cell>
          <cell r="AL1692" t="str">
            <v>dhr. J.P. Kaas</v>
          </cell>
          <cell r="AM1692">
            <v>40</v>
          </cell>
          <cell r="AN1692" t="str">
            <v>N</v>
          </cell>
          <cell r="AO1692" t="str">
            <v>Jeroen.Kaas@bdo.nl</v>
          </cell>
          <cell r="AP1692" t="str">
            <v>06-23329911</v>
          </cell>
          <cell r="AQ1692" t="str">
            <v>06-23329911</v>
          </cell>
          <cell r="AR1692" t="str">
            <v>Pensioenregeling A</v>
          </cell>
          <cell r="AS1692">
            <v>43891</v>
          </cell>
          <cell r="AV1692" t="str">
            <v>02</v>
          </cell>
          <cell r="AW1692" t="str">
            <v>Basis CAO BDO</v>
          </cell>
          <cell r="AX1692">
            <v>43891</v>
          </cell>
          <cell r="BE1692" t="str">
            <v>9000100266</v>
          </cell>
          <cell r="BG1692">
            <v>43891</v>
          </cell>
          <cell r="BI1692" t="str">
            <v>J</v>
          </cell>
          <cell r="BJ1692" t="str">
            <v>J</v>
          </cell>
          <cell r="BK1692" t="str">
            <v>N</v>
          </cell>
          <cell r="BN1692" t="str">
            <v>Gehuwd</v>
          </cell>
          <cell r="BR1692">
            <v>202009</v>
          </cell>
          <cell r="BV1692" t="str">
            <v>N</v>
          </cell>
          <cell r="BW1692" t="str">
            <v>N</v>
          </cell>
          <cell r="BX1692" t="str">
            <v>N</v>
          </cell>
          <cell r="BZ1692" t="str">
            <v>Nederlandse</v>
          </cell>
          <cell r="CA1692" t="str">
            <v>NL</v>
          </cell>
          <cell r="CB1692" t="str">
            <v>06-19300757</v>
          </cell>
          <cell r="CC1692" t="str">
            <v>jeroenkaas@hotmail.com</v>
          </cell>
          <cell r="CD1692" t="str">
            <v>+31165598665</v>
          </cell>
          <cell r="CE1692" t="str">
            <v>06-19300757</v>
          </cell>
          <cell r="CL1692" t="str">
            <v>Indiensttreding</v>
          </cell>
          <cell r="CN1692">
            <v>0</v>
          </cell>
          <cell r="CO1692">
            <v>0</v>
          </cell>
          <cell r="CP1692">
            <v>0</v>
          </cell>
          <cell r="CQ1692">
            <v>0</v>
          </cell>
          <cell r="CR1692">
            <v>0</v>
          </cell>
          <cell r="CS1692">
            <v>0</v>
          </cell>
          <cell r="CT1692">
            <v>0</v>
          </cell>
          <cell r="CU1692">
            <v>0</v>
          </cell>
          <cell r="CV1692">
            <v>0</v>
          </cell>
          <cell r="CW1692">
            <v>0</v>
          </cell>
        </row>
        <row r="1693">
          <cell r="A1693" t="str">
            <v>24037</v>
          </cell>
          <cell r="B1693" t="str">
            <v>Youp</v>
          </cell>
          <cell r="C1693" t="str">
            <v>Klavers</v>
          </cell>
          <cell r="D1693">
            <v>44075</v>
          </cell>
          <cell r="E1693">
            <v>44075</v>
          </cell>
          <cell r="G1693" t="str">
            <v>Breda</v>
          </cell>
          <cell r="H1693">
            <v>1</v>
          </cell>
          <cell r="I1693">
            <v>2400</v>
          </cell>
          <cell r="J1693" t="str">
            <v>Personeelslid</v>
          </cell>
          <cell r="K1693" t="str">
            <v>Medewerker</v>
          </cell>
          <cell r="L1693" t="str">
            <v>Audit &amp; Assurance</v>
          </cell>
          <cell r="M1693" t="str">
            <v>A&amp;A</v>
          </cell>
          <cell r="N1693" t="str">
            <v>10700</v>
          </cell>
          <cell r="O1693" t="str">
            <v>145</v>
          </cell>
          <cell r="P1693" t="str">
            <v>Assistent Accountant</v>
          </cell>
          <cell r="Q1693" t="str">
            <v>3</v>
          </cell>
          <cell r="R1693" t="str">
            <v>Man</v>
          </cell>
          <cell r="S1693">
            <v>35782</v>
          </cell>
          <cell r="T1693" t="str">
            <v>BDO Audit &amp; Assurance B.V.</v>
          </cell>
          <cell r="U1693" t="str">
            <v>Medewerkers A&amp;A Breda</v>
          </cell>
          <cell r="W1693" t="str">
            <v>Onbepaalde tijd</v>
          </cell>
          <cell r="Y1693" t="str">
            <v>PC Roosendaal/Breda</v>
          </cell>
          <cell r="Z1693" t="str">
            <v>Klavers</v>
          </cell>
          <cell r="AB1693" t="str">
            <v>Y.</v>
          </cell>
          <cell r="AD1693" t="str">
            <v>Klavers</v>
          </cell>
          <cell r="AE1693" t="str">
            <v>Grote Kerkstraat 37</v>
          </cell>
          <cell r="AG1693" t="str">
            <v>4941 DM  RAAMSDONKSVEER</v>
          </cell>
          <cell r="AJ1693" t="str">
            <v>228891048</v>
          </cell>
          <cell r="AL1693" t="str">
            <v>dhr. Y. Klavers</v>
          </cell>
          <cell r="AM1693">
            <v>40</v>
          </cell>
          <cell r="AN1693" t="str">
            <v>N</v>
          </cell>
          <cell r="AP1693" t="str">
            <v>06-24603666</v>
          </cell>
          <cell r="AQ1693" t="str">
            <v>06-24603666</v>
          </cell>
          <cell r="AR1693" t="str">
            <v>Pensioenregeling A</v>
          </cell>
          <cell r="AV1693" t="str">
            <v>02</v>
          </cell>
          <cell r="AW1693" t="str">
            <v>Basis CAO BDO</v>
          </cell>
          <cell r="AX1693">
            <v>44075</v>
          </cell>
          <cell r="BE1693" t="str">
            <v>9000100265</v>
          </cell>
          <cell r="BG1693">
            <v>44075</v>
          </cell>
          <cell r="BI1693" t="str">
            <v>J</v>
          </cell>
          <cell r="BJ1693" t="str">
            <v>J</v>
          </cell>
          <cell r="BK1693" t="str">
            <v>N</v>
          </cell>
          <cell r="BN1693" t="str">
            <v>Ongehuwd</v>
          </cell>
          <cell r="BV1693" t="str">
            <v>N</v>
          </cell>
          <cell r="BW1693" t="str">
            <v>N</v>
          </cell>
          <cell r="BX1693" t="str">
            <v>N</v>
          </cell>
          <cell r="BZ1693" t="str">
            <v>Nederlandse</v>
          </cell>
          <cell r="CA1693" t="str">
            <v>NL</v>
          </cell>
          <cell r="CC1693" t="str">
            <v>youpklavers@gmail.com</v>
          </cell>
          <cell r="CL1693" t="str">
            <v>Indiensttreding</v>
          </cell>
          <cell r="CN1693">
            <v>0</v>
          </cell>
          <cell r="CO1693">
            <v>0</v>
          </cell>
          <cell r="CP1693">
            <v>0</v>
          </cell>
          <cell r="CQ1693">
            <v>0</v>
          </cell>
          <cell r="CR1693">
            <v>0</v>
          </cell>
          <cell r="CS1693">
            <v>0</v>
          </cell>
          <cell r="CT1693">
            <v>0</v>
          </cell>
          <cell r="CU1693">
            <v>0</v>
          </cell>
          <cell r="CV1693">
            <v>0</v>
          </cell>
          <cell r="CW1693">
            <v>0</v>
          </cell>
        </row>
        <row r="1694">
          <cell r="A1694" t="str">
            <v>23911</v>
          </cell>
          <cell r="B1694" t="str">
            <v>Liesbeth</v>
          </cell>
          <cell r="C1694" t="str">
            <v>Metzemaekers - Beks</v>
          </cell>
          <cell r="D1694">
            <v>44075</v>
          </cell>
          <cell r="E1694">
            <v>44075</v>
          </cell>
          <cell r="G1694" t="str">
            <v>Breda</v>
          </cell>
          <cell r="H1694">
            <v>0.8</v>
          </cell>
          <cell r="I1694">
            <v>4600</v>
          </cell>
          <cell r="J1694" t="str">
            <v>Personeelslid</v>
          </cell>
          <cell r="K1694" t="str">
            <v>Medewerker</v>
          </cell>
          <cell r="L1694" t="str">
            <v>Belastingadvies</v>
          </cell>
          <cell r="M1694" t="str">
            <v>BA</v>
          </cell>
          <cell r="N1694" t="str">
            <v>20400</v>
          </cell>
          <cell r="O1694" t="str">
            <v>220</v>
          </cell>
          <cell r="P1694" t="str">
            <v>Manager</v>
          </cell>
          <cell r="Q1694" t="str">
            <v>6</v>
          </cell>
          <cell r="R1694" t="str">
            <v>Vrouw</v>
          </cell>
          <cell r="S1694">
            <v>22350</v>
          </cell>
          <cell r="T1694" t="str">
            <v>BDO Accountants &amp; Belastingadviseurs B.V.</v>
          </cell>
          <cell r="U1694" t="str">
            <v>Medewerkers BA Roosendaal/Breda</v>
          </cell>
          <cell r="W1694" t="str">
            <v>Onbepaalde tijd</v>
          </cell>
          <cell r="X1694" t="str">
            <v>BTW</v>
          </cell>
          <cell r="Y1694" t="str">
            <v>PC Roosendaal/Breda</v>
          </cell>
          <cell r="Z1694" t="str">
            <v>Beks</v>
          </cell>
          <cell r="AB1694" t="str">
            <v>E.W.L.</v>
          </cell>
          <cell r="AD1694" t="str">
            <v>Metzemaekers - Beks</v>
          </cell>
          <cell r="AE1694" t="str">
            <v>Heijtmorgen 40</v>
          </cell>
          <cell r="AG1694" t="str">
            <v>5375 AP  REEK</v>
          </cell>
          <cell r="AJ1694" t="str">
            <v>175461697</v>
          </cell>
          <cell r="AL1694" t="str">
            <v>mevr. E.W.L. Metzemaekers - Beks</v>
          </cell>
          <cell r="AM1694">
            <v>32</v>
          </cell>
          <cell r="AN1694" t="str">
            <v>N</v>
          </cell>
          <cell r="AP1694" t="str">
            <v>06-30135405</v>
          </cell>
          <cell r="AQ1694" t="str">
            <v>06-30135405</v>
          </cell>
          <cell r="AR1694" t="str">
            <v>Pensioenregeling A</v>
          </cell>
          <cell r="AV1694" t="str">
            <v>02</v>
          </cell>
          <cell r="AW1694" t="str">
            <v>Basis CAO BDO</v>
          </cell>
          <cell r="AX1694">
            <v>44075</v>
          </cell>
          <cell r="BE1694" t="str">
            <v>9000100091</v>
          </cell>
          <cell r="BG1694">
            <v>44075</v>
          </cell>
          <cell r="BH1694" t="str">
            <v>mr.</v>
          </cell>
          <cell r="BI1694" t="str">
            <v>J</v>
          </cell>
          <cell r="BJ1694" t="str">
            <v>J</v>
          </cell>
          <cell r="BK1694" t="str">
            <v>N</v>
          </cell>
          <cell r="BN1694" t="str">
            <v>Gehuwd</v>
          </cell>
          <cell r="BQ1694" t="str">
            <v>Metzemaekers</v>
          </cell>
          <cell r="BV1694" t="str">
            <v>N</v>
          </cell>
          <cell r="BW1694" t="str">
            <v>N</v>
          </cell>
          <cell r="BX1694" t="str">
            <v>N</v>
          </cell>
          <cell r="BZ1694" t="str">
            <v>Nederlandse</v>
          </cell>
          <cell r="CA1694" t="str">
            <v>NL</v>
          </cell>
          <cell r="CB1694" t="str">
            <v>06-30135405</v>
          </cell>
          <cell r="CC1694" t="str">
            <v>liesbeth@lmja.nl</v>
          </cell>
          <cell r="CE1694" t="str">
            <v>06-30135405</v>
          </cell>
          <cell r="CF1694" t="str">
            <v>Metzemaekers</v>
          </cell>
          <cell r="CL1694" t="str">
            <v>Indiensttreding</v>
          </cell>
          <cell r="CN1694">
            <v>0</v>
          </cell>
          <cell r="CO1694">
            <v>0</v>
          </cell>
          <cell r="CP1694">
            <v>0</v>
          </cell>
          <cell r="CQ1694">
            <v>0</v>
          </cell>
          <cell r="CR1694">
            <v>0</v>
          </cell>
          <cell r="CS1694">
            <v>0</v>
          </cell>
          <cell r="CT1694">
            <v>0</v>
          </cell>
          <cell r="CU1694">
            <v>0</v>
          </cell>
          <cell r="CV1694">
            <v>0</v>
          </cell>
          <cell r="CW1694">
            <v>0</v>
          </cell>
        </row>
        <row r="1695">
          <cell r="A1695" t="str">
            <v>23983</v>
          </cell>
          <cell r="B1695" t="str">
            <v>Bas</v>
          </cell>
          <cell r="C1695" t="str">
            <v>Kielenstijn</v>
          </cell>
          <cell r="D1695">
            <v>44075</v>
          </cell>
          <cell r="E1695">
            <v>44075</v>
          </cell>
          <cell r="G1695" t="str">
            <v>Breda</v>
          </cell>
          <cell r="H1695">
            <v>1</v>
          </cell>
          <cell r="I1695">
            <v>2400</v>
          </cell>
          <cell r="J1695" t="str">
            <v>Personeelslid</v>
          </cell>
          <cell r="K1695" t="str">
            <v>Medewerker</v>
          </cell>
          <cell r="L1695" t="str">
            <v>Audit &amp; Assurance</v>
          </cell>
          <cell r="M1695" t="str">
            <v>A&amp;A</v>
          </cell>
          <cell r="N1695" t="str">
            <v>10700</v>
          </cell>
          <cell r="O1695" t="str">
            <v>145</v>
          </cell>
          <cell r="P1695" t="str">
            <v>Assistent Accountant</v>
          </cell>
          <cell r="Q1695" t="str">
            <v>3</v>
          </cell>
          <cell r="R1695" t="str">
            <v>Man</v>
          </cell>
          <cell r="S1695">
            <v>35606</v>
          </cell>
          <cell r="T1695" t="str">
            <v>BDO Audit &amp; Assurance B.V.</v>
          </cell>
          <cell r="U1695" t="str">
            <v>Medewerkers A&amp;A Breda</v>
          </cell>
          <cell r="W1695" t="str">
            <v>Onbepaalde tijd</v>
          </cell>
          <cell r="Y1695" t="str">
            <v>PC Roosendaal/Breda</v>
          </cell>
          <cell r="Z1695" t="str">
            <v>Kielenstijn</v>
          </cell>
          <cell r="AB1695" t="str">
            <v>B.W.C.</v>
          </cell>
          <cell r="AD1695" t="str">
            <v>Kielenstijn</v>
          </cell>
          <cell r="AE1695" t="str">
            <v>Parallelweg 18</v>
          </cell>
          <cell r="AG1695" t="str">
            <v>BAARLE-HERTOG 2387</v>
          </cell>
          <cell r="AH1695" t="str">
            <v>België</v>
          </cell>
          <cell r="AJ1695" t="str">
            <v>227223937</v>
          </cell>
          <cell r="AL1695" t="str">
            <v>dhr. B.W.C. Kielenstijn</v>
          </cell>
          <cell r="AM1695">
            <v>40</v>
          </cell>
          <cell r="AN1695" t="str">
            <v>N</v>
          </cell>
          <cell r="AP1695" t="str">
            <v>06-30702680</v>
          </cell>
          <cell r="AQ1695" t="str">
            <v>06-30702680</v>
          </cell>
          <cell r="AR1695" t="str">
            <v>Pensioenregeling A</v>
          </cell>
          <cell r="AV1695" t="str">
            <v>02</v>
          </cell>
          <cell r="AW1695" t="str">
            <v>Basis CAO BDO</v>
          </cell>
          <cell r="AX1695">
            <v>44075</v>
          </cell>
          <cell r="BE1695" t="str">
            <v>9000100265</v>
          </cell>
          <cell r="BG1695">
            <v>44075</v>
          </cell>
          <cell r="BI1695" t="str">
            <v>J</v>
          </cell>
          <cell r="BJ1695" t="str">
            <v>J</v>
          </cell>
          <cell r="BK1695" t="str">
            <v>N</v>
          </cell>
          <cell r="BN1695" t="str">
            <v>Ongehuwd</v>
          </cell>
          <cell r="BV1695" t="str">
            <v>N</v>
          </cell>
          <cell r="BW1695" t="str">
            <v>N</v>
          </cell>
          <cell r="BX1695" t="str">
            <v>N</v>
          </cell>
          <cell r="BZ1695" t="str">
            <v>Nederlandse</v>
          </cell>
          <cell r="CA1695" t="str">
            <v>NL</v>
          </cell>
          <cell r="CC1695" t="str">
            <v>bas.kielenstijn@gmail.com</v>
          </cell>
          <cell r="CL1695" t="str">
            <v>Indiensttreding</v>
          </cell>
          <cell r="CN1695">
            <v>0</v>
          </cell>
          <cell r="CO1695">
            <v>0</v>
          </cell>
          <cell r="CP1695">
            <v>0</v>
          </cell>
          <cell r="CQ1695">
            <v>0</v>
          </cell>
          <cell r="CR1695">
            <v>0</v>
          </cell>
          <cell r="CS1695">
            <v>0</v>
          </cell>
          <cell r="CT1695">
            <v>0</v>
          </cell>
          <cell r="CU1695">
            <v>0</v>
          </cell>
          <cell r="CV1695">
            <v>0</v>
          </cell>
          <cell r="CW1695">
            <v>0</v>
          </cell>
        </row>
        <row r="1696">
          <cell r="A1696" t="str">
            <v>24104</v>
          </cell>
          <cell r="B1696" t="str">
            <v>Aernout</v>
          </cell>
          <cell r="C1696" t="str">
            <v>Laurentius</v>
          </cell>
          <cell r="D1696">
            <v>44075</v>
          </cell>
          <cell r="E1696">
            <v>44075</v>
          </cell>
          <cell r="G1696" t="str">
            <v>Breda</v>
          </cell>
          <cell r="H1696">
            <v>1</v>
          </cell>
          <cell r="I1696">
            <v>5350</v>
          </cell>
          <cell r="J1696" t="str">
            <v>Personeelslid</v>
          </cell>
          <cell r="K1696" t="str">
            <v>Medewerker</v>
          </cell>
          <cell r="L1696" t="str">
            <v>Audit &amp; Assurance</v>
          </cell>
          <cell r="M1696" t="str">
            <v>A&amp;A</v>
          </cell>
          <cell r="N1696" t="str">
            <v>10700</v>
          </cell>
          <cell r="O1696" t="str">
            <v>120</v>
          </cell>
          <cell r="P1696" t="str">
            <v>Manager</v>
          </cell>
          <cell r="Q1696" t="str">
            <v>6</v>
          </cell>
          <cell r="R1696" t="str">
            <v>Man</v>
          </cell>
          <cell r="S1696">
            <v>28895</v>
          </cell>
          <cell r="T1696" t="str">
            <v>BDO Audit &amp; Assurance B.V.</v>
          </cell>
          <cell r="U1696" t="str">
            <v>Medewerkers A&amp;A Breda</v>
          </cell>
          <cell r="W1696" t="str">
            <v>Onbepaalde tijd</v>
          </cell>
          <cell r="Y1696" t="str">
            <v>PC Roosendaal/Breda</v>
          </cell>
          <cell r="Z1696" t="str">
            <v>Laurentius</v>
          </cell>
          <cell r="AB1696" t="str">
            <v>A.C.</v>
          </cell>
          <cell r="AD1696" t="str">
            <v>Laurentius</v>
          </cell>
          <cell r="AE1696" t="str">
            <v>Zeisstraat 29</v>
          </cell>
          <cell r="AG1696" t="str">
            <v>4818 EE  BREDA</v>
          </cell>
          <cell r="AJ1696" t="str">
            <v>180815647</v>
          </cell>
          <cell r="AL1696" t="str">
            <v>dhr. A.C. Laurentius</v>
          </cell>
          <cell r="AM1696">
            <v>40</v>
          </cell>
          <cell r="AN1696" t="str">
            <v>N</v>
          </cell>
          <cell r="AP1696" t="str">
            <v>06-46001804</v>
          </cell>
          <cell r="AQ1696" t="str">
            <v>06-46001804</v>
          </cell>
          <cell r="AR1696" t="str">
            <v>Pensioenregeling A</v>
          </cell>
          <cell r="AV1696" t="str">
            <v>02</v>
          </cell>
          <cell r="AW1696" t="str">
            <v>Basis CAO BDO</v>
          </cell>
          <cell r="AX1696">
            <v>44075</v>
          </cell>
          <cell r="BE1696" t="str">
            <v>9000100265</v>
          </cell>
          <cell r="BG1696">
            <v>44075</v>
          </cell>
          <cell r="BI1696" t="str">
            <v>J</v>
          </cell>
          <cell r="BJ1696" t="str">
            <v>J</v>
          </cell>
          <cell r="BK1696" t="str">
            <v>N</v>
          </cell>
          <cell r="BN1696" t="str">
            <v>Gehuwd</v>
          </cell>
          <cell r="BV1696" t="str">
            <v>N</v>
          </cell>
          <cell r="BW1696" t="str">
            <v>N</v>
          </cell>
          <cell r="BX1696" t="str">
            <v>N</v>
          </cell>
          <cell r="BZ1696" t="str">
            <v>Nederlandse</v>
          </cell>
          <cell r="CA1696" t="str">
            <v>NL</v>
          </cell>
          <cell r="CB1696" t="str">
            <v>06-46001804</v>
          </cell>
          <cell r="CC1696" t="str">
            <v>aclaurentius@hotmail.com</v>
          </cell>
          <cell r="CD1696" t="str">
            <v>06-46001804</v>
          </cell>
          <cell r="CE1696" t="str">
            <v>06-46001804</v>
          </cell>
          <cell r="CL1696" t="str">
            <v>Omzetting dienstverband</v>
          </cell>
          <cell r="CN1696">
            <v>0</v>
          </cell>
          <cell r="CO1696">
            <v>0</v>
          </cell>
          <cell r="CP1696">
            <v>0</v>
          </cell>
          <cell r="CQ1696">
            <v>0</v>
          </cell>
          <cell r="CR1696">
            <v>0</v>
          </cell>
          <cell r="CS1696">
            <v>0</v>
          </cell>
          <cell r="CT1696">
            <v>0</v>
          </cell>
          <cell r="CU1696">
            <v>0</v>
          </cell>
          <cell r="CV1696">
            <v>0</v>
          </cell>
          <cell r="CW1696">
            <v>0</v>
          </cell>
        </row>
        <row r="1697">
          <cell r="A1697" t="str">
            <v>8276</v>
          </cell>
          <cell r="B1697" t="str">
            <v>Matthijs</v>
          </cell>
          <cell r="C1697" t="str">
            <v>Mos</v>
          </cell>
          <cell r="D1697">
            <v>39326</v>
          </cell>
          <cell r="E1697">
            <v>42005</v>
          </cell>
          <cell r="G1697" t="str">
            <v>Breda</v>
          </cell>
          <cell r="H1697">
            <v>1</v>
          </cell>
          <cell r="I1697">
            <v>4544</v>
          </cell>
          <cell r="J1697" t="str">
            <v>Personeelslid</v>
          </cell>
          <cell r="K1697" t="str">
            <v>Medewerker</v>
          </cell>
          <cell r="L1697" t="str">
            <v>Audit &amp; Assurance</v>
          </cell>
          <cell r="M1697" t="str">
            <v>A&amp;A</v>
          </cell>
          <cell r="N1697" t="str">
            <v>10700</v>
          </cell>
          <cell r="O1697" t="str">
            <v>130</v>
          </cell>
          <cell r="P1697" t="str">
            <v>Jr. Manager</v>
          </cell>
          <cell r="Q1697" t="str">
            <v>5</v>
          </cell>
          <cell r="R1697" t="str">
            <v>Man</v>
          </cell>
          <cell r="S1697">
            <v>31721</v>
          </cell>
          <cell r="T1697" t="str">
            <v>BDO Audit &amp; Assurance B.V.</v>
          </cell>
          <cell r="U1697" t="str">
            <v>Medewerkers A&amp;A Breda</v>
          </cell>
          <cell r="W1697" t="str">
            <v>Onbepaalde tijd</v>
          </cell>
          <cell r="Y1697" t="str">
            <v>PC Roosendaal/Breda</v>
          </cell>
          <cell r="Z1697" t="str">
            <v>Mos</v>
          </cell>
          <cell r="AB1697" t="str">
            <v>M.R.F.</v>
          </cell>
          <cell r="AD1697" t="str">
            <v>Mos</v>
          </cell>
          <cell r="AE1697" t="str">
            <v>Maaibeemd 107</v>
          </cell>
          <cell r="AG1697" t="str">
            <v>4824 ND  BREDA</v>
          </cell>
          <cell r="AJ1697" t="str">
            <v>172026635</v>
          </cell>
          <cell r="AL1697" t="str">
            <v>dhr. M.R.F. Mos</v>
          </cell>
          <cell r="AM1697">
            <v>40</v>
          </cell>
          <cell r="AN1697" t="str">
            <v>N</v>
          </cell>
          <cell r="AO1697" t="str">
            <v>Matthijs.Mos@bdo.nl</v>
          </cell>
          <cell r="AP1697" t="str">
            <v>06-51094539</v>
          </cell>
          <cell r="AQ1697" t="str">
            <v>06-51094539</v>
          </cell>
          <cell r="AR1697" t="str">
            <v>Pensioenregeling B</v>
          </cell>
          <cell r="AS1697">
            <v>39387</v>
          </cell>
          <cell r="AT1697">
            <v>8258804</v>
          </cell>
          <cell r="AU1697">
            <v>-80</v>
          </cell>
          <cell r="AV1697" t="str">
            <v>02</v>
          </cell>
          <cell r="AW1697" t="str">
            <v>Basis CAO BDO</v>
          </cell>
          <cell r="AX1697">
            <v>43831</v>
          </cell>
          <cell r="BE1697" t="str">
            <v>9000100265</v>
          </cell>
          <cell r="BG1697">
            <v>43831</v>
          </cell>
          <cell r="BI1697" t="str">
            <v>J</v>
          </cell>
          <cell r="BJ1697" t="str">
            <v>N</v>
          </cell>
          <cell r="BK1697" t="str">
            <v>J</v>
          </cell>
          <cell r="BN1697" t="str">
            <v>Alleenstaand</v>
          </cell>
          <cell r="BR1697">
            <v>200736</v>
          </cell>
          <cell r="BS1697">
            <v>200736</v>
          </cell>
          <cell r="BV1697" t="str">
            <v>N</v>
          </cell>
          <cell r="BW1697" t="str">
            <v>J</v>
          </cell>
          <cell r="BX1697" t="str">
            <v>J</v>
          </cell>
          <cell r="BZ1697" t="str">
            <v>Nederlandse</v>
          </cell>
          <cell r="CA1697" t="str">
            <v>NL</v>
          </cell>
          <cell r="CB1697" t="str">
            <v>06-51094539</v>
          </cell>
          <cell r="CD1697" t="str">
            <v>+31765623193</v>
          </cell>
          <cell r="CE1697" t="str">
            <v>06-51094539</v>
          </cell>
          <cell r="CL1697" t="str">
            <v>Wijziging uren</v>
          </cell>
          <cell r="CN1697">
            <v>0</v>
          </cell>
          <cell r="CO1697">
            <v>0</v>
          </cell>
          <cell r="CP1697">
            <v>0</v>
          </cell>
          <cell r="CQ1697">
            <v>0</v>
          </cell>
          <cell r="CR1697">
            <v>0</v>
          </cell>
          <cell r="CS1697">
            <v>0</v>
          </cell>
          <cell r="CT1697">
            <v>0</v>
          </cell>
          <cell r="CU1697">
            <v>0</v>
          </cell>
          <cell r="CV1697">
            <v>0</v>
          </cell>
          <cell r="CW1697" t="str">
            <v>Galaxy Tab A  Gelcase € 379,90</v>
          </cell>
        </row>
        <row r="1698">
          <cell r="A1698" t="str">
            <v>11615</v>
          </cell>
          <cell r="B1698" t="str">
            <v>Lizzy</v>
          </cell>
          <cell r="C1698" t="str">
            <v>van den Brand</v>
          </cell>
          <cell r="D1698">
            <v>39845</v>
          </cell>
          <cell r="E1698">
            <v>39845</v>
          </cell>
          <cell r="G1698" t="str">
            <v>Breda</v>
          </cell>
          <cell r="H1698">
            <v>0.8</v>
          </cell>
          <cell r="I1698">
            <v>4425</v>
          </cell>
          <cell r="J1698" t="str">
            <v>Personeelslid</v>
          </cell>
          <cell r="K1698" t="str">
            <v>Parttimer</v>
          </cell>
          <cell r="L1698" t="str">
            <v>Belastingadvies</v>
          </cell>
          <cell r="M1698" t="str">
            <v>BA</v>
          </cell>
          <cell r="N1698" t="str">
            <v>20400</v>
          </cell>
          <cell r="O1698" t="str">
            <v>225</v>
          </cell>
          <cell r="P1698" t="str">
            <v>Belastingadviseur</v>
          </cell>
          <cell r="Q1698" t="str">
            <v>5</v>
          </cell>
          <cell r="R1698" t="str">
            <v>Vrouw</v>
          </cell>
          <cell r="S1698">
            <v>32374</v>
          </cell>
          <cell r="T1698" t="str">
            <v>BDO Accountants &amp; Belastingadviseurs B.V.</v>
          </cell>
          <cell r="U1698" t="str">
            <v>Medewerkers BA Roosendaal/Breda D</v>
          </cell>
          <cell r="W1698" t="str">
            <v>Onbepaalde tijd</v>
          </cell>
          <cell r="X1698" t="str">
            <v>BTW</v>
          </cell>
          <cell r="Y1698" t="str">
            <v>PC Roosendaal/Breda</v>
          </cell>
          <cell r="Z1698" t="str">
            <v>Brand</v>
          </cell>
          <cell r="AA1698" t="str">
            <v>van den</v>
          </cell>
          <cell r="AB1698" t="str">
            <v>L.B.J.</v>
          </cell>
          <cell r="AC1698" t="str">
            <v>van den</v>
          </cell>
          <cell r="AD1698" t="str">
            <v>Brand</v>
          </cell>
          <cell r="AE1698" t="str">
            <v>Rooseveltstraat 68</v>
          </cell>
          <cell r="AG1698" t="str">
            <v>5103 TD  DONGEN</v>
          </cell>
          <cell r="AJ1698" t="str">
            <v>029947923</v>
          </cell>
          <cell r="AL1698" t="str">
            <v>mevr. mr. L.B.J. van den Brand</v>
          </cell>
          <cell r="AM1698">
            <v>32</v>
          </cell>
          <cell r="AN1698" t="str">
            <v>N</v>
          </cell>
          <cell r="AO1698" t="str">
            <v>Lizzy.van.den.Brand@bdo.nl</v>
          </cell>
          <cell r="AP1698" t="str">
            <v>06-41767401</v>
          </cell>
          <cell r="AQ1698" t="str">
            <v>06-41767401</v>
          </cell>
          <cell r="AR1698" t="str">
            <v>Pensioenregeling A</v>
          </cell>
          <cell r="AS1698">
            <v>40026</v>
          </cell>
          <cell r="AT1698">
            <v>8213161</v>
          </cell>
          <cell r="AU1698">
            <v>18</v>
          </cell>
          <cell r="AV1698" t="str">
            <v>02</v>
          </cell>
          <cell r="AW1698" t="str">
            <v>Basis CAO BDO</v>
          </cell>
          <cell r="AX1698">
            <v>40756</v>
          </cell>
          <cell r="BE1698" t="str">
            <v>9000100242</v>
          </cell>
          <cell r="BG1698">
            <v>43101</v>
          </cell>
          <cell r="BI1698" t="str">
            <v>J</v>
          </cell>
          <cell r="BJ1698" t="str">
            <v>N</v>
          </cell>
          <cell r="BK1698" t="str">
            <v>J</v>
          </cell>
          <cell r="BN1698" t="str">
            <v>Ongehuwd</v>
          </cell>
          <cell r="BR1698">
            <v>201013</v>
          </cell>
          <cell r="BS1698">
            <v>201013</v>
          </cell>
          <cell r="BV1698" t="str">
            <v>N</v>
          </cell>
          <cell r="BW1698" t="str">
            <v>J</v>
          </cell>
          <cell r="BX1698" t="str">
            <v>J</v>
          </cell>
          <cell r="BZ1698" t="str">
            <v>Nederlandse</v>
          </cell>
          <cell r="CA1698" t="str">
            <v>NL</v>
          </cell>
          <cell r="CB1698" t="str">
            <v>06-41767401</v>
          </cell>
          <cell r="CD1698" t="str">
            <v>+31765623185</v>
          </cell>
          <cell r="CE1698" t="str">
            <v>06-41767401</v>
          </cell>
          <cell r="CL1698" t="str">
            <v>Omzetting dienstverband</v>
          </cell>
          <cell r="CN1698" t="str">
            <v>NOB</v>
          </cell>
          <cell r="CO1698">
            <v>0</v>
          </cell>
          <cell r="CP1698">
            <v>0</v>
          </cell>
          <cell r="CQ1698">
            <v>41122</v>
          </cell>
          <cell r="CR1698">
            <v>0</v>
          </cell>
          <cell r="CS1698">
            <v>0</v>
          </cell>
          <cell r="CT1698">
            <v>0</v>
          </cell>
          <cell r="CU1698">
            <v>0</v>
          </cell>
          <cell r="CV1698">
            <v>0</v>
          </cell>
          <cell r="CW1698" t="str">
            <v>iPad 9,7 128GB Smartcase € 471,85</v>
          </cell>
        </row>
        <row r="1699">
          <cell r="A1699" t="str">
            <v>13031</v>
          </cell>
          <cell r="B1699" t="str">
            <v>Agnes</v>
          </cell>
          <cell r="C1699" t="str">
            <v>Geertse</v>
          </cell>
          <cell r="D1699">
            <v>40483</v>
          </cell>
          <cell r="E1699">
            <v>40483</v>
          </cell>
          <cell r="G1699" t="str">
            <v>Roosendaal</v>
          </cell>
          <cell r="H1699">
            <v>0.9</v>
          </cell>
          <cell r="I1699">
            <v>4300</v>
          </cell>
          <cell r="J1699" t="str">
            <v>Personeelslid</v>
          </cell>
          <cell r="K1699" t="str">
            <v>Parttimer</v>
          </cell>
          <cell r="L1699" t="str">
            <v>Belastingadvies</v>
          </cell>
          <cell r="M1699" t="str">
            <v>BA</v>
          </cell>
          <cell r="N1699" t="str">
            <v>20600</v>
          </cell>
          <cell r="O1699" t="str">
            <v>225</v>
          </cell>
          <cell r="P1699" t="str">
            <v>Belastingadviseur</v>
          </cell>
          <cell r="Q1699" t="str">
            <v>5</v>
          </cell>
          <cell r="R1699" t="str">
            <v>Vrouw</v>
          </cell>
          <cell r="S1699">
            <v>31724</v>
          </cell>
          <cell r="T1699" t="str">
            <v>BDO Accountants &amp; Belastingadviseurs B.V.</v>
          </cell>
          <cell r="U1699" t="str">
            <v>Medewerkers BA Roosendaal/Breda F</v>
          </cell>
          <cell r="W1699" t="str">
            <v>Onbepaalde tijd</v>
          </cell>
          <cell r="Y1699" t="str">
            <v>PC Roosendaal/Breda</v>
          </cell>
          <cell r="Z1699" t="str">
            <v>Geertse</v>
          </cell>
          <cell r="AB1699" t="str">
            <v>J.H.M.</v>
          </cell>
          <cell r="AD1699" t="str">
            <v>Geertse</v>
          </cell>
          <cell r="AE1699" t="str">
            <v>Laan van Hildernisse Noord 38</v>
          </cell>
          <cell r="AG1699" t="str">
            <v>4617 AE  BERGEN OP ZOOM</v>
          </cell>
          <cell r="AJ1699" t="str">
            <v>167805605</v>
          </cell>
          <cell r="AL1699" t="str">
            <v>mevr. J.H.M. Geertse</v>
          </cell>
          <cell r="AM1699">
            <v>36</v>
          </cell>
          <cell r="AN1699" t="str">
            <v>N</v>
          </cell>
          <cell r="AO1699" t="str">
            <v>Agnes.Geertse@bdo.nl</v>
          </cell>
          <cell r="AP1699" t="str">
            <v>0164-850336</v>
          </cell>
          <cell r="AQ1699" t="str">
            <v>06-42907833</v>
          </cell>
          <cell r="AR1699" t="str">
            <v>Pensioenregeling A</v>
          </cell>
          <cell r="AS1699">
            <v>40695</v>
          </cell>
          <cell r="AT1699">
            <v>8245071</v>
          </cell>
          <cell r="AU1699">
            <v>0</v>
          </cell>
          <cell r="AV1699" t="str">
            <v>02</v>
          </cell>
          <cell r="AW1699" t="str">
            <v>Basis CAO BDO</v>
          </cell>
          <cell r="AX1699">
            <v>42186</v>
          </cell>
          <cell r="BE1699" t="str">
            <v>9000100243</v>
          </cell>
          <cell r="BG1699">
            <v>43922</v>
          </cell>
          <cell r="BH1699" t="str">
            <v>MSc</v>
          </cell>
          <cell r="BI1699" t="str">
            <v>J</v>
          </cell>
          <cell r="BJ1699" t="str">
            <v>N</v>
          </cell>
          <cell r="BK1699" t="str">
            <v>J</v>
          </cell>
          <cell r="BN1699" t="str">
            <v>Ongehuwd</v>
          </cell>
          <cell r="BR1699">
            <v>201044</v>
          </cell>
          <cell r="BS1699">
            <v>201044</v>
          </cell>
          <cell r="BV1699" t="str">
            <v>N</v>
          </cell>
          <cell r="BW1699" t="str">
            <v>J</v>
          </cell>
          <cell r="BX1699" t="str">
            <v>J</v>
          </cell>
          <cell r="BZ1699" t="str">
            <v>Nederlandse</v>
          </cell>
          <cell r="CA1699" t="str">
            <v>NL</v>
          </cell>
          <cell r="CB1699" t="str">
            <v>06-42907833</v>
          </cell>
          <cell r="CD1699" t="str">
            <v>+31165598644</v>
          </cell>
          <cell r="CE1699" t="str">
            <v>06-42907833</v>
          </cell>
          <cell r="CL1699" t="str">
            <v>Wijziging uren</v>
          </cell>
          <cell r="CN1699" t="str">
            <v>NOB</v>
          </cell>
          <cell r="CO1699">
            <v>0</v>
          </cell>
          <cell r="CP1699">
            <v>0</v>
          </cell>
          <cell r="CQ1699">
            <v>40848</v>
          </cell>
          <cell r="CR1699">
            <v>0</v>
          </cell>
          <cell r="CS1699">
            <v>0</v>
          </cell>
          <cell r="CT1699">
            <v>0</v>
          </cell>
          <cell r="CU1699">
            <v>0</v>
          </cell>
          <cell r="CV1699">
            <v>0</v>
          </cell>
          <cell r="CW1699" t="str">
            <v>iPad 9,7 32GB Smartcase € 382,85</v>
          </cell>
        </row>
        <row r="1700">
          <cell r="A1700" t="str">
            <v>17150</v>
          </cell>
          <cell r="B1700" t="str">
            <v>Matthijs</v>
          </cell>
          <cell r="C1700" t="str">
            <v>van der Noordt</v>
          </cell>
          <cell r="D1700">
            <v>42248</v>
          </cell>
          <cell r="E1700">
            <v>42248</v>
          </cell>
          <cell r="G1700" t="str">
            <v>Roosendaal</v>
          </cell>
          <cell r="H1700">
            <v>1</v>
          </cell>
          <cell r="I1700">
            <v>3050</v>
          </cell>
          <cell r="J1700" t="str">
            <v>Personeelslid</v>
          </cell>
          <cell r="K1700" t="str">
            <v>Parttimer</v>
          </cell>
          <cell r="L1700" t="str">
            <v>Belastingadvies</v>
          </cell>
          <cell r="M1700" t="str">
            <v>BA</v>
          </cell>
          <cell r="N1700" t="str">
            <v>20600</v>
          </cell>
          <cell r="O1700" t="str">
            <v>230</v>
          </cell>
          <cell r="P1700" t="str">
            <v>Jr. Belastingadviseur</v>
          </cell>
          <cell r="Q1700" t="str">
            <v>4</v>
          </cell>
          <cell r="R1700" t="str">
            <v>Man</v>
          </cell>
          <cell r="S1700">
            <v>33298</v>
          </cell>
          <cell r="T1700" t="str">
            <v>BDO Accountants &amp; Belastingadviseurs B.V.</v>
          </cell>
          <cell r="U1700" t="str">
            <v>Medewerkers BA Roosendaal/Breda F</v>
          </cell>
          <cell r="W1700" t="str">
            <v>Onbepaalde tijd</v>
          </cell>
          <cell r="Y1700" t="str">
            <v>PC Roosendaal/Breda</v>
          </cell>
          <cell r="Z1700" t="str">
            <v>Noordt</v>
          </cell>
          <cell r="AA1700" t="str">
            <v>van der</v>
          </cell>
          <cell r="AB1700" t="str">
            <v>M.</v>
          </cell>
          <cell r="AC1700" t="str">
            <v>van der</v>
          </cell>
          <cell r="AD1700" t="str">
            <v>Noordt</v>
          </cell>
          <cell r="AE1700" t="str">
            <v>Admiraal de Ruijterstraat 16</v>
          </cell>
          <cell r="AG1700" t="str">
            <v>4702 VC  ROOSENDAAL</v>
          </cell>
          <cell r="AJ1700" t="str">
            <v>204914036</v>
          </cell>
          <cell r="AL1700" t="str">
            <v>dhr. M. van der Noordt</v>
          </cell>
          <cell r="AM1700">
            <v>40</v>
          </cell>
          <cell r="AN1700" t="str">
            <v>N</v>
          </cell>
          <cell r="AO1700" t="str">
            <v>Matthijs.van.der.Noordt@bdo.nl</v>
          </cell>
          <cell r="AP1700" t="str">
            <v>06-50824322</v>
          </cell>
          <cell r="AQ1700" t="str">
            <v>06-50824322</v>
          </cell>
          <cell r="AR1700" t="str">
            <v>Pensioenregeling A</v>
          </cell>
          <cell r="AS1700">
            <v>42370</v>
          </cell>
          <cell r="AU1700">
            <v>38</v>
          </cell>
          <cell r="AV1700" t="str">
            <v>02</v>
          </cell>
          <cell r="AW1700" t="str">
            <v>Basis CAO BDO</v>
          </cell>
          <cell r="AX1700">
            <v>42826</v>
          </cell>
          <cell r="BE1700" t="str">
            <v>9000100243</v>
          </cell>
          <cell r="BG1700">
            <v>43922</v>
          </cell>
          <cell r="BH1700" t="str">
            <v>MSc</v>
          </cell>
          <cell r="BI1700" t="str">
            <v>J</v>
          </cell>
          <cell r="BJ1700" t="str">
            <v>J</v>
          </cell>
          <cell r="BK1700" t="str">
            <v>N</v>
          </cell>
          <cell r="BN1700" t="str">
            <v>Ongehuwd</v>
          </cell>
          <cell r="BR1700">
            <v>201941</v>
          </cell>
          <cell r="BS1700">
            <v>201941</v>
          </cell>
          <cell r="BV1700" t="str">
            <v>N</v>
          </cell>
          <cell r="BW1700" t="str">
            <v>N</v>
          </cell>
          <cell r="BX1700" t="str">
            <v>J</v>
          </cell>
          <cell r="BZ1700" t="str">
            <v>Nederlandse</v>
          </cell>
          <cell r="CA1700" t="str">
            <v>NL</v>
          </cell>
          <cell r="CB1700" t="str">
            <v>06-50824322</v>
          </cell>
          <cell r="CD1700" t="str">
            <v>+31165598629</v>
          </cell>
          <cell r="CE1700" t="str">
            <v>06-50824322</v>
          </cell>
          <cell r="CL1700" t="str">
            <v>Omzetting dienstverband</v>
          </cell>
          <cell r="CN1700" t="str">
            <v>NOB asp.</v>
          </cell>
          <cell r="CO1700" t="str">
            <v>JOB</v>
          </cell>
          <cell r="CP1700">
            <v>0</v>
          </cell>
          <cell r="CQ1700">
            <v>42917</v>
          </cell>
          <cell r="CR1700">
            <v>0</v>
          </cell>
          <cell r="CS1700" t="str">
            <v>99999</v>
          </cell>
          <cell r="CT1700">
            <v>0</v>
          </cell>
          <cell r="CU1700">
            <v>0</v>
          </cell>
          <cell r="CV1700">
            <v>0</v>
          </cell>
          <cell r="CW1700" t="str">
            <v>iPad 9,7 32GB Smartcase € 382,85</v>
          </cell>
        </row>
        <row r="1701">
          <cell r="A1701" t="str">
            <v>20194</v>
          </cell>
          <cell r="B1701" t="str">
            <v>Annika</v>
          </cell>
          <cell r="C1701" t="str">
            <v>Augustijn</v>
          </cell>
          <cell r="D1701">
            <v>42917</v>
          </cell>
          <cell r="E1701">
            <v>42917</v>
          </cell>
          <cell r="G1701" t="str">
            <v>Roosendaal</v>
          </cell>
          <cell r="H1701">
            <v>0.5</v>
          </cell>
          <cell r="I1701">
            <v>4400</v>
          </cell>
          <cell r="J1701" t="str">
            <v>Personeelslid</v>
          </cell>
          <cell r="K1701" t="str">
            <v>Parttimer</v>
          </cell>
          <cell r="L1701" t="str">
            <v>Audit &amp; Assurance</v>
          </cell>
          <cell r="M1701" t="str">
            <v>A&amp;A</v>
          </cell>
          <cell r="N1701" t="str">
            <v>10700</v>
          </cell>
          <cell r="O1701" t="str">
            <v>130</v>
          </cell>
          <cell r="P1701" t="str">
            <v>Jr. Manager</v>
          </cell>
          <cell r="Q1701" t="str">
            <v>5</v>
          </cell>
          <cell r="R1701" t="str">
            <v>Vrouw</v>
          </cell>
          <cell r="S1701">
            <v>32919</v>
          </cell>
          <cell r="T1701" t="str">
            <v>BDO Audit &amp; Assurance B.V.</v>
          </cell>
          <cell r="U1701" t="str">
            <v>Medewerkers A&amp;A Roosendaal</v>
          </cell>
          <cell r="W1701" t="str">
            <v>Onbepaalde tijd</v>
          </cell>
          <cell r="Y1701" t="str">
            <v>PC Roosendaal/Breda</v>
          </cell>
          <cell r="Z1701" t="str">
            <v>Augustijn</v>
          </cell>
          <cell r="AB1701" t="str">
            <v>A.</v>
          </cell>
          <cell r="AD1701" t="str">
            <v>Augustijn</v>
          </cell>
          <cell r="AE1701" t="str">
            <v>Halsterseweg 28</v>
          </cell>
          <cell r="AG1701" t="str">
            <v>4661 KN  HALSTEREN</v>
          </cell>
          <cell r="AJ1701" t="str">
            <v>200016982</v>
          </cell>
          <cell r="AL1701" t="str">
            <v>mevr. A. Augustijn</v>
          </cell>
          <cell r="AM1701">
            <v>36</v>
          </cell>
          <cell r="AN1701" t="str">
            <v>N</v>
          </cell>
          <cell r="AO1701" t="str">
            <v>Annika.Augustijn@bdo.nl</v>
          </cell>
          <cell r="AP1701" t="str">
            <v>06-40952914</v>
          </cell>
          <cell r="AQ1701" t="str">
            <v>06-40952914</v>
          </cell>
          <cell r="AR1701" t="str">
            <v>Pensioenregeling A</v>
          </cell>
          <cell r="AS1701">
            <v>42917</v>
          </cell>
          <cell r="AU1701">
            <v>-49.45</v>
          </cell>
          <cell r="AV1701" t="str">
            <v>02</v>
          </cell>
          <cell r="AW1701" t="str">
            <v>Basis CAO BDO</v>
          </cell>
          <cell r="AX1701">
            <v>42917</v>
          </cell>
          <cell r="AY1701">
            <v>16</v>
          </cell>
          <cell r="AZ1701">
            <v>43682</v>
          </cell>
          <cell r="BA1701">
            <v>44090</v>
          </cell>
          <cell r="BE1701" t="str">
            <v>9000100266</v>
          </cell>
          <cell r="BG1701">
            <v>43678</v>
          </cell>
          <cell r="BI1701" t="str">
            <v>J</v>
          </cell>
          <cell r="BJ1701" t="str">
            <v>J</v>
          </cell>
          <cell r="BK1701" t="str">
            <v>N</v>
          </cell>
          <cell r="BN1701" t="str">
            <v>Geregistreerd partnerschap</v>
          </cell>
          <cell r="BO1701">
            <v>43542</v>
          </cell>
          <cell r="BQ1701" t="str">
            <v>Ast</v>
          </cell>
          <cell r="BR1701">
            <v>201726</v>
          </cell>
          <cell r="BS1701">
            <v>201726</v>
          </cell>
          <cell r="BV1701" t="str">
            <v>N</v>
          </cell>
          <cell r="BW1701" t="str">
            <v>J</v>
          </cell>
          <cell r="BX1701" t="str">
            <v>J</v>
          </cell>
          <cell r="BZ1701" t="str">
            <v>Nederlandse</v>
          </cell>
          <cell r="CA1701" t="str">
            <v>NL</v>
          </cell>
          <cell r="CB1701" t="str">
            <v>06-40952914</v>
          </cell>
          <cell r="CC1701" t="str">
            <v>annika.augustijn@gmail.com</v>
          </cell>
          <cell r="CD1701" t="str">
            <v>+31786323459</v>
          </cell>
          <cell r="CE1701" t="str">
            <v>06-40952914</v>
          </cell>
          <cell r="CF1701" t="str">
            <v>Ast</v>
          </cell>
          <cell r="CG1701" t="str">
            <v>van</v>
          </cell>
          <cell r="CL1701" t="str">
            <v>Indiensttreding</v>
          </cell>
          <cell r="CN1701">
            <v>0</v>
          </cell>
          <cell r="CO1701">
            <v>0</v>
          </cell>
          <cell r="CP1701">
            <v>0</v>
          </cell>
          <cell r="CQ1701">
            <v>0</v>
          </cell>
          <cell r="CR1701">
            <v>0</v>
          </cell>
          <cell r="CS1701">
            <v>0</v>
          </cell>
          <cell r="CT1701">
            <v>0</v>
          </cell>
          <cell r="CU1701">
            <v>0</v>
          </cell>
          <cell r="CV1701">
            <v>0</v>
          </cell>
          <cell r="CW1701" t="str">
            <v>iPad 9,7 32GB Gelcase € 377,85</v>
          </cell>
        </row>
        <row r="1702">
          <cell r="A1702" t="str">
            <v>18673</v>
          </cell>
          <cell r="B1702" t="str">
            <v>Nikki</v>
          </cell>
          <cell r="C1702" t="str">
            <v>Kroos</v>
          </cell>
          <cell r="D1702">
            <v>42614</v>
          </cell>
          <cell r="E1702">
            <v>42614</v>
          </cell>
          <cell r="G1702" t="str">
            <v>Breda</v>
          </cell>
          <cell r="H1702">
            <v>0.9</v>
          </cell>
          <cell r="I1702">
            <v>4544</v>
          </cell>
          <cell r="J1702" t="str">
            <v>Personeelslid</v>
          </cell>
          <cell r="K1702" t="str">
            <v>Parttimer</v>
          </cell>
          <cell r="L1702" t="str">
            <v>Belastingadvies</v>
          </cell>
          <cell r="M1702" t="str">
            <v>BA</v>
          </cell>
          <cell r="N1702" t="str">
            <v>20400</v>
          </cell>
          <cell r="O1702" t="str">
            <v>220</v>
          </cell>
          <cell r="P1702" t="str">
            <v>Manager</v>
          </cell>
          <cell r="Q1702" t="str">
            <v>6</v>
          </cell>
          <cell r="R1702" t="str">
            <v>Vrouw</v>
          </cell>
          <cell r="S1702">
            <v>32673</v>
          </cell>
          <cell r="T1702" t="str">
            <v>BDO Accountants &amp; Belastingadviseurs B.V.</v>
          </cell>
          <cell r="U1702" t="str">
            <v>Medewerkers BA Roosendaal/Breda A</v>
          </cell>
          <cell r="W1702" t="str">
            <v>Onbepaalde tijd</v>
          </cell>
          <cell r="X1702" t="str">
            <v>ALP</v>
          </cell>
          <cell r="Y1702" t="str">
            <v>PC Roosendaal/Breda</v>
          </cell>
          <cell r="Z1702" t="str">
            <v>Kroos</v>
          </cell>
          <cell r="AB1702" t="str">
            <v>N.A.</v>
          </cell>
          <cell r="AD1702" t="str">
            <v>Kroos</v>
          </cell>
          <cell r="AE1702" t="str">
            <v>Nieuweweg 93</v>
          </cell>
          <cell r="AG1702" t="str">
            <v>4811 LW  BREDA</v>
          </cell>
          <cell r="AJ1702" t="str">
            <v>060597860</v>
          </cell>
          <cell r="AL1702" t="str">
            <v>mevr. drs. N.A. Kroos</v>
          </cell>
          <cell r="AM1702">
            <v>36</v>
          </cell>
          <cell r="AN1702" t="str">
            <v>N</v>
          </cell>
          <cell r="AO1702" t="str">
            <v>Nikki.Kroos@bdo.nl</v>
          </cell>
          <cell r="AP1702" t="str">
            <v>06-82019472</v>
          </cell>
          <cell r="AQ1702" t="str">
            <v>06-82019472</v>
          </cell>
          <cell r="AR1702" t="str">
            <v>Pensioenregeling A</v>
          </cell>
          <cell r="AS1702">
            <v>42614</v>
          </cell>
          <cell r="AU1702">
            <v>36</v>
          </cell>
          <cell r="AV1702" t="str">
            <v>02</v>
          </cell>
          <cell r="AW1702" t="str">
            <v>Basis CAO BDO</v>
          </cell>
          <cell r="AX1702">
            <v>42614</v>
          </cell>
          <cell r="BE1702" t="str">
            <v>9000100090</v>
          </cell>
          <cell r="BG1702">
            <v>43831</v>
          </cell>
          <cell r="BI1702" t="str">
            <v>J</v>
          </cell>
          <cell r="BJ1702" t="str">
            <v>J</v>
          </cell>
          <cell r="BK1702" t="str">
            <v>N</v>
          </cell>
          <cell r="BN1702" t="str">
            <v>Ongehuwd</v>
          </cell>
          <cell r="BR1702">
            <v>201635</v>
          </cell>
          <cell r="BS1702">
            <v>201635</v>
          </cell>
          <cell r="BV1702" t="str">
            <v>N</v>
          </cell>
          <cell r="BW1702" t="str">
            <v>J</v>
          </cell>
          <cell r="BX1702" t="str">
            <v>J</v>
          </cell>
          <cell r="BZ1702" t="str">
            <v>Nederlandse</v>
          </cell>
          <cell r="CA1702" t="str">
            <v>NL</v>
          </cell>
          <cell r="CB1702" t="str">
            <v>06-82019472</v>
          </cell>
          <cell r="CC1702" t="str">
            <v>nikki_kroos@hotmail.com</v>
          </cell>
          <cell r="CD1702" t="str">
            <v>+31765623126</v>
          </cell>
          <cell r="CE1702" t="str">
            <v>06-82019472</v>
          </cell>
          <cell r="CL1702" t="str">
            <v>Indiensttreding</v>
          </cell>
          <cell r="CN1702" t="str">
            <v>NOB</v>
          </cell>
          <cell r="CO1702">
            <v>0</v>
          </cell>
          <cell r="CP1702">
            <v>0</v>
          </cell>
          <cell r="CQ1702">
            <v>42736</v>
          </cell>
          <cell r="CR1702">
            <v>0</v>
          </cell>
          <cell r="CS1702" t="str">
            <v>99999</v>
          </cell>
          <cell r="CT1702">
            <v>0</v>
          </cell>
          <cell r="CU1702">
            <v>0</v>
          </cell>
          <cell r="CV1702">
            <v>0</v>
          </cell>
          <cell r="CW1702" t="str">
            <v>iPad 9,7 32GB Smartcase € 382,85</v>
          </cell>
        </row>
        <row r="1703">
          <cell r="A1703" t="str">
            <v>23800</v>
          </cell>
          <cell r="B1703" t="str">
            <v>Marnik</v>
          </cell>
          <cell r="C1703" t="str">
            <v>van Gastel</v>
          </cell>
          <cell r="D1703">
            <v>43862</v>
          </cell>
          <cell r="E1703">
            <v>43862</v>
          </cell>
          <cell r="G1703" t="str">
            <v>Roosendaal</v>
          </cell>
          <cell r="H1703">
            <v>0.4</v>
          </cell>
          <cell r="I1703">
            <v>2250</v>
          </cell>
          <cell r="J1703" t="str">
            <v>Personeelslid</v>
          </cell>
          <cell r="K1703" t="str">
            <v>Werkstudent</v>
          </cell>
          <cell r="L1703" t="str">
            <v>Belastingadvies</v>
          </cell>
          <cell r="M1703" t="str">
            <v>BA</v>
          </cell>
          <cell r="N1703" t="str">
            <v>20600</v>
          </cell>
          <cell r="O1703" t="str">
            <v>296</v>
          </cell>
          <cell r="P1703" t="str">
            <v>Fiscaal Assistent (werkstudent)</v>
          </cell>
          <cell r="Q1703" t="str">
            <v>3</v>
          </cell>
          <cell r="R1703" t="str">
            <v>Man</v>
          </cell>
          <cell r="S1703">
            <v>35418</v>
          </cell>
          <cell r="T1703" t="str">
            <v>BDO Accountants &amp; Belastingadviseurs B.V.</v>
          </cell>
          <cell r="U1703" t="str">
            <v>Medewerkers BA Roosendaal/Breda F</v>
          </cell>
          <cell r="V1703">
            <v>44227</v>
          </cell>
          <cell r="W1703" t="str">
            <v>Bepaalde tijd</v>
          </cell>
          <cell r="Y1703" t="str">
            <v>PC Roosendaal/Breda</v>
          </cell>
          <cell r="Z1703" t="str">
            <v>Gastel</v>
          </cell>
          <cell r="AA1703" t="str">
            <v>van</v>
          </cell>
          <cell r="AB1703" t="str">
            <v>M.M.A.</v>
          </cell>
          <cell r="AC1703" t="str">
            <v>van</v>
          </cell>
          <cell r="AD1703" t="str">
            <v>Gastel</v>
          </cell>
          <cell r="AE1703" t="str">
            <v>Kasteelstraat 10</v>
          </cell>
          <cell r="AG1703" t="str">
            <v>4724 AS  WOUW</v>
          </cell>
          <cell r="AJ1703" t="str">
            <v>225742883</v>
          </cell>
          <cell r="AL1703" t="str">
            <v>dhr. M.M.A. van Gastel</v>
          </cell>
          <cell r="AM1703">
            <v>16</v>
          </cell>
          <cell r="AN1703" t="str">
            <v>N</v>
          </cell>
          <cell r="AO1703" t="str">
            <v>Marnik.van.Gastel@bdo.nl</v>
          </cell>
          <cell r="AP1703" t="str">
            <v>06-20995378</v>
          </cell>
          <cell r="AQ1703" t="str">
            <v>06-20995378</v>
          </cell>
          <cell r="AR1703" t="str">
            <v>Pensioenregeling A</v>
          </cell>
          <cell r="AS1703">
            <v>43862</v>
          </cell>
          <cell r="AV1703" t="str">
            <v>02</v>
          </cell>
          <cell r="AW1703" t="str">
            <v>Basis CAO BDO</v>
          </cell>
          <cell r="AX1703">
            <v>43862</v>
          </cell>
          <cell r="BE1703" t="str">
            <v>9000100243</v>
          </cell>
          <cell r="BG1703">
            <v>43862</v>
          </cell>
          <cell r="BI1703" t="str">
            <v>J</v>
          </cell>
          <cell r="BJ1703" t="str">
            <v>J</v>
          </cell>
          <cell r="BK1703" t="str">
            <v>N</v>
          </cell>
          <cell r="BV1703" t="str">
            <v>N</v>
          </cell>
          <cell r="BW1703" t="str">
            <v>N</v>
          </cell>
          <cell r="BX1703" t="str">
            <v>N</v>
          </cell>
          <cell r="BZ1703" t="str">
            <v>Nederlandse</v>
          </cell>
          <cell r="CA1703" t="str">
            <v>NL</v>
          </cell>
          <cell r="CC1703" t="str">
            <v>marnikvang@hotmail.com</v>
          </cell>
          <cell r="CD1703" t="str">
            <v>+31165598655</v>
          </cell>
          <cell r="CL1703" t="str">
            <v>Indiensttreding</v>
          </cell>
          <cell r="CN1703">
            <v>0</v>
          </cell>
          <cell r="CO1703">
            <v>0</v>
          </cell>
          <cell r="CP1703">
            <v>0</v>
          </cell>
          <cell r="CQ1703">
            <v>0</v>
          </cell>
          <cell r="CR1703">
            <v>0</v>
          </cell>
          <cell r="CS1703">
            <v>0</v>
          </cell>
          <cell r="CT1703">
            <v>0</v>
          </cell>
          <cell r="CU1703">
            <v>0</v>
          </cell>
          <cell r="CV1703">
            <v>0</v>
          </cell>
          <cell r="CW1703">
            <v>0</v>
          </cell>
        </row>
        <row r="1704">
          <cell r="A1704" t="str">
            <v>21213</v>
          </cell>
          <cell r="B1704" t="str">
            <v>Eva</v>
          </cell>
          <cell r="C1704" t="str">
            <v>van Fessem</v>
          </cell>
          <cell r="D1704">
            <v>43252</v>
          </cell>
          <cell r="E1704">
            <v>43252</v>
          </cell>
          <cell r="G1704" t="str">
            <v>Breda</v>
          </cell>
          <cell r="H1704">
            <v>0.4</v>
          </cell>
          <cell r="I1704">
            <v>2250</v>
          </cell>
          <cell r="J1704" t="str">
            <v>Personeelslid</v>
          </cell>
          <cell r="K1704" t="str">
            <v>Werkstudent</v>
          </cell>
          <cell r="L1704" t="str">
            <v>Belastingadvies</v>
          </cell>
          <cell r="M1704" t="str">
            <v>BA</v>
          </cell>
          <cell r="N1704" t="str">
            <v>20400</v>
          </cell>
          <cell r="O1704" t="str">
            <v>296</v>
          </cell>
          <cell r="P1704" t="str">
            <v>Fiscaal Assistent (werkstudent)</v>
          </cell>
          <cell r="Q1704" t="str">
            <v>3</v>
          </cell>
          <cell r="R1704" t="str">
            <v>Vrouw</v>
          </cell>
          <cell r="S1704">
            <v>35649</v>
          </cell>
          <cell r="T1704" t="str">
            <v>BDO Accountants &amp; Belastingadviseurs B.V.</v>
          </cell>
          <cell r="U1704" t="str">
            <v>Medewerkers BA Roosendaal/Breda D</v>
          </cell>
          <cell r="W1704" t="str">
            <v>Onbepaalde tijd</v>
          </cell>
          <cell r="X1704" t="str">
            <v>BTW</v>
          </cell>
          <cell r="Y1704" t="str">
            <v>PC Roosendaal/Breda</v>
          </cell>
          <cell r="Z1704" t="str">
            <v>Fessem</v>
          </cell>
          <cell r="AA1704" t="str">
            <v>van</v>
          </cell>
          <cell r="AB1704" t="str">
            <v>E.M.</v>
          </cell>
          <cell r="AC1704" t="str">
            <v>van</v>
          </cell>
          <cell r="AD1704" t="str">
            <v>Fessem</v>
          </cell>
          <cell r="AE1704" t="str">
            <v>Sint Jorisstraat 43</v>
          </cell>
          <cell r="AG1704" t="str">
            <v>4761 BK  ZEVENBERGEN</v>
          </cell>
          <cell r="AJ1704" t="str">
            <v>227652976</v>
          </cell>
          <cell r="AL1704" t="str">
            <v>mevr. E.M. van Fessem</v>
          </cell>
          <cell r="AM1704">
            <v>16</v>
          </cell>
          <cell r="AN1704" t="str">
            <v>N</v>
          </cell>
          <cell r="AO1704" t="str">
            <v>Eva.van.Fessem@bdo.nl</v>
          </cell>
          <cell r="AP1704" t="str">
            <v>06-29299113</v>
          </cell>
          <cell r="AQ1704" t="str">
            <v>06-29299113</v>
          </cell>
          <cell r="AR1704" t="str">
            <v>Pensioenregeling A</v>
          </cell>
          <cell r="AS1704">
            <v>43313</v>
          </cell>
          <cell r="AU1704">
            <v>16</v>
          </cell>
          <cell r="AV1704" t="str">
            <v>02</v>
          </cell>
          <cell r="AW1704" t="str">
            <v>Basis CAO BDO</v>
          </cell>
          <cell r="AX1704">
            <v>43458</v>
          </cell>
          <cell r="BE1704" t="str">
            <v>9000100242</v>
          </cell>
          <cell r="BG1704">
            <v>43466</v>
          </cell>
          <cell r="BI1704" t="str">
            <v>J</v>
          </cell>
          <cell r="BJ1704" t="str">
            <v>J</v>
          </cell>
          <cell r="BK1704" t="str">
            <v>N</v>
          </cell>
          <cell r="BN1704" t="str">
            <v>Ongehuwd</v>
          </cell>
          <cell r="BV1704" t="str">
            <v>N</v>
          </cell>
          <cell r="BW1704" t="str">
            <v>N</v>
          </cell>
          <cell r="BX1704" t="str">
            <v>N</v>
          </cell>
          <cell r="BZ1704" t="str">
            <v>Nederlandse</v>
          </cell>
          <cell r="CA1704" t="str">
            <v>NL</v>
          </cell>
          <cell r="CC1704" t="str">
            <v>eva07081997@hotmail.com</v>
          </cell>
          <cell r="CD1704" t="str">
            <v>+31765623124</v>
          </cell>
          <cell r="CL1704" t="str">
            <v>Wijziging uren</v>
          </cell>
          <cell r="CN1704">
            <v>0</v>
          </cell>
          <cell r="CO1704">
            <v>0</v>
          </cell>
          <cell r="CP1704">
            <v>0</v>
          </cell>
          <cell r="CQ1704">
            <v>0</v>
          </cell>
          <cell r="CR1704">
            <v>0</v>
          </cell>
          <cell r="CS1704">
            <v>0</v>
          </cell>
          <cell r="CT1704">
            <v>0</v>
          </cell>
          <cell r="CU1704">
            <v>0</v>
          </cell>
          <cell r="CV1704">
            <v>0</v>
          </cell>
          <cell r="CW1704" t="str">
            <v>iPad 9,7 32GB Smartcase € 382,85</v>
          </cell>
        </row>
        <row r="1705">
          <cell r="A1705" t="str">
            <v>23615</v>
          </cell>
          <cell r="B1705" t="str">
            <v>Hamza</v>
          </cell>
          <cell r="C1705" t="str">
            <v>Bouriou</v>
          </cell>
          <cell r="D1705">
            <v>43836</v>
          </cell>
          <cell r="E1705">
            <v>43836</v>
          </cell>
          <cell r="G1705" t="str">
            <v>Roosendaal</v>
          </cell>
          <cell r="H1705">
            <v>0.4</v>
          </cell>
          <cell r="I1705">
            <v>1950</v>
          </cell>
          <cell r="J1705" t="str">
            <v>Personeelslid</v>
          </cell>
          <cell r="K1705" t="str">
            <v>Werkstudent</v>
          </cell>
          <cell r="L1705" t="str">
            <v>Accountancy &amp; Bedrijfsadvies</v>
          </cell>
          <cell r="M1705" t="str">
            <v>A&amp;B</v>
          </cell>
          <cell r="N1705" t="str">
            <v>0600</v>
          </cell>
          <cell r="O1705" t="str">
            <v>495</v>
          </cell>
          <cell r="P1705" t="str">
            <v>Financieel Analist (werkstudent)</v>
          </cell>
          <cell r="Q1705" t="str">
            <v>2</v>
          </cell>
          <cell r="R1705" t="str">
            <v>Man</v>
          </cell>
          <cell r="S1705">
            <v>36288</v>
          </cell>
          <cell r="T1705" t="str">
            <v>BDO Accountants &amp; Belastingadviseurs B.V.</v>
          </cell>
          <cell r="U1705" t="str">
            <v>Medewerkers A&amp;B Roosendaal/Breda F</v>
          </cell>
          <cell r="V1705">
            <v>44227</v>
          </cell>
          <cell r="W1705" t="str">
            <v>Bepaalde tijd</v>
          </cell>
          <cell r="Y1705" t="str">
            <v>PC Roosendaal/Breda</v>
          </cell>
          <cell r="Z1705" t="str">
            <v>Bouriou</v>
          </cell>
          <cell r="AB1705" t="str">
            <v>H.</v>
          </cell>
          <cell r="AD1705" t="str">
            <v>Bouriou</v>
          </cell>
          <cell r="AE1705" t="str">
            <v>Monseigneur Hopmansstraat 57</v>
          </cell>
          <cell r="AG1705" t="str">
            <v>4702 HT  ROOSENDAAL</v>
          </cell>
          <cell r="AJ1705" t="str">
            <v>233721873</v>
          </cell>
          <cell r="AL1705" t="str">
            <v>dhr. H. Bouriou</v>
          </cell>
          <cell r="AM1705">
            <v>16</v>
          </cell>
          <cell r="AN1705" t="str">
            <v>N</v>
          </cell>
          <cell r="AO1705" t="str">
            <v>Hamza.Bouriou@bdo.nl</v>
          </cell>
          <cell r="AP1705" t="str">
            <v>06-36397250</v>
          </cell>
          <cell r="AQ1705" t="str">
            <v>06-39879958</v>
          </cell>
          <cell r="AR1705" t="str">
            <v>Pensioenregeling A</v>
          </cell>
          <cell r="AS1705">
            <v>43952</v>
          </cell>
          <cell r="AV1705" t="str">
            <v>02</v>
          </cell>
          <cell r="AW1705" t="str">
            <v>Basis CAO BDO</v>
          </cell>
          <cell r="AX1705">
            <v>44013</v>
          </cell>
          <cell r="BE1705" t="str">
            <v>9000100259</v>
          </cell>
          <cell r="BG1705">
            <v>44013</v>
          </cell>
          <cell r="BI1705" t="str">
            <v>J</v>
          </cell>
          <cell r="BJ1705" t="str">
            <v>J</v>
          </cell>
          <cell r="BK1705" t="str">
            <v>N</v>
          </cell>
          <cell r="BN1705" t="str">
            <v>Ongehuwd</v>
          </cell>
          <cell r="BV1705" t="str">
            <v>N</v>
          </cell>
          <cell r="BW1705" t="str">
            <v>N</v>
          </cell>
          <cell r="BX1705" t="str">
            <v>N</v>
          </cell>
          <cell r="BZ1705" t="str">
            <v>Nederlandse</v>
          </cell>
          <cell r="CA1705" t="str">
            <v>NL</v>
          </cell>
          <cell r="CC1705" t="str">
            <v>Hamza_8599@live.nl</v>
          </cell>
          <cell r="CD1705" t="str">
            <v>+31165598615</v>
          </cell>
          <cell r="CL1705" t="str">
            <v>Indiensttreding</v>
          </cell>
          <cell r="CN1705">
            <v>0</v>
          </cell>
          <cell r="CO1705">
            <v>0</v>
          </cell>
          <cell r="CP1705">
            <v>0</v>
          </cell>
          <cell r="CQ1705">
            <v>0</v>
          </cell>
          <cell r="CR1705">
            <v>0</v>
          </cell>
          <cell r="CS1705">
            <v>0</v>
          </cell>
          <cell r="CT1705">
            <v>0</v>
          </cell>
          <cell r="CU1705">
            <v>0</v>
          </cell>
          <cell r="CV1705">
            <v>0</v>
          </cell>
          <cell r="CW1705">
            <v>0</v>
          </cell>
        </row>
        <row r="1706">
          <cell r="A1706" t="str">
            <v>22765</v>
          </cell>
          <cell r="B1706" t="str">
            <v>Marieke</v>
          </cell>
          <cell r="C1706" t="str">
            <v>Remijn</v>
          </cell>
          <cell r="D1706">
            <v>43709</v>
          </cell>
          <cell r="E1706">
            <v>43709</v>
          </cell>
          <cell r="G1706" t="str">
            <v>Breda</v>
          </cell>
          <cell r="H1706">
            <v>0.4</v>
          </cell>
          <cell r="I1706">
            <v>2250</v>
          </cell>
          <cell r="J1706" t="str">
            <v>Personeelslid</v>
          </cell>
          <cell r="K1706" t="str">
            <v>Werkstudent</v>
          </cell>
          <cell r="L1706" t="str">
            <v>Belastingadvies</v>
          </cell>
          <cell r="M1706" t="str">
            <v>BA</v>
          </cell>
          <cell r="N1706" t="str">
            <v>20400</v>
          </cell>
          <cell r="O1706" t="str">
            <v>296</v>
          </cell>
          <cell r="P1706" t="str">
            <v>Fiscaal Assistent (werkstudent)</v>
          </cell>
          <cell r="Q1706" t="str">
            <v>3</v>
          </cell>
          <cell r="R1706" t="str">
            <v>Vrouw</v>
          </cell>
          <cell r="S1706">
            <v>35534</v>
          </cell>
          <cell r="T1706" t="str">
            <v>BDO Accountants &amp; Belastingadviseurs B.V.</v>
          </cell>
          <cell r="U1706" t="str">
            <v>Medewerkers BA Roosendaal/Breda</v>
          </cell>
          <cell r="V1706">
            <v>44377</v>
          </cell>
          <cell r="W1706" t="str">
            <v>Bepaalde tijd</v>
          </cell>
          <cell r="Y1706" t="str">
            <v>PC Roosendaal/Breda</v>
          </cell>
          <cell r="Z1706" t="str">
            <v>Remijn</v>
          </cell>
          <cell r="AB1706" t="str">
            <v>M.</v>
          </cell>
          <cell r="AD1706" t="str">
            <v>Remijn</v>
          </cell>
          <cell r="AE1706" t="str">
            <v>Leiloop 10</v>
          </cell>
          <cell r="AG1706" t="str">
            <v>4882 BT  KLEIN ZUNDERT</v>
          </cell>
          <cell r="AJ1706" t="str">
            <v>226613720</v>
          </cell>
          <cell r="AL1706" t="str">
            <v>mevr. M. Remijn</v>
          </cell>
          <cell r="AM1706">
            <v>16</v>
          </cell>
          <cell r="AN1706" t="str">
            <v>N</v>
          </cell>
          <cell r="AO1706" t="str">
            <v>Marieke.Remijn@bdo.nl</v>
          </cell>
          <cell r="AP1706" t="str">
            <v>06-21118496</v>
          </cell>
          <cell r="AQ1706" t="str">
            <v>06-21118496</v>
          </cell>
          <cell r="AR1706" t="str">
            <v>Pensioenregeling A</v>
          </cell>
          <cell r="AS1706">
            <v>43709</v>
          </cell>
          <cell r="AU1706">
            <v>-16</v>
          </cell>
          <cell r="AV1706" t="str">
            <v>02</v>
          </cell>
          <cell r="AW1706" t="str">
            <v>Basis CAO BDO</v>
          </cell>
          <cell r="AX1706">
            <v>44013</v>
          </cell>
          <cell r="BE1706" t="str">
            <v>9000100091</v>
          </cell>
          <cell r="BG1706">
            <v>44013</v>
          </cell>
          <cell r="BI1706" t="str">
            <v>J</v>
          </cell>
          <cell r="BJ1706" t="str">
            <v>J</v>
          </cell>
          <cell r="BK1706" t="str">
            <v>N</v>
          </cell>
          <cell r="BN1706" t="str">
            <v>Ongehuwd</v>
          </cell>
          <cell r="BV1706" t="str">
            <v>N</v>
          </cell>
          <cell r="BW1706" t="str">
            <v>N</v>
          </cell>
          <cell r="BX1706" t="str">
            <v>N</v>
          </cell>
          <cell r="BZ1706" t="str">
            <v>Nederlandse</v>
          </cell>
          <cell r="CA1706" t="str">
            <v>NL</v>
          </cell>
          <cell r="CB1706" t="str">
            <v>0621118496</v>
          </cell>
          <cell r="CC1706" t="str">
            <v>marieke_remijn@hotmail.com</v>
          </cell>
          <cell r="CD1706" t="str">
            <v>+31765623182</v>
          </cell>
          <cell r="CE1706" t="str">
            <v>0621118496</v>
          </cell>
          <cell r="CL1706" t="str">
            <v>Indiensttreding</v>
          </cell>
          <cell r="CN1706">
            <v>0</v>
          </cell>
          <cell r="CO1706">
            <v>0</v>
          </cell>
          <cell r="CP1706">
            <v>0</v>
          </cell>
          <cell r="CQ1706">
            <v>0</v>
          </cell>
          <cell r="CR1706">
            <v>0</v>
          </cell>
          <cell r="CS1706">
            <v>0</v>
          </cell>
          <cell r="CT1706">
            <v>0</v>
          </cell>
          <cell r="CU1706">
            <v>0</v>
          </cell>
          <cell r="CV1706">
            <v>0</v>
          </cell>
          <cell r="CW1706">
            <v>0</v>
          </cell>
        </row>
        <row r="1707">
          <cell r="A1707" t="str">
            <v>9784</v>
          </cell>
          <cell r="B1707" t="str">
            <v>Inge</v>
          </cell>
          <cell r="C1707" t="str">
            <v>van Gils</v>
          </cell>
          <cell r="D1707">
            <v>39387</v>
          </cell>
          <cell r="E1707">
            <v>39387</v>
          </cell>
          <cell r="G1707" t="str">
            <v>Breda</v>
          </cell>
          <cell r="H1707">
            <v>0.8</v>
          </cell>
          <cell r="I1707">
            <v>5600</v>
          </cell>
          <cell r="J1707" t="str">
            <v>Personeelslid</v>
          </cell>
          <cell r="K1707" t="str">
            <v>Medewerker</v>
          </cell>
          <cell r="L1707" t="str">
            <v>Accountancy &amp; Bedrijfsadvies</v>
          </cell>
          <cell r="M1707" t="str">
            <v>A&amp;B</v>
          </cell>
          <cell r="N1707" t="str">
            <v>0400</v>
          </cell>
          <cell r="O1707" t="str">
            <v>416</v>
          </cell>
          <cell r="P1707" t="str">
            <v>Sr. Accountant</v>
          </cell>
          <cell r="Q1707" t="str">
            <v>7</v>
          </cell>
          <cell r="R1707" t="str">
            <v>Vrouw</v>
          </cell>
          <cell r="S1707">
            <v>30209</v>
          </cell>
          <cell r="T1707" t="str">
            <v>BDO Accountants &amp; Belastingadviseurs B.V.</v>
          </cell>
          <cell r="U1707" t="str">
            <v>Medewerkers A&amp;B Roosendaal/Breda C</v>
          </cell>
          <cell r="W1707" t="str">
            <v>Onbepaalde tijd</v>
          </cell>
          <cell r="Y1707" t="str">
            <v>PC Roosendaal/Breda</v>
          </cell>
          <cell r="Z1707" t="str">
            <v>Gils</v>
          </cell>
          <cell r="AA1707" t="str">
            <v>van</v>
          </cell>
          <cell r="AB1707" t="str">
            <v>I.C.A.M.</v>
          </cell>
          <cell r="AC1707" t="str">
            <v>van</v>
          </cell>
          <cell r="AD1707" t="str">
            <v>Gils</v>
          </cell>
          <cell r="AE1707" t="str">
            <v>Speldenmakerstraat 2</v>
          </cell>
          <cell r="AG1707" t="str">
            <v>4813 CP  BREDA</v>
          </cell>
          <cell r="AJ1707" t="str">
            <v>152073474</v>
          </cell>
          <cell r="AL1707" t="str">
            <v>mevr. I.C.A.M. van Gils</v>
          </cell>
          <cell r="AM1707">
            <v>32</v>
          </cell>
          <cell r="AN1707" t="str">
            <v>N</v>
          </cell>
          <cell r="AO1707" t="str">
            <v>Inge.van.Gils@bdo.nl</v>
          </cell>
          <cell r="AQ1707" t="str">
            <v>06-52343543</v>
          </cell>
          <cell r="AR1707" t="str">
            <v>Pensioenregeling B</v>
          </cell>
          <cell r="AS1707">
            <v>39387</v>
          </cell>
          <cell r="AT1707">
            <v>8258417</v>
          </cell>
          <cell r="AU1707">
            <v>-14.5</v>
          </cell>
          <cell r="AV1707" t="str">
            <v>02</v>
          </cell>
          <cell r="AW1707" t="str">
            <v>Basis CAO BDO</v>
          </cell>
          <cell r="AX1707">
            <v>43374</v>
          </cell>
          <cell r="AY1707">
            <v>15</v>
          </cell>
          <cell r="AZ1707">
            <v>41010</v>
          </cell>
          <cell r="BA1707">
            <v>42136</v>
          </cell>
          <cell r="BB1707">
            <v>41365</v>
          </cell>
          <cell r="BC1707">
            <v>41663</v>
          </cell>
          <cell r="BD1707">
            <v>42005</v>
          </cell>
          <cell r="BE1707" t="str">
            <v>9000100239</v>
          </cell>
          <cell r="BG1707">
            <v>43647</v>
          </cell>
          <cell r="BH1707" t="str">
            <v>AA</v>
          </cell>
          <cell r="BI1707" t="str">
            <v>J</v>
          </cell>
          <cell r="BJ1707" t="str">
            <v>N</v>
          </cell>
          <cell r="BK1707" t="str">
            <v>J</v>
          </cell>
          <cell r="BN1707" t="str">
            <v>Gehuwd</v>
          </cell>
          <cell r="BO1707">
            <v>43358</v>
          </cell>
          <cell r="BQ1707" t="str">
            <v>Heer</v>
          </cell>
          <cell r="BR1707">
            <v>200744</v>
          </cell>
          <cell r="BS1707">
            <v>200744</v>
          </cell>
          <cell r="BV1707" t="str">
            <v>N</v>
          </cell>
          <cell r="BW1707" t="str">
            <v>J</v>
          </cell>
          <cell r="BX1707" t="str">
            <v>N</v>
          </cell>
          <cell r="BZ1707" t="str">
            <v>Nederlandse</v>
          </cell>
          <cell r="CA1707" t="str">
            <v>NL</v>
          </cell>
          <cell r="CB1707" t="str">
            <v>06-52343543</v>
          </cell>
          <cell r="CD1707" t="str">
            <v>+31765623130</v>
          </cell>
          <cell r="CE1707" t="str">
            <v>06-52343543</v>
          </cell>
          <cell r="CF1707" t="str">
            <v>Heer</v>
          </cell>
          <cell r="CG1707" t="str">
            <v>de</v>
          </cell>
          <cell r="CL1707" t="str">
            <v>Wijziging uren</v>
          </cell>
          <cell r="CN1707" t="str">
            <v>NBA</v>
          </cell>
          <cell r="CO1707">
            <v>0</v>
          </cell>
          <cell r="CP1707">
            <v>41508</v>
          </cell>
          <cell r="CQ1707">
            <v>0</v>
          </cell>
          <cell r="CR1707" t="str">
            <v>45314</v>
          </cell>
          <cell r="CS1707">
            <v>0</v>
          </cell>
          <cell r="CT1707">
            <v>0</v>
          </cell>
          <cell r="CU1707">
            <v>0</v>
          </cell>
          <cell r="CV1707">
            <v>0</v>
          </cell>
          <cell r="CW1707" t="str">
            <v>iPad 9,7 32GB Smartcase € 382,85</v>
          </cell>
        </row>
        <row r="1708">
          <cell r="A1708" t="str">
            <v>20874</v>
          </cell>
          <cell r="B1708" t="str">
            <v>Laura</v>
          </cell>
          <cell r="C1708" t="str">
            <v>Klemans</v>
          </cell>
          <cell r="D1708">
            <v>43132</v>
          </cell>
          <cell r="E1708">
            <v>43132</v>
          </cell>
          <cell r="G1708" t="str">
            <v>Breda</v>
          </cell>
          <cell r="H1708">
            <v>0.4</v>
          </cell>
          <cell r="I1708">
            <v>2295</v>
          </cell>
          <cell r="J1708" t="str">
            <v>Personeelslid</v>
          </cell>
          <cell r="K1708" t="str">
            <v>Werkstudent</v>
          </cell>
          <cell r="L1708" t="str">
            <v>Belastingadvies</v>
          </cell>
          <cell r="M1708" t="str">
            <v>BA</v>
          </cell>
          <cell r="N1708" t="str">
            <v>20400</v>
          </cell>
          <cell r="O1708" t="str">
            <v>296</v>
          </cell>
          <cell r="P1708" t="str">
            <v>Fiscaal Assistent (werkstudent)</v>
          </cell>
          <cell r="Q1708" t="str">
            <v>3</v>
          </cell>
          <cell r="R1708" t="str">
            <v>Vrouw</v>
          </cell>
          <cell r="S1708">
            <v>33814</v>
          </cell>
          <cell r="T1708" t="str">
            <v>BDO Accountants &amp; Belastingadviseurs B.V.</v>
          </cell>
          <cell r="U1708" t="str">
            <v>Medewerkers BA Roosendaal/Breda A</v>
          </cell>
          <cell r="W1708" t="str">
            <v>Onbepaalde tijd</v>
          </cell>
          <cell r="X1708" t="str">
            <v>ALP</v>
          </cell>
          <cell r="Y1708" t="str">
            <v>PC Roosendaal/Breda</v>
          </cell>
          <cell r="Z1708" t="str">
            <v>Klemans</v>
          </cell>
          <cell r="AB1708" t="str">
            <v>L.G.K.</v>
          </cell>
          <cell r="AD1708" t="str">
            <v>Klemans</v>
          </cell>
          <cell r="AE1708" t="str">
            <v>Clarissenhof 334</v>
          </cell>
          <cell r="AG1708" t="str">
            <v>5041 RW  TILBURG</v>
          </cell>
          <cell r="AJ1708" t="str">
            <v>209862932</v>
          </cell>
          <cell r="AL1708" t="str">
            <v>mevr. L.G.K. Klemans</v>
          </cell>
          <cell r="AM1708">
            <v>16</v>
          </cell>
          <cell r="AN1708" t="str">
            <v>N</v>
          </cell>
          <cell r="AO1708" t="str">
            <v>Laura.Klemans@bdo.nl</v>
          </cell>
          <cell r="AP1708" t="str">
            <v>06-43415751</v>
          </cell>
          <cell r="AQ1708" t="str">
            <v>06-43415751</v>
          </cell>
          <cell r="AR1708" t="str">
            <v>Pensioenregeling A</v>
          </cell>
          <cell r="AS1708">
            <v>43132</v>
          </cell>
          <cell r="AU1708">
            <v>84</v>
          </cell>
          <cell r="AV1708" t="str">
            <v>02</v>
          </cell>
          <cell r="AW1708" t="str">
            <v>Basis CAO BDO</v>
          </cell>
          <cell r="AX1708">
            <v>43313</v>
          </cell>
          <cell r="BE1708" t="str">
            <v>9000100090</v>
          </cell>
          <cell r="BG1708">
            <v>43313</v>
          </cell>
          <cell r="BI1708" t="str">
            <v>J</v>
          </cell>
          <cell r="BJ1708" t="str">
            <v>J</v>
          </cell>
          <cell r="BK1708" t="str">
            <v>N</v>
          </cell>
          <cell r="BN1708" t="str">
            <v>Ongehuwd</v>
          </cell>
          <cell r="BV1708" t="str">
            <v>N</v>
          </cell>
          <cell r="BW1708" t="str">
            <v>N</v>
          </cell>
          <cell r="BX1708" t="str">
            <v>N</v>
          </cell>
          <cell r="BZ1708" t="str">
            <v>Nederlandse</v>
          </cell>
          <cell r="CA1708" t="str">
            <v>NL</v>
          </cell>
          <cell r="CB1708" t="str">
            <v>06-43415751</v>
          </cell>
          <cell r="CC1708" t="str">
            <v>lklemans@hotmail.com</v>
          </cell>
          <cell r="CD1708" t="str">
            <v>+31765623153</v>
          </cell>
          <cell r="CE1708" t="str">
            <v>06-43415751</v>
          </cell>
          <cell r="CL1708" t="str">
            <v>Indiensttreding</v>
          </cell>
          <cell r="CN1708">
            <v>0</v>
          </cell>
          <cell r="CO1708">
            <v>0</v>
          </cell>
          <cell r="CP1708">
            <v>0</v>
          </cell>
          <cell r="CQ1708">
            <v>0</v>
          </cell>
          <cell r="CR1708">
            <v>0</v>
          </cell>
          <cell r="CS1708">
            <v>0</v>
          </cell>
          <cell r="CT1708">
            <v>0</v>
          </cell>
          <cell r="CU1708">
            <v>0</v>
          </cell>
          <cell r="CV1708">
            <v>0</v>
          </cell>
          <cell r="CW1708" t="str">
            <v>Thuiswerkplek € 399,80</v>
          </cell>
        </row>
        <row r="1709">
          <cell r="A1709" t="str">
            <v>22372</v>
          </cell>
          <cell r="B1709" t="str">
            <v>Evelien</v>
          </cell>
          <cell r="C1709" t="str">
            <v>Poleij</v>
          </cell>
          <cell r="D1709">
            <v>43531</v>
          </cell>
          <cell r="E1709">
            <v>43531</v>
          </cell>
          <cell r="G1709" t="str">
            <v>Roosendaal</v>
          </cell>
          <cell r="H1709">
            <v>0.6</v>
          </cell>
          <cell r="I1709">
            <v>2250</v>
          </cell>
          <cell r="J1709" t="str">
            <v>Personeelslid</v>
          </cell>
          <cell r="K1709" t="str">
            <v>Werkstudent</v>
          </cell>
          <cell r="L1709" t="str">
            <v>Belastingadvies</v>
          </cell>
          <cell r="M1709" t="str">
            <v>BA</v>
          </cell>
          <cell r="N1709" t="str">
            <v>20600</v>
          </cell>
          <cell r="O1709" t="str">
            <v>296</v>
          </cell>
          <cell r="P1709" t="str">
            <v>Fiscaal Assistent (werkstudent)</v>
          </cell>
          <cell r="Q1709" t="str">
            <v>3</v>
          </cell>
          <cell r="R1709" t="str">
            <v>Vrouw</v>
          </cell>
          <cell r="S1709">
            <v>34037</v>
          </cell>
          <cell r="T1709" t="str">
            <v>BDO Accountants &amp; Belastingadviseurs B.V.</v>
          </cell>
          <cell r="U1709" t="str">
            <v>Medewerkers BA Roosendaal/Breda F</v>
          </cell>
          <cell r="W1709" t="str">
            <v>Onbepaalde tijd</v>
          </cell>
          <cell r="Y1709" t="str">
            <v>PC Roosendaal/Breda</v>
          </cell>
          <cell r="Z1709" t="str">
            <v>Poleij</v>
          </cell>
          <cell r="AB1709" t="str">
            <v>H.M.</v>
          </cell>
          <cell r="AD1709" t="str">
            <v>Poleij</v>
          </cell>
          <cell r="AE1709" t="str">
            <v>Stadhuisplein 223</v>
          </cell>
          <cell r="AG1709" t="str">
            <v>5038 TG  TILBURG</v>
          </cell>
          <cell r="AJ1709" t="str">
            <v>212177308</v>
          </cell>
          <cell r="AL1709" t="str">
            <v>mevr. H.M. Poleij</v>
          </cell>
          <cell r="AM1709">
            <v>24</v>
          </cell>
          <cell r="AN1709" t="str">
            <v>N</v>
          </cell>
          <cell r="AO1709" t="str">
            <v>Evelien.Poleij@bdo.nl</v>
          </cell>
          <cell r="AP1709" t="str">
            <v>06-55560235</v>
          </cell>
          <cell r="AQ1709" t="str">
            <v>06-55560235</v>
          </cell>
          <cell r="AR1709" t="str">
            <v>Pensioenregeling A</v>
          </cell>
          <cell r="AS1709">
            <v>43525</v>
          </cell>
          <cell r="AU1709">
            <v>14</v>
          </cell>
          <cell r="AV1709" t="str">
            <v>02</v>
          </cell>
          <cell r="AW1709" t="str">
            <v>Basis CAO BDO</v>
          </cell>
          <cell r="AX1709">
            <v>43891</v>
          </cell>
          <cell r="BE1709" t="str">
            <v>9000100243</v>
          </cell>
          <cell r="BG1709">
            <v>43922</v>
          </cell>
          <cell r="BI1709" t="str">
            <v>J</v>
          </cell>
          <cell r="BJ1709" t="str">
            <v>J</v>
          </cell>
          <cell r="BK1709" t="str">
            <v>N</v>
          </cell>
          <cell r="BN1709" t="str">
            <v>Ongehuwd</v>
          </cell>
          <cell r="BV1709" t="str">
            <v>N</v>
          </cell>
          <cell r="BW1709" t="str">
            <v>N</v>
          </cell>
          <cell r="BX1709" t="str">
            <v>N</v>
          </cell>
          <cell r="BZ1709" t="str">
            <v>Nederlandse</v>
          </cell>
          <cell r="CA1709" t="str">
            <v>NL</v>
          </cell>
          <cell r="CC1709" t="str">
            <v>epoleij@gmail.com</v>
          </cell>
          <cell r="CD1709" t="str">
            <v>+31165598715</v>
          </cell>
          <cell r="CL1709" t="str">
            <v>Indiensttreding</v>
          </cell>
          <cell r="CN1709">
            <v>0</v>
          </cell>
          <cell r="CO1709">
            <v>0</v>
          </cell>
          <cell r="CP1709">
            <v>0</v>
          </cell>
          <cell r="CQ1709">
            <v>0</v>
          </cell>
          <cell r="CR1709">
            <v>0</v>
          </cell>
          <cell r="CS1709">
            <v>0</v>
          </cell>
          <cell r="CT1709">
            <v>0</v>
          </cell>
          <cell r="CU1709">
            <v>0</v>
          </cell>
          <cell r="CV1709">
            <v>0</v>
          </cell>
          <cell r="CW1709" t="str">
            <v>iPad 9,7 32GB Smartcase € 382,85</v>
          </cell>
        </row>
        <row r="1710">
          <cell r="A1710" t="str">
            <v>23593</v>
          </cell>
          <cell r="B1710" t="str">
            <v>Yves</v>
          </cell>
          <cell r="C1710" t="str">
            <v>Schamp</v>
          </cell>
          <cell r="D1710">
            <v>43836</v>
          </cell>
          <cell r="E1710">
            <v>43836</v>
          </cell>
          <cell r="G1710" t="str">
            <v>Breda</v>
          </cell>
          <cell r="H1710">
            <v>0.4</v>
          </cell>
          <cell r="I1710">
            <v>2250</v>
          </cell>
          <cell r="J1710" t="str">
            <v>Personeelslid</v>
          </cell>
          <cell r="K1710" t="str">
            <v>Werkstudent</v>
          </cell>
          <cell r="L1710" t="str">
            <v>Belastingadvies</v>
          </cell>
          <cell r="M1710" t="str">
            <v>BA</v>
          </cell>
          <cell r="N1710" t="str">
            <v>20400</v>
          </cell>
          <cell r="O1710" t="str">
            <v>296</v>
          </cell>
          <cell r="P1710" t="str">
            <v>Fiscaal Assistent (werkstudent)</v>
          </cell>
          <cell r="Q1710" t="str">
            <v>3</v>
          </cell>
          <cell r="R1710" t="str">
            <v>Man</v>
          </cell>
          <cell r="S1710">
            <v>32067</v>
          </cell>
          <cell r="T1710" t="str">
            <v>BDO Accountants &amp; Belastingadviseurs B.V.</v>
          </cell>
          <cell r="U1710" t="str">
            <v>Medewerkers BA Roosendaal/Breda D</v>
          </cell>
          <cell r="V1710">
            <v>44074</v>
          </cell>
          <cell r="W1710" t="str">
            <v>Bepaalde tijd</v>
          </cell>
          <cell r="X1710" t="str">
            <v>BTW</v>
          </cell>
          <cell r="Y1710" t="str">
            <v>PC Roosendaal/Breda</v>
          </cell>
          <cell r="Z1710" t="str">
            <v>Schamp</v>
          </cell>
          <cell r="AB1710" t="str">
            <v>Y.</v>
          </cell>
          <cell r="AD1710" t="str">
            <v>Schamp</v>
          </cell>
          <cell r="AE1710" t="str">
            <v>Zwaluwhof 7</v>
          </cell>
          <cell r="AG1710" t="str">
            <v>6181 KH  ELSLOO LB</v>
          </cell>
          <cell r="AJ1710" t="str">
            <v>513110537</v>
          </cell>
          <cell r="AL1710" t="str">
            <v>dhr. Y. Schamp</v>
          </cell>
          <cell r="AM1710">
            <v>16</v>
          </cell>
          <cell r="AN1710" t="str">
            <v>N</v>
          </cell>
          <cell r="AO1710" t="str">
            <v>Yves.Schamp@bdo.nl</v>
          </cell>
          <cell r="AP1710" t="str">
            <v>06-47035933</v>
          </cell>
          <cell r="AQ1710" t="str">
            <v>06-47035933</v>
          </cell>
          <cell r="AR1710" t="str">
            <v>Pensioenregeling A</v>
          </cell>
          <cell r="AS1710">
            <v>43831</v>
          </cell>
          <cell r="AV1710" t="str">
            <v>02</v>
          </cell>
          <cell r="AW1710" t="str">
            <v>Basis CAO BDO</v>
          </cell>
          <cell r="AX1710">
            <v>43836</v>
          </cell>
          <cell r="BE1710" t="str">
            <v>9000100242</v>
          </cell>
          <cell r="BG1710">
            <v>43836</v>
          </cell>
          <cell r="BI1710" t="str">
            <v>J</v>
          </cell>
          <cell r="BJ1710" t="str">
            <v>J</v>
          </cell>
          <cell r="BK1710" t="str">
            <v>N</v>
          </cell>
          <cell r="BN1710" t="str">
            <v>Ongehuwd</v>
          </cell>
          <cell r="BV1710" t="str">
            <v>N</v>
          </cell>
          <cell r="BW1710" t="str">
            <v>N</v>
          </cell>
          <cell r="BX1710" t="str">
            <v>N</v>
          </cell>
          <cell r="BZ1710" t="str">
            <v>Belgische</v>
          </cell>
          <cell r="CA1710" t="str">
            <v>B</v>
          </cell>
          <cell r="CC1710" t="str">
            <v>yves.schamp@gmail.com</v>
          </cell>
          <cell r="CD1710" t="str">
            <v>+31765623149</v>
          </cell>
          <cell r="CL1710" t="str">
            <v>Indiensttreding</v>
          </cell>
          <cell r="CN1710">
            <v>0</v>
          </cell>
          <cell r="CO1710">
            <v>0</v>
          </cell>
          <cell r="CP1710">
            <v>0</v>
          </cell>
          <cell r="CQ1710">
            <v>0</v>
          </cell>
          <cell r="CR1710">
            <v>0</v>
          </cell>
          <cell r="CS1710">
            <v>0</v>
          </cell>
          <cell r="CT1710">
            <v>0</v>
          </cell>
          <cell r="CU1710">
            <v>0</v>
          </cell>
          <cell r="CV1710">
            <v>0</v>
          </cell>
          <cell r="CW1710">
            <v>0</v>
          </cell>
        </row>
        <row r="1711">
          <cell r="A1711" t="str">
            <v>23719</v>
          </cell>
          <cell r="B1711" t="str">
            <v>Hugo</v>
          </cell>
          <cell r="C1711" t="str">
            <v>van Heeren</v>
          </cell>
          <cell r="D1711">
            <v>43843</v>
          </cell>
          <cell r="E1711">
            <v>43843</v>
          </cell>
          <cell r="G1711" t="str">
            <v>Roosendaal</v>
          </cell>
          <cell r="H1711">
            <v>0.4</v>
          </cell>
          <cell r="I1711">
            <v>1950</v>
          </cell>
          <cell r="J1711" t="str">
            <v>Personeelslid</v>
          </cell>
          <cell r="K1711" t="str">
            <v>Werkstudent</v>
          </cell>
          <cell r="L1711" t="str">
            <v>Belastingadvies</v>
          </cell>
          <cell r="M1711" t="str">
            <v>BA</v>
          </cell>
          <cell r="N1711" t="str">
            <v>20600</v>
          </cell>
          <cell r="O1711" t="str">
            <v>295</v>
          </cell>
          <cell r="P1711" t="str">
            <v>Jr. Fiscaal Assistent (werkstudent)</v>
          </cell>
          <cell r="Q1711" t="str">
            <v>2</v>
          </cell>
          <cell r="R1711" t="str">
            <v>Man</v>
          </cell>
          <cell r="S1711">
            <v>35440</v>
          </cell>
          <cell r="T1711" t="str">
            <v>BDO Accountants &amp; Belastingadviseurs B.V.</v>
          </cell>
          <cell r="U1711" t="str">
            <v>Medewerkers BA Roosendaal/Breda F</v>
          </cell>
          <cell r="V1711">
            <v>44196</v>
          </cell>
          <cell r="W1711" t="str">
            <v>Bepaalde tijd</v>
          </cell>
          <cell r="Y1711" t="str">
            <v>PC Roosendaal/Breda</v>
          </cell>
          <cell r="Z1711" t="str">
            <v>Heeren</v>
          </cell>
          <cell r="AA1711" t="str">
            <v>van</v>
          </cell>
          <cell r="AB1711" t="str">
            <v>H.M.</v>
          </cell>
          <cell r="AC1711" t="str">
            <v>van</v>
          </cell>
          <cell r="AD1711" t="str">
            <v>Heeren</v>
          </cell>
          <cell r="AE1711" t="str">
            <v>Zouavenlaan 63</v>
          </cell>
          <cell r="AG1711" t="str">
            <v>4731 EN  OUDENBOSCH</v>
          </cell>
          <cell r="AJ1711" t="str">
            <v>225809394</v>
          </cell>
          <cell r="AL1711" t="str">
            <v>dhr. H.M. van Heeren</v>
          </cell>
          <cell r="AM1711">
            <v>16</v>
          </cell>
          <cell r="AN1711" t="str">
            <v>N</v>
          </cell>
          <cell r="AO1711" t="str">
            <v>Hugo.van.Heeren@bdo.nl</v>
          </cell>
          <cell r="AP1711" t="str">
            <v>06-36252069</v>
          </cell>
          <cell r="AQ1711" t="str">
            <v>06-36252069</v>
          </cell>
          <cell r="AR1711" t="str">
            <v>Pensioenregeling A</v>
          </cell>
          <cell r="AS1711">
            <v>43831</v>
          </cell>
          <cell r="AV1711" t="str">
            <v>02</v>
          </cell>
          <cell r="AW1711" t="str">
            <v>Basis CAO BDO</v>
          </cell>
          <cell r="AX1711">
            <v>44013</v>
          </cell>
          <cell r="BE1711" t="str">
            <v>9000100243</v>
          </cell>
          <cell r="BG1711">
            <v>44013</v>
          </cell>
          <cell r="BI1711" t="str">
            <v>J</v>
          </cell>
          <cell r="BJ1711" t="str">
            <v>J</v>
          </cell>
          <cell r="BK1711" t="str">
            <v>N</v>
          </cell>
          <cell r="BV1711" t="str">
            <v>N</v>
          </cell>
          <cell r="BW1711" t="str">
            <v>N</v>
          </cell>
          <cell r="BX1711" t="str">
            <v>N</v>
          </cell>
          <cell r="BZ1711" t="str">
            <v>Nederlandse</v>
          </cell>
          <cell r="CA1711" t="str">
            <v>NL</v>
          </cell>
          <cell r="CC1711" t="str">
            <v>hugovheeren@outlook.com</v>
          </cell>
          <cell r="CD1711" t="str">
            <v>+31165598642</v>
          </cell>
          <cell r="CL1711" t="str">
            <v>Wijziging uren</v>
          </cell>
          <cell r="CN1711">
            <v>0</v>
          </cell>
          <cell r="CO1711">
            <v>0</v>
          </cell>
          <cell r="CP1711">
            <v>0</v>
          </cell>
          <cell r="CQ1711">
            <v>0</v>
          </cell>
          <cell r="CR1711">
            <v>0</v>
          </cell>
          <cell r="CS1711">
            <v>0</v>
          </cell>
          <cell r="CT1711">
            <v>0</v>
          </cell>
          <cell r="CU1711">
            <v>0</v>
          </cell>
          <cell r="CV1711">
            <v>0</v>
          </cell>
          <cell r="CW1711">
            <v>0</v>
          </cell>
        </row>
        <row r="1712">
          <cell r="A1712" t="str">
            <v>23734</v>
          </cell>
          <cell r="B1712" t="str">
            <v>Tom</v>
          </cell>
          <cell r="C1712" t="str">
            <v>de Blaaij</v>
          </cell>
          <cell r="D1712">
            <v>43862</v>
          </cell>
          <cell r="E1712">
            <v>43862</v>
          </cell>
          <cell r="G1712" t="str">
            <v>Roosendaal</v>
          </cell>
          <cell r="H1712">
            <v>0.4</v>
          </cell>
          <cell r="I1712">
            <v>1750</v>
          </cell>
          <cell r="J1712" t="str">
            <v>Personeelslid</v>
          </cell>
          <cell r="K1712" t="str">
            <v>Werkstudent</v>
          </cell>
          <cell r="L1712" t="str">
            <v>Accountancy &amp; Bedrijfsadvies</v>
          </cell>
          <cell r="M1712" t="str">
            <v>A&amp;B</v>
          </cell>
          <cell r="N1712" t="str">
            <v>0600</v>
          </cell>
          <cell r="O1712" t="str">
            <v>494</v>
          </cell>
          <cell r="P1712" t="str">
            <v>Financieel Analist (HBO werkstudent)</v>
          </cell>
          <cell r="Q1712" t="str">
            <v>2</v>
          </cell>
          <cell r="R1712" t="str">
            <v>Man</v>
          </cell>
          <cell r="S1712">
            <v>36010</v>
          </cell>
          <cell r="T1712" t="str">
            <v>BDO Accountants &amp; Belastingadviseurs B.V.</v>
          </cell>
          <cell r="U1712" t="str">
            <v>Medewerkers A&amp;B Roosendaal/Breda F</v>
          </cell>
          <cell r="V1712">
            <v>44227</v>
          </cell>
          <cell r="W1712" t="str">
            <v>Bepaalde tijd</v>
          </cell>
          <cell r="Y1712" t="str">
            <v>PC Roosendaal/Breda</v>
          </cell>
          <cell r="Z1712" t="str">
            <v>Blaaij</v>
          </cell>
          <cell r="AA1712" t="str">
            <v>de</v>
          </cell>
          <cell r="AB1712" t="str">
            <v>T.</v>
          </cell>
          <cell r="AC1712" t="str">
            <v>de</v>
          </cell>
          <cell r="AD1712" t="str">
            <v>Blaaij</v>
          </cell>
          <cell r="AE1712" t="str">
            <v>Herelsestraat 159</v>
          </cell>
          <cell r="AG1712" t="str">
            <v>4726 AD  HEERLE</v>
          </cell>
          <cell r="AJ1712" t="str">
            <v>230951442</v>
          </cell>
          <cell r="AL1712" t="str">
            <v>dhr. T. de Blaaij</v>
          </cell>
          <cell r="AM1712">
            <v>16</v>
          </cell>
          <cell r="AN1712" t="str">
            <v>N</v>
          </cell>
          <cell r="AO1712" t="str">
            <v>Tom.de.Blaaij@bdo.nl</v>
          </cell>
          <cell r="AP1712" t="str">
            <v>06-13112386</v>
          </cell>
          <cell r="AQ1712" t="str">
            <v>06-13112386</v>
          </cell>
          <cell r="AR1712" t="str">
            <v>Pensioenregeling A</v>
          </cell>
          <cell r="AS1712">
            <v>43862</v>
          </cell>
          <cell r="AV1712" t="str">
            <v>02</v>
          </cell>
          <cell r="AW1712" t="str">
            <v>Basis CAO BDO</v>
          </cell>
          <cell r="AX1712">
            <v>43862</v>
          </cell>
          <cell r="BE1712" t="str">
            <v>9000100259</v>
          </cell>
          <cell r="BG1712">
            <v>43862</v>
          </cell>
          <cell r="BI1712" t="str">
            <v>J</v>
          </cell>
          <cell r="BJ1712" t="str">
            <v>J</v>
          </cell>
          <cell r="BK1712" t="str">
            <v>N</v>
          </cell>
          <cell r="BN1712" t="str">
            <v>Ongehuwd</v>
          </cell>
          <cell r="BV1712" t="str">
            <v>N</v>
          </cell>
          <cell r="BW1712" t="str">
            <v>N</v>
          </cell>
          <cell r="BX1712" t="str">
            <v>N</v>
          </cell>
          <cell r="BZ1712" t="str">
            <v>Nederlandse</v>
          </cell>
          <cell r="CA1712" t="str">
            <v>NL</v>
          </cell>
          <cell r="CC1712" t="str">
            <v>tom_blaaij@hotmail.com</v>
          </cell>
          <cell r="CD1712" t="str">
            <v>+31165598661</v>
          </cell>
          <cell r="CL1712" t="str">
            <v>Indiensttreding</v>
          </cell>
          <cell r="CN1712">
            <v>0</v>
          </cell>
          <cell r="CO1712">
            <v>0</v>
          </cell>
          <cell r="CP1712">
            <v>0</v>
          </cell>
          <cell r="CQ1712">
            <v>0</v>
          </cell>
          <cell r="CR1712">
            <v>0</v>
          </cell>
          <cell r="CS1712">
            <v>0</v>
          </cell>
          <cell r="CT1712">
            <v>0</v>
          </cell>
          <cell r="CU1712">
            <v>0</v>
          </cell>
          <cell r="CV1712">
            <v>0</v>
          </cell>
          <cell r="CW1712">
            <v>0</v>
          </cell>
        </row>
        <row r="1713">
          <cell r="A1713" t="str">
            <v>23652</v>
          </cell>
          <cell r="B1713" t="str">
            <v>Rafiq</v>
          </cell>
          <cell r="C1713" t="str">
            <v>Obispo</v>
          </cell>
          <cell r="D1713">
            <v>43836</v>
          </cell>
          <cell r="E1713">
            <v>43836</v>
          </cell>
          <cell r="G1713" t="str">
            <v>Breda</v>
          </cell>
          <cell r="H1713">
            <v>0.4</v>
          </cell>
          <cell r="I1713">
            <v>1950</v>
          </cell>
          <cell r="J1713" t="str">
            <v>Personeelslid</v>
          </cell>
          <cell r="K1713" t="str">
            <v>Werkstudent</v>
          </cell>
          <cell r="L1713" t="str">
            <v>Belastingadvies</v>
          </cell>
          <cell r="M1713" t="str">
            <v>BA</v>
          </cell>
          <cell r="N1713" t="str">
            <v>20400</v>
          </cell>
          <cell r="O1713" t="str">
            <v>295</v>
          </cell>
          <cell r="P1713" t="str">
            <v>Jr. Fiscaal Assistent (werkstudent)</v>
          </cell>
          <cell r="Q1713" t="str">
            <v>2</v>
          </cell>
          <cell r="R1713" t="str">
            <v>Man</v>
          </cell>
          <cell r="S1713">
            <v>36681</v>
          </cell>
          <cell r="T1713" t="str">
            <v>BDO Accountants &amp; Belastingadviseurs B.V.</v>
          </cell>
          <cell r="U1713" t="str">
            <v>Medewerkers BA Roosendaal/Breda</v>
          </cell>
          <cell r="V1713">
            <v>44377</v>
          </cell>
          <cell r="W1713" t="str">
            <v>Bepaalde tijd</v>
          </cell>
          <cell r="Y1713" t="str">
            <v>PC Roosendaal/Breda</v>
          </cell>
          <cell r="Z1713" t="str">
            <v>Obispo</v>
          </cell>
          <cell r="AB1713" t="str">
            <v>R.E.</v>
          </cell>
          <cell r="AD1713" t="str">
            <v>Obispo</v>
          </cell>
          <cell r="AE1713" t="str">
            <v>Ginnekenweg 235 c</v>
          </cell>
          <cell r="AG1713" t="str">
            <v>4835 NB  BREDA</v>
          </cell>
          <cell r="AJ1713" t="str">
            <v>237760186</v>
          </cell>
          <cell r="AL1713" t="str">
            <v>dhr. R.E. Obispo</v>
          </cell>
          <cell r="AM1713">
            <v>16</v>
          </cell>
          <cell r="AN1713" t="str">
            <v>N</v>
          </cell>
          <cell r="AO1713" t="str">
            <v>Rafiq.Obispo@bdo.nl</v>
          </cell>
          <cell r="AP1713" t="str">
            <v>06-47060379</v>
          </cell>
          <cell r="AQ1713" t="str">
            <v>06-47060379</v>
          </cell>
          <cell r="AR1713" t="str">
            <v>Aspirant deelnemer</v>
          </cell>
          <cell r="AV1713" t="str">
            <v>02</v>
          </cell>
          <cell r="AW1713" t="str">
            <v>Basis CAO BDO</v>
          </cell>
          <cell r="AX1713">
            <v>44013</v>
          </cell>
          <cell r="BE1713" t="str">
            <v>9000100091</v>
          </cell>
          <cell r="BG1713">
            <v>44013</v>
          </cell>
          <cell r="BI1713" t="str">
            <v>J</v>
          </cell>
          <cell r="BJ1713" t="str">
            <v>J</v>
          </cell>
          <cell r="BK1713" t="str">
            <v>N</v>
          </cell>
          <cell r="BN1713" t="str">
            <v>Ongehuwd</v>
          </cell>
          <cell r="BV1713" t="str">
            <v>N</v>
          </cell>
          <cell r="BW1713" t="str">
            <v>N</v>
          </cell>
          <cell r="BX1713" t="str">
            <v>N</v>
          </cell>
          <cell r="BZ1713" t="str">
            <v>Nederlandse</v>
          </cell>
          <cell r="CA1713" t="str">
            <v>NL</v>
          </cell>
          <cell r="CB1713" t="str">
            <v>+31647060379</v>
          </cell>
          <cell r="CC1713" t="str">
            <v>rafiq.obispo@gmail.com</v>
          </cell>
          <cell r="CD1713" t="str">
            <v>+31765623146</v>
          </cell>
          <cell r="CE1713" t="str">
            <v>+31647060379</v>
          </cell>
          <cell r="CL1713" t="str">
            <v>Indiensttreding</v>
          </cell>
          <cell r="CN1713">
            <v>0</v>
          </cell>
          <cell r="CO1713">
            <v>0</v>
          </cell>
          <cell r="CP1713">
            <v>0</v>
          </cell>
          <cell r="CQ1713">
            <v>0</v>
          </cell>
          <cell r="CR1713">
            <v>0</v>
          </cell>
          <cell r="CS1713">
            <v>0</v>
          </cell>
          <cell r="CT1713">
            <v>0</v>
          </cell>
          <cell r="CU1713">
            <v>0</v>
          </cell>
          <cell r="CV1713">
            <v>0</v>
          </cell>
          <cell r="CW1713">
            <v>0</v>
          </cell>
        </row>
        <row r="1714">
          <cell r="A1714" t="str">
            <v>24078</v>
          </cell>
          <cell r="B1714" t="str">
            <v>Samet</v>
          </cell>
          <cell r="C1714" t="str">
            <v>Kadioğlugil</v>
          </cell>
          <cell r="D1714">
            <v>44228</v>
          </cell>
          <cell r="E1714">
            <v>44228</v>
          </cell>
          <cell r="G1714" t="str">
            <v>Breda</v>
          </cell>
          <cell r="H1714">
            <v>1</v>
          </cell>
          <cell r="I1714">
            <v>2100</v>
          </cell>
          <cell r="J1714" t="str">
            <v>Personeelslid</v>
          </cell>
          <cell r="K1714" t="str">
            <v>Co-op</v>
          </cell>
          <cell r="L1714" t="str">
            <v>Audit &amp; Assurance</v>
          </cell>
          <cell r="M1714" t="str">
            <v>A&amp;A</v>
          </cell>
          <cell r="N1714" t="str">
            <v>10700</v>
          </cell>
          <cell r="O1714" t="str">
            <v>155</v>
          </cell>
          <cell r="P1714" t="str">
            <v>Jr. Assistent Accountant (Co-op)</v>
          </cell>
          <cell r="Q1714" t="str">
            <v>2</v>
          </cell>
          <cell r="R1714" t="str">
            <v>Man</v>
          </cell>
          <cell r="S1714">
            <v>35100</v>
          </cell>
          <cell r="T1714" t="str">
            <v>BDO Audit &amp; Assurance B.V.</v>
          </cell>
          <cell r="U1714" t="str">
            <v>Medewerkers A&amp;A Breda</v>
          </cell>
          <cell r="V1714">
            <v>44332</v>
          </cell>
          <cell r="W1714" t="str">
            <v>Bepaalde tijd</v>
          </cell>
          <cell r="Y1714" t="str">
            <v>PC Roosendaal/Breda</v>
          </cell>
          <cell r="Z1714" t="str">
            <v>Kadioğlugil</v>
          </cell>
          <cell r="AB1714" t="str">
            <v>S.S.</v>
          </cell>
          <cell r="AD1714" t="str">
            <v>Kadioğlugil</v>
          </cell>
          <cell r="AE1714" t="str">
            <v>Professor de Moorplein 54</v>
          </cell>
          <cell r="AG1714" t="str">
            <v>5037 DN  TILBURG</v>
          </cell>
          <cell r="AJ1714" t="str">
            <v>222747006</v>
          </cell>
          <cell r="AL1714" t="str">
            <v>dhr. S.S. Kadioğlugil</v>
          </cell>
          <cell r="AM1714">
            <v>40</v>
          </cell>
          <cell r="AN1714" t="str">
            <v>N</v>
          </cell>
          <cell r="AP1714" t="str">
            <v>06-18939987</v>
          </cell>
          <cell r="AQ1714" t="str">
            <v>06-18939987</v>
          </cell>
          <cell r="AR1714" t="str">
            <v>Geen pensioendeelnemer</v>
          </cell>
          <cell r="AV1714" t="str">
            <v>02</v>
          </cell>
          <cell r="AW1714" t="str">
            <v>Basis CAO BDO</v>
          </cell>
          <cell r="AX1714">
            <v>44228</v>
          </cell>
          <cell r="BE1714" t="str">
            <v>9000100265</v>
          </cell>
          <cell r="BG1714">
            <v>44228</v>
          </cell>
          <cell r="BI1714" t="str">
            <v>J</v>
          </cell>
          <cell r="BJ1714" t="str">
            <v>J</v>
          </cell>
          <cell r="BK1714" t="str">
            <v>N</v>
          </cell>
          <cell r="BN1714" t="str">
            <v>Ongehuwd</v>
          </cell>
          <cell r="BV1714" t="str">
            <v>N</v>
          </cell>
          <cell r="BW1714" t="str">
            <v>N</v>
          </cell>
          <cell r="BX1714" t="str">
            <v>N</v>
          </cell>
          <cell r="BZ1714" t="str">
            <v>Nederlandse</v>
          </cell>
          <cell r="CA1714" t="str">
            <v>NL</v>
          </cell>
          <cell r="CC1714" t="str">
            <v>samet.kadioglugil@live.nl</v>
          </cell>
          <cell r="CL1714" t="str">
            <v>Indiensttreding</v>
          </cell>
          <cell r="CN1714">
            <v>0</v>
          </cell>
          <cell r="CO1714">
            <v>0</v>
          </cell>
          <cell r="CP1714">
            <v>0</v>
          </cell>
          <cell r="CQ1714">
            <v>0</v>
          </cell>
          <cell r="CR1714">
            <v>0</v>
          </cell>
          <cell r="CS1714">
            <v>0</v>
          </cell>
          <cell r="CT1714">
            <v>0</v>
          </cell>
          <cell r="CU1714">
            <v>0</v>
          </cell>
          <cell r="CV1714">
            <v>0</v>
          </cell>
          <cell r="CW1714">
            <v>0</v>
          </cell>
        </row>
        <row r="1715">
          <cell r="A1715" t="str">
            <v>3059</v>
          </cell>
          <cell r="B1715" t="str">
            <v>Lesley</v>
          </cell>
          <cell r="C1715" t="str">
            <v>Moonen</v>
          </cell>
          <cell r="D1715">
            <v>39173</v>
          </cell>
          <cell r="E1715">
            <v>39173</v>
          </cell>
          <cell r="G1715" t="str">
            <v>Breda</v>
          </cell>
          <cell r="H1715">
            <v>0.8</v>
          </cell>
          <cell r="I1715">
            <v>5745</v>
          </cell>
          <cell r="J1715" t="str">
            <v>Personeelslid</v>
          </cell>
          <cell r="K1715" t="str">
            <v>Parttimer</v>
          </cell>
          <cell r="L1715" t="str">
            <v>Belastingadvies</v>
          </cell>
          <cell r="M1715" t="str">
            <v>BA</v>
          </cell>
          <cell r="N1715" t="str">
            <v>20400</v>
          </cell>
          <cell r="O1715" t="str">
            <v>215</v>
          </cell>
          <cell r="P1715" t="str">
            <v>Sr. Manager</v>
          </cell>
          <cell r="Q1715" t="str">
            <v>7</v>
          </cell>
          <cell r="R1715" t="str">
            <v>Vrouw</v>
          </cell>
          <cell r="S1715">
            <v>29894</v>
          </cell>
          <cell r="T1715" t="str">
            <v>BDO Accountants &amp; Belastingadviseurs B.V.</v>
          </cell>
          <cell r="U1715" t="str">
            <v>Medewerkers BA Roosendaal/Breda A</v>
          </cell>
          <cell r="W1715" t="str">
            <v>Onbepaalde tijd</v>
          </cell>
          <cell r="X1715" t="str">
            <v>ALP</v>
          </cell>
          <cell r="Y1715" t="str">
            <v>PC Roosendaal/Breda</v>
          </cell>
          <cell r="Z1715" t="str">
            <v>Moonen</v>
          </cell>
          <cell r="AB1715" t="str">
            <v>L.M.P.P.J.</v>
          </cell>
          <cell r="AD1715" t="str">
            <v>Moonen</v>
          </cell>
          <cell r="AE1715" t="str">
            <v>Piet Mondriaan Allee 2</v>
          </cell>
          <cell r="AG1715" t="str">
            <v>3161 DW  RHOON</v>
          </cell>
          <cell r="AJ1715" t="str">
            <v>154651771</v>
          </cell>
          <cell r="AL1715" t="str">
            <v>mevr. mr. L.M.P.P.J. Moonen</v>
          </cell>
          <cell r="AM1715">
            <v>32</v>
          </cell>
          <cell r="AN1715" t="str">
            <v>N</v>
          </cell>
          <cell r="AO1715" t="str">
            <v>Lesley.Moonen@bdo.nl</v>
          </cell>
          <cell r="AP1715" t="str">
            <v>06-18795187</v>
          </cell>
          <cell r="AQ1715" t="str">
            <v>06-18795187</v>
          </cell>
          <cell r="AR1715" t="str">
            <v>Pensioenregeling B</v>
          </cell>
          <cell r="AS1715">
            <v>39173</v>
          </cell>
          <cell r="AT1715">
            <v>8258799</v>
          </cell>
          <cell r="AU1715">
            <v>0</v>
          </cell>
          <cell r="AV1715" t="str">
            <v>02</v>
          </cell>
          <cell r="AW1715" t="str">
            <v>Basis CAO BDO</v>
          </cell>
          <cell r="AX1715">
            <v>43282</v>
          </cell>
          <cell r="AY1715">
            <v>7</v>
          </cell>
          <cell r="AZ1715">
            <v>43040</v>
          </cell>
          <cell r="BA1715">
            <v>43281</v>
          </cell>
          <cell r="BB1715">
            <v>43101</v>
          </cell>
          <cell r="BE1715" t="str">
            <v>9000100090</v>
          </cell>
          <cell r="BG1715">
            <v>43466</v>
          </cell>
          <cell r="BI1715" t="str">
            <v>J</v>
          </cell>
          <cell r="BJ1715" t="str">
            <v>N</v>
          </cell>
          <cell r="BK1715" t="str">
            <v>J</v>
          </cell>
          <cell r="BN1715" t="str">
            <v>Samenwonend</v>
          </cell>
          <cell r="BR1715">
            <v>200714</v>
          </cell>
          <cell r="BS1715">
            <v>200714</v>
          </cell>
          <cell r="BV1715" t="str">
            <v>N</v>
          </cell>
          <cell r="BW1715" t="str">
            <v>J</v>
          </cell>
          <cell r="BX1715" t="str">
            <v>J</v>
          </cell>
          <cell r="BZ1715" t="str">
            <v>Nederlandse</v>
          </cell>
          <cell r="CA1715" t="str">
            <v>NL</v>
          </cell>
          <cell r="CB1715" t="str">
            <v>06-18795187</v>
          </cell>
          <cell r="CD1715" t="str">
            <v>+31765623170</v>
          </cell>
          <cell r="CE1715" t="str">
            <v>06-18795187</v>
          </cell>
          <cell r="CL1715" t="str">
            <v>Wijziging uren</v>
          </cell>
          <cell r="CN1715" t="str">
            <v>NOB</v>
          </cell>
          <cell r="CO1715">
            <v>0</v>
          </cell>
          <cell r="CP1715">
            <v>0</v>
          </cell>
          <cell r="CQ1715">
            <v>40817</v>
          </cell>
          <cell r="CR1715">
            <v>0</v>
          </cell>
          <cell r="CS1715">
            <v>0</v>
          </cell>
          <cell r="CT1715">
            <v>0</v>
          </cell>
          <cell r="CU1715">
            <v>0</v>
          </cell>
          <cell r="CV1715">
            <v>0</v>
          </cell>
          <cell r="CW1715" t="str">
            <v>Thuiswerkplek € 399,80</v>
          </cell>
        </row>
        <row r="1716">
          <cell r="A1716" t="str">
            <v>3978</v>
          </cell>
          <cell r="B1716" t="str">
            <v>Mirella</v>
          </cell>
          <cell r="C1716" t="str">
            <v>Bierkens</v>
          </cell>
          <cell r="D1716">
            <v>36731</v>
          </cell>
          <cell r="E1716">
            <v>36731</v>
          </cell>
          <cell r="G1716" t="str">
            <v>Roosendaal</v>
          </cell>
          <cell r="H1716">
            <v>0.8</v>
          </cell>
          <cell r="I1716">
            <v>5000</v>
          </cell>
          <cell r="J1716" t="str">
            <v>Personeelslid</v>
          </cell>
          <cell r="K1716" t="str">
            <v>Parttimer</v>
          </cell>
          <cell r="L1716" t="str">
            <v>Accountancy &amp; Bedrijfsadvies</v>
          </cell>
          <cell r="M1716" t="str">
            <v>A&amp;B</v>
          </cell>
          <cell r="N1716" t="str">
            <v>0600</v>
          </cell>
          <cell r="O1716" t="str">
            <v>421</v>
          </cell>
          <cell r="P1716" t="str">
            <v>Accountant</v>
          </cell>
          <cell r="Q1716" t="str">
            <v>6</v>
          </cell>
          <cell r="R1716" t="str">
            <v>Vrouw</v>
          </cell>
          <cell r="S1716">
            <v>28561</v>
          </cell>
          <cell r="T1716" t="str">
            <v>BDO Accountants &amp; Belastingadviseurs B.V.</v>
          </cell>
          <cell r="U1716" t="str">
            <v>Medewerkers A&amp;B Roosendaal/Breda F</v>
          </cell>
          <cell r="W1716" t="str">
            <v>Onbepaalde tijd</v>
          </cell>
          <cell r="Y1716" t="str">
            <v>PC Roosendaal/Breda</v>
          </cell>
          <cell r="Z1716" t="str">
            <v>Bierkens</v>
          </cell>
          <cell r="AB1716" t="str">
            <v>M.W.P.M.I.</v>
          </cell>
          <cell r="AD1716" t="str">
            <v>Bierkens</v>
          </cell>
          <cell r="AE1716" t="str">
            <v>Van Hogendorpstraat 3</v>
          </cell>
          <cell r="AG1716" t="str">
            <v>4671 KD  DINTELOORD</v>
          </cell>
          <cell r="AJ1716" t="str">
            <v>147283309</v>
          </cell>
          <cell r="AL1716" t="str">
            <v>mevr. M.W.P.M.I. Bierkens</v>
          </cell>
          <cell r="AM1716">
            <v>32</v>
          </cell>
          <cell r="AN1716" t="str">
            <v>N</v>
          </cell>
          <cell r="AO1716" t="str">
            <v>Mirella.Bierkens@bdo.nl</v>
          </cell>
          <cell r="AP1716" t="str">
            <v>0167-521282</v>
          </cell>
          <cell r="AQ1716" t="str">
            <v>06-51499263</v>
          </cell>
          <cell r="AR1716" t="str">
            <v>Pensioenregeling B</v>
          </cell>
          <cell r="AS1716">
            <v>37681</v>
          </cell>
          <cell r="AT1716">
            <v>8259403</v>
          </cell>
          <cell r="AU1716">
            <v>56</v>
          </cell>
          <cell r="AV1716" t="str">
            <v>02</v>
          </cell>
          <cell r="AW1716" t="str">
            <v>Basis CAO BDO</v>
          </cell>
          <cell r="AX1716">
            <v>41848</v>
          </cell>
          <cell r="AY1716">
            <v>8</v>
          </cell>
          <cell r="AZ1716">
            <v>40938</v>
          </cell>
          <cell r="BA1716">
            <v>41847</v>
          </cell>
          <cell r="BE1716" t="str">
            <v>9000100259</v>
          </cell>
          <cell r="BG1716">
            <v>43101</v>
          </cell>
          <cell r="BH1716" t="str">
            <v>AA</v>
          </cell>
          <cell r="BI1716" t="str">
            <v>J</v>
          </cell>
          <cell r="BJ1716" t="str">
            <v>N</v>
          </cell>
          <cell r="BK1716" t="str">
            <v>J</v>
          </cell>
          <cell r="BN1716" t="str">
            <v>Ongehuwd</v>
          </cell>
          <cell r="BO1716">
            <v>36861</v>
          </cell>
          <cell r="BQ1716" t="str">
            <v>Korten</v>
          </cell>
          <cell r="BR1716">
            <v>0</v>
          </cell>
          <cell r="BS1716">
            <v>0</v>
          </cell>
          <cell r="BV1716" t="str">
            <v>N</v>
          </cell>
          <cell r="BW1716" t="str">
            <v>J</v>
          </cell>
          <cell r="BX1716" t="str">
            <v>J</v>
          </cell>
          <cell r="BZ1716" t="str">
            <v>Nederlandse</v>
          </cell>
          <cell r="CB1716" t="str">
            <v>06-51499263</v>
          </cell>
          <cell r="CD1716" t="str">
            <v>+31165598620</v>
          </cell>
          <cell r="CE1716" t="str">
            <v>06-51499263</v>
          </cell>
          <cell r="CF1716" t="str">
            <v>Korten</v>
          </cell>
          <cell r="CL1716" t="str">
            <v>Wijziging uren</v>
          </cell>
          <cell r="CN1716" t="str">
            <v>NBA</v>
          </cell>
          <cell r="CO1716">
            <v>0</v>
          </cell>
          <cell r="CP1716">
            <v>38785</v>
          </cell>
          <cell r="CQ1716">
            <v>0</v>
          </cell>
          <cell r="CR1716" t="str">
            <v>39612</v>
          </cell>
          <cell r="CS1716">
            <v>0</v>
          </cell>
          <cell r="CT1716">
            <v>0</v>
          </cell>
          <cell r="CU1716">
            <v>0</v>
          </cell>
          <cell r="CV1716">
            <v>0</v>
          </cell>
          <cell r="CW1716" t="str">
            <v>Thuiswerkplek € 399,80</v>
          </cell>
        </row>
        <row r="1717">
          <cell r="A1717" t="str">
            <v>21340</v>
          </cell>
          <cell r="B1717" t="str">
            <v>Anne</v>
          </cell>
          <cell r="C1717" t="str">
            <v>Aarts</v>
          </cell>
          <cell r="D1717">
            <v>43313</v>
          </cell>
          <cell r="E1717">
            <v>43313</v>
          </cell>
          <cell r="G1717" t="str">
            <v>Breda</v>
          </cell>
          <cell r="H1717">
            <v>0.9</v>
          </cell>
          <cell r="I1717">
            <v>3815</v>
          </cell>
          <cell r="J1717" t="str">
            <v>Personeelslid</v>
          </cell>
          <cell r="K1717" t="str">
            <v>Parttimer</v>
          </cell>
          <cell r="L1717" t="str">
            <v>Belastingadvies</v>
          </cell>
          <cell r="M1717" t="str">
            <v>BA</v>
          </cell>
          <cell r="N1717" t="str">
            <v>20400</v>
          </cell>
          <cell r="O1717" t="str">
            <v>225</v>
          </cell>
          <cell r="P1717" t="str">
            <v>Belastingadviseur</v>
          </cell>
          <cell r="Q1717" t="str">
            <v>5</v>
          </cell>
          <cell r="R1717" t="str">
            <v>Vrouw</v>
          </cell>
          <cell r="S1717">
            <v>32615</v>
          </cell>
          <cell r="T1717" t="str">
            <v>BDO Accountants &amp; Belastingadviseurs B.V.</v>
          </cell>
          <cell r="U1717" t="str">
            <v>Medewerkers BA Roosendaal/Breda A</v>
          </cell>
          <cell r="W1717" t="str">
            <v>Onbepaalde tijd</v>
          </cell>
          <cell r="X1717" t="str">
            <v>ALP</v>
          </cell>
          <cell r="Y1717" t="str">
            <v>PC Roosendaal/Breda</v>
          </cell>
          <cell r="Z1717" t="str">
            <v>Aarts</v>
          </cell>
          <cell r="AB1717" t="str">
            <v>A.B.M.</v>
          </cell>
          <cell r="AD1717" t="str">
            <v>Aarts</v>
          </cell>
          <cell r="AE1717" t="str">
            <v>Valkenierstraat 29 A</v>
          </cell>
          <cell r="AG1717" t="str">
            <v>5552 JB  VALKENSWAARD</v>
          </cell>
          <cell r="AJ1717" t="str">
            <v>070484235</v>
          </cell>
          <cell r="AL1717" t="str">
            <v>mevr. mr. A.B.M. Aarts</v>
          </cell>
          <cell r="AM1717">
            <v>36</v>
          </cell>
          <cell r="AN1717" t="str">
            <v>N</v>
          </cell>
          <cell r="AO1717" t="str">
            <v>Anne.Aarts@bdo.nl</v>
          </cell>
          <cell r="AP1717" t="str">
            <v>06-14138513</v>
          </cell>
          <cell r="AQ1717" t="str">
            <v>06-14138513</v>
          </cell>
          <cell r="AR1717" t="str">
            <v>Pensioenregeling A</v>
          </cell>
          <cell r="AS1717">
            <v>43313</v>
          </cell>
          <cell r="AU1717">
            <v>9</v>
          </cell>
          <cell r="AV1717" t="str">
            <v>02</v>
          </cell>
          <cell r="AW1717" t="str">
            <v>Basis CAO BDO</v>
          </cell>
          <cell r="AX1717">
            <v>43678</v>
          </cell>
          <cell r="BE1717" t="str">
            <v>9000100090</v>
          </cell>
          <cell r="BG1717">
            <v>43678</v>
          </cell>
          <cell r="BI1717" t="str">
            <v>J</v>
          </cell>
          <cell r="BJ1717" t="str">
            <v>J</v>
          </cell>
          <cell r="BK1717" t="str">
            <v>N</v>
          </cell>
          <cell r="BN1717" t="str">
            <v>Ongehuwd</v>
          </cell>
          <cell r="BR1717">
            <v>201933</v>
          </cell>
          <cell r="BS1717">
            <v>201933</v>
          </cell>
          <cell r="BV1717" t="str">
            <v>N</v>
          </cell>
          <cell r="BW1717" t="str">
            <v>N</v>
          </cell>
          <cell r="BX1717" t="str">
            <v>J</v>
          </cell>
          <cell r="BZ1717" t="str">
            <v>Nederlandse</v>
          </cell>
          <cell r="CA1717" t="str">
            <v>NL</v>
          </cell>
          <cell r="CB1717" t="str">
            <v>06-14138513</v>
          </cell>
          <cell r="CC1717" t="str">
            <v>anneaarts@hotmail.com</v>
          </cell>
          <cell r="CD1717" t="str">
            <v>+31765623103</v>
          </cell>
          <cell r="CE1717" t="str">
            <v>06-14138513</v>
          </cell>
          <cell r="CL1717" t="str">
            <v>Omzetting dienstverband</v>
          </cell>
          <cell r="CN1717" t="str">
            <v>RB</v>
          </cell>
          <cell r="CO1717">
            <v>0</v>
          </cell>
          <cell r="CP1717">
            <v>0</v>
          </cell>
          <cell r="CQ1717">
            <v>0</v>
          </cell>
          <cell r="CR1717">
            <v>0</v>
          </cell>
          <cell r="CS1717">
            <v>0</v>
          </cell>
          <cell r="CT1717">
            <v>0</v>
          </cell>
          <cell r="CU1717">
            <v>0</v>
          </cell>
          <cell r="CV1717">
            <v>0</v>
          </cell>
          <cell r="CW1717" t="str">
            <v>iPad 9,7 32GB Smartcase € 382,85</v>
          </cell>
        </row>
        <row r="1718">
          <cell r="A1718" t="str">
            <v>4029</v>
          </cell>
          <cell r="B1718" t="str">
            <v>Paul</v>
          </cell>
          <cell r="C1718" t="str">
            <v>Verbruggen</v>
          </cell>
          <cell r="D1718">
            <v>36739</v>
          </cell>
          <cell r="E1718">
            <v>36739</v>
          </cell>
          <cell r="G1718" t="str">
            <v>Breda</v>
          </cell>
          <cell r="H1718">
            <v>0.8</v>
          </cell>
          <cell r="I1718">
            <v>7600</v>
          </cell>
          <cell r="J1718" t="str">
            <v>Personeelslid</v>
          </cell>
          <cell r="K1718" t="str">
            <v>Parttimer</v>
          </cell>
          <cell r="L1718" t="str">
            <v>Belastingadvies</v>
          </cell>
          <cell r="M1718" t="str">
            <v>BA</v>
          </cell>
          <cell r="N1718" t="str">
            <v>20400</v>
          </cell>
          <cell r="O1718" t="str">
            <v>215</v>
          </cell>
          <cell r="P1718" t="str">
            <v>Sr. Manager</v>
          </cell>
          <cell r="Q1718" t="str">
            <v>7</v>
          </cell>
          <cell r="R1718" t="str">
            <v>Man</v>
          </cell>
          <cell r="S1718">
            <v>27706</v>
          </cell>
          <cell r="T1718" t="str">
            <v>BDO Accountants &amp; Belastingadviseurs B.V.</v>
          </cell>
          <cell r="U1718" t="str">
            <v>Medewerkers BA Roosendaal/Breda</v>
          </cell>
          <cell r="W1718" t="str">
            <v>Onbepaalde tijd</v>
          </cell>
          <cell r="Y1718" t="str">
            <v>PC Roosendaal/Breda</v>
          </cell>
          <cell r="Z1718" t="str">
            <v>Verbruggen</v>
          </cell>
          <cell r="AB1718" t="str">
            <v>P.M.</v>
          </cell>
          <cell r="AD1718" t="str">
            <v>Verbruggen</v>
          </cell>
          <cell r="AE1718" t="str">
            <v>Bestseweg 44</v>
          </cell>
          <cell r="AG1718" t="str">
            <v>5688 NP  OIRSCHOT</v>
          </cell>
          <cell r="AJ1718" t="str">
            <v>152779681</v>
          </cell>
          <cell r="AL1718" t="str">
            <v>dhr. mr. P.M. Verbruggen</v>
          </cell>
          <cell r="AM1718">
            <v>32</v>
          </cell>
          <cell r="AN1718" t="str">
            <v>N</v>
          </cell>
          <cell r="AO1718" t="str">
            <v>Paul.Verbruggen@bdo.nl</v>
          </cell>
          <cell r="AP1718" t="str">
            <v>0499-575125</v>
          </cell>
          <cell r="AQ1718" t="str">
            <v>06-42906623</v>
          </cell>
          <cell r="AR1718" t="str">
            <v>Pensioenregeling B</v>
          </cell>
          <cell r="AS1718">
            <v>36831</v>
          </cell>
          <cell r="AT1718">
            <v>8259145</v>
          </cell>
          <cell r="AU1718">
            <v>0</v>
          </cell>
          <cell r="AV1718" t="str">
            <v>02</v>
          </cell>
          <cell r="AW1718" t="str">
            <v>Basis CAO BDO</v>
          </cell>
          <cell r="AX1718">
            <v>40179</v>
          </cell>
          <cell r="BE1718" t="str">
            <v>9000100091</v>
          </cell>
          <cell r="BG1718">
            <v>43922</v>
          </cell>
          <cell r="BH1718" t="str">
            <v>MFSME</v>
          </cell>
          <cell r="BI1718" t="str">
            <v>J</v>
          </cell>
          <cell r="BJ1718" t="str">
            <v>N</v>
          </cell>
          <cell r="BK1718" t="str">
            <v>J</v>
          </cell>
          <cell r="BN1718" t="str">
            <v>Gehuwd</v>
          </cell>
          <cell r="BO1718">
            <v>38589</v>
          </cell>
          <cell r="BQ1718" t="str">
            <v>Koning</v>
          </cell>
          <cell r="BR1718">
            <v>201213</v>
          </cell>
          <cell r="BS1718">
            <v>201213</v>
          </cell>
          <cell r="BV1718" t="str">
            <v>N</v>
          </cell>
          <cell r="BW1718" t="str">
            <v>J</v>
          </cell>
          <cell r="BX1718" t="str">
            <v>J</v>
          </cell>
          <cell r="BZ1718" t="str">
            <v>Nederlandse</v>
          </cell>
          <cell r="CB1718" t="str">
            <v>06-42906623</v>
          </cell>
          <cell r="CD1718" t="str">
            <v>+31765623119</v>
          </cell>
          <cell r="CE1718" t="str">
            <v>06-42906623</v>
          </cell>
          <cell r="CF1718" t="str">
            <v>Koning</v>
          </cell>
          <cell r="CG1718" t="str">
            <v>de</v>
          </cell>
          <cell r="CL1718" t="str">
            <v>Leeg</v>
          </cell>
          <cell r="CN1718" t="str">
            <v>NOB</v>
          </cell>
          <cell r="CO1718">
            <v>0</v>
          </cell>
          <cell r="CP1718">
            <v>0</v>
          </cell>
          <cell r="CQ1718">
            <v>39630</v>
          </cell>
          <cell r="CR1718">
            <v>0</v>
          </cell>
          <cell r="CS1718">
            <v>0</v>
          </cell>
          <cell r="CT1718">
            <v>0</v>
          </cell>
          <cell r="CU1718">
            <v>0</v>
          </cell>
          <cell r="CV1718">
            <v>0</v>
          </cell>
          <cell r="CW1718" t="str">
            <v>Thuiswerkplek € 399,80</v>
          </cell>
        </row>
        <row r="1719">
          <cell r="A1719" t="str">
            <v>5635</v>
          </cell>
          <cell r="B1719" t="str">
            <v>Francy</v>
          </cell>
          <cell r="C1719" t="str">
            <v>Mattijsen - Meeuwisse</v>
          </cell>
          <cell r="D1719">
            <v>31594</v>
          </cell>
          <cell r="E1719">
            <v>42736</v>
          </cell>
          <cell r="G1719" t="str">
            <v>Roosendaal</v>
          </cell>
          <cell r="H1719">
            <v>0.5</v>
          </cell>
          <cell r="I1719">
            <v>3300</v>
          </cell>
          <cell r="J1719" t="str">
            <v>Personeelslid</v>
          </cell>
          <cell r="K1719" t="str">
            <v>Parttimer</v>
          </cell>
          <cell r="L1719" t="str">
            <v>Accountancy &amp; Bedrijfsadvies</v>
          </cell>
          <cell r="M1719" t="str">
            <v>A&amp;B</v>
          </cell>
          <cell r="N1719" t="str">
            <v>0600</v>
          </cell>
          <cell r="O1719" t="str">
            <v>442</v>
          </cell>
          <cell r="P1719" t="str">
            <v>Sr. Financieel Analist</v>
          </cell>
          <cell r="Q1719" t="str">
            <v>4</v>
          </cell>
          <cell r="R1719" t="str">
            <v>Vrouw</v>
          </cell>
          <cell r="S1719">
            <v>24743</v>
          </cell>
          <cell r="T1719" t="str">
            <v>BDO Accountants &amp; Belastingadviseurs B.V.</v>
          </cell>
          <cell r="U1719" t="str">
            <v>Medewerkers A&amp;B Roosendaal/Breda F</v>
          </cell>
          <cell r="W1719" t="str">
            <v>Onbepaalde tijd</v>
          </cell>
          <cell r="Y1719" t="str">
            <v>PC Roosendaal/Breda</v>
          </cell>
          <cell r="Z1719" t="str">
            <v>Meeuwisse</v>
          </cell>
          <cell r="AB1719" t="str">
            <v>F.D.C.M.</v>
          </cell>
          <cell r="AD1719" t="str">
            <v>Mattijsen - Meeuwisse</v>
          </cell>
          <cell r="AE1719" t="str">
            <v>Heesterberg 10</v>
          </cell>
          <cell r="AG1719" t="str">
            <v>4708 HS  ROOSENDAAL</v>
          </cell>
          <cell r="AJ1719" t="str">
            <v>155290812</v>
          </cell>
          <cell r="AL1719" t="str">
            <v>mevr. F.D.C.M. Mattijsen - Meeuwisse</v>
          </cell>
          <cell r="AM1719">
            <v>20</v>
          </cell>
          <cell r="AN1719" t="str">
            <v>N</v>
          </cell>
          <cell r="AO1719" t="str">
            <v>Francy.Mattijsen-Meeuwisse@bdo.nl</v>
          </cell>
          <cell r="AP1719" t="str">
            <v>0165-560745</v>
          </cell>
          <cell r="AR1719" t="str">
            <v>Pensioenregeling B</v>
          </cell>
          <cell r="AS1719">
            <v>33848</v>
          </cell>
          <cell r="AT1719">
            <v>8258760</v>
          </cell>
          <cell r="AU1719">
            <v>20</v>
          </cell>
          <cell r="AV1719" t="str">
            <v>02</v>
          </cell>
          <cell r="AW1719" t="str">
            <v>Basis CAO BDO</v>
          </cell>
          <cell r="AX1719">
            <v>42736</v>
          </cell>
          <cell r="AZ1719">
            <v>37653</v>
          </cell>
          <cell r="BA1719">
            <v>38107</v>
          </cell>
          <cell r="BE1719" t="str">
            <v>9000100259</v>
          </cell>
          <cell r="BG1719">
            <v>43101</v>
          </cell>
          <cell r="BI1719" t="str">
            <v>J</v>
          </cell>
          <cell r="BJ1719" t="str">
            <v>N</v>
          </cell>
          <cell r="BK1719" t="str">
            <v>J</v>
          </cell>
          <cell r="BN1719" t="str">
            <v>Gehuwd</v>
          </cell>
          <cell r="BQ1719" t="str">
            <v>Mattijsen</v>
          </cell>
          <cell r="BR1719">
            <v>0</v>
          </cell>
          <cell r="BS1719">
            <v>0</v>
          </cell>
          <cell r="BV1719" t="str">
            <v>N</v>
          </cell>
          <cell r="BW1719" t="str">
            <v>J</v>
          </cell>
          <cell r="BX1719" t="str">
            <v>N</v>
          </cell>
          <cell r="BZ1719" t="str">
            <v>Nederlandse</v>
          </cell>
          <cell r="CB1719" t="str">
            <v>+31629338374</v>
          </cell>
          <cell r="CD1719" t="str">
            <v>+31165598631</v>
          </cell>
          <cell r="CE1719" t="str">
            <v>+31629338374</v>
          </cell>
          <cell r="CF1719" t="str">
            <v>Mattijsen</v>
          </cell>
          <cell r="CL1719" t="str">
            <v>Wijziging Organisatie</v>
          </cell>
          <cell r="CN1719">
            <v>0</v>
          </cell>
          <cell r="CO1719">
            <v>0</v>
          </cell>
          <cell r="CP1719">
            <v>0</v>
          </cell>
          <cell r="CQ1719">
            <v>0</v>
          </cell>
          <cell r="CR1719">
            <v>0</v>
          </cell>
          <cell r="CS1719">
            <v>0</v>
          </cell>
          <cell r="CT1719">
            <v>0</v>
          </cell>
          <cell r="CU1719">
            <v>0</v>
          </cell>
          <cell r="CV1719">
            <v>0</v>
          </cell>
          <cell r="CW1719" t="str">
            <v>iPad 9,7 32GB Gelcase € 377,85</v>
          </cell>
        </row>
        <row r="1720">
          <cell r="A1720" t="str">
            <v>5544</v>
          </cell>
          <cell r="B1720" t="str">
            <v>Ingrid</v>
          </cell>
          <cell r="C1720" t="str">
            <v>van Beek - Meeuwisse</v>
          </cell>
          <cell r="D1720">
            <v>32767</v>
          </cell>
          <cell r="E1720">
            <v>43466</v>
          </cell>
          <cell r="G1720" t="str">
            <v>Roosendaal</v>
          </cell>
          <cell r="H1720">
            <v>0.8</v>
          </cell>
          <cell r="I1720">
            <v>4544</v>
          </cell>
          <cell r="J1720" t="str">
            <v>Personeelslid</v>
          </cell>
          <cell r="K1720" t="str">
            <v>Parttimer</v>
          </cell>
          <cell r="L1720" t="str">
            <v>Accountancy &amp; Bedrijfsadvies</v>
          </cell>
          <cell r="M1720" t="str">
            <v>A&amp;B</v>
          </cell>
          <cell r="N1720" t="str">
            <v>0600</v>
          </cell>
          <cell r="O1720" t="str">
            <v>436</v>
          </cell>
          <cell r="P1720" t="str">
            <v>Sr. Financieel Analist</v>
          </cell>
          <cell r="Q1720" t="str">
            <v>5</v>
          </cell>
          <cell r="R1720" t="str">
            <v>Vrouw</v>
          </cell>
          <cell r="S1720">
            <v>25855</v>
          </cell>
          <cell r="T1720" t="str">
            <v>BDO Accountants &amp; Belastingadviseurs B.V.</v>
          </cell>
          <cell r="U1720" t="str">
            <v>Medewerkers A&amp;B Roosendaal/Breda F</v>
          </cell>
          <cell r="W1720" t="str">
            <v>Onbepaalde tijd</v>
          </cell>
          <cell r="Y1720" t="str">
            <v>PC Roosendaal/Breda</v>
          </cell>
          <cell r="Z1720" t="str">
            <v>Meeuwisse</v>
          </cell>
          <cell r="AB1720" t="str">
            <v>I.D.C.</v>
          </cell>
          <cell r="AC1720" t="str">
            <v>van</v>
          </cell>
          <cell r="AD1720" t="str">
            <v>Beek - Meeuwisse</v>
          </cell>
          <cell r="AE1720" t="str">
            <v>Kruidenlaan 27</v>
          </cell>
          <cell r="AG1720" t="str">
            <v>4751 KA  OUD GASTEL</v>
          </cell>
          <cell r="AJ1720" t="str">
            <v>155290903</v>
          </cell>
          <cell r="AL1720" t="str">
            <v>mevr. drs. I.D.C. van Beek - Meeuwisse</v>
          </cell>
          <cell r="AM1720">
            <v>32</v>
          </cell>
          <cell r="AN1720" t="str">
            <v>N</v>
          </cell>
          <cell r="AO1720" t="str">
            <v>Ingrid.Meeuwisse@bdo.nl</v>
          </cell>
          <cell r="AP1720" t="str">
            <v>0165-511503</v>
          </cell>
          <cell r="AQ1720" t="str">
            <v>06-51391075</v>
          </cell>
          <cell r="AR1720" t="str">
            <v>Pensioenregeling B</v>
          </cell>
          <cell r="AS1720">
            <v>34973</v>
          </cell>
          <cell r="AT1720">
            <v>8259372</v>
          </cell>
          <cell r="AU1720">
            <v>43</v>
          </cell>
          <cell r="AV1720" t="str">
            <v>02</v>
          </cell>
          <cell r="AW1720" t="str">
            <v>Basis CAO BDO</v>
          </cell>
          <cell r="AX1720">
            <v>43466</v>
          </cell>
          <cell r="AY1720">
            <v>4</v>
          </cell>
          <cell r="AZ1720">
            <v>38718</v>
          </cell>
          <cell r="BA1720">
            <v>39447</v>
          </cell>
          <cell r="BE1720" t="str">
            <v>9000100259</v>
          </cell>
          <cell r="BG1720">
            <v>43831</v>
          </cell>
          <cell r="BH1720" t="str">
            <v>RA</v>
          </cell>
          <cell r="BI1720" t="str">
            <v>J</v>
          </cell>
          <cell r="BJ1720" t="str">
            <v>N</v>
          </cell>
          <cell r="BK1720" t="str">
            <v>J</v>
          </cell>
          <cell r="BN1720" t="str">
            <v>Gehuwd</v>
          </cell>
          <cell r="BO1720">
            <v>38261</v>
          </cell>
          <cell r="BQ1720" t="str">
            <v>Beek</v>
          </cell>
          <cell r="BR1720">
            <v>0</v>
          </cell>
          <cell r="BS1720">
            <v>0</v>
          </cell>
          <cell r="BV1720" t="str">
            <v>N</v>
          </cell>
          <cell r="BW1720" t="str">
            <v>J</v>
          </cell>
          <cell r="BX1720" t="str">
            <v>N</v>
          </cell>
          <cell r="BZ1720" t="str">
            <v>Nederlandse</v>
          </cell>
          <cell r="CB1720" t="str">
            <v>06-51391075</v>
          </cell>
          <cell r="CD1720" t="str">
            <v>+31165598688</v>
          </cell>
          <cell r="CE1720" t="str">
            <v>06-51391075</v>
          </cell>
          <cell r="CF1720" t="str">
            <v>Beek</v>
          </cell>
          <cell r="CG1720" t="str">
            <v>van</v>
          </cell>
          <cell r="CL1720" t="str">
            <v>Overplaatsing</v>
          </cell>
          <cell r="CN1720" t="str">
            <v>NBA</v>
          </cell>
          <cell r="CO1720">
            <v>0</v>
          </cell>
          <cell r="CP1720">
            <v>36446</v>
          </cell>
          <cell r="CQ1720">
            <v>0</v>
          </cell>
          <cell r="CR1720" t="str">
            <v>33262</v>
          </cell>
          <cell r="CS1720">
            <v>0</v>
          </cell>
          <cell r="CT1720">
            <v>0</v>
          </cell>
          <cell r="CU1720">
            <v>0</v>
          </cell>
          <cell r="CV1720">
            <v>0</v>
          </cell>
          <cell r="CW1720" t="str">
            <v>iPad 9,7 128GB Smartcase € 471,85</v>
          </cell>
        </row>
        <row r="1721">
          <cell r="A1721" t="str">
            <v>745</v>
          </cell>
          <cell r="B1721" t="str">
            <v>Annemieke</v>
          </cell>
          <cell r="C1721" t="str">
            <v>Bergevoet - Cas</v>
          </cell>
          <cell r="D1721">
            <v>34578</v>
          </cell>
          <cell r="E1721">
            <v>43282</v>
          </cell>
          <cell r="G1721" t="str">
            <v>Roosendaal</v>
          </cell>
          <cell r="H1721">
            <v>0.6</v>
          </cell>
          <cell r="I1721">
            <v>5721</v>
          </cell>
          <cell r="J1721" t="str">
            <v>Personeelslid</v>
          </cell>
          <cell r="K1721" t="str">
            <v>Parttimer</v>
          </cell>
          <cell r="L1721" t="str">
            <v>Accountancy &amp; Bedrijfsadvies</v>
          </cell>
          <cell r="M1721" t="str">
            <v>A&amp;B</v>
          </cell>
          <cell r="N1721" t="str">
            <v>0600</v>
          </cell>
          <cell r="O1721" t="str">
            <v>416</v>
          </cell>
          <cell r="P1721" t="str">
            <v>Sr. Accountant</v>
          </cell>
          <cell r="Q1721" t="str">
            <v>7</v>
          </cell>
          <cell r="R1721" t="str">
            <v>Vrouw</v>
          </cell>
          <cell r="S1721">
            <v>26494</v>
          </cell>
          <cell r="T1721" t="str">
            <v>BDO Accountants &amp; Belastingadviseurs B.V.</v>
          </cell>
          <cell r="U1721" t="str">
            <v>Medewerkers A&amp;B Roosendaal/Breda F</v>
          </cell>
          <cell r="W1721" t="str">
            <v>Onbepaalde tijd</v>
          </cell>
          <cell r="Y1721" t="str">
            <v>PC Roosendaal/Breda</v>
          </cell>
          <cell r="Z1721" t="str">
            <v>Cas</v>
          </cell>
          <cell r="AB1721" t="str">
            <v>J.P.</v>
          </cell>
          <cell r="AD1721" t="str">
            <v>Bergevoet - Cas</v>
          </cell>
          <cell r="AE1721" t="str">
            <v>Oranjetipje 26</v>
          </cell>
          <cell r="AG1721" t="str">
            <v>4904 XA  OOSTERHOUT NB</v>
          </cell>
          <cell r="AI1721" t="str">
            <v>NL</v>
          </cell>
          <cell r="AJ1721" t="str">
            <v>140165721</v>
          </cell>
          <cell r="AK1721" t="str">
            <v>Nederlandse</v>
          </cell>
          <cell r="AL1721" t="str">
            <v>mevr. J.P. Bergevoet - Cas</v>
          </cell>
          <cell r="AM1721">
            <v>24</v>
          </cell>
          <cell r="AN1721" t="str">
            <v>N</v>
          </cell>
          <cell r="AO1721" t="str">
            <v>Annemieke.Bergevoet-Cas@bdo.nl</v>
          </cell>
          <cell r="AP1721" t="str">
            <v>0162-435743</v>
          </cell>
          <cell r="AQ1721" t="str">
            <v>06-21826345</v>
          </cell>
          <cell r="AR1721" t="str">
            <v>Pensioenregeling B</v>
          </cell>
          <cell r="AS1721">
            <v>35612</v>
          </cell>
          <cell r="AT1721">
            <v>8259389</v>
          </cell>
          <cell r="AU1721">
            <v>24</v>
          </cell>
          <cell r="AV1721" t="str">
            <v>02</v>
          </cell>
          <cell r="AW1721" t="str">
            <v>Basis CAO BDO</v>
          </cell>
          <cell r="AX1721">
            <v>43282</v>
          </cell>
          <cell r="BE1721" t="str">
            <v>9000100259</v>
          </cell>
          <cell r="BG1721">
            <v>43282</v>
          </cell>
          <cell r="BH1721" t="str">
            <v>AA</v>
          </cell>
          <cell r="BI1721" t="str">
            <v>J</v>
          </cell>
          <cell r="BJ1721" t="str">
            <v>N</v>
          </cell>
          <cell r="BK1721" t="str">
            <v>J</v>
          </cell>
          <cell r="BN1721" t="str">
            <v>Gehuwd</v>
          </cell>
          <cell r="BO1721">
            <v>39186</v>
          </cell>
          <cell r="BQ1721" t="str">
            <v>Bergevoet</v>
          </cell>
          <cell r="BR1721">
            <v>0</v>
          </cell>
          <cell r="BS1721">
            <v>200549</v>
          </cell>
          <cell r="BV1721" t="str">
            <v>N</v>
          </cell>
          <cell r="BW1721" t="str">
            <v>J</v>
          </cell>
          <cell r="BX1721" t="str">
            <v>J</v>
          </cell>
          <cell r="BZ1721" t="str">
            <v>Nederlandse</v>
          </cell>
          <cell r="CB1721" t="str">
            <v>06-21826345</v>
          </cell>
          <cell r="CD1721" t="str">
            <v>+31165598676</v>
          </cell>
          <cell r="CE1721" t="str">
            <v>06-21826345</v>
          </cell>
          <cell r="CF1721" t="str">
            <v>Bergevoet</v>
          </cell>
          <cell r="CL1721" t="str">
            <v>Overplaatsing</v>
          </cell>
          <cell r="CN1721" t="str">
            <v>NBA</v>
          </cell>
          <cell r="CO1721">
            <v>0</v>
          </cell>
          <cell r="CP1721">
            <v>35816</v>
          </cell>
          <cell r="CQ1721">
            <v>0</v>
          </cell>
          <cell r="CR1721" t="str">
            <v>39550</v>
          </cell>
          <cell r="CS1721">
            <v>0</v>
          </cell>
          <cell r="CT1721">
            <v>0</v>
          </cell>
          <cell r="CU1721">
            <v>0</v>
          </cell>
          <cell r="CV1721">
            <v>0</v>
          </cell>
          <cell r="CW1721" t="str">
            <v>iPad 9,7 32GB Smartcase € 382,85</v>
          </cell>
        </row>
        <row r="1722">
          <cell r="A1722" t="str">
            <v>18527</v>
          </cell>
          <cell r="B1722" t="str">
            <v>Roald</v>
          </cell>
          <cell r="C1722" t="str">
            <v>Beumer</v>
          </cell>
          <cell r="D1722">
            <v>42537</v>
          </cell>
          <cell r="E1722">
            <v>42737</v>
          </cell>
          <cell r="G1722" t="str">
            <v>Tilburg</v>
          </cell>
          <cell r="H1722">
            <v>1</v>
          </cell>
          <cell r="I1722">
            <v>7850</v>
          </cell>
          <cell r="J1722" t="str">
            <v>Personeelslid</v>
          </cell>
          <cell r="K1722" t="str">
            <v>Fulltimer</v>
          </cell>
          <cell r="L1722" t="str">
            <v>BVT A&amp;A</v>
          </cell>
          <cell r="M1722" t="str">
            <v>A&amp;A</v>
          </cell>
          <cell r="N1722" t="str">
            <v>8010</v>
          </cell>
          <cell r="O1722" t="str">
            <v>1806</v>
          </cell>
          <cell r="P1722" t="str">
            <v>Sr. Manager BVT A&amp;A</v>
          </cell>
          <cell r="Q1722" t="str">
            <v>7</v>
          </cell>
          <cell r="R1722" t="str">
            <v>Man</v>
          </cell>
          <cell r="S1722">
            <v>26755</v>
          </cell>
          <cell r="T1722" t="str">
            <v>BDO Audit &amp; Assurance B.V.</v>
          </cell>
          <cell r="U1722" t="str">
            <v>Medewerkers CS BVT</v>
          </cell>
          <cell r="W1722" t="str">
            <v>Onbepaalde tijd</v>
          </cell>
          <cell r="Y1722" t="str">
            <v>Centrale Staf A</v>
          </cell>
          <cell r="Z1722" t="str">
            <v>Beumer</v>
          </cell>
          <cell r="AB1722" t="str">
            <v>R.R.</v>
          </cell>
          <cell r="AD1722" t="str">
            <v>Beumer</v>
          </cell>
          <cell r="AE1722" t="str">
            <v>Gouden Uillaan 10</v>
          </cell>
          <cell r="AG1722" t="str">
            <v>2652 KJ  BERKEL EN RODENRIJS</v>
          </cell>
          <cell r="AJ1722" t="str">
            <v>135610631</v>
          </cell>
          <cell r="AL1722" t="str">
            <v>dhr. drs. R.R. Beumer</v>
          </cell>
          <cell r="AM1722">
            <v>40</v>
          </cell>
          <cell r="AN1722" t="str">
            <v>N</v>
          </cell>
          <cell r="AO1722" t="str">
            <v>Roald.Beumer@bdo.nl</v>
          </cell>
          <cell r="AP1722" t="str">
            <v>06-19978485</v>
          </cell>
          <cell r="AQ1722" t="str">
            <v>06-19978485</v>
          </cell>
          <cell r="AR1722" t="str">
            <v>Pensioenregeling A</v>
          </cell>
          <cell r="AS1722">
            <v>42522</v>
          </cell>
          <cell r="AU1722">
            <v>40</v>
          </cell>
          <cell r="AV1722" t="str">
            <v>02</v>
          </cell>
          <cell r="AW1722" t="str">
            <v>Basis CAO BDO</v>
          </cell>
          <cell r="AX1722">
            <v>42737</v>
          </cell>
          <cell r="BE1722" t="str">
            <v>9070000002</v>
          </cell>
          <cell r="BG1722">
            <v>43770</v>
          </cell>
          <cell r="BH1722" t="str">
            <v>RA</v>
          </cell>
          <cell r="BI1722" t="str">
            <v>J</v>
          </cell>
          <cell r="BJ1722" t="str">
            <v>J</v>
          </cell>
          <cell r="BK1722" t="str">
            <v>N</v>
          </cell>
          <cell r="BN1722" t="str">
            <v>Samenwonend</v>
          </cell>
          <cell r="BQ1722" t="str">
            <v>Harsema</v>
          </cell>
          <cell r="BR1722">
            <v>201624</v>
          </cell>
          <cell r="BS1722">
            <v>201624</v>
          </cell>
          <cell r="BV1722" t="str">
            <v>N</v>
          </cell>
          <cell r="BW1722" t="str">
            <v>J</v>
          </cell>
          <cell r="BX1722" t="str">
            <v>J</v>
          </cell>
          <cell r="BZ1722" t="str">
            <v>Nederlandse</v>
          </cell>
          <cell r="CA1722" t="str">
            <v>NL</v>
          </cell>
          <cell r="CB1722" t="str">
            <v>06-19978485</v>
          </cell>
          <cell r="CD1722" t="str">
            <v>+31134666238</v>
          </cell>
          <cell r="CE1722" t="str">
            <v>06-19978485</v>
          </cell>
          <cell r="CF1722" t="str">
            <v>Harsema</v>
          </cell>
          <cell r="CG1722" t="str">
            <v>M</v>
          </cell>
          <cell r="CN1722" t="str">
            <v>NBA</v>
          </cell>
          <cell r="CO1722">
            <v>0</v>
          </cell>
          <cell r="CP1722">
            <v>37517</v>
          </cell>
          <cell r="CQ1722">
            <v>0</v>
          </cell>
          <cell r="CR1722" t="str">
            <v>33129</v>
          </cell>
          <cell r="CS1722">
            <v>0</v>
          </cell>
          <cell r="CT1722">
            <v>0</v>
          </cell>
          <cell r="CU1722">
            <v>0</v>
          </cell>
          <cell r="CV1722">
            <v>0</v>
          </cell>
          <cell r="CW1722" t="str">
            <v>iPad 9,7 32GB Gelcase € 377,85</v>
          </cell>
        </row>
        <row r="1723">
          <cell r="A1723" t="str">
            <v>19787</v>
          </cell>
          <cell r="B1723" t="str">
            <v>Alon</v>
          </cell>
          <cell r="C1723" t="str">
            <v>Levy</v>
          </cell>
          <cell r="D1723">
            <v>42795</v>
          </cell>
          <cell r="E1723">
            <v>42795</v>
          </cell>
          <cell r="G1723" t="str">
            <v>Tilburg</v>
          </cell>
          <cell r="H1723">
            <v>1</v>
          </cell>
          <cell r="I1723">
            <v>7200</v>
          </cell>
          <cell r="J1723" t="str">
            <v>Personeelslid</v>
          </cell>
          <cell r="K1723" t="str">
            <v>Fulltimer</v>
          </cell>
          <cell r="L1723" t="str">
            <v>BVT A&amp;A</v>
          </cell>
          <cell r="M1723" t="str">
            <v>A&amp;A</v>
          </cell>
          <cell r="N1723" t="str">
            <v>8010</v>
          </cell>
          <cell r="O1723" t="str">
            <v>1806</v>
          </cell>
          <cell r="P1723" t="str">
            <v>Sr. Manager BVT A&amp;A</v>
          </cell>
          <cell r="Q1723" t="str">
            <v>7</v>
          </cell>
          <cell r="R1723" t="str">
            <v>Man</v>
          </cell>
          <cell r="S1723">
            <v>26226</v>
          </cell>
          <cell r="T1723" t="str">
            <v>BDO Audit &amp; Assurance B.V.</v>
          </cell>
          <cell r="U1723" t="str">
            <v>Medewerkers CS BVT</v>
          </cell>
          <cell r="W1723" t="str">
            <v>Onbepaalde tijd</v>
          </cell>
          <cell r="Y1723" t="str">
            <v>Centrale Staf A</v>
          </cell>
          <cell r="Z1723" t="str">
            <v>Levy</v>
          </cell>
          <cell r="AB1723" t="str">
            <v>A.</v>
          </cell>
          <cell r="AD1723" t="str">
            <v>Levy</v>
          </cell>
          <cell r="AE1723" t="str">
            <v>Meindert Hobbemastraat 74</v>
          </cell>
          <cell r="AG1723" t="str">
            <v>1318 PC  ALMERE</v>
          </cell>
          <cell r="AJ1723" t="str">
            <v>241642851</v>
          </cell>
          <cell r="AL1723" t="str">
            <v>dhr. A. Levy</v>
          </cell>
          <cell r="AM1723">
            <v>40</v>
          </cell>
          <cell r="AN1723" t="str">
            <v>N</v>
          </cell>
          <cell r="AO1723" t="str">
            <v>Alon.Levy@bdo.nl</v>
          </cell>
          <cell r="AP1723" t="str">
            <v>036-5354884</v>
          </cell>
          <cell r="AQ1723" t="str">
            <v>06-47103654</v>
          </cell>
          <cell r="AR1723" t="str">
            <v>Pensioenregeling A</v>
          </cell>
          <cell r="AS1723">
            <v>42795</v>
          </cell>
          <cell r="AU1723">
            <v>40</v>
          </cell>
          <cell r="AV1723" t="str">
            <v>02</v>
          </cell>
          <cell r="AW1723" t="str">
            <v>Basis CAO BDO</v>
          </cell>
          <cell r="AX1723">
            <v>42917</v>
          </cell>
          <cell r="BE1723" t="str">
            <v>9070000002</v>
          </cell>
          <cell r="BG1723">
            <v>43770</v>
          </cell>
          <cell r="BI1723" t="str">
            <v>J</v>
          </cell>
          <cell r="BJ1723" t="str">
            <v>J</v>
          </cell>
          <cell r="BK1723" t="str">
            <v>N</v>
          </cell>
          <cell r="BR1723">
            <v>201709</v>
          </cell>
          <cell r="BS1723">
            <v>201709</v>
          </cell>
          <cell r="BV1723" t="str">
            <v>N</v>
          </cell>
          <cell r="BW1723" t="str">
            <v>J</v>
          </cell>
          <cell r="BX1723" t="str">
            <v>N</v>
          </cell>
          <cell r="BZ1723" t="str">
            <v>Nederlandse</v>
          </cell>
          <cell r="CA1723" t="str">
            <v>IL</v>
          </cell>
          <cell r="CB1723" t="str">
            <v>06-34053207</v>
          </cell>
          <cell r="CC1723" t="str">
            <v>alonlevy021@gmail.com</v>
          </cell>
          <cell r="CD1723" t="str">
            <v>+31134666249</v>
          </cell>
          <cell r="CE1723" t="str">
            <v>06-34053207</v>
          </cell>
          <cell r="CL1723" t="str">
            <v>Wijziging uren</v>
          </cell>
          <cell r="CN1723">
            <v>0</v>
          </cell>
          <cell r="CO1723">
            <v>0</v>
          </cell>
          <cell r="CP1723">
            <v>0</v>
          </cell>
          <cell r="CQ1723">
            <v>0</v>
          </cell>
          <cell r="CR1723">
            <v>0</v>
          </cell>
          <cell r="CS1723">
            <v>0</v>
          </cell>
          <cell r="CT1723">
            <v>0</v>
          </cell>
          <cell r="CU1723">
            <v>0</v>
          </cell>
          <cell r="CV1723">
            <v>0</v>
          </cell>
          <cell r="CW1723" t="str">
            <v>Galaxy Tab A  Smartcase € 384,90</v>
          </cell>
        </row>
        <row r="1724">
          <cell r="A1724" t="str">
            <v>19805</v>
          </cell>
          <cell r="B1724" t="str">
            <v>Felix</v>
          </cell>
          <cell r="C1724" t="str">
            <v>Huiberts</v>
          </cell>
          <cell r="D1724">
            <v>42795</v>
          </cell>
          <cell r="E1724">
            <v>42795</v>
          </cell>
          <cell r="G1724" t="str">
            <v>Tilburg</v>
          </cell>
          <cell r="H1724">
            <v>1</v>
          </cell>
          <cell r="I1724">
            <v>6100</v>
          </cell>
          <cell r="J1724" t="str">
            <v>Personeelslid</v>
          </cell>
          <cell r="K1724" t="str">
            <v>Fulltimer</v>
          </cell>
          <cell r="L1724" t="str">
            <v>BVT A&amp;A</v>
          </cell>
          <cell r="M1724" t="str">
            <v>A&amp;A</v>
          </cell>
          <cell r="N1724" t="str">
            <v>8010</v>
          </cell>
          <cell r="O1724" t="str">
            <v>1806</v>
          </cell>
          <cell r="P1724" t="str">
            <v>Sr. Manager BVT A&amp;A</v>
          </cell>
          <cell r="Q1724" t="str">
            <v>7</v>
          </cell>
          <cell r="R1724" t="str">
            <v>Man</v>
          </cell>
          <cell r="S1724">
            <v>29575</v>
          </cell>
          <cell r="T1724" t="str">
            <v>BDO Audit &amp; Assurance B.V.</v>
          </cell>
          <cell r="U1724" t="str">
            <v>Medewerkers CS BVT</v>
          </cell>
          <cell r="W1724" t="str">
            <v>Onbepaalde tijd</v>
          </cell>
          <cell r="Y1724" t="str">
            <v>Centrale Staf A</v>
          </cell>
          <cell r="Z1724" t="str">
            <v>Huiberts</v>
          </cell>
          <cell r="AB1724" t="str">
            <v>F.P.</v>
          </cell>
          <cell r="AD1724" t="str">
            <v>Huiberts</v>
          </cell>
          <cell r="AE1724" t="str">
            <v>Spoetnikstraat 16</v>
          </cell>
          <cell r="AG1724" t="str">
            <v>1511 DG  OOSTZAAN</v>
          </cell>
          <cell r="AJ1724" t="str">
            <v>206569634</v>
          </cell>
          <cell r="AL1724" t="str">
            <v>dhr. F.P. Huiberts</v>
          </cell>
          <cell r="AM1724">
            <v>40</v>
          </cell>
          <cell r="AN1724" t="str">
            <v>N</v>
          </cell>
          <cell r="AO1724" t="str">
            <v>Felix.Huiberts@bdo.nl</v>
          </cell>
          <cell r="AP1724" t="str">
            <v>06-13695351</v>
          </cell>
          <cell r="AQ1724" t="str">
            <v>06-13695351</v>
          </cell>
          <cell r="AR1724" t="str">
            <v>Pensioenregeling A</v>
          </cell>
          <cell r="AS1724">
            <v>42795</v>
          </cell>
          <cell r="AU1724">
            <v>40</v>
          </cell>
          <cell r="AV1724" t="str">
            <v>02</v>
          </cell>
          <cell r="AW1724" t="str">
            <v>Basis CAO BDO</v>
          </cell>
          <cell r="AX1724">
            <v>42795</v>
          </cell>
          <cell r="BE1724" t="str">
            <v>9070000002</v>
          </cell>
          <cell r="BG1724">
            <v>43831</v>
          </cell>
          <cell r="BH1724" t="str">
            <v>RA</v>
          </cell>
          <cell r="BI1724" t="str">
            <v>J</v>
          </cell>
          <cell r="BJ1724" t="str">
            <v>J</v>
          </cell>
          <cell r="BK1724" t="str">
            <v>N</v>
          </cell>
          <cell r="BR1724">
            <v>201709</v>
          </cell>
          <cell r="BS1724">
            <v>201724</v>
          </cell>
          <cell r="BV1724" t="str">
            <v>N</v>
          </cell>
          <cell r="BW1724" t="str">
            <v>J</v>
          </cell>
          <cell r="BX1724" t="str">
            <v>J</v>
          </cell>
          <cell r="BZ1724" t="str">
            <v>Nederlandse</v>
          </cell>
          <cell r="CA1724" t="str">
            <v>NL</v>
          </cell>
          <cell r="CB1724" t="str">
            <v>06-13695351</v>
          </cell>
          <cell r="CC1724" t="str">
            <v>felixhuiberts@hotmail.com</v>
          </cell>
          <cell r="CD1724" t="str">
            <v>+31134666252</v>
          </cell>
          <cell r="CE1724" t="str">
            <v>06-13695351</v>
          </cell>
          <cell r="CL1724" t="str">
            <v>Indiensttreding</v>
          </cell>
          <cell r="CN1724" t="str">
            <v>NBA</v>
          </cell>
          <cell r="CO1724">
            <v>0</v>
          </cell>
          <cell r="CP1724">
            <v>42377</v>
          </cell>
          <cell r="CQ1724">
            <v>0</v>
          </cell>
          <cell r="CR1724" t="str">
            <v>52528</v>
          </cell>
          <cell r="CS1724">
            <v>0</v>
          </cell>
          <cell r="CT1724">
            <v>0</v>
          </cell>
          <cell r="CU1724">
            <v>0</v>
          </cell>
          <cell r="CV1724">
            <v>0</v>
          </cell>
          <cell r="CW1724" t="str">
            <v>Thuiswerkplek € 399,80</v>
          </cell>
        </row>
        <row r="1725">
          <cell r="A1725" t="str">
            <v>18949</v>
          </cell>
          <cell r="B1725" t="str">
            <v>Margit</v>
          </cell>
          <cell r="C1725" t="str">
            <v>van Gorkom</v>
          </cell>
          <cell r="D1725">
            <v>42675</v>
          </cell>
          <cell r="E1725">
            <v>42675</v>
          </cell>
          <cell r="G1725" t="str">
            <v>Tilburg</v>
          </cell>
          <cell r="H1725">
            <v>0.79</v>
          </cell>
          <cell r="I1725">
            <v>3250</v>
          </cell>
          <cell r="J1725" t="str">
            <v>Personeelslid</v>
          </cell>
          <cell r="K1725" t="str">
            <v>Fulltimer</v>
          </cell>
          <cell r="L1725" t="str">
            <v>Ondersteuning</v>
          </cell>
          <cell r="M1725" t="str">
            <v>Ondersteuning</v>
          </cell>
          <cell r="N1725" t="str">
            <v>8000</v>
          </cell>
          <cell r="O1725" t="str">
            <v>514</v>
          </cell>
          <cell r="P1725" t="str">
            <v>Management Assistent</v>
          </cell>
          <cell r="Q1725" t="str">
            <v>E</v>
          </cell>
          <cell r="R1725" t="str">
            <v>Vrouw</v>
          </cell>
          <cell r="S1725">
            <v>28630</v>
          </cell>
          <cell r="T1725" t="str">
            <v>BDO Accountants &amp; Belastingadviseurs B.V.</v>
          </cell>
          <cell r="U1725" t="str">
            <v>Medewerkers Ondersteuning CS BVT</v>
          </cell>
          <cell r="W1725" t="str">
            <v>Onbepaalde tijd</v>
          </cell>
          <cell r="Y1725" t="str">
            <v>Centrale Staf A</v>
          </cell>
          <cell r="Z1725" t="str">
            <v>Gorkom</v>
          </cell>
          <cell r="AA1725" t="str">
            <v>van</v>
          </cell>
          <cell r="AB1725" t="str">
            <v>M.J.</v>
          </cell>
          <cell r="AC1725" t="str">
            <v>van</v>
          </cell>
          <cell r="AD1725" t="str">
            <v>Gorkom</v>
          </cell>
          <cell r="AE1725" t="str">
            <v>Sparrenstraat 18</v>
          </cell>
          <cell r="AG1725" t="str">
            <v>5038 MK  TILBURG</v>
          </cell>
          <cell r="AJ1725" t="str">
            <v>152822756</v>
          </cell>
          <cell r="AL1725" t="str">
            <v>mevr. M.J. van Gorkom</v>
          </cell>
          <cell r="AM1725">
            <v>40</v>
          </cell>
          <cell r="AN1725" t="str">
            <v>N</v>
          </cell>
          <cell r="AO1725" t="str">
            <v>Margit.van.Gorkom@bdo.nl</v>
          </cell>
          <cell r="AP1725" t="str">
            <v>06-10546883</v>
          </cell>
          <cell r="AQ1725" t="str">
            <v>06-10546883</v>
          </cell>
          <cell r="AR1725" t="str">
            <v>Pensioenregeling A</v>
          </cell>
          <cell r="AS1725">
            <v>42675</v>
          </cell>
          <cell r="AU1725">
            <v>-26.2</v>
          </cell>
          <cell r="AV1725" t="str">
            <v>02</v>
          </cell>
          <cell r="AW1725" t="str">
            <v>Basis CAO BDO</v>
          </cell>
          <cell r="AX1725">
            <v>43040</v>
          </cell>
          <cell r="AY1725">
            <v>8.5</v>
          </cell>
          <cell r="AZ1725">
            <v>44025</v>
          </cell>
          <cell r="BA1725">
            <v>44115</v>
          </cell>
          <cell r="BE1725" t="str">
            <v>9070000201</v>
          </cell>
          <cell r="BG1725">
            <v>43040</v>
          </cell>
          <cell r="BI1725" t="str">
            <v>J</v>
          </cell>
          <cell r="BJ1725" t="str">
            <v>J</v>
          </cell>
          <cell r="BK1725" t="str">
            <v>N</v>
          </cell>
          <cell r="BN1725" t="str">
            <v>Ongehuwd</v>
          </cell>
          <cell r="BV1725" t="str">
            <v>N</v>
          </cell>
          <cell r="BW1725" t="str">
            <v>N</v>
          </cell>
          <cell r="BX1725" t="str">
            <v>N</v>
          </cell>
          <cell r="BZ1725" t="str">
            <v>Nederlandse</v>
          </cell>
          <cell r="CA1725" t="str">
            <v>NL</v>
          </cell>
          <cell r="CC1725" t="str">
            <v>margitvangorkom@gmail.com</v>
          </cell>
          <cell r="CD1725" t="str">
            <v>+31134666239</v>
          </cell>
          <cell r="CI1725">
            <v>43070</v>
          </cell>
          <cell r="CJ1725">
            <v>44895</v>
          </cell>
          <cell r="CK1725">
            <v>715.9</v>
          </cell>
          <cell r="CL1725" t="str">
            <v>Wijziging uren</v>
          </cell>
          <cell r="CN1725">
            <v>0</v>
          </cell>
          <cell r="CO1725">
            <v>0</v>
          </cell>
          <cell r="CP1725">
            <v>0</v>
          </cell>
          <cell r="CQ1725">
            <v>0</v>
          </cell>
          <cell r="CR1725">
            <v>0</v>
          </cell>
          <cell r="CS1725">
            <v>0</v>
          </cell>
          <cell r="CT1725">
            <v>43070</v>
          </cell>
          <cell r="CU1725">
            <v>44895</v>
          </cell>
          <cell r="CV1725">
            <v>715.9</v>
          </cell>
          <cell r="CW1725" t="str">
            <v>iPad 9,7 32GB Smartcase € 382,85</v>
          </cell>
        </row>
        <row r="1726">
          <cell r="A1726" t="str">
            <v>19653</v>
          </cell>
          <cell r="B1726" t="str">
            <v>Jacques</v>
          </cell>
          <cell r="C1726" t="str">
            <v>Pienaar</v>
          </cell>
          <cell r="D1726">
            <v>42744</v>
          </cell>
          <cell r="E1726">
            <v>42744</v>
          </cell>
          <cell r="G1726" t="str">
            <v>Tilburg</v>
          </cell>
          <cell r="H1726">
            <v>1</v>
          </cell>
          <cell r="I1726">
            <v>4100</v>
          </cell>
          <cell r="J1726" t="str">
            <v>Personeelslid</v>
          </cell>
          <cell r="K1726" t="str">
            <v>Fulltimer</v>
          </cell>
          <cell r="L1726" t="str">
            <v>BVT A&amp;A</v>
          </cell>
          <cell r="M1726" t="str">
            <v>A&amp;A</v>
          </cell>
          <cell r="N1726" t="str">
            <v>8010</v>
          </cell>
          <cell r="O1726" t="str">
            <v>130</v>
          </cell>
          <cell r="P1726" t="str">
            <v>Jr. Manager</v>
          </cell>
          <cell r="Q1726" t="str">
            <v>5</v>
          </cell>
          <cell r="R1726" t="str">
            <v>Man</v>
          </cell>
          <cell r="S1726">
            <v>33517</v>
          </cell>
          <cell r="T1726" t="str">
            <v>BDO Audit &amp; Assurance B.V.</v>
          </cell>
          <cell r="U1726" t="str">
            <v>Medewerkers CS BVT</v>
          </cell>
          <cell r="W1726" t="str">
            <v>Onbepaalde tijd</v>
          </cell>
          <cell r="Y1726" t="str">
            <v>Centrale Staf A</v>
          </cell>
          <cell r="Z1726" t="str">
            <v>Pienaar</v>
          </cell>
          <cell r="AB1726" t="str">
            <v>J.H.</v>
          </cell>
          <cell r="AD1726" t="str">
            <v>Pienaar</v>
          </cell>
          <cell r="AE1726" t="str">
            <v>Operettelaan 743</v>
          </cell>
          <cell r="AG1726" t="str">
            <v>3543 BR  UTRECHT</v>
          </cell>
          <cell r="AJ1726" t="str">
            <v>626725677</v>
          </cell>
          <cell r="AL1726" t="str">
            <v>dhr. J.H. Pienaar</v>
          </cell>
          <cell r="AM1726">
            <v>40</v>
          </cell>
          <cell r="AN1726" t="str">
            <v>N</v>
          </cell>
          <cell r="AO1726" t="str">
            <v>Jacques.Pienaar@bdo.nl</v>
          </cell>
          <cell r="AP1726" t="str">
            <v>+31629302311</v>
          </cell>
          <cell r="AQ1726" t="str">
            <v>+31629302311</v>
          </cell>
          <cell r="AR1726" t="str">
            <v>Pensioenregeling A</v>
          </cell>
          <cell r="AS1726">
            <v>42736</v>
          </cell>
          <cell r="AU1726">
            <v>4.9000000000000004</v>
          </cell>
          <cell r="AV1726" t="str">
            <v>02</v>
          </cell>
          <cell r="AW1726" t="str">
            <v>Basis CAO BDO</v>
          </cell>
          <cell r="AX1726">
            <v>43101</v>
          </cell>
          <cell r="BE1726" t="str">
            <v>9070000002</v>
          </cell>
          <cell r="BG1726">
            <v>43770</v>
          </cell>
          <cell r="BI1726" t="str">
            <v>J</v>
          </cell>
          <cell r="BJ1726" t="str">
            <v>J</v>
          </cell>
          <cell r="BK1726" t="str">
            <v>N</v>
          </cell>
          <cell r="BR1726">
            <v>201702</v>
          </cell>
          <cell r="BS1726">
            <v>201702</v>
          </cell>
          <cell r="BV1726" t="str">
            <v>N</v>
          </cell>
          <cell r="BW1726" t="str">
            <v>J</v>
          </cell>
          <cell r="BX1726" t="str">
            <v>J</v>
          </cell>
          <cell r="BZ1726" t="str">
            <v>Zuid-Afrikaanse</v>
          </cell>
          <cell r="CA1726" t="str">
            <v>ZA</v>
          </cell>
          <cell r="CB1726" t="str">
            <v>+31629302311</v>
          </cell>
          <cell r="CD1726" t="str">
            <v>+31203634333</v>
          </cell>
          <cell r="CE1726" t="str">
            <v>+31629302311</v>
          </cell>
          <cell r="CL1726" t="str">
            <v>Indiensttreding</v>
          </cell>
          <cell r="CN1726">
            <v>0</v>
          </cell>
          <cell r="CO1726">
            <v>0</v>
          </cell>
          <cell r="CP1726">
            <v>0</v>
          </cell>
          <cell r="CQ1726">
            <v>0</v>
          </cell>
          <cell r="CR1726">
            <v>0</v>
          </cell>
          <cell r="CS1726">
            <v>0</v>
          </cell>
          <cell r="CT1726">
            <v>0</v>
          </cell>
          <cell r="CU1726">
            <v>0</v>
          </cell>
          <cell r="CV1726">
            <v>0</v>
          </cell>
          <cell r="CW1726" t="str">
            <v>Galaxy Tab A  Smartcase € 384,90</v>
          </cell>
        </row>
        <row r="1727">
          <cell r="A1727" t="str">
            <v>19628</v>
          </cell>
          <cell r="B1727" t="str">
            <v>Angelique</v>
          </cell>
          <cell r="C1727" t="str">
            <v>van Hoek</v>
          </cell>
          <cell r="D1727">
            <v>42767</v>
          </cell>
          <cell r="E1727">
            <v>42767</v>
          </cell>
          <cell r="G1727" t="str">
            <v>Eindhoven</v>
          </cell>
          <cell r="H1727">
            <v>1</v>
          </cell>
          <cell r="I1727">
            <v>2856</v>
          </cell>
          <cell r="J1727" t="str">
            <v>Personeelslid</v>
          </cell>
          <cell r="K1727" t="str">
            <v>Fulltimer</v>
          </cell>
          <cell r="L1727" t="str">
            <v>Centrale Staf QRM &amp; Legal</v>
          </cell>
          <cell r="M1727" t="str">
            <v>Centrale Staf</v>
          </cell>
          <cell r="N1727" t="str">
            <v>8500</v>
          </cell>
          <cell r="O1727" t="str">
            <v>1600</v>
          </cell>
          <cell r="P1727" t="str">
            <v>Secr. Adm. Med. QRM</v>
          </cell>
          <cell r="Q1727" t="str">
            <v>D</v>
          </cell>
          <cell r="R1727" t="str">
            <v>Vrouw</v>
          </cell>
          <cell r="S1727">
            <v>26076</v>
          </cell>
          <cell r="T1727" t="str">
            <v>BDO Holding B.V.</v>
          </cell>
          <cell r="U1727" t="str">
            <v>Medewerkers CS Quality &amp; Risk Management</v>
          </cell>
          <cell r="W1727" t="str">
            <v>Onbepaalde tijd</v>
          </cell>
          <cell r="Y1727" t="str">
            <v>Centrale Staf A</v>
          </cell>
          <cell r="Z1727" t="str">
            <v>Hoek</v>
          </cell>
          <cell r="AA1727" t="str">
            <v>van</v>
          </cell>
          <cell r="AB1727" t="str">
            <v>A.C.A.</v>
          </cell>
          <cell r="AC1727" t="str">
            <v>van</v>
          </cell>
          <cell r="AD1727" t="str">
            <v>Hoek</v>
          </cell>
          <cell r="AE1727" t="str">
            <v>Prinses Beatrixlaan 46</v>
          </cell>
          <cell r="AG1727" t="str">
            <v>5684 GL  BEST</v>
          </cell>
          <cell r="AJ1727" t="str">
            <v>166338771</v>
          </cell>
          <cell r="AL1727" t="str">
            <v>mevr. A.C.A. van Hoek</v>
          </cell>
          <cell r="AM1727">
            <v>40</v>
          </cell>
          <cell r="AN1727" t="str">
            <v>N</v>
          </cell>
          <cell r="AO1727" t="str">
            <v>Angelique.van.Hoek@bdo.nl</v>
          </cell>
          <cell r="AP1727" t="str">
            <v>06-24172114</v>
          </cell>
          <cell r="AQ1727" t="str">
            <v>06-24172114</v>
          </cell>
          <cell r="AR1727" t="str">
            <v>Pensioenregeling A</v>
          </cell>
          <cell r="AS1727">
            <v>42767</v>
          </cell>
          <cell r="AU1727">
            <v>40</v>
          </cell>
          <cell r="AV1727" t="str">
            <v>02</v>
          </cell>
          <cell r="AW1727" t="str">
            <v>Basis CAO BDO</v>
          </cell>
          <cell r="AX1727">
            <v>43132</v>
          </cell>
          <cell r="BE1727" t="str">
            <v>9070000033</v>
          </cell>
          <cell r="BG1727">
            <v>43132</v>
          </cell>
          <cell r="BI1727" t="str">
            <v>J</v>
          </cell>
          <cell r="BJ1727" t="str">
            <v>J</v>
          </cell>
          <cell r="BK1727" t="str">
            <v>N</v>
          </cell>
          <cell r="BN1727" t="str">
            <v>Alleenstaand</v>
          </cell>
          <cell r="BV1727" t="str">
            <v>N</v>
          </cell>
          <cell r="BW1727" t="str">
            <v>N</v>
          </cell>
          <cell r="BX1727" t="str">
            <v>N</v>
          </cell>
          <cell r="BZ1727" t="str">
            <v>Nederlandse</v>
          </cell>
          <cell r="CA1727" t="str">
            <v>NL</v>
          </cell>
          <cell r="CC1727" t="str">
            <v>angelvanhoek@outlook.com</v>
          </cell>
          <cell r="CD1727" t="str">
            <v>+31402987805</v>
          </cell>
          <cell r="CL1727" t="str">
            <v>Indiensttreding</v>
          </cell>
          <cell r="CN1727">
            <v>0</v>
          </cell>
          <cell r="CO1727">
            <v>0</v>
          </cell>
          <cell r="CP1727">
            <v>0</v>
          </cell>
          <cell r="CQ1727">
            <v>0</v>
          </cell>
          <cell r="CR1727">
            <v>0</v>
          </cell>
          <cell r="CS1727">
            <v>0</v>
          </cell>
          <cell r="CT1727">
            <v>0</v>
          </cell>
          <cell r="CU1727">
            <v>0</v>
          </cell>
          <cell r="CV1727">
            <v>0</v>
          </cell>
          <cell r="CW1727" t="str">
            <v>iPad 9,7 128GB Smartcase € 471,85</v>
          </cell>
        </row>
        <row r="1728">
          <cell r="A1728" t="str">
            <v>20348</v>
          </cell>
          <cell r="B1728" t="str">
            <v>Bart</v>
          </cell>
          <cell r="C1728" t="str">
            <v>van der Burgt</v>
          </cell>
          <cell r="D1728">
            <v>43040</v>
          </cell>
          <cell r="E1728">
            <v>43040</v>
          </cell>
          <cell r="G1728" t="str">
            <v>Tilburg</v>
          </cell>
          <cell r="H1728">
            <v>1</v>
          </cell>
          <cell r="I1728">
            <v>6450</v>
          </cell>
          <cell r="J1728" t="str">
            <v>Personeelslid</v>
          </cell>
          <cell r="K1728" t="str">
            <v>Fulltimer</v>
          </cell>
          <cell r="L1728" t="str">
            <v>BVT BA</v>
          </cell>
          <cell r="M1728" t="str">
            <v>BA</v>
          </cell>
          <cell r="N1728" t="str">
            <v>8082</v>
          </cell>
          <cell r="O1728" t="str">
            <v>1808</v>
          </cell>
          <cell r="P1728" t="str">
            <v>Sr. Manager BVT BA</v>
          </cell>
          <cell r="Q1728" t="str">
            <v>7</v>
          </cell>
          <cell r="R1728" t="str">
            <v>Man</v>
          </cell>
          <cell r="S1728">
            <v>29996</v>
          </cell>
          <cell r="T1728" t="str">
            <v>BDO Accountants &amp; Belastingadviseurs B.V.</v>
          </cell>
          <cell r="U1728" t="str">
            <v>Medewerkers CS BVT Belastingadvies</v>
          </cell>
          <cell r="W1728" t="str">
            <v>Onbepaalde tijd</v>
          </cell>
          <cell r="Y1728" t="str">
            <v>Centrale Staf A</v>
          </cell>
          <cell r="Z1728" t="str">
            <v>Burgt</v>
          </cell>
          <cell r="AA1728" t="str">
            <v>van der</v>
          </cell>
          <cell r="AB1728" t="str">
            <v>G.C.</v>
          </cell>
          <cell r="AC1728" t="str">
            <v>van der</v>
          </cell>
          <cell r="AD1728" t="str">
            <v>Burgt</v>
          </cell>
          <cell r="AE1728" t="str">
            <v>De  Bosberg 79</v>
          </cell>
          <cell r="AG1728" t="str">
            <v>5427 TD  BOEKEL</v>
          </cell>
          <cell r="AJ1728" t="str">
            <v>216240384</v>
          </cell>
          <cell r="AL1728" t="str">
            <v>dhr. mr. G.C. van der Burgt</v>
          </cell>
          <cell r="AM1728">
            <v>40</v>
          </cell>
          <cell r="AN1728" t="str">
            <v>N</v>
          </cell>
          <cell r="AO1728" t="str">
            <v>Bart.van.der.Burgt@bdo.nl</v>
          </cell>
          <cell r="AP1728" t="str">
            <v>06-57573328</v>
          </cell>
          <cell r="AQ1728" t="str">
            <v>06-57573328</v>
          </cell>
          <cell r="AR1728" t="str">
            <v>Pensioenregeling A</v>
          </cell>
          <cell r="AS1728">
            <v>43040</v>
          </cell>
          <cell r="AU1728">
            <v>14</v>
          </cell>
          <cell r="AV1728" t="str">
            <v>02</v>
          </cell>
          <cell r="AW1728" t="str">
            <v>Basis CAO BDO</v>
          </cell>
          <cell r="AX1728">
            <v>43040</v>
          </cell>
          <cell r="BE1728" t="str">
            <v>9070000004</v>
          </cell>
          <cell r="BG1728">
            <v>43770</v>
          </cell>
          <cell r="BI1728" t="str">
            <v>J</v>
          </cell>
          <cell r="BJ1728" t="str">
            <v>J</v>
          </cell>
          <cell r="BK1728" t="str">
            <v>N</v>
          </cell>
          <cell r="BR1728">
            <v>201744</v>
          </cell>
          <cell r="BS1728">
            <v>201744</v>
          </cell>
          <cell r="BV1728" t="str">
            <v>N</v>
          </cell>
          <cell r="BW1728" t="str">
            <v>N</v>
          </cell>
          <cell r="BX1728" t="str">
            <v>J</v>
          </cell>
          <cell r="BZ1728" t="str">
            <v>Nederlandse</v>
          </cell>
          <cell r="CA1728" t="str">
            <v>NL</v>
          </cell>
          <cell r="CB1728" t="str">
            <v>06-57573328</v>
          </cell>
          <cell r="CC1728" t="str">
            <v>bartvanderburgt01@hotmail.com</v>
          </cell>
          <cell r="CD1728" t="str">
            <v>+31134666244</v>
          </cell>
          <cell r="CE1728" t="str">
            <v>06-57573328</v>
          </cell>
          <cell r="CL1728" t="str">
            <v>Indiensttreding</v>
          </cell>
          <cell r="CN1728" t="str">
            <v>NOB</v>
          </cell>
          <cell r="CO1728">
            <v>0</v>
          </cell>
          <cell r="CP1728">
            <v>0</v>
          </cell>
          <cell r="CQ1728">
            <v>40422</v>
          </cell>
          <cell r="CR1728">
            <v>0</v>
          </cell>
          <cell r="CS1728" t="str">
            <v>99999</v>
          </cell>
          <cell r="CT1728">
            <v>0</v>
          </cell>
          <cell r="CU1728">
            <v>0</v>
          </cell>
          <cell r="CV1728">
            <v>0</v>
          </cell>
          <cell r="CW1728" t="str">
            <v>iPad 9,7 128GB Smartcase € 471,85</v>
          </cell>
        </row>
        <row r="1729">
          <cell r="A1729" t="str">
            <v>20363</v>
          </cell>
          <cell r="B1729" t="str">
            <v>Jacky</v>
          </cell>
          <cell r="C1729" t="str">
            <v>van den Eertwegh</v>
          </cell>
          <cell r="D1729">
            <v>43009</v>
          </cell>
          <cell r="E1729">
            <v>43009</v>
          </cell>
          <cell r="G1729" t="str">
            <v>Eindhoven</v>
          </cell>
          <cell r="H1729">
            <v>1</v>
          </cell>
          <cell r="I1729">
            <v>3200</v>
          </cell>
          <cell r="J1729" t="str">
            <v>Personeelslid</v>
          </cell>
          <cell r="K1729" t="str">
            <v>Fulltimer</v>
          </cell>
          <cell r="L1729" t="str">
            <v>Centrale Staf QRM &amp; Legal</v>
          </cell>
          <cell r="M1729" t="str">
            <v>Centrale Staf</v>
          </cell>
          <cell r="N1729" t="str">
            <v>8500</v>
          </cell>
          <cell r="O1729" t="str">
            <v>1611</v>
          </cell>
          <cell r="P1729" t="str">
            <v>Jurist QRM &amp; Legal</v>
          </cell>
          <cell r="Q1729" t="str">
            <v>F1</v>
          </cell>
          <cell r="R1729" t="str">
            <v>Vrouw</v>
          </cell>
          <cell r="S1729">
            <v>33674</v>
          </cell>
          <cell r="T1729" t="str">
            <v>BDO Holding B.V.</v>
          </cell>
          <cell r="U1729" t="str">
            <v>Medewerkers CS Quality &amp; Risk Management</v>
          </cell>
          <cell r="W1729" t="str">
            <v>Onbepaalde tijd</v>
          </cell>
          <cell r="Y1729" t="str">
            <v>Centrale Staf A</v>
          </cell>
          <cell r="Z1729" t="str">
            <v>Eertwegh</v>
          </cell>
          <cell r="AA1729" t="str">
            <v>van den</v>
          </cell>
          <cell r="AB1729" t="str">
            <v>J.</v>
          </cell>
          <cell r="AC1729" t="str">
            <v>van den</v>
          </cell>
          <cell r="AD1729" t="str">
            <v>Eertwegh</v>
          </cell>
          <cell r="AE1729" t="str">
            <v>Dr. Lemmenstraat 5</v>
          </cell>
          <cell r="AG1729" t="str">
            <v>5964 AM  METERIK</v>
          </cell>
          <cell r="AJ1729" t="str">
            <v>209286714</v>
          </cell>
          <cell r="AL1729" t="str">
            <v>mevr. J. van den Eertwegh</v>
          </cell>
          <cell r="AM1729">
            <v>40</v>
          </cell>
          <cell r="AN1729" t="str">
            <v>N</v>
          </cell>
          <cell r="AO1729" t="str">
            <v>Jacky.van.den.Eertwegh@bdo.nl</v>
          </cell>
          <cell r="AP1729" t="str">
            <v>06-10746533</v>
          </cell>
          <cell r="AQ1729" t="str">
            <v>06-10746533</v>
          </cell>
          <cell r="AR1729" t="str">
            <v>Pensioenregeling A</v>
          </cell>
          <cell r="AS1729">
            <v>43009</v>
          </cell>
          <cell r="AU1729">
            <v>40</v>
          </cell>
          <cell r="AV1729" t="str">
            <v>02</v>
          </cell>
          <cell r="AW1729" t="str">
            <v>Basis CAO BDO</v>
          </cell>
          <cell r="AX1729">
            <v>43374</v>
          </cell>
          <cell r="BE1729" t="str">
            <v>9080000013</v>
          </cell>
          <cell r="BG1729">
            <v>43570</v>
          </cell>
          <cell r="BI1729" t="str">
            <v>J</v>
          </cell>
          <cell r="BJ1729" t="str">
            <v>J</v>
          </cell>
          <cell r="BK1729" t="str">
            <v>N</v>
          </cell>
          <cell r="BN1729" t="str">
            <v>Ongehuwd</v>
          </cell>
          <cell r="BV1729" t="str">
            <v>N</v>
          </cell>
          <cell r="BW1729" t="str">
            <v>N</v>
          </cell>
          <cell r="BX1729" t="str">
            <v>N</v>
          </cell>
          <cell r="BZ1729" t="str">
            <v>Nederlandse</v>
          </cell>
          <cell r="CA1729" t="str">
            <v>NL</v>
          </cell>
          <cell r="CC1729" t="str">
            <v>j.eertweg@gmail.com</v>
          </cell>
          <cell r="CD1729" t="str">
            <v>+31402698160</v>
          </cell>
          <cell r="CL1729" t="str">
            <v>Indiensttreding</v>
          </cell>
          <cell r="CN1729">
            <v>0</v>
          </cell>
          <cell r="CO1729">
            <v>0</v>
          </cell>
          <cell r="CP1729">
            <v>0</v>
          </cell>
          <cell r="CQ1729">
            <v>0</v>
          </cell>
          <cell r="CR1729">
            <v>0</v>
          </cell>
          <cell r="CS1729">
            <v>0</v>
          </cell>
          <cell r="CT1729">
            <v>0</v>
          </cell>
          <cell r="CU1729">
            <v>0</v>
          </cell>
          <cell r="CV1729">
            <v>0</v>
          </cell>
          <cell r="CW1729" t="str">
            <v>iPad 9,7 32GB Gelcase € 377,85</v>
          </cell>
        </row>
        <row r="1730">
          <cell r="A1730" t="str">
            <v>20856</v>
          </cell>
          <cell r="B1730" t="str">
            <v>Rob</v>
          </cell>
          <cell r="C1730" t="str">
            <v>van Hemmen</v>
          </cell>
          <cell r="D1730">
            <v>43160</v>
          </cell>
          <cell r="E1730">
            <v>43160</v>
          </cell>
          <cell r="G1730" t="str">
            <v>Tilburg</v>
          </cell>
          <cell r="H1730">
            <v>1</v>
          </cell>
          <cell r="I1730">
            <v>7800</v>
          </cell>
          <cell r="J1730" t="str">
            <v>Personeelslid</v>
          </cell>
          <cell r="K1730" t="str">
            <v>Fulltimer</v>
          </cell>
          <cell r="L1730" t="str">
            <v>BVT A&amp;A</v>
          </cell>
          <cell r="M1730" t="str">
            <v>A&amp;A</v>
          </cell>
          <cell r="N1730" t="str">
            <v>8081</v>
          </cell>
          <cell r="O1730" t="str">
            <v>1806</v>
          </cell>
          <cell r="P1730" t="str">
            <v>Sr. Manager BVT A&amp;A</v>
          </cell>
          <cell r="Q1730" t="str">
            <v>7</v>
          </cell>
          <cell r="R1730" t="str">
            <v>Man</v>
          </cell>
          <cell r="S1730">
            <v>27118</v>
          </cell>
          <cell r="T1730" t="str">
            <v>BDO Audit &amp; Assurance B.V.</v>
          </cell>
          <cell r="U1730" t="str">
            <v>Medewerkers CS BVT</v>
          </cell>
          <cell r="W1730" t="str">
            <v>Onbepaalde tijd</v>
          </cell>
          <cell r="Y1730" t="str">
            <v>Centrale Staf A</v>
          </cell>
          <cell r="Z1730" t="str">
            <v>Hemmen</v>
          </cell>
          <cell r="AA1730" t="str">
            <v>van</v>
          </cell>
          <cell r="AB1730" t="str">
            <v>R.W.J.</v>
          </cell>
          <cell r="AC1730" t="str">
            <v>van</v>
          </cell>
          <cell r="AD1730" t="str">
            <v>Hemmen</v>
          </cell>
          <cell r="AE1730" t="str">
            <v>Koepelweg 17</v>
          </cell>
          <cell r="AG1730" t="str">
            <v>5263 AS  VUGHT</v>
          </cell>
          <cell r="AJ1730" t="str">
            <v>148963298</v>
          </cell>
          <cell r="AL1730" t="str">
            <v>dhr. drs. R.W.J. van Hemmen</v>
          </cell>
          <cell r="AM1730">
            <v>40</v>
          </cell>
          <cell r="AN1730" t="str">
            <v>N</v>
          </cell>
          <cell r="AO1730" t="str">
            <v>Rob.van.Hemmen@bdo.nl</v>
          </cell>
          <cell r="AP1730" t="str">
            <v>06-51204993</v>
          </cell>
          <cell r="AQ1730" t="str">
            <v>06-51204993</v>
          </cell>
          <cell r="AR1730" t="str">
            <v>Pensioenregeling A</v>
          </cell>
          <cell r="AS1730">
            <v>43160</v>
          </cell>
          <cell r="AU1730">
            <v>40</v>
          </cell>
          <cell r="AV1730" t="str">
            <v>02</v>
          </cell>
          <cell r="AW1730" t="str">
            <v>Basis CAO BDO</v>
          </cell>
          <cell r="AX1730">
            <v>43160</v>
          </cell>
          <cell r="BE1730" t="str">
            <v>9070000002</v>
          </cell>
          <cell r="BG1730">
            <v>43770</v>
          </cell>
          <cell r="BH1730" t="str">
            <v>RA</v>
          </cell>
          <cell r="BI1730" t="str">
            <v>J</v>
          </cell>
          <cell r="BJ1730" t="str">
            <v>J</v>
          </cell>
          <cell r="BK1730" t="str">
            <v>N</v>
          </cell>
          <cell r="BN1730" t="str">
            <v>Gehuwd</v>
          </cell>
          <cell r="BO1730">
            <v>40117</v>
          </cell>
          <cell r="BQ1730" t="str">
            <v>Barbara Carlier</v>
          </cell>
          <cell r="BR1730">
            <v>201809</v>
          </cell>
          <cell r="BS1730">
            <v>201809</v>
          </cell>
          <cell r="BV1730" t="str">
            <v>N</v>
          </cell>
          <cell r="BW1730" t="str">
            <v>N</v>
          </cell>
          <cell r="BX1730" t="str">
            <v>N</v>
          </cell>
          <cell r="BZ1730" t="str">
            <v>Nederlandse</v>
          </cell>
          <cell r="CA1730" t="str">
            <v>NL</v>
          </cell>
          <cell r="CB1730" t="str">
            <v>06-51204993</v>
          </cell>
          <cell r="CC1730" t="str">
            <v>robvanhemmen@gmail.com</v>
          </cell>
          <cell r="CD1730" t="str">
            <v>+31134666262</v>
          </cell>
          <cell r="CE1730" t="str">
            <v>06-51204993</v>
          </cell>
          <cell r="CF1730" t="str">
            <v>Barbara Carlier</v>
          </cell>
          <cell r="CL1730" t="str">
            <v>Indiensttreding</v>
          </cell>
          <cell r="CN1730" t="str">
            <v>NBA</v>
          </cell>
          <cell r="CO1730">
            <v>0</v>
          </cell>
          <cell r="CP1730">
            <v>38826</v>
          </cell>
          <cell r="CQ1730">
            <v>0</v>
          </cell>
          <cell r="CR1730" t="str">
            <v>34650</v>
          </cell>
          <cell r="CS1730">
            <v>0</v>
          </cell>
          <cell r="CT1730">
            <v>0</v>
          </cell>
          <cell r="CU1730">
            <v>0</v>
          </cell>
          <cell r="CV1730">
            <v>0</v>
          </cell>
          <cell r="CW1730" t="str">
            <v>iPad 9,7 128GB Smartcase € 471,85</v>
          </cell>
        </row>
        <row r="1731">
          <cell r="A1731" t="str">
            <v>20431</v>
          </cell>
          <cell r="B1731" t="str">
            <v>Michel</v>
          </cell>
          <cell r="C1731" t="str">
            <v>Ruijschop</v>
          </cell>
          <cell r="D1731">
            <v>43070</v>
          </cell>
          <cell r="E1731">
            <v>43070</v>
          </cell>
          <cell r="G1731" t="str">
            <v>Tilburg</v>
          </cell>
          <cell r="H1731">
            <v>1</v>
          </cell>
          <cell r="I1731">
            <v>9464</v>
          </cell>
          <cell r="J1731" t="str">
            <v>Personeelslid</v>
          </cell>
          <cell r="K1731" t="str">
            <v>Fulltimer</v>
          </cell>
          <cell r="L1731" t="str">
            <v>BVT BA</v>
          </cell>
          <cell r="M1731" t="str">
            <v>BA</v>
          </cell>
          <cell r="N1731" t="str">
            <v>8082</v>
          </cell>
          <cell r="O1731" t="str">
            <v>210</v>
          </cell>
          <cell r="P1731" t="str">
            <v>Salary Partner BA</v>
          </cell>
          <cell r="Q1731" t="str">
            <v>8</v>
          </cell>
          <cell r="R1731" t="str">
            <v>Man</v>
          </cell>
          <cell r="S1731">
            <v>23667</v>
          </cell>
          <cell r="T1731" t="str">
            <v>BDO Accountants &amp; Belastingadviseurs B.V.</v>
          </cell>
          <cell r="U1731" t="str">
            <v>Stafhoofd CS BVT BA</v>
          </cell>
          <cell r="W1731" t="str">
            <v>Onbepaalde tijd</v>
          </cell>
          <cell r="Y1731" t="str">
            <v>Centrale Staf A</v>
          </cell>
          <cell r="Z1731" t="str">
            <v>Ruijschop</v>
          </cell>
          <cell r="AB1731" t="str">
            <v>M.H.C.</v>
          </cell>
          <cell r="AD1731" t="str">
            <v>Ruijschop</v>
          </cell>
          <cell r="AE1731" t="str">
            <v>Kramsvogellaan 6</v>
          </cell>
          <cell r="AG1731" t="str">
            <v>2566 CC  'S-GRAVENHAGE</v>
          </cell>
          <cell r="AJ1731" t="str">
            <v>155960659</v>
          </cell>
          <cell r="AL1731" t="str">
            <v>dhr. M.H.C. Ruijschop</v>
          </cell>
          <cell r="AM1731">
            <v>40</v>
          </cell>
          <cell r="AN1731" t="str">
            <v>N</v>
          </cell>
          <cell r="AO1731" t="str">
            <v>Michel.Ruijschop@bdo.nl</v>
          </cell>
          <cell r="AP1731" t="str">
            <v>06-12010808</v>
          </cell>
          <cell r="AQ1731" t="str">
            <v>06-12010808</v>
          </cell>
          <cell r="AR1731" t="str">
            <v>Pensioenregeling A</v>
          </cell>
          <cell r="AS1731">
            <v>43070</v>
          </cell>
          <cell r="AU1731">
            <v>-36</v>
          </cell>
          <cell r="AV1731" t="str">
            <v>02</v>
          </cell>
          <cell r="AW1731" t="str">
            <v>Basis CAO BDO</v>
          </cell>
          <cell r="AX1731">
            <v>43070</v>
          </cell>
          <cell r="BE1731" t="str">
            <v>4000100054</v>
          </cell>
          <cell r="BG1731">
            <v>43101</v>
          </cell>
          <cell r="BI1731" t="str">
            <v>J</v>
          </cell>
          <cell r="BJ1731" t="str">
            <v>J</v>
          </cell>
          <cell r="BK1731" t="str">
            <v>N</v>
          </cell>
          <cell r="BN1731" t="str">
            <v>Gehuwd</v>
          </cell>
          <cell r="BO1731">
            <v>40823</v>
          </cell>
          <cell r="BQ1731" t="str">
            <v>Van Gils</v>
          </cell>
          <cell r="BR1731">
            <v>201748</v>
          </cell>
          <cell r="BS1731">
            <v>201748</v>
          </cell>
          <cell r="BV1731" t="str">
            <v>N</v>
          </cell>
          <cell r="BW1731" t="str">
            <v>N</v>
          </cell>
          <cell r="BX1731" t="str">
            <v>J</v>
          </cell>
          <cell r="BZ1731" t="str">
            <v>Nederlandse</v>
          </cell>
          <cell r="CA1731" t="str">
            <v>NL</v>
          </cell>
          <cell r="CB1731" t="str">
            <v>06-12010808</v>
          </cell>
          <cell r="CC1731" t="str">
            <v>michelruijschop@gmail.com</v>
          </cell>
          <cell r="CD1731" t="str">
            <v>+31134666246</v>
          </cell>
          <cell r="CE1731" t="str">
            <v>06-12010808</v>
          </cell>
          <cell r="CF1731" t="str">
            <v>Van Gils</v>
          </cell>
          <cell r="CG1731" t="str">
            <v>NM</v>
          </cell>
          <cell r="CL1731" t="str">
            <v>Indiensttreding</v>
          </cell>
          <cell r="CN1731" t="str">
            <v>NOB</v>
          </cell>
          <cell r="CO1731">
            <v>0</v>
          </cell>
          <cell r="CP1731">
            <v>0</v>
          </cell>
          <cell r="CQ1731">
            <v>37377</v>
          </cell>
          <cell r="CR1731">
            <v>0</v>
          </cell>
          <cell r="CS1731" t="str">
            <v>99999</v>
          </cell>
          <cell r="CT1731">
            <v>0</v>
          </cell>
          <cell r="CU1731">
            <v>0</v>
          </cell>
          <cell r="CV1731">
            <v>0</v>
          </cell>
          <cell r="CW1731" t="str">
            <v>iPad 9,7 128GB Gelcase € 466,85</v>
          </cell>
        </row>
        <row r="1732">
          <cell r="A1732" t="str">
            <v>20356</v>
          </cell>
          <cell r="B1732" t="str">
            <v>Kim</v>
          </cell>
          <cell r="C1732" t="str">
            <v>Raaijmakers</v>
          </cell>
          <cell r="D1732">
            <v>42979</v>
          </cell>
          <cell r="E1732">
            <v>43466</v>
          </cell>
          <cell r="G1732" t="str">
            <v>Eindhoven</v>
          </cell>
          <cell r="H1732">
            <v>1</v>
          </cell>
          <cell r="I1732">
            <v>2225</v>
          </cell>
          <cell r="J1732" t="str">
            <v>Personeelslid</v>
          </cell>
          <cell r="K1732" t="str">
            <v>Fulltimer</v>
          </cell>
          <cell r="L1732" t="str">
            <v>Centrale Staf QRM &amp; Legal</v>
          </cell>
          <cell r="M1732" t="str">
            <v>Centrale Staf</v>
          </cell>
          <cell r="N1732" t="str">
            <v>8500</v>
          </cell>
          <cell r="O1732" t="str">
            <v>1614</v>
          </cell>
          <cell r="P1732" t="str">
            <v>Medewerker WWFT Desk</v>
          </cell>
          <cell r="Q1732" t="str">
            <v>C</v>
          </cell>
          <cell r="R1732" t="str">
            <v>Vrouw</v>
          </cell>
          <cell r="S1732">
            <v>32062</v>
          </cell>
          <cell r="T1732" t="str">
            <v>BDO Holding B.V.</v>
          </cell>
          <cell r="U1732" t="str">
            <v>Medewerkers CS Quality &amp; Risk Management</v>
          </cell>
          <cell r="W1732" t="str">
            <v>Onbepaalde tijd</v>
          </cell>
          <cell r="Y1732" t="str">
            <v>Centrale Staf A</v>
          </cell>
          <cell r="Z1732" t="str">
            <v>Raaijmakers</v>
          </cell>
          <cell r="AB1732" t="str">
            <v>K.J.H.</v>
          </cell>
          <cell r="AD1732" t="str">
            <v>Raaijmakers</v>
          </cell>
          <cell r="AE1732" t="str">
            <v>Baron van Leefdaelstraat 6</v>
          </cell>
          <cell r="AG1732" t="str">
            <v>5741 GX  BEEK EN DONK</v>
          </cell>
          <cell r="AJ1732" t="str">
            <v>012109952</v>
          </cell>
          <cell r="AL1732" t="str">
            <v>mevr. K.J.H. Raaijmakers</v>
          </cell>
          <cell r="AM1732">
            <v>40</v>
          </cell>
          <cell r="AN1732" t="str">
            <v>N</v>
          </cell>
          <cell r="AO1732" t="str">
            <v>Kim.Raaijmakers@bdo.nl</v>
          </cell>
          <cell r="AR1732" t="str">
            <v>Pensioenregeling A</v>
          </cell>
          <cell r="AS1732">
            <v>42979</v>
          </cell>
          <cell r="AU1732">
            <v>43.7</v>
          </cell>
          <cell r="AV1732" t="str">
            <v>02</v>
          </cell>
          <cell r="AW1732" t="str">
            <v>Basis CAO BDO</v>
          </cell>
          <cell r="AX1732">
            <v>43466</v>
          </cell>
          <cell r="BE1732" t="str">
            <v>9080000017</v>
          </cell>
          <cell r="BG1732">
            <v>43952</v>
          </cell>
          <cell r="BI1732" t="str">
            <v>J</v>
          </cell>
          <cell r="BJ1732" t="str">
            <v>J</v>
          </cell>
          <cell r="BK1732" t="str">
            <v>N</v>
          </cell>
          <cell r="BN1732" t="str">
            <v>Gescheiden</v>
          </cell>
          <cell r="BV1732" t="str">
            <v>N</v>
          </cell>
          <cell r="BW1732" t="str">
            <v>N</v>
          </cell>
          <cell r="BX1732" t="str">
            <v>N</v>
          </cell>
          <cell r="BZ1732" t="str">
            <v>Nederlandse</v>
          </cell>
          <cell r="CA1732" t="str">
            <v>NL</v>
          </cell>
          <cell r="CB1732" t="str">
            <v>06-13612301</v>
          </cell>
          <cell r="CC1732" t="str">
            <v>kim_raaijmakers1987@hotmail.com</v>
          </cell>
          <cell r="CD1732" t="str">
            <v>+31402698230</v>
          </cell>
          <cell r="CE1732" t="str">
            <v>06-13612301</v>
          </cell>
          <cell r="CL1732" t="str">
            <v>Overplaatsing</v>
          </cell>
          <cell r="CN1732">
            <v>0</v>
          </cell>
          <cell r="CO1732">
            <v>0</v>
          </cell>
          <cell r="CP1732">
            <v>0</v>
          </cell>
          <cell r="CQ1732">
            <v>0</v>
          </cell>
          <cell r="CR1732">
            <v>0</v>
          </cell>
          <cell r="CS1732">
            <v>0</v>
          </cell>
          <cell r="CT1732">
            <v>0</v>
          </cell>
          <cell r="CU1732">
            <v>0</v>
          </cell>
          <cell r="CV1732">
            <v>0</v>
          </cell>
          <cell r="CW1732" t="str">
            <v>Galaxy Tab A  Gelcase € 379,90</v>
          </cell>
        </row>
        <row r="1733">
          <cell r="A1733" t="str">
            <v>21272</v>
          </cell>
          <cell r="B1733" t="str">
            <v>Jan</v>
          </cell>
          <cell r="C1733" t="str">
            <v>Nuijten</v>
          </cell>
          <cell r="D1733">
            <v>43282</v>
          </cell>
          <cell r="E1733">
            <v>43282</v>
          </cell>
          <cell r="G1733" t="str">
            <v>Tilburg</v>
          </cell>
          <cell r="H1733">
            <v>1</v>
          </cell>
          <cell r="I1733">
            <v>8000</v>
          </cell>
          <cell r="J1733" t="str">
            <v>Personeelslid</v>
          </cell>
          <cell r="K1733" t="str">
            <v>Fulltimer</v>
          </cell>
          <cell r="L1733" t="str">
            <v>Accountancy &amp; Bedrijfsadvies</v>
          </cell>
          <cell r="M1733" t="str">
            <v>A&amp;B</v>
          </cell>
          <cell r="N1733" t="str">
            <v>8021</v>
          </cell>
          <cell r="O1733" t="str">
            <v>1807</v>
          </cell>
          <cell r="P1733" t="str">
            <v>Sr. Accountant BVT A&amp;B</v>
          </cell>
          <cell r="Q1733" t="str">
            <v>7</v>
          </cell>
          <cell r="R1733" t="str">
            <v>Man</v>
          </cell>
          <cell r="S1733">
            <v>22798</v>
          </cell>
          <cell r="T1733" t="str">
            <v>BDO Accountants &amp; Belastingadviseurs B.V.</v>
          </cell>
          <cell r="U1733" t="str">
            <v>Groepsleider CS BVT A&amp;B</v>
          </cell>
          <cell r="W1733" t="str">
            <v>Onbepaalde tijd</v>
          </cell>
          <cell r="Y1733" t="str">
            <v>Centrale Staf A</v>
          </cell>
          <cell r="Z1733" t="str">
            <v>Nuijten</v>
          </cell>
          <cell r="AB1733" t="str">
            <v>J.A.M.</v>
          </cell>
          <cell r="AD1733" t="str">
            <v>Nuijten</v>
          </cell>
          <cell r="AE1733" t="str">
            <v>Waalwijkseweg 18</v>
          </cell>
          <cell r="AG1733" t="str">
            <v>5071 RK  UDENHOUT</v>
          </cell>
          <cell r="AJ1733" t="str">
            <v>061296168</v>
          </cell>
          <cell r="AL1733" t="str">
            <v>dhr. J.A.M. Nuijten</v>
          </cell>
          <cell r="AM1733">
            <v>40</v>
          </cell>
          <cell r="AN1733" t="str">
            <v>N</v>
          </cell>
          <cell r="AO1733" t="str">
            <v>Jan.Nuijten@bdo.nl</v>
          </cell>
          <cell r="AP1733" t="str">
            <v>06-19819815</v>
          </cell>
          <cell r="AQ1733" t="str">
            <v>06-19819815</v>
          </cell>
          <cell r="AR1733" t="str">
            <v>Pensioenregeling A</v>
          </cell>
          <cell r="AS1733">
            <v>43282</v>
          </cell>
          <cell r="AU1733">
            <v>3</v>
          </cell>
          <cell r="AV1733" t="str">
            <v>02</v>
          </cell>
          <cell r="AW1733" t="str">
            <v>Basis CAO BDO</v>
          </cell>
          <cell r="AX1733">
            <v>43282</v>
          </cell>
          <cell r="BE1733" t="str">
            <v>8070000002</v>
          </cell>
          <cell r="BG1733">
            <v>43770</v>
          </cell>
          <cell r="BH1733" t="str">
            <v>RA</v>
          </cell>
          <cell r="BI1733" t="str">
            <v>J</v>
          </cell>
          <cell r="BJ1733" t="str">
            <v>J</v>
          </cell>
          <cell r="BK1733" t="str">
            <v>N</v>
          </cell>
          <cell r="BN1733" t="str">
            <v>Gehuwd</v>
          </cell>
          <cell r="BO1733">
            <v>31911</v>
          </cell>
          <cell r="BQ1733" t="str">
            <v>Vugt</v>
          </cell>
          <cell r="BR1733">
            <v>201827</v>
          </cell>
          <cell r="BS1733">
            <v>201827</v>
          </cell>
          <cell r="BV1733" t="str">
            <v>N</v>
          </cell>
          <cell r="BW1733" t="str">
            <v>N</v>
          </cell>
          <cell r="BX1733" t="str">
            <v>J</v>
          </cell>
          <cell r="BZ1733" t="str">
            <v>Nederlandse</v>
          </cell>
          <cell r="CA1733" t="str">
            <v>NL</v>
          </cell>
          <cell r="CB1733" t="str">
            <v>06-19819815</v>
          </cell>
          <cell r="CC1733" t="str">
            <v>jannuijten1962@gmail.com</v>
          </cell>
          <cell r="CD1733" t="str">
            <v>+31134666209</v>
          </cell>
          <cell r="CE1733" t="str">
            <v>06-19819815</v>
          </cell>
          <cell r="CF1733" t="str">
            <v>Vugt</v>
          </cell>
          <cell r="CG1733" t="str">
            <v>van</v>
          </cell>
          <cell r="CL1733" t="str">
            <v>Indiensttreding</v>
          </cell>
          <cell r="CN1733" t="str">
            <v>NBA</v>
          </cell>
          <cell r="CO1733">
            <v>0</v>
          </cell>
          <cell r="CP1733">
            <v>35326</v>
          </cell>
          <cell r="CQ1733">
            <v>0</v>
          </cell>
          <cell r="CR1733" t="str">
            <v>31424</v>
          </cell>
          <cell r="CS1733">
            <v>0</v>
          </cell>
          <cell r="CT1733">
            <v>0</v>
          </cell>
          <cell r="CU1733">
            <v>0</v>
          </cell>
          <cell r="CV1733">
            <v>0</v>
          </cell>
          <cell r="CW1733" t="str">
            <v>iPad 9,7 32GB Gelcase € 377,85</v>
          </cell>
        </row>
        <row r="1734">
          <cell r="A1734" t="str">
            <v>13477</v>
          </cell>
          <cell r="B1734" t="str">
            <v>Arjan</v>
          </cell>
          <cell r="C1734" t="str">
            <v>Bosman</v>
          </cell>
          <cell r="D1734">
            <v>40817</v>
          </cell>
          <cell r="E1734">
            <v>42005</v>
          </cell>
          <cell r="G1734" t="str">
            <v>Tilburg</v>
          </cell>
          <cell r="H1734">
            <v>1</v>
          </cell>
          <cell r="I1734">
            <v>5930</v>
          </cell>
          <cell r="J1734" t="str">
            <v>Personeelslid</v>
          </cell>
          <cell r="K1734" t="str">
            <v>Fulltimer</v>
          </cell>
          <cell r="L1734" t="str">
            <v>BVT A&amp;A</v>
          </cell>
          <cell r="M1734" t="str">
            <v>A&amp;A</v>
          </cell>
          <cell r="N1734" t="str">
            <v>8081</v>
          </cell>
          <cell r="O1734" t="str">
            <v>120</v>
          </cell>
          <cell r="P1734" t="str">
            <v>Manager</v>
          </cell>
          <cell r="Q1734" t="str">
            <v>6</v>
          </cell>
          <cell r="R1734" t="str">
            <v>Man</v>
          </cell>
          <cell r="S1734">
            <v>24799</v>
          </cell>
          <cell r="T1734" t="str">
            <v>BDO Audit &amp; Assurance B.V.</v>
          </cell>
          <cell r="U1734" t="str">
            <v>Medewerkers CS BVT A&amp;A</v>
          </cell>
          <cell r="W1734" t="str">
            <v>Onbepaalde tijd</v>
          </cell>
          <cell r="Y1734" t="str">
            <v>Centrale Staf A</v>
          </cell>
          <cell r="Z1734" t="str">
            <v>Bosman</v>
          </cell>
          <cell r="AB1734" t="str">
            <v>G.A.</v>
          </cell>
          <cell r="AD1734" t="str">
            <v>Bosman</v>
          </cell>
          <cell r="AE1734" t="str">
            <v>Zonnedauw 71</v>
          </cell>
          <cell r="AG1734" t="str">
            <v>3453 VX  DE MEERN</v>
          </cell>
          <cell r="AJ1734" t="str">
            <v>198962447</v>
          </cell>
          <cell r="AL1734" t="str">
            <v>dhr. G.A. Bosman</v>
          </cell>
          <cell r="AM1734">
            <v>40</v>
          </cell>
          <cell r="AN1734" t="str">
            <v>N</v>
          </cell>
          <cell r="AO1734" t="str">
            <v>Arjan.Bosman@bdo.nl</v>
          </cell>
          <cell r="AP1734" t="str">
            <v>030-2292828</v>
          </cell>
          <cell r="AQ1734" t="str">
            <v>06-23395596</v>
          </cell>
          <cell r="AR1734" t="str">
            <v>Pensioenregeling A</v>
          </cell>
          <cell r="AS1734">
            <v>40817</v>
          </cell>
          <cell r="AT1734">
            <v>8249703</v>
          </cell>
          <cell r="AU1734">
            <v>-16.5</v>
          </cell>
          <cell r="AV1734" t="str">
            <v>02</v>
          </cell>
          <cell r="AW1734" t="str">
            <v>Basis CAO BDO</v>
          </cell>
          <cell r="AX1734">
            <v>42005</v>
          </cell>
          <cell r="BE1734" t="str">
            <v>9070000300</v>
          </cell>
          <cell r="BG1734">
            <v>43101</v>
          </cell>
          <cell r="BH1734" t="str">
            <v>RA</v>
          </cell>
          <cell r="BI1734" t="str">
            <v>J</v>
          </cell>
          <cell r="BJ1734" t="str">
            <v>J</v>
          </cell>
          <cell r="BK1734" t="str">
            <v>N</v>
          </cell>
          <cell r="BN1734" t="str">
            <v>Ongehuwd</v>
          </cell>
          <cell r="BR1734">
            <v>201140</v>
          </cell>
          <cell r="BS1734">
            <v>201140</v>
          </cell>
          <cell r="BV1734" t="str">
            <v>N</v>
          </cell>
          <cell r="BW1734" t="str">
            <v>J</v>
          </cell>
          <cell r="BX1734" t="str">
            <v>J</v>
          </cell>
          <cell r="BZ1734" t="str">
            <v>Nederlandse</v>
          </cell>
          <cell r="CA1734" t="str">
            <v>NL</v>
          </cell>
          <cell r="CB1734" t="str">
            <v>06-23395596</v>
          </cell>
          <cell r="CD1734" t="str">
            <v>+31553127615</v>
          </cell>
          <cell r="CE1734" t="str">
            <v>06-23395596</v>
          </cell>
          <cell r="CL1734" t="str">
            <v>Indiensttreding</v>
          </cell>
          <cell r="CN1734" t="str">
            <v>NBA</v>
          </cell>
          <cell r="CO1734">
            <v>0</v>
          </cell>
          <cell r="CP1734">
            <v>36425</v>
          </cell>
          <cell r="CQ1734">
            <v>0</v>
          </cell>
          <cell r="CR1734" t="str">
            <v>31564</v>
          </cell>
          <cell r="CS1734">
            <v>0</v>
          </cell>
          <cell r="CT1734">
            <v>0</v>
          </cell>
          <cell r="CU1734">
            <v>0</v>
          </cell>
          <cell r="CV1734">
            <v>0</v>
          </cell>
          <cell r="CW1734" t="str">
            <v>Thuiswerkplek € 399,80</v>
          </cell>
        </row>
        <row r="1735">
          <cell r="A1735" t="str">
            <v>13448</v>
          </cell>
          <cell r="B1735" t="str">
            <v>Karen</v>
          </cell>
          <cell r="C1735" t="str">
            <v>Bastings</v>
          </cell>
          <cell r="D1735">
            <v>40817</v>
          </cell>
          <cell r="E1735">
            <v>42737</v>
          </cell>
          <cell r="G1735" t="str">
            <v>Tilburg</v>
          </cell>
          <cell r="H1735">
            <v>1</v>
          </cell>
          <cell r="I1735">
            <v>9882</v>
          </cell>
          <cell r="J1735" t="str">
            <v>Personeelslid</v>
          </cell>
          <cell r="K1735" t="str">
            <v>Fulltimer</v>
          </cell>
          <cell r="L1735" t="str">
            <v>BVT A&amp;A</v>
          </cell>
          <cell r="M1735" t="str">
            <v>A&amp;A</v>
          </cell>
          <cell r="N1735" t="str">
            <v>8081</v>
          </cell>
          <cell r="O1735" t="str">
            <v>110</v>
          </cell>
          <cell r="P1735" t="str">
            <v>Salary Partner A&amp;A</v>
          </cell>
          <cell r="Q1735" t="str">
            <v>8</v>
          </cell>
          <cell r="R1735" t="str">
            <v>Vrouw</v>
          </cell>
          <cell r="S1735">
            <v>27720</v>
          </cell>
          <cell r="T1735" t="str">
            <v>BDO Audit &amp; Assurance B.V.</v>
          </cell>
          <cell r="U1735" t="str">
            <v>Partner CS BVT A&amp;A</v>
          </cell>
          <cell r="W1735" t="str">
            <v>Onbepaalde tijd</v>
          </cell>
          <cell r="Y1735" t="str">
            <v>Centrale Staf A</v>
          </cell>
          <cell r="Z1735" t="str">
            <v>Bastings</v>
          </cell>
          <cell r="AB1735" t="str">
            <v>K.J.A.</v>
          </cell>
          <cell r="AD1735" t="str">
            <v>Bastings</v>
          </cell>
          <cell r="AE1735" t="str">
            <v>Gerard de Bondtstraat 33</v>
          </cell>
          <cell r="AG1735" t="str">
            <v>5017 GS  TILBURG</v>
          </cell>
          <cell r="AJ1735" t="str">
            <v>152516748</v>
          </cell>
          <cell r="AL1735" t="str">
            <v>mevr. drs. K.J.A. Bastings</v>
          </cell>
          <cell r="AM1735">
            <v>40</v>
          </cell>
          <cell r="AN1735" t="str">
            <v>N</v>
          </cell>
          <cell r="AO1735" t="str">
            <v>Karen.Bastings@bdo.nl</v>
          </cell>
          <cell r="AP1735" t="str">
            <v>06-25172110</v>
          </cell>
          <cell r="AQ1735" t="str">
            <v>06-25172110</v>
          </cell>
          <cell r="AR1735" t="str">
            <v>Pensioenregeling A</v>
          </cell>
          <cell r="AS1735">
            <v>40817</v>
          </cell>
          <cell r="AT1735">
            <v>8249711</v>
          </cell>
          <cell r="AU1735">
            <v>80</v>
          </cell>
          <cell r="AV1735" t="str">
            <v>02</v>
          </cell>
          <cell r="AW1735" t="str">
            <v>Basis CAO BDO</v>
          </cell>
          <cell r="AX1735">
            <v>42737</v>
          </cell>
          <cell r="AY1735">
            <v>3</v>
          </cell>
          <cell r="AZ1735">
            <v>41365</v>
          </cell>
          <cell r="BA1735">
            <v>41639</v>
          </cell>
          <cell r="BE1735" t="str">
            <v>5000100112</v>
          </cell>
          <cell r="BG1735">
            <v>43101</v>
          </cell>
          <cell r="BH1735" t="str">
            <v>RA</v>
          </cell>
          <cell r="BI1735" t="str">
            <v>J</v>
          </cell>
          <cell r="BJ1735" t="str">
            <v>J</v>
          </cell>
          <cell r="BK1735" t="str">
            <v>N</v>
          </cell>
          <cell r="BN1735" t="str">
            <v>Samenwonend</v>
          </cell>
          <cell r="BR1735">
            <v>201140</v>
          </cell>
          <cell r="BS1735">
            <v>201140</v>
          </cell>
          <cell r="BV1735" t="str">
            <v>N</v>
          </cell>
          <cell r="BW1735" t="str">
            <v>J</v>
          </cell>
          <cell r="BX1735" t="str">
            <v>J</v>
          </cell>
          <cell r="BZ1735" t="str">
            <v>Nederlandse</v>
          </cell>
          <cell r="CA1735" t="str">
            <v>NL</v>
          </cell>
          <cell r="CB1735" t="str">
            <v>06-25172110</v>
          </cell>
          <cell r="CD1735" t="str">
            <v>+31134666213</v>
          </cell>
          <cell r="CE1735" t="str">
            <v>06-25172110</v>
          </cell>
          <cell r="CN1735" t="str">
            <v>NBA</v>
          </cell>
          <cell r="CO1735">
            <v>0</v>
          </cell>
          <cell r="CP1735">
            <v>40135</v>
          </cell>
          <cell r="CQ1735">
            <v>0</v>
          </cell>
          <cell r="CR1735" t="str">
            <v>36626</v>
          </cell>
          <cell r="CS1735">
            <v>0</v>
          </cell>
          <cell r="CT1735">
            <v>0</v>
          </cell>
          <cell r="CU1735">
            <v>0</v>
          </cell>
          <cell r="CV1735">
            <v>0</v>
          </cell>
          <cell r="CW1735" t="str">
            <v>iPad 9,7 128GB Smartcase € 471,85</v>
          </cell>
        </row>
        <row r="1736">
          <cell r="A1736" t="str">
            <v>15617</v>
          </cell>
          <cell r="B1736" t="str">
            <v>Jasper</v>
          </cell>
          <cell r="C1736" t="str">
            <v>Souwen</v>
          </cell>
          <cell r="D1736">
            <v>41897</v>
          </cell>
          <cell r="E1736">
            <v>41897</v>
          </cell>
          <cell r="G1736" t="str">
            <v>Eindhoven</v>
          </cell>
          <cell r="H1736">
            <v>1</v>
          </cell>
          <cell r="I1736">
            <v>3100</v>
          </cell>
          <cell r="J1736" t="str">
            <v>Personeelslid</v>
          </cell>
          <cell r="K1736" t="str">
            <v>Fulltimer</v>
          </cell>
          <cell r="L1736" t="str">
            <v>Centrale Staf QRM &amp; Legal</v>
          </cell>
          <cell r="M1736" t="str">
            <v>Centrale Staf</v>
          </cell>
          <cell r="N1736" t="str">
            <v>8500</v>
          </cell>
          <cell r="O1736" t="str">
            <v>1605</v>
          </cell>
          <cell r="P1736" t="str">
            <v>Jr. Adviseur QRM &amp; Legal</v>
          </cell>
          <cell r="Q1736" t="str">
            <v>F2</v>
          </cell>
          <cell r="R1736" t="str">
            <v>Man</v>
          </cell>
          <cell r="S1736">
            <v>33082</v>
          </cell>
          <cell r="T1736" t="str">
            <v>BDO Holding B.V.</v>
          </cell>
          <cell r="U1736" t="str">
            <v>Medewerkers CS Quality &amp; Risk Management</v>
          </cell>
          <cell r="W1736" t="str">
            <v>Onbepaalde tijd</v>
          </cell>
          <cell r="Y1736" t="str">
            <v>Centrale Staf A</v>
          </cell>
          <cell r="Z1736" t="str">
            <v>Souwen</v>
          </cell>
          <cell r="AB1736" t="str">
            <v>J.A.A.</v>
          </cell>
          <cell r="AD1736" t="str">
            <v>Souwen</v>
          </cell>
          <cell r="AE1736" t="str">
            <v>Het Kaar 36</v>
          </cell>
          <cell r="AG1736" t="str">
            <v>5527 GS  HAPERT</v>
          </cell>
          <cell r="AJ1736" t="str">
            <v>203115922</v>
          </cell>
          <cell r="AL1736" t="str">
            <v>dhr. J.A.A. Souwen</v>
          </cell>
          <cell r="AM1736">
            <v>40</v>
          </cell>
          <cell r="AN1736" t="str">
            <v>N</v>
          </cell>
          <cell r="AO1736" t="str">
            <v>Jasper.Souwen@bdo.nl</v>
          </cell>
          <cell r="AP1736" t="str">
            <v>06-43853218</v>
          </cell>
          <cell r="AQ1736" t="str">
            <v>06-43853218</v>
          </cell>
          <cell r="AR1736" t="str">
            <v>Pensioenregeling A</v>
          </cell>
          <cell r="AS1736">
            <v>41883</v>
          </cell>
          <cell r="AT1736">
            <v>8299255</v>
          </cell>
          <cell r="AU1736">
            <v>40</v>
          </cell>
          <cell r="AV1736" t="str">
            <v>02</v>
          </cell>
          <cell r="AW1736" t="str">
            <v>Basis CAO BDO</v>
          </cell>
          <cell r="AX1736">
            <v>42248</v>
          </cell>
          <cell r="BE1736" t="str">
            <v>9080000017</v>
          </cell>
          <cell r="BG1736">
            <v>43831</v>
          </cell>
          <cell r="BI1736" t="str">
            <v>J</v>
          </cell>
          <cell r="BJ1736" t="str">
            <v>J</v>
          </cell>
          <cell r="BK1736" t="str">
            <v>N</v>
          </cell>
          <cell r="BN1736" t="str">
            <v>Gehuwd</v>
          </cell>
          <cell r="BO1736">
            <v>43742</v>
          </cell>
          <cell r="BQ1736" t="str">
            <v>van Gompel</v>
          </cell>
          <cell r="BV1736" t="str">
            <v>N</v>
          </cell>
          <cell r="BW1736" t="str">
            <v>N</v>
          </cell>
          <cell r="BX1736" t="str">
            <v>N</v>
          </cell>
          <cell r="BZ1736" t="str">
            <v>Nederlandse</v>
          </cell>
          <cell r="CA1736" t="str">
            <v>NL</v>
          </cell>
          <cell r="CD1736" t="str">
            <v>+31402698275</v>
          </cell>
          <cell r="CF1736" t="str">
            <v>van Gompel</v>
          </cell>
          <cell r="CL1736" t="str">
            <v>Omzetting dienstverband</v>
          </cell>
          <cell r="CN1736">
            <v>0</v>
          </cell>
          <cell r="CO1736">
            <v>0</v>
          </cell>
          <cell r="CP1736">
            <v>0</v>
          </cell>
          <cell r="CQ1736">
            <v>0</v>
          </cell>
          <cell r="CR1736">
            <v>0</v>
          </cell>
          <cell r="CS1736">
            <v>0</v>
          </cell>
          <cell r="CT1736">
            <v>0</v>
          </cell>
          <cell r="CU1736">
            <v>0</v>
          </cell>
          <cell r="CV1736">
            <v>0</v>
          </cell>
          <cell r="CW1736" t="str">
            <v>iPad 9,7 128GB Smartcase € 471,85</v>
          </cell>
        </row>
        <row r="1737">
          <cell r="A1737" t="str">
            <v>17094</v>
          </cell>
          <cell r="B1737" t="str">
            <v>Thomas</v>
          </cell>
          <cell r="C1737" t="str">
            <v>Wöllgens</v>
          </cell>
          <cell r="D1737">
            <v>42278</v>
          </cell>
          <cell r="E1737">
            <v>42552</v>
          </cell>
          <cell r="G1737" t="str">
            <v>Eindhoven</v>
          </cell>
          <cell r="H1737">
            <v>1</v>
          </cell>
          <cell r="I1737">
            <v>6450</v>
          </cell>
          <cell r="J1737" t="str">
            <v>Personeelslid</v>
          </cell>
          <cell r="K1737" t="str">
            <v>Fulltimer</v>
          </cell>
          <cell r="L1737" t="str">
            <v>Centrale Staf QRM &amp; Legal</v>
          </cell>
          <cell r="M1737" t="str">
            <v>Centrale Staf</v>
          </cell>
          <cell r="N1737" t="str">
            <v>8500</v>
          </cell>
          <cell r="O1737" t="str">
            <v>1607</v>
          </cell>
          <cell r="P1737" t="str">
            <v>Sr. Adviseur QRM &amp; Legal</v>
          </cell>
          <cell r="Q1737" t="str">
            <v>K</v>
          </cell>
          <cell r="R1737" t="str">
            <v>Man</v>
          </cell>
          <cell r="S1737">
            <v>29083</v>
          </cell>
          <cell r="T1737" t="str">
            <v>BDO Holding B.V.</v>
          </cell>
          <cell r="U1737" t="str">
            <v>Medewerkers CS Quality &amp; Risk Management</v>
          </cell>
          <cell r="W1737" t="str">
            <v>Onbepaalde tijd</v>
          </cell>
          <cell r="Y1737" t="str">
            <v>Centrale Staf A</v>
          </cell>
          <cell r="Z1737" t="str">
            <v>Wöllgens</v>
          </cell>
          <cell r="AB1737" t="str">
            <v>T.G.</v>
          </cell>
          <cell r="AD1737" t="str">
            <v>Wöllgens</v>
          </cell>
          <cell r="AE1737" t="str">
            <v>Oude Schoolstraat 22</v>
          </cell>
          <cell r="AG1737" t="str">
            <v>6367 HD  VOERENDAAL</v>
          </cell>
          <cell r="AJ1737" t="str">
            <v>157226335</v>
          </cell>
          <cell r="AL1737" t="str">
            <v>dhr. T.G. Wöllgens</v>
          </cell>
          <cell r="AM1737">
            <v>40</v>
          </cell>
          <cell r="AN1737" t="str">
            <v>N</v>
          </cell>
          <cell r="AO1737" t="str">
            <v>Thomas.Wollgens@bdo.nl</v>
          </cell>
          <cell r="AP1737" t="str">
            <v>06-45736148</v>
          </cell>
          <cell r="AQ1737" t="str">
            <v>06-45736148</v>
          </cell>
          <cell r="AR1737" t="str">
            <v>Pensioenregeling A</v>
          </cell>
          <cell r="AS1737">
            <v>42278</v>
          </cell>
          <cell r="AU1737">
            <v>39</v>
          </cell>
          <cell r="AV1737" t="str">
            <v>02</v>
          </cell>
          <cell r="AW1737" t="str">
            <v>Basis CAO BDO</v>
          </cell>
          <cell r="AX1737">
            <v>42552</v>
          </cell>
          <cell r="BE1737" t="str">
            <v>9070000033</v>
          </cell>
          <cell r="BG1737">
            <v>43466</v>
          </cell>
          <cell r="BH1737" t="str">
            <v>MSc RA</v>
          </cell>
          <cell r="BI1737" t="str">
            <v>J</v>
          </cell>
          <cell r="BJ1737" t="str">
            <v>J</v>
          </cell>
          <cell r="BK1737" t="str">
            <v>N</v>
          </cell>
          <cell r="BN1737" t="str">
            <v>Gehuwd</v>
          </cell>
          <cell r="BR1737">
            <v>201540</v>
          </cell>
          <cell r="BS1737">
            <v>201540</v>
          </cell>
          <cell r="BV1737" t="str">
            <v>N</v>
          </cell>
          <cell r="BW1737" t="str">
            <v>J</v>
          </cell>
          <cell r="BX1737" t="str">
            <v>N</v>
          </cell>
          <cell r="BZ1737" t="str">
            <v>Nederlandse</v>
          </cell>
          <cell r="CA1737" t="str">
            <v>NL</v>
          </cell>
          <cell r="CB1737" t="str">
            <v>06-45736148</v>
          </cell>
          <cell r="CD1737" t="str">
            <v>+31433508872</v>
          </cell>
          <cell r="CE1737" t="str">
            <v>06-45736148</v>
          </cell>
          <cell r="CL1737" t="str">
            <v>Wijziging Organisatie</v>
          </cell>
          <cell r="CN1737" t="str">
            <v>NBA</v>
          </cell>
          <cell r="CO1737">
            <v>0</v>
          </cell>
          <cell r="CP1737">
            <v>41350</v>
          </cell>
          <cell r="CQ1737">
            <v>0</v>
          </cell>
          <cell r="CR1737" t="str">
            <v>37477</v>
          </cell>
          <cell r="CS1737">
            <v>0</v>
          </cell>
          <cell r="CT1737">
            <v>0</v>
          </cell>
          <cell r="CU1737">
            <v>0</v>
          </cell>
          <cell r="CV1737">
            <v>0</v>
          </cell>
          <cell r="CW1737" t="str">
            <v>iPad 9,7 32GB Smartcase € 382,85</v>
          </cell>
        </row>
        <row r="1738">
          <cell r="A1738" t="str">
            <v>18240</v>
          </cell>
          <cell r="B1738" t="str">
            <v>Sven</v>
          </cell>
          <cell r="C1738" t="str">
            <v>van der Meer</v>
          </cell>
          <cell r="D1738">
            <v>42430</v>
          </cell>
          <cell r="E1738">
            <v>42430</v>
          </cell>
          <cell r="G1738" t="str">
            <v>Eindhoven</v>
          </cell>
          <cell r="H1738">
            <v>1</v>
          </cell>
          <cell r="I1738">
            <v>2900</v>
          </cell>
          <cell r="J1738" t="str">
            <v>Personeelslid</v>
          </cell>
          <cell r="K1738" t="str">
            <v>Fulltimer</v>
          </cell>
          <cell r="L1738" t="str">
            <v>Centrale Staf QRM &amp; Legal</v>
          </cell>
          <cell r="M1738" t="str">
            <v>Centrale Staf</v>
          </cell>
          <cell r="N1738" t="str">
            <v>8500</v>
          </cell>
          <cell r="O1738" t="str">
            <v>1613</v>
          </cell>
          <cell r="P1738" t="str">
            <v>Jr. Privacy Officer</v>
          </cell>
          <cell r="Q1738" t="str">
            <v>E</v>
          </cell>
          <cell r="R1738" t="str">
            <v>Man</v>
          </cell>
          <cell r="S1738">
            <v>33058</v>
          </cell>
          <cell r="T1738" t="str">
            <v>BDO Holding B.V.</v>
          </cell>
          <cell r="U1738" t="str">
            <v>Medewerkers CS QRM Privacy</v>
          </cell>
          <cell r="W1738" t="str">
            <v>Onbepaalde tijd</v>
          </cell>
          <cell r="Y1738" t="str">
            <v>Centrale Staf A</v>
          </cell>
          <cell r="Z1738" t="str">
            <v>Meer</v>
          </cell>
          <cell r="AA1738" t="str">
            <v>van der</v>
          </cell>
          <cell r="AB1738" t="str">
            <v>S.</v>
          </cell>
          <cell r="AC1738" t="str">
            <v>van der</v>
          </cell>
          <cell r="AD1738" t="str">
            <v>Meer</v>
          </cell>
          <cell r="AE1738" t="str">
            <v>Kattestart 10</v>
          </cell>
          <cell r="AG1738" t="str">
            <v>5422 DP  GEMERT</v>
          </cell>
          <cell r="AJ1738" t="str">
            <v>203082795</v>
          </cell>
          <cell r="AL1738" t="str">
            <v>dhr. S. van der Meer</v>
          </cell>
          <cell r="AM1738">
            <v>40</v>
          </cell>
          <cell r="AN1738" t="str">
            <v>N</v>
          </cell>
          <cell r="AO1738" t="str">
            <v>Sven.van.der.Meer@bdo.nl</v>
          </cell>
          <cell r="AP1738" t="str">
            <v>06-43149455</v>
          </cell>
          <cell r="AQ1738" t="str">
            <v>06-43149455</v>
          </cell>
          <cell r="AR1738" t="str">
            <v>Pensioenregeling A</v>
          </cell>
          <cell r="AS1738">
            <v>42430</v>
          </cell>
          <cell r="AU1738">
            <v>61</v>
          </cell>
          <cell r="AV1738" t="str">
            <v>02</v>
          </cell>
          <cell r="AW1738" t="str">
            <v>Basis CAO BDO</v>
          </cell>
          <cell r="AX1738">
            <v>42736</v>
          </cell>
          <cell r="BE1738" t="str">
            <v>9070000036</v>
          </cell>
          <cell r="BG1738">
            <v>43781</v>
          </cell>
          <cell r="BI1738" t="str">
            <v>J</v>
          </cell>
          <cell r="BJ1738" t="str">
            <v>J</v>
          </cell>
          <cell r="BK1738" t="str">
            <v>N</v>
          </cell>
          <cell r="BN1738" t="str">
            <v>Ongehuwd</v>
          </cell>
          <cell r="BV1738" t="str">
            <v>N</v>
          </cell>
          <cell r="BW1738" t="str">
            <v>N</v>
          </cell>
          <cell r="BX1738" t="str">
            <v>N</v>
          </cell>
          <cell r="BZ1738" t="str">
            <v>Nederlandse</v>
          </cell>
          <cell r="CA1738" t="str">
            <v>NL</v>
          </cell>
          <cell r="CD1738" t="str">
            <v>+31402698239</v>
          </cell>
          <cell r="CL1738" t="str">
            <v>Omzetting dienstverband</v>
          </cell>
          <cell r="CN1738">
            <v>0</v>
          </cell>
          <cell r="CO1738">
            <v>0</v>
          </cell>
          <cell r="CP1738">
            <v>0</v>
          </cell>
          <cell r="CQ1738">
            <v>0</v>
          </cell>
          <cell r="CR1738">
            <v>0</v>
          </cell>
          <cell r="CS1738">
            <v>0</v>
          </cell>
          <cell r="CT1738">
            <v>0</v>
          </cell>
          <cell r="CU1738">
            <v>0</v>
          </cell>
          <cell r="CV1738">
            <v>0</v>
          </cell>
          <cell r="CW1738" t="str">
            <v>iPad 9,7 128GB Smartcase € 471,85</v>
          </cell>
        </row>
        <row r="1739">
          <cell r="A1739" t="str">
            <v>22937</v>
          </cell>
          <cell r="B1739" t="str">
            <v>Lobke</v>
          </cell>
          <cell r="C1739" t="str">
            <v>van de Wouw</v>
          </cell>
          <cell r="D1739">
            <v>43724</v>
          </cell>
          <cell r="E1739">
            <v>43724</v>
          </cell>
          <cell r="F1739">
            <v>44058</v>
          </cell>
          <cell r="G1739" t="str">
            <v>Tilburg</v>
          </cell>
          <cell r="H1739">
            <v>0.4</v>
          </cell>
          <cell r="I1739">
            <v>2250</v>
          </cell>
          <cell r="J1739" t="str">
            <v>Personeelslid</v>
          </cell>
          <cell r="K1739" t="str">
            <v>Werkstudent</v>
          </cell>
          <cell r="L1739" t="str">
            <v>BVT BA</v>
          </cell>
          <cell r="M1739" t="str">
            <v>BA</v>
          </cell>
          <cell r="N1739" t="str">
            <v>8082</v>
          </cell>
          <cell r="O1739" t="str">
            <v>296</v>
          </cell>
          <cell r="P1739" t="str">
            <v>Fiscaal Assistent (werkstudent)</v>
          </cell>
          <cell r="Q1739" t="str">
            <v>3</v>
          </cell>
          <cell r="R1739" t="str">
            <v>Vrouw</v>
          </cell>
          <cell r="S1739">
            <v>35419</v>
          </cell>
          <cell r="T1739" t="str">
            <v>BDO Accountants &amp; Belastingadviseurs B.V.</v>
          </cell>
          <cell r="U1739" t="str">
            <v>Medewerkers CS BVT Belastingadvies</v>
          </cell>
          <cell r="V1739">
            <v>44058</v>
          </cell>
          <cell r="W1739" t="str">
            <v>Bepaalde tijd</v>
          </cell>
          <cell r="Y1739" t="str">
            <v>Centrale Staf A</v>
          </cell>
          <cell r="Z1739" t="str">
            <v>Wouw</v>
          </cell>
          <cell r="AA1739" t="str">
            <v>van de</v>
          </cell>
          <cell r="AB1739" t="str">
            <v>L.</v>
          </cell>
          <cell r="AC1739" t="str">
            <v>van de</v>
          </cell>
          <cell r="AD1739" t="str">
            <v>Wouw</v>
          </cell>
          <cell r="AE1739" t="str">
            <v>Rijkevoortstraat 5</v>
          </cell>
          <cell r="AG1739" t="str">
            <v>5035 BG  TILBURG</v>
          </cell>
          <cell r="AJ1739" t="str">
            <v>225621265</v>
          </cell>
          <cell r="AL1739" t="str">
            <v>mevr. L. van de Wouw</v>
          </cell>
          <cell r="AM1739">
            <v>16</v>
          </cell>
          <cell r="AN1739" t="str">
            <v>N</v>
          </cell>
          <cell r="AO1739" t="str">
            <v>Lobke.van.de.Wouw@bdo.nl</v>
          </cell>
          <cell r="AP1739" t="str">
            <v>06-55625030</v>
          </cell>
          <cell r="AQ1739" t="str">
            <v>06-55625030</v>
          </cell>
          <cell r="AR1739" t="str">
            <v>Pensioenregeling A</v>
          </cell>
          <cell r="AS1739">
            <v>43709</v>
          </cell>
          <cell r="AU1739">
            <v>-4.5</v>
          </cell>
          <cell r="AV1739" t="str">
            <v>02</v>
          </cell>
          <cell r="AW1739" t="str">
            <v>Basis CAO BDO</v>
          </cell>
          <cell r="AX1739">
            <v>43877</v>
          </cell>
          <cell r="BE1739" t="str">
            <v>9070000004</v>
          </cell>
          <cell r="BG1739">
            <v>43877</v>
          </cell>
          <cell r="BI1739" t="str">
            <v>J</v>
          </cell>
          <cell r="BJ1739" t="str">
            <v>J</v>
          </cell>
          <cell r="BK1739" t="str">
            <v>N</v>
          </cell>
          <cell r="BN1739" t="str">
            <v>Ongehuwd</v>
          </cell>
          <cell r="BT1739" t="str">
            <v>Werkgever</v>
          </cell>
          <cell r="BV1739" t="str">
            <v>N</v>
          </cell>
          <cell r="BW1739" t="str">
            <v>N</v>
          </cell>
          <cell r="BX1739" t="str">
            <v>N</v>
          </cell>
          <cell r="BZ1739" t="str">
            <v>Nederlandse</v>
          </cell>
          <cell r="CA1739" t="str">
            <v>NL</v>
          </cell>
          <cell r="CC1739" t="str">
            <v>lobkevandewouw7@gmail.com</v>
          </cell>
          <cell r="CD1739" t="str">
            <v>+31134666248</v>
          </cell>
          <cell r="CH1739" t="str">
            <v>Einde tijdelijk dienstverband</v>
          </cell>
          <cell r="CL1739" t="str">
            <v>Indiensttreding</v>
          </cell>
          <cell r="CN1739">
            <v>0</v>
          </cell>
          <cell r="CO1739">
            <v>0</v>
          </cell>
          <cell r="CP1739">
            <v>0</v>
          </cell>
          <cell r="CQ1739">
            <v>0</v>
          </cell>
          <cell r="CR1739">
            <v>0</v>
          </cell>
          <cell r="CS1739">
            <v>0</v>
          </cell>
          <cell r="CT1739">
            <v>0</v>
          </cell>
          <cell r="CU1739">
            <v>0</v>
          </cell>
          <cell r="CV1739">
            <v>0</v>
          </cell>
          <cell r="CW1739">
            <v>0</v>
          </cell>
        </row>
        <row r="1740">
          <cell r="A1740" t="str">
            <v>10504</v>
          </cell>
          <cell r="B1740" t="str">
            <v>Bianca</v>
          </cell>
          <cell r="C1740" t="str">
            <v>Baaijens</v>
          </cell>
          <cell r="D1740">
            <v>39569</v>
          </cell>
          <cell r="E1740">
            <v>39569</v>
          </cell>
          <cell r="G1740" t="str">
            <v>Eindhoven</v>
          </cell>
          <cell r="H1740">
            <v>1</v>
          </cell>
          <cell r="I1740">
            <v>10609</v>
          </cell>
          <cell r="J1740" t="str">
            <v>Personeelslid</v>
          </cell>
          <cell r="K1740" t="str">
            <v>Fulltimer</v>
          </cell>
          <cell r="L1740" t="str">
            <v>Centrale Staf QRM &amp; Legal</v>
          </cell>
          <cell r="M1740" t="str">
            <v>Centrale Staf</v>
          </cell>
          <cell r="N1740" t="str">
            <v>8500</v>
          </cell>
          <cell r="O1740" t="str">
            <v>967</v>
          </cell>
          <cell r="P1740" t="str">
            <v>Salary Partner QRM &amp; Legal</v>
          </cell>
          <cell r="Q1740" t="str">
            <v>L</v>
          </cell>
          <cell r="R1740" t="str">
            <v>Vrouw</v>
          </cell>
          <cell r="S1740">
            <v>27482</v>
          </cell>
          <cell r="T1740" t="str">
            <v>BDO Holding B.V.</v>
          </cell>
          <cell r="U1740" t="str">
            <v>Partner CS Quality &amp; Risk Management</v>
          </cell>
          <cell r="W1740" t="str">
            <v>Onbepaalde tijd</v>
          </cell>
          <cell r="Y1740" t="str">
            <v>Centrale Staf A</v>
          </cell>
          <cell r="Z1740" t="str">
            <v>Baaijens</v>
          </cell>
          <cell r="AB1740" t="str">
            <v>C.K.</v>
          </cell>
          <cell r="AD1740" t="str">
            <v>Baaijens</v>
          </cell>
          <cell r="AE1740" t="str">
            <v>De Dijkkuilen 22</v>
          </cell>
          <cell r="AG1740" t="str">
            <v>4261 EA  WIJK EN AALBURG</v>
          </cell>
          <cell r="AJ1740" t="str">
            <v>189205325</v>
          </cell>
          <cell r="AL1740" t="str">
            <v>mevr. drs. C.K. Baaijens</v>
          </cell>
          <cell r="AM1740">
            <v>40</v>
          </cell>
          <cell r="AN1740" t="str">
            <v>N</v>
          </cell>
          <cell r="AO1740" t="str">
            <v>Bianca.Baaijens@bdo.nl</v>
          </cell>
          <cell r="AQ1740" t="str">
            <v>06-54387010</v>
          </cell>
          <cell r="AR1740" t="str">
            <v>Pensioenregeling B</v>
          </cell>
          <cell r="AS1740">
            <v>39569</v>
          </cell>
          <cell r="AT1740">
            <v>8259354</v>
          </cell>
          <cell r="AU1740">
            <v>27</v>
          </cell>
          <cell r="AV1740" t="str">
            <v>02</v>
          </cell>
          <cell r="AW1740" t="str">
            <v>Basis CAO BDO</v>
          </cell>
          <cell r="AX1740">
            <v>43191</v>
          </cell>
          <cell r="BE1740" t="str">
            <v>5000100113</v>
          </cell>
          <cell r="BG1740">
            <v>43191</v>
          </cell>
          <cell r="BH1740" t="str">
            <v>RA</v>
          </cell>
          <cell r="BI1740" t="str">
            <v>J</v>
          </cell>
          <cell r="BJ1740" t="str">
            <v>N</v>
          </cell>
          <cell r="BK1740" t="str">
            <v>J</v>
          </cell>
          <cell r="BN1740" t="str">
            <v>Samenwonend</v>
          </cell>
          <cell r="BR1740">
            <v>200819</v>
          </cell>
          <cell r="BS1740">
            <v>200819</v>
          </cell>
          <cell r="BV1740" t="str">
            <v>N</v>
          </cell>
          <cell r="BW1740" t="str">
            <v>J</v>
          </cell>
          <cell r="BX1740" t="str">
            <v>J</v>
          </cell>
          <cell r="BZ1740" t="str">
            <v>Nederlandse</v>
          </cell>
          <cell r="CA1740" t="str">
            <v>NL</v>
          </cell>
          <cell r="CB1740" t="str">
            <v>06-54387010</v>
          </cell>
          <cell r="CC1740" t="str">
            <v>bianca.baaijens@gmail.com</v>
          </cell>
          <cell r="CD1740" t="str">
            <v>+31402698186</v>
          </cell>
          <cell r="CE1740" t="str">
            <v>06-54387010</v>
          </cell>
          <cell r="CL1740" t="str">
            <v>Wijziging uren</v>
          </cell>
          <cell r="CN1740" t="str">
            <v>NBA</v>
          </cell>
          <cell r="CO1740">
            <v>0</v>
          </cell>
          <cell r="CP1740">
            <v>38952</v>
          </cell>
          <cell r="CQ1740">
            <v>0</v>
          </cell>
          <cell r="CR1740" t="str">
            <v>33696</v>
          </cell>
          <cell r="CS1740">
            <v>0</v>
          </cell>
          <cell r="CT1740">
            <v>0</v>
          </cell>
          <cell r="CU1740">
            <v>0</v>
          </cell>
          <cell r="CV1740">
            <v>0</v>
          </cell>
          <cell r="CW1740" t="str">
            <v>Thuiswerkplek € 399,80</v>
          </cell>
        </row>
        <row r="1741">
          <cell r="A1741" t="str">
            <v>1547</v>
          </cell>
          <cell r="B1741" t="str">
            <v>Karin</v>
          </cell>
          <cell r="C1741" t="str">
            <v>Peters</v>
          </cell>
          <cell r="D1741">
            <v>35142</v>
          </cell>
          <cell r="E1741">
            <v>35142</v>
          </cell>
          <cell r="G1741" t="str">
            <v>Tilburg</v>
          </cell>
          <cell r="H1741">
            <v>0.8</v>
          </cell>
          <cell r="I1741">
            <v>3842</v>
          </cell>
          <cell r="J1741" t="str">
            <v>Personeelslid</v>
          </cell>
          <cell r="K1741" t="str">
            <v>Parttimer</v>
          </cell>
          <cell r="L1741" t="str">
            <v>Ondersteuning</v>
          </cell>
          <cell r="M1741" t="str">
            <v>Ondersteuning</v>
          </cell>
          <cell r="N1741" t="str">
            <v>8000</v>
          </cell>
          <cell r="O1741" t="str">
            <v>980</v>
          </cell>
          <cell r="P1741" t="str">
            <v>Documentaliste</v>
          </cell>
          <cell r="Q1741" t="str">
            <v>F1</v>
          </cell>
          <cell r="R1741" t="str">
            <v>Vrouw</v>
          </cell>
          <cell r="S1741">
            <v>25480</v>
          </cell>
          <cell r="T1741" t="str">
            <v>BDO Accountants &amp; Belastingadviseurs B.V.</v>
          </cell>
          <cell r="U1741" t="str">
            <v>Medewerkers CS BVT Documentatiecentrum</v>
          </cell>
          <cell r="W1741" t="str">
            <v>Onbepaalde tijd</v>
          </cell>
          <cell r="Y1741" t="str">
            <v>Centrale Staf A</v>
          </cell>
          <cell r="Z1741" t="str">
            <v>Peters</v>
          </cell>
          <cell r="AB1741" t="str">
            <v>K.I.</v>
          </cell>
          <cell r="AD1741" t="str">
            <v>Peters</v>
          </cell>
          <cell r="AE1741" t="str">
            <v>Azuurweg 194</v>
          </cell>
          <cell r="AG1741" t="str">
            <v>5044 KG  TILBURG</v>
          </cell>
          <cell r="AJ1741" t="str">
            <v>169208321</v>
          </cell>
          <cell r="AL1741" t="str">
            <v>mevr. K.I. Peters</v>
          </cell>
          <cell r="AM1741">
            <v>32</v>
          </cell>
          <cell r="AN1741" t="str">
            <v>N</v>
          </cell>
          <cell r="AO1741" t="str">
            <v>Karin.Peters@bdo.nl</v>
          </cell>
          <cell r="AP1741" t="str">
            <v>013-4670077</v>
          </cell>
          <cell r="AR1741" t="str">
            <v>Pensioenregeling B</v>
          </cell>
          <cell r="AS1741">
            <v>35125</v>
          </cell>
          <cell r="AT1741">
            <v>8258894</v>
          </cell>
          <cell r="AU1741">
            <v>64</v>
          </cell>
          <cell r="AV1741" t="str">
            <v>02</v>
          </cell>
          <cell r="AW1741" t="str">
            <v>Basis CAO BDO</v>
          </cell>
          <cell r="AX1741">
            <v>40179</v>
          </cell>
          <cell r="BE1741" t="str">
            <v>9070000305</v>
          </cell>
          <cell r="BG1741">
            <v>42881</v>
          </cell>
          <cell r="BI1741" t="str">
            <v>J</v>
          </cell>
          <cell r="BJ1741" t="str">
            <v>N</v>
          </cell>
          <cell r="BK1741" t="str">
            <v>J</v>
          </cell>
          <cell r="BN1741" t="str">
            <v>Ongehuwd</v>
          </cell>
          <cell r="BR1741">
            <v>0</v>
          </cell>
          <cell r="BS1741">
            <v>0</v>
          </cell>
          <cell r="BV1741" t="str">
            <v>N</v>
          </cell>
          <cell r="BW1741" t="str">
            <v>N</v>
          </cell>
          <cell r="BX1741" t="str">
            <v>N</v>
          </cell>
          <cell r="BZ1741" t="str">
            <v>Nederlandse</v>
          </cell>
          <cell r="CD1741" t="str">
            <v>+31134666224</v>
          </cell>
          <cell r="CI1741">
            <v>39630</v>
          </cell>
          <cell r="CJ1741">
            <v>40724</v>
          </cell>
          <cell r="CK1741">
            <v>749</v>
          </cell>
          <cell r="CL1741" t="str">
            <v>Leeg</v>
          </cell>
          <cell r="CN1741">
            <v>0</v>
          </cell>
          <cell r="CO1741">
            <v>0</v>
          </cell>
          <cell r="CP1741">
            <v>0</v>
          </cell>
          <cell r="CQ1741">
            <v>0</v>
          </cell>
          <cell r="CR1741">
            <v>0</v>
          </cell>
          <cell r="CS1741">
            <v>0</v>
          </cell>
          <cell r="CT1741">
            <v>39630</v>
          </cell>
          <cell r="CU1741">
            <v>40724</v>
          </cell>
          <cell r="CV1741">
            <v>749</v>
          </cell>
          <cell r="CW1741" t="str">
            <v>iPad 9,7 32GB Smartcase € 382,85</v>
          </cell>
        </row>
        <row r="1742">
          <cell r="A1742" t="str">
            <v>13937</v>
          </cell>
          <cell r="B1742" t="str">
            <v>Bart</v>
          </cell>
          <cell r="C1742" t="str">
            <v>Kamp</v>
          </cell>
          <cell r="D1742">
            <v>41091</v>
          </cell>
          <cell r="E1742">
            <v>42737</v>
          </cell>
          <cell r="G1742" t="str">
            <v>Tilburg</v>
          </cell>
          <cell r="H1742">
            <v>0.8</v>
          </cell>
          <cell r="I1742">
            <v>8053</v>
          </cell>
          <cell r="J1742" t="str">
            <v>Personeelslid</v>
          </cell>
          <cell r="K1742" t="str">
            <v>Parttimer</v>
          </cell>
          <cell r="L1742" t="str">
            <v>BVT A&amp;A</v>
          </cell>
          <cell r="M1742" t="str">
            <v>A&amp;A</v>
          </cell>
          <cell r="N1742" t="str">
            <v>8081</v>
          </cell>
          <cell r="O1742" t="str">
            <v>1806</v>
          </cell>
          <cell r="P1742" t="str">
            <v>Sr. Manager BVT A&amp;A</v>
          </cell>
          <cell r="Q1742" t="str">
            <v>7</v>
          </cell>
          <cell r="R1742" t="str">
            <v>Man</v>
          </cell>
          <cell r="S1742">
            <v>25266</v>
          </cell>
          <cell r="T1742" t="str">
            <v>BDO Audit &amp; Assurance B.V.</v>
          </cell>
          <cell r="U1742" t="str">
            <v>Medewerkers CS BVT A&amp;A</v>
          </cell>
          <cell r="W1742" t="str">
            <v>Onbepaalde tijd</v>
          </cell>
          <cell r="Y1742" t="str">
            <v>Centrale Staf A</v>
          </cell>
          <cell r="Z1742" t="str">
            <v>Kamp</v>
          </cell>
          <cell r="AB1742" t="str">
            <v>B.</v>
          </cell>
          <cell r="AD1742" t="str">
            <v>Kamp</v>
          </cell>
          <cell r="AE1742" t="str">
            <v>Marie-Koenenlaan 75</v>
          </cell>
          <cell r="AG1742" t="str">
            <v>5044 NE  TILBURG</v>
          </cell>
          <cell r="AJ1742" t="str">
            <v>182229403</v>
          </cell>
          <cell r="AL1742" t="str">
            <v>dhr. dr. B. Kamp</v>
          </cell>
          <cell r="AM1742">
            <v>32</v>
          </cell>
          <cell r="AN1742" t="str">
            <v>N</v>
          </cell>
          <cell r="AO1742" t="str">
            <v>Bart.Kamp@bdo.nl</v>
          </cell>
          <cell r="AQ1742" t="str">
            <v>06-33010924</v>
          </cell>
          <cell r="AR1742" t="str">
            <v>Pensioenregeling A</v>
          </cell>
          <cell r="AS1742">
            <v>41091</v>
          </cell>
          <cell r="AT1742">
            <v>8266495</v>
          </cell>
          <cell r="AU1742">
            <v>32</v>
          </cell>
          <cell r="AV1742" t="str">
            <v>02</v>
          </cell>
          <cell r="AW1742" t="str">
            <v>Basis CAO BDO</v>
          </cell>
          <cell r="AX1742">
            <v>42737</v>
          </cell>
          <cell r="BE1742" t="str">
            <v>9070000300</v>
          </cell>
          <cell r="BG1742">
            <v>43770</v>
          </cell>
          <cell r="BH1742" t="str">
            <v>RA</v>
          </cell>
          <cell r="BI1742" t="str">
            <v>J</v>
          </cell>
          <cell r="BJ1742" t="str">
            <v>J</v>
          </cell>
          <cell r="BK1742" t="str">
            <v>N</v>
          </cell>
          <cell r="BN1742" t="str">
            <v>Gehuwd</v>
          </cell>
          <cell r="BV1742" t="str">
            <v>N</v>
          </cell>
          <cell r="BW1742" t="str">
            <v>J</v>
          </cell>
          <cell r="BX1742" t="str">
            <v>N</v>
          </cell>
          <cell r="BZ1742" t="str">
            <v>Nederlandse</v>
          </cell>
          <cell r="CA1742" t="str">
            <v>NL</v>
          </cell>
          <cell r="CB1742" t="str">
            <v>06-33010924</v>
          </cell>
          <cell r="CD1742" t="str">
            <v>+31134666203</v>
          </cell>
          <cell r="CE1742" t="str">
            <v>06-33010924</v>
          </cell>
          <cell r="CN1742" t="str">
            <v>NBA</v>
          </cell>
          <cell r="CO1742">
            <v>0</v>
          </cell>
          <cell r="CP1742">
            <v>35501</v>
          </cell>
          <cell r="CQ1742">
            <v>0</v>
          </cell>
          <cell r="CR1742" t="str">
            <v>32155</v>
          </cell>
          <cell r="CS1742">
            <v>0</v>
          </cell>
          <cell r="CT1742">
            <v>0</v>
          </cell>
          <cell r="CU1742">
            <v>0</v>
          </cell>
          <cell r="CV1742">
            <v>0</v>
          </cell>
          <cell r="CW1742">
            <v>0</v>
          </cell>
        </row>
        <row r="1743">
          <cell r="A1743" t="str">
            <v>17238</v>
          </cell>
          <cell r="B1743" t="str">
            <v>Karlijn</v>
          </cell>
          <cell r="C1743" t="str">
            <v>Braaksma</v>
          </cell>
          <cell r="D1743">
            <v>42303</v>
          </cell>
          <cell r="E1743">
            <v>42303</v>
          </cell>
          <cell r="G1743" t="str">
            <v>Tilburg</v>
          </cell>
          <cell r="H1743">
            <v>0.7</v>
          </cell>
          <cell r="I1743">
            <v>3100</v>
          </cell>
          <cell r="J1743" t="str">
            <v>Personeelslid</v>
          </cell>
          <cell r="K1743" t="str">
            <v>Medewerker</v>
          </cell>
          <cell r="L1743" t="str">
            <v>Ondersteuning</v>
          </cell>
          <cell r="M1743" t="str">
            <v>Ondersteuning</v>
          </cell>
          <cell r="N1743" t="str">
            <v>8000</v>
          </cell>
          <cell r="O1743" t="str">
            <v>1805</v>
          </cell>
          <cell r="P1743" t="str">
            <v>Coördinator Stagebureau</v>
          </cell>
          <cell r="Q1743" t="str">
            <v>E</v>
          </cell>
          <cell r="R1743" t="str">
            <v>Vrouw</v>
          </cell>
          <cell r="S1743">
            <v>28386</v>
          </cell>
          <cell r="T1743" t="str">
            <v>BDO Accountants &amp; Belastingadviseurs B.V.</v>
          </cell>
          <cell r="U1743" t="str">
            <v>Medewerkers CS BVT Stagebureau</v>
          </cell>
          <cell r="W1743" t="str">
            <v>Onbepaalde tijd</v>
          </cell>
          <cell r="Y1743" t="str">
            <v>Centrale Staf A</v>
          </cell>
          <cell r="Z1743" t="str">
            <v>Cock</v>
          </cell>
          <cell r="AA1743" t="str">
            <v>de</v>
          </cell>
          <cell r="AB1743" t="str">
            <v>K.M.</v>
          </cell>
          <cell r="AD1743" t="str">
            <v>Braaksma</v>
          </cell>
          <cell r="AE1743" t="str">
            <v>Pieter Bruegellaan 1</v>
          </cell>
          <cell r="AG1743" t="str">
            <v>5056 CB  BERKEL-ENSCHOT</v>
          </cell>
          <cell r="AJ1743" t="str">
            <v>152574475</v>
          </cell>
          <cell r="AL1743" t="str">
            <v>mevr. K.M. Braaksma</v>
          </cell>
          <cell r="AM1743">
            <v>28</v>
          </cell>
          <cell r="AN1743" t="str">
            <v>N</v>
          </cell>
          <cell r="AO1743" t="str">
            <v>Karlijn.Braaksma@BDO.nl</v>
          </cell>
          <cell r="AP1743" t="str">
            <v>06-52431037</v>
          </cell>
          <cell r="AQ1743" t="str">
            <v>06-52431037</v>
          </cell>
          <cell r="AR1743" t="str">
            <v>Pensioenregeling A</v>
          </cell>
          <cell r="AS1743">
            <v>42278</v>
          </cell>
          <cell r="AU1743">
            <v>24</v>
          </cell>
          <cell r="AV1743" t="str">
            <v>02</v>
          </cell>
          <cell r="AW1743" t="str">
            <v>Basis CAO BDO</v>
          </cell>
          <cell r="AX1743">
            <v>43862</v>
          </cell>
          <cell r="BE1743" t="str">
            <v>9070000303</v>
          </cell>
          <cell r="BG1743">
            <v>43862</v>
          </cell>
          <cell r="BI1743" t="str">
            <v>J</v>
          </cell>
          <cell r="BJ1743" t="str">
            <v>J</v>
          </cell>
          <cell r="BK1743" t="str">
            <v>N</v>
          </cell>
          <cell r="BN1743" t="str">
            <v>Gehuwd</v>
          </cell>
          <cell r="BQ1743" t="str">
            <v>Braaksma</v>
          </cell>
          <cell r="BV1743" t="str">
            <v>N</v>
          </cell>
          <cell r="BW1743" t="str">
            <v>N</v>
          </cell>
          <cell r="BX1743" t="str">
            <v>N</v>
          </cell>
          <cell r="BZ1743" t="str">
            <v>Nederlandse</v>
          </cell>
          <cell r="CA1743" t="str">
            <v>NL</v>
          </cell>
          <cell r="CD1743" t="str">
            <v>+31134666232</v>
          </cell>
          <cell r="CF1743" t="str">
            <v>Braaksma</v>
          </cell>
          <cell r="CL1743" t="str">
            <v>Wijziging uren</v>
          </cell>
          <cell r="CN1743">
            <v>0</v>
          </cell>
          <cell r="CO1743">
            <v>0</v>
          </cell>
          <cell r="CP1743">
            <v>0</v>
          </cell>
          <cell r="CQ1743">
            <v>0</v>
          </cell>
          <cell r="CR1743">
            <v>0</v>
          </cell>
          <cell r="CS1743">
            <v>0</v>
          </cell>
          <cell r="CT1743">
            <v>0</v>
          </cell>
          <cell r="CU1743">
            <v>0</v>
          </cell>
          <cell r="CV1743">
            <v>0</v>
          </cell>
          <cell r="CW1743" t="str">
            <v>Galaxy Tab A  Smartcase € 384,90</v>
          </cell>
        </row>
        <row r="1744">
          <cell r="A1744" t="str">
            <v>21338</v>
          </cell>
          <cell r="B1744" t="str">
            <v>Britt</v>
          </cell>
          <cell r="C1744" t="str">
            <v>Schippers</v>
          </cell>
          <cell r="D1744">
            <v>43344</v>
          </cell>
          <cell r="E1744">
            <v>43831</v>
          </cell>
          <cell r="G1744" t="str">
            <v>Tilburg</v>
          </cell>
          <cell r="H1744">
            <v>0.6</v>
          </cell>
          <cell r="I1744">
            <v>3000</v>
          </cell>
          <cell r="J1744" t="str">
            <v>Personeelslid</v>
          </cell>
          <cell r="K1744" t="str">
            <v>Medewerker</v>
          </cell>
          <cell r="L1744" t="str">
            <v>Ondersteuning</v>
          </cell>
          <cell r="M1744" t="str">
            <v>Ondersteuning</v>
          </cell>
          <cell r="N1744" t="str">
            <v>8000</v>
          </cell>
          <cell r="O1744" t="str">
            <v>515</v>
          </cell>
          <cell r="P1744" t="str">
            <v>Management Assistent A</v>
          </cell>
          <cell r="Q1744" t="str">
            <v>D</v>
          </cell>
          <cell r="R1744" t="str">
            <v>Vrouw</v>
          </cell>
          <cell r="S1744">
            <v>34032</v>
          </cell>
          <cell r="T1744" t="str">
            <v>BDO Accountants &amp; Belastingadviseurs B.V.</v>
          </cell>
          <cell r="U1744" t="str">
            <v>Medewerkers Ondersteuning CS BVT</v>
          </cell>
          <cell r="W1744" t="str">
            <v>Onbepaalde tijd</v>
          </cell>
          <cell r="Y1744" t="str">
            <v>Centrale Staf A</v>
          </cell>
          <cell r="Z1744" t="str">
            <v>Schippers</v>
          </cell>
          <cell r="AB1744" t="str">
            <v>B.C.J.</v>
          </cell>
          <cell r="AD1744" t="str">
            <v>Schippers</v>
          </cell>
          <cell r="AE1744" t="str">
            <v>Lanciersstraat 110</v>
          </cell>
          <cell r="AG1744" t="str">
            <v>5017 CT  TILBURG</v>
          </cell>
          <cell r="AJ1744" t="str">
            <v>212209139</v>
          </cell>
          <cell r="AL1744" t="str">
            <v>mevr. B.C.J. Schippers</v>
          </cell>
          <cell r="AM1744">
            <v>24</v>
          </cell>
          <cell r="AN1744" t="str">
            <v>N</v>
          </cell>
          <cell r="AO1744" t="str">
            <v>Britt.Schippers@bdo.nl</v>
          </cell>
          <cell r="AP1744" t="str">
            <v>06-23552975</v>
          </cell>
          <cell r="AQ1744" t="str">
            <v>06-23552975</v>
          </cell>
          <cell r="AR1744" t="str">
            <v>Pensioenregeling A</v>
          </cell>
          <cell r="AS1744">
            <v>43344</v>
          </cell>
          <cell r="AU1744">
            <v>85</v>
          </cell>
          <cell r="AV1744" t="str">
            <v>02</v>
          </cell>
          <cell r="AW1744" t="str">
            <v>Basis CAO BDO</v>
          </cell>
          <cell r="AX1744">
            <v>43831</v>
          </cell>
          <cell r="BE1744" t="str">
            <v>9070000201</v>
          </cell>
          <cell r="BG1744">
            <v>43831</v>
          </cell>
          <cell r="BI1744" t="str">
            <v>J</v>
          </cell>
          <cell r="BJ1744" t="str">
            <v>J</v>
          </cell>
          <cell r="BK1744" t="str">
            <v>N</v>
          </cell>
          <cell r="BN1744" t="str">
            <v>Ongehuwd</v>
          </cell>
          <cell r="BR1744">
            <v>201836</v>
          </cell>
          <cell r="BS1744">
            <v>201836</v>
          </cell>
          <cell r="BV1744" t="str">
            <v>N</v>
          </cell>
          <cell r="BW1744" t="str">
            <v>N</v>
          </cell>
          <cell r="BX1744" t="str">
            <v>N</v>
          </cell>
          <cell r="BZ1744" t="str">
            <v>Nederlandse</v>
          </cell>
          <cell r="CA1744" t="str">
            <v>NL</v>
          </cell>
          <cell r="CB1744" t="str">
            <v>06-23552975</v>
          </cell>
          <cell r="CC1744" t="str">
            <v>brittschippers@icloud.com</v>
          </cell>
          <cell r="CD1744" t="str">
            <v>+31134666207</v>
          </cell>
          <cell r="CE1744" t="str">
            <v>06-23552975</v>
          </cell>
          <cell r="CI1744">
            <v>43891</v>
          </cell>
          <cell r="CJ1744">
            <v>45716</v>
          </cell>
          <cell r="CK1744">
            <v>749</v>
          </cell>
          <cell r="CN1744">
            <v>0</v>
          </cell>
          <cell r="CO1744">
            <v>0</v>
          </cell>
          <cell r="CP1744">
            <v>0</v>
          </cell>
          <cell r="CQ1744">
            <v>0</v>
          </cell>
          <cell r="CR1744">
            <v>0</v>
          </cell>
          <cell r="CS1744">
            <v>0</v>
          </cell>
          <cell r="CT1744">
            <v>43891</v>
          </cell>
          <cell r="CU1744">
            <v>45716</v>
          </cell>
          <cell r="CV1744">
            <v>749</v>
          </cell>
          <cell r="CW1744" t="str">
            <v>Thuiswerkplek € 399,80</v>
          </cell>
        </row>
        <row r="1745">
          <cell r="A1745" t="str">
            <v>22374</v>
          </cell>
          <cell r="B1745" t="str">
            <v>Aniek</v>
          </cell>
          <cell r="C1745" t="str">
            <v>de Lange</v>
          </cell>
          <cell r="D1745">
            <v>43556</v>
          </cell>
          <cell r="E1745">
            <v>43556</v>
          </cell>
          <cell r="G1745" t="str">
            <v>Eindhoven</v>
          </cell>
          <cell r="H1745">
            <v>1</v>
          </cell>
          <cell r="I1745">
            <v>2600</v>
          </cell>
          <cell r="J1745" t="str">
            <v>Personeelslid</v>
          </cell>
          <cell r="K1745" t="str">
            <v>Medewerker</v>
          </cell>
          <cell r="L1745" t="str">
            <v>Centrale Staf QRM &amp; Legal</v>
          </cell>
          <cell r="M1745" t="str">
            <v>Centrale Staf</v>
          </cell>
          <cell r="N1745" t="str">
            <v>8500</v>
          </cell>
          <cell r="O1745" t="str">
            <v>1012</v>
          </cell>
          <cell r="P1745" t="str">
            <v>Medewerker QRM &amp; Legal</v>
          </cell>
          <cell r="Q1745" t="str">
            <v>E</v>
          </cell>
          <cell r="R1745" t="str">
            <v>Vrouw</v>
          </cell>
          <cell r="S1745">
            <v>34268</v>
          </cell>
          <cell r="T1745" t="str">
            <v>BDO Holding B.V.</v>
          </cell>
          <cell r="U1745" t="str">
            <v>Medewerkers CS Quality &amp; Risk Management</v>
          </cell>
          <cell r="W1745" t="str">
            <v>Onbepaalde tijd</v>
          </cell>
          <cell r="Y1745" t="str">
            <v>Centrale Staf A</v>
          </cell>
          <cell r="Z1745" t="str">
            <v>Lange</v>
          </cell>
          <cell r="AA1745" t="str">
            <v>de</v>
          </cell>
          <cell r="AB1745" t="str">
            <v>A.</v>
          </cell>
          <cell r="AC1745" t="str">
            <v>de</v>
          </cell>
          <cell r="AD1745" t="str">
            <v>Lange</v>
          </cell>
          <cell r="AE1745" t="str">
            <v>Stevertsemolen 74</v>
          </cell>
          <cell r="AG1745" t="str">
            <v>5612 DV  EINDHOVEN</v>
          </cell>
          <cell r="AJ1745" t="str">
            <v>214542099</v>
          </cell>
          <cell r="AL1745" t="str">
            <v>mevr. A. de Lange</v>
          </cell>
          <cell r="AM1745">
            <v>40</v>
          </cell>
          <cell r="AN1745" t="str">
            <v>N</v>
          </cell>
          <cell r="AO1745" t="str">
            <v>Aniek.de.Lange@bdo.nl</v>
          </cell>
          <cell r="AQ1745" t="str">
            <v>06-25144991</v>
          </cell>
          <cell r="AR1745" t="str">
            <v>Pensioenregeling A</v>
          </cell>
          <cell r="AS1745">
            <v>43556</v>
          </cell>
          <cell r="AU1745">
            <v>8</v>
          </cell>
          <cell r="AV1745" t="str">
            <v>02</v>
          </cell>
          <cell r="AW1745" t="str">
            <v>Basis CAO BDO</v>
          </cell>
          <cell r="AX1745">
            <v>43922</v>
          </cell>
          <cell r="BE1745" t="str">
            <v>9080000017</v>
          </cell>
          <cell r="BG1745">
            <v>43922</v>
          </cell>
          <cell r="BI1745" t="str">
            <v>J</v>
          </cell>
          <cell r="BJ1745" t="str">
            <v>J</v>
          </cell>
          <cell r="BK1745" t="str">
            <v>N</v>
          </cell>
          <cell r="BN1745" t="str">
            <v>Ongehuwd</v>
          </cell>
          <cell r="BV1745" t="str">
            <v>N</v>
          </cell>
          <cell r="BW1745" t="str">
            <v>N</v>
          </cell>
          <cell r="BX1745" t="str">
            <v>N</v>
          </cell>
          <cell r="BZ1745" t="str">
            <v>Nederlandse</v>
          </cell>
          <cell r="CA1745" t="str">
            <v>NL</v>
          </cell>
          <cell r="CC1745" t="str">
            <v>Aniek_delange@msn.com</v>
          </cell>
          <cell r="CD1745" t="str">
            <v>+31402987868</v>
          </cell>
          <cell r="CL1745" t="str">
            <v>Indiensttreding</v>
          </cell>
          <cell r="CN1745">
            <v>0</v>
          </cell>
          <cell r="CO1745">
            <v>0</v>
          </cell>
          <cell r="CP1745">
            <v>0</v>
          </cell>
          <cell r="CQ1745">
            <v>0</v>
          </cell>
          <cell r="CR1745">
            <v>0</v>
          </cell>
          <cell r="CS1745">
            <v>0</v>
          </cell>
          <cell r="CT1745">
            <v>0</v>
          </cell>
          <cell r="CU1745">
            <v>0</v>
          </cell>
          <cell r="CV1745">
            <v>0</v>
          </cell>
          <cell r="CW1745" t="str">
            <v>iPad 9,7 32GB Smartcase € 382,85</v>
          </cell>
        </row>
        <row r="1746">
          <cell r="A1746" t="str">
            <v>22353</v>
          </cell>
          <cell r="B1746" t="str">
            <v>Brigitte</v>
          </cell>
          <cell r="C1746" t="str">
            <v>van de Munckhof</v>
          </cell>
          <cell r="D1746">
            <v>43525</v>
          </cell>
          <cell r="E1746">
            <v>43525</v>
          </cell>
          <cell r="G1746" t="str">
            <v>Eindhoven</v>
          </cell>
          <cell r="H1746">
            <v>1</v>
          </cell>
          <cell r="I1746">
            <v>2500</v>
          </cell>
          <cell r="J1746" t="str">
            <v>Personeelslid</v>
          </cell>
          <cell r="K1746" t="str">
            <v>Medewerker</v>
          </cell>
          <cell r="L1746" t="str">
            <v>Centrale Staf QRM &amp; Legal</v>
          </cell>
          <cell r="M1746" t="str">
            <v>Centrale Staf</v>
          </cell>
          <cell r="N1746" t="str">
            <v>8500</v>
          </cell>
          <cell r="O1746" t="str">
            <v>1615</v>
          </cell>
          <cell r="P1746" t="str">
            <v>Sr. Medewerker WWFT Desk</v>
          </cell>
          <cell r="Q1746" t="str">
            <v>D</v>
          </cell>
          <cell r="R1746" t="str">
            <v>Vrouw</v>
          </cell>
          <cell r="S1746">
            <v>33304</v>
          </cell>
          <cell r="T1746" t="str">
            <v>BDO Holding B.V.</v>
          </cell>
          <cell r="U1746" t="str">
            <v>Medewerkers CS Quality &amp; Risk Management</v>
          </cell>
          <cell r="W1746" t="str">
            <v>Onbepaalde tijd</v>
          </cell>
          <cell r="Y1746" t="str">
            <v>Centrale Staf A</v>
          </cell>
          <cell r="Z1746" t="str">
            <v>Munckhof</v>
          </cell>
          <cell r="AA1746" t="str">
            <v>van de</v>
          </cell>
          <cell r="AB1746" t="str">
            <v>B.</v>
          </cell>
          <cell r="AC1746" t="str">
            <v>van de</v>
          </cell>
          <cell r="AD1746" t="str">
            <v>Munckhof</v>
          </cell>
          <cell r="AE1746" t="str">
            <v>Jan Luikenstraat 4</v>
          </cell>
          <cell r="AG1746" t="str">
            <v>5615 JM  EINDHOVEN</v>
          </cell>
          <cell r="AJ1746" t="str">
            <v>205491236</v>
          </cell>
          <cell r="AL1746" t="str">
            <v>mevr. B. van de Munckhof</v>
          </cell>
          <cell r="AM1746">
            <v>40</v>
          </cell>
          <cell r="AN1746" t="str">
            <v>N</v>
          </cell>
          <cell r="AO1746" t="str">
            <v>Brigitte.van.de.Munckhof@bdo.nl</v>
          </cell>
          <cell r="AP1746" t="str">
            <v>06-10433041</v>
          </cell>
          <cell r="AQ1746" t="str">
            <v>06-10433041</v>
          </cell>
          <cell r="AR1746" t="str">
            <v>Pensioenregeling A</v>
          </cell>
          <cell r="AS1746">
            <v>43525</v>
          </cell>
          <cell r="AU1746">
            <v>14</v>
          </cell>
          <cell r="AV1746" t="str">
            <v>02</v>
          </cell>
          <cell r="AW1746" t="str">
            <v>Basis CAO BDO</v>
          </cell>
          <cell r="AX1746">
            <v>43525</v>
          </cell>
          <cell r="BE1746" t="str">
            <v>9080000017</v>
          </cell>
          <cell r="BG1746">
            <v>43952</v>
          </cell>
          <cell r="BI1746" t="str">
            <v>J</v>
          </cell>
          <cell r="BJ1746" t="str">
            <v>J</v>
          </cell>
          <cell r="BK1746" t="str">
            <v>N</v>
          </cell>
          <cell r="BN1746" t="str">
            <v>Ongehuwd</v>
          </cell>
          <cell r="BV1746" t="str">
            <v>N</v>
          </cell>
          <cell r="BW1746" t="str">
            <v>N</v>
          </cell>
          <cell r="BX1746" t="str">
            <v>N</v>
          </cell>
          <cell r="BZ1746" t="str">
            <v>Nederlandse</v>
          </cell>
          <cell r="CA1746" t="str">
            <v>NL</v>
          </cell>
          <cell r="CC1746" t="str">
            <v>brigitte_munckhof@hotmail.com</v>
          </cell>
          <cell r="CD1746" t="str">
            <v>+31402698206</v>
          </cell>
          <cell r="CL1746" t="str">
            <v>Indiensttreding</v>
          </cell>
          <cell r="CN1746">
            <v>0</v>
          </cell>
          <cell r="CO1746">
            <v>0</v>
          </cell>
          <cell r="CP1746">
            <v>0</v>
          </cell>
          <cell r="CQ1746">
            <v>0</v>
          </cell>
          <cell r="CR1746">
            <v>0</v>
          </cell>
          <cell r="CS1746">
            <v>0</v>
          </cell>
          <cell r="CT1746">
            <v>0</v>
          </cell>
          <cell r="CU1746">
            <v>0</v>
          </cell>
          <cell r="CV1746">
            <v>0</v>
          </cell>
          <cell r="CW1746" t="str">
            <v>Thuiswerkplek € 399,80</v>
          </cell>
        </row>
        <row r="1747">
          <cell r="A1747" t="str">
            <v>22513</v>
          </cell>
          <cell r="B1747" t="str">
            <v>Jan-Jaap</v>
          </cell>
          <cell r="C1747" t="str">
            <v>Fijneman</v>
          </cell>
          <cell r="D1747">
            <v>43570</v>
          </cell>
          <cell r="E1747">
            <v>43570</v>
          </cell>
          <cell r="G1747" t="str">
            <v>Eindhoven</v>
          </cell>
          <cell r="H1747">
            <v>1</v>
          </cell>
          <cell r="I1747">
            <v>2500</v>
          </cell>
          <cell r="J1747" t="str">
            <v>Personeelslid</v>
          </cell>
          <cell r="K1747" t="str">
            <v>Medewerker</v>
          </cell>
          <cell r="L1747" t="str">
            <v>Centrale Staf QRM &amp; Legal</v>
          </cell>
          <cell r="M1747" t="str">
            <v>Centrale Staf</v>
          </cell>
          <cell r="N1747" t="str">
            <v>8500</v>
          </cell>
          <cell r="O1747" t="str">
            <v>1608</v>
          </cell>
          <cell r="P1747" t="str">
            <v>Jr. Jurist QRM &amp; Legal</v>
          </cell>
          <cell r="Q1747" t="str">
            <v>E</v>
          </cell>
          <cell r="R1747" t="str">
            <v>Man</v>
          </cell>
          <cell r="S1747">
            <v>34530</v>
          </cell>
          <cell r="T1747" t="str">
            <v>BDO Holding B.V.</v>
          </cell>
          <cell r="U1747" t="str">
            <v>Medewerkers CS Quality &amp; Risk Management</v>
          </cell>
          <cell r="W1747" t="str">
            <v>Onbepaalde tijd</v>
          </cell>
          <cell r="Y1747" t="str">
            <v>Centrale Staf A</v>
          </cell>
          <cell r="Z1747" t="str">
            <v>Fijneman</v>
          </cell>
          <cell r="AB1747" t="str">
            <v>J.</v>
          </cell>
          <cell r="AD1747" t="str">
            <v>Fijneman</v>
          </cell>
          <cell r="AE1747" t="str">
            <v>Schouwburgring 481</v>
          </cell>
          <cell r="AG1747" t="str">
            <v>5038 TW  TILBURG</v>
          </cell>
          <cell r="AJ1747" t="str">
            <v>217185496</v>
          </cell>
          <cell r="AL1747" t="str">
            <v>dhr. J. Fijneman</v>
          </cell>
          <cell r="AM1747">
            <v>40</v>
          </cell>
          <cell r="AN1747" t="str">
            <v>N</v>
          </cell>
          <cell r="AO1747" t="str">
            <v>JanJaap.Fijneman@bdo.nl</v>
          </cell>
          <cell r="AP1747" t="str">
            <v>06-51123240</v>
          </cell>
          <cell r="AQ1747" t="str">
            <v>06-51123240</v>
          </cell>
          <cell r="AR1747" t="str">
            <v>Pensioenregeling A</v>
          </cell>
          <cell r="AS1747">
            <v>43556</v>
          </cell>
          <cell r="AU1747">
            <v>40</v>
          </cell>
          <cell r="AV1747" t="str">
            <v>02</v>
          </cell>
          <cell r="AW1747" t="str">
            <v>Basis CAO BDO</v>
          </cell>
          <cell r="AX1747">
            <v>43862</v>
          </cell>
          <cell r="BE1747" t="str">
            <v>9080000013</v>
          </cell>
          <cell r="BG1747">
            <v>43862</v>
          </cell>
          <cell r="BI1747" t="str">
            <v>J</v>
          </cell>
          <cell r="BJ1747" t="str">
            <v>J</v>
          </cell>
          <cell r="BK1747" t="str">
            <v>N</v>
          </cell>
          <cell r="BN1747" t="str">
            <v>Ongehuwd</v>
          </cell>
          <cell r="BV1747" t="str">
            <v>N</v>
          </cell>
          <cell r="BW1747" t="str">
            <v>N</v>
          </cell>
          <cell r="BX1747" t="str">
            <v>N</v>
          </cell>
          <cell r="BZ1747" t="str">
            <v>Nederlandse</v>
          </cell>
          <cell r="CA1747" t="str">
            <v>NL</v>
          </cell>
          <cell r="CC1747" t="str">
            <v>janjaap.fijneman1@gmail.com</v>
          </cell>
          <cell r="CD1747" t="str">
            <v>+31402987872</v>
          </cell>
          <cell r="CL1747" t="str">
            <v>Indiensttreding</v>
          </cell>
          <cell r="CN1747">
            <v>0</v>
          </cell>
          <cell r="CO1747">
            <v>0</v>
          </cell>
          <cell r="CP1747">
            <v>0</v>
          </cell>
          <cell r="CQ1747">
            <v>0</v>
          </cell>
          <cell r="CR1747">
            <v>0</v>
          </cell>
          <cell r="CS1747">
            <v>0</v>
          </cell>
          <cell r="CT1747">
            <v>0</v>
          </cell>
          <cell r="CU1747">
            <v>0</v>
          </cell>
          <cell r="CV1747">
            <v>0</v>
          </cell>
          <cell r="CW1747" t="str">
            <v>Thuiswerkplek € 399,80</v>
          </cell>
        </row>
        <row r="1748">
          <cell r="A1748" t="str">
            <v>22820</v>
          </cell>
          <cell r="B1748" t="str">
            <v>Sebastiaan</v>
          </cell>
          <cell r="C1748" t="str">
            <v>Zeijlemaker</v>
          </cell>
          <cell r="D1748">
            <v>43661</v>
          </cell>
          <cell r="E1748">
            <v>43661</v>
          </cell>
          <cell r="G1748" t="str">
            <v>Eindhoven</v>
          </cell>
          <cell r="H1748">
            <v>1</v>
          </cell>
          <cell r="I1748">
            <v>2100</v>
          </cell>
          <cell r="J1748" t="str">
            <v>Personeelslid</v>
          </cell>
          <cell r="K1748" t="str">
            <v>Medewerker</v>
          </cell>
          <cell r="L1748" t="str">
            <v>Centrale Staf QRM &amp; Legal</v>
          </cell>
          <cell r="M1748" t="str">
            <v>Centrale Staf</v>
          </cell>
          <cell r="N1748" t="str">
            <v>8500</v>
          </cell>
          <cell r="O1748" t="str">
            <v>1616</v>
          </cell>
          <cell r="P1748" t="str">
            <v>Medewerker QRM &amp; Legal</v>
          </cell>
          <cell r="Q1748" t="str">
            <v>C</v>
          </cell>
          <cell r="R1748" t="str">
            <v>Man</v>
          </cell>
          <cell r="S1748">
            <v>31826</v>
          </cell>
          <cell r="T1748" t="str">
            <v>BDO Holding B.V.</v>
          </cell>
          <cell r="U1748" t="str">
            <v>Medewerkers CS Quality &amp; Risk Management</v>
          </cell>
          <cell r="W1748" t="str">
            <v>Onbepaalde tijd</v>
          </cell>
          <cell r="Y1748" t="str">
            <v>Centrale Staf A</v>
          </cell>
          <cell r="Z1748" t="str">
            <v>Zeijlemaker</v>
          </cell>
          <cell r="AB1748" t="str">
            <v>S.A.J.L.</v>
          </cell>
          <cell r="AD1748" t="str">
            <v>Zeijlemaker</v>
          </cell>
          <cell r="AE1748" t="str">
            <v>Stevertsemolen 74</v>
          </cell>
          <cell r="AG1748" t="str">
            <v>5612 DV  EINDHOVEN</v>
          </cell>
          <cell r="AJ1748" t="str">
            <v>199534202</v>
          </cell>
          <cell r="AL1748" t="str">
            <v>dhr. S.A.J.L. Zeijlemaker</v>
          </cell>
          <cell r="AM1748">
            <v>40</v>
          </cell>
          <cell r="AN1748" t="str">
            <v>N</v>
          </cell>
          <cell r="AO1748" t="str">
            <v>Sebastiaan.Zeijlemaker@bdo.nl</v>
          </cell>
          <cell r="AP1748" t="str">
            <v>06-51741187</v>
          </cell>
          <cell r="AQ1748" t="str">
            <v>06-51741187</v>
          </cell>
          <cell r="AR1748" t="str">
            <v>Pensioenregeling A</v>
          </cell>
          <cell r="AS1748">
            <v>43647</v>
          </cell>
          <cell r="AU1748">
            <v>24</v>
          </cell>
          <cell r="AV1748" t="str">
            <v>02</v>
          </cell>
          <cell r="AW1748" t="str">
            <v>Basis CAO BDO</v>
          </cell>
          <cell r="AX1748">
            <v>44013</v>
          </cell>
          <cell r="BE1748" t="str">
            <v>9080000017</v>
          </cell>
          <cell r="BG1748">
            <v>44013</v>
          </cell>
          <cell r="BI1748" t="str">
            <v>J</v>
          </cell>
          <cell r="BJ1748" t="str">
            <v>J</v>
          </cell>
          <cell r="BK1748" t="str">
            <v>N</v>
          </cell>
          <cell r="BN1748" t="str">
            <v>Ongehuwd</v>
          </cell>
          <cell r="BV1748" t="str">
            <v>N</v>
          </cell>
          <cell r="BW1748" t="str">
            <v>N</v>
          </cell>
          <cell r="BX1748" t="str">
            <v>N</v>
          </cell>
          <cell r="BZ1748" t="str">
            <v>Nederlandse</v>
          </cell>
          <cell r="CA1748" t="str">
            <v>NL</v>
          </cell>
          <cell r="CC1748" t="str">
            <v>sebastiaanzeijlmaker@gmail.com</v>
          </cell>
          <cell r="CD1748" t="str">
            <v>+31402698196</v>
          </cell>
          <cell r="CL1748" t="str">
            <v>Indiensttreding</v>
          </cell>
          <cell r="CN1748">
            <v>0</v>
          </cell>
          <cell r="CO1748">
            <v>0</v>
          </cell>
          <cell r="CP1748">
            <v>0</v>
          </cell>
          <cell r="CQ1748">
            <v>0</v>
          </cell>
          <cell r="CR1748">
            <v>0</v>
          </cell>
          <cell r="CS1748">
            <v>0</v>
          </cell>
          <cell r="CT1748">
            <v>0</v>
          </cell>
          <cell r="CU1748">
            <v>0</v>
          </cell>
          <cell r="CV1748">
            <v>0</v>
          </cell>
          <cell r="CW1748">
            <v>0</v>
          </cell>
        </row>
        <row r="1749">
          <cell r="A1749" t="str">
            <v>21407</v>
          </cell>
          <cell r="B1749" t="str">
            <v>Madeleine</v>
          </cell>
          <cell r="C1749" t="str">
            <v>Merkx</v>
          </cell>
          <cell r="D1749">
            <v>43344</v>
          </cell>
          <cell r="E1749">
            <v>43344</v>
          </cell>
          <cell r="G1749" t="str">
            <v>Tilburg</v>
          </cell>
          <cell r="H1749">
            <v>1</v>
          </cell>
          <cell r="I1749">
            <v>10609</v>
          </cell>
          <cell r="J1749" t="str">
            <v>Personeelslid</v>
          </cell>
          <cell r="K1749" t="str">
            <v>Fulltimer</v>
          </cell>
          <cell r="L1749" t="str">
            <v>BVT BA</v>
          </cell>
          <cell r="M1749" t="str">
            <v>BA</v>
          </cell>
          <cell r="N1749" t="str">
            <v>8082</v>
          </cell>
          <cell r="O1749" t="str">
            <v>210</v>
          </cell>
          <cell r="P1749" t="str">
            <v>Salary Partner BA</v>
          </cell>
          <cell r="Q1749" t="str">
            <v>8</v>
          </cell>
          <cell r="R1749" t="str">
            <v>Vrouw</v>
          </cell>
          <cell r="S1749">
            <v>30187</v>
          </cell>
          <cell r="T1749" t="str">
            <v>BDO Accountants &amp; Belastingadviseurs B.V.</v>
          </cell>
          <cell r="U1749" t="str">
            <v>Medewerkers CS BVT Belastingadvies</v>
          </cell>
          <cell r="W1749" t="str">
            <v>Onbepaalde tijd</v>
          </cell>
          <cell r="X1749" t="str">
            <v>BTW</v>
          </cell>
          <cell r="Y1749" t="str">
            <v>Centrale Staf A</v>
          </cell>
          <cell r="Z1749" t="str">
            <v>Merkx</v>
          </cell>
          <cell r="AB1749" t="str">
            <v>M.M.W.D.</v>
          </cell>
          <cell r="AD1749" t="str">
            <v>Merkx</v>
          </cell>
          <cell r="AE1749" t="str">
            <v>Atalanta 20</v>
          </cell>
          <cell r="AG1749" t="str">
            <v>5121 MS  RIJEN</v>
          </cell>
          <cell r="AJ1749" t="str">
            <v>140179975</v>
          </cell>
          <cell r="AL1749" t="str">
            <v>mevr. mr. dr. M.M.W.D. Merkx</v>
          </cell>
          <cell r="AM1749">
            <v>40</v>
          </cell>
          <cell r="AN1749" t="str">
            <v>N</v>
          </cell>
          <cell r="AO1749" t="str">
            <v>Madeleine.Merkx@bdo.nl</v>
          </cell>
          <cell r="AP1749" t="str">
            <v>0161-850239</v>
          </cell>
          <cell r="AQ1749" t="str">
            <v>06-20252159</v>
          </cell>
          <cell r="AR1749" t="str">
            <v>Pensioenregeling A</v>
          </cell>
          <cell r="AS1749">
            <v>43344</v>
          </cell>
          <cell r="AU1749">
            <v>40</v>
          </cell>
          <cell r="AV1749" t="str">
            <v>02</v>
          </cell>
          <cell r="AW1749" t="str">
            <v>Basis CAO BDO</v>
          </cell>
          <cell r="AX1749">
            <v>43344</v>
          </cell>
          <cell r="BE1749" t="str">
            <v>9070000004</v>
          </cell>
          <cell r="BG1749">
            <v>43344</v>
          </cell>
          <cell r="BI1749" t="str">
            <v>J</v>
          </cell>
          <cell r="BJ1749" t="str">
            <v>J</v>
          </cell>
          <cell r="BK1749" t="str">
            <v>N</v>
          </cell>
          <cell r="BN1749" t="str">
            <v>Gehuwd</v>
          </cell>
          <cell r="BQ1749" t="str">
            <v>Braak</v>
          </cell>
          <cell r="BR1749">
            <v>201835</v>
          </cell>
          <cell r="BS1749">
            <v>201835</v>
          </cell>
          <cell r="BV1749" t="str">
            <v>N</v>
          </cell>
          <cell r="BW1749" t="str">
            <v>N</v>
          </cell>
          <cell r="BX1749" t="str">
            <v>J</v>
          </cell>
          <cell r="BZ1749" t="str">
            <v>Nederlandse</v>
          </cell>
          <cell r="CA1749" t="str">
            <v>NL</v>
          </cell>
          <cell r="CB1749" t="str">
            <v>06-20252159</v>
          </cell>
          <cell r="CC1749" t="str">
            <v>madeleine@vandenbraak.nl</v>
          </cell>
          <cell r="CD1749" t="str">
            <v>+31134666206</v>
          </cell>
          <cell r="CE1749" t="str">
            <v>06-20252159</v>
          </cell>
          <cell r="CF1749" t="str">
            <v>Braak</v>
          </cell>
          <cell r="CG1749" t="str">
            <v>van den</v>
          </cell>
          <cell r="CL1749" t="str">
            <v>Indiensttreding</v>
          </cell>
          <cell r="CN1749" t="str">
            <v>NOB</v>
          </cell>
          <cell r="CO1749">
            <v>0</v>
          </cell>
          <cell r="CP1749">
            <v>0</v>
          </cell>
          <cell r="CQ1749">
            <v>38292</v>
          </cell>
          <cell r="CR1749">
            <v>0</v>
          </cell>
          <cell r="CS1749">
            <v>0</v>
          </cell>
          <cell r="CT1749">
            <v>0</v>
          </cell>
          <cell r="CU1749">
            <v>0</v>
          </cell>
          <cell r="CV1749">
            <v>0</v>
          </cell>
          <cell r="CW1749" t="str">
            <v>iPad 9,7 128GB Gelcase € 466,85</v>
          </cell>
        </row>
        <row r="1750">
          <cell r="A1750" t="str">
            <v>22090</v>
          </cell>
          <cell r="B1750" t="str">
            <v>Martijn</v>
          </cell>
          <cell r="C1750" t="str">
            <v>van Opijnen</v>
          </cell>
          <cell r="D1750">
            <v>43497</v>
          </cell>
          <cell r="E1750">
            <v>43497</v>
          </cell>
          <cell r="G1750" t="str">
            <v>Eindhoven</v>
          </cell>
          <cell r="H1750">
            <v>1</v>
          </cell>
          <cell r="I1750">
            <v>9882</v>
          </cell>
          <cell r="J1750" t="str">
            <v>Personeelslid</v>
          </cell>
          <cell r="K1750" t="str">
            <v>Fulltimer</v>
          </cell>
          <cell r="L1750" t="str">
            <v>Centrale Staf QRM &amp; Legal</v>
          </cell>
          <cell r="M1750" t="str">
            <v>Centrale Staf</v>
          </cell>
          <cell r="N1750" t="str">
            <v>8500</v>
          </cell>
          <cell r="O1750" t="str">
            <v>967</v>
          </cell>
          <cell r="P1750" t="str">
            <v>Salary Partner QRM &amp; Legal</v>
          </cell>
          <cell r="Q1750" t="str">
            <v>L</v>
          </cell>
          <cell r="R1750" t="str">
            <v>Man</v>
          </cell>
          <cell r="S1750">
            <v>29800</v>
          </cell>
          <cell r="T1750" t="str">
            <v>BDO Holding B.V.</v>
          </cell>
          <cell r="U1750" t="str">
            <v>Partner CS Quality &amp; Risk Management A</v>
          </cell>
          <cell r="W1750" t="str">
            <v>Onbepaalde tijd</v>
          </cell>
          <cell r="Y1750" t="str">
            <v>Centrale Staf A</v>
          </cell>
          <cell r="Z1750" t="str">
            <v>Opijnen</v>
          </cell>
          <cell r="AA1750" t="str">
            <v>van</v>
          </cell>
          <cell r="AB1750" t="str">
            <v>M.</v>
          </cell>
          <cell r="AC1750" t="str">
            <v>van</v>
          </cell>
          <cell r="AD1750" t="str">
            <v>Opijnen</v>
          </cell>
          <cell r="AE1750" t="str">
            <v>Oudegracht 207 A</v>
          </cell>
          <cell r="AG1750" t="str">
            <v>3511 NH  UTRECHT</v>
          </cell>
          <cell r="AJ1750" t="str">
            <v>169447546</v>
          </cell>
          <cell r="AL1750" t="str">
            <v>dhr. dr. M. van Opijnen</v>
          </cell>
          <cell r="AM1750">
            <v>40</v>
          </cell>
          <cell r="AN1750" t="str">
            <v>N</v>
          </cell>
          <cell r="AO1750" t="str">
            <v>Martijn.van.Opijnen@bdo.nl</v>
          </cell>
          <cell r="AP1750" t="str">
            <v>06-53215001</v>
          </cell>
          <cell r="AQ1750" t="str">
            <v>06-53215001</v>
          </cell>
          <cell r="AR1750" t="str">
            <v>Pensioenregeling A</v>
          </cell>
          <cell r="AS1750">
            <v>43497</v>
          </cell>
          <cell r="AU1750">
            <v>57</v>
          </cell>
          <cell r="AV1750" t="str">
            <v>02</v>
          </cell>
          <cell r="AW1750" t="str">
            <v>Basis CAO BDO</v>
          </cell>
          <cell r="AX1750">
            <v>43497</v>
          </cell>
          <cell r="BE1750" t="str">
            <v>4000100158</v>
          </cell>
          <cell r="BG1750">
            <v>43497</v>
          </cell>
          <cell r="BH1750" t="str">
            <v>RA</v>
          </cell>
          <cell r="BI1750" t="str">
            <v>J</v>
          </cell>
          <cell r="BJ1750" t="str">
            <v>J</v>
          </cell>
          <cell r="BK1750" t="str">
            <v>N</v>
          </cell>
          <cell r="BN1750" t="str">
            <v>Ongehuwd</v>
          </cell>
          <cell r="BV1750" t="str">
            <v>N</v>
          </cell>
          <cell r="BW1750" t="str">
            <v>N</v>
          </cell>
          <cell r="BX1750" t="str">
            <v>N</v>
          </cell>
          <cell r="BZ1750" t="str">
            <v>Nederlandse</v>
          </cell>
          <cell r="CA1750" t="str">
            <v>NL</v>
          </cell>
          <cell r="CB1750" t="str">
            <v>06-53215001</v>
          </cell>
          <cell r="CC1750" t="str">
            <v>mvopijnen@gmail.com</v>
          </cell>
          <cell r="CD1750" t="str">
            <v>+31402698209</v>
          </cell>
          <cell r="CE1750" t="str">
            <v>06-53215001</v>
          </cell>
          <cell r="CL1750" t="str">
            <v>Indiensttreding</v>
          </cell>
          <cell r="CN1750" t="str">
            <v>NBA</v>
          </cell>
          <cell r="CO1750">
            <v>0</v>
          </cell>
          <cell r="CP1750">
            <v>39925</v>
          </cell>
          <cell r="CQ1750">
            <v>0</v>
          </cell>
          <cell r="CR1750" t="str">
            <v>37160</v>
          </cell>
          <cell r="CS1750">
            <v>0</v>
          </cell>
          <cell r="CT1750">
            <v>0</v>
          </cell>
          <cell r="CU1750">
            <v>0</v>
          </cell>
          <cell r="CV1750">
            <v>0</v>
          </cell>
          <cell r="CW1750">
            <v>0</v>
          </cell>
        </row>
        <row r="1751">
          <cell r="A1751" t="str">
            <v>4518</v>
          </cell>
          <cell r="B1751" t="str">
            <v>Jasper</v>
          </cell>
          <cell r="C1751" t="str">
            <v>Huijser</v>
          </cell>
          <cell r="D1751">
            <v>38943</v>
          </cell>
          <cell r="E1751">
            <v>38943</v>
          </cell>
          <cell r="G1751" t="str">
            <v>Eindhoven</v>
          </cell>
          <cell r="H1751">
            <v>1</v>
          </cell>
          <cell r="I1751">
            <v>5000</v>
          </cell>
          <cell r="J1751" t="str">
            <v>Personeelslid</v>
          </cell>
          <cell r="K1751" t="str">
            <v>Fulltimer</v>
          </cell>
          <cell r="L1751" t="str">
            <v>Centrale Staf QRM &amp; Legal</v>
          </cell>
          <cell r="M1751" t="str">
            <v>Centrale Staf</v>
          </cell>
          <cell r="N1751" t="str">
            <v>8500</v>
          </cell>
          <cell r="O1751" t="str">
            <v>1612</v>
          </cell>
          <cell r="P1751" t="str">
            <v>Information Security &amp; Privacy Officer</v>
          </cell>
          <cell r="Q1751" t="str">
            <v>I</v>
          </cell>
          <cell r="R1751" t="str">
            <v>Man</v>
          </cell>
          <cell r="S1751">
            <v>27372</v>
          </cell>
          <cell r="T1751" t="str">
            <v>BDO Holding B.V.</v>
          </cell>
          <cell r="U1751" t="str">
            <v>Medewerkers CS QRM Privacy</v>
          </cell>
          <cell r="W1751" t="str">
            <v>Onbepaalde tijd</v>
          </cell>
          <cell r="Y1751" t="str">
            <v>Centrale Staf A</v>
          </cell>
          <cell r="Z1751" t="str">
            <v>Huijser</v>
          </cell>
          <cell r="AB1751" t="str">
            <v>J.</v>
          </cell>
          <cell r="AD1751" t="str">
            <v>Huijser</v>
          </cell>
          <cell r="AE1751" t="str">
            <v>Lisvoort 2</v>
          </cell>
          <cell r="AG1751" t="str">
            <v>5706 HA  HELMOND</v>
          </cell>
          <cell r="AJ1751" t="str">
            <v>142176291</v>
          </cell>
          <cell r="AL1751" t="str">
            <v>dhr. J. Huijser</v>
          </cell>
          <cell r="AM1751">
            <v>40</v>
          </cell>
          <cell r="AN1751" t="str">
            <v>N</v>
          </cell>
          <cell r="AO1751" t="str">
            <v>Jasper.Huijser@bdo.nl</v>
          </cell>
          <cell r="AP1751" t="str">
            <v>06-40919153</v>
          </cell>
          <cell r="AQ1751" t="str">
            <v>06-40919153</v>
          </cell>
          <cell r="AR1751" t="str">
            <v>Pensioenregeling B</v>
          </cell>
          <cell r="AS1751">
            <v>38930</v>
          </cell>
          <cell r="AT1751">
            <v>8258543</v>
          </cell>
          <cell r="AU1751">
            <v>24</v>
          </cell>
          <cell r="AV1751" t="str">
            <v>02</v>
          </cell>
          <cell r="AW1751" t="str">
            <v>Basis CAO BDO</v>
          </cell>
          <cell r="AX1751">
            <v>40179</v>
          </cell>
          <cell r="BE1751" t="str">
            <v>9070000036</v>
          </cell>
          <cell r="BG1751">
            <v>43617</v>
          </cell>
          <cell r="BI1751" t="str">
            <v>J</v>
          </cell>
          <cell r="BJ1751" t="str">
            <v>N</v>
          </cell>
          <cell r="BK1751" t="str">
            <v>J</v>
          </cell>
          <cell r="BN1751" t="str">
            <v>Gehuwd</v>
          </cell>
          <cell r="BO1751">
            <v>42231</v>
          </cell>
          <cell r="BR1751">
            <v>200633</v>
          </cell>
          <cell r="BS1751">
            <v>200633</v>
          </cell>
          <cell r="BV1751" t="str">
            <v>N</v>
          </cell>
          <cell r="BW1751" t="str">
            <v>J</v>
          </cell>
          <cell r="BX1751" t="str">
            <v>N</v>
          </cell>
          <cell r="BZ1751" t="str">
            <v>Nederlandse</v>
          </cell>
          <cell r="CA1751" t="str">
            <v>NL</v>
          </cell>
          <cell r="CB1751" t="str">
            <v>06-40919153</v>
          </cell>
          <cell r="CD1751" t="str">
            <v>+31402698379</v>
          </cell>
          <cell r="CE1751" t="str">
            <v>06-40919153</v>
          </cell>
          <cell r="CL1751" t="str">
            <v>Indiensttreding</v>
          </cell>
          <cell r="CN1751">
            <v>0</v>
          </cell>
          <cell r="CO1751">
            <v>0</v>
          </cell>
          <cell r="CP1751">
            <v>0</v>
          </cell>
          <cell r="CQ1751">
            <v>0</v>
          </cell>
          <cell r="CR1751">
            <v>0</v>
          </cell>
          <cell r="CS1751">
            <v>0</v>
          </cell>
          <cell r="CT1751">
            <v>0</v>
          </cell>
          <cell r="CU1751">
            <v>0</v>
          </cell>
          <cell r="CV1751">
            <v>0</v>
          </cell>
          <cell r="CW1751" t="str">
            <v>iPad 9,7 128GB Smartcase € 471,85</v>
          </cell>
        </row>
        <row r="1752">
          <cell r="A1752" t="str">
            <v>3910</v>
          </cell>
          <cell r="B1752" t="str">
            <v>Robert</v>
          </cell>
          <cell r="C1752" t="str">
            <v>Franken</v>
          </cell>
          <cell r="D1752">
            <v>36587</v>
          </cell>
          <cell r="E1752">
            <v>42278</v>
          </cell>
          <cell r="G1752" t="str">
            <v>Eindhoven</v>
          </cell>
          <cell r="H1752">
            <v>1</v>
          </cell>
          <cell r="I1752">
            <v>7450</v>
          </cell>
          <cell r="J1752" t="str">
            <v>Personeelslid</v>
          </cell>
          <cell r="K1752" t="str">
            <v>Fulltimer</v>
          </cell>
          <cell r="L1752" t="str">
            <v>Centrale Staf QRM &amp; Legal</v>
          </cell>
          <cell r="M1752" t="str">
            <v>Centrale Staf</v>
          </cell>
          <cell r="N1752" t="str">
            <v>8500</v>
          </cell>
          <cell r="O1752" t="str">
            <v>918</v>
          </cell>
          <cell r="P1752" t="str">
            <v>Legal Officer</v>
          </cell>
          <cell r="Q1752" t="str">
            <v>K</v>
          </cell>
          <cell r="R1752" t="str">
            <v>Man</v>
          </cell>
          <cell r="S1752">
            <v>26735</v>
          </cell>
          <cell r="T1752" t="str">
            <v>BDO Holding B.V.</v>
          </cell>
          <cell r="U1752" t="str">
            <v>Groepsleider CS Quality &amp; Risk Management A</v>
          </cell>
          <cell r="W1752" t="str">
            <v>Onbepaalde tijd</v>
          </cell>
          <cell r="Y1752" t="str">
            <v>Centrale Staf A</v>
          </cell>
          <cell r="Z1752" t="str">
            <v>Franken</v>
          </cell>
          <cell r="AB1752" t="str">
            <v>R.H.A.</v>
          </cell>
          <cell r="AD1752" t="str">
            <v>Franken</v>
          </cell>
          <cell r="AE1752" t="str">
            <v>Heiakkerstraat 13 a</v>
          </cell>
          <cell r="AG1752" t="str">
            <v>5056 ER  BERKEL-ENSCHOT</v>
          </cell>
          <cell r="AJ1752" t="str">
            <v>143296656</v>
          </cell>
          <cell r="AL1752" t="str">
            <v>dhr. mr. R.H.A. Franken</v>
          </cell>
          <cell r="AM1752">
            <v>40</v>
          </cell>
          <cell r="AN1752" t="str">
            <v>N</v>
          </cell>
          <cell r="AO1752" t="str">
            <v>Robert.Franken@bdo.nl</v>
          </cell>
          <cell r="AP1752" t="str">
            <v>06-41397353</v>
          </cell>
          <cell r="AQ1752" t="str">
            <v>06-41397353</v>
          </cell>
          <cell r="AR1752" t="str">
            <v>Pensioenregeling B</v>
          </cell>
          <cell r="AS1752">
            <v>36586</v>
          </cell>
          <cell r="AT1752">
            <v>8258401</v>
          </cell>
          <cell r="AU1752">
            <v>54</v>
          </cell>
          <cell r="AV1752" t="str">
            <v>02</v>
          </cell>
          <cell r="AW1752" t="str">
            <v>Basis CAO BDO</v>
          </cell>
          <cell r="AX1752">
            <v>42278</v>
          </cell>
          <cell r="BE1752" t="str">
            <v>8070000013</v>
          </cell>
          <cell r="BG1752">
            <v>42522</v>
          </cell>
          <cell r="BI1752" t="str">
            <v>J</v>
          </cell>
          <cell r="BJ1752" t="str">
            <v>N</v>
          </cell>
          <cell r="BK1752" t="str">
            <v>J</v>
          </cell>
          <cell r="BN1752" t="str">
            <v>Gehuwd</v>
          </cell>
          <cell r="BO1752">
            <v>41701</v>
          </cell>
          <cell r="BR1752">
            <v>0</v>
          </cell>
          <cell r="BS1752">
            <v>0</v>
          </cell>
          <cell r="BV1752" t="str">
            <v>N</v>
          </cell>
          <cell r="BW1752" t="str">
            <v>J</v>
          </cell>
          <cell r="BX1752" t="str">
            <v>J</v>
          </cell>
          <cell r="BZ1752" t="str">
            <v>Nederlandse</v>
          </cell>
          <cell r="CB1752" t="str">
            <v>06-41397353</v>
          </cell>
          <cell r="CD1752" t="str">
            <v>+31402698281</v>
          </cell>
          <cell r="CE1752" t="str">
            <v>06-41397353</v>
          </cell>
          <cell r="CL1752" t="str">
            <v>Indiensttreding</v>
          </cell>
          <cell r="CN1752">
            <v>0</v>
          </cell>
          <cell r="CO1752">
            <v>0</v>
          </cell>
          <cell r="CP1752">
            <v>0</v>
          </cell>
          <cell r="CQ1752">
            <v>0</v>
          </cell>
          <cell r="CR1752">
            <v>0</v>
          </cell>
          <cell r="CS1752">
            <v>0</v>
          </cell>
          <cell r="CT1752">
            <v>0</v>
          </cell>
          <cell r="CU1752">
            <v>0</v>
          </cell>
          <cell r="CV1752">
            <v>0</v>
          </cell>
          <cell r="CW1752" t="str">
            <v>iPad 9,7 128GB Gelcase € 466,85</v>
          </cell>
        </row>
        <row r="1753">
          <cell r="A1753" t="str">
            <v>3365</v>
          </cell>
          <cell r="B1753" t="str">
            <v>Erik</v>
          </cell>
          <cell r="C1753" t="str">
            <v>Rooijakkers</v>
          </cell>
          <cell r="D1753">
            <v>36312</v>
          </cell>
          <cell r="E1753">
            <v>36312</v>
          </cell>
          <cell r="G1753" t="str">
            <v>Eindhoven</v>
          </cell>
          <cell r="H1753">
            <v>1</v>
          </cell>
          <cell r="I1753">
            <v>6450</v>
          </cell>
          <cell r="J1753" t="str">
            <v>Personeelslid</v>
          </cell>
          <cell r="K1753" t="str">
            <v>Fulltimer</v>
          </cell>
          <cell r="L1753" t="str">
            <v>Centrale Staf QRM &amp; Legal</v>
          </cell>
          <cell r="M1753" t="str">
            <v>Centrale Staf</v>
          </cell>
          <cell r="N1753" t="str">
            <v>8500</v>
          </cell>
          <cell r="O1753" t="str">
            <v>1604</v>
          </cell>
          <cell r="P1753" t="str">
            <v>Corporate Information Security &amp; Privacy Officer</v>
          </cell>
          <cell r="Q1753" t="str">
            <v>K</v>
          </cell>
          <cell r="R1753" t="str">
            <v>Man</v>
          </cell>
          <cell r="S1753">
            <v>27823</v>
          </cell>
          <cell r="T1753" t="str">
            <v>BDO Holding B.V.</v>
          </cell>
          <cell r="U1753" t="str">
            <v>Medewerkers CS QRM Privacy</v>
          </cell>
          <cell r="W1753" t="str">
            <v>Onbepaalde tijd</v>
          </cell>
          <cell r="Y1753" t="str">
            <v>Centrale Staf A</v>
          </cell>
          <cell r="Z1753" t="str">
            <v>Rooijakkers</v>
          </cell>
          <cell r="AB1753" t="str">
            <v>H.J.</v>
          </cell>
          <cell r="AD1753" t="str">
            <v>Rooijakkers</v>
          </cell>
          <cell r="AE1753" t="str">
            <v>Langpad 28</v>
          </cell>
          <cell r="AG1753" t="str">
            <v>5509 LV  VELDHOVEN</v>
          </cell>
          <cell r="AJ1753" t="str">
            <v>143111218</v>
          </cell>
          <cell r="AL1753" t="str">
            <v>dhr. ing. H.J. Rooijakkers</v>
          </cell>
          <cell r="AM1753">
            <v>40</v>
          </cell>
          <cell r="AN1753" t="str">
            <v>N</v>
          </cell>
          <cell r="AO1753" t="str">
            <v>Erik.Rooijakkers@bdo.nl</v>
          </cell>
          <cell r="AP1753" t="str">
            <v>040-2557418</v>
          </cell>
          <cell r="AR1753" t="str">
            <v>Pensioenregeling B</v>
          </cell>
          <cell r="AS1753">
            <v>36951</v>
          </cell>
          <cell r="AT1753">
            <v>8258966</v>
          </cell>
          <cell r="AU1753">
            <v>0</v>
          </cell>
          <cell r="AV1753" t="str">
            <v>02</v>
          </cell>
          <cell r="AW1753" t="str">
            <v>Basis CAO BDO</v>
          </cell>
          <cell r="AX1753">
            <v>43191</v>
          </cell>
          <cell r="BE1753" t="str">
            <v>9070000036</v>
          </cell>
          <cell r="BG1753">
            <v>43191</v>
          </cell>
          <cell r="BH1753" t="str">
            <v>MICT</v>
          </cell>
          <cell r="BI1753" t="str">
            <v>J</v>
          </cell>
          <cell r="BJ1753" t="str">
            <v>N</v>
          </cell>
          <cell r="BK1753" t="str">
            <v>J</v>
          </cell>
          <cell r="BN1753" t="str">
            <v>Gehuwd</v>
          </cell>
          <cell r="BO1753">
            <v>39339</v>
          </cell>
          <cell r="BQ1753" t="str">
            <v>Staak</v>
          </cell>
          <cell r="BR1753">
            <v>200201</v>
          </cell>
          <cell r="BS1753">
            <v>200201</v>
          </cell>
          <cell r="BV1753" t="str">
            <v>N</v>
          </cell>
          <cell r="BW1753" t="str">
            <v>J</v>
          </cell>
          <cell r="BX1753" t="str">
            <v>N</v>
          </cell>
          <cell r="BZ1753" t="str">
            <v>Nederlandse</v>
          </cell>
          <cell r="CB1753" t="str">
            <v>0610254030</v>
          </cell>
          <cell r="CC1753" t="str">
            <v>erik.rooijakkers@live.nl</v>
          </cell>
          <cell r="CD1753" t="str">
            <v>+31402698373</v>
          </cell>
          <cell r="CE1753" t="str">
            <v>0610254030</v>
          </cell>
          <cell r="CF1753" t="str">
            <v>Staak</v>
          </cell>
          <cell r="CG1753" t="str">
            <v>van der</v>
          </cell>
          <cell r="CL1753" t="str">
            <v>Wijziging uren</v>
          </cell>
          <cell r="CN1753">
            <v>0</v>
          </cell>
          <cell r="CO1753">
            <v>0</v>
          </cell>
          <cell r="CP1753">
            <v>0</v>
          </cell>
          <cell r="CQ1753">
            <v>0</v>
          </cell>
          <cell r="CR1753">
            <v>0</v>
          </cell>
          <cell r="CS1753">
            <v>0</v>
          </cell>
          <cell r="CT1753">
            <v>0</v>
          </cell>
          <cell r="CU1753">
            <v>0</v>
          </cell>
          <cell r="CV1753">
            <v>0</v>
          </cell>
          <cell r="CW1753" t="str">
            <v>iPad 9,7 128GB Smartcase € 471,85</v>
          </cell>
        </row>
        <row r="1754">
          <cell r="A1754" t="str">
            <v>6864</v>
          </cell>
          <cell r="B1754" t="str">
            <v>Stephan</v>
          </cell>
          <cell r="C1754" t="str">
            <v>Matthee</v>
          </cell>
          <cell r="D1754">
            <v>37135</v>
          </cell>
          <cell r="E1754">
            <v>42737</v>
          </cell>
          <cell r="G1754" t="str">
            <v>Tilburg</v>
          </cell>
          <cell r="H1754">
            <v>1</v>
          </cell>
          <cell r="I1754">
            <v>6350</v>
          </cell>
          <cell r="J1754" t="str">
            <v>Personeelslid</v>
          </cell>
          <cell r="K1754" t="str">
            <v>Fulltimer</v>
          </cell>
          <cell r="L1754" t="str">
            <v>BVT A&amp;A</v>
          </cell>
          <cell r="M1754" t="str">
            <v>A&amp;A</v>
          </cell>
          <cell r="N1754" t="str">
            <v>8081</v>
          </cell>
          <cell r="O1754" t="str">
            <v>1806</v>
          </cell>
          <cell r="P1754" t="str">
            <v>Sr. Manager BVT A&amp;A</v>
          </cell>
          <cell r="Q1754" t="str">
            <v>7</v>
          </cell>
          <cell r="R1754" t="str">
            <v>Man</v>
          </cell>
          <cell r="S1754">
            <v>27336</v>
          </cell>
          <cell r="T1754" t="str">
            <v>BDO Audit &amp; Assurance B.V.</v>
          </cell>
          <cell r="U1754" t="str">
            <v>Medewerkers CS BVT A&amp;A</v>
          </cell>
          <cell r="W1754" t="str">
            <v>Onbepaalde tijd</v>
          </cell>
          <cell r="Y1754" t="str">
            <v>Centrale Staf A</v>
          </cell>
          <cell r="Z1754" t="str">
            <v>Matthee</v>
          </cell>
          <cell r="AB1754" t="str">
            <v>S.A.T.</v>
          </cell>
          <cell r="AD1754" t="str">
            <v>Matthee</v>
          </cell>
          <cell r="AE1754" t="str">
            <v>Veluwsedijk 2</v>
          </cell>
          <cell r="AG1754" t="str">
            <v>5725 TP  HEUSDEN GEM ASTEN</v>
          </cell>
          <cell r="AI1754" t="str">
            <v>NL</v>
          </cell>
          <cell r="AJ1754" t="str">
            <v>175231588</v>
          </cell>
          <cell r="AK1754" t="str">
            <v>Nederlandse</v>
          </cell>
          <cell r="AL1754" t="str">
            <v>dhr. drs. S.A.T. Matthee</v>
          </cell>
          <cell r="AM1754">
            <v>40</v>
          </cell>
          <cell r="AN1754" t="str">
            <v>N</v>
          </cell>
          <cell r="AO1754" t="str">
            <v>Stephan.Matthee@bdo.nl</v>
          </cell>
          <cell r="AP1754" t="str">
            <v>0493-769022</v>
          </cell>
          <cell r="AQ1754" t="str">
            <v>06-24200375</v>
          </cell>
          <cell r="AR1754" t="str">
            <v>Pensioenregeling B</v>
          </cell>
          <cell r="AS1754">
            <v>36465</v>
          </cell>
          <cell r="AT1754">
            <v>8258759</v>
          </cell>
          <cell r="AU1754">
            <v>40</v>
          </cell>
          <cell r="AV1754" t="str">
            <v>02</v>
          </cell>
          <cell r="AW1754" t="str">
            <v>Basis CAO BDO</v>
          </cell>
          <cell r="AX1754">
            <v>42737</v>
          </cell>
          <cell r="BE1754" t="str">
            <v>9070000300</v>
          </cell>
          <cell r="BG1754">
            <v>43770</v>
          </cell>
          <cell r="BH1754" t="str">
            <v>RA</v>
          </cell>
          <cell r="BI1754" t="str">
            <v>J</v>
          </cell>
          <cell r="BJ1754" t="str">
            <v>N</v>
          </cell>
          <cell r="BK1754" t="str">
            <v>J</v>
          </cell>
          <cell r="BN1754" t="str">
            <v>Gehuwd</v>
          </cell>
          <cell r="BO1754">
            <v>38163</v>
          </cell>
          <cell r="BQ1754" t="str">
            <v>Rotteveel</v>
          </cell>
          <cell r="BR1754">
            <v>201549</v>
          </cell>
          <cell r="BS1754">
            <v>201549</v>
          </cell>
          <cell r="BV1754" t="str">
            <v>N</v>
          </cell>
          <cell r="BW1754" t="str">
            <v>J</v>
          </cell>
          <cell r="BX1754" t="str">
            <v>J</v>
          </cell>
          <cell r="BZ1754" t="str">
            <v>Nederlandse</v>
          </cell>
          <cell r="CB1754" t="str">
            <v>06-24200375</v>
          </cell>
          <cell r="CD1754" t="str">
            <v>+31134666215</v>
          </cell>
          <cell r="CE1754" t="str">
            <v>06-24200375</v>
          </cell>
          <cell r="CF1754" t="str">
            <v>Rotteveel</v>
          </cell>
          <cell r="CN1754" t="str">
            <v>NBA</v>
          </cell>
          <cell r="CO1754">
            <v>0</v>
          </cell>
          <cell r="CP1754">
            <v>39715</v>
          </cell>
          <cell r="CQ1754">
            <v>0</v>
          </cell>
          <cell r="CR1754" t="str">
            <v>35963</v>
          </cell>
          <cell r="CS1754">
            <v>0</v>
          </cell>
          <cell r="CT1754">
            <v>0</v>
          </cell>
          <cell r="CU1754">
            <v>0</v>
          </cell>
          <cell r="CV1754">
            <v>0</v>
          </cell>
          <cell r="CW1754" t="str">
            <v>iPad 9,7 128GB Smartcase € 471,85</v>
          </cell>
        </row>
        <row r="1755">
          <cell r="A1755" t="str">
            <v>9352</v>
          </cell>
          <cell r="B1755" t="str">
            <v>Dick</v>
          </cell>
          <cell r="C1755" t="str">
            <v>van Onzenoort</v>
          </cell>
          <cell r="D1755">
            <v>39387</v>
          </cell>
          <cell r="E1755">
            <v>42737</v>
          </cell>
          <cell r="G1755" t="str">
            <v>Tilburg</v>
          </cell>
          <cell r="H1755">
            <v>1</v>
          </cell>
          <cell r="I1755">
            <v>10609</v>
          </cell>
          <cell r="J1755" t="str">
            <v>Personeelslid</v>
          </cell>
          <cell r="K1755" t="str">
            <v>Fulltimer</v>
          </cell>
          <cell r="L1755" t="str">
            <v>BVT A&amp;A</v>
          </cell>
          <cell r="M1755" t="str">
            <v>A&amp;A</v>
          </cell>
          <cell r="N1755" t="str">
            <v>8081</v>
          </cell>
          <cell r="O1755" t="str">
            <v>110</v>
          </cell>
          <cell r="P1755" t="str">
            <v>Salary Partner A&amp;A</v>
          </cell>
          <cell r="Q1755" t="str">
            <v>8</v>
          </cell>
          <cell r="R1755" t="str">
            <v>Man</v>
          </cell>
          <cell r="S1755">
            <v>25292</v>
          </cell>
          <cell r="T1755" t="str">
            <v>BDO Audit &amp; Assurance B.V.</v>
          </cell>
          <cell r="U1755" t="str">
            <v>Stafhoofd CS BVT</v>
          </cell>
          <cell r="W1755" t="str">
            <v>Onbepaalde tijd</v>
          </cell>
          <cell r="Y1755" t="str">
            <v>Centrale Staf A</v>
          </cell>
          <cell r="Z1755" t="str">
            <v>Onzenoort</v>
          </cell>
          <cell r="AA1755" t="str">
            <v>van</v>
          </cell>
          <cell r="AB1755" t="str">
            <v>D.W.S.</v>
          </cell>
          <cell r="AC1755" t="str">
            <v>van</v>
          </cell>
          <cell r="AD1755" t="str">
            <v>Onzenoort</v>
          </cell>
          <cell r="AE1755" t="str">
            <v>Wilhelminalaan 15</v>
          </cell>
          <cell r="AG1755" t="str">
            <v>5109 AE  'S-GRAVENMOER</v>
          </cell>
          <cell r="AJ1755" t="str">
            <v>152959737</v>
          </cell>
          <cell r="AL1755" t="str">
            <v>dhr. D.W.S. van Onzenoort</v>
          </cell>
          <cell r="AM1755">
            <v>40</v>
          </cell>
          <cell r="AN1755" t="str">
            <v>N</v>
          </cell>
          <cell r="AO1755" t="str">
            <v>Dick.van.Onzenoort@bdo.nl</v>
          </cell>
          <cell r="AP1755" t="str">
            <v>0162-424775</v>
          </cell>
          <cell r="AQ1755" t="str">
            <v>06-41150195</v>
          </cell>
          <cell r="AR1755" t="str">
            <v>Pensioenregeling B</v>
          </cell>
          <cell r="AS1755">
            <v>39387</v>
          </cell>
          <cell r="AT1755">
            <v>8258861</v>
          </cell>
          <cell r="AU1755">
            <v>40</v>
          </cell>
          <cell r="AV1755" t="str">
            <v>02</v>
          </cell>
          <cell r="AW1755" t="str">
            <v>Basis CAO BDO</v>
          </cell>
          <cell r="AX1755">
            <v>42737</v>
          </cell>
          <cell r="BE1755" t="str">
            <v>4000100053</v>
          </cell>
          <cell r="BG1755">
            <v>43101</v>
          </cell>
          <cell r="BH1755" t="str">
            <v>RA</v>
          </cell>
          <cell r="BI1755" t="str">
            <v>J</v>
          </cell>
          <cell r="BJ1755" t="str">
            <v>N</v>
          </cell>
          <cell r="BK1755" t="str">
            <v>J</v>
          </cell>
          <cell r="BN1755" t="str">
            <v>Gehuwd</v>
          </cell>
          <cell r="BO1755">
            <v>35601</v>
          </cell>
          <cell r="BR1755">
            <v>200744</v>
          </cell>
          <cell r="BS1755">
            <v>200744</v>
          </cell>
          <cell r="BV1755" t="str">
            <v>N</v>
          </cell>
          <cell r="BW1755" t="str">
            <v>J</v>
          </cell>
          <cell r="BX1755" t="str">
            <v>J</v>
          </cell>
          <cell r="BZ1755" t="str">
            <v>Nederlandse</v>
          </cell>
          <cell r="CA1755" t="str">
            <v>NL</v>
          </cell>
          <cell r="CB1755" t="str">
            <v>06-41150195</v>
          </cell>
          <cell r="CD1755" t="str">
            <v>+31134666233</v>
          </cell>
          <cell r="CE1755" t="str">
            <v>06-41150195</v>
          </cell>
          <cell r="CN1755" t="str">
            <v>NBA</v>
          </cell>
          <cell r="CO1755">
            <v>0</v>
          </cell>
          <cell r="CP1755">
            <v>36355</v>
          </cell>
          <cell r="CQ1755">
            <v>0</v>
          </cell>
          <cell r="CR1755" t="str">
            <v>31693</v>
          </cell>
          <cell r="CS1755">
            <v>0</v>
          </cell>
          <cell r="CT1755">
            <v>0</v>
          </cell>
          <cell r="CU1755">
            <v>0</v>
          </cell>
          <cell r="CV1755">
            <v>0</v>
          </cell>
          <cell r="CW1755" t="str">
            <v>iPad 9,7 32GB Smartcase € 382,85</v>
          </cell>
        </row>
        <row r="1756">
          <cell r="A1756" t="str">
            <v>22712</v>
          </cell>
          <cell r="B1756" t="str">
            <v>Anne</v>
          </cell>
          <cell r="C1756" t="str">
            <v>Janssen</v>
          </cell>
          <cell r="D1756">
            <v>43709</v>
          </cell>
          <cell r="E1756">
            <v>43709</v>
          </cell>
          <cell r="G1756" t="str">
            <v>Tilburg</v>
          </cell>
          <cell r="H1756">
            <v>0.68</v>
          </cell>
          <cell r="I1756">
            <v>2850</v>
          </cell>
          <cell r="J1756" t="str">
            <v>Personeelslid</v>
          </cell>
          <cell r="K1756" t="str">
            <v>Medewerker</v>
          </cell>
          <cell r="L1756" t="str">
            <v>BVT BA</v>
          </cell>
          <cell r="M1756" t="str">
            <v>BA</v>
          </cell>
          <cell r="N1756" t="str">
            <v>8082</v>
          </cell>
          <cell r="O1756" t="str">
            <v>230</v>
          </cell>
          <cell r="P1756" t="str">
            <v>Jr. Belastingadviseur</v>
          </cell>
          <cell r="Q1756" t="str">
            <v>4</v>
          </cell>
          <cell r="R1756" t="str">
            <v>Vrouw</v>
          </cell>
          <cell r="S1756">
            <v>35183</v>
          </cell>
          <cell r="T1756" t="str">
            <v>BDO Accountants &amp; Belastingadviseurs B.V.</v>
          </cell>
          <cell r="U1756" t="str">
            <v>Medewerkers CS BVT Belastingadvies</v>
          </cell>
          <cell r="V1756">
            <v>44074</v>
          </cell>
          <cell r="W1756" t="str">
            <v>Bepaalde tijd</v>
          </cell>
          <cell r="X1756" t="str">
            <v>BTW</v>
          </cell>
          <cell r="Y1756" t="str">
            <v>Centrale Staf A</v>
          </cell>
          <cell r="Z1756" t="str">
            <v>Janssen</v>
          </cell>
          <cell r="AB1756" t="str">
            <v>A.D.M.</v>
          </cell>
          <cell r="AD1756" t="str">
            <v>Janssen</v>
          </cell>
          <cell r="AE1756" t="str">
            <v>Moerashoeve 126</v>
          </cell>
          <cell r="AG1756" t="str">
            <v>3438 LE  NIEUWEGEIN</v>
          </cell>
          <cell r="AJ1756" t="str">
            <v>223431874</v>
          </cell>
          <cell r="AL1756" t="str">
            <v>mevr. A.D.M. Janssen</v>
          </cell>
          <cell r="AM1756">
            <v>27</v>
          </cell>
          <cell r="AN1756" t="str">
            <v>N</v>
          </cell>
          <cell r="AO1756" t="str">
            <v>Anne.Janssen@bdo.nl</v>
          </cell>
          <cell r="AP1756" t="str">
            <v>06-24208843</v>
          </cell>
          <cell r="AQ1756" t="str">
            <v>06-24208843</v>
          </cell>
          <cell r="AR1756" t="str">
            <v>Pensioenregeling A</v>
          </cell>
          <cell r="AS1756">
            <v>43709</v>
          </cell>
          <cell r="AU1756">
            <v>21.75</v>
          </cell>
          <cell r="AV1756" t="str">
            <v>02</v>
          </cell>
          <cell r="AW1756" t="str">
            <v>Basis CAO BDO</v>
          </cell>
          <cell r="AX1756">
            <v>43709</v>
          </cell>
          <cell r="BE1756" t="str">
            <v>9070000004</v>
          </cell>
          <cell r="BG1756">
            <v>43709</v>
          </cell>
          <cell r="BI1756" t="str">
            <v>J</v>
          </cell>
          <cell r="BJ1756" t="str">
            <v>J</v>
          </cell>
          <cell r="BK1756" t="str">
            <v>N</v>
          </cell>
          <cell r="BN1756" t="str">
            <v>Gehuwd</v>
          </cell>
          <cell r="BO1756">
            <v>43776</v>
          </cell>
          <cell r="BR1756">
            <v>201936</v>
          </cell>
          <cell r="BV1756" t="str">
            <v>N</v>
          </cell>
          <cell r="BW1756" t="str">
            <v>N</v>
          </cell>
          <cell r="BX1756" t="str">
            <v>N</v>
          </cell>
          <cell r="BZ1756" t="str">
            <v>Nederlandse</v>
          </cell>
          <cell r="CA1756" t="str">
            <v>NL</v>
          </cell>
          <cell r="CB1756" t="str">
            <v>06-24208843</v>
          </cell>
          <cell r="CC1756" t="str">
            <v>anne.dm.janssen@gmail.com</v>
          </cell>
          <cell r="CD1756" t="str">
            <v>+31134666229</v>
          </cell>
          <cell r="CE1756" t="str">
            <v>06-24208843</v>
          </cell>
          <cell r="CL1756" t="str">
            <v>Indiensttreding</v>
          </cell>
          <cell r="CN1756" t="str">
            <v>NOB asp.</v>
          </cell>
          <cell r="CO1756" t="str">
            <v>JOB</v>
          </cell>
          <cell r="CP1756">
            <v>0</v>
          </cell>
          <cell r="CQ1756">
            <v>0</v>
          </cell>
          <cell r="CR1756">
            <v>0</v>
          </cell>
          <cell r="CS1756">
            <v>0</v>
          </cell>
          <cell r="CT1756">
            <v>0</v>
          </cell>
          <cell r="CU1756">
            <v>0</v>
          </cell>
          <cell r="CV1756">
            <v>0</v>
          </cell>
          <cell r="CW1756">
            <v>0</v>
          </cell>
        </row>
        <row r="1757">
          <cell r="A1757" t="str">
            <v>22724</v>
          </cell>
          <cell r="B1757" t="str">
            <v>Bianca</v>
          </cell>
          <cell r="C1757" t="str">
            <v>Niessen</v>
          </cell>
          <cell r="D1757">
            <v>43654</v>
          </cell>
          <cell r="E1757">
            <v>43654</v>
          </cell>
          <cell r="G1757" t="str">
            <v>Eindhoven</v>
          </cell>
          <cell r="H1757">
            <v>1</v>
          </cell>
          <cell r="I1757">
            <v>1900</v>
          </cell>
          <cell r="J1757" t="str">
            <v>Personeelslid</v>
          </cell>
          <cell r="K1757" t="str">
            <v>Medewerker</v>
          </cell>
          <cell r="L1757" t="str">
            <v>Centrale Staf QRM &amp; Legal</v>
          </cell>
          <cell r="M1757" t="str">
            <v>Centrale Staf</v>
          </cell>
          <cell r="N1757" t="str">
            <v>8500</v>
          </cell>
          <cell r="O1757" t="str">
            <v>1614</v>
          </cell>
          <cell r="P1757" t="str">
            <v>Medewerker WWFT Desk</v>
          </cell>
          <cell r="Q1757" t="str">
            <v>C</v>
          </cell>
          <cell r="R1757" t="str">
            <v>Vrouw</v>
          </cell>
          <cell r="S1757">
            <v>32137</v>
          </cell>
          <cell r="T1757" t="str">
            <v>BDO Holding B.V.</v>
          </cell>
          <cell r="U1757" t="str">
            <v>Medewerkers CS Quality &amp; Risk Management</v>
          </cell>
          <cell r="V1757">
            <v>44377</v>
          </cell>
          <cell r="W1757" t="str">
            <v>Bepaalde tijd</v>
          </cell>
          <cell r="Y1757" t="str">
            <v>Centrale Staf A</v>
          </cell>
          <cell r="Z1757" t="str">
            <v>Niessen</v>
          </cell>
          <cell r="AB1757" t="str">
            <v>B.G.P.A.M.</v>
          </cell>
          <cell r="AD1757" t="str">
            <v>Niessen</v>
          </cell>
          <cell r="AE1757" t="str">
            <v>Maximahof 57</v>
          </cell>
          <cell r="AG1757" t="str">
            <v>5611 AX  EINDHOVEN</v>
          </cell>
          <cell r="AJ1757" t="str">
            <v>159369381</v>
          </cell>
          <cell r="AL1757" t="str">
            <v>mevr. B.G.P.A.M. Niessen</v>
          </cell>
          <cell r="AM1757">
            <v>40</v>
          </cell>
          <cell r="AN1757" t="str">
            <v>N</v>
          </cell>
          <cell r="AO1757" t="str">
            <v>Bianca.Niessen@bdo.nl</v>
          </cell>
          <cell r="AP1757" t="str">
            <v>06-12256345</v>
          </cell>
          <cell r="AQ1757" t="str">
            <v>06-12256345</v>
          </cell>
          <cell r="AR1757" t="str">
            <v>Pensioenregeling A</v>
          </cell>
          <cell r="AS1757">
            <v>43647</v>
          </cell>
          <cell r="AU1757">
            <v>61.5</v>
          </cell>
          <cell r="AV1757" t="str">
            <v>02</v>
          </cell>
          <cell r="AW1757" t="str">
            <v>Basis CAO BDO</v>
          </cell>
          <cell r="AX1757">
            <v>44013</v>
          </cell>
          <cell r="BE1757" t="str">
            <v>9080000017</v>
          </cell>
          <cell r="BG1757">
            <v>44013</v>
          </cell>
          <cell r="BI1757" t="str">
            <v>J</v>
          </cell>
          <cell r="BJ1757" t="str">
            <v>J</v>
          </cell>
          <cell r="BK1757" t="str">
            <v>N</v>
          </cell>
          <cell r="BN1757" t="str">
            <v>Ongehuwd</v>
          </cell>
          <cell r="BV1757" t="str">
            <v>N</v>
          </cell>
          <cell r="BW1757" t="str">
            <v>N</v>
          </cell>
          <cell r="BX1757" t="str">
            <v>N</v>
          </cell>
          <cell r="BZ1757" t="str">
            <v>Nederlandse</v>
          </cell>
          <cell r="CA1757" t="str">
            <v>NL</v>
          </cell>
          <cell r="CC1757" t="str">
            <v>bianiessen@gmail.com</v>
          </cell>
          <cell r="CD1757" t="str">
            <v>+31402698175</v>
          </cell>
          <cell r="CL1757" t="str">
            <v>Indiensttreding</v>
          </cell>
          <cell r="CN1757">
            <v>0</v>
          </cell>
          <cell r="CO1757">
            <v>0</v>
          </cell>
          <cell r="CP1757">
            <v>0</v>
          </cell>
          <cell r="CQ1757">
            <v>0</v>
          </cell>
          <cell r="CR1757">
            <v>0</v>
          </cell>
          <cell r="CS1757">
            <v>0</v>
          </cell>
          <cell r="CT1757">
            <v>0</v>
          </cell>
          <cell r="CU1757">
            <v>0</v>
          </cell>
          <cell r="CV1757">
            <v>0</v>
          </cell>
          <cell r="CW1757">
            <v>0</v>
          </cell>
        </row>
        <row r="1758">
          <cell r="A1758" t="str">
            <v>23539</v>
          </cell>
          <cell r="B1758" t="str">
            <v>Linda</v>
          </cell>
          <cell r="C1758" t="str">
            <v>van Eerd</v>
          </cell>
          <cell r="D1758">
            <v>43800</v>
          </cell>
          <cell r="E1758">
            <v>43800</v>
          </cell>
          <cell r="G1758" t="str">
            <v>Eindhoven</v>
          </cell>
          <cell r="H1758">
            <v>0.8</v>
          </cell>
          <cell r="I1758">
            <v>2100</v>
          </cell>
          <cell r="J1758" t="str">
            <v>Personeelslid</v>
          </cell>
          <cell r="K1758" t="str">
            <v>Medewerker</v>
          </cell>
          <cell r="L1758" t="str">
            <v>Centrale Staf QRM &amp; Legal</v>
          </cell>
          <cell r="M1758" t="str">
            <v>Centrale Staf</v>
          </cell>
          <cell r="N1758" t="str">
            <v>8500</v>
          </cell>
          <cell r="O1758" t="str">
            <v>1614</v>
          </cell>
          <cell r="P1758" t="str">
            <v>Medewerker WWFT Desk</v>
          </cell>
          <cell r="Q1758" t="str">
            <v>C</v>
          </cell>
          <cell r="R1758" t="str">
            <v>Vrouw</v>
          </cell>
          <cell r="S1758">
            <v>32324</v>
          </cell>
          <cell r="T1758" t="str">
            <v>BDO Holding B.V.</v>
          </cell>
          <cell r="U1758" t="str">
            <v>Medewerkers CS Quality &amp; Risk Management</v>
          </cell>
          <cell r="V1758">
            <v>44165</v>
          </cell>
          <cell r="W1758" t="str">
            <v>Bepaalde tijd</v>
          </cell>
          <cell r="Y1758" t="str">
            <v>Centrale Staf A</v>
          </cell>
          <cell r="Z1758" t="str">
            <v>Eerd</v>
          </cell>
          <cell r="AA1758" t="str">
            <v>van</v>
          </cell>
          <cell r="AB1758" t="str">
            <v>L.</v>
          </cell>
          <cell r="AC1758" t="str">
            <v>van</v>
          </cell>
          <cell r="AD1758" t="str">
            <v>Eerd</v>
          </cell>
          <cell r="AE1758" t="str">
            <v>Mainelaan 72</v>
          </cell>
          <cell r="AG1758" t="str">
            <v>5627 VG  EINDHOVEN</v>
          </cell>
          <cell r="AJ1758" t="str">
            <v>030932919</v>
          </cell>
          <cell r="AL1758" t="str">
            <v>mevr. L. van Eerd</v>
          </cell>
          <cell r="AM1758">
            <v>32</v>
          </cell>
          <cell r="AN1758" t="str">
            <v>N</v>
          </cell>
          <cell r="AO1758" t="str">
            <v>Linda.van.Eerd@bdo.nl</v>
          </cell>
          <cell r="AP1758" t="str">
            <v>06-23892353</v>
          </cell>
          <cell r="AQ1758" t="str">
            <v>06-23892353</v>
          </cell>
          <cell r="AR1758" t="str">
            <v>Pensioenregeling A</v>
          </cell>
          <cell r="AS1758">
            <v>43800</v>
          </cell>
          <cell r="AU1758">
            <v>-3</v>
          </cell>
          <cell r="AV1758" t="str">
            <v>02</v>
          </cell>
          <cell r="AW1758" t="str">
            <v>Basis CAO BDO</v>
          </cell>
          <cell r="AX1758">
            <v>43800</v>
          </cell>
          <cell r="BE1758" t="str">
            <v>9080000017</v>
          </cell>
          <cell r="BG1758">
            <v>43952</v>
          </cell>
          <cell r="BI1758" t="str">
            <v>J</v>
          </cell>
          <cell r="BJ1758" t="str">
            <v>J</v>
          </cell>
          <cell r="BK1758" t="str">
            <v>N</v>
          </cell>
          <cell r="BN1758" t="str">
            <v>Ongehuwd</v>
          </cell>
          <cell r="BV1758" t="str">
            <v>N</v>
          </cell>
          <cell r="BW1758" t="str">
            <v>N</v>
          </cell>
          <cell r="BX1758" t="str">
            <v>N</v>
          </cell>
          <cell r="BZ1758" t="str">
            <v>Nederlandse</v>
          </cell>
          <cell r="CA1758" t="str">
            <v>NL</v>
          </cell>
          <cell r="CC1758" t="str">
            <v>lindavaneerd@hotmail.com</v>
          </cell>
          <cell r="CD1758" t="str">
            <v>+31402987882</v>
          </cell>
          <cell r="CL1758" t="str">
            <v>Indiensttreding</v>
          </cell>
          <cell r="CN1758">
            <v>0</v>
          </cell>
          <cell r="CO1758">
            <v>0</v>
          </cell>
          <cell r="CP1758">
            <v>0</v>
          </cell>
          <cell r="CQ1758">
            <v>0</v>
          </cell>
          <cell r="CR1758">
            <v>0</v>
          </cell>
          <cell r="CS1758">
            <v>0</v>
          </cell>
          <cell r="CT1758">
            <v>0</v>
          </cell>
          <cell r="CU1758">
            <v>0</v>
          </cell>
          <cell r="CV1758">
            <v>0</v>
          </cell>
          <cell r="CW1758">
            <v>0</v>
          </cell>
        </row>
        <row r="1759">
          <cell r="A1759" t="str">
            <v>22887</v>
          </cell>
          <cell r="B1759" t="str">
            <v>Daphne</v>
          </cell>
          <cell r="C1759" t="str">
            <v>Hendrikx</v>
          </cell>
          <cell r="D1759">
            <v>43709</v>
          </cell>
          <cell r="E1759">
            <v>43709</v>
          </cell>
          <cell r="G1759" t="str">
            <v>Eindhoven</v>
          </cell>
          <cell r="H1759">
            <v>0.8</v>
          </cell>
          <cell r="I1759">
            <v>2100</v>
          </cell>
          <cell r="J1759" t="str">
            <v>Personeelslid</v>
          </cell>
          <cell r="K1759" t="str">
            <v>Medewerker</v>
          </cell>
          <cell r="L1759" t="str">
            <v>Centrale Staf QRM &amp; Legal</v>
          </cell>
          <cell r="M1759" t="str">
            <v>Centrale Staf</v>
          </cell>
          <cell r="N1759" t="str">
            <v>8500</v>
          </cell>
          <cell r="O1759" t="str">
            <v>1614</v>
          </cell>
          <cell r="P1759" t="str">
            <v>Medewerker WWFT Desk</v>
          </cell>
          <cell r="Q1759" t="str">
            <v>C</v>
          </cell>
          <cell r="R1759" t="str">
            <v>Vrouw</v>
          </cell>
          <cell r="S1759">
            <v>33827</v>
          </cell>
          <cell r="T1759" t="str">
            <v>BDO Holding B.V.</v>
          </cell>
          <cell r="U1759" t="str">
            <v>Medewerkers CS Quality &amp; Risk Management</v>
          </cell>
          <cell r="V1759">
            <v>44074</v>
          </cell>
          <cell r="W1759" t="str">
            <v>Bepaalde tijd</v>
          </cell>
          <cell r="Y1759" t="str">
            <v>Centrale Staf A</v>
          </cell>
          <cell r="Z1759" t="str">
            <v>Hendrikx</v>
          </cell>
          <cell r="AB1759" t="str">
            <v>D.G.H.</v>
          </cell>
          <cell r="AD1759" t="str">
            <v>Hendrikx</v>
          </cell>
          <cell r="AE1759" t="str">
            <v>de Kreijenbeek 109</v>
          </cell>
          <cell r="AG1759" t="str">
            <v>5553 BC  VALKENSWAARD</v>
          </cell>
          <cell r="AJ1759" t="str">
            <v>215284173</v>
          </cell>
          <cell r="AL1759" t="str">
            <v>mevr. D.G.H. Hendrikx</v>
          </cell>
          <cell r="AM1759">
            <v>32</v>
          </cell>
          <cell r="AN1759" t="str">
            <v>N</v>
          </cell>
          <cell r="AO1759" t="str">
            <v>Daphne.Hendrikx@bdo.nl</v>
          </cell>
          <cell r="AP1759" t="str">
            <v>06-52442026</v>
          </cell>
          <cell r="AR1759" t="str">
            <v>Pensioenregeling A</v>
          </cell>
          <cell r="AS1759">
            <v>43709</v>
          </cell>
          <cell r="AU1759">
            <v>48</v>
          </cell>
          <cell r="AV1759" t="str">
            <v>02</v>
          </cell>
          <cell r="AW1759" t="str">
            <v>Basis CAO BDO</v>
          </cell>
          <cell r="AX1759">
            <v>43709</v>
          </cell>
          <cell r="BE1759" t="str">
            <v>9080000017</v>
          </cell>
          <cell r="BG1759">
            <v>43952</v>
          </cell>
          <cell r="BI1759" t="str">
            <v>J</v>
          </cell>
          <cell r="BJ1759" t="str">
            <v>J</v>
          </cell>
          <cell r="BK1759" t="str">
            <v>N</v>
          </cell>
          <cell r="BN1759" t="str">
            <v>Ongehuwd</v>
          </cell>
          <cell r="BV1759" t="str">
            <v>N</v>
          </cell>
          <cell r="BW1759" t="str">
            <v>N</v>
          </cell>
          <cell r="BX1759" t="str">
            <v>N</v>
          </cell>
          <cell r="BZ1759" t="str">
            <v>Nederlandse</v>
          </cell>
          <cell r="CA1759" t="str">
            <v>NL</v>
          </cell>
          <cell r="CC1759" t="str">
            <v>daphne_max@msn.com</v>
          </cell>
          <cell r="CD1759" t="str">
            <v>+31402698300</v>
          </cell>
          <cell r="CL1759" t="str">
            <v>Indiensttreding</v>
          </cell>
          <cell r="CN1759">
            <v>0</v>
          </cell>
          <cell r="CO1759">
            <v>0</v>
          </cell>
          <cell r="CP1759">
            <v>0</v>
          </cell>
          <cell r="CQ1759">
            <v>0</v>
          </cell>
          <cell r="CR1759">
            <v>0</v>
          </cell>
          <cell r="CS1759">
            <v>0</v>
          </cell>
          <cell r="CT1759">
            <v>0</v>
          </cell>
          <cell r="CU1759">
            <v>0</v>
          </cell>
          <cell r="CV1759">
            <v>0</v>
          </cell>
          <cell r="CW1759">
            <v>0</v>
          </cell>
        </row>
        <row r="1760">
          <cell r="A1760" t="str">
            <v>6993</v>
          </cell>
          <cell r="B1760" t="str">
            <v>Gert</v>
          </cell>
          <cell r="C1760" t="str">
            <v>van Roekel</v>
          </cell>
          <cell r="D1760">
            <v>27638</v>
          </cell>
          <cell r="E1760">
            <v>43647</v>
          </cell>
          <cell r="G1760" t="str">
            <v>Apeldoorn</v>
          </cell>
          <cell r="H1760">
            <v>0</v>
          </cell>
          <cell r="I1760">
            <v>0</v>
          </cell>
          <cell r="J1760" t="str">
            <v>Van ander bedrijf/filiaal ingeleend</v>
          </cell>
          <cell r="K1760" t="str">
            <v>Werk derden</v>
          </cell>
          <cell r="L1760" t="str">
            <v>Audit &amp; Assurance</v>
          </cell>
          <cell r="M1760" t="str">
            <v>A&amp;A</v>
          </cell>
          <cell r="N1760" t="str">
            <v>10300</v>
          </cell>
          <cell r="O1760" t="str">
            <v>110</v>
          </cell>
          <cell r="P1760" t="str">
            <v>Salary Partner A&amp;A</v>
          </cell>
          <cell r="Q1760" t="str">
            <v>8</v>
          </cell>
          <cell r="R1760" t="str">
            <v>Man</v>
          </cell>
          <cell r="S1760">
            <v>20736</v>
          </cell>
          <cell r="T1760" t="str">
            <v>BDO Audit &amp; Assurance B.V.</v>
          </cell>
          <cell r="U1760" t="str">
            <v>Medewerkers CS Quality &amp; Risk Management</v>
          </cell>
          <cell r="V1760">
            <v>44743</v>
          </cell>
          <cell r="W1760" t="str">
            <v>Bepaalde tijd</v>
          </cell>
          <cell r="Y1760" t="str">
            <v>Centrale Staf A</v>
          </cell>
          <cell r="Z1760" t="str">
            <v>Roekel</v>
          </cell>
          <cell r="AA1760" t="str">
            <v>van</v>
          </cell>
          <cell r="AB1760" t="str">
            <v>G.</v>
          </cell>
          <cell r="AC1760" t="str">
            <v>van</v>
          </cell>
          <cell r="AD1760" t="str">
            <v>Roekel</v>
          </cell>
          <cell r="AE1760" t="str">
            <v>Vossenweg 61</v>
          </cell>
          <cell r="AG1760" t="str">
            <v>6721 BM  BENNEKOM</v>
          </cell>
          <cell r="AI1760" t="str">
            <v>NL</v>
          </cell>
          <cell r="AJ1760" t="str">
            <v>027788957</v>
          </cell>
          <cell r="AK1760" t="str">
            <v>Nederlandse</v>
          </cell>
          <cell r="AL1760" t="str">
            <v>dhr. G. van Roekel</v>
          </cell>
          <cell r="AM1760">
            <v>0</v>
          </cell>
          <cell r="AN1760" t="str">
            <v>N</v>
          </cell>
          <cell r="AO1760" t="str">
            <v>Gert.van.Roekel@bdo.nl</v>
          </cell>
          <cell r="AP1760" t="str">
            <v>0318-420281</v>
          </cell>
          <cell r="AQ1760" t="str">
            <v>06-53415971</v>
          </cell>
          <cell r="AR1760" t="str">
            <v>Geen pensioendeelnemer</v>
          </cell>
          <cell r="AS1760">
            <v>37987</v>
          </cell>
          <cell r="AT1760">
            <v>8258953</v>
          </cell>
          <cell r="AU1760">
            <v>0</v>
          </cell>
          <cell r="AV1760" t="str">
            <v>02</v>
          </cell>
          <cell r="AW1760" t="str">
            <v>Basis CAO BDO</v>
          </cell>
          <cell r="AX1760">
            <v>44013</v>
          </cell>
          <cell r="BE1760" t="str">
            <v>9070000033</v>
          </cell>
          <cell r="BG1760">
            <v>44013</v>
          </cell>
          <cell r="BH1760" t="str">
            <v>RA</v>
          </cell>
          <cell r="BI1760" t="str">
            <v>J</v>
          </cell>
          <cell r="BJ1760" t="str">
            <v>N</v>
          </cell>
          <cell r="BK1760" t="str">
            <v>J</v>
          </cell>
          <cell r="BN1760" t="str">
            <v>Gehuwd</v>
          </cell>
          <cell r="BQ1760" t="str">
            <v>Esveld</v>
          </cell>
          <cell r="BR1760">
            <v>200201</v>
          </cell>
          <cell r="BS1760">
            <v>200201</v>
          </cell>
          <cell r="BV1760" t="str">
            <v>N</v>
          </cell>
          <cell r="BW1760" t="str">
            <v>J</v>
          </cell>
          <cell r="BX1760" t="str">
            <v>N</v>
          </cell>
          <cell r="BZ1760" t="str">
            <v>Nederlandse</v>
          </cell>
          <cell r="CB1760" t="str">
            <v>06-53415971</v>
          </cell>
          <cell r="CC1760" t="str">
            <v>Gert.van.Roekel@bdo.nl</v>
          </cell>
          <cell r="CD1760" t="str">
            <v>+31553127668</v>
          </cell>
          <cell r="CE1760" t="str">
            <v>06-53415971</v>
          </cell>
          <cell r="CF1760" t="str">
            <v>Esveld</v>
          </cell>
          <cell r="CG1760" t="str">
            <v>van</v>
          </cell>
          <cell r="CL1760" t="str">
            <v>Indiensttreding</v>
          </cell>
          <cell r="CN1760" t="str">
            <v>NBA</v>
          </cell>
          <cell r="CO1760">
            <v>0</v>
          </cell>
          <cell r="CP1760">
            <v>31420</v>
          </cell>
          <cell r="CQ1760">
            <v>0</v>
          </cell>
          <cell r="CR1760" t="str">
            <v>25129</v>
          </cell>
          <cell r="CS1760">
            <v>0</v>
          </cell>
          <cell r="CT1760">
            <v>0</v>
          </cell>
          <cell r="CU1760">
            <v>0</v>
          </cell>
          <cell r="CV1760">
            <v>0</v>
          </cell>
          <cell r="CW1760" t="str">
            <v>Thuiswerkplek € 399,80 OVERNAME</v>
          </cell>
        </row>
        <row r="1761">
          <cell r="A1761" t="str">
            <v>19339</v>
          </cell>
          <cell r="B1761" t="str">
            <v>Koen</v>
          </cell>
          <cell r="C1761" t="str">
            <v>Borst</v>
          </cell>
          <cell r="D1761">
            <v>42658</v>
          </cell>
          <cell r="E1761">
            <v>42658</v>
          </cell>
          <cell r="G1761" t="str">
            <v>Eindhoven</v>
          </cell>
          <cell r="H1761">
            <v>0</v>
          </cell>
          <cell r="I1761">
            <v>0</v>
          </cell>
          <cell r="J1761" t="str">
            <v>Van ander bedrijf/filiaal ingeleend</v>
          </cell>
          <cell r="K1761" t="str">
            <v>Werk derden</v>
          </cell>
          <cell r="L1761" t="str">
            <v>Centrale Staf QRM &amp; Legal</v>
          </cell>
          <cell r="M1761" t="str">
            <v>Centrale Staf</v>
          </cell>
          <cell r="N1761" t="str">
            <v>8500</v>
          </cell>
          <cell r="O1761" t="str">
            <v>970</v>
          </cell>
          <cell r="P1761" t="str">
            <v>Medewerker QRM &amp; Legal</v>
          </cell>
          <cell r="Q1761" t="str">
            <v>F1</v>
          </cell>
          <cell r="R1761" t="str">
            <v>Man</v>
          </cell>
          <cell r="S1761">
            <v>27441</v>
          </cell>
          <cell r="T1761" t="str">
            <v>BDO Holding B.V.</v>
          </cell>
          <cell r="U1761" t="str">
            <v>Medewerkers CS Quality &amp; Risk Management</v>
          </cell>
          <cell r="V1761">
            <v>44196</v>
          </cell>
          <cell r="W1761" t="str">
            <v>Bepaalde tijd</v>
          </cell>
          <cell r="Y1761" t="str">
            <v>Centrale Staf A</v>
          </cell>
          <cell r="Z1761" t="str">
            <v>Borst</v>
          </cell>
          <cell r="AB1761" t="str">
            <v>K.</v>
          </cell>
          <cell r="AD1761" t="str">
            <v>Borst</v>
          </cell>
          <cell r="AE1761" t="str">
            <v>Duinmeiershof 13</v>
          </cell>
          <cell r="AG1761" t="str">
            <v>1901 ZT  CASTRICUM</v>
          </cell>
          <cell r="AJ1761" t="str">
            <v>190921183</v>
          </cell>
          <cell r="AL1761" t="str">
            <v>dhr. K. Borst</v>
          </cell>
          <cell r="AM1761">
            <v>0</v>
          </cell>
          <cell r="AN1761" t="str">
            <v>N</v>
          </cell>
          <cell r="AO1761" t="str">
            <v>Koen.Borst@bdo.nl</v>
          </cell>
          <cell r="AR1761" t="str">
            <v>Geen pensioendeelnemer</v>
          </cell>
          <cell r="AV1761" t="str">
            <v>02</v>
          </cell>
          <cell r="AW1761" t="str">
            <v>Basis CAO BDO</v>
          </cell>
          <cell r="AX1761">
            <v>43831</v>
          </cell>
          <cell r="BE1761" t="str">
            <v>9070000033</v>
          </cell>
          <cell r="BG1761">
            <v>43831</v>
          </cell>
          <cell r="BI1761" t="str">
            <v>J</v>
          </cell>
          <cell r="BJ1761" t="str">
            <v>J</v>
          </cell>
          <cell r="BK1761" t="str">
            <v>N</v>
          </cell>
          <cell r="BV1761" t="str">
            <v>N</v>
          </cell>
          <cell r="BW1761" t="str">
            <v>N</v>
          </cell>
          <cell r="BX1761" t="str">
            <v>N</v>
          </cell>
          <cell r="BZ1761" t="str">
            <v>Nederlandse</v>
          </cell>
          <cell r="CA1761" t="str">
            <v>NL</v>
          </cell>
          <cell r="CL1761" t="str">
            <v>Indiensttreding</v>
          </cell>
          <cell r="CN1761">
            <v>0</v>
          </cell>
          <cell r="CO1761">
            <v>0</v>
          </cell>
          <cell r="CP1761">
            <v>0</v>
          </cell>
          <cell r="CQ1761">
            <v>0</v>
          </cell>
          <cell r="CR1761">
            <v>0</v>
          </cell>
          <cell r="CS1761">
            <v>0</v>
          </cell>
          <cell r="CT1761">
            <v>0</v>
          </cell>
          <cell r="CU1761">
            <v>0</v>
          </cell>
          <cell r="CV1761">
            <v>0</v>
          </cell>
          <cell r="CW1761">
            <v>0</v>
          </cell>
        </row>
        <row r="1762">
          <cell r="A1762" t="str">
            <v>21426</v>
          </cell>
          <cell r="B1762" t="str">
            <v>Maayke</v>
          </cell>
          <cell r="C1762" t="str">
            <v>Slot</v>
          </cell>
          <cell r="D1762">
            <v>43282</v>
          </cell>
          <cell r="E1762">
            <v>43282</v>
          </cell>
          <cell r="G1762" t="str">
            <v>Eindhoven</v>
          </cell>
          <cell r="H1762">
            <v>1</v>
          </cell>
          <cell r="I1762">
            <v>0</v>
          </cell>
          <cell r="J1762" t="str">
            <v>Van ander bedrijf/filiaal ingeleend</v>
          </cell>
          <cell r="K1762" t="str">
            <v>Werk derden</v>
          </cell>
          <cell r="L1762" t="str">
            <v>Centrale Staf QRM &amp; Legal</v>
          </cell>
          <cell r="M1762" t="str">
            <v>Centrale Staf</v>
          </cell>
          <cell r="N1762" t="str">
            <v>8500</v>
          </cell>
          <cell r="O1762" t="str">
            <v>970</v>
          </cell>
          <cell r="P1762" t="str">
            <v>Medewerker QRM &amp; Legal</v>
          </cell>
          <cell r="Q1762" t="str">
            <v>F1</v>
          </cell>
          <cell r="R1762" t="str">
            <v>Vrouw</v>
          </cell>
          <cell r="S1762">
            <v>28478</v>
          </cell>
          <cell r="T1762" t="str">
            <v>BDO Holding B.V.</v>
          </cell>
          <cell r="U1762" t="str">
            <v>Medewerkers CS QRM Privacy</v>
          </cell>
          <cell r="V1762">
            <v>44196</v>
          </cell>
          <cell r="W1762" t="str">
            <v>Bepaalde tijd</v>
          </cell>
          <cell r="Y1762" t="str">
            <v>Centrale Staf A</v>
          </cell>
          <cell r="Z1762" t="str">
            <v>Slot</v>
          </cell>
          <cell r="AB1762" t="str">
            <v>M.</v>
          </cell>
          <cell r="AD1762" t="str">
            <v>Slot</v>
          </cell>
          <cell r="AE1762" t="str">
            <v>Barbara Strozzilaan 101</v>
          </cell>
          <cell r="AG1762" t="str">
            <v>1083 HN  AMSTERDAM</v>
          </cell>
          <cell r="AL1762" t="str">
            <v>mevr. M. Slot</v>
          </cell>
          <cell r="AM1762">
            <v>40</v>
          </cell>
          <cell r="AN1762" t="str">
            <v>N</v>
          </cell>
          <cell r="AO1762" t="str">
            <v>Maayke.Slot@bdo.nl</v>
          </cell>
          <cell r="AR1762" t="str">
            <v>Geen pensioendeelnemer</v>
          </cell>
          <cell r="AV1762" t="str">
            <v>02</v>
          </cell>
          <cell r="AW1762" t="str">
            <v>Basis CAO BDO</v>
          </cell>
          <cell r="AX1762">
            <v>43831</v>
          </cell>
          <cell r="BE1762" t="str">
            <v>9070000036</v>
          </cell>
          <cell r="BG1762">
            <v>43831</v>
          </cell>
          <cell r="BI1762" t="str">
            <v>J</v>
          </cell>
          <cell r="BJ1762" t="str">
            <v>N</v>
          </cell>
          <cell r="BK1762" t="str">
            <v>N</v>
          </cell>
          <cell r="BN1762" t="str">
            <v>Ongehuwd</v>
          </cell>
          <cell r="BV1762" t="str">
            <v>N</v>
          </cell>
          <cell r="BW1762" t="str">
            <v>N</v>
          </cell>
          <cell r="BX1762" t="str">
            <v>N</v>
          </cell>
          <cell r="BZ1762" t="str">
            <v>Nederlandse</v>
          </cell>
          <cell r="CA1762" t="str">
            <v>NL</v>
          </cell>
          <cell r="CD1762" t="str">
            <v>+31403689486</v>
          </cell>
          <cell r="CN1762">
            <v>0</v>
          </cell>
          <cell r="CO1762">
            <v>0</v>
          </cell>
          <cell r="CP1762">
            <v>0</v>
          </cell>
          <cell r="CQ1762">
            <v>0</v>
          </cell>
          <cell r="CR1762">
            <v>0</v>
          </cell>
          <cell r="CS1762">
            <v>0</v>
          </cell>
          <cell r="CT1762">
            <v>0</v>
          </cell>
          <cell r="CU1762">
            <v>0</v>
          </cell>
          <cell r="CV1762">
            <v>0</v>
          </cell>
          <cell r="CW1762">
            <v>0</v>
          </cell>
        </row>
        <row r="1763">
          <cell r="A1763" t="str">
            <v>21427</v>
          </cell>
          <cell r="B1763" t="str">
            <v>Hans</v>
          </cell>
          <cell r="C1763" t="str">
            <v>van de Noort</v>
          </cell>
          <cell r="D1763">
            <v>43282</v>
          </cell>
          <cell r="E1763">
            <v>43282</v>
          </cell>
          <cell r="G1763" t="str">
            <v>Eindhoven</v>
          </cell>
          <cell r="H1763">
            <v>1</v>
          </cell>
          <cell r="I1763">
            <v>0</v>
          </cell>
          <cell r="J1763" t="str">
            <v>Van ander bedrijf/filiaal ingeleend</v>
          </cell>
          <cell r="K1763" t="str">
            <v>Werk derden</v>
          </cell>
          <cell r="L1763" t="str">
            <v>Centrale Staf QRM &amp; Legal</v>
          </cell>
          <cell r="M1763" t="str">
            <v>Centrale Staf</v>
          </cell>
          <cell r="N1763" t="str">
            <v>8500</v>
          </cell>
          <cell r="O1763" t="str">
            <v>970</v>
          </cell>
          <cell r="P1763" t="str">
            <v>Medewerker QRM &amp; Legal</v>
          </cell>
          <cell r="Q1763" t="str">
            <v>F1</v>
          </cell>
          <cell r="R1763" t="str">
            <v>Man</v>
          </cell>
          <cell r="S1763">
            <v>24971</v>
          </cell>
          <cell r="T1763" t="str">
            <v>BDO Holding B.V.</v>
          </cell>
          <cell r="U1763" t="str">
            <v>Medewerkers CS QRM Privacy</v>
          </cell>
          <cell r="V1763">
            <v>44196</v>
          </cell>
          <cell r="W1763" t="str">
            <v>Bepaalde tijd</v>
          </cell>
          <cell r="Y1763" t="str">
            <v>Centrale Staf A</v>
          </cell>
          <cell r="Z1763" t="str">
            <v>Noort</v>
          </cell>
          <cell r="AA1763" t="str">
            <v>van de</v>
          </cell>
          <cell r="AB1763" t="str">
            <v>H.</v>
          </cell>
          <cell r="AC1763" t="str">
            <v>van de</v>
          </cell>
          <cell r="AD1763" t="str">
            <v>Noort</v>
          </cell>
          <cell r="AE1763" t="str">
            <v>Barbara Strozzilaan 101</v>
          </cell>
          <cell r="AG1763" t="str">
            <v>1083 HN  AMSTERDAM</v>
          </cell>
          <cell r="AL1763" t="str">
            <v>dhr. H. van de Noort</v>
          </cell>
          <cell r="AM1763">
            <v>40</v>
          </cell>
          <cell r="AN1763" t="str">
            <v>N</v>
          </cell>
          <cell r="AO1763" t="str">
            <v>Hans.van.de.Noort@bdo.nl</v>
          </cell>
          <cell r="AR1763" t="str">
            <v>Geen pensioendeelnemer</v>
          </cell>
          <cell r="AV1763" t="str">
            <v>02</v>
          </cell>
          <cell r="AW1763" t="str">
            <v>Basis CAO BDO</v>
          </cell>
          <cell r="AX1763">
            <v>43831</v>
          </cell>
          <cell r="BE1763" t="str">
            <v>9070000036</v>
          </cell>
          <cell r="BG1763">
            <v>43831</v>
          </cell>
          <cell r="BI1763" t="str">
            <v>J</v>
          </cell>
          <cell r="BJ1763" t="str">
            <v>N</v>
          </cell>
          <cell r="BK1763" t="str">
            <v>N</v>
          </cell>
          <cell r="BN1763" t="str">
            <v>Ongehuwd</v>
          </cell>
          <cell r="BV1763" t="str">
            <v>N</v>
          </cell>
          <cell r="BW1763" t="str">
            <v>N</v>
          </cell>
          <cell r="BX1763" t="str">
            <v>N</v>
          </cell>
          <cell r="BZ1763" t="str">
            <v>Nederlandse</v>
          </cell>
          <cell r="CA1763" t="str">
            <v>NL</v>
          </cell>
          <cell r="CN1763">
            <v>0</v>
          </cell>
          <cell r="CO1763">
            <v>0</v>
          </cell>
          <cell r="CP1763">
            <v>0</v>
          </cell>
          <cell r="CQ1763">
            <v>0</v>
          </cell>
          <cell r="CR1763">
            <v>0</v>
          </cell>
          <cell r="CS1763">
            <v>0</v>
          </cell>
          <cell r="CT1763">
            <v>0</v>
          </cell>
          <cell r="CU1763">
            <v>0</v>
          </cell>
          <cell r="CV1763">
            <v>0</v>
          </cell>
          <cell r="CW1763">
            <v>0</v>
          </cell>
        </row>
        <row r="1764">
          <cell r="A1764" t="str">
            <v>16530</v>
          </cell>
          <cell r="B1764" t="str">
            <v>Stephanie</v>
          </cell>
          <cell r="C1764" t="str">
            <v>van Gennip</v>
          </cell>
          <cell r="D1764">
            <v>41967</v>
          </cell>
          <cell r="E1764">
            <v>42826</v>
          </cell>
          <cell r="G1764" t="str">
            <v>Tilburg</v>
          </cell>
          <cell r="H1764">
            <v>0.9</v>
          </cell>
          <cell r="I1764">
            <v>3449</v>
          </cell>
          <cell r="J1764" t="str">
            <v>Personeelslid</v>
          </cell>
          <cell r="K1764" t="str">
            <v>Parttimer</v>
          </cell>
          <cell r="L1764" t="str">
            <v>Ondersteuning</v>
          </cell>
          <cell r="M1764" t="str">
            <v>Ondersteuning</v>
          </cell>
          <cell r="N1764" t="str">
            <v>8001</v>
          </cell>
          <cell r="O1764" t="str">
            <v>1801</v>
          </cell>
          <cell r="P1764" t="str">
            <v>Sr. Medewerker BDO Academie</v>
          </cell>
          <cell r="Q1764" t="str">
            <v>E</v>
          </cell>
          <cell r="R1764" t="str">
            <v>Vrouw</v>
          </cell>
          <cell r="S1764">
            <v>26927</v>
          </cell>
          <cell r="T1764" t="str">
            <v>BDO Accountants &amp; Belastingadviseurs B.V.</v>
          </cell>
          <cell r="U1764" t="str">
            <v>Medewerkers CS BVT BDO Academie</v>
          </cell>
          <cell r="W1764" t="str">
            <v>Onbepaalde tijd</v>
          </cell>
          <cell r="Y1764" t="str">
            <v>Centrale Staf A</v>
          </cell>
          <cell r="Z1764" t="str">
            <v>Gennip</v>
          </cell>
          <cell r="AA1764" t="str">
            <v>van</v>
          </cell>
          <cell r="AB1764" t="str">
            <v>S.P.</v>
          </cell>
          <cell r="AC1764" t="str">
            <v>van</v>
          </cell>
          <cell r="AD1764" t="str">
            <v>Gennip</v>
          </cell>
          <cell r="AE1764" t="str">
            <v>Lepelaarstraat 2</v>
          </cell>
          <cell r="AG1764" t="str">
            <v>4273 CV  HANK</v>
          </cell>
          <cell r="AJ1764" t="str">
            <v>139743790</v>
          </cell>
          <cell r="AL1764" t="str">
            <v>mevr. S.P. van Gennip</v>
          </cell>
          <cell r="AM1764">
            <v>36</v>
          </cell>
          <cell r="AN1764" t="str">
            <v>N</v>
          </cell>
          <cell r="AO1764" t="str">
            <v>Stephanie.van.Gennip@bdo.nl</v>
          </cell>
          <cell r="AP1764" t="str">
            <v>06-14369365</v>
          </cell>
          <cell r="AQ1764" t="str">
            <v>06-14369365</v>
          </cell>
          <cell r="AR1764" t="str">
            <v>Pensioenregeling A</v>
          </cell>
          <cell r="AS1764">
            <v>41944</v>
          </cell>
          <cell r="AT1764">
            <v>8300955</v>
          </cell>
          <cell r="AU1764">
            <v>72</v>
          </cell>
          <cell r="AV1764" t="str">
            <v>02</v>
          </cell>
          <cell r="AW1764" t="str">
            <v>Basis CAO BDO</v>
          </cell>
          <cell r="AX1764">
            <v>42826</v>
          </cell>
          <cell r="BE1764" t="str">
            <v>9070000007</v>
          </cell>
          <cell r="BG1764">
            <v>42826</v>
          </cell>
          <cell r="BI1764" t="str">
            <v>J</v>
          </cell>
          <cell r="BJ1764" t="str">
            <v>J</v>
          </cell>
          <cell r="BK1764" t="str">
            <v>N</v>
          </cell>
          <cell r="BN1764" t="str">
            <v>Samenwonend</v>
          </cell>
          <cell r="BQ1764" t="str">
            <v>Daalen (Pieter)</v>
          </cell>
          <cell r="BV1764" t="str">
            <v>N</v>
          </cell>
          <cell r="BW1764" t="str">
            <v>N</v>
          </cell>
          <cell r="BX1764" t="str">
            <v>N</v>
          </cell>
          <cell r="BZ1764" t="str">
            <v>Nederlandse</v>
          </cell>
          <cell r="CA1764" t="str">
            <v>NL</v>
          </cell>
          <cell r="CB1764" t="str">
            <v>06-14369365</v>
          </cell>
          <cell r="CC1764" t="str">
            <v>stephanie.van.gennip@bdo.nl</v>
          </cell>
          <cell r="CD1764" t="str">
            <v>+31134666254</v>
          </cell>
          <cell r="CE1764" t="str">
            <v>06-14369365</v>
          </cell>
          <cell r="CF1764" t="str">
            <v>Daalen (Pieter)</v>
          </cell>
          <cell r="CG1764" t="str">
            <v>van</v>
          </cell>
          <cell r="CL1764" t="str">
            <v>Wijziging Organisatie</v>
          </cell>
          <cell r="CN1764">
            <v>0</v>
          </cell>
          <cell r="CO1764">
            <v>0</v>
          </cell>
          <cell r="CP1764">
            <v>0</v>
          </cell>
          <cell r="CQ1764">
            <v>0</v>
          </cell>
          <cell r="CR1764">
            <v>0</v>
          </cell>
          <cell r="CS1764">
            <v>0</v>
          </cell>
          <cell r="CT1764">
            <v>0</v>
          </cell>
          <cell r="CU1764">
            <v>0</v>
          </cell>
          <cell r="CV1764">
            <v>0</v>
          </cell>
          <cell r="CW1764" t="str">
            <v>Thuiswerkplek € 399,80</v>
          </cell>
        </row>
        <row r="1765">
          <cell r="A1765" t="str">
            <v>18815</v>
          </cell>
          <cell r="B1765" t="str">
            <v>Hanny</v>
          </cell>
          <cell r="C1765" t="str">
            <v>Barendregt</v>
          </cell>
          <cell r="D1765">
            <v>42590</v>
          </cell>
          <cell r="E1765">
            <v>42590</v>
          </cell>
          <cell r="G1765" t="str">
            <v>Eindhoven</v>
          </cell>
          <cell r="H1765">
            <v>0.8</v>
          </cell>
          <cell r="I1765">
            <v>2250</v>
          </cell>
          <cell r="J1765" t="str">
            <v>Personeelslid</v>
          </cell>
          <cell r="K1765" t="str">
            <v>Parttimer</v>
          </cell>
          <cell r="L1765" t="str">
            <v>Centrale Staf QRM &amp; Legal</v>
          </cell>
          <cell r="M1765" t="str">
            <v>Centrale Staf</v>
          </cell>
          <cell r="N1765" t="str">
            <v>8500</v>
          </cell>
          <cell r="O1765" t="str">
            <v>1616</v>
          </cell>
          <cell r="P1765" t="str">
            <v>Medewerker QRM &amp; Legal</v>
          </cell>
          <cell r="Q1765" t="str">
            <v>C</v>
          </cell>
          <cell r="R1765" t="str">
            <v>Vrouw</v>
          </cell>
          <cell r="S1765">
            <v>23537</v>
          </cell>
          <cell r="T1765" t="str">
            <v>BDO Holding B.V.</v>
          </cell>
          <cell r="U1765" t="str">
            <v>Medewerkers CS Quality &amp; Risk Management</v>
          </cell>
          <cell r="W1765" t="str">
            <v>Onbepaalde tijd</v>
          </cell>
          <cell r="Y1765" t="str">
            <v>Centrale Staf A</v>
          </cell>
          <cell r="Z1765" t="str">
            <v>Barendregt</v>
          </cell>
          <cell r="AB1765" t="str">
            <v>J.A.</v>
          </cell>
          <cell r="AD1765" t="str">
            <v>Barendregt</v>
          </cell>
          <cell r="AE1765" t="str">
            <v>Wilgenroosstraat 29</v>
          </cell>
          <cell r="AG1765" t="str">
            <v>5644 CE  EINDHOVEN</v>
          </cell>
          <cell r="AJ1765" t="str">
            <v>173770733</v>
          </cell>
          <cell r="AL1765" t="str">
            <v>mevr. J.A. Barendregt</v>
          </cell>
          <cell r="AM1765">
            <v>32</v>
          </cell>
          <cell r="AN1765" t="str">
            <v>N</v>
          </cell>
          <cell r="AO1765" t="str">
            <v>Hanny.Barendregt@bdo.nl</v>
          </cell>
          <cell r="AP1765" t="str">
            <v>040-8434200</v>
          </cell>
          <cell r="AQ1765" t="str">
            <v>06-10487769</v>
          </cell>
          <cell r="AR1765" t="str">
            <v>Pensioenregeling A</v>
          </cell>
          <cell r="AS1765">
            <v>42583</v>
          </cell>
          <cell r="AU1765">
            <v>9.8000000000000007</v>
          </cell>
          <cell r="AV1765" t="str">
            <v>02</v>
          </cell>
          <cell r="AW1765" t="str">
            <v>Basis CAO BDO</v>
          </cell>
          <cell r="AX1765">
            <v>42826</v>
          </cell>
          <cell r="BE1765" t="str">
            <v>9080000017</v>
          </cell>
          <cell r="BG1765">
            <v>43922</v>
          </cell>
          <cell r="BI1765" t="str">
            <v>J</v>
          </cell>
          <cell r="BJ1765" t="str">
            <v>J</v>
          </cell>
          <cell r="BK1765" t="str">
            <v>N</v>
          </cell>
          <cell r="BN1765" t="str">
            <v>Ongehuwd</v>
          </cell>
          <cell r="BV1765" t="str">
            <v>N</v>
          </cell>
          <cell r="BW1765" t="str">
            <v>N</v>
          </cell>
          <cell r="BX1765" t="str">
            <v>N</v>
          </cell>
          <cell r="BZ1765" t="str">
            <v>Nederlandse</v>
          </cell>
          <cell r="CA1765" t="str">
            <v>NL</v>
          </cell>
          <cell r="CC1765" t="str">
            <v>hanny_barendregt@hotmail.com</v>
          </cell>
          <cell r="CD1765" t="str">
            <v>+31402698048</v>
          </cell>
          <cell r="CL1765" t="str">
            <v>Indiensttreding</v>
          </cell>
          <cell r="CN1765">
            <v>0</v>
          </cell>
          <cell r="CO1765">
            <v>0</v>
          </cell>
          <cell r="CP1765">
            <v>0</v>
          </cell>
          <cell r="CQ1765">
            <v>0</v>
          </cell>
          <cell r="CR1765">
            <v>0</v>
          </cell>
          <cell r="CS1765">
            <v>0</v>
          </cell>
          <cell r="CT1765">
            <v>0</v>
          </cell>
          <cell r="CU1765">
            <v>0</v>
          </cell>
          <cell r="CV1765">
            <v>0</v>
          </cell>
          <cell r="CW1765" t="str">
            <v>iPad 9,7 128GB Smartcase € 471,85</v>
          </cell>
        </row>
        <row r="1766">
          <cell r="A1766" t="str">
            <v>18851</v>
          </cell>
          <cell r="B1766" t="str">
            <v>Mariëtte</v>
          </cell>
          <cell r="C1766" t="str">
            <v>Geelen</v>
          </cell>
          <cell r="D1766">
            <v>42826</v>
          </cell>
          <cell r="E1766">
            <v>42826</v>
          </cell>
          <cell r="G1766" t="str">
            <v>Tilburg</v>
          </cell>
          <cell r="H1766">
            <v>0.9</v>
          </cell>
          <cell r="I1766">
            <v>3449</v>
          </cell>
          <cell r="J1766" t="str">
            <v>Personeelslid</v>
          </cell>
          <cell r="K1766" t="str">
            <v>Parttimer</v>
          </cell>
          <cell r="L1766" t="str">
            <v>Ondersteuning</v>
          </cell>
          <cell r="M1766" t="str">
            <v>Ondersteuning</v>
          </cell>
          <cell r="N1766" t="str">
            <v>8001</v>
          </cell>
          <cell r="O1766" t="str">
            <v>1014</v>
          </cell>
          <cell r="P1766" t="str">
            <v>Medewerker BDO Academie</v>
          </cell>
          <cell r="Q1766" t="str">
            <v>E</v>
          </cell>
          <cell r="R1766" t="str">
            <v>Vrouw</v>
          </cell>
          <cell r="S1766">
            <v>23736</v>
          </cell>
          <cell r="T1766" t="str">
            <v>BDO Accountants &amp; Belastingadviseurs B.V.</v>
          </cell>
          <cell r="U1766" t="str">
            <v>Medewerkers CS BVT BDO Academie</v>
          </cell>
          <cell r="W1766" t="str">
            <v>Onbepaalde tijd</v>
          </cell>
          <cell r="Y1766" t="str">
            <v>Centrale Staf A</v>
          </cell>
          <cell r="Z1766" t="str">
            <v>Geelen</v>
          </cell>
          <cell r="AB1766" t="str">
            <v>M.A.A.</v>
          </cell>
          <cell r="AD1766" t="str">
            <v>Geelen</v>
          </cell>
          <cell r="AE1766" t="str">
            <v>Fransebaan 60</v>
          </cell>
          <cell r="AG1766" t="str">
            <v>5627 JE  EINDHOVEN</v>
          </cell>
          <cell r="AJ1766" t="str">
            <v>170507713</v>
          </cell>
          <cell r="AL1766" t="str">
            <v>mevr. M.A.A. Geelen</v>
          </cell>
          <cell r="AM1766">
            <v>36</v>
          </cell>
          <cell r="AN1766" t="str">
            <v>N</v>
          </cell>
          <cell r="AO1766" t="str">
            <v>Mariette.Geelen@bdo.nl</v>
          </cell>
          <cell r="AP1766" t="str">
            <v>040-2483426</v>
          </cell>
          <cell r="AQ1766" t="str">
            <v>06-47548377</v>
          </cell>
          <cell r="AR1766" t="str">
            <v>Pensioenregeling A</v>
          </cell>
          <cell r="AS1766">
            <v>42826</v>
          </cell>
          <cell r="AU1766">
            <v>36</v>
          </cell>
          <cell r="AV1766" t="str">
            <v>02</v>
          </cell>
          <cell r="AW1766" t="str">
            <v>Basis CAO BDO</v>
          </cell>
          <cell r="AX1766">
            <v>42826</v>
          </cell>
          <cell r="BE1766" t="str">
            <v>9070000007</v>
          </cell>
          <cell r="BG1766">
            <v>42826</v>
          </cell>
          <cell r="BI1766" t="str">
            <v>J</v>
          </cell>
          <cell r="BJ1766" t="str">
            <v>J</v>
          </cell>
          <cell r="BK1766" t="str">
            <v>N</v>
          </cell>
          <cell r="BV1766" t="str">
            <v>N</v>
          </cell>
          <cell r="BW1766" t="str">
            <v>N</v>
          </cell>
          <cell r="BX1766" t="str">
            <v>N</v>
          </cell>
          <cell r="BZ1766" t="str">
            <v>Nederlandse</v>
          </cell>
          <cell r="CA1766" t="str">
            <v>NL</v>
          </cell>
          <cell r="CB1766" t="str">
            <v>06-47548377</v>
          </cell>
          <cell r="CC1766" t="str">
            <v>mariettegeelen36@gmail.com</v>
          </cell>
          <cell r="CD1766" t="str">
            <v>+31134666255</v>
          </cell>
          <cell r="CE1766" t="str">
            <v>06-47548377</v>
          </cell>
          <cell r="CL1766" t="str">
            <v>Indiensttreding</v>
          </cell>
          <cell r="CN1766">
            <v>0</v>
          </cell>
          <cell r="CO1766">
            <v>0</v>
          </cell>
          <cell r="CP1766">
            <v>0</v>
          </cell>
          <cell r="CQ1766">
            <v>0</v>
          </cell>
          <cell r="CR1766">
            <v>0</v>
          </cell>
          <cell r="CS1766">
            <v>0</v>
          </cell>
          <cell r="CT1766">
            <v>0</v>
          </cell>
          <cell r="CU1766">
            <v>0</v>
          </cell>
          <cell r="CV1766">
            <v>0</v>
          </cell>
          <cell r="CW1766" t="str">
            <v>iPad 9,7 32GB Gelcase € 377,85</v>
          </cell>
        </row>
        <row r="1767">
          <cell r="A1767" t="str">
            <v>19771</v>
          </cell>
          <cell r="B1767" t="str">
            <v>Mariëlle</v>
          </cell>
          <cell r="C1767" t="str">
            <v>Schuurman - van Nifterik</v>
          </cell>
          <cell r="D1767">
            <v>42795</v>
          </cell>
          <cell r="E1767">
            <v>42795</v>
          </cell>
          <cell r="G1767" t="str">
            <v>Tilburg</v>
          </cell>
          <cell r="H1767">
            <v>0.8</v>
          </cell>
          <cell r="I1767">
            <v>7665</v>
          </cell>
          <cell r="J1767" t="str">
            <v>Personeelslid</v>
          </cell>
          <cell r="K1767" t="str">
            <v>Parttimer</v>
          </cell>
          <cell r="L1767" t="str">
            <v>BVT BA</v>
          </cell>
          <cell r="M1767" t="str">
            <v>BA</v>
          </cell>
          <cell r="N1767" t="str">
            <v>8082</v>
          </cell>
          <cell r="O1767" t="str">
            <v>1808</v>
          </cell>
          <cell r="P1767" t="str">
            <v>Sr. Manager BVT BA</v>
          </cell>
          <cell r="Q1767" t="str">
            <v>7</v>
          </cell>
          <cell r="R1767" t="str">
            <v>Vrouw</v>
          </cell>
          <cell r="S1767">
            <v>28001</v>
          </cell>
          <cell r="T1767" t="str">
            <v>BDO Accountants &amp; Belastingadviseurs B.V.</v>
          </cell>
          <cell r="U1767" t="str">
            <v>Medewerkers CS BVT Belastingadvies</v>
          </cell>
          <cell r="W1767" t="str">
            <v>Onbepaalde tijd</v>
          </cell>
          <cell r="Y1767" t="str">
            <v>Centrale Staf A</v>
          </cell>
          <cell r="Z1767" t="str">
            <v>Nifterik</v>
          </cell>
          <cell r="AA1767" t="str">
            <v>van</v>
          </cell>
          <cell r="AB1767" t="str">
            <v>M.M.J.</v>
          </cell>
          <cell r="AD1767" t="str">
            <v>Schuurman - van Nifterik</v>
          </cell>
          <cell r="AE1767" t="str">
            <v>Hooiweg 3</v>
          </cell>
          <cell r="AG1767" t="str">
            <v>5125 NR  HULTEN</v>
          </cell>
          <cell r="AJ1767" t="str">
            <v>169834189</v>
          </cell>
          <cell r="AL1767" t="str">
            <v>mevr. mr. M.M.J. Schuurman - van Nifterik</v>
          </cell>
          <cell r="AM1767">
            <v>32</v>
          </cell>
          <cell r="AN1767" t="str">
            <v>N</v>
          </cell>
          <cell r="AO1767" t="str">
            <v>Marielle.Schuurman@bdo.nl</v>
          </cell>
          <cell r="AP1767" t="str">
            <v>06-52833524</v>
          </cell>
          <cell r="AQ1767" t="str">
            <v>06-52833524</v>
          </cell>
          <cell r="AR1767" t="str">
            <v>Pensioenregeling A</v>
          </cell>
          <cell r="AS1767">
            <v>42795</v>
          </cell>
          <cell r="AU1767">
            <v>19.75</v>
          </cell>
          <cell r="AV1767" t="str">
            <v>02</v>
          </cell>
          <cell r="AW1767" t="str">
            <v>Basis CAO BDO</v>
          </cell>
          <cell r="AX1767">
            <v>42795</v>
          </cell>
          <cell r="BE1767" t="str">
            <v>9070000004</v>
          </cell>
          <cell r="BG1767">
            <v>43770</v>
          </cell>
          <cell r="BI1767" t="str">
            <v>J</v>
          </cell>
          <cell r="BJ1767" t="str">
            <v>J</v>
          </cell>
          <cell r="BK1767" t="str">
            <v>N</v>
          </cell>
          <cell r="BN1767" t="str">
            <v>Gehuwd</v>
          </cell>
          <cell r="BQ1767" t="str">
            <v>Schuurman</v>
          </cell>
          <cell r="BR1767">
            <v>201709</v>
          </cell>
          <cell r="BS1767">
            <v>201709</v>
          </cell>
          <cell r="BV1767" t="str">
            <v>N</v>
          </cell>
          <cell r="BW1767" t="str">
            <v>J</v>
          </cell>
          <cell r="BX1767" t="str">
            <v>J</v>
          </cell>
          <cell r="BZ1767" t="str">
            <v>Nederlandse</v>
          </cell>
          <cell r="CA1767" t="str">
            <v>NL</v>
          </cell>
          <cell r="CB1767" t="str">
            <v>06-52833524</v>
          </cell>
          <cell r="CC1767" t="str">
            <v>marielleharold@home.nl</v>
          </cell>
          <cell r="CD1767" t="str">
            <v>+31134666251</v>
          </cell>
          <cell r="CE1767" t="str">
            <v>06-52833524</v>
          </cell>
          <cell r="CF1767" t="str">
            <v>Schuurman</v>
          </cell>
          <cell r="CL1767" t="str">
            <v>Indiensttreding</v>
          </cell>
          <cell r="CN1767" t="str">
            <v>NOB</v>
          </cell>
          <cell r="CO1767">
            <v>0</v>
          </cell>
          <cell r="CP1767">
            <v>0</v>
          </cell>
          <cell r="CQ1767">
            <v>38169</v>
          </cell>
          <cell r="CR1767">
            <v>0</v>
          </cell>
          <cell r="CS1767" t="str">
            <v>99999</v>
          </cell>
          <cell r="CT1767">
            <v>0</v>
          </cell>
          <cell r="CU1767">
            <v>0</v>
          </cell>
          <cell r="CV1767">
            <v>0</v>
          </cell>
          <cell r="CW1767" t="str">
            <v>iPad 9,7 128GB Smartcase € 471,85</v>
          </cell>
        </row>
        <row r="1768">
          <cell r="A1768" t="str">
            <v>18235</v>
          </cell>
          <cell r="B1768" t="str">
            <v>Jac</v>
          </cell>
          <cell r="C1768" t="str">
            <v>Schroën</v>
          </cell>
          <cell r="D1768">
            <v>42430</v>
          </cell>
          <cell r="E1768">
            <v>42430</v>
          </cell>
          <cell r="G1768" t="str">
            <v>Tilburg</v>
          </cell>
          <cell r="H1768">
            <v>0.8</v>
          </cell>
          <cell r="I1768">
            <v>6750</v>
          </cell>
          <cell r="J1768" t="str">
            <v>Personeelslid</v>
          </cell>
          <cell r="K1768" t="str">
            <v>Parttimer</v>
          </cell>
          <cell r="L1768" t="str">
            <v>Accountancy &amp; Bedrijfsadvies</v>
          </cell>
          <cell r="M1768" t="str">
            <v>A&amp;B</v>
          </cell>
          <cell r="N1768" t="str">
            <v>8021</v>
          </cell>
          <cell r="O1768" t="str">
            <v>1807</v>
          </cell>
          <cell r="P1768" t="str">
            <v>Sr. Accountant BVT A&amp;B</v>
          </cell>
          <cell r="Q1768" t="str">
            <v>7</v>
          </cell>
          <cell r="R1768" t="str">
            <v>Man</v>
          </cell>
          <cell r="S1768">
            <v>23465</v>
          </cell>
          <cell r="T1768" t="str">
            <v>BDO Accountants &amp; Belastingadviseurs B.V.</v>
          </cell>
          <cell r="U1768" t="str">
            <v>Medewerkers CS BVT A&amp;B</v>
          </cell>
          <cell r="W1768" t="str">
            <v>Onbepaalde tijd</v>
          </cell>
          <cell r="Y1768" t="str">
            <v>Centrale Staf A</v>
          </cell>
          <cell r="Z1768" t="str">
            <v>Schroën</v>
          </cell>
          <cell r="AB1768" t="str">
            <v>J.M.</v>
          </cell>
          <cell r="AD1768" t="str">
            <v>Schroën</v>
          </cell>
          <cell r="AE1768" t="str">
            <v>Vlasstraat 24 a</v>
          </cell>
          <cell r="AG1768" t="str">
            <v>6093 EG  HEYTHUYSEN</v>
          </cell>
          <cell r="AJ1768" t="str">
            <v>158418281</v>
          </cell>
          <cell r="AL1768" t="str">
            <v>dhr. J.M. Schroën</v>
          </cell>
          <cell r="AM1768">
            <v>32</v>
          </cell>
          <cell r="AN1768" t="str">
            <v>N</v>
          </cell>
          <cell r="AO1768" t="str">
            <v>Jac.Schroen@bdo.nl</v>
          </cell>
          <cell r="AP1768" t="str">
            <v>0475-491522</v>
          </cell>
          <cell r="AQ1768" t="str">
            <v>06-81454120</v>
          </cell>
          <cell r="AR1768" t="str">
            <v>Pensioenregeling A</v>
          </cell>
          <cell r="AS1768">
            <v>42430</v>
          </cell>
          <cell r="AU1768">
            <v>32.25</v>
          </cell>
          <cell r="AV1768" t="str">
            <v>02</v>
          </cell>
          <cell r="AW1768" t="str">
            <v>Basis CAO BDO</v>
          </cell>
          <cell r="AX1768">
            <v>43101</v>
          </cell>
          <cell r="BE1768" t="str">
            <v>9070000302</v>
          </cell>
          <cell r="BG1768">
            <v>43770</v>
          </cell>
          <cell r="BH1768" t="str">
            <v>RA</v>
          </cell>
          <cell r="BI1768" t="str">
            <v>J</v>
          </cell>
          <cell r="BJ1768" t="str">
            <v>J</v>
          </cell>
          <cell r="BK1768" t="str">
            <v>N</v>
          </cell>
          <cell r="BN1768" t="str">
            <v>Gehuwd</v>
          </cell>
          <cell r="BR1768">
            <v>201609</v>
          </cell>
          <cell r="BS1768">
            <v>201609</v>
          </cell>
          <cell r="BV1768" t="str">
            <v>N</v>
          </cell>
          <cell r="BW1768" t="str">
            <v>J</v>
          </cell>
          <cell r="BX1768" t="str">
            <v>J</v>
          </cell>
          <cell r="BZ1768" t="str">
            <v>Nederlandse</v>
          </cell>
          <cell r="CA1768" t="str">
            <v>NL</v>
          </cell>
          <cell r="CB1768" t="str">
            <v>06-81454120</v>
          </cell>
          <cell r="CD1768" t="str">
            <v>+31433508807</v>
          </cell>
          <cell r="CE1768" t="str">
            <v>06-81454120</v>
          </cell>
          <cell r="CL1768" t="str">
            <v>Wijziging uren</v>
          </cell>
          <cell r="CN1768" t="str">
            <v>NBA</v>
          </cell>
          <cell r="CO1768">
            <v>0</v>
          </cell>
          <cell r="CP1768">
            <v>35046</v>
          </cell>
          <cell r="CQ1768">
            <v>0</v>
          </cell>
          <cell r="CR1768" t="str">
            <v>29610</v>
          </cell>
          <cell r="CS1768">
            <v>0</v>
          </cell>
          <cell r="CT1768">
            <v>0</v>
          </cell>
          <cell r="CU1768">
            <v>0</v>
          </cell>
          <cell r="CV1768">
            <v>0</v>
          </cell>
          <cell r="CW1768" t="str">
            <v>Thuiswerkplek € 399,80</v>
          </cell>
        </row>
        <row r="1769">
          <cell r="A1769" t="str">
            <v>20805</v>
          </cell>
          <cell r="B1769" t="str">
            <v>Ellen</v>
          </cell>
          <cell r="C1769" t="str">
            <v>Allard - Gribnau</v>
          </cell>
          <cell r="D1769">
            <v>43101</v>
          </cell>
          <cell r="E1769">
            <v>43101</v>
          </cell>
          <cell r="G1769" t="str">
            <v>Tilburg</v>
          </cell>
          <cell r="H1769">
            <v>0.8</v>
          </cell>
          <cell r="I1769">
            <v>4477</v>
          </cell>
          <cell r="J1769" t="str">
            <v>Personeelslid</v>
          </cell>
          <cell r="K1769" t="str">
            <v>Parttimer</v>
          </cell>
          <cell r="L1769" t="str">
            <v>Ondersteuning</v>
          </cell>
          <cell r="M1769" t="str">
            <v>Ondersteuning</v>
          </cell>
          <cell r="N1769" t="str">
            <v>8001</v>
          </cell>
          <cell r="O1769" t="str">
            <v>1802</v>
          </cell>
          <cell r="P1769" t="str">
            <v>Teamleider BDO Academie</v>
          </cell>
          <cell r="Q1769" t="str">
            <v>G</v>
          </cell>
          <cell r="R1769" t="str">
            <v>Vrouw</v>
          </cell>
          <cell r="S1769">
            <v>24254</v>
          </cell>
          <cell r="T1769" t="str">
            <v>BDO Accountants &amp; Belastingadviseurs B.V.</v>
          </cell>
          <cell r="U1769" t="str">
            <v>Groepsleider CS BVT BDO Academie</v>
          </cell>
          <cell r="W1769" t="str">
            <v>Onbepaalde tijd</v>
          </cell>
          <cell r="Y1769" t="str">
            <v>Centrale Staf A</v>
          </cell>
          <cell r="Z1769" t="str">
            <v>Gribnau</v>
          </cell>
          <cell r="AB1769" t="str">
            <v>E.M.J.</v>
          </cell>
          <cell r="AD1769" t="str">
            <v>Allard - Gribnau</v>
          </cell>
          <cell r="AE1769" t="str">
            <v>De Meeren 16</v>
          </cell>
          <cell r="AG1769" t="str">
            <v>5581 TA  WAALRE</v>
          </cell>
          <cell r="AJ1769" t="str">
            <v>150279371</v>
          </cell>
          <cell r="AL1769" t="str">
            <v>mevr. E.M.J. Allard - Gribnau</v>
          </cell>
          <cell r="AM1769">
            <v>32</v>
          </cell>
          <cell r="AN1769" t="str">
            <v>N</v>
          </cell>
          <cell r="AO1769" t="str">
            <v>Ellen.Allard@bdo.nl</v>
          </cell>
          <cell r="AP1769" t="str">
            <v>06-51322412</v>
          </cell>
          <cell r="AQ1769" t="str">
            <v>06-51322412</v>
          </cell>
          <cell r="AR1769" t="str">
            <v>Pensioenregeling A</v>
          </cell>
          <cell r="AS1769">
            <v>43101</v>
          </cell>
          <cell r="AU1769">
            <v>64</v>
          </cell>
          <cell r="AV1769" t="str">
            <v>02</v>
          </cell>
          <cell r="AW1769" t="str">
            <v>Basis CAO BDO</v>
          </cell>
          <cell r="AX1769">
            <v>43466</v>
          </cell>
          <cell r="BE1769" t="str">
            <v>8070000004</v>
          </cell>
          <cell r="BG1769">
            <v>43466</v>
          </cell>
          <cell r="BI1769" t="str">
            <v>J</v>
          </cell>
          <cell r="BJ1769" t="str">
            <v>J</v>
          </cell>
          <cell r="BK1769" t="str">
            <v>N</v>
          </cell>
          <cell r="BN1769" t="str">
            <v>Gehuwd</v>
          </cell>
          <cell r="BO1769">
            <v>34131</v>
          </cell>
          <cell r="BQ1769" t="str">
            <v>Allard</v>
          </cell>
          <cell r="BV1769" t="str">
            <v>N</v>
          </cell>
          <cell r="BW1769" t="str">
            <v>N</v>
          </cell>
          <cell r="BX1769" t="str">
            <v>N</v>
          </cell>
          <cell r="BZ1769" t="str">
            <v>Nederlandse</v>
          </cell>
          <cell r="CA1769" t="str">
            <v>NL</v>
          </cell>
          <cell r="CB1769" t="str">
            <v>06-51322412</v>
          </cell>
          <cell r="CC1769" t="str">
            <v>e.allard@hotmail.com</v>
          </cell>
          <cell r="CD1769" t="str">
            <v>+31134666259</v>
          </cell>
          <cell r="CE1769" t="str">
            <v>06-51322412</v>
          </cell>
          <cell r="CF1769" t="str">
            <v>Allard</v>
          </cell>
          <cell r="CL1769" t="str">
            <v>Wijziging uren</v>
          </cell>
          <cell r="CN1769">
            <v>0</v>
          </cell>
          <cell r="CO1769">
            <v>0</v>
          </cell>
          <cell r="CP1769">
            <v>0</v>
          </cell>
          <cell r="CQ1769">
            <v>0</v>
          </cell>
          <cell r="CR1769">
            <v>0</v>
          </cell>
          <cell r="CS1769">
            <v>0</v>
          </cell>
          <cell r="CT1769">
            <v>0</v>
          </cell>
          <cell r="CU1769">
            <v>0</v>
          </cell>
          <cell r="CV1769">
            <v>0</v>
          </cell>
          <cell r="CW1769" t="str">
            <v>iPad 9,7 32GB Smartcase € 382,85</v>
          </cell>
        </row>
        <row r="1770">
          <cell r="A1770" t="str">
            <v>21181</v>
          </cell>
          <cell r="B1770" t="str">
            <v>Dominique</v>
          </cell>
          <cell r="C1770" t="str">
            <v>van Assen</v>
          </cell>
          <cell r="D1770">
            <v>43252</v>
          </cell>
          <cell r="E1770">
            <v>43252</v>
          </cell>
          <cell r="G1770" t="str">
            <v>Eindhoven</v>
          </cell>
          <cell r="H1770">
            <v>0.9</v>
          </cell>
          <cell r="I1770">
            <v>3930</v>
          </cell>
          <cell r="J1770" t="str">
            <v>Personeelslid</v>
          </cell>
          <cell r="K1770" t="str">
            <v>Parttimer</v>
          </cell>
          <cell r="L1770" t="str">
            <v>Centrale Staf QRM &amp; Legal</v>
          </cell>
          <cell r="M1770" t="str">
            <v>Centrale Staf</v>
          </cell>
          <cell r="N1770" t="str">
            <v>8500</v>
          </cell>
          <cell r="O1770" t="str">
            <v>1605</v>
          </cell>
          <cell r="P1770" t="str">
            <v>Jr. Adviseur QRM &amp; Legal</v>
          </cell>
          <cell r="Q1770" t="str">
            <v>F2</v>
          </cell>
          <cell r="R1770" t="str">
            <v>Vrouw</v>
          </cell>
          <cell r="S1770">
            <v>33261</v>
          </cell>
          <cell r="T1770" t="str">
            <v>BDO Holding B.V.</v>
          </cell>
          <cell r="U1770" t="str">
            <v>Medewerkers CS Quality &amp; Risk Management</v>
          </cell>
          <cell r="W1770" t="str">
            <v>Onbepaalde tijd</v>
          </cell>
          <cell r="Y1770" t="str">
            <v>Centrale Staf A</v>
          </cell>
          <cell r="Z1770" t="str">
            <v>Assen</v>
          </cell>
          <cell r="AA1770" t="str">
            <v>van</v>
          </cell>
          <cell r="AB1770" t="str">
            <v>B.C.E.</v>
          </cell>
          <cell r="AC1770" t="str">
            <v>van</v>
          </cell>
          <cell r="AD1770" t="str">
            <v>Assen</v>
          </cell>
          <cell r="AE1770" t="str">
            <v>Elmpterweg 12</v>
          </cell>
          <cell r="AG1770" t="str">
            <v>6042 KK  ROERMOND</v>
          </cell>
          <cell r="AJ1770" t="str">
            <v>204888104</v>
          </cell>
          <cell r="AL1770" t="str">
            <v>mevr. B.C.E. van Assen</v>
          </cell>
          <cell r="AM1770">
            <v>36</v>
          </cell>
          <cell r="AN1770" t="str">
            <v>N</v>
          </cell>
          <cell r="AO1770" t="str">
            <v>Dominique.van.Assen@bdo.nl</v>
          </cell>
          <cell r="AP1770" t="str">
            <v>06-22702113</v>
          </cell>
          <cell r="AQ1770" t="str">
            <v>06-22702113</v>
          </cell>
          <cell r="AR1770" t="str">
            <v>Pensioenregeling A</v>
          </cell>
          <cell r="AS1770">
            <v>43252</v>
          </cell>
          <cell r="AU1770">
            <v>50</v>
          </cell>
          <cell r="AV1770" t="str">
            <v>02</v>
          </cell>
          <cell r="AW1770" t="str">
            <v>Basis CAO BDO</v>
          </cell>
          <cell r="AX1770">
            <v>43617</v>
          </cell>
          <cell r="BE1770" t="str">
            <v>9080000017</v>
          </cell>
          <cell r="BG1770">
            <v>43617</v>
          </cell>
          <cell r="BI1770" t="str">
            <v>J</v>
          </cell>
          <cell r="BJ1770" t="str">
            <v>J</v>
          </cell>
          <cell r="BK1770" t="str">
            <v>N</v>
          </cell>
          <cell r="BN1770" t="str">
            <v>Ongehuwd</v>
          </cell>
          <cell r="BV1770" t="str">
            <v>N</v>
          </cell>
          <cell r="BW1770" t="str">
            <v>N</v>
          </cell>
          <cell r="BX1770" t="str">
            <v>N</v>
          </cell>
          <cell r="BZ1770" t="str">
            <v>Nederlandse</v>
          </cell>
          <cell r="CA1770" t="str">
            <v>NL</v>
          </cell>
          <cell r="CB1770" t="str">
            <v>06-22702113</v>
          </cell>
          <cell r="CC1770" t="str">
            <v>bcevanassen@hotmail.com</v>
          </cell>
          <cell r="CD1770" t="str">
            <v>+31403689457</v>
          </cell>
          <cell r="CE1770" t="str">
            <v>06-22702113</v>
          </cell>
          <cell r="CL1770" t="str">
            <v>Wijziging uren</v>
          </cell>
          <cell r="CN1770">
            <v>0</v>
          </cell>
          <cell r="CO1770">
            <v>0</v>
          </cell>
          <cell r="CP1770">
            <v>0</v>
          </cell>
          <cell r="CQ1770">
            <v>0</v>
          </cell>
          <cell r="CR1770">
            <v>0</v>
          </cell>
          <cell r="CS1770">
            <v>0</v>
          </cell>
          <cell r="CT1770">
            <v>0</v>
          </cell>
          <cell r="CU1770">
            <v>0</v>
          </cell>
          <cell r="CV1770">
            <v>0</v>
          </cell>
          <cell r="CW1770" t="str">
            <v>iPad 9,7 128GB Smartcase € 471,85</v>
          </cell>
        </row>
        <row r="1771">
          <cell r="A1771" t="str">
            <v>20959</v>
          </cell>
          <cell r="B1771" t="str">
            <v>Anita</v>
          </cell>
          <cell r="C1771" t="str">
            <v>Stipic</v>
          </cell>
          <cell r="D1771">
            <v>43160</v>
          </cell>
          <cell r="E1771">
            <v>43160</v>
          </cell>
          <cell r="G1771" t="str">
            <v>Tilburg</v>
          </cell>
          <cell r="H1771">
            <v>0.8</v>
          </cell>
          <cell r="I1771">
            <v>2750</v>
          </cell>
          <cell r="J1771" t="str">
            <v>Personeelslid</v>
          </cell>
          <cell r="K1771" t="str">
            <v>Parttimer</v>
          </cell>
          <cell r="L1771" t="str">
            <v>Ondersteuning</v>
          </cell>
          <cell r="M1771" t="str">
            <v>Ondersteuning</v>
          </cell>
          <cell r="N1771" t="str">
            <v>8000</v>
          </cell>
          <cell r="O1771" t="str">
            <v>551</v>
          </cell>
          <cell r="P1771" t="str">
            <v>Coördinator Stagebureau</v>
          </cell>
          <cell r="Q1771" t="str">
            <v>D</v>
          </cell>
          <cell r="R1771" t="str">
            <v>Vrouw</v>
          </cell>
          <cell r="S1771">
            <v>32948</v>
          </cell>
          <cell r="T1771" t="str">
            <v>BDO Accountants &amp; Belastingadviseurs B.V.</v>
          </cell>
          <cell r="U1771" t="str">
            <v>Medewerkers CS BVT Stagebureau</v>
          </cell>
          <cell r="W1771" t="str">
            <v>Onbepaalde tijd</v>
          </cell>
          <cell r="Y1771" t="str">
            <v>Centrale Staf A</v>
          </cell>
          <cell r="Z1771" t="str">
            <v>Stipic</v>
          </cell>
          <cell r="AB1771" t="str">
            <v>A.</v>
          </cell>
          <cell r="AD1771" t="str">
            <v>Stipic</v>
          </cell>
          <cell r="AE1771" t="str">
            <v>Luchthavenlaan 62</v>
          </cell>
          <cell r="AG1771" t="str">
            <v>5042 TE  TILBURG</v>
          </cell>
          <cell r="AJ1771" t="str">
            <v>200530136</v>
          </cell>
          <cell r="AL1771" t="str">
            <v>mevr. A. Stipic</v>
          </cell>
          <cell r="AM1771">
            <v>32</v>
          </cell>
          <cell r="AN1771" t="str">
            <v>N</v>
          </cell>
          <cell r="AO1771" t="str">
            <v>anita.stipic@bdo.nl</v>
          </cell>
          <cell r="AP1771" t="str">
            <v>06-34698819</v>
          </cell>
          <cell r="AQ1771" t="str">
            <v>06-34698819</v>
          </cell>
          <cell r="AR1771" t="str">
            <v>Pensioenregeling A</v>
          </cell>
          <cell r="AS1771">
            <v>43160</v>
          </cell>
          <cell r="AU1771">
            <v>30</v>
          </cell>
          <cell r="AV1771" t="str">
            <v>02</v>
          </cell>
          <cell r="AW1771" t="str">
            <v>Basis CAO BDO</v>
          </cell>
          <cell r="AX1771">
            <v>43525</v>
          </cell>
          <cell r="BE1771" t="str">
            <v>9070000303</v>
          </cell>
          <cell r="BG1771">
            <v>43525</v>
          </cell>
          <cell r="BI1771" t="str">
            <v>J</v>
          </cell>
          <cell r="BJ1771" t="str">
            <v>J</v>
          </cell>
          <cell r="BK1771" t="str">
            <v>N</v>
          </cell>
          <cell r="BN1771" t="str">
            <v>Gehuwd</v>
          </cell>
          <cell r="BQ1771" t="str">
            <v>Grubesic</v>
          </cell>
          <cell r="BV1771" t="str">
            <v>N</v>
          </cell>
          <cell r="BW1771" t="str">
            <v>N</v>
          </cell>
          <cell r="BX1771" t="str">
            <v>N</v>
          </cell>
          <cell r="BZ1771" t="str">
            <v>Nederlandse</v>
          </cell>
          <cell r="CA1771" t="str">
            <v>NL</v>
          </cell>
          <cell r="CC1771" t="str">
            <v>anita.stipic@hotmail.nl</v>
          </cell>
          <cell r="CD1771" t="str">
            <v>+31134666263</v>
          </cell>
          <cell r="CF1771" t="str">
            <v>Grubesic</v>
          </cell>
          <cell r="CL1771" t="str">
            <v>Indiensttreding</v>
          </cell>
          <cell r="CN1771">
            <v>0</v>
          </cell>
          <cell r="CO1771">
            <v>0</v>
          </cell>
          <cell r="CP1771">
            <v>0</v>
          </cell>
          <cell r="CQ1771">
            <v>0</v>
          </cell>
          <cell r="CR1771">
            <v>0</v>
          </cell>
          <cell r="CS1771">
            <v>0</v>
          </cell>
          <cell r="CT1771">
            <v>0</v>
          </cell>
          <cell r="CU1771">
            <v>0</v>
          </cell>
          <cell r="CV1771">
            <v>0</v>
          </cell>
          <cell r="CW1771" t="str">
            <v>iPad 9,7 32GB Smartcase € 382,85</v>
          </cell>
        </row>
        <row r="1772">
          <cell r="A1772" t="str">
            <v>19856</v>
          </cell>
          <cell r="B1772" t="str">
            <v>Touria</v>
          </cell>
          <cell r="C1772" t="str">
            <v>El Ouardi</v>
          </cell>
          <cell r="D1772">
            <v>42807</v>
          </cell>
          <cell r="E1772">
            <v>42807</v>
          </cell>
          <cell r="G1772" t="str">
            <v>Tilburg</v>
          </cell>
          <cell r="H1772">
            <v>0.7</v>
          </cell>
          <cell r="I1772">
            <v>5996</v>
          </cell>
          <cell r="J1772" t="str">
            <v>Personeelslid</v>
          </cell>
          <cell r="K1772" t="str">
            <v>Parttimer</v>
          </cell>
          <cell r="L1772" t="str">
            <v>BVT BA</v>
          </cell>
          <cell r="M1772" t="str">
            <v>BA</v>
          </cell>
          <cell r="N1772" t="str">
            <v>8082</v>
          </cell>
          <cell r="O1772" t="str">
            <v>1808</v>
          </cell>
          <cell r="P1772" t="str">
            <v>Sr. Manager BVT BA</v>
          </cell>
          <cell r="Q1772" t="str">
            <v>7</v>
          </cell>
          <cell r="R1772" t="str">
            <v>Vrouw</v>
          </cell>
          <cell r="S1772">
            <v>30244</v>
          </cell>
          <cell r="T1772" t="str">
            <v>BDO Accountants &amp; Belastingadviseurs B.V.</v>
          </cell>
          <cell r="U1772" t="str">
            <v>Medewerkers CS BVT Belastingadvies</v>
          </cell>
          <cell r="W1772" t="str">
            <v>Onbepaalde tijd</v>
          </cell>
          <cell r="X1772" t="str">
            <v>ALP</v>
          </cell>
          <cell r="Y1772" t="str">
            <v>Centrale Staf A</v>
          </cell>
          <cell r="Z1772" t="str">
            <v>El Ouardi</v>
          </cell>
          <cell r="AB1772" t="str">
            <v>T.</v>
          </cell>
          <cell r="AD1772" t="str">
            <v>El Ouardi</v>
          </cell>
          <cell r="AE1772" t="str">
            <v>Betje Wolffstraat 7</v>
          </cell>
          <cell r="AG1772" t="str">
            <v>2135 RR  HOOFDDORP</v>
          </cell>
          <cell r="AJ1772" t="str">
            <v>186617963</v>
          </cell>
          <cell r="AL1772" t="str">
            <v>mevr. mr. T. El Ouardi</v>
          </cell>
          <cell r="AM1772">
            <v>28</v>
          </cell>
          <cell r="AN1772" t="str">
            <v>N</v>
          </cell>
          <cell r="AO1772" t="str">
            <v>Touria.El.Ouardi@bdo.nl</v>
          </cell>
          <cell r="AP1772" t="str">
            <v>06-15615637</v>
          </cell>
          <cell r="AQ1772" t="str">
            <v>06-15615637</v>
          </cell>
          <cell r="AR1772" t="str">
            <v>Pensioenregeling A</v>
          </cell>
          <cell r="AS1772">
            <v>42795</v>
          </cell>
          <cell r="AU1772">
            <v>-19.25</v>
          </cell>
          <cell r="AV1772" t="str">
            <v>02</v>
          </cell>
          <cell r="AW1772" t="str">
            <v>Basis CAO BDO</v>
          </cell>
          <cell r="AX1772">
            <v>43160</v>
          </cell>
          <cell r="AY1772">
            <v>4</v>
          </cell>
          <cell r="AZ1772">
            <v>43346</v>
          </cell>
          <cell r="BA1772">
            <v>43772</v>
          </cell>
          <cell r="BE1772" t="str">
            <v>9070000004</v>
          </cell>
          <cell r="BG1772">
            <v>43770</v>
          </cell>
          <cell r="BI1772" t="str">
            <v>J</v>
          </cell>
          <cell r="BJ1772" t="str">
            <v>J</v>
          </cell>
          <cell r="BK1772" t="str">
            <v>N</v>
          </cell>
          <cell r="BN1772" t="str">
            <v>Gehuwd</v>
          </cell>
          <cell r="BR1772">
            <v>201711</v>
          </cell>
          <cell r="BS1772">
            <v>201711</v>
          </cell>
          <cell r="BV1772" t="str">
            <v>N</v>
          </cell>
          <cell r="BW1772" t="str">
            <v>J</v>
          </cell>
          <cell r="BX1772" t="str">
            <v>J</v>
          </cell>
          <cell r="BZ1772" t="str">
            <v>Nederlandse</v>
          </cell>
          <cell r="CA1772" t="str">
            <v>NL</v>
          </cell>
          <cell r="CB1772" t="str">
            <v>06-15615637</v>
          </cell>
          <cell r="CC1772" t="str">
            <v>ElOuardi.Touria@outlook.com</v>
          </cell>
          <cell r="CD1772" t="str">
            <v>+31134666218</v>
          </cell>
          <cell r="CE1772" t="str">
            <v>06-15615637</v>
          </cell>
          <cell r="CL1772" t="str">
            <v>Indiensttreding</v>
          </cell>
          <cell r="CN1772" t="str">
            <v>NOB</v>
          </cell>
          <cell r="CO1772">
            <v>0</v>
          </cell>
          <cell r="CP1772">
            <v>0</v>
          </cell>
          <cell r="CQ1772">
            <v>41091</v>
          </cell>
          <cell r="CR1772">
            <v>0</v>
          </cell>
          <cell r="CS1772">
            <v>0</v>
          </cell>
          <cell r="CT1772">
            <v>0</v>
          </cell>
          <cell r="CU1772">
            <v>0</v>
          </cell>
          <cell r="CV1772">
            <v>0</v>
          </cell>
          <cell r="CW1772" t="str">
            <v>Thuiswerkplek € 399,80</v>
          </cell>
        </row>
        <row r="1773">
          <cell r="A1773" t="str">
            <v>23943</v>
          </cell>
          <cell r="B1773" t="str">
            <v>Robert</v>
          </cell>
          <cell r="C1773" t="str">
            <v>van Peufflik</v>
          </cell>
          <cell r="D1773">
            <v>43983</v>
          </cell>
          <cell r="E1773">
            <v>43983</v>
          </cell>
          <cell r="G1773" t="str">
            <v>Eindhoven</v>
          </cell>
          <cell r="H1773">
            <v>0.9</v>
          </cell>
          <cell r="I1773">
            <v>6700</v>
          </cell>
          <cell r="J1773" t="str">
            <v>Personeelslid</v>
          </cell>
          <cell r="K1773" t="str">
            <v>Medewerker</v>
          </cell>
          <cell r="L1773" t="str">
            <v>Centrale Staf QRM &amp; Legal</v>
          </cell>
          <cell r="M1773" t="str">
            <v>Centrale Staf</v>
          </cell>
          <cell r="N1773" t="str">
            <v>8500</v>
          </cell>
          <cell r="O1773" t="str">
            <v>1607</v>
          </cell>
          <cell r="P1773" t="str">
            <v>Sr. Adviseur QRM &amp; Legal</v>
          </cell>
          <cell r="Q1773" t="str">
            <v>K</v>
          </cell>
          <cell r="R1773" t="str">
            <v>Man</v>
          </cell>
          <cell r="S1773">
            <v>29492</v>
          </cell>
          <cell r="T1773" t="str">
            <v>BDO Holding B.V.</v>
          </cell>
          <cell r="U1773" t="str">
            <v>Medewerkers CS Quality &amp; Risk Management</v>
          </cell>
          <cell r="W1773" t="str">
            <v>Onbepaalde tijd</v>
          </cell>
          <cell r="Y1773" t="str">
            <v>Centrale Staf A</v>
          </cell>
          <cell r="Z1773" t="str">
            <v>Peufflik</v>
          </cell>
          <cell r="AA1773" t="str">
            <v>van</v>
          </cell>
          <cell r="AB1773" t="str">
            <v>P.L.W.</v>
          </cell>
          <cell r="AC1773" t="str">
            <v>van</v>
          </cell>
          <cell r="AD1773" t="str">
            <v>Peufflik</v>
          </cell>
          <cell r="AE1773" t="str">
            <v>Eikepage 89</v>
          </cell>
          <cell r="AG1773" t="str">
            <v>4814 TM  BREDA</v>
          </cell>
          <cell r="AJ1773" t="str">
            <v>149727185</v>
          </cell>
          <cell r="AL1773" t="str">
            <v>dhr. mr. P.L.W. van Peufflik</v>
          </cell>
          <cell r="AM1773">
            <v>40</v>
          </cell>
          <cell r="AN1773" t="str">
            <v>N</v>
          </cell>
          <cell r="AO1773" t="str">
            <v>Robert.van.Peufflik@bdo.nl</v>
          </cell>
          <cell r="AP1773" t="str">
            <v>06-53562553</v>
          </cell>
          <cell r="AQ1773" t="str">
            <v>06-53562553</v>
          </cell>
          <cell r="AR1773" t="str">
            <v>Pensioenregeling A</v>
          </cell>
          <cell r="AS1773">
            <v>43983</v>
          </cell>
          <cell r="AV1773" t="str">
            <v>02</v>
          </cell>
          <cell r="AW1773" t="str">
            <v>Basis CAO BDO</v>
          </cell>
          <cell r="AX1773">
            <v>43983</v>
          </cell>
          <cell r="AY1773">
            <v>4</v>
          </cell>
          <cell r="AZ1773">
            <v>43983</v>
          </cell>
          <cell r="BA1773">
            <v>44561</v>
          </cell>
          <cell r="BE1773" t="str">
            <v>9070000033</v>
          </cell>
          <cell r="BG1773">
            <v>43983</v>
          </cell>
          <cell r="BI1773" t="str">
            <v>J</v>
          </cell>
          <cell r="BJ1773" t="str">
            <v>J</v>
          </cell>
          <cell r="BK1773" t="str">
            <v>N</v>
          </cell>
          <cell r="BN1773" t="str">
            <v>Gehuwd</v>
          </cell>
          <cell r="BO1773">
            <v>40878</v>
          </cell>
          <cell r="BQ1773" t="str">
            <v>Leest</v>
          </cell>
          <cell r="BR1773">
            <v>202023</v>
          </cell>
          <cell r="BS1773">
            <v>202023</v>
          </cell>
          <cell r="BV1773" t="str">
            <v>N</v>
          </cell>
          <cell r="BW1773" t="str">
            <v>N</v>
          </cell>
          <cell r="BX1773" t="str">
            <v>J</v>
          </cell>
          <cell r="BZ1773" t="str">
            <v>Nederlandse</v>
          </cell>
          <cell r="CA1773" t="str">
            <v>NL</v>
          </cell>
          <cell r="CB1773" t="str">
            <v>06-42032212</v>
          </cell>
          <cell r="CC1773" t="str">
            <v>plwvanpeufflik@gmail.com</v>
          </cell>
          <cell r="CD1773" t="str">
            <v>+31402698035</v>
          </cell>
          <cell r="CE1773" t="str">
            <v>06-42032212</v>
          </cell>
          <cell r="CF1773" t="str">
            <v>Leest</v>
          </cell>
          <cell r="CG1773" t="str">
            <v>van</v>
          </cell>
          <cell r="CL1773" t="str">
            <v>Indiensttreding</v>
          </cell>
          <cell r="CN1773">
            <v>0</v>
          </cell>
          <cell r="CO1773">
            <v>0</v>
          </cell>
          <cell r="CP1773">
            <v>0</v>
          </cell>
          <cell r="CQ1773">
            <v>0</v>
          </cell>
          <cell r="CR1773">
            <v>0</v>
          </cell>
          <cell r="CS1773">
            <v>0</v>
          </cell>
          <cell r="CT1773">
            <v>0</v>
          </cell>
          <cell r="CU1773">
            <v>0</v>
          </cell>
          <cell r="CV1773">
            <v>0</v>
          </cell>
          <cell r="CW1773">
            <v>0</v>
          </cell>
        </row>
        <row r="1774">
          <cell r="A1774" t="str">
            <v>19401</v>
          </cell>
          <cell r="B1774" t="str">
            <v>Eddy</v>
          </cell>
          <cell r="C1774" t="str">
            <v>Vaassen</v>
          </cell>
          <cell r="D1774">
            <v>42681</v>
          </cell>
          <cell r="E1774">
            <v>43101</v>
          </cell>
          <cell r="G1774" t="str">
            <v>Tilburg</v>
          </cell>
          <cell r="H1774">
            <v>0</v>
          </cell>
          <cell r="I1774">
            <v>54.6</v>
          </cell>
          <cell r="J1774" t="str">
            <v>Personeelslid</v>
          </cell>
          <cell r="K1774" t="str">
            <v>Oproepkracht</v>
          </cell>
          <cell r="L1774" t="str">
            <v>BVT A&amp;A</v>
          </cell>
          <cell r="M1774" t="str">
            <v>A&amp;A</v>
          </cell>
          <cell r="N1774" t="str">
            <v>8081</v>
          </cell>
          <cell r="O1774" t="str">
            <v>112</v>
          </cell>
          <cell r="P1774" t="str">
            <v>Wetenschappelijk Adviseur</v>
          </cell>
          <cell r="Q1774" t="str">
            <v>8</v>
          </cell>
          <cell r="R1774" t="str">
            <v>Man</v>
          </cell>
          <cell r="S1774">
            <v>22569</v>
          </cell>
          <cell r="T1774" t="str">
            <v>BDO Audit &amp; Assurance B.V.</v>
          </cell>
          <cell r="U1774" t="str">
            <v>Medewerkers CS BVT</v>
          </cell>
          <cell r="W1774" t="str">
            <v>Onbepaalde tijd</v>
          </cell>
          <cell r="Y1774" t="str">
            <v>Centrale Staf A</v>
          </cell>
          <cell r="Z1774" t="str">
            <v>Vaassen</v>
          </cell>
          <cell r="AB1774" t="str">
            <v>E.H.J.</v>
          </cell>
          <cell r="AD1774" t="str">
            <v>Vaassen</v>
          </cell>
          <cell r="AE1774" t="str">
            <v>Wilhelmina van Pruisenlaan 48</v>
          </cell>
          <cell r="AG1774" t="str">
            <v>2807 KB  GOUDA</v>
          </cell>
          <cell r="AJ1774" t="str">
            <v>097343833</v>
          </cell>
          <cell r="AL1774" t="str">
            <v>dhr. prof. dr. E.H.J. Vaassen</v>
          </cell>
          <cell r="AM1774">
            <v>0</v>
          </cell>
          <cell r="AN1774" t="str">
            <v>N</v>
          </cell>
          <cell r="AO1774" t="str">
            <v>Eddy.Vaassen@bdo.nl</v>
          </cell>
          <cell r="AR1774" t="str">
            <v>Geen pensioendeelnemer</v>
          </cell>
          <cell r="AS1774">
            <v>42675</v>
          </cell>
          <cell r="AU1774">
            <v>0</v>
          </cell>
          <cell r="AV1774" t="str">
            <v>02</v>
          </cell>
          <cell r="AW1774" t="str">
            <v>Basis CAO BDO</v>
          </cell>
          <cell r="AX1774">
            <v>43101</v>
          </cell>
          <cell r="BE1774" t="str">
            <v>9070000002</v>
          </cell>
          <cell r="BG1774">
            <v>43101</v>
          </cell>
          <cell r="BH1774" t="str">
            <v>RA</v>
          </cell>
          <cell r="BI1774" t="str">
            <v>J</v>
          </cell>
          <cell r="BJ1774" t="str">
            <v>J</v>
          </cell>
          <cell r="BK1774" t="str">
            <v>N</v>
          </cell>
          <cell r="BN1774" t="str">
            <v>Gehuwd</v>
          </cell>
          <cell r="BV1774" t="str">
            <v>N</v>
          </cell>
          <cell r="BW1774" t="str">
            <v>J</v>
          </cell>
          <cell r="BX1774" t="str">
            <v>N</v>
          </cell>
          <cell r="BZ1774" t="str">
            <v>Nederlandse</v>
          </cell>
          <cell r="CA1774" t="str">
            <v>NL</v>
          </cell>
          <cell r="CC1774" t="str">
            <v>E.H.J.Vaassen@uvt.nl</v>
          </cell>
          <cell r="CD1774" t="str">
            <v>+31134666240</v>
          </cell>
          <cell r="CL1774" t="str">
            <v>Indiensttreding</v>
          </cell>
          <cell r="CN1774">
            <v>0</v>
          </cell>
          <cell r="CO1774">
            <v>0</v>
          </cell>
          <cell r="CP1774">
            <v>33247</v>
          </cell>
          <cell r="CQ1774">
            <v>0</v>
          </cell>
          <cell r="CR1774" t="str">
            <v>26947</v>
          </cell>
          <cell r="CS1774">
            <v>0</v>
          </cell>
          <cell r="CT1774">
            <v>0</v>
          </cell>
          <cell r="CU1774">
            <v>0</v>
          </cell>
          <cell r="CV1774">
            <v>0</v>
          </cell>
          <cell r="CW1774">
            <v>0</v>
          </cell>
        </row>
        <row r="1775">
          <cell r="A1775" t="str">
            <v>18189</v>
          </cell>
          <cell r="B1775" t="str">
            <v>Jan</v>
          </cell>
          <cell r="C1775" t="str">
            <v>van Vliet</v>
          </cell>
          <cell r="D1775">
            <v>42387</v>
          </cell>
          <cell r="E1775">
            <v>42387</v>
          </cell>
          <cell r="G1775" t="str">
            <v>Tilburg</v>
          </cell>
          <cell r="H1775">
            <v>0</v>
          </cell>
          <cell r="I1775">
            <v>60</v>
          </cell>
          <cell r="J1775" t="str">
            <v>Personeelslid</v>
          </cell>
          <cell r="K1775" t="str">
            <v>Oproepkracht</v>
          </cell>
          <cell r="L1775" t="str">
            <v>Ondersteuning</v>
          </cell>
          <cell r="M1775" t="str">
            <v>Ondersteuning</v>
          </cell>
          <cell r="N1775" t="str">
            <v>8001</v>
          </cell>
          <cell r="O1775" t="str">
            <v>1808</v>
          </cell>
          <cell r="P1775" t="str">
            <v>Sr. Manager BVT BA</v>
          </cell>
          <cell r="Q1775" t="str">
            <v>7</v>
          </cell>
          <cell r="R1775" t="str">
            <v>Man</v>
          </cell>
          <cell r="S1775">
            <v>18007</v>
          </cell>
          <cell r="T1775" t="str">
            <v>BDO Accountants &amp; Belastingadviseurs B.V.</v>
          </cell>
          <cell r="U1775" t="str">
            <v>Medewerkers CS BVT BDO Academie</v>
          </cell>
          <cell r="W1775" t="str">
            <v>Onbepaalde tijd</v>
          </cell>
          <cell r="Y1775" t="str">
            <v>Centrale Staf A</v>
          </cell>
          <cell r="Z1775" t="str">
            <v>Vliet</v>
          </cell>
          <cell r="AA1775" t="str">
            <v>van</v>
          </cell>
          <cell r="AB1775" t="str">
            <v>M.J.</v>
          </cell>
          <cell r="AC1775" t="str">
            <v>van</v>
          </cell>
          <cell r="AD1775" t="str">
            <v>Vliet</v>
          </cell>
          <cell r="AE1775" t="str">
            <v>Baronielaan 8</v>
          </cell>
          <cell r="AG1775" t="str">
            <v>5171 HA  KAATSHEUVEL</v>
          </cell>
          <cell r="AJ1775" t="str">
            <v>067796904</v>
          </cell>
          <cell r="AL1775" t="str">
            <v>dhr. mr. M.J. van Vliet</v>
          </cell>
          <cell r="AM1775">
            <v>0</v>
          </cell>
          <cell r="AN1775" t="str">
            <v>N</v>
          </cell>
          <cell r="AO1775" t="str">
            <v>Jan.van.Vliet@bdo.nl</v>
          </cell>
          <cell r="AP1775" t="str">
            <v>0416-274566</v>
          </cell>
          <cell r="AQ1775" t="str">
            <v>06-20413216</v>
          </cell>
          <cell r="AR1775" t="str">
            <v>Geen pensioendeelnemer</v>
          </cell>
          <cell r="AV1775" t="str">
            <v>02</v>
          </cell>
          <cell r="AW1775" t="str">
            <v>Basis CAO BDO</v>
          </cell>
          <cell r="AX1775">
            <v>42736</v>
          </cell>
          <cell r="BE1775" t="str">
            <v>9070000007</v>
          </cell>
          <cell r="BG1775">
            <v>43770</v>
          </cell>
          <cell r="BI1775" t="str">
            <v>J</v>
          </cell>
          <cell r="BJ1775" t="str">
            <v>J</v>
          </cell>
          <cell r="BK1775" t="str">
            <v>N</v>
          </cell>
          <cell r="BN1775" t="str">
            <v>Gehuwd</v>
          </cell>
          <cell r="BV1775" t="str">
            <v>N</v>
          </cell>
          <cell r="BW1775" t="str">
            <v>N</v>
          </cell>
          <cell r="BX1775" t="str">
            <v>N</v>
          </cell>
          <cell r="BZ1775" t="str">
            <v>Nederlandse</v>
          </cell>
          <cell r="CA1775" t="str">
            <v>NL</v>
          </cell>
          <cell r="CC1775" t="str">
            <v>m.j.vanvliet@home.nl</v>
          </cell>
          <cell r="CD1775" t="str">
            <v>+31134666235</v>
          </cell>
          <cell r="CL1775" t="str">
            <v>Omzetting dienstverband</v>
          </cell>
          <cell r="CN1775">
            <v>0</v>
          </cell>
          <cell r="CO1775">
            <v>0</v>
          </cell>
          <cell r="CP1775">
            <v>0</v>
          </cell>
          <cell r="CQ1775">
            <v>0</v>
          </cell>
          <cell r="CR1775">
            <v>0</v>
          </cell>
          <cell r="CS1775">
            <v>0</v>
          </cell>
          <cell r="CT1775">
            <v>0</v>
          </cell>
          <cell r="CU1775">
            <v>0</v>
          </cell>
          <cell r="CV1775">
            <v>0</v>
          </cell>
          <cell r="CW1775">
            <v>0</v>
          </cell>
        </row>
        <row r="1776">
          <cell r="A1776" t="str">
            <v>22041</v>
          </cell>
          <cell r="B1776" t="str">
            <v>Veronique</v>
          </cell>
          <cell r="C1776" t="str">
            <v>Schillert</v>
          </cell>
          <cell r="D1776">
            <v>43388</v>
          </cell>
          <cell r="E1776">
            <v>43388</v>
          </cell>
          <cell r="G1776" t="str">
            <v>Tilburg</v>
          </cell>
          <cell r="H1776">
            <v>0.6</v>
          </cell>
          <cell r="I1776">
            <v>2550</v>
          </cell>
          <cell r="J1776" t="str">
            <v>Personeelslid</v>
          </cell>
          <cell r="K1776" t="str">
            <v>Parttimer</v>
          </cell>
          <cell r="L1776" t="str">
            <v>Ondersteuning</v>
          </cell>
          <cell r="M1776" t="str">
            <v>Ondersteuning</v>
          </cell>
          <cell r="N1776" t="str">
            <v>8000</v>
          </cell>
          <cell r="O1776" t="str">
            <v>520</v>
          </cell>
          <cell r="P1776" t="str">
            <v>Secretaresse</v>
          </cell>
          <cell r="Q1776" t="str">
            <v>C</v>
          </cell>
          <cell r="R1776" t="str">
            <v>Vrouw</v>
          </cell>
          <cell r="S1776">
            <v>32499</v>
          </cell>
          <cell r="T1776" t="str">
            <v>BDO Accountants &amp; Belastingadviseurs B.V.</v>
          </cell>
          <cell r="U1776" t="str">
            <v>Medewerkers Ondersteuning CS BVT</v>
          </cell>
          <cell r="V1776">
            <v>44118</v>
          </cell>
          <cell r="W1776" t="str">
            <v>Bepaalde tijd</v>
          </cell>
          <cell r="Y1776" t="str">
            <v>Centrale Staf A</v>
          </cell>
          <cell r="Z1776" t="str">
            <v>Schillert</v>
          </cell>
          <cell r="AB1776" t="str">
            <v>V.</v>
          </cell>
          <cell r="AD1776" t="str">
            <v>Schillert</v>
          </cell>
          <cell r="AE1776" t="str">
            <v>Klaverveld 41</v>
          </cell>
          <cell r="AG1776" t="str">
            <v>4854 KT  BAVEL</v>
          </cell>
          <cell r="AJ1776" t="str">
            <v>029920747</v>
          </cell>
          <cell r="AL1776" t="str">
            <v>mevr. V. Schillert</v>
          </cell>
          <cell r="AM1776">
            <v>24</v>
          </cell>
          <cell r="AN1776" t="str">
            <v>N</v>
          </cell>
          <cell r="AO1776" t="str">
            <v>Veronique.Vos@bdo.nl</v>
          </cell>
          <cell r="AP1776" t="str">
            <v>06-55915925</v>
          </cell>
          <cell r="AQ1776" t="str">
            <v>06-55915925</v>
          </cell>
          <cell r="AR1776" t="str">
            <v>Pensioenregeling A</v>
          </cell>
          <cell r="AS1776">
            <v>43374</v>
          </cell>
          <cell r="AU1776">
            <v>10</v>
          </cell>
          <cell r="AV1776" t="str">
            <v>02</v>
          </cell>
          <cell r="AW1776" t="str">
            <v>Basis CAO BDO</v>
          </cell>
          <cell r="AX1776">
            <v>43952</v>
          </cell>
          <cell r="BE1776" t="str">
            <v>9070000201</v>
          </cell>
          <cell r="BG1776">
            <v>43952</v>
          </cell>
          <cell r="BI1776" t="str">
            <v>J</v>
          </cell>
          <cell r="BJ1776" t="str">
            <v>J</v>
          </cell>
          <cell r="BK1776" t="str">
            <v>N</v>
          </cell>
          <cell r="BN1776" t="str">
            <v>Gehuwd</v>
          </cell>
          <cell r="BO1776">
            <v>43763</v>
          </cell>
          <cell r="BQ1776" t="str">
            <v>Vos</v>
          </cell>
          <cell r="BV1776" t="str">
            <v>N</v>
          </cell>
          <cell r="BW1776" t="str">
            <v>N</v>
          </cell>
          <cell r="BX1776" t="str">
            <v>N</v>
          </cell>
          <cell r="BZ1776" t="str">
            <v>Nederlandse</v>
          </cell>
          <cell r="CA1776" t="str">
            <v>NL</v>
          </cell>
          <cell r="CC1776" t="str">
            <v>vero_schillert@hotmail.com</v>
          </cell>
          <cell r="CD1776" t="str">
            <v>+31134666217</v>
          </cell>
          <cell r="CF1776" t="str">
            <v>Vos</v>
          </cell>
          <cell r="CG1776" t="str">
            <v>W.G.M.</v>
          </cell>
          <cell r="CL1776" t="str">
            <v>Indiensttreding</v>
          </cell>
          <cell r="CN1776">
            <v>0</v>
          </cell>
          <cell r="CO1776">
            <v>0</v>
          </cell>
          <cell r="CP1776">
            <v>0</v>
          </cell>
          <cell r="CQ1776">
            <v>0</v>
          </cell>
          <cell r="CR1776">
            <v>0</v>
          </cell>
          <cell r="CS1776">
            <v>0</v>
          </cell>
          <cell r="CT1776">
            <v>0</v>
          </cell>
          <cell r="CU1776">
            <v>0</v>
          </cell>
          <cell r="CV1776">
            <v>0</v>
          </cell>
          <cell r="CW1776" t="str">
            <v>iPad 9,7 32GB Smartcase € 382,85</v>
          </cell>
        </row>
        <row r="1777">
          <cell r="A1777" t="str">
            <v>10899</v>
          </cell>
          <cell r="B1777" t="str">
            <v>Wendy</v>
          </cell>
          <cell r="C1777" t="str">
            <v>Nent</v>
          </cell>
          <cell r="D1777">
            <v>39722</v>
          </cell>
          <cell r="E1777">
            <v>39722</v>
          </cell>
          <cell r="G1777" t="str">
            <v>Tilburg</v>
          </cell>
          <cell r="H1777">
            <v>0.8</v>
          </cell>
          <cell r="I1777">
            <v>6850</v>
          </cell>
          <cell r="J1777" t="str">
            <v>Personeelslid</v>
          </cell>
          <cell r="K1777" t="str">
            <v>Parttimer</v>
          </cell>
          <cell r="L1777" t="str">
            <v>BVT BA</v>
          </cell>
          <cell r="M1777" t="str">
            <v>BA</v>
          </cell>
          <cell r="N1777" t="str">
            <v>8082</v>
          </cell>
          <cell r="O1777" t="str">
            <v>1808</v>
          </cell>
          <cell r="P1777" t="str">
            <v>Sr. Manager BVT BA</v>
          </cell>
          <cell r="Q1777" t="str">
            <v>7</v>
          </cell>
          <cell r="R1777" t="str">
            <v>Vrouw</v>
          </cell>
          <cell r="S1777">
            <v>26938</v>
          </cell>
          <cell r="T1777" t="str">
            <v>BDO Accountants &amp; Belastingadviseurs B.V.</v>
          </cell>
          <cell r="U1777" t="str">
            <v>Medewerkers CS BVT Belastingadvies</v>
          </cell>
          <cell r="W1777" t="str">
            <v>Onbepaalde tijd</v>
          </cell>
          <cell r="Y1777" t="str">
            <v>Centrale Staf A</v>
          </cell>
          <cell r="Z1777" t="str">
            <v>Nent</v>
          </cell>
          <cell r="AB1777" t="str">
            <v>W.E.</v>
          </cell>
          <cell r="AD1777" t="str">
            <v>Nent</v>
          </cell>
          <cell r="AE1777" t="str">
            <v>Coriolanuspad 1- B</v>
          </cell>
          <cell r="AG1777" t="str">
            <v>5631 GJ  EINDHOVEN</v>
          </cell>
          <cell r="AJ1777" t="str">
            <v>141741351</v>
          </cell>
          <cell r="AL1777" t="str">
            <v>mevr. mr. W.E. Nent</v>
          </cell>
          <cell r="AM1777">
            <v>32</v>
          </cell>
          <cell r="AN1777" t="str">
            <v>N</v>
          </cell>
          <cell r="AO1777" t="str">
            <v>Wendy.Nent@bdo.nl</v>
          </cell>
          <cell r="AP1777" t="str">
            <v>06-41104458</v>
          </cell>
          <cell r="AQ1777" t="str">
            <v>06-41104458</v>
          </cell>
          <cell r="AR1777" t="str">
            <v>Pensioenregeling B</v>
          </cell>
          <cell r="AS1777">
            <v>39722</v>
          </cell>
          <cell r="AT1777">
            <v>8258829</v>
          </cell>
          <cell r="AU1777">
            <v>15</v>
          </cell>
          <cell r="AV1777" t="str">
            <v>02</v>
          </cell>
          <cell r="AW1777" t="str">
            <v>Basis CAO BDO</v>
          </cell>
          <cell r="AX1777">
            <v>40575</v>
          </cell>
          <cell r="BE1777" t="str">
            <v>9070000004</v>
          </cell>
          <cell r="BG1777">
            <v>43770</v>
          </cell>
          <cell r="BI1777" t="str">
            <v>J</v>
          </cell>
          <cell r="BJ1777" t="str">
            <v>N</v>
          </cell>
          <cell r="BK1777" t="str">
            <v>J</v>
          </cell>
          <cell r="BN1777" t="str">
            <v>Gehuwd</v>
          </cell>
          <cell r="BO1777">
            <v>43617</v>
          </cell>
          <cell r="BQ1777" t="str">
            <v>Vroomen</v>
          </cell>
          <cell r="BR1777">
            <v>201306</v>
          </cell>
          <cell r="BS1777">
            <v>201306</v>
          </cell>
          <cell r="BV1777" t="str">
            <v>N</v>
          </cell>
          <cell r="BW1777" t="str">
            <v>J</v>
          </cell>
          <cell r="BX1777" t="str">
            <v>J</v>
          </cell>
          <cell r="BZ1777" t="str">
            <v>Nederlandse</v>
          </cell>
          <cell r="CA1777" t="str">
            <v>NL</v>
          </cell>
          <cell r="CB1777" t="str">
            <v>06-41104458</v>
          </cell>
          <cell r="CC1777" t="str">
            <v>w_nent@hotmail.com</v>
          </cell>
          <cell r="CD1777" t="str">
            <v>+31134666219</v>
          </cell>
          <cell r="CE1777" t="str">
            <v>06-41104458</v>
          </cell>
          <cell r="CF1777" t="str">
            <v>Vroomen</v>
          </cell>
          <cell r="CG1777" t="str">
            <v>R.J.F.</v>
          </cell>
          <cell r="CL1777" t="str">
            <v>Wijziging uren</v>
          </cell>
          <cell r="CN1777" t="str">
            <v>NOB</v>
          </cell>
          <cell r="CO1777">
            <v>0</v>
          </cell>
          <cell r="CP1777">
            <v>0</v>
          </cell>
          <cell r="CQ1777">
            <v>40179</v>
          </cell>
          <cell r="CR1777">
            <v>0</v>
          </cell>
          <cell r="CS1777">
            <v>0</v>
          </cell>
          <cell r="CT1777">
            <v>0</v>
          </cell>
          <cell r="CU1777">
            <v>0</v>
          </cell>
          <cell r="CV1777">
            <v>0</v>
          </cell>
          <cell r="CW1777" t="str">
            <v>iPad 9,7 128GB Smartcase € 471,85</v>
          </cell>
        </row>
        <row r="1778">
          <cell r="A1778" t="str">
            <v>12460</v>
          </cell>
          <cell r="B1778" t="str">
            <v>Najat</v>
          </cell>
          <cell r="C1778" t="str">
            <v>Ameziane</v>
          </cell>
          <cell r="D1778">
            <v>40238</v>
          </cell>
          <cell r="E1778">
            <v>40238</v>
          </cell>
          <cell r="G1778" t="str">
            <v>Eindhoven</v>
          </cell>
          <cell r="H1778">
            <v>0.8</v>
          </cell>
          <cell r="I1778">
            <v>5100</v>
          </cell>
          <cell r="J1778" t="str">
            <v>Personeelslid</v>
          </cell>
          <cell r="K1778" t="str">
            <v>Parttimer</v>
          </cell>
          <cell r="L1778" t="str">
            <v>Centrale Staf QRM &amp; Legal</v>
          </cell>
          <cell r="M1778" t="str">
            <v>Centrale Staf</v>
          </cell>
          <cell r="N1778" t="str">
            <v>8500</v>
          </cell>
          <cell r="O1778" t="str">
            <v>1602</v>
          </cell>
          <cell r="P1778" t="str">
            <v>Adviseur QRM &amp; Legal</v>
          </cell>
          <cell r="Q1778" t="str">
            <v>J</v>
          </cell>
          <cell r="R1778" t="str">
            <v>Vrouw</v>
          </cell>
          <cell r="S1778">
            <v>31289</v>
          </cell>
          <cell r="T1778" t="str">
            <v>BDO Holding B.V.</v>
          </cell>
          <cell r="U1778" t="str">
            <v>Groepsleider CS Quality &amp; Risk Management B</v>
          </cell>
          <cell r="W1778" t="str">
            <v>Onbepaalde tijd</v>
          </cell>
          <cell r="Y1778" t="str">
            <v>Centrale Staf A</v>
          </cell>
          <cell r="Z1778" t="str">
            <v>Ameziane</v>
          </cell>
          <cell r="AB1778" t="str">
            <v>N.</v>
          </cell>
          <cell r="AD1778" t="str">
            <v>Ameziane</v>
          </cell>
          <cell r="AE1778" t="str">
            <v>Boekweitstraat 46</v>
          </cell>
          <cell r="AG1778" t="str">
            <v>5632 KJ  EINDHOVEN</v>
          </cell>
          <cell r="AJ1778" t="str">
            <v>198566724</v>
          </cell>
          <cell r="AL1778" t="str">
            <v>mevr. mr. N. Ameziane</v>
          </cell>
          <cell r="AM1778">
            <v>32</v>
          </cell>
          <cell r="AN1778" t="str">
            <v>N</v>
          </cell>
          <cell r="AO1778" t="str">
            <v>Najat.Ameziane@bdo.nl</v>
          </cell>
          <cell r="AP1778" t="str">
            <v>06-39509642</v>
          </cell>
          <cell r="AQ1778" t="str">
            <v>06-39509642</v>
          </cell>
          <cell r="AR1778" t="str">
            <v>Pensioenregeling A</v>
          </cell>
          <cell r="AS1778">
            <v>40238</v>
          </cell>
          <cell r="AT1778">
            <v>529</v>
          </cell>
          <cell r="AU1778">
            <v>45</v>
          </cell>
          <cell r="AV1778" t="str">
            <v>02</v>
          </cell>
          <cell r="AW1778" t="str">
            <v>Basis CAO BDO</v>
          </cell>
          <cell r="AX1778">
            <v>43101</v>
          </cell>
          <cell r="AY1778">
            <v>4</v>
          </cell>
          <cell r="AZ1778">
            <v>41640</v>
          </cell>
          <cell r="BA1778">
            <v>43100</v>
          </cell>
          <cell r="BB1778">
            <v>42736</v>
          </cell>
          <cell r="BC1778">
            <v>43009</v>
          </cell>
          <cell r="BE1778" t="str">
            <v>8080000017</v>
          </cell>
          <cell r="BG1778">
            <v>43831</v>
          </cell>
          <cell r="BI1778" t="str">
            <v>J</v>
          </cell>
          <cell r="BJ1778" t="str">
            <v>N</v>
          </cell>
          <cell r="BK1778" t="str">
            <v>J</v>
          </cell>
          <cell r="BN1778" t="str">
            <v>Gehuwd</v>
          </cell>
          <cell r="BO1778">
            <v>40444</v>
          </cell>
          <cell r="BR1778">
            <v>201705</v>
          </cell>
          <cell r="BS1778">
            <v>201705</v>
          </cell>
          <cell r="BV1778" t="str">
            <v>N</v>
          </cell>
          <cell r="BW1778" t="str">
            <v>J</v>
          </cell>
          <cell r="BX1778" t="str">
            <v>J</v>
          </cell>
          <cell r="BZ1778" t="str">
            <v>Nederlandse</v>
          </cell>
          <cell r="CA1778" t="str">
            <v>NL</v>
          </cell>
          <cell r="CB1778" t="str">
            <v>06-39509642</v>
          </cell>
          <cell r="CC1778" t="str">
            <v>najatameziane@hotmail.com</v>
          </cell>
          <cell r="CD1778" t="str">
            <v>+31402698131</v>
          </cell>
          <cell r="CE1778" t="str">
            <v>06-39509642</v>
          </cell>
          <cell r="CL1778" t="str">
            <v>Wijziging uren</v>
          </cell>
          <cell r="CN1778">
            <v>0</v>
          </cell>
          <cell r="CO1778">
            <v>0</v>
          </cell>
          <cell r="CP1778">
            <v>0</v>
          </cell>
          <cell r="CQ1778">
            <v>0</v>
          </cell>
          <cell r="CR1778">
            <v>0</v>
          </cell>
          <cell r="CS1778">
            <v>0</v>
          </cell>
          <cell r="CT1778">
            <v>0</v>
          </cell>
          <cell r="CU1778">
            <v>0</v>
          </cell>
          <cell r="CV1778">
            <v>0</v>
          </cell>
          <cell r="CW1778" t="str">
            <v>iPad 9,7 32GB Smartcase € 382,85</v>
          </cell>
        </row>
        <row r="1779">
          <cell r="A1779" t="str">
            <v>15219</v>
          </cell>
          <cell r="B1779" t="str">
            <v>Stephan</v>
          </cell>
          <cell r="C1779" t="str">
            <v>Broodbakker</v>
          </cell>
          <cell r="D1779">
            <v>41645</v>
          </cell>
          <cell r="E1779">
            <v>42737</v>
          </cell>
          <cell r="G1779" t="str">
            <v>Tilburg</v>
          </cell>
          <cell r="H1779">
            <v>0.9</v>
          </cell>
          <cell r="I1779">
            <v>6500</v>
          </cell>
          <cell r="J1779" t="str">
            <v>Personeelslid</v>
          </cell>
          <cell r="K1779" t="str">
            <v>Parttimer</v>
          </cell>
          <cell r="L1779" t="str">
            <v>BVT A&amp;A</v>
          </cell>
          <cell r="M1779" t="str">
            <v>A&amp;A</v>
          </cell>
          <cell r="N1779" t="str">
            <v>8011</v>
          </cell>
          <cell r="O1779" t="str">
            <v>1806</v>
          </cell>
          <cell r="P1779" t="str">
            <v>Sr. Manager BVT A&amp;A</v>
          </cell>
          <cell r="Q1779" t="str">
            <v>7</v>
          </cell>
          <cell r="R1779" t="str">
            <v>Man</v>
          </cell>
          <cell r="S1779">
            <v>29975</v>
          </cell>
          <cell r="T1779" t="str">
            <v>BDO Audit &amp; Assurance B.V.</v>
          </cell>
          <cell r="U1779" t="str">
            <v>Medewerkers CS BVT PRU</v>
          </cell>
          <cell r="W1779" t="str">
            <v>Onbepaalde tijd</v>
          </cell>
          <cell r="Y1779" t="str">
            <v>Centrale Staf A</v>
          </cell>
          <cell r="Z1779" t="str">
            <v>Broodbakker</v>
          </cell>
          <cell r="AB1779" t="str">
            <v>S.P.T.M.</v>
          </cell>
          <cell r="AD1779" t="str">
            <v>Broodbakker</v>
          </cell>
          <cell r="AE1779" t="str">
            <v>Anna Blamanstraat 37</v>
          </cell>
          <cell r="AG1779" t="str">
            <v>5122 CN  RIJEN</v>
          </cell>
          <cell r="AJ1779" t="str">
            <v>145647973</v>
          </cell>
          <cell r="AL1779" t="str">
            <v>dhr. S.P.T.M. Broodbakker</v>
          </cell>
          <cell r="AM1779">
            <v>36</v>
          </cell>
          <cell r="AN1779" t="str">
            <v>N</v>
          </cell>
          <cell r="AO1779" t="str">
            <v>Stephan.Broodbakker@bdo.nl</v>
          </cell>
          <cell r="AP1779" t="str">
            <v>06-50861008</v>
          </cell>
          <cell r="AQ1779" t="str">
            <v>06-50861008</v>
          </cell>
          <cell r="AR1779" t="str">
            <v>Pensioenregeling A</v>
          </cell>
          <cell r="AS1779">
            <v>41640</v>
          </cell>
          <cell r="AT1779">
            <v>8295303</v>
          </cell>
          <cell r="AU1779">
            <v>50</v>
          </cell>
          <cell r="AV1779" t="str">
            <v>02</v>
          </cell>
          <cell r="AW1779" t="str">
            <v>Basis CAO BDO</v>
          </cell>
          <cell r="AX1779">
            <v>42737</v>
          </cell>
          <cell r="BE1779" t="str">
            <v>9070000301</v>
          </cell>
          <cell r="BG1779">
            <v>43770</v>
          </cell>
          <cell r="BH1779" t="str">
            <v>MSc RA</v>
          </cell>
          <cell r="BI1779" t="str">
            <v>J</v>
          </cell>
          <cell r="BJ1779" t="str">
            <v>J</v>
          </cell>
          <cell r="BK1779" t="str">
            <v>N</v>
          </cell>
          <cell r="BN1779" t="str">
            <v>Gehuwd</v>
          </cell>
          <cell r="BR1779">
            <v>201401</v>
          </cell>
          <cell r="BS1779">
            <v>201401</v>
          </cell>
          <cell r="BV1779" t="str">
            <v>N</v>
          </cell>
          <cell r="BW1779" t="str">
            <v>J</v>
          </cell>
          <cell r="BX1779" t="str">
            <v>J</v>
          </cell>
          <cell r="BZ1779" t="str">
            <v>Nederlandse</v>
          </cell>
          <cell r="CA1779" t="str">
            <v>NL</v>
          </cell>
          <cell r="CB1779" t="str">
            <v>06-50861008</v>
          </cell>
          <cell r="CD1779" t="str">
            <v>+31134666221</v>
          </cell>
          <cell r="CE1779" t="str">
            <v>06-50861008</v>
          </cell>
          <cell r="CN1779" t="str">
            <v>NBA</v>
          </cell>
          <cell r="CO1779">
            <v>0</v>
          </cell>
          <cell r="CP1779">
            <v>41593</v>
          </cell>
          <cell r="CQ1779">
            <v>0</v>
          </cell>
          <cell r="CR1779" t="str">
            <v>45569</v>
          </cell>
          <cell r="CS1779">
            <v>0</v>
          </cell>
          <cell r="CT1779">
            <v>0</v>
          </cell>
          <cell r="CU1779">
            <v>0</v>
          </cell>
          <cell r="CV1779">
            <v>0</v>
          </cell>
          <cell r="CW1779" t="str">
            <v>Thuiswerkplek € 399,80</v>
          </cell>
        </row>
        <row r="1780">
          <cell r="A1780" t="str">
            <v>9917</v>
          </cell>
          <cell r="B1780" t="str">
            <v>Ferina</v>
          </cell>
          <cell r="C1780" t="str">
            <v>Smits</v>
          </cell>
          <cell r="D1780">
            <v>39479</v>
          </cell>
          <cell r="E1780">
            <v>39479</v>
          </cell>
          <cell r="G1780" t="str">
            <v>Eindhoven</v>
          </cell>
          <cell r="H1780">
            <v>0.7</v>
          </cell>
          <cell r="I1780">
            <v>2975</v>
          </cell>
          <cell r="J1780" t="str">
            <v>Personeelslid</v>
          </cell>
          <cell r="K1780" t="str">
            <v>Parttimer</v>
          </cell>
          <cell r="L1780" t="str">
            <v>Centrale Staf Bestuurssecretariaat</v>
          </cell>
          <cell r="M1780" t="str">
            <v>Centrale Staf</v>
          </cell>
          <cell r="N1780" t="str">
            <v>9300</v>
          </cell>
          <cell r="O1780" t="str">
            <v>1103</v>
          </cell>
          <cell r="P1780" t="str">
            <v>Secretaresse Bestuurssecretariaat</v>
          </cell>
          <cell r="Q1780" t="str">
            <v>F2</v>
          </cell>
          <cell r="R1780" t="str">
            <v>Vrouw</v>
          </cell>
          <cell r="S1780">
            <v>31910</v>
          </cell>
          <cell r="T1780" t="str">
            <v>BDO Holding B.V.</v>
          </cell>
          <cell r="U1780" t="str">
            <v>Medewerkers CS Bestuurssecretariaat</v>
          </cell>
          <cell r="W1780" t="str">
            <v>Onbepaalde tijd</v>
          </cell>
          <cell r="Y1780" t="str">
            <v>Centrale Staf B</v>
          </cell>
          <cell r="Z1780" t="str">
            <v>Smits</v>
          </cell>
          <cell r="AB1780" t="str">
            <v>F.G.</v>
          </cell>
          <cell r="AD1780" t="str">
            <v>Smits</v>
          </cell>
          <cell r="AE1780" t="str">
            <v>Ruiterweg 35</v>
          </cell>
          <cell r="AG1780" t="str">
            <v>5674 XA  GERWEN</v>
          </cell>
          <cell r="AJ1780" t="str">
            <v>043109767</v>
          </cell>
          <cell r="AL1780" t="str">
            <v>mevr. F.G. Smits</v>
          </cell>
          <cell r="AM1780">
            <v>28</v>
          </cell>
          <cell r="AN1780" t="str">
            <v>N</v>
          </cell>
          <cell r="AO1780" t="str">
            <v>Ferina.Smits@bdo.nl</v>
          </cell>
          <cell r="AP1780" t="str">
            <v>06-51888250</v>
          </cell>
          <cell r="AQ1780" t="str">
            <v>06-51888250</v>
          </cell>
          <cell r="AR1780" t="str">
            <v>Pensioenregeling B</v>
          </cell>
          <cell r="AS1780">
            <v>39569</v>
          </cell>
          <cell r="AT1780">
            <v>8259039</v>
          </cell>
          <cell r="AU1780">
            <v>28</v>
          </cell>
          <cell r="AV1780" t="str">
            <v>02</v>
          </cell>
          <cell r="AW1780" t="str">
            <v>Basis CAO BDO</v>
          </cell>
          <cell r="AX1780">
            <v>42885</v>
          </cell>
          <cell r="BE1780" t="str">
            <v>9070000000</v>
          </cell>
          <cell r="BG1780">
            <v>43466</v>
          </cell>
          <cell r="BI1780" t="str">
            <v>J</v>
          </cell>
          <cell r="BJ1780" t="str">
            <v>N</v>
          </cell>
          <cell r="BK1780" t="str">
            <v>J</v>
          </cell>
          <cell r="BN1780" t="str">
            <v>Ongehuwd</v>
          </cell>
          <cell r="BV1780" t="str">
            <v>N</v>
          </cell>
          <cell r="BW1780" t="str">
            <v>N</v>
          </cell>
          <cell r="BX1780" t="str">
            <v>N</v>
          </cell>
          <cell r="BZ1780" t="str">
            <v>Nederlandse</v>
          </cell>
          <cell r="CA1780" t="str">
            <v>NL</v>
          </cell>
          <cell r="CB1780" t="str">
            <v>06-51888250</v>
          </cell>
          <cell r="CC1780" t="str">
            <v>Ferina.Smits@bdo.nl</v>
          </cell>
          <cell r="CD1780" t="str">
            <v>+31402698218</v>
          </cell>
          <cell r="CE1780" t="str">
            <v>06-51888250</v>
          </cell>
          <cell r="CI1780">
            <v>40179</v>
          </cell>
          <cell r="CJ1780">
            <v>41274</v>
          </cell>
          <cell r="CK1780">
            <v>728.9</v>
          </cell>
          <cell r="CL1780" t="str">
            <v>Wijziging uren</v>
          </cell>
          <cell r="CN1780">
            <v>0</v>
          </cell>
          <cell r="CO1780">
            <v>0</v>
          </cell>
          <cell r="CP1780">
            <v>0</v>
          </cell>
          <cell r="CQ1780">
            <v>0</v>
          </cell>
          <cell r="CR1780">
            <v>0</v>
          </cell>
          <cell r="CS1780">
            <v>0</v>
          </cell>
          <cell r="CT1780">
            <v>40179</v>
          </cell>
          <cell r="CU1780">
            <v>41274</v>
          </cell>
          <cell r="CV1780">
            <v>728.9</v>
          </cell>
          <cell r="CW1780" t="str">
            <v>iPad 9,7 128GB Smartcase € 471,85</v>
          </cell>
        </row>
        <row r="1781">
          <cell r="A1781" t="str">
            <v>19337</v>
          </cell>
          <cell r="B1781" t="str">
            <v>Harry</v>
          </cell>
          <cell r="C1781" t="str">
            <v>van der Laan</v>
          </cell>
          <cell r="D1781">
            <v>42658</v>
          </cell>
          <cell r="E1781">
            <v>42658</v>
          </cell>
          <cell r="G1781" t="str">
            <v>Eindhoven</v>
          </cell>
          <cell r="H1781">
            <v>0</v>
          </cell>
          <cell r="I1781">
            <v>0</v>
          </cell>
          <cell r="J1781" t="str">
            <v>Van ander bedrijf/filiaal ingeleend</v>
          </cell>
          <cell r="K1781" t="str">
            <v>Werk derden</v>
          </cell>
          <cell r="L1781" t="str">
            <v>Centrale Staf QRM &amp; Legal</v>
          </cell>
          <cell r="M1781" t="str">
            <v>Centrale Staf</v>
          </cell>
          <cell r="N1781" t="str">
            <v>8500</v>
          </cell>
          <cell r="O1781" t="str">
            <v>970</v>
          </cell>
          <cell r="P1781" t="str">
            <v>Medewerker QRM &amp; Legal</v>
          </cell>
          <cell r="Q1781" t="str">
            <v>F1</v>
          </cell>
          <cell r="R1781" t="str">
            <v>Man</v>
          </cell>
          <cell r="S1781">
            <v>25629</v>
          </cell>
          <cell r="T1781" t="str">
            <v>BDO Holding B.V.</v>
          </cell>
          <cell r="U1781" t="str">
            <v>Medewerkers CS Quality &amp; Risk Management</v>
          </cell>
          <cell r="V1781">
            <v>44196</v>
          </cell>
          <cell r="W1781" t="str">
            <v>Bepaalde tijd</v>
          </cell>
          <cell r="Y1781" t="str">
            <v>Centrale Staf A</v>
          </cell>
          <cell r="Z1781" t="str">
            <v>Laan</v>
          </cell>
          <cell r="AA1781" t="str">
            <v>van der</v>
          </cell>
          <cell r="AB1781" t="str">
            <v>H.A.</v>
          </cell>
          <cell r="AC1781" t="str">
            <v>van der</v>
          </cell>
          <cell r="AD1781" t="str">
            <v>Laan</v>
          </cell>
          <cell r="AE1781" t="str">
            <v>Soerlaan 30</v>
          </cell>
          <cell r="AG1781" t="str">
            <v>1185 JK  AMSTELVEEN</v>
          </cell>
          <cell r="AJ1781" t="str">
            <v>184530106</v>
          </cell>
          <cell r="AL1781" t="str">
            <v>dhr. H.A. van der Laan</v>
          </cell>
          <cell r="AM1781">
            <v>0</v>
          </cell>
          <cell r="AN1781" t="str">
            <v>N</v>
          </cell>
          <cell r="AO1781" t="str">
            <v>Harry.van.der.Laan@bdo.nl</v>
          </cell>
          <cell r="AR1781" t="str">
            <v>Geen pensioendeelnemer</v>
          </cell>
          <cell r="AV1781" t="str">
            <v>02</v>
          </cell>
          <cell r="AW1781" t="str">
            <v>Basis CAO BDO</v>
          </cell>
          <cell r="AX1781">
            <v>43831</v>
          </cell>
          <cell r="BE1781" t="str">
            <v>9070000033</v>
          </cell>
          <cell r="BG1781">
            <v>43831</v>
          </cell>
          <cell r="BI1781" t="str">
            <v>J</v>
          </cell>
          <cell r="BJ1781" t="str">
            <v>J</v>
          </cell>
          <cell r="BK1781" t="str">
            <v>N</v>
          </cell>
          <cell r="BV1781" t="str">
            <v>N</v>
          </cell>
          <cell r="BW1781" t="str">
            <v>N</v>
          </cell>
          <cell r="BX1781" t="str">
            <v>N</v>
          </cell>
          <cell r="BZ1781" t="str">
            <v>Nederlandse</v>
          </cell>
          <cell r="CA1781" t="str">
            <v>NL</v>
          </cell>
          <cell r="CL1781" t="str">
            <v>Indiensttreding</v>
          </cell>
          <cell r="CN1781">
            <v>0</v>
          </cell>
          <cell r="CO1781">
            <v>0</v>
          </cell>
          <cell r="CP1781">
            <v>0</v>
          </cell>
          <cell r="CQ1781">
            <v>0</v>
          </cell>
          <cell r="CR1781">
            <v>0</v>
          </cell>
          <cell r="CS1781">
            <v>0</v>
          </cell>
          <cell r="CT1781">
            <v>0</v>
          </cell>
          <cell r="CU1781">
            <v>0</v>
          </cell>
          <cell r="CV1781">
            <v>0</v>
          </cell>
          <cell r="CW1781">
            <v>0</v>
          </cell>
        </row>
        <row r="1782">
          <cell r="A1782" t="str">
            <v>19338</v>
          </cell>
          <cell r="B1782" t="str">
            <v>Edwin</v>
          </cell>
          <cell r="C1782" t="str">
            <v>van der Wösten</v>
          </cell>
          <cell r="D1782">
            <v>42658</v>
          </cell>
          <cell r="E1782">
            <v>42658</v>
          </cell>
          <cell r="G1782" t="str">
            <v>Eindhoven</v>
          </cell>
          <cell r="H1782">
            <v>0</v>
          </cell>
          <cell r="I1782">
            <v>0</v>
          </cell>
          <cell r="J1782" t="str">
            <v>Van ander bedrijf/filiaal ingeleend</v>
          </cell>
          <cell r="K1782" t="str">
            <v>Werk derden</v>
          </cell>
          <cell r="L1782" t="str">
            <v>Centrale Staf QRM &amp; Legal</v>
          </cell>
          <cell r="M1782" t="str">
            <v>Centrale Staf</v>
          </cell>
          <cell r="N1782" t="str">
            <v>8500</v>
          </cell>
          <cell r="O1782" t="str">
            <v>970</v>
          </cell>
          <cell r="P1782" t="str">
            <v>Medewerker QRM &amp; Legal</v>
          </cell>
          <cell r="Q1782" t="str">
            <v>F1</v>
          </cell>
          <cell r="R1782" t="str">
            <v>Man</v>
          </cell>
          <cell r="S1782">
            <v>26087</v>
          </cell>
          <cell r="T1782" t="str">
            <v>BDO Holding B.V.</v>
          </cell>
          <cell r="U1782" t="str">
            <v>Medewerkers CS Quality &amp; Risk Management</v>
          </cell>
          <cell r="V1782">
            <v>44196</v>
          </cell>
          <cell r="W1782" t="str">
            <v>Bepaalde tijd</v>
          </cell>
          <cell r="Y1782" t="str">
            <v>Centrale Staf A</v>
          </cell>
          <cell r="Z1782" t="str">
            <v>Wösten</v>
          </cell>
          <cell r="AA1782" t="str">
            <v>van der</v>
          </cell>
          <cell r="AB1782" t="str">
            <v>E.R.</v>
          </cell>
          <cell r="AC1782" t="str">
            <v>van der</v>
          </cell>
          <cell r="AD1782" t="str">
            <v>Wösten</v>
          </cell>
          <cell r="AE1782" t="str">
            <v>Eendagsbloemlaan 10</v>
          </cell>
          <cell r="AG1782" t="str">
            <v>3452 BP  VLEUTEN</v>
          </cell>
          <cell r="AJ1782" t="str">
            <v>173886139</v>
          </cell>
          <cell r="AL1782" t="str">
            <v>dhr. E.R. van der Wösten</v>
          </cell>
          <cell r="AM1782">
            <v>0</v>
          </cell>
          <cell r="AN1782" t="str">
            <v>N</v>
          </cell>
          <cell r="AO1782" t="str">
            <v>Edwin.van.der.Wosten@bdo.nl</v>
          </cell>
          <cell r="AR1782" t="str">
            <v>Geen pensioendeelnemer</v>
          </cell>
          <cell r="AV1782" t="str">
            <v>02</v>
          </cell>
          <cell r="AW1782" t="str">
            <v>Basis CAO BDO</v>
          </cell>
          <cell r="AX1782">
            <v>43831</v>
          </cell>
          <cell r="BE1782" t="str">
            <v>9070000033</v>
          </cell>
          <cell r="BG1782">
            <v>43831</v>
          </cell>
          <cell r="BI1782" t="str">
            <v>J</v>
          </cell>
          <cell r="BJ1782" t="str">
            <v>J</v>
          </cell>
          <cell r="BK1782" t="str">
            <v>N</v>
          </cell>
          <cell r="BV1782" t="str">
            <v>N</v>
          </cell>
          <cell r="BW1782" t="str">
            <v>N</v>
          </cell>
          <cell r="BX1782" t="str">
            <v>N</v>
          </cell>
          <cell r="BZ1782" t="str">
            <v>Nederlandse</v>
          </cell>
          <cell r="CA1782" t="str">
            <v>NL</v>
          </cell>
          <cell r="CL1782" t="str">
            <v>Indiensttreding</v>
          </cell>
          <cell r="CN1782">
            <v>0</v>
          </cell>
          <cell r="CO1782">
            <v>0</v>
          </cell>
          <cell r="CP1782">
            <v>0</v>
          </cell>
          <cell r="CQ1782">
            <v>0</v>
          </cell>
          <cell r="CR1782">
            <v>0</v>
          </cell>
          <cell r="CS1782">
            <v>0</v>
          </cell>
          <cell r="CT1782">
            <v>0</v>
          </cell>
          <cell r="CU1782">
            <v>0</v>
          </cell>
          <cell r="CV1782">
            <v>0</v>
          </cell>
          <cell r="CW1782">
            <v>0</v>
          </cell>
        </row>
        <row r="1783">
          <cell r="A1783" t="str">
            <v>22467</v>
          </cell>
          <cell r="B1783" t="str">
            <v>Arnaud</v>
          </cell>
          <cell r="C1783" t="str">
            <v>de Graaf</v>
          </cell>
          <cell r="D1783">
            <v>43586</v>
          </cell>
          <cell r="E1783">
            <v>43586</v>
          </cell>
          <cell r="G1783" t="str">
            <v>Tilburg</v>
          </cell>
          <cell r="H1783">
            <v>0</v>
          </cell>
          <cell r="I1783">
            <v>0</v>
          </cell>
          <cell r="J1783" t="str">
            <v>Van ander bedrijf/filiaal ingeleend</v>
          </cell>
          <cell r="K1783" t="str">
            <v>Werk derden</v>
          </cell>
          <cell r="L1783" t="str">
            <v>BVT BA</v>
          </cell>
          <cell r="M1783" t="str">
            <v>BA</v>
          </cell>
          <cell r="N1783" t="str">
            <v>8082</v>
          </cell>
          <cell r="O1783" t="str">
            <v>1808</v>
          </cell>
          <cell r="P1783" t="str">
            <v>Sr. Manager BVT BA</v>
          </cell>
          <cell r="Q1783" t="str">
            <v>7</v>
          </cell>
          <cell r="R1783" t="str">
            <v>Man</v>
          </cell>
          <cell r="S1783">
            <v>24182</v>
          </cell>
          <cell r="T1783" t="str">
            <v>BDO Accountants &amp; Belastingadviseurs B.V.</v>
          </cell>
          <cell r="U1783" t="str">
            <v>Medewerkers CS BVT Belastingadvies</v>
          </cell>
          <cell r="V1783">
            <v>44316</v>
          </cell>
          <cell r="W1783" t="str">
            <v>Bepaalde tijd</v>
          </cell>
          <cell r="Y1783" t="str">
            <v>Centrale Staf A</v>
          </cell>
          <cell r="Z1783" t="str">
            <v>Graaf</v>
          </cell>
          <cell r="AA1783" t="str">
            <v>de</v>
          </cell>
          <cell r="AB1783" t="str">
            <v>A.C.G.A.C.</v>
          </cell>
          <cell r="AC1783" t="str">
            <v>de</v>
          </cell>
          <cell r="AD1783" t="str">
            <v>Graaf</v>
          </cell>
          <cell r="AE1783" t="str">
            <v>Dennenlaan 8</v>
          </cell>
          <cell r="AG1783" t="str">
            <v>3739 KN  HOLLANDSCHE RADING</v>
          </cell>
          <cell r="AL1783" t="str">
            <v>dhr. prof. dr. A.C.G.A.C. de Graaf</v>
          </cell>
          <cell r="AM1783">
            <v>0</v>
          </cell>
          <cell r="AN1783" t="str">
            <v>N</v>
          </cell>
          <cell r="AO1783" t="str">
            <v>Arnaud.de.Graaf@bdo.nl</v>
          </cell>
          <cell r="AP1783" t="str">
            <v>06-51827807</v>
          </cell>
          <cell r="AQ1783" t="str">
            <v>06-51827807</v>
          </cell>
          <cell r="AR1783" t="str">
            <v>Geen pensioendeelnemer</v>
          </cell>
          <cell r="AV1783" t="str">
            <v>02</v>
          </cell>
          <cell r="AW1783" t="str">
            <v>Basis CAO BDO</v>
          </cell>
          <cell r="AX1783">
            <v>43586</v>
          </cell>
          <cell r="BE1783" t="str">
            <v>9070000004</v>
          </cell>
          <cell r="BG1783">
            <v>43770</v>
          </cell>
          <cell r="BI1783" t="str">
            <v>J</v>
          </cell>
          <cell r="BJ1783" t="str">
            <v>J</v>
          </cell>
          <cell r="BK1783" t="str">
            <v>N</v>
          </cell>
          <cell r="BN1783" t="str">
            <v>Ongehuwd</v>
          </cell>
          <cell r="BV1783" t="str">
            <v>N</v>
          </cell>
          <cell r="BW1783" t="str">
            <v>N</v>
          </cell>
          <cell r="BX1783" t="str">
            <v>N</v>
          </cell>
          <cell r="BZ1783" t="str">
            <v>Nederlandse</v>
          </cell>
          <cell r="CA1783" t="str">
            <v>NL</v>
          </cell>
          <cell r="CC1783" t="str">
            <v>arnauddegraaf@me.com</v>
          </cell>
          <cell r="CD1783" t="str">
            <v>+31134666247</v>
          </cell>
          <cell r="CL1783" t="str">
            <v>Indiensttreding</v>
          </cell>
          <cell r="CN1783">
            <v>0</v>
          </cell>
          <cell r="CO1783">
            <v>0</v>
          </cell>
          <cell r="CP1783">
            <v>0</v>
          </cell>
          <cell r="CQ1783">
            <v>0</v>
          </cell>
          <cell r="CR1783">
            <v>0</v>
          </cell>
          <cell r="CS1783">
            <v>0</v>
          </cell>
          <cell r="CT1783">
            <v>0</v>
          </cell>
          <cell r="CU1783">
            <v>0</v>
          </cell>
          <cell r="CV1783">
            <v>0</v>
          </cell>
          <cell r="CW1783">
            <v>0</v>
          </cell>
        </row>
        <row r="1784">
          <cell r="A1784" t="str">
            <v>9153</v>
          </cell>
          <cell r="B1784" t="str">
            <v>Gerard</v>
          </cell>
          <cell r="C1784" t="str">
            <v>Meussen</v>
          </cell>
          <cell r="D1784">
            <v>38231</v>
          </cell>
          <cell r="E1784">
            <v>38231</v>
          </cell>
          <cell r="G1784" t="str">
            <v>Tilburg</v>
          </cell>
          <cell r="H1784">
            <v>0</v>
          </cell>
          <cell r="I1784">
            <v>0</v>
          </cell>
          <cell r="J1784" t="str">
            <v>Van ander bedrijf/filiaal ingeleend</v>
          </cell>
          <cell r="K1784" t="str">
            <v>Werk derden</v>
          </cell>
          <cell r="L1784" t="str">
            <v>BVT BA</v>
          </cell>
          <cell r="M1784" t="str">
            <v>BA</v>
          </cell>
          <cell r="N1784" t="str">
            <v>8082</v>
          </cell>
          <cell r="O1784" t="str">
            <v>1808</v>
          </cell>
          <cell r="P1784" t="str">
            <v>Sr. Manager BVT BA</v>
          </cell>
          <cell r="Q1784" t="str">
            <v>7</v>
          </cell>
          <cell r="R1784" t="str">
            <v>Man</v>
          </cell>
          <cell r="S1784">
            <v>20993</v>
          </cell>
          <cell r="T1784" t="str">
            <v>BDO Accountants &amp; Belastingadviseurs B.V.</v>
          </cell>
          <cell r="U1784" t="str">
            <v>Medewerkers CS BVT Belastingadvies</v>
          </cell>
          <cell r="W1784" t="str">
            <v>Onbepaalde tijd</v>
          </cell>
          <cell r="Y1784" t="str">
            <v>Centrale Staf A</v>
          </cell>
          <cell r="Z1784" t="str">
            <v>Meussen</v>
          </cell>
          <cell r="AB1784" t="str">
            <v>G.Th.K.</v>
          </cell>
          <cell r="AD1784" t="str">
            <v>Meussen</v>
          </cell>
          <cell r="AE1784" t="str">
            <v>Ubbergseveldweg 9</v>
          </cell>
          <cell r="AG1784" t="str">
            <v>6522 HA  NIJMEGEN</v>
          </cell>
          <cell r="AJ1784" t="str">
            <v>066141060</v>
          </cell>
          <cell r="AL1784" t="str">
            <v>dhr. G.Th.K. Meussen</v>
          </cell>
          <cell r="AM1784">
            <v>1</v>
          </cell>
          <cell r="AN1784" t="str">
            <v>N</v>
          </cell>
          <cell r="AO1784" t="str">
            <v>Gerard.Meussen@bdo.nl</v>
          </cell>
          <cell r="AP1784" t="str">
            <v>024-6413289</v>
          </cell>
          <cell r="AQ1784" t="str">
            <v>06-30734055</v>
          </cell>
          <cell r="AR1784" t="str">
            <v>Geen pensioendeelnemer</v>
          </cell>
          <cell r="AU1784">
            <v>0</v>
          </cell>
          <cell r="AV1784" t="str">
            <v>02</v>
          </cell>
          <cell r="AW1784" t="str">
            <v>Basis CAO BDO</v>
          </cell>
          <cell r="AX1784">
            <v>40179</v>
          </cell>
          <cell r="BE1784" t="str">
            <v>9070000004</v>
          </cell>
          <cell r="BG1784">
            <v>43770</v>
          </cell>
          <cell r="BI1784" t="str">
            <v>J</v>
          </cell>
          <cell r="BJ1784" t="str">
            <v>N</v>
          </cell>
          <cell r="BK1784" t="str">
            <v>N</v>
          </cell>
          <cell r="BN1784" t="str">
            <v>Ongehuwd</v>
          </cell>
          <cell r="BV1784" t="str">
            <v>N</v>
          </cell>
          <cell r="BW1784" t="str">
            <v>N</v>
          </cell>
          <cell r="BX1784" t="str">
            <v>N</v>
          </cell>
          <cell r="BZ1784" t="str">
            <v>Nederlandse</v>
          </cell>
          <cell r="CA1784" t="str">
            <v>NL</v>
          </cell>
          <cell r="CD1784" t="str">
            <v>+31134666205</v>
          </cell>
          <cell r="CL1784" t="str">
            <v>Indiensttreding</v>
          </cell>
          <cell r="CN1784">
            <v>0</v>
          </cell>
          <cell r="CO1784">
            <v>0</v>
          </cell>
          <cell r="CP1784">
            <v>0</v>
          </cell>
          <cell r="CQ1784">
            <v>0</v>
          </cell>
          <cell r="CR1784">
            <v>0</v>
          </cell>
          <cell r="CS1784">
            <v>0</v>
          </cell>
          <cell r="CT1784">
            <v>0</v>
          </cell>
          <cell r="CU1784">
            <v>0</v>
          </cell>
          <cell r="CV1784">
            <v>0</v>
          </cell>
          <cell r="CW1784">
            <v>0</v>
          </cell>
        </row>
        <row r="1785">
          <cell r="A1785" t="str">
            <v>2334</v>
          </cell>
          <cell r="B1785" t="str">
            <v>Edwin</v>
          </cell>
          <cell r="C1785" t="str">
            <v>Heithuis</v>
          </cell>
          <cell r="D1785">
            <v>39142</v>
          </cell>
          <cell r="E1785">
            <v>39142</v>
          </cell>
          <cell r="G1785" t="str">
            <v>Tilburg</v>
          </cell>
          <cell r="H1785">
            <v>0</v>
          </cell>
          <cell r="I1785">
            <v>0</v>
          </cell>
          <cell r="J1785" t="str">
            <v>Van ander bedrijf/filiaal ingeleend</v>
          </cell>
          <cell r="K1785" t="str">
            <v>Werk derden</v>
          </cell>
          <cell r="L1785" t="str">
            <v>BVT BA</v>
          </cell>
          <cell r="M1785" t="str">
            <v>BA</v>
          </cell>
          <cell r="N1785" t="str">
            <v>8082</v>
          </cell>
          <cell r="O1785" t="str">
            <v>1808</v>
          </cell>
          <cell r="P1785" t="str">
            <v>Sr. Manager BVT BA</v>
          </cell>
          <cell r="Q1785" t="str">
            <v>7</v>
          </cell>
          <cell r="R1785" t="str">
            <v>Man</v>
          </cell>
          <cell r="S1785">
            <v>24163</v>
          </cell>
          <cell r="T1785" t="str">
            <v>BDO Accountants &amp; Belastingadviseurs B.V.</v>
          </cell>
          <cell r="U1785" t="str">
            <v>Medewerkers CS BVT Belastingadvies</v>
          </cell>
          <cell r="W1785" t="str">
            <v>Onbepaalde tijd</v>
          </cell>
          <cell r="Y1785" t="str">
            <v>Centrale Staf A</v>
          </cell>
          <cell r="Z1785" t="str">
            <v>Heithuis</v>
          </cell>
          <cell r="AB1785" t="str">
            <v>E.J.W.</v>
          </cell>
          <cell r="AD1785" t="str">
            <v>Heithuis</v>
          </cell>
          <cell r="AE1785" t="str">
            <v>Vlietweg 96 A</v>
          </cell>
          <cell r="AG1785" t="str">
            <v>2323 LG  LEIDEN</v>
          </cell>
          <cell r="AJ1785" t="str">
            <v>151560560</v>
          </cell>
          <cell r="AL1785" t="str">
            <v>dhr. prof. dr. E.J.W. Heithuis</v>
          </cell>
          <cell r="AM1785">
            <v>40</v>
          </cell>
          <cell r="AN1785" t="str">
            <v>N</v>
          </cell>
          <cell r="AO1785" t="str">
            <v>Edwin.Heithuis@bdo.nl</v>
          </cell>
          <cell r="AP1785" t="str">
            <v>071-5141221</v>
          </cell>
          <cell r="AQ1785" t="str">
            <v>06-34120534</v>
          </cell>
          <cell r="AR1785" t="str">
            <v>Geen pensioendeelnemer</v>
          </cell>
          <cell r="AU1785">
            <v>0</v>
          </cell>
          <cell r="AV1785" t="str">
            <v>02</v>
          </cell>
          <cell r="AW1785" t="str">
            <v>Basis CAO BDO</v>
          </cell>
          <cell r="AX1785">
            <v>40179</v>
          </cell>
          <cell r="BE1785" t="str">
            <v>9070000004</v>
          </cell>
          <cell r="BG1785">
            <v>43922</v>
          </cell>
          <cell r="BI1785" t="str">
            <v>J</v>
          </cell>
          <cell r="BJ1785" t="str">
            <v>N</v>
          </cell>
          <cell r="BK1785" t="str">
            <v>N</v>
          </cell>
          <cell r="BN1785" t="str">
            <v>Gehuwd</v>
          </cell>
          <cell r="BV1785" t="str">
            <v>N</v>
          </cell>
          <cell r="BW1785" t="str">
            <v>N</v>
          </cell>
          <cell r="BX1785" t="str">
            <v>N</v>
          </cell>
          <cell r="BZ1785" t="str">
            <v>Nederlandse</v>
          </cell>
          <cell r="CD1785" t="str">
            <v>+31134666204</v>
          </cell>
          <cell r="CL1785" t="str">
            <v>Indiensttreding</v>
          </cell>
          <cell r="CN1785">
            <v>0</v>
          </cell>
          <cell r="CO1785">
            <v>0</v>
          </cell>
          <cell r="CP1785">
            <v>0</v>
          </cell>
          <cell r="CQ1785">
            <v>0</v>
          </cell>
          <cell r="CR1785">
            <v>0</v>
          </cell>
          <cell r="CS1785">
            <v>0</v>
          </cell>
          <cell r="CT1785">
            <v>0</v>
          </cell>
          <cell r="CU1785">
            <v>0</v>
          </cell>
          <cell r="CV1785">
            <v>0</v>
          </cell>
          <cell r="CW1785">
            <v>0</v>
          </cell>
        </row>
        <row r="1786">
          <cell r="A1786" t="str">
            <v>23591</v>
          </cell>
          <cell r="B1786" t="str">
            <v>Mark</v>
          </cell>
          <cell r="C1786" t="str">
            <v>Bookelaar</v>
          </cell>
          <cell r="D1786">
            <v>43770</v>
          </cell>
          <cell r="E1786">
            <v>43770</v>
          </cell>
          <cell r="G1786" t="str">
            <v>Eindhoven</v>
          </cell>
          <cell r="H1786">
            <v>0</v>
          </cell>
          <cell r="I1786">
            <v>0</v>
          </cell>
          <cell r="J1786" t="str">
            <v>Van ander bedrijf/filiaal ingeleend</v>
          </cell>
          <cell r="K1786" t="str">
            <v>Werk derden</v>
          </cell>
          <cell r="L1786" t="str">
            <v>Centrale Staf HR</v>
          </cell>
          <cell r="M1786" t="str">
            <v>Centrale Staf</v>
          </cell>
          <cell r="N1786" t="str">
            <v>9400</v>
          </cell>
          <cell r="O1786" t="str">
            <v>700</v>
          </cell>
          <cell r="P1786" t="str">
            <v>Hoofd Human Resources</v>
          </cell>
          <cell r="Q1786" t="str">
            <v>L</v>
          </cell>
          <cell r="R1786" t="str">
            <v>Man</v>
          </cell>
          <cell r="S1786">
            <v>26827</v>
          </cell>
          <cell r="T1786" t="str">
            <v>BDO Holding B.V.</v>
          </cell>
          <cell r="U1786" t="str">
            <v>Stafhoofd CS HR</v>
          </cell>
          <cell r="V1786">
            <v>44104</v>
          </cell>
          <cell r="W1786" t="str">
            <v>Bepaalde tijd</v>
          </cell>
          <cell r="Y1786" t="str">
            <v>Centrale Staf A</v>
          </cell>
          <cell r="Z1786" t="str">
            <v>Bookelaar</v>
          </cell>
          <cell r="AB1786" t="str">
            <v>M.J.</v>
          </cell>
          <cell r="AD1786" t="str">
            <v>Bookelaar</v>
          </cell>
          <cell r="AE1786" t="str">
            <v>Kroostweg Noord 173</v>
          </cell>
          <cell r="AG1786" t="str">
            <v>3704 DW  ZEIST</v>
          </cell>
          <cell r="AL1786" t="str">
            <v>dhr. M.J. Bookelaar</v>
          </cell>
          <cell r="AM1786">
            <v>0</v>
          </cell>
          <cell r="AN1786" t="str">
            <v>N</v>
          </cell>
          <cell r="AO1786" t="str">
            <v>Mark.Bookelaar@bdo.nl</v>
          </cell>
          <cell r="AP1786" t="str">
            <v>06-48580290</v>
          </cell>
          <cell r="AQ1786" t="str">
            <v>06-48580290</v>
          </cell>
          <cell r="AR1786" t="str">
            <v>Geen pensioendeelnemer</v>
          </cell>
          <cell r="AV1786" t="str">
            <v>02</v>
          </cell>
          <cell r="AW1786" t="str">
            <v>Basis CAO BDO</v>
          </cell>
          <cell r="AX1786">
            <v>44013</v>
          </cell>
          <cell r="BE1786" t="str">
            <v>4000100056</v>
          </cell>
          <cell r="BG1786">
            <v>44013</v>
          </cell>
          <cell r="BI1786" t="str">
            <v>J</v>
          </cell>
          <cell r="BJ1786" t="str">
            <v>J</v>
          </cell>
          <cell r="BK1786" t="str">
            <v>N</v>
          </cell>
          <cell r="BV1786" t="str">
            <v>N</v>
          </cell>
          <cell r="BW1786" t="str">
            <v>N</v>
          </cell>
          <cell r="BX1786" t="str">
            <v>N</v>
          </cell>
          <cell r="CC1786" t="str">
            <v>mark@mbc-consultancy.nl</v>
          </cell>
          <cell r="CD1786" t="str">
            <v>+31402987878</v>
          </cell>
          <cell r="CL1786" t="str">
            <v>Indiensttreding</v>
          </cell>
          <cell r="CN1786">
            <v>0</v>
          </cell>
          <cell r="CO1786">
            <v>0</v>
          </cell>
          <cell r="CP1786">
            <v>0</v>
          </cell>
          <cell r="CQ1786">
            <v>0</v>
          </cell>
          <cell r="CR1786">
            <v>0</v>
          </cell>
          <cell r="CS1786">
            <v>0</v>
          </cell>
          <cell r="CT1786">
            <v>0</v>
          </cell>
          <cell r="CU1786">
            <v>0</v>
          </cell>
          <cell r="CV1786">
            <v>0</v>
          </cell>
          <cell r="CW1786">
            <v>0</v>
          </cell>
        </row>
        <row r="1787">
          <cell r="A1787" t="str">
            <v>14592</v>
          </cell>
          <cell r="B1787" t="str">
            <v>Janet</v>
          </cell>
          <cell r="C1787" t="str">
            <v>Ganzeveld</v>
          </cell>
          <cell r="D1787">
            <v>41306</v>
          </cell>
          <cell r="E1787">
            <v>41306</v>
          </cell>
          <cell r="G1787" t="str">
            <v>Tilburg</v>
          </cell>
          <cell r="H1787">
            <v>0</v>
          </cell>
          <cell r="I1787">
            <v>0</v>
          </cell>
          <cell r="J1787" t="str">
            <v>Van ander bedrijf/filiaal ingeleend</v>
          </cell>
          <cell r="K1787" t="str">
            <v>Werk derden</v>
          </cell>
          <cell r="L1787" t="str">
            <v>BVT BA</v>
          </cell>
          <cell r="M1787" t="str">
            <v>BA</v>
          </cell>
          <cell r="N1787" t="str">
            <v>8082</v>
          </cell>
          <cell r="O1787" t="str">
            <v>1808</v>
          </cell>
          <cell r="P1787" t="str">
            <v>Sr. Manager BVT BA</v>
          </cell>
          <cell r="Q1787" t="str">
            <v>7</v>
          </cell>
          <cell r="R1787" t="str">
            <v>Vrouw</v>
          </cell>
          <cell r="S1787">
            <v>23960</v>
          </cell>
          <cell r="T1787" t="str">
            <v>BDO Accountants &amp; Belastingadviseurs B.V.</v>
          </cell>
          <cell r="U1787" t="str">
            <v>Medewerkers CS BVT Belastingadvies</v>
          </cell>
          <cell r="W1787" t="str">
            <v>Onbepaalde tijd</v>
          </cell>
          <cell r="Y1787" t="str">
            <v>Centrale Staf A</v>
          </cell>
          <cell r="Z1787" t="str">
            <v>Ganzeveld</v>
          </cell>
          <cell r="AB1787" t="str">
            <v>J.</v>
          </cell>
          <cell r="AD1787" t="str">
            <v>Ganzeveld</v>
          </cell>
          <cell r="AE1787" t="str">
            <v>Distelvlinderweg 31</v>
          </cell>
          <cell r="AG1787" t="str">
            <v>1113 KA  DIEMEN</v>
          </cell>
          <cell r="AJ1787" t="str">
            <v>105802748</v>
          </cell>
          <cell r="AL1787" t="str">
            <v>mevr. mr. dr. J. Ganzeveld</v>
          </cell>
          <cell r="AM1787">
            <v>0</v>
          </cell>
          <cell r="AN1787" t="str">
            <v>N</v>
          </cell>
          <cell r="AO1787" t="str">
            <v>Janet.Ganzeveld@bdo.nl</v>
          </cell>
          <cell r="AR1787" t="str">
            <v>Geen pensioendeelnemer</v>
          </cell>
          <cell r="AU1787">
            <v>0</v>
          </cell>
          <cell r="AV1787" t="str">
            <v>02</v>
          </cell>
          <cell r="AW1787" t="str">
            <v>Basis CAO BDO</v>
          </cell>
          <cell r="AX1787">
            <v>41306</v>
          </cell>
          <cell r="BE1787" t="str">
            <v>9070000004</v>
          </cell>
          <cell r="BG1787">
            <v>43770</v>
          </cell>
          <cell r="BI1787" t="str">
            <v>J</v>
          </cell>
          <cell r="BJ1787" t="str">
            <v>J</v>
          </cell>
          <cell r="BK1787" t="str">
            <v>N</v>
          </cell>
          <cell r="BN1787" t="str">
            <v>Ongehuwd</v>
          </cell>
          <cell r="BV1787" t="str">
            <v>N</v>
          </cell>
          <cell r="BW1787" t="str">
            <v>N</v>
          </cell>
          <cell r="BX1787" t="str">
            <v>N</v>
          </cell>
          <cell r="BZ1787" t="str">
            <v>Nederlandse</v>
          </cell>
          <cell r="CA1787" t="str">
            <v>NL</v>
          </cell>
          <cell r="CC1787" t="str">
            <v>contact@drjganzeveld.nl</v>
          </cell>
          <cell r="CD1787" t="str">
            <v>+31134666208</v>
          </cell>
          <cell r="CL1787" t="str">
            <v>Indiensttreding</v>
          </cell>
          <cell r="CN1787">
            <v>0</v>
          </cell>
          <cell r="CO1787">
            <v>0</v>
          </cell>
          <cell r="CP1787">
            <v>0</v>
          </cell>
          <cell r="CQ1787">
            <v>34851</v>
          </cell>
          <cell r="CR1787">
            <v>0</v>
          </cell>
          <cell r="CS1787" t="str">
            <v>99999</v>
          </cell>
          <cell r="CT1787">
            <v>0</v>
          </cell>
          <cell r="CU1787">
            <v>0</v>
          </cell>
          <cell r="CV1787">
            <v>0</v>
          </cell>
          <cell r="CW1787">
            <v>0</v>
          </cell>
        </row>
        <row r="1788">
          <cell r="A1788" t="str">
            <v>4585</v>
          </cell>
          <cell r="B1788" t="str">
            <v>John</v>
          </cell>
          <cell r="C1788" t="str">
            <v>van Kollenburg</v>
          </cell>
          <cell r="D1788">
            <v>31321</v>
          </cell>
          <cell r="E1788">
            <v>43466</v>
          </cell>
          <cell r="G1788" t="str">
            <v>Tilburg</v>
          </cell>
          <cell r="H1788">
            <v>0</v>
          </cell>
          <cell r="I1788">
            <v>0</v>
          </cell>
          <cell r="J1788" t="str">
            <v>Van ander bedrijf/filiaal ingeleend</v>
          </cell>
          <cell r="K1788" t="str">
            <v>Werk derden</v>
          </cell>
          <cell r="L1788" t="str">
            <v>BVT A&amp;A</v>
          </cell>
          <cell r="M1788" t="str">
            <v>A&amp;A</v>
          </cell>
          <cell r="N1788" t="str">
            <v>8081</v>
          </cell>
          <cell r="O1788" t="str">
            <v>100</v>
          </cell>
          <cell r="P1788" t="str">
            <v>Equity Partner A&amp;A</v>
          </cell>
          <cell r="Q1788" t="str">
            <v>nvt</v>
          </cell>
          <cell r="R1788" t="str">
            <v>Man</v>
          </cell>
          <cell r="S1788">
            <v>20287</v>
          </cell>
          <cell r="T1788" t="str">
            <v>BDO Audit &amp; Assurance B.V.</v>
          </cell>
          <cell r="U1788" t="str">
            <v>Medewerkers CS BVT</v>
          </cell>
          <cell r="V1788">
            <v>44196</v>
          </cell>
          <cell r="W1788" t="str">
            <v>Bepaalde tijd</v>
          </cell>
          <cell r="Y1788" t="str">
            <v>Centrale Staf A</v>
          </cell>
          <cell r="Z1788" t="str">
            <v>Kollenburg</v>
          </cell>
          <cell r="AA1788" t="str">
            <v>van</v>
          </cell>
          <cell r="AB1788" t="str">
            <v>J.C.E.</v>
          </cell>
          <cell r="AC1788" t="str">
            <v>van</v>
          </cell>
          <cell r="AD1788" t="str">
            <v>Kollenburg</v>
          </cell>
          <cell r="AE1788" t="str">
            <v>Krammer 2</v>
          </cell>
          <cell r="AG1788" t="str">
            <v>5032 TS  TILBURG</v>
          </cell>
          <cell r="AJ1788" t="str">
            <v>084018665</v>
          </cell>
          <cell r="AL1788" t="str">
            <v>dhr. prof. drs. J.C.E. van Kollenburg</v>
          </cell>
          <cell r="AM1788">
            <v>0</v>
          </cell>
          <cell r="AN1788" t="str">
            <v>N</v>
          </cell>
          <cell r="AO1788" t="str">
            <v>John.van.Kollenburg@bdo.nl</v>
          </cell>
          <cell r="AP1788" t="str">
            <v>013-5900222</v>
          </cell>
          <cell r="AQ1788" t="str">
            <v>06-51327144</v>
          </cell>
          <cell r="AR1788" t="str">
            <v>Geen pensioendeelnemer</v>
          </cell>
          <cell r="AT1788">
            <v>0</v>
          </cell>
          <cell r="AU1788">
            <v>0</v>
          </cell>
          <cell r="AV1788" t="str">
            <v>02</v>
          </cell>
          <cell r="AW1788" t="str">
            <v>Basis CAO BDO</v>
          </cell>
          <cell r="AX1788">
            <v>43831</v>
          </cell>
          <cell r="BE1788" t="str">
            <v>9070000002</v>
          </cell>
          <cell r="BG1788">
            <v>43831</v>
          </cell>
          <cell r="BH1788" t="str">
            <v>RA</v>
          </cell>
          <cell r="BI1788" t="str">
            <v>J</v>
          </cell>
          <cell r="BJ1788" t="str">
            <v>N</v>
          </cell>
          <cell r="BK1788" t="str">
            <v>N</v>
          </cell>
          <cell r="BN1788" t="str">
            <v>Gehuwd</v>
          </cell>
          <cell r="BO1788">
            <v>29442</v>
          </cell>
          <cell r="BR1788">
            <v>0</v>
          </cell>
          <cell r="BS1788">
            <v>0</v>
          </cell>
          <cell r="BU1788">
            <v>32874</v>
          </cell>
          <cell r="BV1788" t="str">
            <v>N</v>
          </cell>
          <cell r="BW1788" t="str">
            <v>N</v>
          </cell>
          <cell r="BX1788" t="str">
            <v>N</v>
          </cell>
          <cell r="BZ1788" t="str">
            <v>Nederlandse</v>
          </cell>
          <cell r="CA1788" t="str">
            <v>NL</v>
          </cell>
          <cell r="CB1788" t="str">
            <v>06-51327144</v>
          </cell>
          <cell r="CC1788" t="str">
            <v>John.van.Kollenburg@bdo.nl</v>
          </cell>
          <cell r="CD1788" t="str">
            <v>+31135940453</v>
          </cell>
          <cell r="CE1788" t="str">
            <v>06-51327144</v>
          </cell>
          <cell r="CL1788" t="str">
            <v>Indiensttreding</v>
          </cell>
          <cell r="CN1788" t="str">
            <v>NBA</v>
          </cell>
          <cell r="CO1788">
            <v>0</v>
          </cell>
          <cell r="CP1788">
            <v>30349</v>
          </cell>
          <cell r="CQ1788">
            <v>0</v>
          </cell>
          <cell r="CR1788" t="str">
            <v>24481</v>
          </cell>
          <cell r="CS1788">
            <v>0</v>
          </cell>
          <cell r="CT1788">
            <v>0</v>
          </cell>
          <cell r="CU1788">
            <v>0</v>
          </cell>
          <cell r="CV1788">
            <v>0</v>
          </cell>
          <cell r="CW1788">
            <v>0</v>
          </cell>
        </row>
        <row r="1789">
          <cell r="A1789" t="str">
            <v>6865</v>
          </cell>
          <cell r="B1789" t="str">
            <v>Hans</v>
          </cell>
          <cell r="C1789" t="str">
            <v>Renckens</v>
          </cell>
          <cell r="D1789">
            <v>29404</v>
          </cell>
          <cell r="E1789">
            <v>43831</v>
          </cell>
          <cell r="G1789" t="str">
            <v>Eindhoven</v>
          </cell>
          <cell r="H1789">
            <v>1</v>
          </cell>
          <cell r="I1789">
            <v>0</v>
          </cell>
          <cell r="J1789" t="str">
            <v>Van ander bedrijf/filiaal ingeleend</v>
          </cell>
          <cell r="K1789" t="str">
            <v>Werk derden</v>
          </cell>
          <cell r="L1789" t="str">
            <v>Audit &amp; Assurance</v>
          </cell>
          <cell r="M1789" t="str">
            <v>A&amp;A</v>
          </cell>
          <cell r="N1789" t="str">
            <v>9310</v>
          </cell>
          <cell r="O1789" t="str">
            <v>100</v>
          </cell>
          <cell r="P1789" t="str">
            <v>Equity Partner A&amp;A</v>
          </cell>
          <cell r="Q1789" t="str">
            <v>nvt</v>
          </cell>
          <cell r="R1789" t="str">
            <v>Man</v>
          </cell>
          <cell r="S1789">
            <v>21640</v>
          </cell>
          <cell r="T1789" t="str">
            <v>BDO Audit &amp; Assurance B.V.</v>
          </cell>
          <cell r="U1789" t="str">
            <v>Medewerkers Head of Audit</v>
          </cell>
          <cell r="V1789">
            <v>44561</v>
          </cell>
          <cell r="W1789" t="str">
            <v>Bepaalde tijd</v>
          </cell>
          <cell r="Y1789" t="str">
            <v>Centrale Staf A</v>
          </cell>
          <cell r="Z1789" t="str">
            <v>Renckens</v>
          </cell>
          <cell r="AB1789" t="str">
            <v>J.H.</v>
          </cell>
          <cell r="AD1789" t="str">
            <v>Renckens</v>
          </cell>
          <cell r="AE1789" t="str">
            <v>Hoek van Hollandlaan 1</v>
          </cell>
          <cell r="AG1789" t="str">
            <v>2554 EA  'S-GRAVENHAGE</v>
          </cell>
          <cell r="AI1789" t="str">
            <v>NL</v>
          </cell>
          <cell r="AJ1789" t="str">
            <v>096271085</v>
          </cell>
          <cell r="AK1789" t="str">
            <v>Nederlandse</v>
          </cell>
          <cell r="AL1789" t="str">
            <v>dhr. J.H. Renckens</v>
          </cell>
          <cell r="AM1789">
            <v>40</v>
          </cell>
          <cell r="AN1789" t="str">
            <v>N</v>
          </cell>
          <cell r="AO1789" t="str">
            <v>Hans.Renckens@bdo.nl</v>
          </cell>
          <cell r="AQ1789" t="str">
            <v>06-53831087</v>
          </cell>
          <cell r="AR1789" t="str">
            <v>Geen pensioendeelnemer</v>
          </cell>
          <cell r="AT1789">
            <v>0</v>
          </cell>
          <cell r="AU1789">
            <v>0</v>
          </cell>
          <cell r="AV1789" t="str">
            <v>02</v>
          </cell>
          <cell r="AW1789" t="str">
            <v>Basis CAO BDO</v>
          </cell>
          <cell r="AX1789">
            <v>43831</v>
          </cell>
          <cell r="BE1789" t="str">
            <v>9070000500</v>
          </cell>
          <cell r="BG1789">
            <v>43831</v>
          </cell>
          <cell r="BH1789" t="str">
            <v>RA</v>
          </cell>
          <cell r="BI1789" t="str">
            <v>J</v>
          </cell>
          <cell r="BJ1789" t="str">
            <v>N</v>
          </cell>
          <cell r="BK1789" t="str">
            <v>N</v>
          </cell>
          <cell r="BN1789" t="str">
            <v>Gehuwd</v>
          </cell>
          <cell r="BQ1789" t="str">
            <v>Ruth Neervoort</v>
          </cell>
          <cell r="BR1789">
            <v>0</v>
          </cell>
          <cell r="BS1789">
            <v>0</v>
          </cell>
          <cell r="BU1789">
            <v>33604</v>
          </cell>
          <cell r="BV1789" t="str">
            <v>N</v>
          </cell>
          <cell r="BW1789" t="str">
            <v>N</v>
          </cell>
          <cell r="BX1789" t="str">
            <v>N</v>
          </cell>
          <cell r="BZ1789" t="str">
            <v>Nederlandse</v>
          </cell>
          <cell r="CA1789" t="str">
            <v>NL</v>
          </cell>
          <cell r="CB1789" t="str">
            <v>06-53831087</v>
          </cell>
          <cell r="CD1789" t="str">
            <v>+31786323401</v>
          </cell>
          <cell r="CE1789" t="str">
            <v>06-53831087</v>
          </cell>
          <cell r="CF1789" t="str">
            <v>Ruth Neervoort</v>
          </cell>
          <cell r="CN1789" t="str">
            <v>NBA</v>
          </cell>
          <cell r="CO1789">
            <v>0</v>
          </cell>
          <cell r="CP1789">
            <v>31721</v>
          </cell>
          <cell r="CQ1789">
            <v>0</v>
          </cell>
          <cell r="CR1789" t="str">
            <v>25330</v>
          </cell>
          <cell r="CS1789">
            <v>0</v>
          </cell>
          <cell r="CT1789">
            <v>0</v>
          </cell>
          <cell r="CU1789">
            <v>0</v>
          </cell>
          <cell r="CV1789">
            <v>0</v>
          </cell>
          <cell r="CW1789" t="str">
            <v>Thuiswerkplek € 399,80</v>
          </cell>
        </row>
        <row r="1790">
          <cell r="A1790" t="str">
            <v>22470</v>
          </cell>
          <cell r="B1790" t="str">
            <v>Martine</v>
          </cell>
          <cell r="C1790" t="str">
            <v>Tuerlings</v>
          </cell>
          <cell r="D1790">
            <v>43536</v>
          </cell>
          <cell r="E1790">
            <v>43536</v>
          </cell>
          <cell r="G1790" t="str">
            <v>Tilburg</v>
          </cell>
          <cell r="H1790">
            <v>0.35</v>
          </cell>
          <cell r="I1790">
            <v>2400</v>
          </cell>
          <cell r="J1790" t="str">
            <v>Personeelslid</v>
          </cell>
          <cell r="K1790" t="str">
            <v>Werkstudent</v>
          </cell>
          <cell r="L1790" t="str">
            <v>BVT BA</v>
          </cell>
          <cell r="M1790" t="str">
            <v>BA</v>
          </cell>
          <cell r="N1790" t="str">
            <v>8082</v>
          </cell>
          <cell r="O1790" t="str">
            <v>296</v>
          </cell>
          <cell r="P1790" t="str">
            <v>Fiscaal Assistent (werkstudent)</v>
          </cell>
          <cell r="Q1790" t="str">
            <v>3</v>
          </cell>
          <cell r="R1790" t="str">
            <v>Vrouw</v>
          </cell>
          <cell r="S1790">
            <v>35060</v>
          </cell>
          <cell r="T1790" t="str">
            <v>BDO Accountants &amp; Belastingadviseurs B.V.</v>
          </cell>
          <cell r="U1790" t="str">
            <v>Medewerkers CS BVT Belastingadvies</v>
          </cell>
          <cell r="V1790">
            <v>44255</v>
          </cell>
          <cell r="W1790" t="str">
            <v>Bepaalde tijd</v>
          </cell>
          <cell r="Y1790" t="str">
            <v>Centrale Staf A</v>
          </cell>
          <cell r="Z1790" t="str">
            <v>Tuerlings</v>
          </cell>
          <cell r="AB1790" t="str">
            <v>M.J.M.</v>
          </cell>
          <cell r="AD1790" t="str">
            <v>Tuerlings</v>
          </cell>
          <cell r="AE1790" t="str">
            <v>Bijsterveldenlaan 185</v>
          </cell>
          <cell r="AG1790" t="str">
            <v>5045 ZS  TILBURG</v>
          </cell>
          <cell r="AJ1790" t="str">
            <v>222404474</v>
          </cell>
          <cell r="AL1790" t="str">
            <v>mevr. M.J.M. Tuerlings</v>
          </cell>
          <cell r="AM1790">
            <v>14</v>
          </cell>
          <cell r="AN1790" t="str">
            <v>N</v>
          </cell>
          <cell r="AO1790" t="str">
            <v>Martine.Tuerlings@bdo.nl</v>
          </cell>
          <cell r="AP1790" t="str">
            <v>06-43254862</v>
          </cell>
          <cell r="AQ1790" t="str">
            <v>06-43254862</v>
          </cell>
          <cell r="AR1790" t="str">
            <v>Pensioenregeling A</v>
          </cell>
          <cell r="AS1790">
            <v>43525</v>
          </cell>
          <cell r="AU1790">
            <v>14</v>
          </cell>
          <cell r="AV1790" t="str">
            <v>02</v>
          </cell>
          <cell r="AW1790" t="str">
            <v>Basis CAO BDO</v>
          </cell>
          <cell r="AX1790">
            <v>43891</v>
          </cell>
          <cell r="BE1790" t="str">
            <v>9070000004</v>
          </cell>
          <cell r="BG1790">
            <v>43922</v>
          </cell>
          <cell r="BI1790" t="str">
            <v>J</v>
          </cell>
          <cell r="BJ1790" t="str">
            <v>J</v>
          </cell>
          <cell r="BK1790" t="str">
            <v>N</v>
          </cell>
          <cell r="BN1790" t="str">
            <v>Ongehuwd</v>
          </cell>
          <cell r="BV1790" t="str">
            <v>N</v>
          </cell>
          <cell r="BW1790" t="str">
            <v>N</v>
          </cell>
          <cell r="BX1790" t="str">
            <v>N</v>
          </cell>
          <cell r="BZ1790" t="str">
            <v>Nederlandse</v>
          </cell>
          <cell r="CA1790" t="str">
            <v>NL</v>
          </cell>
          <cell r="CC1790" t="str">
            <v>martine-tuerlings@home.nl</v>
          </cell>
          <cell r="CD1790" t="str">
            <v>+31134666245</v>
          </cell>
          <cell r="CL1790" t="str">
            <v>Indiensttreding</v>
          </cell>
          <cell r="CN1790">
            <v>0</v>
          </cell>
          <cell r="CO1790">
            <v>0</v>
          </cell>
          <cell r="CP1790">
            <v>0</v>
          </cell>
          <cell r="CQ1790">
            <v>0</v>
          </cell>
          <cell r="CR1790">
            <v>0</v>
          </cell>
          <cell r="CS1790">
            <v>0</v>
          </cell>
          <cell r="CT1790">
            <v>0</v>
          </cell>
          <cell r="CU1790">
            <v>0</v>
          </cell>
          <cell r="CV1790">
            <v>0</v>
          </cell>
          <cell r="CW1790" t="str">
            <v>iPad 9,7 32GB Smartcase € 382,85</v>
          </cell>
        </row>
        <row r="1791">
          <cell r="A1791" t="str">
            <v>2409</v>
          </cell>
          <cell r="B1791" t="str">
            <v>Kim</v>
          </cell>
          <cell r="C1791" t="str">
            <v>van Gorkum - Janssens</v>
          </cell>
          <cell r="D1791">
            <v>39173</v>
          </cell>
          <cell r="E1791">
            <v>39173</v>
          </cell>
          <cell r="G1791" t="str">
            <v>Tilburg</v>
          </cell>
          <cell r="H1791">
            <v>0.6</v>
          </cell>
          <cell r="I1791">
            <v>3350</v>
          </cell>
          <cell r="J1791" t="str">
            <v>Personeelslid</v>
          </cell>
          <cell r="K1791" t="str">
            <v>Parttimer</v>
          </cell>
          <cell r="L1791" t="str">
            <v>Ondersteuning</v>
          </cell>
          <cell r="M1791" t="str">
            <v>Ondersteuning</v>
          </cell>
          <cell r="N1791" t="str">
            <v>8000</v>
          </cell>
          <cell r="O1791" t="str">
            <v>514</v>
          </cell>
          <cell r="P1791" t="str">
            <v>Management Assistent</v>
          </cell>
          <cell r="Q1791" t="str">
            <v>E</v>
          </cell>
          <cell r="R1791" t="str">
            <v>Vrouw</v>
          </cell>
          <cell r="S1791">
            <v>30203</v>
          </cell>
          <cell r="T1791" t="str">
            <v>BDO Accountants &amp; Belastingadviseurs B.V.</v>
          </cell>
          <cell r="U1791" t="str">
            <v>Managementassistent CS BVT</v>
          </cell>
          <cell r="W1791" t="str">
            <v>Onbepaalde tijd</v>
          </cell>
          <cell r="Y1791" t="str">
            <v>Centrale Staf A</v>
          </cell>
          <cell r="Z1791" t="str">
            <v>Janssens</v>
          </cell>
          <cell r="AB1791" t="str">
            <v>K.P.M.</v>
          </cell>
          <cell r="AC1791" t="str">
            <v>van</v>
          </cell>
          <cell r="AD1791" t="str">
            <v>Gorkum - Janssens</v>
          </cell>
          <cell r="AE1791" t="str">
            <v>Veenendaalstraat 133</v>
          </cell>
          <cell r="AG1791" t="str">
            <v>5036 WP  TILBURG</v>
          </cell>
          <cell r="AJ1791" t="str">
            <v>152789182</v>
          </cell>
          <cell r="AL1791" t="str">
            <v>mevr. K.P.M. van Gorkum - Janssens</v>
          </cell>
          <cell r="AM1791">
            <v>24</v>
          </cell>
          <cell r="AN1791" t="str">
            <v>N</v>
          </cell>
          <cell r="AO1791" t="str">
            <v>Kim.van.Gorkum@bdo.nl</v>
          </cell>
          <cell r="AP1791" t="str">
            <v>06-20291573</v>
          </cell>
          <cell r="AQ1791" t="str">
            <v>06-20291573</v>
          </cell>
          <cell r="AR1791" t="str">
            <v>Pensioenregeling B</v>
          </cell>
          <cell r="AS1791">
            <v>39173</v>
          </cell>
          <cell r="AT1791">
            <v>8258434</v>
          </cell>
          <cell r="AU1791">
            <v>48</v>
          </cell>
          <cell r="AV1791" t="str">
            <v>02</v>
          </cell>
          <cell r="AW1791" t="str">
            <v>Basis CAO BDO</v>
          </cell>
          <cell r="AX1791">
            <v>40609</v>
          </cell>
          <cell r="BE1791" t="str">
            <v>9070000200</v>
          </cell>
          <cell r="BG1791">
            <v>42917</v>
          </cell>
          <cell r="BI1791" t="str">
            <v>J</v>
          </cell>
          <cell r="BJ1791" t="str">
            <v>N</v>
          </cell>
          <cell r="BK1791" t="str">
            <v>J</v>
          </cell>
          <cell r="BN1791" t="str">
            <v>Gehuwd</v>
          </cell>
          <cell r="BO1791">
            <v>39682</v>
          </cell>
          <cell r="BQ1791" t="str">
            <v>Gorkum</v>
          </cell>
          <cell r="BV1791" t="str">
            <v>N</v>
          </cell>
          <cell r="BW1791" t="str">
            <v>N</v>
          </cell>
          <cell r="BX1791" t="str">
            <v>N</v>
          </cell>
          <cell r="BZ1791" t="str">
            <v>Nederlandse</v>
          </cell>
          <cell r="CA1791" t="str">
            <v>NL</v>
          </cell>
          <cell r="CC1791" t="str">
            <v>kimvangorkum@gmail.com</v>
          </cell>
          <cell r="CD1791" t="str">
            <v>+31134666231</v>
          </cell>
          <cell r="CF1791" t="str">
            <v>Gorkum</v>
          </cell>
          <cell r="CG1791" t="str">
            <v>van</v>
          </cell>
          <cell r="CI1791">
            <v>43252</v>
          </cell>
          <cell r="CJ1791">
            <v>45077</v>
          </cell>
          <cell r="CK1791">
            <v>736.98</v>
          </cell>
          <cell r="CL1791" t="str">
            <v>Wijziging uren</v>
          </cell>
          <cell r="CN1791">
            <v>0</v>
          </cell>
          <cell r="CO1791">
            <v>0</v>
          </cell>
          <cell r="CP1791">
            <v>0</v>
          </cell>
          <cell r="CQ1791">
            <v>0</v>
          </cell>
          <cell r="CR1791">
            <v>0</v>
          </cell>
          <cell r="CS1791">
            <v>0</v>
          </cell>
          <cell r="CT1791">
            <v>43252</v>
          </cell>
          <cell r="CU1791">
            <v>45077</v>
          </cell>
          <cell r="CV1791">
            <v>736.98</v>
          </cell>
          <cell r="CW1791" t="str">
            <v>iPad 9,7 32GB Smartcase € 382,85</v>
          </cell>
        </row>
        <row r="1792">
          <cell r="A1792" t="str">
            <v>21569</v>
          </cell>
          <cell r="B1792" t="str">
            <v>Ester</v>
          </cell>
          <cell r="C1792" t="str">
            <v>Engelhart</v>
          </cell>
          <cell r="D1792">
            <v>43349</v>
          </cell>
          <cell r="E1792">
            <v>43349</v>
          </cell>
          <cell r="G1792" t="str">
            <v>Tilburg</v>
          </cell>
          <cell r="H1792">
            <v>0.8</v>
          </cell>
          <cell r="I1792">
            <v>3000</v>
          </cell>
          <cell r="J1792" t="str">
            <v>Personeelslid</v>
          </cell>
          <cell r="K1792" t="str">
            <v>Parttimer</v>
          </cell>
          <cell r="L1792" t="str">
            <v>Ondersteuning</v>
          </cell>
          <cell r="M1792" t="str">
            <v>Ondersteuning</v>
          </cell>
          <cell r="N1792" t="str">
            <v>8001</v>
          </cell>
          <cell r="O1792" t="str">
            <v>1014</v>
          </cell>
          <cell r="P1792" t="str">
            <v>Medewerker BDO Academie</v>
          </cell>
          <cell r="Q1792" t="str">
            <v>E</v>
          </cell>
          <cell r="R1792" t="str">
            <v>Vrouw</v>
          </cell>
          <cell r="S1792">
            <v>31254</v>
          </cell>
          <cell r="T1792" t="str">
            <v>BDO Accountants &amp; Belastingadviseurs B.V.</v>
          </cell>
          <cell r="U1792" t="str">
            <v>Medewerkers CS BVT BDO Academie</v>
          </cell>
          <cell r="W1792" t="str">
            <v>Onbepaalde tijd</v>
          </cell>
          <cell r="Y1792" t="str">
            <v>Centrale Staf A</v>
          </cell>
          <cell r="Z1792" t="str">
            <v>Engelhart</v>
          </cell>
          <cell r="AB1792" t="str">
            <v>E.M.L.</v>
          </cell>
          <cell r="AD1792" t="str">
            <v>Engelhart</v>
          </cell>
          <cell r="AE1792" t="str">
            <v>Frans de Basstraat 15</v>
          </cell>
          <cell r="AG1792" t="str">
            <v>5013 BT  TILBURG</v>
          </cell>
          <cell r="AJ1792" t="str">
            <v>154041324</v>
          </cell>
          <cell r="AL1792" t="str">
            <v>mevr. E.M.L. Engelhart</v>
          </cell>
          <cell r="AM1792">
            <v>32</v>
          </cell>
          <cell r="AN1792" t="str">
            <v>N</v>
          </cell>
          <cell r="AO1792" t="str">
            <v>Ester.Engelhart@bdo.nl</v>
          </cell>
          <cell r="AP1792" t="str">
            <v>06-23436662</v>
          </cell>
          <cell r="AQ1792" t="str">
            <v>06-23436662</v>
          </cell>
          <cell r="AR1792" t="str">
            <v>Pensioenregeling A</v>
          </cell>
          <cell r="AS1792">
            <v>43344</v>
          </cell>
          <cell r="AU1792">
            <v>28</v>
          </cell>
          <cell r="AV1792" t="str">
            <v>02</v>
          </cell>
          <cell r="AW1792" t="str">
            <v>Basis CAO BDO</v>
          </cell>
          <cell r="AX1792">
            <v>43709</v>
          </cell>
          <cell r="BE1792" t="str">
            <v>9070000007</v>
          </cell>
          <cell r="BG1792">
            <v>43831</v>
          </cell>
          <cell r="BI1792" t="str">
            <v>J</v>
          </cell>
          <cell r="BJ1792" t="str">
            <v>J</v>
          </cell>
          <cell r="BK1792" t="str">
            <v>N</v>
          </cell>
          <cell r="BN1792" t="str">
            <v>Samenwonend</v>
          </cell>
          <cell r="BV1792" t="str">
            <v>N</v>
          </cell>
          <cell r="BW1792" t="str">
            <v>N</v>
          </cell>
          <cell r="BX1792" t="str">
            <v>N</v>
          </cell>
          <cell r="BZ1792" t="str">
            <v>Nederlandse</v>
          </cell>
          <cell r="CA1792" t="str">
            <v>NL</v>
          </cell>
          <cell r="CC1792" t="str">
            <v>engelhartester@gmail.com</v>
          </cell>
          <cell r="CD1792" t="str">
            <v>+31134666257</v>
          </cell>
          <cell r="CL1792" t="str">
            <v>Indiensttreding</v>
          </cell>
          <cell r="CN1792">
            <v>0</v>
          </cell>
          <cell r="CO1792">
            <v>0</v>
          </cell>
          <cell r="CP1792">
            <v>0</v>
          </cell>
          <cell r="CQ1792">
            <v>0</v>
          </cell>
          <cell r="CR1792">
            <v>0</v>
          </cell>
          <cell r="CS1792">
            <v>0</v>
          </cell>
          <cell r="CT1792">
            <v>0</v>
          </cell>
          <cell r="CU1792">
            <v>0</v>
          </cell>
          <cell r="CV1792">
            <v>0</v>
          </cell>
          <cell r="CW1792" t="str">
            <v>iPad 9,7 32GB Smartcase € 382,85</v>
          </cell>
        </row>
        <row r="1793">
          <cell r="A1793" t="str">
            <v>21018</v>
          </cell>
          <cell r="B1793" t="str">
            <v>Elise</v>
          </cell>
          <cell r="C1793" t="str">
            <v>de Wit</v>
          </cell>
          <cell r="D1793">
            <v>43160</v>
          </cell>
          <cell r="E1793">
            <v>43160</v>
          </cell>
          <cell r="G1793" t="str">
            <v>Tilburg</v>
          </cell>
          <cell r="H1793">
            <v>0.9</v>
          </cell>
          <cell r="I1793">
            <v>7150</v>
          </cell>
          <cell r="J1793" t="str">
            <v>Personeelslid</v>
          </cell>
          <cell r="K1793" t="str">
            <v>Parttimer</v>
          </cell>
          <cell r="L1793" t="str">
            <v>BVT A&amp;A</v>
          </cell>
          <cell r="M1793" t="str">
            <v>A&amp;A</v>
          </cell>
          <cell r="N1793" t="str">
            <v>8011</v>
          </cell>
          <cell r="O1793" t="str">
            <v>1806</v>
          </cell>
          <cell r="P1793" t="str">
            <v>Sr. Manager BVT A&amp;A</v>
          </cell>
          <cell r="Q1793" t="str">
            <v>7</v>
          </cell>
          <cell r="R1793" t="str">
            <v>Vrouw</v>
          </cell>
          <cell r="S1793">
            <v>27930</v>
          </cell>
          <cell r="T1793" t="str">
            <v>BDO Audit &amp; Assurance B.V.</v>
          </cell>
          <cell r="U1793" t="str">
            <v>Medewerkers CS BVT PRU</v>
          </cell>
          <cell r="W1793" t="str">
            <v>Onbepaalde tijd</v>
          </cell>
          <cell r="Y1793" t="str">
            <v>Centrale Staf A</v>
          </cell>
          <cell r="Z1793" t="str">
            <v>Wit</v>
          </cell>
          <cell r="AA1793" t="str">
            <v>de</v>
          </cell>
          <cell r="AB1793" t="str">
            <v>E.C.F.</v>
          </cell>
          <cell r="AC1793" t="str">
            <v>de</v>
          </cell>
          <cell r="AD1793" t="str">
            <v>Wit</v>
          </cell>
          <cell r="AE1793" t="str">
            <v>Odiliastraat 122</v>
          </cell>
          <cell r="AG1793" t="str">
            <v>5401 ZZ  UDEN</v>
          </cell>
          <cell r="AJ1793" t="str">
            <v>149793480</v>
          </cell>
          <cell r="AL1793" t="str">
            <v>mevr. drs. E.C.F. de Wit</v>
          </cell>
          <cell r="AM1793">
            <v>36</v>
          </cell>
          <cell r="AN1793" t="str">
            <v>N</v>
          </cell>
          <cell r="AO1793" t="str">
            <v>Elise.de.Wit@bdo.nl</v>
          </cell>
          <cell r="AP1793" t="str">
            <v>06-23576388</v>
          </cell>
          <cell r="AQ1793" t="str">
            <v>06-23576388</v>
          </cell>
          <cell r="AR1793" t="str">
            <v>Pensioenregeling A</v>
          </cell>
          <cell r="AS1793">
            <v>43160</v>
          </cell>
          <cell r="AU1793">
            <v>72</v>
          </cell>
          <cell r="AV1793" t="str">
            <v>02</v>
          </cell>
          <cell r="AW1793" t="str">
            <v>Basis CAO BDO</v>
          </cell>
          <cell r="AX1793">
            <v>43160</v>
          </cell>
          <cell r="BE1793" t="str">
            <v>9070000301</v>
          </cell>
          <cell r="BG1793">
            <v>43160</v>
          </cell>
          <cell r="BH1793" t="str">
            <v>RA RB</v>
          </cell>
          <cell r="BI1793" t="str">
            <v>J</v>
          </cell>
          <cell r="BJ1793" t="str">
            <v>J</v>
          </cell>
          <cell r="BK1793" t="str">
            <v>N</v>
          </cell>
          <cell r="BN1793" t="str">
            <v>Ongehuwd</v>
          </cell>
          <cell r="BR1793">
            <v>201809</v>
          </cell>
          <cell r="BS1793">
            <v>201809</v>
          </cell>
          <cell r="BV1793" t="str">
            <v>N</v>
          </cell>
          <cell r="BW1793" t="str">
            <v>N</v>
          </cell>
          <cell r="BX1793" t="str">
            <v>N</v>
          </cell>
          <cell r="BZ1793" t="str">
            <v>Nederlandse</v>
          </cell>
          <cell r="CA1793" t="str">
            <v>NL</v>
          </cell>
          <cell r="CB1793" t="str">
            <v>06-23576388</v>
          </cell>
          <cell r="CC1793" t="str">
            <v>info@elisedewit.nl</v>
          </cell>
          <cell r="CD1793" t="str">
            <v>+31134666264</v>
          </cell>
          <cell r="CE1793" t="str">
            <v>06-23576388</v>
          </cell>
          <cell r="CL1793" t="str">
            <v>Indiensttreding</v>
          </cell>
          <cell r="CN1793" t="str">
            <v>NBA</v>
          </cell>
          <cell r="CO1793" t="str">
            <v>RB</v>
          </cell>
          <cell r="CP1793">
            <v>40526</v>
          </cell>
          <cell r="CQ1793">
            <v>0</v>
          </cell>
          <cell r="CR1793" t="str">
            <v>36472</v>
          </cell>
          <cell r="CS1793">
            <v>0</v>
          </cell>
          <cell r="CT1793">
            <v>0</v>
          </cell>
          <cell r="CU1793">
            <v>0</v>
          </cell>
          <cell r="CV1793">
            <v>0</v>
          </cell>
          <cell r="CW1793" t="str">
            <v>iPad 9,7 32GB Smartcase € 382,85</v>
          </cell>
        </row>
        <row r="1794">
          <cell r="A1794" t="str">
            <v>5606</v>
          </cell>
          <cell r="B1794" t="str">
            <v>Marianne</v>
          </cell>
          <cell r="C1794" t="str">
            <v>Dierckx - Boers</v>
          </cell>
          <cell r="D1794">
            <v>36800</v>
          </cell>
          <cell r="E1794">
            <v>36800</v>
          </cell>
          <cell r="G1794" t="str">
            <v>Tilburg</v>
          </cell>
          <cell r="H1794">
            <v>0.6</v>
          </cell>
          <cell r="I1794">
            <v>2693</v>
          </cell>
          <cell r="J1794" t="str">
            <v>Personeelslid</v>
          </cell>
          <cell r="K1794" t="str">
            <v>Parttimer</v>
          </cell>
          <cell r="L1794" t="str">
            <v>Ondersteuning</v>
          </cell>
          <cell r="M1794" t="str">
            <v>Ondersteuning</v>
          </cell>
          <cell r="N1794" t="str">
            <v>8000</v>
          </cell>
          <cell r="O1794" t="str">
            <v>981</v>
          </cell>
          <cell r="P1794" t="str">
            <v>Assistent Documentatiecentrum</v>
          </cell>
          <cell r="Q1794" t="str">
            <v>C</v>
          </cell>
          <cell r="R1794" t="str">
            <v>Vrouw</v>
          </cell>
          <cell r="S1794">
            <v>21095</v>
          </cell>
          <cell r="T1794" t="str">
            <v>BDO Accountants &amp; Belastingadviseurs B.V.</v>
          </cell>
          <cell r="U1794" t="str">
            <v>Medewerkers CS BVT Documentatiecentrum</v>
          </cell>
          <cell r="W1794" t="str">
            <v>Onbepaalde tijd</v>
          </cell>
          <cell r="Y1794" t="str">
            <v>Centrale Staf A</v>
          </cell>
          <cell r="Z1794" t="str">
            <v>Boers</v>
          </cell>
          <cell r="AB1794" t="str">
            <v>M.A.J.A.</v>
          </cell>
          <cell r="AD1794" t="str">
            <v>Dierckx - Boers</v>
          </cell>
          <cell r="AE1794" t="str">
            <v>Ringbaan Zuid 326</v>
          </cell>
          <cell r="AG1794" t="str">
            <v>5022 PR  TILBURG</v>
          </cell>
          <cell r="AJ1794" t="str">
            <v>115690517</v>
          </cell>
          <cell r="AL1794" t="str">
            <v>mevr. M.A.J.A. Dierckx - Boers</v>
          </cell>
          <cell r="AM1794">
            <v>24</v>
          </cell>
          <cell r="AN1794" t="str">
            <v>N</v>
          </cell>
          <cell r="AO1794" t="str">
            <v>Marianne.Dierckx-Boers@bdo.nl</v>
          </cell>
          <cell r="AP1794" t="str">
            <v>06-22506346</v>
          </cell>
          <cell r="AQ1794" t="str">
            <v>06-51800845</v>
          </cell>
          <cell r="AR1794" t="str">
            <v>Pensioenregeling B</v>
          </cell>
          <cell r="AS1794">
            <v>36800</v>
          </cell>
          <cell r="AT1794">
            <v>8258315</v>
          </cell>
          <cell r="AU1794">
            <v>65.5</v>
          </cell>
          <cell r="AV1794" t="str">
            <v>02</v>
          </cell>
          <cell r="AW1794" t="str">
            <v>Basis CAO BDO</v>
          </cell>
          <cell r="AX1794">
            <v>40179</v>
          </cell>
          <cell r="BE1794" t="str">
            <v>9070000305</v>
          </cell>
          <cell r="BG1794">
            <v>42881</v>
          </cell>
          <cell r="BI1794" t="str">
            <v>J</v>
          </cell>
          <cell r="BJ1794" t="str">
            <v>N</v>
          </cell>
          <cell r="BK1794" t="str">
            <v>J</v>
          </cell>
          <cell r="BN1794" t="str">
            <v>Gehuwd</v>
          </cell>
          <cell r="BQ1794" t="str">
            <v>Dierckx</v>
          </cell>
          <cell r="BR1794">
            <v>0</v>
          </cell>
          <cell r="BS1794">
            <v>0</v>
          </cell>
          <cell r="BV1794" t="str">
            <v>N</v>
          </cell>
          <cell r="BW1794" t="str">
            <v>N</v>
          </cell>
          <cell r="BX1794" t="str">
            <v>N</v>
          </cell>
          <cell r="BZ1794" t="str">
            <v>Nederlandse</v>
          </cell>
          <cell r="CD1794" t="str">
            <v>+31134666225</v>
          </cell>
          <cell r="CF1794" t="str">
            <v>Dierckx</v>
          </cell>
          <cell r="CI1794">
            <v>42767</v>
          </cell>
          <cell r="CJ1794">
            <v>44592</v>
          </cell>
          <cell r="CK1794">
            <v>749</v>
          </cell>
          <cell r="CL1794" t="str">
            <v>Leeg</v>
          </cell>
          <cell r="CN1794">
            <v>0</v>
          </cell>
          <cell r="CO1794">
            <v>0</v>
          </cell>
          <cell r="CP1794">
            <v>0</v>
          </cell>
          <cell r="CQ1794">
            <v>0</v>
          </cell>
          <cell r="CR1794">
            <v>0</v>
          </cell>
          <cell r="CS1794">
            <v>0</v>
          </cell>
          <cell r="CT1794">
            <v>42767</v>
          </cell>
          <cell r="CU1794">
            <v>44592</v>
          </cell>
          <cell r="CV1794">
            <v>749</v>
          </cell>
          <cell r="CW1794" t="str">
            <v>iPad 9,7 32GB Smartcase € 382,85</v>
          </cell>
        </row>
        <row r="1795">
          <cell r="A1795" t="str">
            <v>8720</v>
          </cell>
          <cell r="B1795" t="str">
            <v>Gerard</v>
          </cell>
          <cell r="C1795" t="str">
            <v>Staats</v>
          </cell>
          <cell r="D1795">
            <v>39022</v>
          </cell>
          <cell r="E1795">
            <v>39022</v>
          </cell>
          <cell r="G1795" t="str">
            <v>Tilburg</v>
          </cell>
          <cell r="H1795">
            <v>0.6</v>
          </cell>
          <cell r="I1795">
            <v>8053</v>
          </cell>
          <cell r="J1795" t="str">
            <v>Personeelslid</v>
          </cell>
          <cell r="K1795" t="str">
            <v>Parttimer</v>
          </cell>
          <cell r="L1795" t="str">
            <v>BVT BA</v>
          </cell>
          <cell r="M1795" t="str">
            <v>BA</v>
          </cell>
          <cell r="N1795" t="str">
            <v>8082</v>
          </cell>
          <cell r="O1795" t="str">
            <v>1808</v>
          </cell>
          <cell r="P1795" t="str">
            <v>Sr. Manager BVT BA</v>
          </cell>
          <cell r="Q1795" t="str">
            <v>7</v>
          </cell>
          <cell r="R1795" t="str">
            <v>Man</v>
          </cell>
          <cell r="S1795">
            <v>23959</v>
          </cell>
          <cell r="T1795" t="str">
            <v>BDO Accountants &amp; Belastingadviseurs B.V.</v>
          </cell>
          <cell r="U1795" t="str">
            <v>Medewerkers CS BVT Belastingadvies</v>
          </cell>
          <cell r="W1795" t="str">
            <v>Onbepaalde tijd</v>
          </cell>
          <cell r="Y1795" t="str">
            <v>Centrale Staf A</v>
          </cell>
          <cell r="Z1795" t="str">
            <v>Staats</v>
          </cell>
          <cell r="AB1795" t="str">
            <v>G.M.C.M.</v>
          </cell>
          <cell r="AD1795" t="str">
            <v>Staats</v>
          </cell>
          <cell r="AE1795" t="str">
            <v>Nijkerkstraat 33</v>
          </cell>
          <cell r="AG1795" t="str">
            <v>5045 MC  TILBURG</v>
          </cell>
          <cell r="AJ1795" t="str">
            <v>152634046</v>
          </cell>
          <cell r="AL1795" t="str">
            <v>dhr. mr. dr. G.M.C.M. Staats</v>
          </cell>
          <cell r="AM1795">
            <v>24</v>
          </cell>
          <cell r="AN1795" t="str">
            <v>N</v>
          </cell>
          <cell r="AO1795" t="str">
            <v>Gerard.Staats@bdo.nl</v>
          </cell>
          <cell r="AP1795" t="str">
            <v>013-5714029</v>
          </cell>
          <cell r="AQ1795" t="str">
            <v>06-28946403</v>
          </cell>
          <cell r="AR1795" t="str">
            <v>Pensioenregeling B</v>
          </cell>
          <cell r="AS1795">
            <v>39022</v>
          </cell>
          <cell r="AT1795">
            <v>8259057</v>
          </cell>
          <cell r="AU1795">
            <v>17.75</v>
          </cell>
          <cell r="AV1795" t="str">
            <v>02</v>
          </cell>
          <cell r="AW1795" t="str">
            <v>Basis CAO BDO</v>
          </cell>
          <cell r="AX1795">
            <v>43709</v>
          </cell>
          <cell r="BE1795" t="str">
            <v>9070000004</v>
          </cell>
          <cell r="BG1795">
            <v>43770</v>
          </cell>
          <cell r="BI1795" t="str">
            <v>J</v>
          </cell>
          <cell r="BJ1795" t="str">
            <v>N</v>
          </cell>
          <cell r="BK1795" t="str">
            <v>J</v>
          </cell>
          <cell r="BN1795" t="str">
            <v>Gehuwd</v>
          </cell>
          <cell r="BO1795">
            <v>32948</v>
          </cell>
          <cell r="BQ1795" t="str">
            <v>Van den Nouweland</v>
          </cell>
          <cell r="BR1795">
            <v>200644</v>
          </cell>
          <cell r="BS1795">
            <v>200644</v>
          </cell>
          <cell r="BV1795" t="str">
            <v>N</v>
          </cell>
          <cell r="BW1795" t="str">
            <v>J</v>
          </cell>
          <cell r="BX1795" t="str">
            <v>J</v>
          </cell>
          <cell r="BZ1795" t="str">
            <v>Nederlandse</v>
          </cell>
          <cell r="CA1795" t="str">
            <v>NL</v>
          </cell>
          <cell r="CB1795" t="str">
            <v>06-28946403</v>
          </cell>
          <cell r="CC1795" t="str">
            <v>gerardenankie@kpnmail.nl</v>
          </cell>
          <cell r="CD1795" t="str">
            <v>+31134666227</v>
          </cell>
          <cell r="CE1795" t="str">
            <v>06-28946403</v>
          </cell>
          <cell r="CF1795" t="str">
            <v>Van den Nouweland</v>
          </cell>
          <cell r="CG1795" t="str">
            <v>FAT</v>
          </cell>
          <cell r="CL1795" t="str">
            <v>Wijziging uren</v>
          </cell>
          <cell r="CN1795" t="str">
            <v>NOB</v>
          </cell>
          <cell r="CO1795">
            <v>0</v>
          </cell>
          <cell r="CP1795">
            <v>0</v>
          </cell>
          <cell r="CQ1795">
            <v>39600</v>
          </cell>
          <cell r="CR1795">
            <v>0</v>
          </cell>
          <cell r="CS1795">
            <v>0</v>
          </cell>
          <cell r="CT1795">
            <v>0</v>
          </cell>
          <cell r="CU1795">
            <v>0</v>
          </cell>
          <cell r="CV1795">
            <v>0</v>
          </cell>
          <cell r="CW1795" t="str">
            <v>iPad 9,7 32GB Gelcase € 377,85</v>
          </cell>
        </row>
        <row r="1796">
          <cell r="A1796" t="str">
            <v>8936</v>
          </cell>
          <cell r="B1796" t="str">
            <v>Tamara</v>
          </cell>
          <cell r="C1796" t="str">
            <v>Maes</v>
          </cell>
          <cell r="D1796">
            <v>37987</v>
          </cell>
          <cell r="E1796">
            <v>37987</v>
          </cell>
          <cell r="G1796" t="str">
            <v>Tilburg</v>
          </cell>
          <cell r="H1796">
            <v>0.6</v>
          </cell>
          <cell r="I1796">
            <v>3300</v>
          </cell>
          <cell r="J1796" t="str">
            <v>Personeelslid</v>
          </cell>
          <cell r="K1796" t="str">
            <v>Parttimer</v>
          </cell>
          <cell r="L1796" t="str">
            <v>Ondersteuning</v>
          </cell>
          <cell r="M1796" t="str">
            <v>Ondersteuning</v>
          </cell>
          <cell r="N1796" t="str">
            <v>8001</v>
          </cell>
          <cell r="O1796" t="str">
            <v>1014</v>
          </cell>
          <cell r="P1796" t="str">
            <v>Medewerker BDO Academie</v>
          </cell>
          <cell r="Q1796" t="str">
            <v>E</v>
          </cell>
          <cell r="R1796" t="str">
            <v>Vrouw</v>
          </cell>
          <cell r="S1796">
            <v>29447</v>
          </cell>
          <cell r="T1796" t="str">
            <v>BDO Accountants &amp; Belastingadviseurs B.V.</v>
          </cell>
          <cell r="U1796" t="str">
            <v>Medewerkers CS BVT BDO Academie</v>
          </cell>
          <cell r="W1796" t="str">
            <v>Onbepaalde tijd</v>
          </cell>
          <cell r="Y1796" t="str">
            <v>Centrale Staf A</v>
          </cell>
          <cell r="Z1796" t="str">
            <v>Maes</v>
          </cell>
          <cell r="AB1796" t="str">
            <v>T.M.A.H.</v>
          </cell>
          <cell r="AD1796" t="str">
            <v>Maes</v>
          </cell>
          <cell r="AE1796" t="str">
            <v>Korenmolen 39</v>
          </cell>
          <cell r="AG1796" t="str">
            <v>5057 BA  BERKEL-ENSCHOT</v>
          </cell>
          <cell r="AI1796" t="str">
            <v>NL</v>
          </cell>
          <cell r="AJ1796" t="str">
            <v>152009292</v>
          </cell>
          <cell r="AK1796" t="str">
            <v>Nederlandse</v>
          </cell>
          <cell r="AL1796" t="str">
            <v>mevr. T.M.A.H. Maes</v>
          </cell>
          <cell r="AM1796">
            <v>24</v>
          </cell>
          <cell r="AN1796" t="str">
            <v>N</v>
          </cell>
          <cell r="AO1796" t="str">
            <v>Tamara.Maes@bdo.nl</v>
          </cell>
          <cell r="AQ1796" t="str">
            <v>06-13106134</v>
          </cell>
          <cell r="AR1796" t="str">
            <v>Pensioenregeling B</v>
          </cell>
          <cell r="AS1796">
            <v>38565</v>
          </cell>
          <cell r="AT1796">
            <v>8258748</v>
          </cell>
          <cell r="AU1796">
            <v>43.2</v>
          </cell>
          <cell r="AV1796" t="str">
            <v>02</v>
          </cell>
          <cell r="AW1796" t="str">
            <v>Basis CAO BDO</v>
          </cell>
          <cell r="AX1796">
            <v>42370</v>
          </cell>
          <cell r="AY1796">
            <v>12</v>
          </cell>
          <cell r="AZ1796">
            <v>41852</v>
          </cell>
          <cell r="BA1796">
            <v>42369</v>
          </cell>
          <cell r="BB1796">
            <v>42217</v>
          </cell>
          <cell r="BE1796" t="str">
            <v>9070000007</v>
          </cell>
          <cell r="BG1796">
            <v>42826</v>
          </cell>
          <cell r="BI1796" t="str">
            <v>J</v>
          </cell>
          <cell r="BJ1796" t="str">
            <v>J</v>
          </cell>
          <cell r="BK1796" t="str">
            <v>N</v>
          </cell>
          <cell r="BN1796" t="str">
            <v>Gescheiden</v>
          </cell>
          <cell r="BR1796">
            <v>200201</v>
          </cell>
          <cell r="BS1796">
            <v>200201</v>
          </cell>
          <cell r="BV1796" t="str">
            <v>N</v>
          </cell>
          <cell r="BW1796" t="str">
            <v>N</v>
          </cell>
          <cell r="BX1796" t="str">
            <v>N</v>
          </cell>
          <cell r="BZ1796" t="str">
            <v>Nederlandse</v>
          </cell>
          <cell r="CB1796" t="str">
            <v>06-13106134</v>
          </cell>
          <cell r="CC1796" t="str">
            <v>Tamara.Maes@bdo.nl</v>
          </cell>
          <cell r="CD1796" t="str">
            <v>+31134666220</v>
          </cell>
          <cell r="CE1796" t="str">
            <v>06-13106134</v>
          </cell>
          <cell r="CI1796">
            <v>42217</v>
          </cell>
          <cell r="CJ1796">
            <v>44043</v>
          </cell>
          <cell r="CK1796">
            <v>749</v>
          </cell>
          <cell r="CL1796" t="str">
            <v>Wijziging uren</v>
          </cell>
          <cell r="CN1796">
            <v>0</v>
          </cell>
          <cell r="CO1796">
            <v>0</v>
          </cell>
          <cell r="CP1796">
            <v>0</v>
          </cell>
          <cell r="CQ1796">
            <v>0</v>
          </cell>
          <cell r="CR1796">
            <v>0</v>
          </cell>
          <cell r="CS1796">
            <v>0</v>
          </cell>
          <cell r="CT1796">
            <v>42217</v>
          </cell>
          <cell r="CU1796">
            <v>44043</v>
          </cell>
          <cell r="CV1796">
            <v>749</v>
          </cell>
          <cell r="CW1796" t="str">
            <v>iPad 9,7 32GB Smartcase € 382,85</v>
          </cell>
        </row>
        <row r="1797">
          <cell r="A1797" t="str">
            <v>7389</v>
          </cell>
          <cell r="B1797" t="str">
            <v>Anne</v>
          </cell>
          <cell r="C1797" t="str">
            <v>van Och - van Gool</v>
          </cell>
          <cell r="D1797">
            <v>38353</v>
          </cell>
          <cell r="E1797">
            <v>38353</v>
          </cell>
          <cell r="G1797" t="str">
            <v>Eindhoven</v>
          </cell>
          <cell r="H1797">
            <v>0.9</v>
          </cell>
          <cell r="I1797">
            <v>10609</v>
          </cell>
          <cell r="J1797" t="str">
            <v>Personeelslid</v>
          </cell>
          <cell r="K1797" t="str">
            <v>Parttimer</v>
          </cell>
          <cell r="L1797" t="str">
            <v>Centrale Staf QRM &amp; Legal</v>
          </cell>
          <cell r="M1797" t="str">
            <v>Centrale Staf</v>
          </cell>
          <cell r="N1797" t="str">
            <v>8500</v>
          </cell>
          <cell r="O1797" t="str">
            <v>967</v>
          </cell>
          <cell r="P1797" t="str">
            <v>Salary Partner QRM &amp; Legal</v>
          </cell>
          <cell r="Q1797" t="str">
            <v>L</v>
          </cell>
          <cell r="R1797" t="str">
            <v>Vrouw</v>
          </cell>
          <cell r="S1797">
            <v>27639</v>
          </cell>
          <cell r="T1797" t="str">
            <v>BDO Holding B.V.</v>
          </cell>
          <cell r="U1797" t="str">
            <v>Stafhoofd CS Quality &amp; Risk Management</v>
          </cell>
          <cell r="W1797" t="str">
            <v>Onbepaalde tijd</v>
          </cell>
          <cell r="Y1797" t="str">
            <v>Centrale Staf A</v>
          </cell>
          <cell r="Z1797" t="str">
            <v>Gool</v>
          </cell>
          <cell r="AA1797" t="str">
            <v>van</v>
          </cell>
          <cell r="AB1797" t="str">
            <v>A.</v>
          </cell>
          <cell r="AC1797" t="str">
            <v>van</v>
          </cell>
          <cell r="AD1797" t="str">
            <v>Och - van Gool</v>
          </cell>
          <cell r="AE1797" t="str">
            <v>Beekstraat 28 a</v>
          </cell>
          <cell r="AG1797" t="str">
            <v>5671 CT  NUENEN</v>
          </cell>
          <cell r="AI1797" t="str">
            <v>NL</v>
          </cell>
          <cell r="AJ1797" t="str">
            <v>143298069</v>
          </cell>
          <cell r="AK1797" t="str">
            <v>Nederlandse</v>
          </cell>
          <cell r="AL1797" t="str">
            <v>mevr. A. van Och - van Gool</v>
          </cell>
          <cell r="AM1797">
            <v>36</v>
          </cell>
          <cell r="AN1797" t="str">
            <v>N</v>
          </cell>
          <cell r="AO1797" t="str">
            <v>Anne.van.Och-van.Gool@bdo.nl</v>
          </cell>
          <cell r="AP1797" t="str">
            <v>040-7872724</v>
          </cell>
          <cell r="AQ1797" t="str">
            <v>06-38516418</v>
          </cell>
          <cell r="AR1797" t="str">
            <v>Pensioenregeling B</v>
          </cell>
          <cell r="AS1797">
            <v>38353</v>
          </cell>
          <cell r="AT1797">
            <v>8258854</v>
          </cell>
          <cell r="AU1797">
            <v>23.5</v>
          </cell>
          <cell r="AV1797" t="str">
            <v>02</v>
          </cell>
          <cell r="AW1797" t="str">
            <v>Basis CAO BDO</v>
          </cell>
          <cell r="AX1797">
            <v>42005</v>
          </cell>
          <cell r="BE1797" t="str">
            <v>4000100058</v>
          </cell>
          <cell r="BG1797">
            <v>43101</v>
          </cell>
          <cell r="BH1797" t="str">
            <v>RA</v>
          </cell>
          <cell r="BI1797" t="str">
            <v>J</v>
          </cell>
          <cell r="BJ1797" t="str">
            <v>N</v>
          </cell>
          <cell r="BK1797" t="str">
            <v>J</v>
          </cell>
          <cell r="BN1797" t="str">
            <v>Gehuwd</v>
          </cell>
          <cell r="BO1797">
            <v>38702</v>
          </cell>
          <cell r="BQ1797" t="str">
            <v>Och</v>
          </cell>
          <cell r="BR1797">
            <v>0</v>
          </cell>
          <cell r="BS1797">
            <v>0</v>
          </cell>
          <cell r="BV1797" t="str">
            <v>N</v>
          </cell>
          <cell r="BW1797" t="str">
            <v>J</v>
          </cell>
          <cell r="BX1797" t="str">
            <v>J</v>
          </cell>
          <cell r="BZ1797" t="str">
            <v>Nederlandse</v>
          </cell>
          <cell r="CB1797" t="str">
            <v>06-38516418</v>
          </cell>
          <cell r="CD1797" t="str">
            <v>+31402698185</v>
          </cell>
          <cell r="CE1797" t="str">
            <v>06-38516418</v>
          </cell>
          <cell r="CF1797" t="str">
            <v>Och</v>
          </cell>
          <cell r="CG1797" t="str">
            <v>van</v>
          </cell>
          <cell r="CL1797" t="str">
            <v>Wijziging uren</v>
          </cell>
          <cell r="CN1797" t="str">
            <v>NBA</v>
          </cell>
          <cell r="CO1797">
            <v>0</v>
          </cell>
          <cell r="CP1797">
            <v>39428</v>
          </cell>
          <cell r="CQ1797">
            <v>0</v>
          </cell>
          <cell r="CR1797" t="str">
            <v>35297</v>
          </cell>
          <cell r="CS1797">
            <v>0</v>
          </cell>
          <cell r="CT1797">
            <v>0</v>
          </cell>
          <cell r="CU1797">
            <v>0</v>
          </cell>
          <cell r="CV1797">
            <v>0</v>
          </cell>
          <cell r="CW1797" t="str">
            <v>iPad 9,7 32GB Smartcase € 382,85</v>
          </cell>
        </row>
        <row r="1798">
          <cell r="A1798" t="str">
            <v>8999</v>
          </cell>
          <cell r="B1798" t="str">
            <v>Danielle</v>
          </cell>
          <cell r="C1798" t="str">
            <v>Kamerman</v>
          </cell>
          <cell r="D1798">
            <v>38231</v>
          </cell>
          <cell r="E1798">
            <v>42005</v>
          </cell>
          <cell r="G1798" t="str">
            <v>Tilburg</v>
          </cell>
          <cell r="H1798">
            <v>0.7</v>
          </cell>
          <cell r="I1798">
            <v>6200</v>
          </cell>
          <cell r="J1798" t="str">
            <v>Personeelslid</v>
          </cell>
          <cell r="K1798" t="str">
            <v>Parttimer</v>
          </cell>
          <cell r="L1798" t="str">
            <v>BVT A&amp;A</v>
          </cell>
          <cell r="M1798" t="str">
            <v>A&amp;A</v>
          </cell>
          <cell r="N1798" t="str">
            <v>8081</v>
          </cell>
          <cell r="O1798" t="str">
            <v>1806</v>
          </cell>
          <cell r="P1798" t="str">
            <v>Sr. Manager BVT A&amp;A</v>
          </cell>
          <cell r="Q1798" t="str">
            <v>7</v>
          </cell>
          <cell r="R1798" t="str">
            <v>Vrouw</v>
          </cell>
          <cell r="S1798">
            <v>31431</v>
          </cell>
          <cell r="T1798" t="str">
            <v>BDO Audit &amp; Assurance B.V.</v>
          </cell>
          <cell r="U1798" t="str">
            <v>Medewerkers CS BVT PRU</v>
          </cell>
          <cell r="W1798" t="str">
            <v>Onbepaalde tijd</v>
          </cell>
          <cell r="Y1798" t="str">
            <v>Centrale Staf A</v>
          </cell>
          <cell r="Z1798" t="str">
            <v>Louwerens</v>
          </cell>
          <cell r="AB1798" t="str">
            <v>D.</v>
          </cell>
          <cell r="AD1798" t="str">
            <v>Kamerman</v>
          </cell>
          <cell r="AE1798" t="str">
            <v>Lepelaar 11</v>
          </cell>
          <cell r="AG1798" t="str">
            <v>2171 KS  SASSENHEIM</v>
          </cell>
          <cell r="AI1798" t="str">
            <v>NL</v>
          </cell>
          <cell r="AJ1798" t="str">
            <v>181356521</v>
          </cell>
          <cell r="AK1798" t="str">
            <v>Nederlandse</v>
          </cell>
          <cell r="AL1798" t="str">
            <v>D. Kamerman MSc</v>
          </cell>
          <cell r="AM1798">
            <v>28</v>
          </cell>
          <cell r="AN1798" t="str">
            <v>N</v>
          </cell>
          <cell r="AO1798" t="str">
            <v>Danielle.Kamerman@bdo.nl</v>
          </cell>
          <cell r="AP1798" t="str">
            <v>06-51677272</v>
          </cell>
          <cell r="AQ1798" t="str">
            <v>06-51677272</v>
          </cell>
          <cell r="AR1798" t="str">
            <v>Pensioenregeling B</v>
          </cell>
          <cell r="AS1798">
            <v>39083</v>
          </cell>
          <cell r="AT1798">
            <v>8258731</v>
          </cell>
          <cell r="AU1798">
            <v>18.25</v>
          </cell>
          <cell r="AV1798" t="str">
            <v>02</v>
          </cell>
          <cell r="AW1798" t="str">
            <v>Basis CAO BDO</v>
          </cell>
          <cell r="AX1798">
            <v>42795</v>
          </cell>
          <cell r="BE1798" t="str">
            <v>9070000301</v>
          </cell>
          <cell r="BG1798">
            <v>43770</v>
          </cell>
          <cell r="BH1798" t="str">
            <v>RA EMITA</v>
          </cell>
          <cell r="BI1798" t="str">
            <v>J</v>
          </cell>
          <cell r="BJ1798" t="str">
            <v>N</v>
          </cell>
          <cell r="BK1798" t="str">
            <v>J</v>
          </cell>
          <cell r="BN1798" t="str">
            <v>Gehuwd</v>
          </cell>
          <cell r="BQ1798" t="str">
            <v>Kamerman</v>
          </cell>
          <cell r="BR1798">
            <v>200526</v>
          </cell>
          <cell r="BS1798">
            <v>200533</v>
          </cell>
          <cell r="BV1798" t="str">
            <v>N</v>
          </cell>
          <cell r="BW1798" t="str">
            <v>J</v>
          </cell>
          <cell r="BX1798" t="str">
            <v>J</v>
          </cell>
          <cell r="BZ1798" t="str">
            <v>Nederlandse</v>
          </cell>
          <cell r="CB1798" t="str">
            <v>06-51677272</v>
          </cell>
          <cell r="CD1798" t="str">
            <v>+31134666253</v>
          </cell>
          <cell r="CE1798" t="str">
            <v>06-51677272</v>
          </cell>
          <cell r="CF1798" t="str">
            <v>Kamerman</v>
          </cell>
          <cell r="CL1798" t="str">
            <v>Wijziging uren</v>
          </cell>
          <cell r="CN1798" t="str">
            <v>NBA</v>
          </cell>
          <cell r="CO1798">
            <v>0</v>
          </cell>
          <cell r="CP1798">
            <v>41359</v>
          </cell>
          <cell r="CQ1798">
            <v>0</v>
          </cell>
          <cell r="CR1798" t="str">
            <v>38275</v>
          </cell>
          <cell r="CS1798">
            <v>0</v>
          </cell>
          <cell r="CT1798">
            <v>0</v>
          </cell>
          <cell r="CU1798">
            <v>0</v>
          </cell>
          <cell r="CV1798">
            <v>0</v>
          </cell>
          <cell r="CW1798" t="str">
            <v>iPad 9,7 32GB Smartcase € 382,85</v>
          </cell>
        </row>
        <row r="1799">
          <cell r="A1799" t="str">
            <v>19340</v>
          </cell>
          <cell r="B1799" t="str">
            <v>Sietze</v>
          </cell>
          <cell r="C1799" t="str">
            <v>de Leeuw</v>
          </cell>
          <cell r="D1799">
            <v>42658</v>
          </cell>
          <cell r="E1799">
            <v>42658</v>
          </cell>
          <cell r="G1799" t="str">
            <v>Eindhoven</v>
          </cell>
          <cell r="H1799">
            <v>0</v>
          </cell>
          <cell r="I1799">
            <v>0</v>
          </cell>
          <cell r="J1799" t="str">
            <v>Van ander bedrijf/filiaal ingeleend</v>
          </cell>
          <cell r="K1799" t="str">
            <v>Werk derden</v>
          </cell>
          <cell r="L1799" t="str">
            <v>Centrale Staf QRM &amp; Legal</v>
          </cell>
          <cell r="M1799" t="str">
            <v>Centrale Staf</v>
          </cell>
          <cell r="N1799" t="str">
            <v>8500</v>
          </cell>
          <cell r="O1799" t="str">
            <v>970</v>
          </cell>
          <cell r="P1799" t="str">
            <v>Medewerker QRM &amp; Legal</v>
          </cell>
          <cell r="Q1799" t="str">
            <v>F1</v>
          </cell>
          <cell r="R1799" t="str">
            <v>Man</v>
          </cell>
          <cell r="S1799">
            <v>26851</v>
          </cell>
          <cell r="T1799" t="str">
            <v>BDO Holding B.V.</v>
          </cell>
          <cell r="U1799" t="str">
            <v>Medewerkers CS Quality &amp; Risk Management</v>
          </cell>
          <cell r="V1799">
            <v>44196</v>
          </cell>
          <cell r="W1799" t="str">
            <v>Bepaalde tijd</v>
          </cell>
          <cell r="Y1799" t="str">
            <v>Centrale Staf A</v>
          </cell>
          <cell r="Z1799" t="str">
            <v>Leeuw</v>
          </cell>
          <cell r="AA1799" t="str">
            <v>de</v>
          </cell>
          <cell r="AB1799" t="str">
            <v>S.</v>
          </cell>
          <cell r="AC1799" t="str">
            <v>de</v>
          </cell>
          <cell r="AD1799" t="str">
            <v>Leeuw</v>
          </cell>
          <cell r="AE1799" t="str">
            <v>Het Buitenwater 53</v>
          </cell>
          <cell r="AG1799" t="str">
            <v>2235 TB  VALKENBURG ZH</v>
          </cell>
          <cell r="AJ1799" t="str">
            <v>184296778</v>
          </cell>
          <cell r="AL1799" t="str">
            <v>dhr. S. de Leeuw</v>
          </cell>
          <cell r="AM1799">
            <v>0</v>
          </cell>
          <cell r="AN1799" t="str">
            <v>N</v>
          </cell>
          <cell r="AO1799" t="str">
            <v>Sietze.de.Leeuw@bdo.nl</v>
          </cell>
          <cell r="AR1799" t="str">
            <v>Geen pensioendeelnemer</v>
          </cell>
          <cell r="AV1799" t="str">
            <v>02</v>
          </cell>
          <cell r="AW1799" t="str">
            <v>Basis CAO BDO</v>
          </cell>
          <cell r="AX1799">
            <v>43831</v>
          </cell>
          <cell r="BE1799" t="str">
            <v>9070000033</v>
          </cell>
          <cell r="BG1799">
            <v>43831</v>
          </cell>
          <cell r="BI1799" t="str">
            <v>J</v>
          </cell>
          <cell r="BJ1799" t="str">
            <v>J</v>
          </cell>
          <cell r="BK1799" t="str">
            <v>N</v>
          </cell>
          <cell r="BV1799" t="str">
            <v>N</v>
          </cell>
          <cell r="BW1799" t="str">
            <v>N</v>
          </cell>
          <cell r="BX1799" t="str">
            <v>N</v>
          </cell>
          <cell r="BZ1799" t="str">
            <v>Nederlandse</v>
          </cell>
          <cell r="CA1799" t="str">
            <v>NL</v>
          </cell>
          <cell r="CL1799" t="str">
            <v>Indiensttreding</v>
          </cell>
          <cell r="CN1799">
            <v>0</v>
          </cell>
          <cell r="CO1799">
            <v>0</v>
          </cell>
          <cell r="CP1799">
            <v>0</v>
          </cell>
          <cell r="CQ1799">
            <v>0</v>
          </cell>
          <cell r="CR1799">
            <v>0</v>
          </cell>
          <cell r="CS1799">
            <v>0</v>
          </cell>
          <cell r="CT1799">
            <v>0</v>
          </cell>
          <cell r="CU1799">
            <v>0</v>
          </cell>
          <cell r="CV1799">
            <v>0</v>
          </cell>
          <cell r="CW1799">
            <v>0</v>
          </cell>
        </row>
        <row r="1800">
          <cell r="A1800" t="str">
            <v>23769</v>
          </cell>
          <cell r="B1800" t="str">
            <v>Rogier</v>
          </cell>
          <cell r="C1800" t="str">
            <v>Slaghekke</v>
          </cell>
          <cell r="D1800">
            <v>43862</v>
          </cell>
          <cell r="E1800">
            <v>43862</v>
          </cell>
          <cell r="G1800" t="str">
            <v>Hengelo</v>
          </cell>
          <cell r="H1800">
            <v>1</v>
          </cell>
          <cell r="I1800">
            <v>2400</v>
          </cell>
          <cell r="J1800" t="str">
            <v>Personeelslid</v>
          </cell>
          <cell r="K1800" t="str">
            <v>Medewerker</v>
          </cell>
          <cell r="L1800" t="str">
            <v>Audit &amp; Assurance</v>
          </cell>
          <cell r="M1800" t="str">
            <v>A&amp;A</v>
          </cell>
          <cell r="N1800" t="str">
            <v>10300</v>
          </cell>
          <cell r="O1800" t="str">
            <v>145</v>
          </cell>
          <cell r="P1800" t="str">
            <v>Assistent Accountant</v>
          </cell>
          <cell r="Q1800" t="str">
            <v>3</v>
          </cell>
          <cell r="R1800" t="str">
            <v>Man</v>
          </cell>
          <cell r="S1800">
            <v>35381</v>
          </cell>
          <cell r="T1800" t="str">
            <v>BDO Audit &amp; Assurance B.V.</v>
          </cell>
          <cell r="U1800" t="str">
            <v>Medewerkers A&amp;A Publieke Sector A</v>
          </cell>
          <cell r="V1800">
            <v>44227</v>
          </cell>
          <cell r="W1800" t="str">
            <v>Bepaalde tijd</v>
          </cell>
          <cell r="Y1800" t="str">
            <v>PC Publieke sector</v>
          </cell>
          <cell r="Z1800" t="str">
            <v>Slaghekke</v>
          </cell>
          <cell r="AB1800" t="str">
            <v>R.J.G.</v>
          </cell>
          <cell r="AD1800" t="str">
            <v>Slaghekke</v>
          </cell>
          <cell r="AE1800" t="str">
            <v>Telgenkamp 11</v>
          </cell>
          <cell r="AG1800" t="str">
            <v>7603 EK  ALMELO</v>
          </cell>
          <cell r="AJ1800" t="str">
            <v>225270547</v>
          </cell>
          <cell r="AL1800" t="str">
            <v>dhr. R.J.G. Slaghekke</v>
          </cell>
          <cell r="AM1800">
            <v>40</v>
          </cell>
          <cell r="AN1800" t="str">
            <v>N</v>
          </cell>
          <cell r="AO1800" t="str">
            <v>Rogier.Slaghekke@bdo.nl</v>
          </cell>
          <cell r="AP1800" t="str">
            <v>06-57784895</v>
          </cell>
          <cell r="AQ1800" t="str">
            <v>06-57784895</v>
          </cell>
          <cell r="AR1800" t="str">
            <v>Pensioenregeling A</v>
          </cell>
          <cell r="AS1800">
            <v>43862</v>
          </cell>
          <cell r="AV1800" t="str">
            <v>02</v>
          </cell>
          <cell r="AW1800" t="str">
            <v>Basis CAO BDO</v>
          </cell>
          <cell r="AX1800">
            <v>43862</v>
          </cell>
          <cell r="BE1800" t="str">
            <v>9000100434</v>
          </cell>
          <cell r="BG1800">
            <v>43867</v>
          </cell>
          <cell r="BI1800" t="str">
            <v>J</v>
          </cell>
          <cell r="BJ1800" t="str">
            <v>J</v>
          </cell>
          <cell r="BK1800" t="str">
            <v>N</v>
          </cell>
          <cell r="BN1800" t="str">
            <v>Ongehuwd</v>
          </cell>
          <cell r="BR1800">
            <v>202006</v>
          </cell>
          <cell r="BS1800">
            <v>202006</v>
          </cell>
          <cell r="BV1800" t="str">
            <v>N</v>
          </cell>
          <cell r="BW1800" t="str">
            <v>N</v>
          </cell>
          <cell r="BX1800" t="str">
            <v>J</v>
          </cell>
          <cell r="BZ1800" t="str">
            <v>Nederlandse</v>
          </cell>
          <cell r="CA1800" t="str">
            <v>NL</v>
          </cell>
          <cell r="CB1800" t="str">
            <v>06-57784895</v>
          </cell>
          <cell r="CC1800" t="str">
            <v>rogier-slaghekke@hotmail.com</v>
          </cell>
          <cell r="CD1800" t="str">
            <v>+31742764261</v>
          </cell>
          <cell r="CE1800" t="str">
            <v>06-57784895</v>
          </cell>
          <cell r="CL1800" t="str">
            <v>Indiensttreding</v>
          </cell>
          <cell r="CN1800">
            <v>0</v>
          </cell>
          <cell r="CO1800">
            <v>0</v>
          </cell>
          <cell r="CP1800">
            <v>0</v>
          </cell>
          <cell r="CQ1800">
            <v>0</v>
          </cell>
          <cell r="CR1800">
            <v>0</v>
          </cell>
          <cell r="CS1800">
            <v>0</v>
          </cell>
          <cell r="CT1800">
            <v>0</v>
          </cell>
          <cell r="CU1800">
            <v>0</v>
          </cell>
          <cell r="CV1800">
            <v>0</v>
          </cell>
          <cell r="CW1800">
            <v>0</v>
          </cell>
        </row>
        <row r="1801">
          <cell r="A1801" t="str">
            <v>14692</v>
          </cell>
          <cell r="B1801" t="str">
            <v>Bram</v>
          </cell>
          <cell r="C1801" t="str">
            <v>Nijhuis</v>
          </cell>
          <cell r="D1801">
            <v>41518</v>
          </cell>
          <cell r="E1801">
            <v>42005</v>
          </cell>
          <cell r="G1801" t="str">
            <v>Hengelo</v>
          </cell>
          <cell r="H1801">
            <v>1</v>
          </cell>
          <cell r="I1801">
            <v>3218</v>
          </cell>
          <cell r="J1801" t="str">
            <v>Personeelslid</v>
          </cell>
          <cell r="K1801" t="str">
            <v>Fulltimer</v>
          </cell>
          <cell r="L1801" t="str">
            <v>Audit &amp; Assurance</v>
          </cell>
          <cell r="M1801" t="str">
            <v>A&amp;A</v>
          </cell>
          <cell r="N1801" t="str">
            <v>10300</v>
          </cell>
          <cell r="O1801" t="str">
            <v>140</v>
          </cell>
          <cell r="P1801" t="str">
            <v>Sr. Assistent Accountant</v>
          </cell>
          <cell r="Q1801" t="str">
            <v>4</v>
          </cell>
          <cell r="R1801" t="str">
            <v>Man</v>
          </cell>
          <cell r="S1801">
            <v>34436</v>
          </cell>
          <cell r="T1801" t="str">
            <v>BDO Audit &amp; Assurance B.V.</v>
          </cell>
          <cell r="U1801" t="str">
            <v>Medewerkers A&amp;A Publieke Sector A</v>
          </cell>
          <cell r="W1801" t="str">
            <v>Onbepaalde tijd</v>
          </cell>
          <cell r="Y1801" t="str">
            <v>PC Publieke sector</v>
          </cell>
          <cell r="Z1801" t="str">
            <v>Nijhuis</v>
          </cell>
          <cell r="AB1801" t="str">
            <v>B.G.</v>
          </cell>
          <cell r="AD1801" t="str">
            <v>Nijhuis</v>
          </cell>
          <cell r="AE1801" t="str">
            <v>Bornestraat 108</v>
          </cell>
          <cell r="AG1801" t="str">
            <v>7556 BJ  HENGELO OV</v>
          </cell>
          <cell r="AJ1801" t="str">
            <v>216630587</v>
          </cell>
          <cell r="AL1801" t="str">
            <v>dhr. B.G. Nijhuis</v>
          </cell>
          <cell r="AM1801">
            <v>40</v>
          </cell>
          <cell r="AN1801" t="str">
            <v>N</v>
          </cell>
          <cell r="AO1801" t="str">
            <v>Bram.Nijhuis@bdo.nl</v>
          </cell>
          <cell r="AP1801" t="str">
            <v>074-2438790</v>
          </cell>
          <cell r="AQ1801" t="str">
            <v>06-23002799</v>
          </cell>
          <cell r="AR1801" t="str">
            <v>Pensioenregeling A</v>
          </cell>
          <cell r="AS1801">
            <v>42095</v>
          </cell>
          <cell r="AT1801">
            <v>8305432</v>
          </cell>
          <cell r="AU1801">
            <v>0</v>
          </cell>
          <cell r="AV1801" t="str">
            <v>02</v>
          </cell>
          <cell r="AW1801" t="str">
            <v>Basis CAO BDO</v>
          </cell>
          <cell r="AX1801">
            <v>42005</v>
          </cell>
          <cell r="BE1801" t="str">
            <v>9000100434</v>
          </cell>
          <cell r="BG1801">
            <v>43344</v>
          </cell>
          <cell r="BH1801" t="str">
            <v>MSc</v>
          </cell>
          <cell r="BI1801" t="str">
            <v>J</v>
          </cell>
          <cell r="BJ1801" t="str">
            <v>J</v>
          </cell>
          <cell r="BK1801" t="str">
            <v>N</v>
          </cell>
          <cell r="BN1801" t="str">
            <v>Ongehuwd</v>
          </cell>
          <cell r="BR1801">
            <v>201335</v>
          </cell>
          <cell r="BS1801">
            <v>201335</v>
          </cell>
          <cell r="BV1801" t="str">
            <v>N</v>
          </cell>
          <cell r="BW1801" t="str">
            <v>J</v>
          </cell>
          <cell r="BX1801" t="str">
            <v>J</v>
          </cell>
          <cell r="BZ1801" t="str">
            <v>Nederlandse</v>
          </cell>
          <cell r="CA1801" t="str">
            <v>NL</v>
          </cell>
          <cell r="CB1801" t="str">
            <v>06-23002799</v>
          </cell>
          <cell r="CD1801" t="str">
            <v>+31742764263</v>
          </cell>
          <cell r="CE1801" t="str">
            <v>06-23002799</v>
          </cell>
          <cell r="CL1801" t="str">
            <v>Omzetting dienstverband</v>
          </cell>
          <cell r="CN1801">
            <v>0</v>
          </cell>
          <cell r="CO1801">
            <v>0</v>
          </cell>
          <cell r="CP1801">
            <v>0</v>
          </cell>
          <cell r="CQ1801">
            <v>0</v>
          </cell>
          <cell r="CR1801">
            <v>0</v>
          </cell>
          <cell r="CS1801">
            <v>0</v>
          </cell>
          <cell r="CT1801">
            <v>0</v>
          </cell>
          <cell r="CU1801">
            <v>0</v>
          </cell>
          <cell r="CV1801">
            <v>0</v>
          </cell>
          <cell r="CW1801" t="str">
            <v>iPad 9,7 32GB Smartcase € 382,85</v>
          </cell>
        </row>
        <row r="1802">
          <cell r="A1802" t="str">
            <v>14860</v>
          </cell>
          <cell r="B1802" t="str">
            <v>Koen</v>
          </cell>
          <cell r="C1802" t="str">
            <v>Vehof</v>
          </cell>
          <cell r="D1802">
            <v>41518</v>
          </cell>
          <cell r="E1802">
            <v>42005</v>
          </cell>
          <cell r="G1802" t="str">
            <v>Hengelo</v>
          </cell>
          <cell r="H1802">
            <v>1</v>
          </cell>
          <cell r="I1802">
            <v>4128</v>
          </cell>
          <cell r="J1802" t="str">
            <v>Personeelslid</v>
          </cell>
          <cell r="K1802" t="str">
            <v>Fulltimer</v>
          </cell>
          <cell r="L1802" t="str">
            <v>Audit &amp; Assurance</v>
          </cell>
          <cell r="M1802" t="str">
            <v>A&amp;A</v>
          </cell>
          <cell r="N1802" t="str">
            <v>10300</v>
          </cell>
          <cell r="O1802" t="str">
            <v>130</v>
          </cell>
          <cell r="P1802" t="str">
            <v>Jr. Manager</v>
          </cell>
          <cell r="Q1802" t="str">
            <v>5</v>
          </cell>
          <cell r="R1802" t="str">
            <v>Man</v>
          </cell>
          <cell r="S1802">
            <v>32856</v>
          </cell>
          <cell r="T1802" t="str">
            <v>BDO Audit &amp; Assurance B.V.</v>
          </cell>
          <cell r="U1802" t="str">
            <v>Medewerkers A&amp;A Publieke Sector A</v>
          </cell>
          <cell r="W1802" t="str">
            <v>Onbepaalde tijd</v>
          </cell>
          <cell r="Y1802" t="str">
            <v>PC Publieke sector</v>
          </cell>
          <cell r="Z1802" t="str">
            <v>Vehof</v>
          </cell>
          <cell r="AB1802" t="str">
            <v>K.G.N.</v>
          </cell>
          <cell r="AD1802" t="str">
            <v>Vehof</v>
          </cell>
          <cell r="AE1802" t="str">
            <v>Erve Smellink 17</v>
          </cell>
          <cell r="AG1802" t="str">
            <v>7577 NH  OLDENZAAL</v>
          </cell>
          <cell r="AJ1802" t="str">
            <v>090397885</v>
          </cell>
          <cell r="AL1802" t="str">
            <v>dhr. K.G.N. Vehof</v>
          </cell>
          <cell r="AM1802">
            <v>40</v>
          </cell>
          <cell r="AN1802" t="str">
            <v>N</v>
          </cell>
          <cell r="AO1802" t="str">
            <v>Koen.Vehof@bdo.nl</v>
          </cell>
          <cell r="AP1802" t="str">
            <v>06-13041117</v>
          </cell>
          <cell r="AQ1802" t="str">
            <v>06-13041117</v>
          </cell>
          <cell r="AR1802" t="str">
            <v>Pensioenregeling A</v>
          </cell>
          <cell r="AS1802">
            <v>41518</v>
          </cell>
          <cell r="AT1802">
            <v>8285211</v>
          </cell>
          <cell r="AU1802">
            <v>0</v>
          </cell>
          <cell r="AV1802" t="str">
            <v>02</v>
          </cell>
          <cell r="AW1802" t="str">
            <v>Basis CAO BDO</v>
          </cell>
          <cell r="AX1802">
            <v>42186</v>
          </cell>
          <cell r="BE1802" t="str">
            <v>9000100434</v>
          </cell>
          <cell r="BG1802">
            <v>43344</v>
          </cell>
          <cell r="BH1802" t="str">
            <v>MSc</v>
          </cell>
          <cell r="BI1802" t="str">
            <v>J</v>
          </cell>
          <cell r="BJ1802" t="str">
            <v>J</v>
          </cell>
          <cell r="BK1802" t="str">
            <v>N</v>
          </cell>
          <cell r="BN1802" t="str">
            <v>Samenwonend</v>
          </cell>
          <cell r="BR1802">
            <v>201336</v>
          </cell>
          <cell r="BS1802">
            <v>201336</v>
          </cell>
          <cell r="BV1802" t="str">
            <v>N</v>
          </cell>
          <cell r="BW1802" t="str">
            <v>J</v>
          </cell>
          <cell r="BX1802" t="str">
            <v>J</v>
          </cell>
          <cell r="BZ1802" t="str">
            <v>Nederlandse</v>
          </cell>
          <cell r="CA1802" t="str">
            <v>NL</v>
          </cell>
          <cell r="CB1802" t="str">
            <v>06-13041117</v>
          </cell>
          <cell r="CD1802" t="str">
            <v>+31742764257</v>
          </cell>
          <cell r="CE1802" t="str">
            <v>06-13041117</v>
          </cell>
          <cell r="CL1802" t="str">
            <v>Omzetting dienstverband</v>
          </cell>
          <cell r="CN1802">
            <v>0</v>
          </cell>
          <cell r="CO1802">
            <v>0</v>
          </cell>
          <cell r="CP1802">
            <v>0</v>
          </cell>
          <cell r="CQ1802">
            <v>0</v>
          </cell>
          <cell r="CR1802">
            <v>0</v>
          </cell>
          <cell r="CS1802">
            <v>0</v>
          </cell>
          <cell r="CT1802">
            <v>0</v>
          </cell>
          <cell r="CU1802">
            <v>0</v>
          </cell>
          <cell r="CV1802">
            <v>0</v>
          </cell>
          <cell r="CW1802" t="str">
            <v>Thuiswerkplek € 399,80</v>
          </cell>
        </row>
        <row r="1803">
          <cell r="A1803" t="str">
            <v>14872</v>
          </cell>
          <cell r="B1803" t="str">
            <v>Tim</v>
          </cell>
          <cell r="C1803" t="str">
            <v>Meijers</v>
          </cell>
          <cell r="D1803">
            <v>41518</v>
          </cell>
          <cell r="E1803">
            <v>42005</v>
          </cell>
          <cell r="G1803" t="str">
            <v>Apeldoorn</v>
          </cell>
          <cell r="H1803">
            <v>1</v>
          </cell>
          <cell r="I1803">
            <v>3880</v>
          </cell>
          <cell r="J1803" t="str">
            <v>Personeelslid</v>
          </cell>
          <cell r="K1803" t="str">
            <v>Fulltimer</v>
          </cell>
          <cell r="L1803" t="str">
            <v>Audit &amp; Assurance</v>
          </cell>
          <cell r="M1803" t="str">
            <v>A&amp;A</v>
          </cell>
          <cell r="N1803" t="str">
            <v>10300</v>
          </cell>
          <cell r="O1803" t="str">
            <v>130</v>
          </cell>
          <cell r="P1803" t="str">
            <v>Jr. Manager</v>
          </cell>
          <cell r="Q1803" t="str">
            <v>5</v>
          </cell>
          <cell r="R1803" t="str">
            <v>Man</v>
          </cell>
          <cell r="S1803">
            <v>32663</v>
          </cell>
          <cell r="T1803" t="str">
            <v>BDO Audit &amp; Assurance B.V.</v>
          </cell>
          <cell r="U1803" t="str">
            <v>Medewerkers A&amp;A Publieke Sector B</v>
          </cell>
          <cell r="W1803" t="str">
            <v>Onbepaalde tijd</v>
          </cell>
          <cell r="Y1803" t="str">
            <v>PC Publieke sector</v>
          </cell>
          <cell r="Z1803" t="str">
            <v>Meijers</v>
          </cell>
          <cell r="AB1803" t="str">
            <v>T.</v>
          </cell>
          <cell r="AD1803" t="str">
            <v>Meijers</v>
          </cell>
          <cell r="AE1803" t="str">
            <v>Hommelseweg 316</v>
          </cell>
          <cell r="AG1803" t="str">
            <v>6821 LT  ARNHEM</v>
          </cell>
          <cell r="AJ1803" t="str">
            <v>071849841</v>
          </cell>
          <cell r="AL1803" t="str">
            <v>dhr. T. Meijers</v>
          </cell>
          <cell r="AM1803">
            <v>40</v>
          </cell>
          <cell r="AN1803" t="str">
            <v>N</v>
          </cell>
          <cell r="AO1803" t="str">
            <v>Tim.Meijers@bdo.nl</v>
          </cell>
          <cell r="AP1803" t="str">
            <v>06-36152477</v>
          </cell>
          <cell r="AQ1803" t="str">
            <v>06-36152477</v>
          </cell>
          <cell r="AR1803" t="str">
            <v>Pensioenregeling A</v>
          </cell>
          <cell r="AS1803">
            <v>41518</v>
          </cell>
          <cell r="AT1803">
            <v>8285189</v>
          </cell>
          <cell r="AU1803">
            <v>-40</v>
          </cell>
          <cell r="AV1803" t="str">
            <v>02</v>
          </cell>
          <cell r="AW1803" t="str">
            <v>Basis CAO BDO</v>
          </cell>
          <cell r="AX1803">
            <v>42186</v>
          </cell>
          <cell r="BE1803" t="str">
            <v>9000100333</v>
          </cell>
          <cell r="BG1803">
            <v>43466</v>
          </cell>
          <cell r="BI1803" t="str">
            <v>J</v>
          </cell>
          <cell r="BJ1803" t="str">
            <v>J</v>
          </cell>
          <cell r="BK1803" t="str">
            <v>N</v>
          </cell>
          <cell r="BN1803" t="str">
            <v>Geregistreerd partnerschap</v>
          </cell>
          <cell r="BO1803">
            <v>43151</v>
          </cell>
          <cell r="BQ1803" t="str">
            <v>Boerhof</v>
          </cell>
          <cell r="BR1803">
            <v>201336</v>
          </cell>
          <cell r="BS1803">
            <v>201336</v>
          </cell>
          <cell r="BV1803" t="str">
            <v>N</v>
          </cell>
          <cell r="BW1803" t="str">
            <v>J</v>
          </cell>
          <cell r="BX1803" t="str">
            <v>J</v>
          </cell>
          <cell r="BZ1803" t="str">
            <v>Nederlandse</v>
          </cell>
          <cell r="CA1803" t="str">
            <v>NL</v>
          </cell>
          <cell r="CB1803" t="str">
            <v>06-36152477</v>
          </cell>
          <cell r="CD1803" t="str">
            <v>+31553127641</v>
          </cell>
          <cell r="CE1803" t="str">
            <v>06-36152477</v>
          </cell>
          <cell r="CF1803" t="str">
            <v>Boerhof</v>
          </cell>
          <cell r="CL1803" t="str">
            <v>Omzetting dienstverband</v>
          </cell>
          <cell r="CN1803">
            <v>0</v>
          </cell>
          <cell r="CO1803">
            <v>0</v>
          </cell>
          <cell r="CP1803">
            <v>0</v>
          </cell>
          <cell r="CQ1803">
            <v>0</v>
          </cell>
          <cell r="CR1803">
            <v>0</v>
          </cell>
          <cell r="CS1803">
            <v>0</v>
          </cell>
          <cell r="CT1803">
            <v>0</v>
          </cell>
          <cell r="CU1803">
            <v>0</v>
          </cell>
          <cell r="CV1803">
            <v>0</v>
          </cell>
          <cell r="CW1803" t="str">
            <v>Thuiswerkplek € 399,80</v>
          </cell>
        </row>
        <row r="1804">
          <cell r="A1804" t="str">
            <v>16722</v>
          </cell>
          <cell r="B1804" t="str">
            <v>Thomas</v>
          </cell>
          <cell r="C1804" t="str">
            <v>Eiting</v>
          </cell>
          <cell r="D1804">
            <v>42064</v>
          </cell>
          <cell r="E1804">
            <v>42064</v>
          </cell>
          <cell r="G1804" t="str">
            <v>Hengelo</v>
          </cell>
          <cell r="H1804">
            <v>1</v>
          </cell>
          <cell r="I1804">
            <v>3925</v>
          </cell>
          <cell r="J1804" t="str">
            <v>Personeelslid</v>
          </cell>
          <cell r="K1804" t="str">
            <v>Fulltimer</v>
          </cell>
          <cell r="L1804" t="str">
            <v>Audit &amp; Assurance</v>
          </cell>
          <cell r="M1804" t="str">
            <v>A&amp;A</v>
          </cell>
          <cell r="N1804" t="str">
            <v>10300</v>
          </cell>
          <cell r="O1804" t="str">
            <v>130</v>
          </cell>
          <cell r="P1804" t="str">
            <v>Jr. Manager</v>
          </cell>
          <cell r="Q1804" t="str">
            <v>5</v>
          </cell>
          <cell r="R1804" t="str">
            <v>Man</v>
          </cell>
          <cell r="S1804">
            <v>32508</v>
          </cell>
          <cell r="T1804" t="str">
            <v>BDO Audit &amp; Assurance B.V.</v>
          </cell>
          <cell r="U1804" t="str">
            <v>Medewerkers A&amp;A Publieke Sector A</v>
          </cell>
          <cell r="W1804" t="str">
            <v>Onbepaalde tijd</v>
          </cell>
          <cell r="Y1804" t="str">
            <v>PC Publieke sector</v>
          </cell>
          <cell r="Z1804" t="str">
            <v>Eiting</v>
          </cell>
          <cell r="AB1804" t="str">
            <v>T.W.J.</v>
          </cell>
          <cell r="AD1804" t="str">
            <v>Eiting</v>
          </cell>
          <cell r="AE1804" t="str">
            <v>Groenling 13</v>
          </cell>
          <cell r="AG1804" t="str">
            <v>7132 ED  LICHTENVOORDE</v>
          </cell>
          <cell r="AJ1804" t="str">
            <v>101805573</v>
          </cell>
          <cell r="AL1804" t="str">
            <v>dhr. T.W.J. Eiting</v>
          </cell>
          <cell r="AM1804">
            <v>40</v>
          </cell>
          <cell r="AN1804" t="str">
            <v>N</v>
          </cell>
          <cell r="AO1804" t="str">
            <v>Thomas.Eiting@bdo.nl</v>
          </cell>
          <cell r="AP1804" t="str">
            <v>06-57560245</v>
          </cell>
          <cell r="AQ1804" t="str">
            <v>06-57560245</v>
          </cell>
          <cell r="AR1804" t="str">
            <v>Pensioenregeling A</v>
          </cell>
          <cell r="AS1804">
            <v>42064</v>
          </cell>
          <cell r="AU1804">
            <v>40</v>
          </cell>
          <cell r="AV1804" t="str">
            <v>02</v>
          </cell>
          <cell r="AW1804" t="str">
            <v>Basis CAO BDO</v>
          </cell>
          <cell r="AX1804">
            <v>43283</v>
          </cell>
          <cell r="BE1804" t="str">
            <v>9000100434</v>
          </cell>
          <cell r="BG1804">
            <v>43537</v>
          </cell>
          <cell r="BH1804" t="str">
            <v>MSc</v>
          </cell>
          <cell r="BI1804" t="str">
            <v>J</v>
          </cell>
          <cell r="BJ1804" t="str">
            <v>J</v>
          </cell>
          <cell r="BK1804" t="str">
            <v>N</v>
          </cell>
          <cell r="BN1804" t="str">
            <v>Samenwonend</v>
          </cell>
          <cell r="BR1804">
            <v>201510</v>
          </cell>
          <cell r="BS1804">
            <v>201510</v>
          </cell>
          <cell r="BV1804" t="str">
            <v>N</v>
          </cell>
          <cell r="BW1804" t="str">
            <v>J</v>
          </cell>
          <cell r="BX1804" t="str">
            <v>J</v>
          </cell>
          <cell r="BZ1804" t="str">
            <v>Nederlandse</v>
          </cell>
          <cell r="CA1804" t="str">
            <v>NL</v>
          </cell>
          <cell r="CB1804" t="str">
            <v>06-57560245</v>
          </cell>
          <cell r="CD1804" t="str">
            <v>+31742764244</v>
          </cell>
          <cell r="CE1804" t="str">
            <v>06-57560245</v>
          </cell>
          <cell r="CL1804" t="str">
            <v>Leeg</v>
          </cell>
          <cell r="CN1804" t="str">
            <v>NBA</v>
          </cell>
          <cell r="CO1804">
            <v>0</v>
          </cell>
          <cell r="CP1804">
            <v>0</v>
          </cell>
          <cell r="CQ1804">
            <v>0</v>
          </cell>
          <cell r="CR1804">
            <v>0</v>
          </cell>
          <cell r="CS1804">
            <v>0</v>
          </cell>
          <cell r="CT1804">
            <v>0</v>
          </cell>
          <cell r="CU1804">
            <v>0</v>
          </cell>
          <cell r="CV1804">
            <v>0</v>
          </cell>
          <cell r="CW1804" t="str">
            <v>Thuiswerkplek € 399,80</v>
          </cell>
        </row>
        <row r="1805">
          <cell r="A1805" t="str">
            <v>16782</v>
          </cell>
          <cell r="B1805" t="str">
            <v>Peter</v>
          </cell>
          <cell r="C1805" t="str">
            <v>Stevens</v>
          </cell>
          <cell r="D1805">
            <v>42125</v>
          </cell>
          <cell r="E1805">
            <v>42125</v>
          </cell>
          <cell r="G1805" t="str">
            <v>Groningen</v>
          </cell>
          <cell r="H1805">
            <v>0.85</v>
          </cell>
          <cell r="I1805">
            <v>7925</v>
          </cell>
          <cell r="J1805" t="str">
            <v>Personeelslid</v>
          </cell>
          <cell r="K1805" t="str">
            <v>Fulltimer</v>
          </cell>
          <cell r="L1805" t="str">
            <v>Audit &amp; Assurance</v>
          </cell>
          <cell r="M1805" t="str">
            <v>A&amp;A</v>
          </cell>
          <cell r="N1805" t="str">
            <v>17310</v>
          </cell>
          <cell r="O1805" t="str">
            <v>115</v>
          </cell>
          <cell r="P1805" t="str">
            <v>Sr. Manager</v>
          </cell>
          <cell r="Q1805" t="str">
            <v>7</v>
          </cell>
          <cell r="R1805" t="str">
            <v>Man</v>
          </cell>
          <cell r="S1805">
            <v>25276</v>
          </cell>
          <cell r="T1805" t="str">
            <v>BDO Audit &amp; Assurance B.V.</v>
          </cell>
          <cell r="U1805" t="str">
            <v>Groepsleider A&amp;A Publieke Sector C</v>
          </cell>
          <cell r="W1805" t="str">
            <v>Onbepaalde tijd</v>
          </cell>
          <cell r="Y1805" t="str">
            <v>PC Publieke sector</v>
          </cell>
          <cell r="Z1805" t="str">
            <v>Stevens</v>
          </cell>
          <cell r="AB1805" t="str">
            <v>P.</v>
          </cell>
          <cell r="AD1805" t="str">
            <v>Stevens</v>
          </cell>
          <cell r="AE1805" t="str">
            <v>Bol 26</v>
          </cell>
          <cell r="AG1805" t="str">
            <v>9801 RC  ZUIDHORN</v>
          </cell>
          <cell r="AJ1805" t="str">
            <v>107410564</v>
          </cell>
          <cell r="AL1805" t="str">
            <v>dhr. drs. P. Stevens</v>
          </cell>
          <cell r="AM1805">
            <v>40</v>
          </cell>
          <cell r="AN1805" t="str">
            <v>N</v>
          </cell>
          <cell r="AO1805" t="str">
            <v>Peter.Stevens@bdo.nl</v>
          </cell>
          <cell r="AP1805" t="str">
            <v>0594-696383</v>
          </cell>
          <cell r="AQ1805" t="str">
            <v>06-51036380</v>
          </cell>
          <cell r="AR1805" t="str">
            <v>Pensioenregeling A</v>
          </cell>
          <cell r="AS1805">
            <v>42125</v>
          </cell>
          <cell r="AT1805">
            <v>8305892</v>
          </cell>
          <cell r="AU1805">
            <v>19.5</v>
          </cell>
          <cell r="AV1805" t="str">
            <v>02</v>
          </cell>
          <cell r="AW1805" t="str">
            <v>Basis CAO BDO</v>
          </cell>
          <cell r="AX1805">
            <v>42125</v>
          </cell>
          <cell r="AY1805">
            <v>6</v>
          </cell>
          <cell r="AZ1805">
            <v>43040</v>
          </cell>
          <cell r="BA1805">
            <v>44196</v>
          </cell>
          <cell r="BE1805" t="str">
            <v>8000100100</v>
          </cell>
          <cell r="BG1805">
            <v>43101</v>
          </cell>
          <cell r="BH1805" t="str">
            <v>RE RA</v>
          </cell>
          <cell r="BI1805" t="str">
            <v>J</v>
          </cell>
          <cell r="BJ1805" t="str">
            <v>J</v>
          </cell>
          <cell r="BK1805" t="str">
            <v>N</v>
          </cell>
          <cell r="BN1805" t="str">
            <v>Samenwonend</v>
          </cell>
          <cell r="BR1805">
            <v>201518</v>
          </cell>
          <cell r="BS1805">
            <v>201518</v>
          </cell>
          <cell r="BV1805" t="str">
            <v>N</v>
          </cell>
          <cell r="BW1805" t="str">
            <v>J</v>
          </cell>
          <cell r="BX1805" t="str">
            <v>J</v>
          </cell>
          <cell r="BZ1805" t="str">
            <v>Nederlandse</v>
          </cell>
          <cell r="CA1805" t="str">
            <v>NL</v>
          </cell>
          <cell r="CB1805" t="str">
            <v>06-51036380</v>
          </cell>
          <cell r="CD1805" t="str">
            <v>+31505534135</v>
          </cell>
          <cell r="CE1805" t="str">
            <v>06-51036380</v>
          </cell>
          <cell r="CL1805" t="str">
            <v>Indiensttreding</v>
          </cell>
          <cell r="CN1805" t="str">
            <v>NBA</v>
          </cell>
          <cell r="CO1805" t="str">
            <v>NOREA</v>
          </cell>
          <cell r="CP1805">
            <v>35025</v>
          </cell>
          <cell r="CQ1805">
            <v>0</v>
          </cell>
          <cell r="CR1805" t="str">
            <v>29496</v>
          </cell>
          <cell r="CS1805">
            <v>0</v>
          </cell>
          <cell r="CT1805">
            <v>0</v>
          </cell>
          <cell r="CU1805">
            <v>0</v>
          </cell>
          <cell r="CV1805">
            <v>0</v>
          </cell>
          <cell r="CW1805" t="str">
            <v>iPad 9,7 128GB Smartcase € 471,85</v>
          </cell>
        </row>
        <row r="1806">
          <cell r="A1806" t="str">
            <v>17019</v>
          </cell>
          <cell r="B1806" t="str">
            <v>Tom</v>
          </cell>
          <cell r="C1806" t="str">
            <v>van der Woude</v>
          </cell>
          <cell r="D1806">
            <v>42248</v>
          </cell>
          <cell r="E1806">
            <v>42248</v>
          </cell>
          <cell r="G1806" t="str">
            <v>Groningen</v>
          </cell>
          <cell r="H1806">
            <v>1</v>
          </cell>
          <cell r="I1806">
            <v>3870</v>
          </cell>
          <cell r="J1806" t="str">
            <v>Personeelslid</v>
          </cell>
          <cell r="K1806" t="str">
            <v>Fulltimer</v>
          </cell>
          <cell r="L1806" t="str">
            <v>Audit &amp; Assurance</v>
          </cell>
          <cell r="M1806" t="str">
            <v>A&amp;A</v>
          </cell>
          <cell r="N1806" t="str">
            <v>17310</v>
          </cell>
          <cell r="O1806" t="str">
            <v>130</v>
          </cell>
          <cell r="P1806" t="str">
            <v>Jr. Manager</v>
          </cell>
          <cell r="Q1806" t="str">
            <v>5</v>
          </cell>
          <cell r="R1806" t="str">
            <v>Man</v>
          </cell>
          <cell r="S1806">
            <v>34194</v>
          </cell>
          <cell r="T1806" t="str">
            <v>BDO Audit &amp; Assurance B.V.</v>
          </cell>
          <cell r="U1806" t="str">
            <v>Medewerkers A&amp;A Publieke sector C1</v>
          </cell>
          <cell r="W1806" t="str">
            <v>Onbepaalde tijd</v>
          </cell>
          <cell r="Y1806" t="str">
            <v>PC Publieke sector</v>
          </cell>
          <cell r="Z1806" t="str">
            <v>Woude</v>
          </cell>
          <cell r="AA1806" t="str">
            <v>van der</v>
          </cell>
          <cell r="AB1806" t="str">
            <v>T.</v>
          </cell>
          <cell r="AC1806" t="str">
            <v>van der</v>
          </cell>
          <cell r="AD1806" t="str">
            <v>Woude</v>
          </cell>
          <cell r="AE1806" t="str">
            <v>Oentzemastate 31</v>
          </cell>
          <cell r="AG1806" t="str">
            <v>9298 SE  KOLLUMERZWAAG</v>
          </cell>
          <cell r="AJ1806" t="str">
            <v>213720413</v>
          </cell>
          <cell r="AL1806" t="str">
            <v>dhr. T. van der Woude</v>
          </cell>
          <cell r="AM1806">
            <v>40</v>
          </cell>
          <cell r="AN1806" t="str">
            <v>N</v>
          </cell>
          <cell r="AO1806" t="str">
            <v>Tom.van.der.Woude@bdo.nl</v>
          </cell>
          <cell r="AP1806" t="str">
            <v>06-52340923</v>
          </cell>
          <cell r="AQ1806" t="str">
            <v>06-52340923</v>
          </cell>
          <cell r="AR1806" t="str">
            <v>Pensioenregeling A</v>
          </cell>
          <cell r="AS1806">
            <v>42248</v>
          </cell>
          <cell r="AU1806">
            <v>40</v>
          </cell>
          <cell r="AV1806" t="str">
            <v>02</v>
          </cell>
          <cell r="AW1806" t="str">
            <v>Basis CAO BDO</v>
          </cell>
          <cell r="AX1806">
            <v>42552</v>
          </cell>
          <cell r="BE1806" t="str">
            <v>9000100341</v>
          </cell>
          <cell r="BG1806">
            <v>43647</v>
          </cell>
          <cell r="BI1806" t="str">
            <v>J</v>
          </cell>
          <cell r="BJ1806" t="str">
            <v>J</v>
          </cell>
          <cell r="BK1806" t="str">
            <v>N</v>
          </cell>
          <cell r="BN1806" t="str">
            <v>Gehuwd</v>
          </cell>
          <cell r="BR1806">
            <v>201536</v>
          </cell>
          <cell r="BS1806">
            <v>201536</v>
          </cell>
          <cell r="BV1806" t="str">
            <v>N</v>
          </cell>
          <cell r="BW1806" t="str">
            <v>J</v>
          </cell>
          <cell r="BX1806" t="str">
            <v>J</v>
          </cell>
          <cell r="BZ1806" t="str">
            <v>Nederlandse</v>
          </cell>
          <cell r="CA1806" t="str">
            <v>NL</v>
          </cell>
          <cell r="CB1806" t="str">
            <v>06-52340923</v>
          </cell>
          <cell r="CD1806" t="str">
            <v>+31505534156</v>
          </cell>
          <cell r="CE1806" t="str">
            <v>06-52340923</v>
          </cell>
          <cell r="CL1806" t="str">
            <v>Indiensttreding</v>
          </cell>
          <cell r="CN1806">
            <v>0</v>
          </cell>
          <cell r="CO1806">
            <v>0</v>
          </cell>
          <cell r="CP1806">
            <v>0</v>
          </cell>
          <cell r="CQ1806">
            <v>0</v>
          </cell>
          <cell r="CR1806">
            <v>0</v>
          </cell>
          <cell r="CS1806">
            <v>0</v>
          </cell>
          <cell r="CT1806">
            <v>0</v>
          </cell>
          <cell r="CU1806">
            <v>0</v>
          </cell>
          <cell r="CV1806">
            <v>0</v>
          </cell>
          <cell r="CW1806" t="str">
            <v>Thuiswerkplek € 399,80</v>
          </cell>
        </row>
        <row r="1807">
          <cell r="A1807" t="str">
            <v>17030</v>
          </cell>
          <cell r="B1807" t="str">
            <v>Jesper</v>
          </cell>
          <cell r="C1807" t="str">
            <v>Rietbroek</v>
          </cell>
          <cell r="D1807">
            <v>42248</v>
          </cell>
          <cell r="E1807">
            <v>42248</v>
          </cell>
          <cell r="G1807" t="str">
            <v>Hengelo</v>
          </cell>
          <cell r="H1807">
            <v>1</v>
          </cell>
          <cell r="I1807">
            <v>3615</v>
          </cell>
          <cell r="J1807" t="str">
            <v>Personeelslid</v>
          </cell>
          <cell r="K1807" t="str">
            <v>Fulltimer</v>
          </cell>
          <cell r="L1807" t="str">
            <v>Audit &amp; Assurance</v>
          </cell>
          <cell r="M1807" t="str">
            <v>A&amp;A</v>
          </cell>
          <cell r="N1807" t="str">
            <v>10300</v>
          </cell>
          <cell r="O1807" t="str">
            <v>130</v>
          </cell>
          <cell r="P1807" t="str">
            <v>Jr. Manager</v>
          </cell>
          <cell r="Q1807" t="str">
            <v>5</v>
          </cell>
          <cell r="R1807" t="str">
            <v>Man</v>
          </cell>
          <cell r="S1807">
            <v>33320</v>
          </cell>
          <cell r="T1807" t="str">
            <v>BDO Audit &amp; Assurance B.V.</v>
          </cell>
          <cell r="U1807" t="str">
            <v>Medewerkers A&amp;A Publieke Sector A</v>
          </cell>
          <cell r="W1807" t="str">
            <v>Onbepaalde tijd</v>
          </cell>
          <cell r="Y1807" t="str">
            <v>PC Publieke sector</v>
          </cell>
          <cell r="Z1807" t="str">
            <v>Rietbroek</v>
          </cell>
          <cell r="AB1807" t="str">
            <v>J.L.</v>
          </cell>
          <cell r="AD1807" t="str">
            <v>Rietbroek</v>
          </cell>
          <cell r="AE1807" t="str">
            <v>Rudolf van Diepholtstraat 206</v>
          </cell>
          <cell r="AG1807" t="str">
            <v>7415 XZ  DEVENTER</v>
          </cell>
          <cell r="AJ1807" t="str">
            <v>205323856</v>
          </cell>
          <cell r="AL1807" t="str">
            <v>dhr. J.L. Rietbroek</v>
          </cell>
          <cell r="AM1807">
            <v>40</v>
          </cell>
          <cell r="AN1807" t="str">
            <v>N</v>
          </cell>
          <cell r="AO1807" t="str">
            <v>Jesper.Rietbroek@bdo.nl</v>
          </cell>
          <cell r="AP1807" t="str">
            <v>06-15679940</v>
          </cell>
          <cell r="AQ1807" t="str">
            <v>06-15679940</v>
          </cell>
          <cell r="AR1807" t="str">
            <v>Pensioenregeling A</v>
          </cell>
          <cell r="AS1807">
            <v>42248</v>
          </cell>
          <cell r="AU1807">
            <v>-5.25</v>
          </cell>
          <cell r="AV1807" t="str">
            <v>02</v>
          </cell>
          <cell r="AW1807" t="str">
            <v>Basis CAO BDO</v>
          </cell>
          <cell r="AX1807">
            <v>42917</v>
          </cell>
          <cell r="BE1807" t="str">
            <v>9000100434</v>
          </cell>
          <cell r="BG1807">
            <v>43831</v>
          </cell>
          <cell r="BI1807" t="str">
            <v>J</v>
          </cell>
          <cell r="BJ1807" t="str">
            <v>J</v>
          </cell>
          <cell r="BK1807" t="str">
            <v>N</v>
          </cell>
          <cell r="BN1807" t="str">
            <v>Ongehuwd</v>
          </cell>
          <cell r="BR1807">
            <v>201536</v>
          </cell>
          <cell r="BS1807">
            <v>201536</v>
          </cell>
          <cell r="BV1807" t="str">
            <v>N</v>
          </cell>
          <cell r="BW1807" t="str">
            <v>J</v>
          </cell>
          <cell r="BX1807" t="str">
            <v>J</v>
          </cell>
          <cell r="BZ1807" t="str">
            <v>Nederlandse</v>
          </cell>
          <cell r="CA1807" t="str">
            <v>NL</v>
          </cell>
          <cell r="CB1807" t="str">
            <v>06-15679940</v>
          </cell>
          <cell r="CD1807" t="str">
            <v>+31172535387</v>
          </cell>
          <cell r="CE1807" t="str">
            <v>06-15679940</v>
          </cell>
          <cell r="CL1807" t="str">
            <v>Omzetting dienstverband</v>
          </cell>
          <cell r="CN1807">
            <v>0</v>
          </cell>
          <cell r="CO1807">
            <v>0</v>
          </cell>
          <cell r="CP1807">
            <v>0</v>
          </cell>
          <cell r="CQ1807">
            <v>0</v>
          </cell>
          <cell r="CR1807">
            <v>0</v>
          </cell>
          <cell r="CS1807">
            <v>0</v>
          </cell>
          <cell r="CT1807">
            <v>0</v>
          </cell>
          <cell r="CU1807">
            <v>0</v>
          </cell>
          <cell r="CV1807">
            <v>0</v>
          </cell>
          <cell r="CW1807" t="str">
            <v>Galaxy Tab A  Smartcase € 384,90</v>
          </cell>
        </row>
        <row r="1808">
          <cell r="A1808" t="str">
            <v>18644</v>
          </cell>
          <cell r="B1808" t="str">
            <v>Leon</v>
          </cell>
          <cell r="C1808" t="str">
            <v>Dijkstra</v>
          </cell>
          <cell r="D1808">
            <v>42614</v>
          </cell>
          <cell r="E1808">
            <v>42614</v>
          </cell>
          <cell r="G1808" t="str">
            <v>Groningen</v>
          </cell>
          <cell r="H1808">
            <v>1</v>
          </cell>
          <cell r="I1808">
            <v>3138</v>
          </cell>
          <cell r="J1808" t="str">
            <v>Personeelslid</v>
          </cell>
          <cell r="K1808" t="str">
            <v>Fulltimer</v>
          </cell>
          <cell r="L1808" t="str">
            <v>Audit &amp; Assurance</v>
          </cell>
          <cell r="M1808" t="str">
            <v>A&amp;A</v>
          </cell>
          <cell r="N1808" t="str">
            <v>17310</v>
          </cell>
          <cell r="O1808" t="str">
            <v>140</v>
          </cell>
          <cell r="P1808" t="str">
            <v>Sr. Assistent Accountant</v>
          </cell>
          <cell r="Q1808" t="str">
            <v>4</v>
          </cell>
          <cell r="R1808" t="str">
            <v>Man</v>
          </cell>
          <cell r="S1808">
            <v>34730</v>
          </cell>
          <cell r="T1808" t="str">
            <v>BDO Audit &amp; Assurance B.V.</v>
          </cell>
          <cell r="U1808" t="str">
            <v>Medewerkers A&amp;A Publieke sector C1</v>
          </cell>
          <cell r="W1808" t="str">
            <v>Onbepaalde tijd</v>
          </cell>
          <cell r="Y1808" t="str">
            <v>PC Publieke sector</v>
          </cell>
          <cell r="Z1808" t="str">
            <v>Dijkstra</v>
          </cell>
          <cell r="AB1808" t="str">
            <v>L.</v>
          </cell>
          <cell r="AD1808" t="str">
            <v>Dijkstra</v>
          </cell>
          <cell r="AE1808" t="str">
            <v>Roptawei 17</v>
          </cell>
          <cell r="AG1808" t="str">
            <v>9123 JA  METSLAWIER</v>
          </cell>
          <cell r="AJ1808" t="str">
            <v>219308895</v>
          </cell>
          <cell r="AL1808" t="str">
            <v>dhr. L. Dijkstra</v>
          </cell>
          <cell r="AM1808">
            <v>40</v>
          </cell>
          <cell r="AN1808" t="str">
            <v>N</v>
          </cell>
          <cell r="AO1808" t="str">
            <v>Leon.Dijkstra@bdo.nl</v>
          </cell>
          <cell r="AP1808" t="str">
            <v>06-20060710</v>
          </cell>
          <cell r="AQ1808" t="str">
            <v>06-20060710</v>
          </cell>
          <cell r="AR1808" t="str">
            <v>Pensioenregeling A</v>
          </cell>
          <cell r="AS1808">
            <v>42614</v>
          </cell>
          <cell r="AU1808">
            <v>80</v>
          </cell>
          <cell r="AV1808" t="str">
            <v>02</v>
          </cell>
          <cell r="AW1808" t="str">
            <v>Basis CAO BDO</v>
          </cell>
          <cell r="AX1808">
            <v>42917</v>
          </cell>
          <cell r="BE1808" t="str">
            <v>9000100341</v>
          </cell>
          <cell r="BG1808">
            <v>43600</v>
          </cell>
          <cell r="BI1808" t="str">
            <v>J</v>
          </cell>
          <cell r="BJ1808" t="str">
            <v>J</v>
          </cell>
          <cell r="BK1808" t="str">
            <v>N</v>
          </cell>
          <cell r="BN1808" t="str">
            <v>Ongehuwd</v>
          </cell>
          <cell r="BR1808">
            <v>201635</v>
          </cell>
          <cell r="BS1808">
            <v>201635</v>
          </cell>
          <cell r="BV1808" t="str">
            <v>N</v>
          </cell>
          <cell r="BW1808" t="str">
            <v>J</v>
          </cell>
          <cell r="BX1808" t="str">
            <v>J</v>
          </cell>
          <cell r="BZ1808" t="str">
            <v>Nederlandse</v>
          </cell>
          <cell r="CA1808" t="str">
            <v>NL</v>
          </cell>
          <cell r="CB1808" t="str">
            <v>06-20060710</v>
          </cell>
          <cell r="CC1808" t="str">
            <v>leon-dijkstra@hotmail.com</v>
          </cell>
          <cell r="CD1808" t="str">
            <v>+31505534103</v>
          </cell>
          <cell r="CE1808" t="str">
            <v>06-20060710</v>
          </cell>
          <cell r="CL1808" t="str">
            <v>Omzetting dienstverband</v>
          </cell>
          <cell r="CN1808">
            <v>0</v>
          </cell>
          <cell r="CO1808">
            <v>0</v>
          </cell>
          <cell r="CP1808">
            <v>0</v>
          </cell>
          <cell r="CQ1808">
            <v>0</v>
          </cell>
          <cell r="CR1808">
            <v>0</v>
          </cell>
          <cell r="CS1808">
            <v>0</v>
          </cell>
          <cell r="CT1808">
            <v>0</v>
          </cell>
          <cell r="CU1808">
            <v>0</v>
          </cell>
          <cell r="CV1808">
            <v>0</v>
          </cell>
          <cell r="CW1808" t="str">
            <v>iPad 9,7 32GB Smartcase € 382,85</v>
          </cell>
        </row>
        <row r="1809">
          <cell r="A1809" t="str">
            <v>18505</v>
          </cell>
          <cell r="B1809" t="str">
            <v>Myrthe</v>
          </cell>
          <cell r="C1809" t="str">
            <v>Huisman</v>
          </cell>
          <cell r="D1809">
            <v>42614</v>
          </cell>
          <cell r="E1809">
            <v>42614</v>
          </cell>
          <cell r="G1809" t="str">
            <v>Apeldoorn</v>
          </cell>
          <cell r="H1809">
            <v>1</v>
          </cell>
          <cell r="I1809">
            <v>3138</v>
          </cell>
          <cell r="J1809" t="str">
            <v>Personeelslid</v>
          </cell>
          <cell r="K1809" t="str">
            <v>Fulltimer</v>
          </cell>
          <cell r="L1809" t="str">
            <v>Audit &amp; Assurance</v>
          </cell>
          <cell r="M1809" t="str">
            <v>A&amp;A</v>
          </cell>
          <cell r="N1809" t="str">
            <v>10300</v>
          </cell>
          <cell r="O1809" t="str">
            <v>140</v>
          </cell>
          <cell r="P1809" t="str">
            <v>Sr. Assistent Accountant</v>
          </cell>
          <cell r="Q1809" t="str">
            <v>4</v>
          </cell>
          <cell r="R1809" t="str">
            <v>Vrouw</v>
          </cell>
          <cell r="S1809">
            <v>35192</v>
          </cell>
          <cell r="T1809" t="str">
            <v>BDO Audit &amp; Assurance B.V.</v>
          </cell>
          <cell r="U1809" t="str">
            <v>Medewerkers A&amp;A Publieke Sector B</v>
          </cell>
          <cell r="W1809" t="str">
            <v>Onbepaalde tijd</v>
          </cell>
          <cell r="Y1809" t="str">
            <v>PC Publieke sector</v>
          </cell>
          <cell r="Z1809" t="str">
            <v>Huisman</v>
          </cell>
          <cell r="AB1809" t="str">
            <v>M.L.</v>
          </cell>
          <cell r="AD1809" t="str">
            <v>Huisman</v>
          </cell>
          <cell r="AE1809" t="str">
            <v>Raapopseweg 84</v>
          </cell>
          <cell r="AG1809" t="str">
            <v>6824 DT  ARNHEM</v>
          </cell>
          <cell r="AJ1809" t="str">
            <v>223493144</v>
          </cell>
          <cell r="AL1809" t="str">
            <v>mevr. M.L. Huisman</v>
          </cell>
          <cell r="AM1809">
            <v>40</v>
          </cell>
          <cell r="AN1809" t="str">
            <v>N</v>
          </cell>
          <cell r="AO1809" t="str">
            <v>Myrthe.Huisman@bdo.nl</v>
          </cell>
          <cell r="AP1809" t="str">
            <v>06-58888858</v>
          </cell>
          <cell r="AQ1809" t="str">
            <v>06-58888858</v>
          </cell>
          <cell r="AR1809" t="str">
            <v>Pensioenregeling A</v>
          </cell>
          <cell r="AS1809">
            <v>42856</v>
          </cell>
          <cell r="AU1809">
            <v>55.25</v>
          </cell>
          <cell r="AV1809" t="str">
            <v>02</v>
          </cell>
          <cell r="AW1809" t="str">
            <v>Basis CAO BDO</v>
          </cell>
          <cell r="AX1809">
            <v>42979</v>
          </cell>
          <cell r="BE1809" t="str">
            <v>9000100333</v>
          </cell>
          <cell r="BG1809">
            <v>43466</v>
          </cell>
          <cell r="BI1809" t="str">
            <v>J</v>
          </cell>
          <cell r="BJ1809" t="str">
            <v>J</v>
          </cell>
          <cell r="BK1809" t="str">
            <v>N</v>
          </cell>
          <cell r="BN1809" t="str">
            <v>Ongehuwd</v>
          </cell>
          <cell r="BR1809">
            <v>201705</v>
          </cell>
          <cell r="BS1809">
            <v>201705</v>
          </cell>
          <cell r="BV1809" t="str">
            <v>N</v>
          </cell>
          <cell r="BW1809" t="str">
            <v>J</v>
          </cell>
          <cell r="BX1809" t="str">
            <v>J</v>
          </cell>
          <cell r="BZ1809" t="str">
            <v>Nederlandse</v>
          </cell>
          <cell r="CA1809" t="str">
            <v>NL</v>
          </cell>
          <cell r="CB1809" t="str">
            <v>06-58888858</v>
          </cell>
          <cell r="CC1809" t="str">
            <v>myrthelynn@hotmail.com</v>
          </cell>
          <cell r="CD1809" t="str">
            <v>+31553127730</v>
          </cell>
          <cell r="CE1809" t="str">
            <v>06-58888858</v>
          </cell>
          <cell r="CL1809" t="str">
            <v>Omzetting dienstverband</v>
          </cell>
          <cell r="CN1809">
            <v>0</v>
          </cell>
          <cell r="CO1809">
            <v>0</v>
          </cell>
          <cell r="CP1809">
            <v>0</v>
          </cell>
          <cell r="CQ1809">
            <v>0</v>
          </cell>
          <cell r="CR1809">
            <v>0</v>
          </cell>
          <cell r="CS1809">
            <v>0</v>
          </cell>
          <cell r="CT1809">
            <v>0</v>
          </cell>
          <cell r="CU1809">
            <v>0</v>
          </cell>
          <cell r="CV1809">
            <v>0</v>
          </cell>
          <cell r="CW1809" t="str">
            <v>Thuiswerkplek € 399,80</v>
          </cell>
        </row>
        <row r="1810">
          <cell r="A1810" t="str">
            <v>18756</v>
          </cell>
          <cell r="B1810" t="str">
            <v>Mariël</v>
          </cell>
          <cell r="C1810" t="str">
            <v>Groot Bronsvoort</v>
          </cell>
          <cell r="D1810">
            <v>42614</v>
          </cell>
          <cell r="E1810">
            <v>42614</v>
          </cell>
          <cell r="G1810" t="str">
            <v>Hengelo</v>
          </cell>
          <cell r="H1810">
            <v>1</v>
          </cell>
          <cell r="I1810">
            <v>3881</v>
          </cell>
          <cell r="J1810" t="str">
            <v>Personeelslid</v>
          </cell>
          <cell r="K1810" t="str">
            <v>Fulltimer</v>
          </cell>
          <cell r="L1810" t="str">
            <v>Audit &amp; Assurance</v>
          </cell>
          <cell r="M1810" t="str">
            <v>A&amp;A</v>
          </cell>
          <cell r="N1810" t="str">
            <v>10300</v>
          </cell>
          <cell r="O1810" t="str">
            <v>130</v>
          </cell>
          <cell r="P1810" t="str">
            <v>Jr. Manager</v>
          </cell>
          <cell r="Q1810" t="str">
            <v>5</v>
          </cell>
          <cell r="R1810" t="str">
            <v>Vrouw</v>
          </cell>
          <cell r="S1810">
            <v>32948</v>
          </cell>
          <cell r="T1810" t="str">
            <v>BDO Audit &amp; Assurance B.V.</v>
          </cell>
          <cell r="U1810" t="str">
            <v>Medewerkers A&amp;A Publieke Sector A</v>
          </cell>
          <cell r="W1810" t="str">
            <v>Onbepaalde tijd</v>
          </cell>
          <cell r="Y1810" t="str">
            <v>PC Publieke sector</v>
          </cell>
          <cell r="Z1810" t="str">
            <v>Groot Bronsvoort</v>
          </cell>
          <cell r="AB1810" t="str">
            <v>M.H.</v>
          </cell>
          <cell r="AD1810" t="str">
            <v>Groot Bronsvoort</v>
          </cell>
          <cell r="AE1810" t="str">
            <v>Polstraat 73 A</v>
          </cell>
          <cell r="AG1810" t="str">
            <v>7411 KX  DEVENTER</v>
          </cell>
          <cell r="AJ1810" t="str">
            <v>216461728</v>
          </cell>
          <cell r="AL1810" t="str">
            <v>mevr. M.H. Groot Bronsvoort</v>
          </cell>
          <cell r="AM1810">
            <v>40</v>
          </cell>
          <cell r="AN1810" t="str">
            <v>N</v>
          </cell>
          <cell r="AO1810" t="str">
            <v>Mariel.Groot.Bronsvoort@bdo.nl</v>
          </cell>
          <cell r="AP1810" t="str">
            <v>06-50897161</v>
          </cell>
          <cell r="AQ1810" t="str">
            <v>06-50897161</v>
          </cell>
          <cell r="AR1810" t="str">
            <v>Pensioenregeling A</v>
          </cell>
          <cell r="AS1810">
            <v>42614</v>
          </cell>
          <cell r="AU1810">
            <v>31.5</v>
          </cell>
          <cell r="AV1810" t="str">
            <v>02</v>
          </cell>
          <cell r="AW1810" t="str">
            <v>Basis CAO BDO</v>
          </cell>
          <cell r="AX1810">
            <v>42614</v>
          </cell>
          <cell r="BE1810" t="str">
            <v>9000100434</v>
          </cell>
          <cell r="BG1810">
            <v>43647</v>
          </cell>
          <cell r="BI1810" t="str">
            <v>J</v>
          </cell>
          <cell r="BJ1810" t="str">
            <v>J</v>
          </cell>
          <cell r="BK1810" t="str">
            <v>N</v>
          </cell>
          <cell r="BN1810" t="str">
            <v>Samenwonend</v>
          </cell>
          <cell r="BR1810">
            <v>201635</v>
          </cell>
          <cell r="BS1810">
            <v>201635</v>
          </cell>
          <cell r="BV1810" t="str">
            <v>N</v>
          </cell>
          <cell r="BW1810" t="str">
            <v>J</v>
          </cell>
          <cell r="BX1810" t="str">
            <v>J</v>
          </cell>
          <cell r="BZ1810" t="str">
            <v>Nederlandse</v>
          </cell>
          <cell r="CA1810" t="str">
            <v>NL</v>
          </cell>
          <cell r="CB1810" t="str">
            <v>06-50897161</v>
          </cell>
          <cell r="CC1810" t="str">
            <v>m.grootbronsvoort@gmail.com</v>
          </cell>
          <cell r="CD1810" t="str">
            <v>+31742764219</v>
          </cell>
          <cell r="CE1810" t="str">
            <v>06-50897161</v>
          </cell>
          <cell r="CL1810" t="str">
            <v>Indiensttreding</v>
          </cell>
          <cell r="CN1810">
            <v>0</v>
          </cell>
          <cell r="CO1810">
            <v>0</v>
          </cell>
          <cell r="CP1810">
            <v>0</v>
          </cell>
          <cell r="CQ1810">
            <v>0</v>
          </cell>
          <cell r="CR1810">
            <v>0</v>
          </cell>
          <cell r="CS1810">
            <v>0</v>
          </cell>
          <cell r="CT1810">
            <v>0</v>
          </cell>
          <cell r="CU1810">
            <v>0</v>
          </cell>
          <cell r="CV1810">
            <v>0</v>
          </cell>
          <cell r="CW1810" t="str">
            <v>Thuiswerkplek € 399,80</v>
          </cell>
        </row>
        <row r="1811">
          <cell r="A1811" t="str">
            <v>6046</v>
          </cell>
          <cell r="B1811" t="str">
            <v>Chris</v>
          </cell>
          <cell r="C1811" t="str">
            <v>van den Haak</v>
          </cell>
          <cell r="D1811">
            <v>37530</v>
          </cell>
          <cell r="E1811">
            <v>42005</v>
          </cell>
          <cell r="G1811" t="str">
            <v>Apeldoorn</v>
          </cell>
          <cell r="H1811">
            <v>1</v>
          </cell>
          <cell r="I1811">
            <v>0</v>
          </cell>
          <cell r="J1811" t="str">
            <v>Ondernemer - zonder salaris</v>
          </cell>
          <cell r="K1811" t="str">
            <v>Equity Partner</v>
          </cell>
          <cell r="L1811" t="str">
            <v>Audit &amp; Assurance</v>
          </cell>
          <cell r="M1811" t="str">
            <v>A&amp;A</v>
          </cell>
          <cell r="N1811" t="str">
            <v>10300</v>
          </cell>
          <cell r="O1811" t="str">
            <v>100</v>
          </cell>
          <cell r="P1811" t="str">
            <v>Equity Partner A&amp;A</v>
          </cell>
          <cell r="Q1811" t="str">
            <v>nvt</v>
          </cell>
          <cell r="R1811" t="str">
            <v>Man</v>
          </cell>
          <cell r="S1811">
            <v>27422</v>
          </cell>
          <cell r="T1811" t="str">
            <v>BDO Audit &amp; Assurance B.V.</v>
          </cell>
          <cell r="U1811" t="str">
            <v>Partner A&amp;A Publieke Sector A</v>
          </cell>
          <cell r="W1811" t="str">
            <v>Onbepaalde tijd</v>
          </cell>
          <cell r="Y1811" t="str">
            <v>PC Publieke sector</v>
          </cell>
          <cell r="Z1811" t="str">
            <v>Haak</v>
          </cell>
          <cell r="AA1811" t="str">
            <v>van den</v>
          </cell>
          <cell r="AB1811" t="str">
            <v>C.F.</v>
          </cell>
          <cell r="AC1811" t="str">
            <v>van den</v>
          </cell>
          <cell r="AD1811" t="str">
            <v>Haak</v>
          </cell>
          <cell r="AE1811" t="str">
            <v>Pinksterbloem 43</v>
          </cell>
          <cell r="AG1811" t="str">
            <v>7322 GS  APELDOORN</v>
          </cell>
          <cell r="AI1811" t="str">
            <v>NL</v>
          </cell>
          <cell r="AJ1811" t="str">
            <v>170693946</v>
          </cell>
          <cell r="AK1811" t="str">
            <v>Nederlandse</v>
          </cell>
          <cell r="AL1811" t="str">
            <v>dhr. drs. C.F. van den Haak</v>
          </cell>
          <cell r="AM1811">
            <v>40</v>
          </cell>
          <cell r="AN1811" t="str">
            <v>N</v>
          </cell>
          <cell r="AO1811" t="str">
            <v>Chris.van.den.Haak@bdo.nl</v>
          </cell>
          <cell r="AP1811" t="str">
            <v>055-3662438</v>
          </cell>
          <cell r="AQ1811" t="str">
            <v>06-52476882</v>
          </cell>
          <cell r="AR1811" t="str">
            <v>Geen pensioendeelnemer</v>
          </cell>
          <cell r="AS1811">
            <v>36526</v>
          </cell>
          <cell r="AT1811">
            <v>8258458</v>
          </cell>
          <cell r="AU1811">
            <v>0</v>
          </cell>
          <cell r="AV1811" t="str">
            <v>02</v>
          </cell>
          <cell r="AW1811" t="str">
            <v>Basis CAO BDO</v>
          </cell>
          <cell r="AX1811">
            <v>42005</v>
          </cell>
          <cell r="BE1811" t="str">
            <v>5000100140</v>
          </cell>
          <cell r="BG1811">
            <v>43101</v>
          </cell>
          <cell r="BH1811" t="str">
            <v>RA</v>
          </cell>
          <cell r="BI1811" t="str">
            <v>J</v>
          </cell>
          <cell r="BJ1811" t="str">
            <v>N</v>
          </cell>
          <cell r="BK1811" t="str">
            <v>J</v>
          </cell>
          <cell r="BN1811" t="str">
            <v>Gehuwd</v>
          </cell>
          <cell r="BO1811">
            <v>36392</v>
          </cell>
          <cell r="BQ1811" t="str">
            <v>Hubregtse</v>
          </cell>
          <cell r="BR1811">
            <v>0</v>
          </cell>
          <cell r="BS1811">
            <v>0</v>
          </cell>
          <cell r="BU1811">
            <v>41275</v>
          </cell>
          <cell r="BV1811" t="str">
            <v>N</v>
          </cell>
          <cell r="BW1811" t="str">
            <v>J</v>
          </cell>
          <cell r="BX1811" t="str">
            <v>J</v>
          </cell>
          <cell r="BZ1811" t="str">
            <v>Nederlandse</v>
          </cell>
          <cell r="CA1811" t="str">
            <v>NL</v>
          </cell>
          <cell r="CB1811" t="str">
            <v>06-52476882</v>
          </cell>
          <cell r="CD1811" t="str">
            <v>+31553127658</v>
          </cell>
          <cell r="CE1811" t="str">
            <v>06-52476882</v>
          </cell>
          <cell r="CF1811" t="str">
            <v>Hubregtse</v>
          </cell>
          <cell r="CL1811" t="str">
            <v>Promotie</v>
          </cell>
          <cell r="CN1811" t="str">
            <v>NBA</v>
          </cell>
          <cell r="CO1811">
            <v>0</v>
          </cell>
          <cell r="CP1811">
            <v>37239</v>
          </cell>
          <cell r="CQ1811">
            <v>0</v>
          </cell>
          <cell r="CR1811" t="str">
            <v>32593</v>
          </cell>
          <cell r="CS1811">
            <v>0</v>
          </cell>
          <cell r="CT1811">
            <v>0</v>
          </cell>
          <cell r="CU1811">
            <v>0</v>
          </cell>
          <cell r="CV1811">
            <v>0</v>
          </cell>
          <cell r="CW1811" t="str">
            <v>Thuiswerkplek € 399,80</v>
          </cell>
        </row>
        <row r="1812">
          <cell r="A1812" t="str">
            <v>10462</v>
          </cell>
          <cell r="B1812" t="str">
            <v>Jordy</v>
          </cell>
          <cell r="C1812" t="str">
            <v>Janssen</v>
          </cell>
          <cell r="D1812">
            <v>39692</v>
          </cell>
          <cell r="E1812">
            <v>42005</v>
          </cell>
          <cell r="G1812" t="str">
            <v>Apeldoorn</v>
          </cell>
          <cell r="H1812">
            <v>1</v>
          </cell>
          <cell r="I1812">
            <v>6171</v>
          </cell>
          <cell r="J1812" t="str">
            <v>Personeelslid</v>
          </cell>
          <cell r="K1812" t="str">
            <v>Fulltimer</v>
          </cell>
          <cell r="L1812" t="str">
            <v>Audit &amp; Assurance</v>
          </cell>
          <cell r="M1812" t="str">
            <v>A&amp;A</v>
          </cell>
          <cell r="N1812" t="str">
            <v>10300</v>
          </cell>
          <cell r="O1812" t="str">
            <v>115</v>
          </cell>
          <cell r="P1812" t="str">
            <v>Sr. Manager</v>
          </cell>
          <cell r="Q1812" t="str">
            <v>7</v>
          </cell>
          <cell r="R1812" t="str">
            <v>Man</v>
          </cell>
          <cell r="S1812">
            <v>33039</v>
          </cell>
          <cell r="T1812" t="str">
            <v>BDO Audit &amp; Assurance B.V.</v>
          </cell>
          <cell r="U1812" t="str">
            <v>Medewerkers A&amp;A Publieke Sector B</v>
          </cell>
          <cell r="W1812" t="str">
            <v>Onbepaalde tijd</v>
          </cell>
          <cell r="Y1812" t="str">
            <v>PC Publieke sector</v>
          </cell>
          <cell r="Z1812" t="str">
            <v>Janssen</v>
          </cell>
          <cell r="AB1812" t="str">
            <v>J.</v>
          </cell>
          <cell r="AD1812" t="str">
            <v>Janssen</v>
          </cell>
          <cell r="AE1812" t="str">
            <v>Prins Bernhardlaan 76</v>
          </cell>
          <cell r="AG1812" t="str">
            <v>6721 DS  BENNEKOM</v>
          </cell>
          <cell r="AJ1812" t="str">
            <v>200746212</v>
          </cell>
          <cell r="AL1812" t="str">
            <v>dhr. J. Janssen</v>
          </cell>
          <cell r="AM1812">
            <v>40</v>
          </cell>
          <cell r="AN1812" t="str">
            <v>N</v>
          </cell>
          <cell r="AO1812" t="str">
            <v>Jordy.Janssen@bdo.nl</v>
          </cell>
          <cell r="AP1812" t="str">
            <v>06-12086296</v>
          </cell>
          <cell r="AQ1812" t="str">
            <v>06-12086296</v>
          </cell>
          <cell r="AR1812" t="str">
            <v>Pensioenregeling B</v>
          </cell>
          <cell r="AS1812">
            <v>40695</v>
          </cell>
          <cell r="AT1812">
            <v>8258576</v>
          </cell>
          <cell r="AU1812">
            <v>56</v>
          </cell>
          <cell r="AV1812" t="str">
            <v>02</v>
          </cell>
          <cell r="AW1812" t="str">
            <v>Basis CAO BDO</v>
          </cell>
          <cell r="AX1812">
            <v>42005</v>
          </cell>
          <cell r="BE1812" t="str">
            <v>9000100333</v>
          </cell>
          <cell r="BG1812">
            <v>43466</v>
          </cell>
          <cell r="BH1812" t="str">
            <v>MSc RA</v>
          </cell>
          <cell r="BI1812" t="str">
            <v>J</v>
          </cell>
          <cell r="BJ1812" t="str">
            <v>N</v>
          </cell>
          <cell r="BK1812" t="str">
            <v>J</v>
          </cell>
          <cell r="BN1812" t="str">
            <v>Samenwonend</v>
          </cell>
          <cell r="BQ1812" t="str">
            <v>Bloemendal</v>
          </cell>
          <cell r="BR1812">
            <v>200836</v>
          </cell>
          <cell r="BS1812">
            <v>200836</v>
          </cell>
          <cell r="BV1812" t="str">
            <v>N</v>
          </cell>
          <cell r="BW1812" t="str">
            <v>J</v>
          </cell>
          <cell r="BX1812" t="str">
            <v>J</v>
          </cell>
          <cell r="BZ1812" t="str">
            <v>Nederlandse</v>
          </cell>
          <cell r="CA1812" t="str">
            <v>NL</v>
          </cell>
          <cell r="CB1812" t="str">
            <v>06-12086296</v>
          </cell>
          <cell r="CD1812" t="str">
            <v>+31553127633</v>
          </cell>
          <cell r="CE1812" t="str">
            <v>06-12086296</v>
          </cell>
          <cell r="CF1812" t="str">
            <v>Bloemendal</v>
          </cell>
          <cell r="CL1812" t="str">
            <v>Indiensttreding</v>
          </cell>
          <cell r="CN1812" t="str">
            <v>NBA</v>
          </cell>
          <cell r="CO1812">
            <v>0</v>
          </cell>
          <cell r="CP1812">
            <v>42895</v>
          </cell>
          <cell r="CQ1812">
            <v>0</v>
          </cell>
          <cell r="CR1812" t="str">
            <v>53421</v>
          </cell>
          <cell r="CS1812">
            <v>0</v>
          </cell>
          <cell r="CT1812">
            <v>0</v>
          </cell>
          <cell r="CU1812">
            <v>0</v>
          </cell>
          <cell r="CV1812">
            <v>0</v>
          </cell>
          <cell r="CW1812" t="str">
            <v>iPad 9,7 128GB Smartcase € 471,85</v>
          </cell>
        </row>
        <row r="1813">
          <cell r="A1813" t="str">
            <v>11651</v>
          </cell>
          <cell r="B1813" t="str">
            <v>Ivo</v>
          </cell>
          <cell r="C1813" t="str">
            <v>Beekers</v>
          </cell>
          <cell r="D1813">
            <v>39902</v>
          </cell>
          <cell r="E1813">
            <v>42005</v>
          </cell>
          <cell r="G1813" t="str">
            <v>Apeldoorn</v>
          </cell>
          <cell r="H1813">
            <v>0.9</v>
          </cell>
          <cell r="I1813">
            <v>5700</v>
          </cell>
          <cell r="J1813" t="str">
            <v>Personeelslid</v>
          </cell>
          <cell r="K1813" t="str">
            <v>Fulltimer</v>
          </cell>
          <cell r="L1813" t="str">
            <v>Audit &amp; Assurance</v>
          </cell>
          <cell r="M1813" t="str">
            <v>A&amp;A</v>
          </cell>
          <cell r="N1813" t="str">
            <v>10300</v>
          </cell>
          <cell r="O1813" t="str">
            <v>115</v>
          </cell>
          <cell r="P1813" t="str">
            <v>Sr. Manager</v>
          </cell>
          <cell r="Q1813" t="str">
            <v>7</v>
          </cell>
          <cell r="R1813" t="str">
            <v>Man</v>
          </cell>
          <cell r="S1813">
            <v>31932</v>
          </cell>
          <cell r="T1813" t="str">
            <v>BDO Audit &amp; Assurance B.V.</v>
          </cell>
          <cell r="U1813" t="str">
            <v>Medewerkers A&amp;A Publieke Sector B</v>
          </cell>
          <cell r="W1813" t="str">
            <v>Onbepaalde tijd</v>
          </cell>
          <cell r="Y1813" t="str">
            <v>PC Publieke sector</v>
          </cell>
          <cell r="Z1813" t="str">
            <v>Beekers</v>
          </cell>
          <cell r="AB1813" t="str">
            <v>I.T.J.</v>
          </cell>
          <cell r="AD1813" t="str">
            <v>Beekers</v>
          </cell>
          <cell r="AE1813" t="str">
            <v>Nabuccostraat 12</v>
          </cell>
          <cell r="AG1813" t="str">
            <v>3816 TS  AMERSFOORT</v>
          </cell>
          <cell r="AJ1813" t="str">
            <v>199876630</v>
          </cell>
          <cell r="AL1813" t="str">
            <v>dhr. drs. I.T.J. Beekers</v>
          </cell>
          <cell r="AM1813">
            <v>40</v>
          </cell>
          <cell r="AN1813" t="str">
            <v>N</v>
          </cell>
          <cell r="AO1813" t="str">
            <v>Ivo.Beekers@bdo.nl</v>
          </cell>
          <cell r="AP1813" t="str">
            <v>06-23066174</v>
          </cell>
          <cell r="AQ1813" t="str">
            <v>06-23066174</v>
          </cell>
          <cell r="AR1813" t="str">
            <v>Pensioenregeling A</v>
          </cell>
          <cell r="AS1813">
            <v>39904</v>
          </cell>
          <cell r="AT1813">
            <v>8212911</v>
          </cell>
          <cell r="AU1813">
            <v>0</v>
          </cell>
          <cell r="AV1813" t="str">
            <v>02</v>
          </cell>
          <cell r="AW1813" t="str">
            <v>Basis CAO BDO</v>
          </cell>
          <cell r="AX1813">
            <v>42005</v>
          </cell>
          <cell r="AY1813">
            <v>4</v>
          </cell>
          <cell r="AZ1813">
            <v>42730</v>
          </cell>
          <cell r="BA1813">
            <v>44196</v>
          </cell>
          <cell r="BB1813">
            <v>43831</v>
          </cell>
          <cell r="BE1813" t="str">
            <v>9000100333</v>
          </cell>
          <cell r="BG1813">
            <v>43647</v>
          </cell>
          <cell r="BH1813" t="str">
            <v>RA</v>
          </cell>
          <cell r="BI1813" t="str">
            <v>J</v>
          </cell>
          <cell r="BJ1813" t="str">
            <v>N</v>
          </cell>
          <cell r="BK1813" t="str">
            <v>J</v>
          </cell>
          <cell r="BN1813" t="str">
            <v>Gehuwd</v>
          </cell>
          <cell r="BO1813">
            <v>42455</v>
          </cell>
          <cell r="BQ1813" t="str">
            <v>Daalen</v>
          </cell>
          <cell r="BR1813">
            <v>200914</v>
          </cell>
          <cell r="BS1813">
            <v>200914</v>
          </cell>
          <cell r="BV1813" t="str">
            <v>N</v>
          </cell>
          <cell r="BW1813" t="str">
            <v>J</v>
          </cell>
          <cell r="BX1813" t="str">
            <v>J</v>
          </cell>
          <cell r="BZ1813" t="str">
            <v>Nederlandse</v>
          </cell>
          <cell r="CA1813" t="str">
            <v>NL</v>
          </cell>
          <cell r="CB1813" t="str">
            <v>06-23066174</v>
          </cell>
          <cell r="CD1813" t="str">
            <v>+31553127613</v>
          </cell>
          <cell r="CE1813" t="str">
            <v>06-23066174</v>
          </cell>
          <cell r="CF1813" t="str">
            <v>Daalen</v>
          </cell>
          <cell r="CG1813" t="str">
            <v>van</v>
          </cell>
          <cell r="CL1813" t="str">
            <v>Omzetting dienstverband</v>
          </cell>
          <cell r="CN1813" t="str">
            <v>NBA</v>
          </cell>
          <cell r="CO1813">
            <v>0</v>
          </cell>
          <cell r="CP1813">
            <v>42625</v>
          </cell>
          <cell r="CQ1813">
            <v>0</v>
          </cell>
          <cell r="CR1813" t="str">
            <v>52996</v>
          </cell>
          <cell r="CS1813">
            <v>0</v>
          </cell>
          <cell r="CT1813">
            <v>0</v>
          </cell>
          <cell r="CU1813">
            <v>0</v>
          </cell>
          <cell r="CV1813">
            <v>0</v>
          </cell>
          <cell r="CW1813" t="str">
            <v>Galaxy Tab A  Smartcase € 384,90</v>
          </cell>
        </row>
        <row r="1814">
          <cell r="A1814" t="str">
            <v>13418</v>
          </cell>
          <cell r="B1814" t="str">
            <v>Daniel</v>
          </cell>
          <cell r="C1814" t="str">
            <v>Prinsen</v>
          </cell>
          <cell r="D1814">
            <v>40791</v>
          </cell>
          <cell r="E1814">
            <v>42005</v>
          </cell>
          <cell r="G1814" t="str">
            <v>Groningen</v>
          </cell>
          <cell r="H1814">
            <v>1</v>
          </cell>
          <cell r="I1814">
            <v>4045</v>
          </cell>
          <cell r="J1814" t="str">
            <v>Personeelslid</v>
          </cell>
          <cell r="K1814" t="str">
            <v>Fulltimer</v>
          </cell>
          <cell r="L1814" t="str">
            <v>Audit &amp; Assurance</v>
          </cell>
          <cell r="M1814" t="str">
            <v>A&amp;A</v>
          </cell>
          <cell r="N1814" t="str">
            <v>17310</v>
          </cell>
          <cell r="O1814" t="str">
            <v>130</v>
          </cell>
          <cell r="P1814" t="str">
            <v>Jr. Manager</v>
          </cell>
          <cell r="Q1814" t="str">
            <v>5</v>
          </cell>
          <cell r="R1814" t="str">
            <v>Man</v>
          </cell>
          <cell r="S1814">
            <v>33988</v>
          </cell>
          <cell r="T1814" t="str">
            <v>BDO Audit &amp; Assurance B.V.</v>
          </cell>
          <cell r="U1814" t="str">
            <v>Medewerkers A&amp;A Publieke sector C1</v>
          </cell>
          <cell r="W1814" t="str">
            <v>Onbepaalde tijd</v>
          </cell>
          <cell r="Y1814" t="str">
            <v>PC Publieke sector</v>
          </cell>
          <cell r="Z1814" t="str">
            <v>Prinsen</v>
          </cell>
          <cell r="AB1814" t="str">
            <v>D.</v>
          </cell>
          <cell r="AD1814" t="str">
            <v>Prinsen</v>
          </cell>
          <cell r="AE1814" t="str">
            <v>Lingestraat 26</v>
          </cell>
          <cell r="AG1814" t="str">
            <v>9725 GR  GRONINGEN</v>
          </cell>
          <cell r="AJ1814" t="str">
            <v>212006484</v>
          </cell>
          <cell r="AL1814" t="str">
            <v>D. Prinsen MSc</v>
          </cell>
          <cell r="AM1814">
            <v>40</v>
          </cell>
          <cell r="AN1814" t="str">
            <v>N</v>
          </cell>
          <cell r="AO1814" t="str">
            <v>Daniel.Prinsen@bdo.nl</v>
          </cell>
          <cell r="AP1814" t="str">
            <v>06-23340306</v>
          </cell>
          <cell r="AQ1814" t="str">
            <v>06-23340306</v>
          </cell>
          <cell r="AR1814" t="str">
            <v>Pensioenregeling A</v>
          </cell>
          <cell r="AS1814">
            <v>41640</v>
          </cell>
          <cell r="AT1814">
            <v>8295228</v>
          </cell>
          <cell r="AU1814">
            <v>72</v>
          </cell>
          <cell r="AV1814" t="str">
            <v>02</v>
          </cell>
          <cell r="AW1814" t="str">
            <v>Basis CAO BDO</v>
          </cell>
          <cell r="AX1814">
            <v>42005</v>
          </cell>
          <cell r="BE1814" t="str">
            <v>9000100341</v>
          </cell>
          <cell r="BG1814">
            <v>43282</v>
          </cell>
          <cell r="BI1814" t="str">
            <v>J</v>
          </cell>
          <cell r="BJ1814" t="str">
            <v>J</v>
          </cell>
          <cell r="BK1814" t="str">
            <v>N</v>
          </cell>
          <cell r="BN1814" t="str">
            <v>Alleenstaand</v>
          </cell>
          <cell r="BR1814">
            <v>201244</v>
          </cell>
          <cell r="BS1814">
            <v>201244</v>
          </cell>
          <cell r="BV1814" t="str">
            <v>N</v>
          </cell>
          <cell r="BW1814" t="str">
            <v>J</v>
          </cell>
          <cell r="BX1814" t="str">
            <v>J</v>
          </cell>
          <cell r="BZ1814" t="str">
            <v>Nederlandse</v>
          </cell>
          <cell r="CA1814" t="str">
            <v>NL</v>
          </cell>
          <cell r="CB1814" t="str">
            <v>06-23340306</v>
          </cell>
          <cell r="CD1814" t="str">
            <v>+31591664603</v>
          </cell>
          <cell r="CE1814" t="str">
            <v>06-23340306</v>
          </cell>
          <cell r="CL1814" t="str">
            <v>Indiensttreding</v>
          </cell>
          <cell r="CN1814">
            <v>0</v>
          </cell>
          <cell r="CO1814">
            <v>0</v>
          </cell>
          <cell r="CP1814">
            <v>0</v>
          </cell>
          <cell r="CQ1814">
            <v>0</v>
          </cell>
          <cell r="CR1814">
            <v>0</v>
          </cell>
          <cell r="CS1814">
            <v>0</v>
          </cell>
          <cell r="CT1814">
            <v>0</v>
          </cell>
          <cell r="CU1814">
            <v>0</v>
          </cell>
          <cell r="CV1814">
            <v>0</v>
          </cell>
          <cell r="CW1814">
            <v>0</v>
          </cell>
        </row>
        <row r="1815">
          <cell r="A1815" t="str">
            <v>21024</v>
          </cell>
          <cell r="B1815" t="str">
            <v>Daan</v>
          </cell>
          <cell r="C1815" t="str">
            <v>Stegeman</v>
          </cell>
          <cell r="D1815">
            <v>43344</v>
          </cell>
          <cell r="E1815">
            <v>43344</v>
          </cell>
          <cell r="F1815">
            <v>44074</v>
          </cell>
          <cell r="G1815" t="str">
            <v>Hengelo</v>
          </cell>
          <cell r="H1815">
            <v>1</v>
          </cell>
          <cell r="I1815">
            <v>2540</v>
          </cell>
          <cell r="J1815" t="str">
            <v>Personeelslid</v>
          </cell>
          <cell r="K1815" t="str">
            <v>Fulltimer</v>
          </cell>
          <cell r="L1815" t="str">
            <v>Audit &amp; Assurance</v>
          </cell>
          <cell r="M1815" t="str">
            <v>A&amp;A</v>
          </cell>
          <cell r="N1815" t="str">
            <v>10300</v>
          </cell>
          <cell r="O1815" t="str">
            <v>145</v>
          </cell>
          <cell r="P1815" t="str">
            <v>Assistent Accountant</v>
          </cell>
          <cell r="Q1815" t="str">
            <v>3</v>
          </cell>
          <cell r="R1815" t="str">
            <v>Man</v>
          </cell>
          <cell r="S1815">
            <v>35344</v>
          </cell>
          <cell r="T1815" t="str">
            <v>BDO Audit &amp; Assurance B.V.</v>
          </cell>
          <cell r="U1815" t="str">
            <v>Medewerkers A&amp;A Publieke Sector A</v>
          </cell>
          <cell r="V1815">
            <v>44074</v>
          </cell>
          <cell r="W1815" t="str">
            <v>Onbepaalde tijd</v>
          </cell>
          <cell r="Y1815" t="str">
            <v>PC Publieke sector</v>
          </cell>
          <cell r="Z1815" t="str">
            <v>Stegeman</v>
          </cell>
          <cell r="AB1815" t="str">
            <v>D.</v>
          </cell>
          <cell r="AD1815" t="str">
            <v>Stegeman</v>
          </cell>
          <cell r="AE1815" t="str">
            <v>Citroenvlinder 10</v>
          </cell>
          <cell r="AG1815" t="str">
            <v>7451 WR  HOLTEN</v>
          </cell>
          <cell r="AJ1815" t="str">
            <v>224935525</v>
          </cell>
          <cell r="AL1815" t="str">
            <v>dhr. D. Stegeman</v>
          </cell>
          <cell r="AM1815">
            <v>40</v>
          </cell>
          <cell r="AN1815" t="str">
            <v>N</v>
          </cell>
          <cell r="AO1815" t="str">
            <v>Daan.Stegeman@bdo.nl</v>
          </cell>
          <cell r="AP1815" t="str">
            <v>06-23048873</v>
          </cell>
          <cell r="AQ1815" t="str">
            <v>06-23048873</v>
          </cell>
          <cell r="AR1815" t="str">
            <v>Pensioenregeling A</v>
          </cell>
          <cell r="AS1815">
            <v>43344</v>
          </cell>
          <cell r="AU1815">
            <v>19.5</v>
          </cell>
          <cell r="AV1815" t="str">
            <v>02</v>
          </cell>
          <cell r="AW1815" t="str">
            <v>Basis CAO BDO</v>
          </cell>
          <cell r="AX1815">
            <v>43647</v>
          </cell>
          <cell r="BE1815" t="str">
            <v>9000100434</v>
          </cell>
          <cell r="BG1815">
            <v>43647</v>
          </cell>
          <cell r="BI1815" t="str">
            <v>J</v>
          </cell>
          <cell r="BJ1815" t="str">
            <v>J</v>
          </cell>
          <cell r="BK1815" t="str">
            <v>N</v>
          </cell>
          <cell r="BN1815" t="str">
            <v>Ongehuwd</v>
          </cell>
          <cell r="BR1815">
            <v>201836</v>
          </cell>
          <cell r="BS1815">
            <v>201836</v>
          </cell>
          <cell r="BT1815" t="str">
            <v>Werkgever</v>
          </cell>
          <cell r="BV1815" t="str">
            <v>N</v>
          </cell>
          <cell r="BW1815" t="str">
            <v>N</v>
          </cell>
          <cell r="BX1815" t="str">
            <v>J</v>
          </cell>
          <cell r="BZ1815" t="str">
            <v>Nederlandse</v>
          </cell>
          <cell r="CA1815" t="str">
            <v>NL</v>
          </cell>
          <cell r="CB1815" t="str">
            <v>06-23048873</v>
          </cell>
          <cell r="CC1815" t="str">
            <v>daanstegeman@hotmail.com</v>
          </cell>
          <cell r="CD1815" t="str">
            <v>+31742764303</v>
          </cell>
          <cell r="CE1815" t="str">
            <v>06-23048873</v>
          </cell>
          <cell r="CH1815" t="str">
            <v>Op verzoek BDO</v>
          </cell>
          <cell r="CL1815" t="str">
            <v>Indiensttreding</v>
          </cell>
          <cell r="CN1815">
            <v>0</v>
          </cell>
          <cell r="CO1815">
            <v>0</v>
          </cell>
          <cell r="CP1815">
            <v>0</v>
          </cell>
          <cell r="CQ1815">
            <v>0</v>
          </cell>
          <cell r="CR1815">
            <v>0</v>
          </cell>
          <cell r="CS1815">
            <v>0</v>
          </cell>
          <cell r="CT1815">
            <v>0</v>
          </cell>
          <cell r="CU1815">
            <v>0</v>
          </cell>
          <cell r="CV1815">
            <v>0</v>
          </cell>
          <cell r="CW1815" t="str">
            <v>iPad 9,7 32GB Smartcase € 382,85 OVERNAME</v>
          </cell>
        </row>
        <row r="1816">
          <cell r="A1816" t="str">
            <v>15491</v>
          </cell>
          <cell r="B1816" t="str">
            <v>Rob</v>
          </cell>
          <cell r="C1816" t="str">
            <v>Bouman</v>
          </cell>
          <cell r="D1816">
            <v>41852</v>
          </cell>
          <cell r="E1816">
            <v>42005</v>
          </cell>
          <cell r="G1816" t="str">
            <v>Groningen</v>
          </cell>
          <cell r="H1816">
            <v>1</v>
          </cell>
          <cell r="I1816">
            <v>0</v>
          </cell>
          <cell r="J1816" t="str">
            <v>Ondernemer - zonder salaris</v>
          </cell>
          <cell r="K1816" t="str">
            <v>Equity Partner</v>
          </cell>
          <cell r="L1816" t="str">
            <v>Audit &amp; Assurance</v>
          </cell>
          <cell r="M1816" t="str">
            <v>A&amp;A</v>
          </cell>
          <cell r="N1816" t="str">
            <v>17310</v>
          </cell>
          <cell r="O1816" t="str">
            <v>100</v>
          </cell>
          <cell r="P1816" t="str">
            <v>Equity Partner A&amp;A</v>
          </cell>
          <cell r="Q1816" t="str">
            <v>nvt</v>
          </cell>
          <cell r="R1816" t="str">
            <v>Man</v>
          </cell>
          <cell r="S1816">
            <v>24920</v>
          </cell>
          <cell r="T1816" t="str">
            <v>BDO Audit &amp; Assurance B.V.</v>
          </cell>
          <cell r="U1816" t="str">
            <v>Partner A&amp;A Publieke Sector C</v>
          </cell>
          <cell r="W1816" t="str">
            <v>Onbepaalde tijd</v>
          </cell>
          <cell r="Y1816" t="str">
            <v>PC Publieke sector</v>
          </cell>
          <cell r="Z1816" t="str">
            <v>Bouman</v>
          </cell>
          <cell r="AB1816" t="str">
            <v>R.H.</v>
          </cell>
          <cell r="AD1816" t="str">
            <v>Bouman</v>
          </cell>
          <cell r="AE1816" t="str">
            <v>Hoofdstraat 39</v>
          </cell>
          <cell r="AG1816" t="str">
            <v>9801 BV  ZUIDHORN</v>
          </cell>
          <cell r="AJ1816" t="str">
            <v>108719509</v>
          </cell>
          <cell r="AL1816" t="str">
            <v>dhr. drs. R.H. Bouman</v>
          </cell>
          <cell r="AM1816">
            <v>40</v>
          </cell>
          <cell r="AN1816" t="str">
            <v>N</v>
          </cell>
          <cell r="AO1816" t="str">
            <v>Rob.Bouman@bdo.nl</v>
          </cell>
          <cell r="AP1816" t="str">
            <v>06-23484550</v>
          </cell>
          <cell r="AQ1816" t="str">
            <v>06-23484550</v>
          </cell>
          <cell r="AR1816" t="str">
            <v>Geen pensioendeelnemer</v>
          </cell>
          <cell r="AU1816">
            <v>0</v>
          </cell>
          <cell r="AV1816" t="str">
            <v>02</v>
          </cell>
          <cell r="AW1816" t="str">
            <v>Basis CAO BDO</v>
          </cell>
          <cell r="AX1816">
            <v>42005</v>
          </cell>
          <cell r="BE1816" t="str">
            <v>5000100142</v>
          </cell>
          <cell r="BG1816">
            <v>43101</v>
          </cell>
          <cell r="BH1816" t="str">
            <v>RA</v>
          </cell>
          <cell r="BI1816" t="str">
            <v>J</v>
          </cell>
          <cell r="BJ1816" t="str">
            <v>J</v>
          </cell>
          <cell r="BK1816" t="str">
            <v>N</v>
          </cell>
          <cell r="BN1816" t="str">
            <v>Ongehuwd</v>
          </cell>
          <cell r="BQ1816" t="str">
            <v>Vinne</v>
          </cell>
          <cell r="BU1816">
            <v>41852</v>
          </cell>
          <cell r="BV1816" t="str">
            <v>N</v>
          </cell>
          <cell r="BW1816" t="str">
            <v>N</v>
          </cell>
          <cell r="BX1816" t="str">
            <v>N</v>
          </cell>
          <cell r="BZ1816" t="str">
            <v>Nederlandse</v>
          </cell>
          <cell r="CA1816" t="str">
            <v>NL</v>
          </cell>
          <cell r="CB1816" t="str">
            <v>06-23484550</v>
          </cell>
          <cell r="CD1816" t="str">
            <v>+31505534133</v>
          </cell>
          <cell r="CE1816" t="str">
            <v>06-23484550</v>
          </cell>
          <cell r="CF1816" t="str">
            <v>Vinne</v>
          </cell>
          <cell r="CG1816" t="str">
            <v>van der</v>
          </cell>
          <cell r="CL1816" t="str">
            <v>Indiensttreding</v>
          </cell>
          <cell r="CN1816" t="str">
            <v>NBA</v>
          </cell>
          <cell r="CO1816">
            <v>0</v>
          </cell>
          <cell r="CP1816">
            <v>36299</v>
          </cell>
          <cell r="CQ1816">
            <v>0</v>
          </cell>
          <cell r="CR1816" t="str">
            <v>32166</v>
          </cell>
          <cell r="CS1816">
            <v>0</v>
          </cell>
          <cell r="CT1816">
            <v>0</v>
          </cell>
          <cell r="CU1816">
            <v>0</v>
          </cell>
          <cell r="CV1816">
            <v>0</v>
          </cell>
          <cell r="CW1816" t="str">
            <v>iPad 9,7 128GB Gelcase € 466,85</v>
          </cell>
        </row>
        <row r="1817">
          <cell r="A1817" t="str">
            <v>11567</v>
          </cell>
          <cell r="B1817" t="str">
            <v>Ineke</v>
          </cell>
          <cell r="C1817" t="str">
            <v>de Reuver</v>
          </cell>
          <cell r="D1817">
            <v>39828</v>
          </cell>
          <cell r="E1817">
            <v>39828</v>
          </cell>
          <cell r="G1817" t="str">
            <v>Eindhoven</v>
          </cell>
          <cell r="H1817">
            <v>0.8</v>
          </cell>
          <cell r="I1817">
            <v>4300</v>
          </cell>
          <cell r="J1817" t="str">
            <v>Personeelslid</v>
          </cell>
          <cell r="K1817" t="str">
            <v>Parttimer</v>
          </cell>
          <cell r="L1817" t="str">
            <v>Centrale Staf Bestuurssecretariaat</v>
          </cell>
          <cell r="M1817" t="str">
            <v>Centrale Staf</v>
          </cell>
          <cell r="N1817" t="str">
            <v>9300</v>
          </cell>
          <cell r="O1817" t="str">
            <v>1102</v>
          </cell>
          <cell r="P1817" t="str">
            <v>Medewerker Bestuurssecretariaat</v>
          </cell>
          <cell r="Q1817" t="str">
            <v>G</v>
          </cell>
          <cell r="R1817" t="str">
            <v>Vrouw</v>
          </cell>
          <cell r="S1817">
            <v>21348</v>
          </cell>
          <cell r="T1817" t="str">
            <v>BDO Holding B.V.</v>
          </cell>
          <cell r="U1817" t="str">
            <v>Medewerkers CS Bestuurssecretariaat</v>
          </cell>
          <cell r="W1817" t="str">
            <v>Onbepaalde tijd</v>
          </cell>
          <cell r="Y1817" t="str">
            <v>Centrale Staf B</v>
          </cell>
          <cell r="Z1817" t="str">
            <v>Reuver</v>
          </cell>
          <cell r="AA1817" t="str">
            <v>de</v>
          </cell>
          <cell r="AB1817" t="str">
            <v>C.M.</v>
          </cell>
          <cell r="AC1817" t="str">
            <v>de</v>
          </cell>
          <cell r="AD1817" t="str">
            <v>Reuver</v>
          </cell>
          <cell r="AE1817" t="str">
            <v>Kruisstraat 9</v>
          </cell>
          <cell r="AG1817" t="str">
            <v>5525 AW  DUIZEL</v>
          </cell>
          <cell r="AJ1817" t="str">
            <v>086071403</v>
          </cell>
          <cell r="AL1817" t="str">
            <v>mevr. C.M. de Reuver</v>
          </cell>
          <cell r="AM1817">
            <v>32</v>
          </cell>
          <cell r="AN1817" t="str">
            <v>N</v>
          </cell>
          <cell r="AO1817" t="str">
            <v>Ineke.de.Reuver@bdo.nl</v>
          </cell>
          <cell r="AP1817" t="str">
            <v>0497-842698</v>
          </cell>
          <cell r="AQ1817" t="str">
            <v>06-10166360</v>
          </cell>
          <cell r="AR1817" t="str">
            <v>Pensioenregeling A</v>
          </cell>
          <cell r="AS1817">
            <v>39845</v>
          </cell>
          <cell r="AT1817">
            <v>8212930</v>
          </cell>
          <cell r="AU1817">
            <v>0</v>
          </cell>
          <cell r="AV1817" t="str">
            <v>02</v>
          </cell>
          <cell r="AW1817" t="str">
            <v>Basis CAO BDO</v>
          </cell>
          <cell r="AX1817">
            <v>40575</v>
          </cell>
          <cell r="BE1817" t="str">
            <v>9070000000</v>
          </cell>
          <cell r="BG1817">
            <v>43466</v>
          </cell>
          <cell r="BI1817" t="str">
            <v>J</v>
          </cell>
          <cell r="BJ1817" t="str">
            <v>N</v>
          </cell>
          <cell r="BK1817" t="str">
            <v>J</v>
          </cell>
          <cell r="BN1817" t="str">
            <v>Gehuwd</v>
          </cell>
          <cell r="BQ1817" t="str">
            <v>Berg</v>
          </cell>
          <cell r="BR1817">
            <v>201126</v>
          </cell>
          <cell r="BS1817">
            <v>201126</v>
          </cell>
          <cell r="BV1817" t="str">
            <v>N</v>
          </cell>
          <cell r="BW1817" t="str">
            <v>J</v>
          </cell>
          <cell r="BX1817" t="str">
            <v>N</v>
          </cell>
          <cell r="BZ1817" t="str">
            <v>Nederlandse</v>
          </cell>
          <cell r="CA1817" t="str">
            <v>NL</v>
          </cell>
          <cell r="CB1817" t="str">
            <v>06-10166360</v>
          </cell>
          <cell r="CC1817" t="str">
            <v>Berg.Reuver@upcmail.nl</v>
          </cell>
          <cell r="CD1817" t="str">
            <v>+31402698119</v>
          </cell>
          <cell r="CE1817" t="str">
            <v>06-10166360</v>
          </cell>
          <cell r="CF1817" t="str">
            <v>Berg</v>
          </cell>
          <cell r="CG1817" t="str">
            <v>van den</v>
          </cell>
          <cell r="CL1817" t="str">
            <v>Omzetting dienstverband</v>
          </cell>
          <cell r="CN1817">
            <v>0</v>
          </cell>
          <cell r="CO1817">
            <v>0</v>
          </cell>
          <cell r="CP1817">
            <v>0</v>
          </cell>
          <cell r="CQ1817">
            <v>0</v>
          </cell>
          <cell r="CR1817">
            <v>0</v>
          </cell>
          <cell r="CS1817">
            <v>0</v>
          </cell>
          <cell r="CT1817">
            <v>0</v>
          </cell>
          <cell r="CU1817">
            <v>0</v>
          </cell>
          <cell r="CV1817">
            <v>0</v>
          </cell>
          <cell r="CW1817" t="str">
            <v>iPad 9,7 128GB Smartcase € 471,85</v>
          </cell>
        </row>
        <row r="1818">
          <cell r="A1818" t="str">
            <v>4862</v>
          </cell>
          <cell r="B1818" t="str">
            <v>Jacqueline</v>
          </cell>
          <cell r="C1818" t="str">
            <v>Jong</v>
          </cell>
          <cell r="D1818">
            <v>34486</v>
          </cell>
          <cell r="E1818">
            <v>34486</v>
          </cell>
          <cell r="G1818" t="str">
            <v>Utrecht</v>
          </cell>
          <cell r="H1818">
            <v>0.9</v>
          </cell>
          <cell r="I1818">
            <v>8250</v>
          </cell>
          <cell r="J1818" t="str">
            <v>Personeelslid</v>
          </cell>
          <cell r="K1818" t="str">
            <v>Parttimer</v>
          </cell>
          <cell r="L1818" t="str">
            <v>Centrale Staf Bestuurssecretariaat</v>
          </cell>
          <cell r="M1818" t="str">
            <v>Centrale Staf</v>
          </cell>
          <cell r="N1818" t="str">
            <v>9300</v>
          </cell>
          <cell r="O1818" t="str">
            <v>1105</v>
          </cell>
          <cell r="P1818" t="str">
            <v>Bestuurssecretaris</v>
          </cell>
          <cell r="Q1818" t="str">
            <v>L</v>
          </cell>
          <cell r="R1818" t="str">
            <v>Vrouw</v>
          </cell>
          <cell r="S1818">
            <v>23937</v>
          </cell>
          <cell r="T1818" t="str">
            <v>BDO Holding B.V.</v>
          </cell>
          <cell r="U1818" t="str">
            <v>Stafhoofd CS Bestuurssecretariaat</v>
          </cell>
          <cell r="W1818" t="str">
            <v>Onbepaalde tijd</v>
          </cell>
          <cell r="Y1818" t="str">
            <v>Centrale Staf B</v>
          </cell>
          <cell r="Z1818" t="str">
            <v>Klijn</v>
          </cell>
          <cell r="AB1818" t="str">
            <v>J.</v>
          </cell>
          <cell r="AD1818" t="str">
            <v>Jong</v>
          </cell>
          <cell r="AE1818" t="str">
            <v>Ligtelijnweg 9</v>
          </cell>
          <cell r="AG1818" t="str">
            <v>3632 JM  LOENEN AAN DE VECHT</v>
          </cell>
          <cell r="AJ1818" t="str">
            <v>173040020</v>
          </cell>
          <cell r="AL1818" t="str">
            <v>mevr. drs. J. Jong</v>
          </cell>
          <cell r="AM1818">
            <v>36</v>
          </cell>
          <cell r="AN1818" t="str">
            <v>N</v>
          </cell>
          <cell r="AO1818" t="str">
            <v>Jacqueline.Jong@bdo.nl</v>
          </cell>
          <cell r="AP1818" t="str">
            <v>0294-237042</v>
          </cell>
          <cell r="AQ1818" t="str">
            <v>06-20533787</v>
          </cell>
          <cell r="AR1818" t="str">
            <v>Pensioenregeling B</v>
          </cell>
          <cell r="AS1818">
            <v>34486</v>
          </cell>
          <cell r="AT1818">
            <v>8258588</v>
          </cell>
          <cell r="AU1818">
            <v>36</v>
          </cell>
          <cell r="AV1818" t="str">
            <v>02</v>
          </cell>
          <cell r="AW1818" t="str">
            <v>Basis CAO BDO</v>
          </cell>
          <cell r="AX1818">
            <v>40179</v>
          </cell>
          <cell r="BE1818" t="str">
            <v>4000100052</v>
          </cell>
          <cell r="BG1818">
            <v>43466</v>
          </cell>
          <cell r="BI1818" t="str">
            <v>J</v>
          </cell>
          <cell r="BJ1818" t="str">
            <v>N</v>
          </cell>
          <cell r="BK1818" t="str">
            <v>J</v>
          </cell>
          <cell r="BN1818" t="str">
            <v>Gehuwd</v>
          </cell>
          <cell r="BQ1818" t="str">
            <v>Jong</v>
          </cell>
          <cell r="BR1818">
            <v>200915</v>
          </cell>
          <cell r="BS1818">
            <v>200915</v>
          </cell>
          <cell r="BV1818" t="str">
            <v>N</v>
          </cell>
          <cell r="BW1818" t="str">
            <v>J</v>
          </cell>
          <cell r="BX1818" t="str">
            <v>J</v>
          </cell>
          <cell r="BZ1818" t="str">
            <v>Nederlandse</v>
          </cell>
          <cell r="CB1818" t="str">
            <v>06-20533787</v>
          </cell>
          <cell r="CE1818" t="str">
            <v>06-20533787</v>
          </cell>
          <cell r="CF1818" t="str">
            <v>Jong</v>
          </cell>
          <cell r="CL1818" t="str">
            <v>Wijziging uren</v>
          </cell>
          <cell r="CN1818">
            <v>0</v>
          </cell>
          <cell r="CO1818">
            <v>0</v>
          </cell>
          <cell r="CP1818">
            <v>0</v>
          </cell>
          <cell r="CQ1818">
            <v>0</v>
          </cell>
          <cell r="CR1818">
            <v>0</v>
          </cell>
          <cell r="CS1818">
            <v>0</v>
          </cell>
          <cell r="CT1818">
            <v>0</v>
          </cell>
          <cell r="CU1818">
            <v>0</v>
          </cell>
          <cell r="CV1818">
            <v>0</v>
          </cell>
          <cell r="CW1818" t="str">
            <v>iPad Pro Gelcase € 926,90</v>
          </cell>
        </row>
        <row r="1819">
          <cell r="A1819" t="str">
            <v>22705</v>
          </cell>
          <cell r="B1819" t="str">
            <v>Manon</v>
          </cell>
          <cell r="C1819" t="str">
            <v>Visser</v>
          </cell>
          <cell r="D1819">
            <v>43709</v>
          </cell>
          <cell r="E1819">
            <v>43709</v>
          </cell>
          <cell r="G1819" t="str">
            <v>Hengelo</v>
          </cell>
          <cell r="H1819">
            <v>1</v>
          </cell>
          <cell r="I1819">
            <v>1650</v>
          </cell>
          <cell r="J1819" t="str">
            <v>Personeelslid</v>
          </cell>
          <cell r="K1819" t="str">
            <v>Medewerker</v>
          </cell>
          <cell r="L1819" t="str">
            <v>Audit &amp; Assurance</v>
          </cell>
          <cell r="M1819" t="str">
            <v>A&amp;A</v>
          </cell>
          <cell r="N1819" t="str">
            <v>10300</v>
          </cell>
          <cell r="O1819" t="str">
            <v>150</v>
          </cell>
          <cell r="P1819" t="str">
            <v>Jr. Assistent Accountant</v>
          </cell>
          <cell r="Q1819" t="str">
            <v>2</v>
          </cell>
          <cell r="R1819" t="str">
            <v>Vrouw</v>
          </cell>
          <cell r="S1819">
            <v>36414</v>
          </cell>
          <cell r="T1819" t="str">
            <v>BDO Audit &amp; Assurance B.V.</v>
          </cell>
          <cell r="U1819" t="str">
            <v>Medewerkers A&amp;A Publieke Sector A</v>
          </cell>
          <cell r="W1819" t="str">
            <v>Onbepaalde tijd</v>
          </cell>
          <cell r="Y1819" t="str">
            <v>PC Publieke sector</v>
          </cell>
          <cell r="Z1819" t="str">
            <v>Visser</v>
          </cell>
          <cell r="AB1819" t="str">
            <v>M.A.M.</v>
          </cell>
          <cell r="AD1819" t="str">
            <v>Visser</v>
          </cell>
          <cell r="AE1819" t="str">
            <v>Silostraat 8</v>
          </cell>
          <cell r="AG1819" t="str">
            <v>7101 EJ  WINTERSWIJK</v>
          </cell>
          <cell r="AJ1819" t="str">
            <v>235044933</v>
          </cell>
          <cell r="AL1819" t="str">
            <v>mevr. M.A.M. Visser</v>
          </cell>
          <cell r="AM1819">
            <v>40</v>
          </cell>
          <cell r="AN1819" t="str">
            <v>N</v>
          </cell>
          <cell r="AO1819" t="str">
            <v>Manon.Visser@bdo.nl</v>
          </cell>
          <cell r="AP1819" t="str">
            <v>06-12716749</v>
          </cell>
          <cell r="AQ1819" t="str">
            <v>06-12716749</v>
          </cell>
          <cell r="AR1819" t="str">
            <v>Aspirant deelnemer</v>
          </cell>
          <cell r="AU1819">
            <v>20</v>
          </cell>
          <cell r="AV1819" t="str">
            <v>02</v>
          </cell>
          <cell r="AW1819" t="str">
            <v>Basis CAO BDO</v>
          </cell>
          <cell r="AX1819">
            <v>44013</v>
          </cell>
          <cell r="BE1819" t="str">
            <v>9000100434</v>
          </cell>
          <cell r="BG1819">
            <v>44013</v>
          </cell>
          <cell r="BI1819" t="str">
            <v>J</v>
          </cell>
          <cell r="BJ1819" t="str">
            <v>J</v>
          </cell>
          <cell r="BK1819" t="str">
            <v>N</v>
          </cell>
          <cell r="BN1819" t="str">
            <v>Ongehuwd</v>
          </cell>
          <cell r="BR1819">
            <v>201936</v>
          </cell>
          <cell r="BS1819">
            <v>201936</v>
          </cell>
          <cell r="BV1819" t="str">
            <v>N</v>
          </cell>
          <cell r="BW1819" t="str">
            <v>N</v>
          </cell>
          <cell r="BX1819" t="str">
            <v>J</v>
          </cell>
          <cell r="BZ1819" t="str">
            <v>Nederlandse</v>
          </cell>
          <cell r="CA1819" t="str">
            <v>NL</v>
          </cell>
          <cell r="CB1819" t="str">
            <v>06-12716749</v>
          </cell>
          <cell r="CC1819" t="str">
            <v>xmanon.xvisser@hotmail.nl</v>
          </cell>
          <cell r="CD1819" t="str">
            <v>+31742764241</v>
          </cell>
          <cell r="CE1819" t="str">
            <v>06-12716749</v>
          </cell>
          <cell r="CL1819" t="str">
            <v>Indiensttreding</v>
          </cell>
          <cell r="CN1819">
            <v>0</v>
          </cell>
          <cell r="CO1819">
            <v>0</v>
          </cell>
          <cell r="CP1819">
            <v>0</v>
          </cell>
          <cell r="CQ1819">
            <v>0</v>
          </cell>
          <cell r="CR1819">
            <v>0</v>
          </cell>
          <cell r="CS1819">
            <v>0</v>
          </cell>
          <cell r="CT1819">
            <v>0</v>
          </cell>
          <cell r="CU1819">
            <v>0</v>
          </cell>
          <cell r="CV1819">
            <v>0</v>
          </cell>
          <cell r="CW1819">
            <v>0</v>
          </cell>
        </row>
        <row r="1820">
          <cell r="A1820" t="str">
            <v>22758</v>
          </cell>
          <cell r="B1820" t="str">
            <v>Désiree</v>
          </cell>
          <cell r="C1820" t="str">
            <v>Beld - Kragt</v>
          </cell>
          <cell r="D1820">
            <v>43709</v>
          </cell>
          <cell r="E1820">
            <v>43709</v>
          </cell>
          <cell r="G1820" t="str">
            <v>Hengelo</v>
          </cell>
          <cell r="H1820">
            <v>0.8</v>
          </cell>
          <cell r="I1820">
            <v>3950</v>
          </cell>
          <cell r="J1820" t="str">
            <v>Personeelslid</v>
          </cell>
          <cell r="K1820" t="str">
            <v>Medewerker</v>
          </cell>
          <cell r="L1820" t="str">
            <v>Audit &amp; Assurance</v>
          </cell>
          <cell r="M1820" t="str">
            <v>A&amp;A</v>
          </cell>
          <cell r="N1820" t="str">
            <v>10300</v>
          </cell>
          <cell r="O1820" t="str">
            <v>130</v>
          </cell>
          <cell r="P1820" t="str">
            <v>Jr. Manager</v>
          </cell>
          <cell r="Q1820" t="str">
            <v>5</v>
          </cell>
          <cell r="R1820" t="str">
            <v>Vrouw</v>
          </cell>
          <cell r="S1820">
            <v>32476</v>
          </cell>
          <cell r="T1820" t="str">
            <v>BDO Audit &amp; Assurance B.V.</v>
          </cell>
          <cell r="U1820" t="str">
            <v>Medewerkers A&amp;A Publieke Sector E</v>
          </cell>
          <cell r="W1820" t="str">
            <v>Onbepaalde tijd</v>
          </cell>
          <cell r="Y1820" t="str">
            <v>PC Publieke sector</v>
          </cell>
          <cell r="Z1820" t="str">
            <v>Kragt</v>
          </cell>
          <cell r="AB1820" t="str">
            <v>D.</v>
          </cell>
          <cell r="AD1820" t="str">
            <v>Beld - Kragt</v>
          </cell>
          <cell r="AE1820" t="str">
            <v>Citroenvlinder 25</v>
          </cell>
          <cell r="AG1820" t="str">
            <v>7623 XG  BORNE</v>
          </cell>
          <cell r="AJ1820" t="str">
            <v>025583025</v>
          </cell>
          <cell r="AL1820" t="str">
            <v>mevr. D. Beld - Kragt</v>
          </cell>
          <cell r="AM1820">
            <v>32</v>
          </cell>
          <cell r="AN1820" t="str">
            <v>N</v>
          </cell>
          <cell r="AO1820" t="str">
            <v>Desiree.Kragt@bdo.nl</v>
          </cell>
          <cell r="AP1820" t="str">
            <v>06-15171585</v>
          </cell>
          <cell r="AQ1820" t="str">
            <v>06-15171585</v>
          </cell>
          <cell r="AR1820" t="str">
            <v>Pensioenregeling A</v>
          </cell>
          <cell r="AS1820">
            <v>43709</v>
          </cell>
          <cell r="AU1820">
            <v>36</v>
          </cell>
          <cell r="AV1820" t="str">
            <v>02</v>
          </cell>
          <cell r="AW1820" t="str">
            <v>Basis CAO BDO</v>
          </cell>
          <cell r="AX1820">
            <v>43709</v>
          </cell>
          <cell r="BE1820" t="str">
            <v>9000100334</v>
          </cell>
          <cell r="BG1820">
            <v>43709</v>
          </cell>
          <cell r="BI1820" t="str">
            <v>J</v>
          </cell>
          <cell r="BJ1820" t="str">
            <v>J</v>
          </cell>
          <cell r="BK1820" t="str">
            <v>N</v>
          </cell>
          <cell r="BN1820" t="str">
            <v>Gehuwd</v>
          </cell>
          <cell r="BO1820">
            <v>43741</v>
          </cell>
          <cell r="BQ1820" t="str">
            <v>Beld</v>
          </cell>
          <cell r="BV1820" t="str">
            <v>N</v>
          </cell>
          <cell r="BW1820" t="str">
            <v>N</v>
          </cell>
          <cell r="BX1820" t="str">
            <v>N</v>
          </cell>
          <cell r="BZ1820" t="str">
            <v>Nederlandse</v>
          </cell>
          <cell r="CA1820" t="str">
            <v>NL</v>
          </cell>
          <cell r="CB1820" t="str">
            <v>06-15171585</v>
          </cell>
          <cell r="CC1820" t="str">
            <v>desireekragt@hotmail.com</v>
          </cell>
          <cell r="CD1820" t="str">
            <v>+31742764242</v>
          </cell>
          <cell r="CE1820" t="str">
            <v>06-15171585</v>
          </cell>
          <cell r="CF1820" t="str">
            <v>Beld</v>
          </cell>
          <cell r="CL1820" t="str">
            <v>Indiensttreding</v>
          </cell>
          <cell r="CN1820">
            <v>0</v>
          </cell>
          <cell r="CO1820">
            <v>0</v>
          </cell>
          <cell r="CP1820">
            <v>0</v>
          </cell>
          <cell r="CQ1820">
            <v>0</v>
          </cell>
          <cell r="CR1820">
            <v>0</v>
          </cell>
          <cell r="CS1820">
            <v>0</v>
          </cell>
          <cell r="CT1820">
            <v>0</v>
          </cell>
          <cell r="CU1820">
            <v>0</v>
          </cell>
          <cell r="CV1820">
            <v>0</v>
          </cell>
          <cell r="CW1820">
            <v>0</v>
          </cell>
        </row>
        <row r="1821">
          <cell r="A1821" t="str">
            <v>23638</v>
          </cell>
          <cell r="B1821" t="str">
            <v>Esma</v>
          </cell>
          <cell r="C1821" t="str">
            <v>Doğan</v>
          </cell>
          <cell r="D1821">
            <v>43843</v>
          </cell>
          <cell r="E1821">
            <v>43843</v>
          </cell>
          <cell r="G1821" t="str">
            <v>Hengelo</v>
          </cell>
          <cell r="H1821">
            <v>0.6</v>
          </cell>
          <cell r="I1821">
            <v>3350</v>
          </cell>
          <cell r="J1821" t="str">
            <v>Personeelslid</v>
          </cell>
          <cell r="K1821" t="str">
            <v>Medewerker</v>
          </cell>
          <cell r="L1821" t="str">
            <v>Audit &amp; Assurance</v>
          </cell>
          <cell r="M1821" t="str">
            <v>A&amp;A</v>
          </cell>
          <cell r="N1821" t="str">
            <v>10300</v>
          </cell>
          <cell r="O1821" t="str">
            <v>140</v>
          </cell>
          <cell r="P1821" t="str">
            <v>Sr. Assistent Accountant</v>
          </cell>
          <cell r="Q1821" t="str">
            <v>4</v>
          </cell>
          <cell r="R1821" t="str">
            <v>Vrouw</v>
          </cell>
          <cell r="S1821">
            <v>32200</v>
          </cell>
          <cell r="T1821" t="str">
            <v>BDO Audit &amp; Assurance B.V.</v>
          </cell>
          <cell r="U1821" t="str">
            <v>Medewerkers A&amp;A Publieke Sector A</v>
          </cell>
          <cell r="W1821" t="str">
            <v>Onbepaalde tijd</v>
          </cell>
          <cell r="Y1821" t="str">
            <v>PC Publieke sector</v>
          </cell>
          <cell r="Z1821" t="str">
            <v>Doğan</v>
          </cell>
          <cell r="AB1821" t="str">
            <v>E.</v>
          </cell>
          <cell r="AD1821" t="str">
            <v>Doğan</v>
          </cell>
          <cell r="AE1821" t="str">
            <v>Ypkemeulestraat 40</v>
          </cell>
          <cell r="AG1821" t="str">
            <v>7543 CP  ENSCHEDE</v>
          </cell>
          <cell r="AJ1821" t="str">
            <v>021969899</v>
          </cell>
          <cell r="AL1821" t="str">
            <v>mevr. E. Doğan</v>
          </cell>
          <cell r="AM1821">
            <v>24</v>
          </cell>
          <cell r="AN1821" t="str">
            <v>N</v>
          </cell>
          <cell r="AO1821" t="str">
            <v>Esma.Dogan@bdo.nl</v>
          </cell>
          <cell r="AP1821" t="str">
            <v>06-39778126</v>
          </cell>
          <cell r="AQ1821" t="str">
            <v>06-39778126</v>
          </cell>
          <cell r="AR1821" t="str">
            <v>Pensioenregeling A</v>
          </cell>
          <cell r="AS1821">
            <v>43831</v>
          </cell>
          <cell r="AV1821" t="str">
            <v>02</v>
          </cell>
          <cell r="AW1821" t="str">
            <v>Basis CAO BDO</v>
          </cell>
          <cell r="AX1821">
            <v>43843</v>
          </cell>
          <cell r="BE1821" t="str">
            <v>9000100434</v>
          </cell>
          <cell r="BG1821">
            <v>43867</v>
          </cell>
          <cell r="BI1821" t="str">
            <v>J</v>
          </cell>
          <cell r="BJ1821" t="str">
            <v>J</v>
          </cell>
          <cell r="BK1821" t="str">
            <v>N</v>
          </cell>
          <cell r="BR1821">
            <v>202003</v>
          </cell>
          <cell r="BS1821">
            <v>202003</v>
          </cell>
          <cell r="BV1821" t="str">
            <v>N</v>
          </cell>
          <cell r="BW1821" t="str">
            <v>N</v>
          </cell>
          <cell r="BX1821" t="str">
            <v>N</v>
          </cell>
          <cell r="BZ1821" t="str">
            <v>Nederlandse</v>
          </cell>
          <cell r="CA1821" t="str">
            <v>NL</v>
          </cell>
          <cell r="CB1821" t="str">
            <v>06-39778126</v>
          </cell>
          <cell r="CC1821" t="str">
            <v>esmadogan2@gmail.com</v>
          </cell>
          <cell r="CD1821" t="str">
            <v>+31742764256</v>
          </cell>
          <cell r="CE1821" t="str">
            <v>06-39778126</v>
          </cell>
          <cell r="CL1821" t="str">
            <v>Indiensttreding</v>
          </cell>
          <cell r="CN1821">
            <v>0</v>
          </cell>
          <cell r="CO1821">
            <v>0</v>
          </cell>
          <cell r="CP1821">
            <v>0</v>
          </cell>
          <cell r="CQ1821">
            <v>0</v>
          </cell>
          <cell r="CR1821">
            <v>0</v>
          </cell>
          <cell r="CS1821">
            <v>0</v>
          </cell>
          <cell r="CT1821">
            <v>0</v>
          </cell>
          <cell r="CU1821">
            <v>0</v>
          </cell>
          <cell r="CV1821">
            <v>0</v>
          </cell>
          <cell r="CW1821">
            <v>0</v>
          </cell>
        </row>
        <row r="1822">
          <cell r="A1822" t="str">
            <v>23660</v>
          </cell>
          <cell r="B1822" t="str">
            <v>Ruben</v>
          </cell>
          <cell r="C1822" t="str">
            <v>Essink</v>
          </cell>
          <cell r="D1822">
            <v>44075</v>
          </cell>
          <cell r="E1822">
            <v>44075</v>
          </cell>
          <cell r="G1822" t="str">
            <v>Hengelo</v>
          </cell>
          <cell r="H1822">
            <v>1</v>
          </cell>
          <cell r="I1822">
            <v>2400</v>
          </cell>
          <cell r="J1822" t="str">
            <v>Personeelslid</v>
          </cell>
          <cell r="K1822" t="str">
            <v>Medewerker</v>
          </cell>
          <cell r="L1822" t="str">
            <v>Audit &amp; Assurance</v>
          </cell>
          <cell r="M1822" t="str">
            <v>A&amp;A</v>
          </cell>
          <cell r="N1822" t="str">
            <v>10300</v>
          </cell>
          <cell r="O1822" t="str">
            <v>145</v>
          </cell>
          <cell r="P1822" t="str">
            <v>Assistent Accountant</v>
          </cell>
          <cell r="Q1822" t="str">
            <v>3</v>
          </cell>
          <cell r="R1822" t="str">
            <v>Man</v>
          </cell>
          <cell r="S1822">
            <v>36195</v>
          </cell>
          <cell r="T1822" t="str">
            <v>BDO Audit &amp; Assurance B.V.</v>
          </cell>
          <cell r="U1822" t="str">
            <v>Medewerkers A&amp;A Publieke Sector E</v>
          </cell>
          <cell r="W1822" t="str">
            <v>Onbepaalde tijd</v>
          </cell>
          <cell r="Y1822" t="str">
            <v>PC Publieke sector</v>
          </cell>
          <cell r="Z1822" t="str">
            <v>Essink</v>
          </cell>
          <cell r="AB1822" t="str">
            <v>R.A.</v>
          </cell>
          <cell r="AD1822" t="str">
            <v>Essink</v>
          </cell>
          <cell r="AE1822" t="str">
            <v>Plasdijk 10</v>
          </cell>
          <cell r="AG1822" t="str">
            <v>7475 TD  MARKELO</v>
          </cell>
          <cell r="AJ1822" t="str">
            <v>232873355</v>
          </cell>
          <cell r="AL1822" t="str">
            <v>dhr. R.A. Essink</v>
          </cell>
          <cell r="AM1822">
            <v>40</v>
          </cell>
          <cell r="AN1822" t="str">
            <v>N</v>
          </cell>
          <cell r="AO1822" t="str">
            <v>Ruben.Essink@bdo.nl</v>
          </cell>
          <cell r="AP1822" t="str">
            <v>06-12788786</v>
          </cell>
          <cell r="AQ1822" t="str">
            <v>06-12788786</v>
          </cell>
          <cell r="AR1822" t="str">
            <v>Pensioenregeling A</v>
          </cell>
          <cell r="AV1822" t="str">
            <v>02</v>
          </cell>
          <cell r="AW1822" t="str">
            <v>Basis CAO BDO</v>
          </cell>
          <cell r="AX1822">
            <v>44075</v>
          </cell>
          <cell r="BE1822" t="str">
            <v>9000100334</v>
          </cell>
          <cell r="BG1822">
            <v>44075</v>
          </cell>
          <cell r="BI1822" t="str">
            <v>J</v>
          </cell>
          <cell r="BJ1822" t="str">
            <v>J</v>
          </cell>
          <cell r="BK1822" t="str">
            <v>N</v>
          </cell>
          <cell r="BN1822" t="str">
            <v>Ongehuwd</v>
          </cell>
          <cell r="BV1822" t="str">
            <v>N</v>
          </cell>
          <cell r="BW1822" t="str">
            <v>N</v>
          </cell>
          <cell r="BX1822" t="str">
            <v>N</v>
          </cell>
          <cell r="BZ1822" t="str">
            <v>Nederlandse</v>
          </cell>
          <cell r="CA1822" t="str">
            <v>NL</v>
          </cell>
          <cell r="CC1822" t="str">
            <v>rubenessink@hotmail.com</v>
          </cell>
          <cell r="CL1822" t="str">
            <v>Indiensttreding</v>
          </cell>
          <cell r="CN1822">
            <v>0</v>
          </cell>
          <cell r="CO1822">
            <v>0</v>
          </cell>
          <cell r="CP1822">
            <v>0</v>
          </cell>
          <cell r="CQ1822">
            <v>0</v>
          </cell>
          <cell r="CR1822">
            <v>0</v>
          </cell>
          <cell r="CS1822">
            <v>0</v>
          </cell>
          <cell r="CT1822">
            <v>0</v>
          </cell>
          <cell r="CU1822">
            <v>0</v>
          </cell>
          <cell r="CV1822">
            <v>0</v>
          </cell>
          <cell r="CW1822">
            <v>0</v>
          </cell>
        </row>
        <row r="1823">
          <cell r="A1823" t="str">
            <v>23889</v>
          </cell>
          <cell r="B1823" t="str">
            <v>Anita</v>
          </cell>
          <cell r="C1823" t="str">
            <v>Moghaddar</v>
          </cell>
          <cell r="D1823">
            <v>44075</v>
          </cell>
          <cell r="E1823">
            <v>44075</v>
          </cell>
          <cell r="G1823" t="str">
            <v>Hengelo</v>
          </cell>
          <cell r="H1823">
            <v>1</v>
          </cell>
          <cell r="I1823">
            <v>2400</v>
          </cell>
          <cell r="J1823" t="str">
            <v>Personeelslid</v>
          </cell>
          <cell r="K1823" t="str">
            <v>Medewerker</v>
          </cell>
          <cell r="L1823" t="str">
            <v>Audit &amp; Assurance</v>
          </cell>
          <cell r="M1823" t="str">
            <v>A&amp;A</v>
          </cell>
          <cell r="N1823" t="str">
            <v>10300</v>
          </cell>
          <cell r="O1823" t="str">
            <v>145</v>
          </cell>
          <cell r="P1823" t="str">
            <v>Assistent Accountant</v>
          </cell>
          <cell r="Q1823" t="str">
            <v>3</v>
          </cell>
          <cell r="R1823" t="str">
            <v>Vrouw</v>
          </cell>
          <cell r="S1823">
            <v>34973</v>
          </cell>
          <cell r="T1823" t="str">
            <v>BDO Audit &amp; Assurance B.V.</v>
          </cell>
          <cell r="U1823" t="str">
            <v>Medewerkers A&amp;A Publieke Sector E</v>
          </cell>
          <cell r="W1823" t="str">
            <v>Onbepaalde tijd</v>
          </cell>
          <cell r="Y1823" t="str">
            <v>PC Publieke sector</v>
          </cell>
          <cell r="Z1823" t="str">
            <v>Moghaddar</v>
          </cell>
          <cell r="AB1823" t="str">
            <v>A.M.</v>
          </cell>
          <cell r="AD1823" t="str">
            <v>Moghaddar</v>
          </cell>
          <cell r="AE1823" t="str">
            <v>Londenstraat 82</v>
          </cell>
          <cell r="AG1823" t="str">
            <v>7543 BD  ENSCHEDE</v>
          </cell>
          <cell r="AJ1823" t="str">
            <v>221594887</v>
          </cell>
          <cell r="AL1823" t="str">
            <v>mevr. A.M. Moghaddar</v>
          </cell>
          <cell r="AM1823">
            <v>40</v>
          </cell>
          <cell r="AN1823" t="str">
            <v>N</v>
          </cell>
          <cell r="AP1823" t="str">
            <v>06-47189868</v>
          </cell>
          <cell r="AQ1823" t="str">
            <v>06-47189868</v>
          </cell>
          <cell r="AR1823" t="str">
            <v>Pensioenregeling A</v>
          </cell>
          <cell r="AV1823" t="str">
            <v>02</v>
          </cell>
          <cell r="AW1823" t="str">
            <v>Basis CAO BDO</v>
          </cell>
          <cell r="AX1823">
            <v>44075</v>
          </cell>
          <cell r="BE1823" t="str">
            <v>9000100334</v>
          </cell>
          <cell r="BG1823">
            <v>44075</v>
          </cell>
          <cell r="BI1823" t="str">
            <v>J</v>
          </cell>
          <cell r="BJ1823" t="str">
            <v>J</v>
          </cell>
          <cell r="BK1823" t="str">
            <v>N</v>
          </cell>
          <cell r="BN1823" t="str">
            <v>Ongehuwd</v>
          </cell>
          <cell r="BV1823" t="str">
            <v>N</v>
          </cell>
          <cell r="BW1823" t="str">
            <v>N</v>
          </cell>
          <cell r="BX1823" t="str">
            <v>N</v>
          </cell>
          <cell r="BZ1823" t="str">
            <v>Nederlandse</v>
          </cell>
          <cell r="CA1823" t="str">
            <v>NL</v>
          </cell>
          <cell r="CC1823" t="str">
            <v>anitamoghaddar@hotmail.com</v>
          </cell>
          <cell r="CL1823" t="str">
            <v>Indiensttreding</v>
          </cell>
          <cell r="CN1823">
            <v>0</v>
          </cell>
          <cell r="CO1823">
            <v>0</v>
          </cell>
          <cell r="CP1823">
            <v>0</v>
          </cell>
          <cell r="CQ1823">
            <v>0</v>
          </cell>
          <cell r="CR1823">
            <v>0</v>
          </cell>
          <cell r="CS1823">
            <v>0</v>
          </cell>
          <cell r="CT1823">
            <v>0</v>
          </cell>
          <cell r="CU1823">
            <v>0</v>
          </cell>
          <cell r="CV1823">
            <v>0</v>
          </cell>
          <cell r="CW1823">
            <v>0</v>
          </cell>
        </row>
        <row r="1824">
          <cell r="A1824" t="str">
            <v>23918</v>
          </cell>
          <cell r="B1824" t="str">
            <v>Lisa</v>
          </cell>
          <cell r="C1824" t="str">
            <v>van Disseldorp</v>
          </cell>
          <cell r="D1824">
            <v>44075</v>
          </cell>
          <cell r="E1824">
            <v>44075</v>
          </cell>
          <cell r="G1824" t="str">
            <v>Hengelo</v>
          </cell>
          <cell r="H1824">
            <v>1</v>
          </cell>
          <cell r="I1824">
            <v>2400</v>
          </cell>
          <cell r="J1824" t="str">
            <v>Personeelslid</v>
          </cell>
          <cell r="K1824" t="str">
            <v>Medewerker</v>
          </cell>
          <cell r="L1824" t="str">
            <v>Audit &amp; Assurance</v>
          </cell>
          <cell r="M1824" t="str">
            <v>A&amp;A</v>
          </cell>
          <cell r="N1824" t="str">
            <v>10300</v>
          </cell>
          <cell r="O1824" t="str">
            <v>145</v>
          </cell>
          <cell r="P1824" t="str">
            <v>Assistent Accountant</v>
          </cell>
          <cell r="Q1824" t="str">
            <v>3</v>
          </cell>
          <cell r="R1824" t="str">
            <v>Vrouw</v>
          </cell>
          <cell r="S1824">
            <v>35785</v>
          </cell>
          <cell r="T1824" t="str">
            <v>BDO Audit &amp; Assurance B.V.</v>
          </cell>
          <cell r="U1824" t="str">
            <v>Medewerkers A&amp;A Publieke Sector E</v>
          </cell>
          <cell r="W1824" t="str">
            <v>Onbepaalde tijd</v>
          </cell>
          <cell r="Y1824" t="str">
            <v>PC Publieke sector</v>
          </cell>
          <cell r="Z1824" t="str">
            <v>Disseldorp</v>
          </cell>
          <cell r="AA1824" t="str">
            <v>van</v>
          </cell>
          <cell r="AB1824" t="str">
            <v>E.M.</v>
          </cell>
          <cell r="AC1824" t="str">
            <v>van</v>
          </cell>
          <cell r="AD1824" t="str">
            <v>Disseldorp</v>
          </cell>
          <cell r="AE1824" t="str">
            <v>Abraham Strickstraat 20</v>
          </cell>
          <cell r="AG1824" t="str">
            <v>7521 EV  ENSCHEDE</v>
          </cell>
          <cell r="AJ1824" t="str">
            <v>228884494</v>
          </cell>
          <cell r="AL1824" t="str">
            <v>mevr. E.M. van Disseldorp</v>
          </cell>
          <cell r="AM1824">
            <v>40</v>
          </cell>
          <cell r="AN1824" t="str">
            <v>N</v>
          </cell>
          <cell r="AP1824" t="str">
            <v>06-14284349</v>
          </cell>
          <cell r="AQ1824" t="str">
            <v>06-14284349</v>
          </cell>
          <cell r="AR1824" t="str">
            <v>Pensioenregeling A</v>
          </cell>
          <cell r="AV1824" t="str">
            <v>02</v>
          </cell>
          <cell r="AW1824" t="str">
            <v>Basis CAO BDO</v>
          </cell>
          <cell r="AX1824">
            <v>44075</v>
          </cell>
          <cell r="BE1824" t="str">
            <v>9000100334</v>
          </cell>
          <cell r="BG1824">
            <v>44075</v>
          </cell>
          <cell r="BI1824" t="str">
            <v>J</v>
          </cell>
          <cell r="BJ1824" t="str">
            <v>J</v>
          </cell>
          <cell r="BK1824" t="str">
            <v>N</v>
          </cell>
          <cell r="BV1824" t="str">
            <v>N</v>
          </cell>
          <cell r="BW1824" t="str">
            <v>N</v>
          </cell>
          <cell r="BX1824" t="str">
            <v>N</v>
          </cell>
          <cell r="BZ1824" t="str">
            <v>Nederlandse</v>
          </cell>
          <cell r="CA1824" t="str">
            <v>NL</v>
          </cell>
          <cell r="CC1824" t="str">
            <v>lisavandisseldorp@live.nl</v>
          </cell>
          <cell r="CL1824" t="str">
            <v>Indiensttreding</v>
          </cell>
          <cell r="CN1824">
            <v>0</v>
          </cell>
          <cell r="CO1824">
            <v>0</v>
          </cell>
          <cell r="CP1824">
            <v>0</v>
          </cell>
          <cell r="CQ1824">
            <v>0</v>
          </cell>
          <cell r="CR1824">
            <v>0</v>
          </cell>
          <cell r="CS1824">
            <v>0</v>
          </cell>
          <cell r="CT1824">
            <v>0</v>
          </cell>
          <cell r="CU1824">
            <v>0</v>
          </cell>
          <cell r="CV1824">
            <v>0</v>
          </cell>
          <cell r="CW1824">
            <v>0</v>
          </cell>
        </row>
        <row r="1825">
          <cell r="A1825" t="str">
            <v>23888</v>
          </cell>
          <cell r="B1825" t="str">
            <v>Rianne</v>
          </cell>
          <cell r="C1825" t="str">
            <v>de Lange</v>
          </cell>
          <cell r="D1825">
            <v>44075</v>
          </cell>
          <cell r="E1825">
            <v>44075</v>
          </cell>
          <cell r="G1825" t="str">
            <v>Hengelo</v>
          </cell>
          <cell r="H1825">
            <v>1</v>
          </cell>
          <cell r="I1825">
            <v>2400</v>
          </cell>
          <cell r="J1825" t="str">
            <v>Personeelslid</v>
          </cell>
          <cell r="K1825" t="str">
            <v>Medewerker</v>
          </cell>
          <cell r="L1825" t="str">
            <v>Audit &amp; Assurance</v>
          </cell>
          <cell r="M1825" t="str">
            <v>A&amp;A</v>
          </cell>
          <cell r="N1825" t="str">
            <v>10300</v>
          </cell>
          <cell r="O1825" t="str">
            <v>145</v>
          </cell>
          <cell r="P1825" t="str">
            <v>Assistent Accountant</v>
          </cell>
          <cell r="Q1825" t="str">
            <v>3</v>
          </cell>
          <cell r="R1825" t="str">
            <v>Vrouw</v>
          </cell>
          <cell r="S1825">
            <v>35865</v>
          </cell>
          <cell r="T1825" t="str">
            <v>BDO Audit &amp; Assurance B.V.</v>
          </cell>
          <cell r="U1825" t="str">
            <v>Medewerkers A&amp;A Publieke Sector E</v>
          </cell>
          <cell r="W1825" t="str">
            <v>Onbepaalde tijd</v>
          </cell>
          <cell r="Y1825" t="str">
            <v>PC Publieke sector</v>
          </cell>
          <cell r="Z1825" t="str">
            <v>Lange</v>
          </cell>
          <cell r="AA1825" t="str">
            <v>de</v>
          </cell>
          <cell r="AB1825" t="str">
            <v>H.A.</v>
          </cell>
          <cell r="AC1825" t="str">
            <v>de</v>
          </cell>
          <cell r="AD1825" t="str">
            <v>Lange</v>
          </cell>
          <cell r="AE1825" t="str">
            <v>Garvesingel 158</v>
          </cell>
          <cell r="AG1825" t="str">
            <v>7672 BH  VRIEZENVEEN</v>
          </cell>
          <cell r="AJ1825" t="str">
            <v>229571578</v>
          </cell>
          <cell r="AL1825" t="str">
            <v>mevr. H.A. de Lange</v>
          </cell>
          <cell r="AM1825">
            <v>40</v>
          </cell>
          <cell r="AN1825" t="str">
            <v>N</v>
          </cell>
          <cell r="AP1825" t="str">
            <v>06-11973424</v>
          </cell>
          <cell r="AQ1825" t="str">
            <v>06-11973424</v>
          </cell>
          <cell r="AR1825" t="str">
            <v>Pensioenregeling A</v>
          </cell>
          <cell r="AV1825" t="str">
            <v>02</v>
          </cell>
          <cell r="AW1825" t="str">
            <v>Basis CAO BDO</v>
          </cell>
          <cell r="AX1825">
            <v>44075</v>
          </cell>
          <cell r="BE1825" t="str">
            <v>9000100334</v>
          </cell>
          <cell r="BG1825">
            <v>44075</v>
          </cell>
          <cell r="BI1825" t="str">
            <v>J</v>
          </cell>
          <cell r="BJ1825" t="str">
            <v>J</v>
          </cell>
          <cell r="BK1825" t="str">
            <v>N</v>
          </cell>
          <cell r="BN1825" t="str">
            <v>Ongehuwd</v>
          </cell>
          <cell r="BV1825" t="str">
            <v>N</v>
          </cell>
          <cell r="BW1825" t="str">
            <v>N</v>
          </cell>
          <cell r="BX1825" t="str">
            <v>N</v>
          </cell>
          <cell r="BZ1825" t="str">
            <v>Nederlandse</v>
          </cell>
          <cell r="CA1825" t="str">
            <v>NL</v>
          </cell>
          <cell r="CC1825" t="str">
            <v>rianne-delange@live.nl</v>
          </cell>
          <cell r="CL1825" t="str">
            <v>Indiensttreding</v>
          </cell>
          <cell r="CN1825">
            <v>0</v>
          </cell>
          <cell r="CO1825">
            <v>0</v>
          </cell>
          <cell r="CP1825">
            <v>0</v>
          </cell>
          <cell r="CQ1825">
            <v>0</v>
          </cell>
          <cell r="CR1825">
            <v>0</v>
          </cell>
          <cell r="CS1825">
            <v>0</v>
          </cell>
          <cell r="CT1825">
            <v>0</v>
          </cell>
          <cell r="CU1825">
            <v>0</v>
          </cell>
          <cell r="CV1825">
            <v>0</v>
          </cell>
          <cell r="CW1825">
            <v>0</v>
          </cell>
        </row>
        <row r="1826">
          <cell r="A1826" t="str">
            <v>24073</v>
          </cell>
          <cell r="B1826" t="str">
            <v>Ralph</v>
          </cell>
          <cell r="C1826" t="str">
            <v>Hunink</v>
          </cell>
          <cell r="D1826">
            <v>44440</v>
          </cell>
          <cell r="E1826">
            <v>44440</v>
          </cell>
          <cell r="G1826" t="str">
            <v>Hengelo</v>
          </cell>
          <cell r="H1826">
            <v>1</v>
          </cell>
          <cell r="I1826">
            <v>2400</v>
          </cell>
          <cell r="J1826" t="str">
            <v>Personeelslid</v>
          </cell>
          <cell r="K1826" t="str">
            <v>Medewerker</v>
          </cell>
          <cell r="L1826" t="str">
            <v>Audit &amp; Assurance</v>
          </cell>
          <cell r="M1826" t="str">
            <v>A&amp;A</v>
          </cell>
          <cell r="N1826" t="str">
            <v>10300</v>
          </cell>
          <cell r="O1826" t="str">
            <v>145</v>
          </cell>
          <cell r="P1826" t="str">
            <v>Assistent Accountant</v>
          </cell>
          <cell r="Q1826" t="str">
            <v>3</v>
          </cell>
          <cell r="R1826" t="str">
            <v>Man</v>
          </cell>
          <cell r="S1826">
            <v>35961</v>
          </cell>
          <cell r="T1826" t="str">
            <v>BDO Audit &amp; Assurance B.V.</v>
          </cell>
          <cell r="U1826" t="str">
            <v>Medewerkers A&amp;A Publieke Sector E</v>
          </cell>
          <cell r="W1826" t="str">
            <v>Onbepaalde tijd</v>
          </cell>
          <cell r="Y1826" t="str">
            <v>PC Publieke sector</v>
          </cell>
          <cell r="Z1826" t="str">
            <v>Hunink</v>
          </cell>
          <cell r="AB1826" t="str">
            <v>R.B.</v>
          </cell>
          <cell r="AD1826" t="str">
            <v>Hunink</v>
          </cell>
          <cell r="AE1826" t="str">
            <v>Jasmijn 5</v>
          </cell>
          <cell r="AG1826" t="str">
            <v>7421 CR  DEVENTER</v>
          </cell>
          <cell r="AJ1826" t="str">
            <v>230463411</v>
          </cell>
          <cell r="AL1826" t="str">
            <v>dhr. R.B. Hunink</v>
          </cell>
          <cell r="AM1826">
            <v>40</v>
          </cell>
          <cell r="AN1826" t="str">
            <v>N</v>
          </cell>
          <cell r="AO1826" t="str">
            <v>Ralph.Hunink@bdo.nl</v>
          </cell>
          <cell r="AP1826" t="str">
            <v>06-55715326</v>
          </cell>
          <cell r="AQ1826" t="str">
            <v>06-55715326</v>
          </cell>
          <cell r="AR1826" t="str">
            <v>Pensioenregeling A</v>
          </cell>
          <cell r="AV1826" t="str">
            <v>02</v>
          </cell>
          <cell r="AW1826" t="str">
            <v>Basis CAO BDO</v>
          </cell>
          <cell r="AX1826">
            <v>44440</v>
          </cell>
          <cell r="BE1826" t="str">
            <v>9000100334</v>
          </cell>
          <cell r="BG1826">
            <v>44440</v>
          </cell>
          <cell r="BI1826" t="str">
            <v>J</v>
          </cell>
          <cell r="BJ1826" t="str">
            <v>J</v>
          </cell>
          <cell r="BK1826" t="str">
            <v>N</v>
          </cell>
          <cell r="BN1826" t="str">
            <v>Ongehuwd</v>
          </cell>
          <cell r="BV1826" t="str">
            <v>N</v>
          </cell>
          <cell r="BW1826" t="str">
            <v>N</v>
          </cell>
          <cell r="BX1826" t="str">
            <v>N</v>
          </cell>
          <cell r="BZ1826" t="str">
            <v>Nederlandse</v>
          </cell>
          <cell r="CA1826" t="str">
            <v>NL</v>
          </cell>
          <cell r="CC1826" t="str">
            <v>rhunink@hotmail.com</v>
          </cell>
          <cell r="CL1826" t="str">
            <v>Indiensttreding</v>
          </cell>
          <cell r="CN1826">
            <v>0</v>
          </cell>
          <cell r="CO1826">
            <v>0</v>
          </cell>
          <cell r="CP1826">
            <v>0</v>
          </cell>
          <cell r="CQ1826">
            <v>0</v>
          </cell>
          <cell r="CR1826">
            <v>0</v>
          </cell>
          <cell r="CS1826">
            <v>0</v>
          </cell>
          <cell r="CT1826">
            <v>0</v>
          </cell>
          <cell r="CU1826">
            <v>0</v>
          </cell>
          <cell r="CV1826">
            <v>0</v>
          </cell>
          <cell r="CW1826">
            <v>0</v>
          </cell>
        </row>
        <row r="1827">
          <cell r="A1827" t="str">
            <v>19568</v>
          </cell>
          <cell r="B1827" t="str">
            <v>Tessa</v>
          </cell>
          <cell r="C1827" t="str">
            <v>Grimme</v>
          </cell>
          <cell r="D1827">
            <v>42736</v>
          </cell>
          <cell r="E1827">
            <v>42736</v>
          </cell>
          <cell r="G1827" t="str">
            <v>Hengelo</v>
          </cell>
          <cell r="H1827">
            <v>1</v>
          </cell>
          <cell r="I1827">
            <v>3276</v>
          </cell>
          <cell r="J1827" t="str">
            <v>Personeelslid</v>
          </cell>
          <cell r="K1827" t="str">
            <v>Fulltimer</v>
          </cell>
          <cell r="L1827" t="str">
            <v>Audit &amp; Assurance</v>
          </cell>
          <cell r="M1827" t="str">
            <v>A&amp;A</v>
          </cell>
          <cell r="N1827" t="str">
            <v>10300</v>
          </cell>
          <cell r="O1827" t="str">
            <v>140</v>
          </cell>
          <cell r="P1827" t="str">
            <v>Sr. Assistent Accountant</v>
          </cell>
          <cell r="Q1827" t="str">
            <v>4</v>
          </cell>
          <cell r="R1827" t="str">
            <v>Vrouw</v>
          </cell>
          <cell r="S1827">
            <v>34122</v>
          </cell>
          <cell r="T1827" t="str">
            <v>BDO Audit &amp; Assurance B.V.</v>
          </cell>
          <cell r="U1827" t="str">
            <v>Medewerkers A&amp;A Publieke Sector A</v>
          </cell>
          <cell r="W1827" t="str">
            <v>Onbepaalde tijd</v>
          </cell>
          <cell r="Y1827" t="str">
            <v>PC Publieke sector</v>
          </cell>
          <cell r="Z1827" t="str">
            <v>Grimme</v>
          </cell>
          <cell r="AB1827" t="str">
            <v>T.</v>
          </cell>
          <cell r="AD1827" t="str">
            <v>Grimme</v>
          </cell>
          <cell r="AE1827" t="str">
            <v>Zerboltstraat 2 k</v>
          </cell>
          <cell r="AG1827" t="str">
            <v>8022 RX  ZWOLLE</v>
          </cell>
          <cell r="AJ1827" t="str">
            <v>212695265</v>
          </cell>
          <cell r="AL1827" t="str">
            <v>mevr. T. Grimme</v>
          </cell>
          <cell r="AM1827">
            <v>40</v>
          </cell>
          <cell r="AN1827" t="str">
            <v>N</v>
          </cell>
          <cell r="AO1827" t="str">
            <v>Tessa.Grimme@bdo.nl</v>
          </cell>
          <cell r="AP1827" t="str">
            <v>06-14921976</v>
          </cell>
          <cell r="AQ1827" t="str">
            <v>06-14921976</v>
          </cell>
          <cell r="AR1827" t="str">
            <v>Pensioenregeling A</v>
          </cell>
          <cell r="AS1827">
            <v>42736</v>
          </cell>
          <cell r="AU1827">
            <v>-44.75</v>
          </cell>
          <cell r="AV1827" t="str">
            <v>02</v>
          </cell>
          <cell r="AW1827" t="str">
            <v>Basis CAO BDO</v>
          </cell>
          <cell r="AX1827">
            <v>42917</v>
          </cell>
          <cell r="BE1827" t="str">
            <v>9000100434</v>
          </cell>
          <cell r="BG1827">
            <v>43537</v>
          </cell>
          <cell r="BI1827" t="str">
            <v>J</v>
          </cell>
          <cell r="BJ1827" t="str">
            <v>J</v>
          </cell>
          <cell r="BK1827" t="str">
            <v>N</v>
          </cell>
          <cell r="BN1827" t="str">
            <v>Ongehuwd</v>
          </cell>
          <cell r="BR1827">
            <v>201701</v>
          </cell>
          <cell r="BS1827">
            <v>201701</v>
          </cell>
          <cell r="BV1827" t="str">
            <v>N</v>
          </cell>
          <cell r="BW1827" t="str">
            <v>J</v>
          </cell>
          <cell r="BX1827" t="str">
            <v>J</v>
          </cell>
          <cell r="BZ1827" t="str">
            <v>Nederlandse</v>
          </cell>
          <cell r="CA1827" t="str">
            <v>NL</v>
          </cell>
          <cell r="CB1827" t="str">
            <v>06-14921976</v>
          </cell>
          <cell r="CC1827" t="str">
            <v>tessagrimme@hotmail.com</v>
          </cell>
          <cell r="CD1827" t="str">
            <v>+31742764253</v>
          </cell>
          <cell r="CE1827" t="str">
            <v>06-14921976</v>
          </cell>
          <cell r="CL1827" t="str">
            <v>Omzetting dienstverband</v>
          </cell>
          <cell r="CN1827">
            <v>0</v>
          </cell>
          <cell r="CO1827">
            <v>0</v>
          </cell>
          <cell r="CP1827">
            <v>0</v>
          </cell>
          <cell r="CQ1827">
            <v>0</v>
          </cell>
          <cell r="CR1827">
            <v>0</v>
          </cell>
          <cell r="CS1827">
            <v>0</v>
          </cell>
          <cell r="CT1827">
            <v>0</v>
          </cell>
          <cell r="CU1827">
            <v>0</v>
          </cell>
          <cell r="CV1827">
            <v>0</v>
          </cell>
          <cell r="CW1827" t="str">
            <v>iPad 9,7 32GB Gelcase € 377,85</v>
          </cell>
        </row>
        <row r="1828">
          <cell r="A1828" t="str">
            <v>19898</v>
          </cell>
          <cell r="B1828" t="str">
            <v>Sharona</v>
          </cell>
          <cell r="C1828" t="str">
            <v>Bos</v>
          </cell>
          <cell r="D1828">
            <v>43143</v>
          </cell>
          <cell r="E1828">
            <v>43143</v>
          </cell>
          <cell r="G1828" t="str">
            <v>Hengelo</v>
          </cell>
          <cell r="H1828">
            <v>1</v>
          </cell>
          <cell r="I1828">
            <v>2820</v>
          </cell>
          <cell r="J1828" t="str">
            <v>Personeelslid</v>
          </cell>
          <cell r="K1828" t="str">
            <v>Fulltimer</v>
          </cell>
          <cell r="L1828" t="str">
            <v>Audit &amp; Assurance</v>
          </cell>
          <cell r="M1828" t="str">
            <v>A&amp;A</v>
          </cell>
          <cell r="N1828" t="str">
            <v>10300</v>
          </cell>
          <cell r="O1828" t="str">
            <v>140</v>
          </cell>
          <cell r="P1828" t="str">
            <v>Sr. Assistent Accountant</v>
          </cell>
          <cell r="Q1828" t="str">
            <v>4</v>
          </cell>
          <cell r="R1828" t="str">
            <v>Vrouw</v>
          </cell>
          <cell r="S1828">
            <v>34964</v>
          </cell>
          <cell r="T1828" t="str">
            <v>BDO Audit &amp; Assurance B.V.</v>
          </cell>
          <cell r="U1828" t="str">
            <v>Medewerkers A&amp;A Publieke Sector A</v>
          </cell>
          <cell r="W1828" t="str">
            <v>Onbepaalde tijd</v>
          </cell>
          <cell r="Y1828" t="str">
            <v>PC Publieke sector</v>
          </cell>
          <cell r="Z1828" t="str">
            <v>Bos</v>
          </cell>
          <cell r="AB1828" t="str">
            <v>S.E.T.</v>
          </cell>
          <cell r="AD1828" t="str">
            <v>Bos</v>
          </cell>
          <cell r="AE1828" t="str">
            <v>Van Lunterenstraat 51</v>
          </cell>
          <cell r="AG1828" t="str">
            <v>7609 RN  ALMELO</v>
          </cell>
          <cell r="AJ1828" t="str">
            <v>221523170</v>
          </cell>
          <cell r="AL1828" t="str">
            <v>mevr. S.E.T.  Bos</v>
          </cell>
          <cell r="AM1828">
            <v>40</v>
          </cell>
          <cell r="AN1828" t="str">
            <v>N</v>
          </cell>
          <cell r="AO1828" t="str">
            <v>Sharona.Bos@bdo.nl</v>
          </cell>
          <cell r="AP1828" t="str">
            <v>06-14628956</v>
          </cell>
          <cell r="AQ1828" t="str">
            <v>06-14628956</v>
          </cell>
          <cell r="AR1828" t="str">
            <v>Pensioenregeling A</v>
          </cell>
          <cell r="AS1828">
            <v>43132</v>
          </cell>
          <cell r="AU1828">
            <v>115.2</v>
          </cell>
          <cell r="AV1828" t="str">
            <v>02</v>
          </cell>
          <cell r="AW1828" t="str">
            <v>Basis CAO BDO</v>
          </cell>
          <cell r="AX1828">
            <v>43466</v>
          </cell>
          <cell r="BE1828" t="str">
            <v>9000100434</v>
          </cell>
          <cell r="BG1828">
            <v>43831</v>
          </cell>
          <cell r="BI1828" t="str">
            <v>J</v>
          </cell>
          <cell r="BJ1828" t="str">
            <v>J</v>
          </cell>
          <cell r="BK1828" t="str">
            <v>N</v>
          </cell>
          <cell r="BN1828" t="str">
            <v>Samenwonend</v>
          </cell>
          <cell r="BR1828">
            <v>201807</v>
          </cell>
          <cell r="BS1828">
            <v>201807</v>
          </cell>
          <cell r="BV1828" t="str">
            <v>N</v>
          </cell>
          <cell r="BW1828" t="str">
            <v>N</v>
          </cell>
          <cell r="BX1828" t="str">
            <v>J</v>
          </cell>
          <cell r="BZ1828" t="str">
            <v>Nederlandse</v>
          </cell>
          <cell r="CA1828" t="str">
            <v>NL</v>
          </cell>
          <cell r="CB1828" t="str">
            <v>06-14628956</v>
          </cell>
          <cell r="CC1828" t="str">
            <v>sharona.bos@live.nl</v>
          </cell>
          <cell r="CD1828" t="str">
            <v>+31742764284</v>
          </cell>
          <cell r="CE1828" t="str">
            <v>06-14628956</v>
          </cell>
          <cell r="CL1828" t="str">
            <v>Indiensttreding</v>
          </cell>
          <cell r="CN1828">
            <v>0</v>
          </cell>
          <cell r="CO1828">
            <v>0</v>
          </cell>
          <cell r="CP1828">
            <v>0</v>
          </cell>
          <cell r="CQ1828">
            <v>0</v>
          </cell>
          <cell r="CR1828">
            <v>0</v>
          </cell>
          <cell r="CS1828">
            <v>0</v>
          </cell>
          <cell r="CT1828">
            <v>0</v>
          </cell>
          <cell r="CU1828">
            <v>0</v>
          </cell>
          <cell r="CV1828">
            <v>0</v>
          </cell>
          <cell r="CW1828" t="str">
            <v>Thuiswerkplek € 399,80</v>
          </cell>
        </row>
        <row r="1829">
          <cell r="A1829" t="str">
            <v>20183</v>
          </cell>
          <cell r="B1829" t="str">
            <v>Gijs</v>
          </cell>
          <cell r="C1829" t="str">
            <v>van de Riet</v>
          </cell>
          <cell r="D1829">
            <v>42979</v>
          </cell>
          <cell r="E1829">
            <v>42979</v>
          </cell>
          <cell r="G1829" t="str">
            <v>Hengelo</v>
          </cell>
          <cell r="H1829">
            <v>1</v>
          </cell>
          <cell r="I1829">
            <v>2820</v>
          </cell>
          <cell r="J1829" t="str">
            <v>Personeelslid</v>
          </cell>
          <cell r="K1829" t="str">
            <v>Fulltimer</v>
          </cell>
          <cell r="L1829" t="str">
            <v>Audit &amp; Assurance</v>
          </cell>
          <cell r="M1829" t="str">
            <v>A&amp;A</v>
          </cell>
          <cell r="N1829" t="str">
            <v>10300</v>
          </cell>
          <cell r="O1829" t="str">
            <v>140</v>
          </cell>
          <cell r="P1829" t="str">
            <v>Sr. Assistent Accountant</v>
          </cell>
          <cell r="Q1829" t="str">
            <v>4</v>
          </cell>
          <cell r="R1829" t="str">
            <v>Man</v>
          </cell>
          <cell r="S1829">
            <v>35025</v>
          </cell>
          <cell r="T1829" t="str">
            <v>BDO Audit &amp; Assurance B.V.</v>
          </cell>
          <cell r="U1829" t="str">
            <v>Medewerkers A&amp;A Publieke Sector A</v>
          </cell>
          <cell r="W1829" t="str">
            <v>Onbepaalde tijd</v>
          </cell>
          <cell r="Y1829" t="str">
            <v>PC Publieke sector</v>
          </cell>
          <cell r="Z1829" t="str">
            <v>Riet</v>
          </cell>
          <cell r="AA1829" t="str">
            <v>van de</v>
          </cell>
          <cell r="AB1829" t="str">
            <v>G.G.</v>
          </cell>
          <cell r="AC1829" t="str">
            <v>van de</v>
          </cell>
          <cell r="AD1829" t="str">
            <v>Riet</v>
          </cell>
          <cell r="AE1829" t="str">
            <v>Lugtigheidstraat 24</v>
          </cell>
          <cell r="AG1829" t="str">
            <v>7462 RW  RIJSSEN</v>
          </cell>
          <cell r="AJ1829" t="str">
            <v>222531733</v>
          </cell>
          <cell r="AL1829" t="str">
            <v>dhr. G.G. van de Riet</v>
          </cell>
          <cell r="AM1829">
            <v>40</v>
          </cell>
          <cell r="AN1829" t="str">
            <v>N</v>
          </cell>
          <cell r="AO1829" t="str">
            <v>Gijs.van.de.Riet@bdo.nl</v>
          </cell>
          <cell r="AP1829" t="str">
            <v>06-50730111</v>
          </cell>
          <cell r="AQ1829" t="str">
            <v>06-50730111</v>
          </cell>
          <cell r="AR1829" t="str">
            <v>Pensioenregeling A</v>
          </cell>
          <cell r="AS1829">
            <v>42979</v>
          </cell>
          <cell r="AU1829">
            <v>61.5</v>
          </cell>
          <cell r="AV1829" t="str">
            <v>02</v>
          </cell>
          <cell r="AW1829" t="str">
            <v>Basis CAO BDO</v>
          </cell>
          <cell r="AX1829">
            <v>43282</v>
          </cell>
          <cell r="BE1829" t="str">
            <v>9000100434</v>
          </cell>
          <cell r="BG1829">
            <v>44013</v>
          </cell>
          <cell r="BI1829" t="str">
            <v>J</v>
          </cell>
          <cell r="BJ1829" t="str">
            <v>J</v>
          </cell>
          <cell r="BK1829" t="str">
            <v>N</v>
          </cell>
          <cell r="BN1829" t="str">
            <v>Ongehuwd</v>
          </cell>
          <cell r="BR1829">
            <v>201735</v>
          </cell>
          <cell r="BS1829">
            <v>201735</v>
          </cell>
          <cell r="BV1829" t="str">
            <v>N</v>
          </cell>
          <cell r="BW1829" t="str">
            <v>N</v>
          </cell>
          <cell r="BX1829" t="str">
            <v>J</v>
          </cell>
          <cell r="BZ1829" t="str">
            <v>Nederlandse</v>
          </cell>
          <cell r="CA1829" t="str">
            <v>NL</v>
          </cell>
          <cell r="CB1829" t="str">
            <v>06-50730111</v>
          </cell>
          <cell r="CC1829" t="str">
            <v>Gijsvdriet@hotmail.com</v>
          </cell>
          <cell r="CD1829" t="str">
            <v>+31742764287</v>
          </cell>
          <cell r="CE1829" t="str">
            <v>06-50730111</v>
          </cell>
          <cell r="CL1829" t="str">
            <v>Indiensttreding</v>
          </cell>
          <cell r="CN1829">
            <v>0</v>
          </cell>
          <cell r="CO1829">
            <v>0</v>
          </cell>
          <cell r="CP1829">
            <v>0</v>
          </cell>
          <cell r="CQ1829">
            <v>0</v>
          </cell>
          <cell r="CR1829">
            <v>0</v>
          </cell>
          <cell r="CS1829">
            <v>0</v>
          </cell>
          <cell r="CT1829">
            <v>0</v>
          </cell>
          <cell r="CU1829">
            <v>0</v>
          </cell>
          <cell r="CV1829">
            <v>0</v>
          </cell>
          <cell r="CW1829" t="str">
            <v>Thuiswerkplek € 399,80</v>
          </cell>
        </row>
        <row r="1830">
          <cell r="A1830" t="str">
            <v>20199</v>
          </cell>
          <cell r="B1830" t="str">
            <v>Rick</v>
          </cell>
          <cell r="C1830" t="str">
            <v>Baas</v>
          </cell>
          <cell r="D1830">
            <v>42979</v>
          </cell>
          <cell r="E1830">
            <v>42979</v>
          </cell>
          <cell r="G1830" t="str">
            <v>Hengelo</v>
          </cell>
          <cell r="H1830">
            <v>1</v>
          </cell>
          <cell r="I1830">
            <v>2850</v>
          </cell>
          <cell r="J1830" t="str">
            <v>Personeelslid</v>
          </cell>
          <cell r="K1830" t="str">
            <v>Fulltimer</v>
          </cell>
          <cell r="L1830" t="str">
            <v>Audit &amp; Assurance</v>
          </cell>
          <cell r="M1830" t="str">
            <v>A&amp;A</v>
          </cell>
          <cell r="N1830" t="str">
            <v>10300</v>
          </cell>
          <cell r="O1830" t="str">
            <v>140</v>
          </cell>
          <cell r="P1830" t="str">
            <v>Sr. Assistent Accountant</v>
          </cell>
          <cell r="Q1830" t="str">
            <v>4</v>
          </cell>
          <cell r="R1830" t="str">
            <v>Man</v>
          </cell>
          <cell r="S1830">
            <v>34483</v>
          </cell>
          <cell r="T1830" t="str">
            <v>BDO Audit &amp; Assurance B.V.</v>
          </cell>
          <cell r="U1830" t="str">
            <v>Medewerkers A&amp;A Publieke Sector A</v>
          </cell>
          <cell r="W1830" t="str">
            <v>Onbepaalde tijd</v>
          </cell>
          <cell r="Y1830" t="str">
            <v>PC Publieke sector</v>
          </cell>
          <cell r="Z1830" t="str">
            <v>Baas</v>
          </cell>
          <cell r="AB1830" t="str">
            <v>R.A.M.</v>
          </cell>
          <cell r="AD1830" t="str">
            <v>Baas</v>
          </cell>
          <cell r="AE1830" t="str">
            <v>Pieperiet 25</v>
          </cell>
          <cell r="AG1830" t="str">
            <v>7496 BE  HENGEVELDE</v>
          </cell>
          <cell r="AJ1830" t="str">
            <v>217724243</v>
          </cell>
          <cell r="AL1830" t="str">
            <v>dhr. R.A.M. Baas</v>
          </cell>
          <cell r="AM1830">
            <v>40</v>
          </cell>
          <cell r="AN1830" t="str">
            <v>N</v>
          </cell>
          <cell r="AO1830" t="str">
            <v>Rick.Baas@bdo.nl</v>
          </cell>
          <cell r="AP1830" t="str">
            <v>06-57115941</v>
          </cell>
          <cell r="AQ1830" t="str">
            <v>06-57115941</v>
          </cell>
          <cell r="AR1830" t="str">
            <v>Pensioenregeling A</v>
          </cell>
          <cell r="AS1830">
            <v>42979</v>
          </cell>
          <cell r="AU1830">
            <v>40</v>
          </cell>
          <cell r="AV1830" t="str">
            <v>02</v>
          </cell>
          <cell r="AW1830" t="str">
            <v>Basis CAO BDO</v>
          </cell>
          <cell r="AX1830">
            <v>43282</v>
          </cell>
          <cell r="BE1830" t="str">
            <v>9000100434</v>
          </cell>
          <cell r="BG1830">
            <v>43831</v>
          </cell>
          <cell r="BI1830" t="str">
            <v>J</v>
          </cell>
          <cell r="BJ1830" t="str">
            <v>J</v>
          </cell>
          <cell r="BK1830" t="str">
            <v>N</v>
          </cell>
          <cell r="BN1830" t="str">
            <v>Ongehuwd</v>
          </cell>
          <cell r="BR1830">
            <v>201735</v>
          </cell>
          <cell r="BS1830">
            <v>201735</v>
          </cell>
          <cell r="BV1830" t="str">
            <v>N</v>
          </cell>
          <cell r="BW1830" t="str">
            <v>N</v>
          </cell>
          <cell r="BX1830" t="str">
            <v>J</v>
          </cell>
          <cell r="BZ1830" t="str">
            <v>Nederlandse</v>
          </cell>
          <cell r="CA1830" t="str">
            <v>NL</v>
          </cell>
          <cell r="CB1830" t="str">
            <v>06-57115941</v>
          </cell>
          <cell r="CC1830" t="str">
            <v>rick_baas1994@hotmail.com</v>
          </cell>
          <cell r="CD1830" t="str">
            <v>+31742764280</v>
          </cell>
          <cell r="CE1830" t="str">
            <v>06-57115941</v>
          </cell>
          <cell r="CL1830" t="str">
            <v>Indiensttreding</v>
          </cell>
          <cell r="CN1830">
            <v>0</v>
          </cell>
          <cell r="CO1830">
            <v>0</v>
          </cell>
          <cell r="CP1830">
            <v>0</v>
          </cell>
          <cell r="CQ1830">
            <v>0</v>
          </cell>
          <cell r="CR1830">
            <v>0</v>
          </cell>
          <cell r="CS1830">
            <v>0</v>
          </cell>
          <cell r="CT1830">
            <v>0</v>
          </cell>
          <cell r="CU1830">
            <v>0</v>
          </cell>
          <cell r="CV1830">
            <v>0</v>
          </cell>
          <cell r="CW1830" t="str">
            <v>Thuiswerkplek € 399,80</v>
          </cell>
        </row>
        <row r="1831">
          <cell r="A1831" t="str">
            <v>21197</v>
          </cell>
          <cell r="B1831" t="str">
            <v>Juliët</v>
          </cell>
          <cell r="C1831" t="str">
            <v>Kerkhof</v>
          </cell>
          <cell r="D1831">
            <v>43344</v>
          </cell>
          <cell r="E1831">
            <v>43344</v>
          </cell>
          <cell r="G1831" t="str">
            <v>Hengelo</v>
          </cell>
          <cell r="H1831">
            <v>1</v>
          </cell>
          <cell r="I1831">
            <v>2553</v>
          </cell>
          <cell r="J1831" t="str">
            <v>Personeelslid</v>
          </cell>
          <cell r="K1831" t="str">
            <v>Fulltimer</v>
          </cell>
          <cell r="L1831" t="str">
            <v>Audit &amp; Assurance</v>
          </cell>
          <cell r="M1831" t="str">
            <v>A&amp;A</v>
          </cell>
          <cell r="N1831" t="str">
            <v>10300</v>
          </cell>
          <cell r="O1831" t="str">
            <v>145</v>
          </cell>
          <cell r="P1831" t="str">
            <v>Assistent Accountant</v>
          </cell>
          <cell r="Q1831" t="str">
            <v>3</v>
          </cell>
          <cell r="R1831" t="str">
            <v>Vrouw</v>
          </cell>
          <cell r="S1831">
            <v>34833</v>
          </cell>
          <cell r="T1831" t="str">
            <v>BDO Audit &amp; Assurance B.V.</v>
          </cell>
          <cell r="U1831" t="str">
            <v>Medewerkers A&amp;A Publieke Sector A</v>
          </cell>
          <cell r="W1831" t="str">
            <v>Onbepaalde tijd</v>
          </cell>
          <cell r="Y1831" t="str">
            <v>PC Publieke sector</v>
          </cell>
          <cell r="Z1831" t="str">
            <v>Kerkhof</v>
          </cell>
          <cell r="AB1831" t="str">
            <v>J.A.</v>
          </cell>
          <cell r="AD1831" t="str">
            <v>Kerkhof</v>
          </cell>
          <cell r="AE1831" t="str">
            <v>Klimop 21</v>
          </cell>
          <cell r="AG1831" t="str">
            <v>7615 RM  HARBRINKHOEK</v>
          </cell>
          <cell r="AJ1831" t="str">
            <v>220309899</v>
          </cell>
          <cell r="AL1831" t="str">
            <v>mevr. J.A. Kerkhof</v>
          </cell>
          <cell r="AM1831">
            <v>40</v>
          </cell>
          <cell r="AN1831" t="str">
            <v>N</v>
          </cell>
          <cell r="AO1831" t="str">
            <v>Juliet.Kerkhof@bdo.nl</v>
          </cell>
          <cell r="AP1831" t="str">
            <v>06-30164192</v>
          </cell>
          <cell r="AQ1831" t="str">
            <v>06-30164192</v>
          </cell>
          <cell r="AR1831" t="str">
            <v>Pensioenregeling A</v>
          </cell>
          <cell r="AS1831">
            <v>43344</v>
          </cell>
          <cell r="AU1831">
            <v>0</v>
          </cell>
          <cell r="AV1831" t="str">
            <v>02</v>
          </cell>
          <cell r="AW1831" t="str">
            <v>Basis CAO BDO</v>
          </cell>
          <cell r="AX1831">
            <v>43647</v>
          </cell>
          <cell r="BE1831" t="str">
            <v>9000100434</v>
          </cell>
          <cell r="BG1831">
            <v>43647</v>
          </cell>
          <cell r="BI1831" t="str">
            <v>J</v>
          </cell>
          <cell r="BJ1831" t="str">
            <v>J</v>
          </cell>
          <cell r="BK1831" t="str">
            <v>N</v>
          </cell>
          <cell r="BN1831" t="str">
            <v>Ongehuwd</v>
          </cell>
          <cell r="BR1831">
            <v>201836</v>
          </cell>
          <cell r="BS1831">
            <v>201836</v>
          </cell>
          <cell r="BV1831" t="str">
            <v>N</v>
          </cell>
          <cell r="BW1831" t="str">
            <v>N</v>
          </cell>
          <cell r="BX1831" t="str">
            <v>J</v>
          </cell>
          <cell r="BZ1831" t="str">
            <v>Nederlandse</v>
          </cell>
          <cell r="CA1831" t="str">
            <v>NL</v>
          </cell>
          <cell r="CB1831" t="str">
            <v>06-30164192</v>
          </cell>
          <cell r="CC1831" t="str">
            <v>julietkerkhof@hotmail.com</v>
          </cell>
          <cell r="CD1831" t="str">
            <v>+31742764308</v>
          </cell>
          <cell r="CE1831" t="str">
            <v>06-30164192</v>
          </cell>
          <cell r="CL1831" t="str">
            <v>Indiensttreding</v>
          </cell>
          <cell r="CN1831">
            <v>0</v>
          </cell>
          <cell r="CO1831">
            <v>0</v>
          </cell>
          <cell r="CP1831">
            <v>0</v>
          </cell>
          <cell r="CQ1831">
            <v>0</v>
          </cell>
          <cell r="CR1831">
            <v>0</v>
          </cell>
          <cell r="CS1831">
            <v>0</v>
          </cell>
          <cell r="CT1831">
            <v>0</v>
          </cell>
          <cell r="CU1831">
            <v>0</v>
          </cell>
          <cell r="CV1831">
            <v>0</v>
          </cell>
          <cell r="CW1831" t="str">
            <v>iPad 9,7 32GB Smartcase € 382,85</v>
          </cell>
        </row>
        <row r="1832">
          <cell r="A1832" t="str">
            <v>21165</v>
          </cell>
          <cell r="B1832" t="str">
            <v>Ties</v>
          </cell>
          <cell r="C1832" t="str">
            <v>Meirik</v>
          </cell>
          <cell r="D1832">
            <v>43344</v>
          </cell>
          <cell r="E1832">
            <v>43344</v>
          </cell>
          <cell r="G1832" t="str">
            <v>Hengelo</v>
          </cell>
          <cell r="H1832">
            <v>1</v>
          </cell>
          <cell r="I1832">
            <v>2538</v>
          </cell>
          <cell r="J1832" t="str">
            <v>Personeelslid</v>
          </cell>
          <cell r="K1832" t="str">
            <v>Fulltimer</v>
          </cell>
          <cell r="L1832" t="str">
            <v>Audit &amp; Assurance</v>
          </cell>
          <cell r="M1832" t="str">
            <v>A&amp;A</v>
          </cell>
          <cell r="N1832" t="str">
            <v>10300</v>
          </cell>
          <cell r="O1832" t="str">
            <v>145</v>
          </cell>
          <cell r="P1832" t="str">
            <v>Assistent Accountant</v>
          </cell>
          <cell r="Q1832" t="str">
            <v>3</v>
          </cell>
          <cell r="R1832" t="str">
            <v>Man</v>
          </cell>
          <cell r="S1832">
            <v>34841</v>
          </cell>
          <cell r="T1832" t="str">
            <v>BDO Audit &amp; Assurance B.V.</v>
          </cell>
          <cell r="U1832" t="str">
            <v>Medewerkers A&amp;A Publieke Sector A</v>
          </cell>
          <cell r="W1832" t="str">
            <v>Onbepaalde tijd</v>
          </cell>
          <cell r="Y1832" t="str">
            <v>PC Publieke sector</v>
          </cell>
          <cell r="Z1832" t="str">
            <v>Meirik</v>
          </cell>
          <cell r="AB1832" t="str">
            <v>T.P.</v>
          </cell>
          <cell r="AD1832" t="str">
            <v>Meirik</v>
          </cell>
          <cell r="AE1832" t="str">
            <v>Fluitekruid 21</v>
          </cell>
          <cell r="AG1832" t="str">
            <v>7491 LZ  DELDEN</v>
          </cell>
          <cell r="AJ1832" t="str">
            <v>220315929</v>
          </cell>
          <cell r="AL1832" t="str">
            <v>dhr. T.P. Meirik</v>
          </cell>
          <cell r="AM1832">
            <v>40</v>
          </cell>
          <cell r="AN1832" t="str">
            <v>N</v>
          </cell>
          <cell r="AO1832" t="str">
            <v>Ties.Meirik@bdo.nl</v>
          </cell>
          <cell r="AP1832" t="str">
            <v>06-29491112</v>
          </cell>
          <cell r="AQ1832" t="str">
            <v>06-29491112</v>
          </cell>
          <cell r="AR1832" t="str">
            <v>Pensioenregeling A</v>
          </cell>
          <cell r="AS1832">
            <v>43344</v>
          </cell>
          <cell r="AU1832">
            <v>0</v>
          </cell>
          <cell r="AV1832" t="str">
            <v>02</v>
          </cell>
          <cell r="AW1832" t="str">
            <v>Basis CAO BDO</v>
          </cell>
          <cell r="AX1832">
            <v>43647</v>
          </cell>
          <cell r="BE1832" t="str">
            <v>9000100434</v>
          </cell>
          <cell r="BG1832">
            <v>43647</v>
          </cell>
          <cell r="BI1832" t="str">
            <v>J</v>
          </cell>
          <cell r="BJ1832" t="str">
            <v>J</v>
          </cell>
          <cell r="BK1832" t="str">
            <v>N</v>
          </cell>
          <cell r="BN1832" t="str">
            <v>Ongehuwd</v>
          </cell>
          <cell r="BR1832">
            <v>201836</v>
          </cell>
          <cell r="BS1832">
            <v>201836</v>
          </cell>
          <cell r="BV1832" t="str">
            <v>N</v>
          </cell>
          <cell r="BW1832" t="str">
            <v>N</v>
          </cell>
          <cell r="BX1832" t="str">
            <v>J</v>
          </cell>
          <cell r="BZ1832" t="str">
            <v>Nederlandse</v>
          </cell>
          <cell r="CA1832" t="str">
            <v>NL</v>
          </cell>
          <cell r="CB1832" t="str">
            <v>06-29491112</v>
          </cell>
          <cell r="CC1832" t="str">
            <v>tiemeirik@hotmail.com</v>
          </cell>
          <cell r="CD1832" t="str">
            <v>+31742764312</v>
          </cell>
          <cell r="CE1832" t="str">
            <v>06-29491112</v>
          </cell>
          <cell r="CL1832" t="str">
            <v>Indiensttreding</v>
          </cell>
          <cell r="CN1832">
            <v>0</v>
          </cell>
          <cell r="CO1832">
            <v>0</v>
          </cell>
          <cell r="CP1832">
            <v>0</v>
          </cell>
          <cell r="CQ1832">
            <v>0</v>
          </cell>
          <cell r="CR1832">
            <v>0</v>
          </cell>
          <cell r="CS1832">
            <v>0</v>
          </cell>
          <cell r="CT1832">
            <v>0</v>
          </cell>
          <cell r="CU1832">
            <v>0</v>
          </cell>
          <cell r="CV1832">
            <v>0</v>
          </cell>
          <cell r="CW1832" t="str">
            <v>iPad 9,7 32GB Smartcase € 382,85</v>
          </cell>
        </row>
        <row r="1833">
          <cell r="A1833" t="str">
            <v>21447</v>
          </cell>
          <cell r="B1833" t="str">
            <v>Celine</v>
          </cell>
          <cell r="C1833" t="str">
            <v>Pennings</v>
          </cell>
          <cell r="D1833">
            <v>43344</v>
          </cell>
          <cell r="E1833">
            <v>43344</v>
          </cell>
          <cell r="G1833" t="str">
            <v>Hengelo</v>
          </cell>
          <cell r="H1833">
            <v>1</v>
          </cell>
          <cell r="I1833">
            <v>2538</v>
          </cell>
          <cell r="J1833" t="str">
            <v>Personeelslid</v>
          </cell>
          <cell r="K1833" t="str">
            <v>Fulltimer</v>
          </cell>
          <cell r="L1833" t="str">
            <v>Audit &amp; Assurance</v>
          </cell>
          <cell r="M1833" t="str">
            <v>A&amp;A</v>
          </cell>
          <cell r="N1833" t="str">
            <v>10300</v>
          </cell>
          <cell r="O1833" t="str">
            <v>145</v>
          </cell>
          <cell r="P1833" t="str">
            <v>Assistent Accountant</v>
          </cell>
          <cell r="Q1833" t="str">
            <v>3</v>
          </cell>
          <cell r="R1833" t="str">
            <v>Vrouw</v>
          </cell>
          <cell r="S1833">
            <v>35449</v>
          </cell>
          <cell r="T1833" t="str">
            <v>BDO Audit &amp; Assurance B.V.</v>
          </cell>
          <cell r="U1833" t="str">
            <v>Medewerkers A&amp;A Publieke Sector A</v>
          </cell>
          <cell r="W1833" t="str">
            <v>Onbepaalde tijd</v>
          </cell>
          <cell r="Y1833" t="str">
            <v>PC Publieke sector</v>
          </cell>
          <cell r="Z1833" t="str">
            <v>Pennings</v>
          </cell>
          <cell r="AB1833" t="str">
            <v>C.</v>
          </cell>
          <cell r="AD1833" t="str">
            <v>Pennings</v>
          </cell>
          <cell r="AE1833" t="str">
            <v>Padangstraat 66</v>
          </cell>
          <cell r="AG1833" t="str">
            <v>7535 AE  ENSCHEDE</v>
          </cell>
          <cell r="AJ1833" t="str">
            <v>225832537</v>
          </cell>
          <cell r="AL1833" t="str">
            <v>mevr. C. Pennings</v>
          </cell>
          <cell r="AM1833">
            <v>40</v>
          </cell>
          <cell r="AN1833" t="str">
            <v>N</v>
          </cell>
          <cell r="AO1833" t="str">
            <v>Celine.Pennings@bdo.nl</v>
          </cell>
          <cell r="AP1833" t="str">
            <v>06-39715211</v>
          </cell>
          <cell r="AQ1833" t="str">
            <v>06-39715211</v>
          </cell>
          <cell r="AR1833" t="str">
            <v>Pensioenregeling A</v>
          </cell>
          <cell r="AS1833">
            <v>43344</v>
          </cell>
          <cell r="AU1833">
            <v>21.5</v>
          </cell>
          <cell r="AV1833" t="str">
            <v>02</v>
          </cell>
          <cell r="AW1833" t="str">
            <v>Basis CAO BDO</v>
          </cell>
          <cell r="AX1833">
            <v>43647</v>
          </cell>
          <cell r="BE1833" t="str">
            <v>9000100434</v>
          </cell>
          <cell r="BG1833">
            <v>43647</v>
          </cell>
          <cell r="BI1833" t="str">
            <v>J</v>
          </cell>
          <cell r="BJ1833" t="str">
            <v>J</v>
          </cell>
          <cell r="BK1833" t="str">
            <v>N</v>
          </cell>
          <cell r="BN1833" t="str">
            <v>Ongehuwd</v>
          </cell>
          <cell r="BR1833">
            <v>201836</v>
          </cell>
          <cell r="BS1833">
            <v>201836</v>
          </cell>
          <cell r="BV1833" t="str">
            <v>N</v>
          </cell>
          <cell r="BW1833" t="str">
            <v>N</v>
          </cell>
          <cell r="BX1833" t="str">
            <v>J</v>
          </cell>
          <cell r="BZ1833" t="str">
            <v>Nederlandse</v>
          </cell>
          <cell r="CA1833" t="str">
            <v>NL</v>
          </cell>
          <cell r="CB1833" t="str">
            <v>06-39715211</v>
          </cell>
          <cell r="CC1833" t="str">
            <v>celinepennings@hotmail.com</v>
          </cell>
          <cell r="CD1833" t="str">
            <v>+31742764302</v>
          </cell>
          <cell r="CE1833" t="str">
            <v>06-39715211</v>
          </cell>
          <cell r="CL1833" t="str">
            <v>Wijziging uren</v>
          </cell>
          <cell r="CN1833">
            <v>0</v>
          </cell>
          <cell r="CO1833">
            <v>0</v>
          </cell>
          <cell r="CP1833">
            <v>0</v>
          </cell>
          <cell r="CQ1833">
            <v>0</v>
          </cell>
          <cell r="CR1833">
            <v>0</v>
          </cell>
          <cell r="CS1833">
            <v>0</v>
          </cell>
          <cell r="CT1833">
            <v>0</v>
          </cell>
          <cell r="CU1833">
            <v>0</v>
          </cell>
          <cell r="CV1833">
            <v>0</v>
          </cell>
          <cell r="CW1833" t="str">
            <v>Thuiswerkplek € 399,80</v>
          </cell>
        </row>
        <row r="1834">
          <cell r="A1834" t="str">
            <v>22107</v>
          </cell>
          <cell r="B1834" t="str">
            <v>Esra</v>
          </cell>
          <cell r="C1834" t="str">
            <v>Kara</v>
          </cell>
          <cell r="D1834">
            <v>43435</v>
          </cell>
          <cell r="E1834">
            <v>43435</v>
          </cell>
          <cell r="G1834" t="str">
            <v>Apeldoorn</v>
          </cell>
          <cell r="H1834">
            <v>1</v>
          </cell>
          <cell r="I1834">
            <v>3615</v>
          </cell>
          <cell r="J1834" t="str">
            <v>Personeelslid</v>
          </cell>
          <cell r="K1834" t="str">
            <v>Fulltimer</v>
          </cell>
          <cell r="L1834" t="str">
            <v>Audit &amp; Assurance</v>
          </cell>
          <cell r="M1834" t="str">
            <v>A&amp;A</v>
          </cell>
          <cell r="N1834" t="str">
            <v>10300</v>
          </cell>
          <cell r="O1834" t="str">
            <v>130</v>
          </cell>
          <cell r="P1834" t="str">
            <v>Jr. Manager</v>
          </cell>
          <cell r="Q1834" t="str">
            <v>5</v>
          </cell>
          <cell r="R1834" t="str">
            <v>Vrouw</v>
          </cell>
          <cell r="S1834">
            <v>33391</v>
          </cell>
          <cell r="T1834" t="str">
            <v>BDO Audit &amp; Assurance B.V.</v>
          </cell>
          <cell r="U1834" t="str">
            <v>Medewerkers A&amp;A Publieke Sector C2</v>
          </cell>
          <cell r="W1834" t="str">
            <v>Onbepaalde tijd</v>
          </cell>
          <cell r="Y1834" t="str">
            <v>PC Publieke sector</v>
          </cell>
          <cell r="Z1834" t="str">
            <v>Kara</v>
          </cell>
          <cell r="AB1834" t="str">
            <v>E.</v>
          </cell>
          <cell r="AD1834" t="str">
            <v>Kara</v>
          </cell>
          <cell r="AE1834" t="str">
            <v>P.C. Boutenslaan 311</v>
          </cell>
          <cell r="AG1834" t="str">
            <v>3842 BH  HARDERWIJK</v>
          </cell>
          <cell r="AJ1834" t="str">
            <v>208704930</v>
          </cell>
          <cell r="AL1834" t="str">
            <v>mevr. E. Kara</v>
          </cell>
          <cell r="AM1834">
            <v>40</v>
          </cell>
          <cell r="AN1834" t="str">
            <v>N</v>
          </cell>
          <cell r="AO1834" t="str">
            <v>Esra.Kara@bdo.nl</v>
          </cell>
          <cell r="AP1834" t="str">
            <v>06-48913786</v>
          </cell>
          <cell r="AQ1834" t="str">
            <v>06-48913786</v>
          </cell>
          <cell r="AR1834" t="str">
            <v>Pensioenregeling A</v>
          </cell>
          <cell r="AS1834">
            <v>43435</v>
          </cell>
          <cell r="AU1834">
            <v>23.6</v>
          </cell>
          <cell r="AV1834" t="str">
            <v>02</v>
          </cell>
          <cell r="AW1834" t="str">
            <v>Basis CAO BDO</v>
          </cell>
          <cell r="AX1834">
            <v>43435</v>
          </cell>
          <cell r="BE1834" t="str">
            <v>9000100342</v>
          </cell>
          <cell r="BG1834">
            <v>43831</v>
          </cell>
          <cell r="BI1834" t="str">
            <v>J</v>
          </cell>
          <cell r="BJ1834" t="str">
            <v>J</v>
          </cell>
          <cell r="BK1834" t="str">
            <v>N</v>
          </cell>
          <cell r="BN1834" t="str">
            <v>Ongehuwd</v>
          </cell>
          <cell r="BR1834">
            <v>201849</v>
          </cell>
          <cell r="BS1834">
            <v>201849</v>
          </cell>
          <cell r="BV1834" t="str">
            <v>N</v>
          </cell>
          <cell r="BW1834" t="str">
            <v>N</v>
          </cell>
          <cell r="BX1834" t="str">
            <v>J</v>
          </cell>
          <cell r="BZ1834" t="str">
            <v>Nederlandse</v>
          </cell>
          <cell r="CA1834" t="str">
            <v>NL</v>
          </cell>
          <cell r="CB1834" t="str">
            <v>06-48913786</v>
          </cell>
          <cell r="CC1834" t="str">
            <v>esra.kara91@live.nl</v>
          </cell>
          <cell r="CD1834" t="str">
            <v>+31553127768</v>
          </cell>
          <cell r="CE1834" t="str">
            <v>06-48913786</v>
          </cell>
          <cell r="CL1834" t="str">
            <v>Indiensttreding</v>
          </cell>
          <cell r="CN1834">
            <v>0</v>
          </cell>
          <cell r="CO1834">
            <v>0</v>
          </cell>
          <cell r="CP1834">
            <v>0</v>
          </cell>
          <cell r="CQ1834">
            <v>0</v>
          </cell>
          <cell r="CR1834">
            <v>0</v>
          </cell>
          <cell r="CS1834">
            <v>0</v>
          </cell>
          <cell r="CT1834">
            <v>0</v>
          </cell>
          <cell r="CU1834">
            <v>0</v>
          </cell>
          <cell r="CV1834">
            <v>0</v>
          </cell>
          <cell r="CW1834" t="str">
            <v>Galaxy Tab A  Smartcase € 384,90</v>
          </cell>
        </row>
        <row r="1835">
          <cell r="A1835" t="str">
            <v>3305</v>
          </cell>
          <cell r="B1835" t="str">
            <v>Jos</v>
          </cell>
          <cell r="C1835" t="str">
            <v>Herst</v>
          </cell>
          <cell r="D1835">
            <v>29799</v>
          </cell>
          <cell r="E1835">
            <v>42005</v>
          </cell>
          <cell r="G1835" t="str">
            <v>Apeldoorn</v>
          </cell>
          <cell r="H1835">
            <v>1</v>
          </cell>
          <cell r="I1835">
            <v>10609</v>
          </cell>
          <cell r="J1835" t="str">
            <v>Personeelslid</v>
          </cell>
          <cell r="K1835" t="str">
            <v>Fulltimer</v>
          </cell>
          <cell r="L1835" t="str">
            <v>Audit &amp; Assurance</v>
          </cell>
          <cell r="M1835" t="str">
            <v>A&amp;A</v>
          </cell>
          <cell r="N1835" t="str">
            <v>10300</v>
          </cell>
          <cell r="O1835" t="str">
            <v>110</v>
          </cell>
          <cell r="P1835" t="str">
            <v>Salary Partner A&amp;A</v>
          </cell>
          <cell r="Q1835" t="str">
            <v>8</v>
          </cell>
          <cell r="R1835" t="str">
            <v>Man</v>
          </cell>
          <cell r="S1835">
            <v>23355</v>
          </cell>
          <cell r="T1835" t="str">
            <v>BDO Audit &amp; Assurance B.V.</v>
          </cell>
          <cell r="U1835" t="str">
            <v>Partner A&amp;A Publieke Sector B</v>
          </cell>
          <cell r="W1835" t="str">
            <v>Onbepaalde tijd</v>
          </cell>
          <cell r="Y1835" t="str">
            <v>PC Publieke sector</v>
          </cell>
          <cell r="Z1835" t="str">
            <v>Herst</v>
          </cell>
          <cell r="AB1835" t="str">
            <v>J.J.</v>
          </cell>
          <cell r="AD1835" t="str">
            <v>Herst</v>
          </cell>
          <cell r="AE1835" t="str">
            <v>Grooterkamp 10</v>
          </cell>
          <cell r="AG1835" t="str">
            <v>7213 HB  GORSSEL</v>
          </cell>
          <cell r="AJ1835" t="str">
            <v>182218387</v>
          </cell>
          <cell r="AL1835" t="str">
            <v>dhr. J.J. Herst</v>
          </cell>
          <cell r="AM1835">
            <v>40</v>
          </cell>
          <cell r="AN1835" t="str">
            <v>N</v>
          </cell>
          <cell r="AO1835" t="str">
            <v>Jos.Herst@bdo.nl</v>
          </cell>
          <cell r="AQ1835" t="str">
            <v>06-55188459</v>
          </cell>
          <cell r="AR1835" t="str">
            <v>Pensioenregeling B</v>
          </cell>
          <cell r="AS1835">
            <v>37987</v>
          </cell>
          <cell r="AT1835">
            <v>8258485</v>
          </cell>
          <cell r="AU1835">
            <v>0</v>
          </cell>
          <cell r="AV1835" t="str">
            <v>02</v>
          </cell>
          <cell r="AW1835" t="str">
            <v>Basis CAO BDO</v>
          </cell>
          <cell r="AX1835">
            <v>42005</v>
          </cell>
          <cell r="BE1835" t="str">
            <v>5000100141</v>
          </cell>
          <cell r="BG1835">
            <v>43101</v>
          </cell>
          <cell r="BH1835" t="str">
            <v>RA</v>
          </cell>
          <cell r="BI1835" t="str">
            <v>J</v>
          </cell>
          <cell r="BJ1835" t="str">
            <v>N</v>
          </cell>
          <cell r="BK1835" t="str">
            <v>J</v>
          </cell>
          <cell r="BN1835" t="str">
            <v>Gehuwd</v>
          </cell>
          <cell r="BQ1835" t="str">
            <v>Caron</v>
          </cell>
          <cell r="BR1835">
            <v>200201</v>
          </cell>
          <cell r="BS1835">
            <v>200201</v>
          </cell>
          <cell r="BV1835" t="str">
            <v>N</v>
          </cell>
          <cell r="BW1835" t="str">
            <v>J</v>
          </cell>
          <cell r="BX1835" t="str">
            <v>J</v>
          </cell>
          <cell r="BZ1835" t="str">
            <v>Nederlandse</v>
          </cell>
          <cell r="CB1835" t="str">
            <v>06-55188459</v>
          </cell>
          <cell r="CD1835" t="str">
            <v>+31553127729</v>
          </cell>
          <cell r="CE1835" t="str">
            <v>06-55188459</v>
          </cell>
          <cell r="CF1835" t="str">
            <v>Caron</v>
          </cell>
          <cell r="CL1835" t="str">
            <v>Leeg</v>
          </cell>
          <cell r="CN1835" t="str">
            <v>NBA</v>
          </cell>
          <cell r="CO1835">
            <v>0</v>
          </cell>
          <cell r="CP1835">
            <v>33163</v>
          </cell>
          <cell r="CQ1835">
            <v>0</v>
          </cell>
          <cell r="CR1835" t="str">
            <v>26790</v>
          </cell>
          <cell r="CS1835">
            <v>0</v>
          </cell>
          <cell r="CT1835">
            <v>0</v>
          </cell>
          <cell r="CU1835">
            <v>0</v>
          </cell>
          <cell r="CV1835">
            <v>0</v>
          </cell>
          <cell r="CW1835" t="str">
            <v>iPad 9,7 128GB Smartcase € 471,85</v>
          </cell>
        </row>
        <row r="1836">
          <cell r="A1836" t="str">
            <v>6100</v>
          </cell>
          <cell r="B1836" t="str">
            <v>Jan Jaap</v>
          </cell>
          <cell r="C1836" t="str">
            <v>Zijlman</v>
          </cell>
          <cell r="D1836">
            <v>37135</v>
          </cell>
          <cell r="E1836">
            <v>42005</v>
          </cell>
          <cell r="G1836" t="str">
            <v>Hengelo</v>
          </cell>
          <cell r="H1836">
            <v>0.9</v>
          </cell>
          <cell r="I1836">
            <v>6550</v>
          </cell>
          <cell r="J1836" t="str">
            <v>Personeelslid</v>
          </cell>
          <cell r="K1836" t="str">
            <v>Fulltimer</v>
          </cell>
          <cell r="L1836" t="str">
            <v>Audit &amp; Assurance</v>
          </cell>
          <cell r="M1836" t="str">
            <v>A&amp;A</v>
          </cell>
          <cell r="N1836" t="str">
            <v>10300</v>
          </cell>
          <cell r="O1836" t="str">
            <v>115</v>
          </cell>
          <cell r="P1836" t="str">
            <v>Sr. Manager</v>
          </cell>
          <cell r="Q1836" t="str">
            <v>7</v>
          </cell>
          <cell r="R1836" t="str">
            <v>Man</v>
          </cell>
          <cell r="S1836">
            <v>29050</v>
          </cell>
          <cell r="T1836" t="str">
            <v>BDO Audit &amp; Assurance B.V.</v>
          </cell>
          <cell r="U1836" t="str">
            <v>Groepsleider A&amp;A Publieke Sector A</v>
          </cell>
          <cell r="W1836" t="str">
            <v>Onbepaalde tijd</v>
          </cell>
          <cell r="Y1836" t="str">
            <v>PC Publieke sector</v>
          </cell>
          <cell r="Z1836" t="str">
            <v>Zijlman</v>
          </cell>
          <cell r="AB1836" t="str">
            <v>J.J.</v>
          </cell>
          <cell r="AD1836" t="str">
            <v>Zijlman</v>
          </cell>
          <cell r="AE1836" t="str">
            <v>Duinroos 12</v>
          </cell>
          <cell r="AG1836" t="str">
            <v>7483 CE  HAAKSBERGEN</v>
          </cell>
          <cell r="AI1836" t="str">
            <v>NL</v>
          </cell>
          <cell r="AJ1836" t="str">
            <v>103869554</v>
          </cell>
          <cell r="AK1836" t="str">
            <v>Nederlandse</v>
          </cell>
          <cell r="AL1836" t="str">
            <v>dhr. J.J. Zijlman</v>
          </cell>
          <cell r="AM1836">
            <v>40</v>
          </cell>
          <cell r="AN1836" t="str">
            <v>N</v>
          </cell>
          <cell r="AO1836" t="str">
            <v>Jan.Jaap.Zijlman@bdo.nl</v>
          </cell>
          <cell r="AP1836" t="str">
            <v>053-8511883</v>
          </cell>
          <cell r="AQ1836" t="str">
            <v>06-44552120</v>
          </cell>
          <cell r="AR1836" t="str">
            <v>Pensioenregeling B</v>
          </cell>
          <cell r="AS1836">
            <v>38169</v>
          </cell>
          <cell r="AT1836">
            <v>8259275</v>
          </cell>
          <cell r="AU1836">
            <v>36</v>
          </cell>
          <cell r="AV1836" t="str">
            <v>02</v>
          </cell>
          <cell r="AW1836" t="str">
            <v>Basis CAO BDO</v>
          </cell>
          <cell r="AX1836">
            <v>42005</v>
          </cell>
          <cell r="AY1836">
            <v>4</v>
          </cell>
          <cell r="AZ1836">
            <v>43647</v>
          </cell>
          <cell r="BA1836">
            <v>44240</v>
          </cell>
          <cell r="BB1836">
            <v>44013</v>
          </cell>
          <cell r="BE1836" t="str">
            <v>8000100334</v>
          </cell>
          <cell r="BG1836">
            <v>43313</v>
          </cell>
          <cell r="BH1836" t="str">
            <v>MSc RA</v>
          </cell>
          <cell r="BI1836" t="str">
            <v>J</v>
          </cell>
          <cell r="BJ1836" t="str">
            <v>N</v>
          </cell>
          <cell r="BK1836" t="str">
            <v>J</v>
          </cell>
          <cell r="BN1836" t="str">
            <v>Samenwonend</v>
          </cell>
          <cell r="BR1836">
            <v>0</v>
          </cell>
          <cell r="BS1836">
            <v>0</v>
          </cell>
          <cell r="BV1836" t="str">
            <v>N</v>
          </cell>
          <cell r="BW1836" t="str">
            <v>J</v>
          </cell>
          <cell r="BX1836" t="str">
            <v>J</v>
          </cell>
          <cell r="BZ1836" t="str">
            <v>Nederlandse</v>
          </cell>
          <cell r="CB1836" t="str">
            <v>06-44552120</v>
          </cell>
          <cell r="CC1836" t="str">
            <v>jjzijlman@hotmail.com</v>
          </cell>
          <cell r="CD1836" t="str">
            <v>+31742764202</v>
          </cell>
          <cell r="CE1836" t="str">
            <v>06-44552120</v>
          </cell>
          <cell r="CL1836" t="str">
            <v>Omzetting dienstverband</v>
          </cell>
          <cell r="CN1836" t="str">
            <v>NBA</v>
          </cell>
          <cell r="CO1836">
            <v>0</v>
          </cell>
          <cell r="CP1836">
            <v>41359</v>
          </cell>
          <cell r="CQ1836">
            <v>0</v>
          </cell>
          <cell r="CR1836" t="str">
            <v>36972</v>
          </cell>
          <cell r="CS1836">
            <v>0</v>
          </cell>
          <cell r="CT1836">
            <v>0</v>
          </cell>
          <cell r="CU1836">
            <v>0</v>
          </cell>
          <cell r="CV1836">
            <v>0</v>
          </cell>
          <cell r="CW1836" t="str">
            <v>iPad 9,7 32GB Smartcase € 382,85</v>
          </cell>
        </row>
        <row r="1837">
          <cell r="A1837" t="str">
            <v>23629</v>
          </cell>
          <cell r="B1837" t="str">
            <v>Thomas</v>
          </cell>
          <cell r="C1837" t="str">
            <v>ten Berge</v>
          </cell>
          <cell r="D1837">
            <v>43862</v>
          </cell>
          <cell r="E1837">
            <v>43862</v>
          </cell>
          <cell r="G1837" t="str">
            <v>Groningen</v>
          </cell>
          <cell r="H1837">
            <v>1</v>
          </cell>
          <cell r="I1837">
            <v>2400</v>
          </cell>
          <cell r="J1837" t="str">
            <v>Personeelslid</v>
          </cell>
          <cell r="K1837" t="str">
            <v>Medewerker</v>
          </cell>
          <cell r="L1837" t="str">
            <v>Audit &amp; Assurance</v>
          </cell>
          <cell r="M1837" t="str">
            <v>A&amp;A</v>
          </cell>
          <cell r="N1837" t="str">
            <v>17310</v>
          </cell>
          <cell r="O1837" t="str">
            <v>145</v>
          </cell>
          <cell r="P1837" t="str">
            <v>Assistent Accountant</v>
          </cell>
          <cell r="Q1837" t="str">
            <v>3</v>
          </cell>
          <cell r="R1837" t="str">
            <v>Man</v>
          </cell>
          <cell r="S1837">
            <v>35301</v>
          </cell>
          <cell r="T1837" t="str">
            <v>BDO Audit &amp; Assurance B.V.</v>
          </cell>
          <cell r="U1837" t="str">
            <v>Medewerkers A&amp;A Publieke sector C1</v>
          </cell>
          <cell r="V1837">
            <v>44074</v>
          </cell>
          <cell r="W1837" t="str">
            <v>Bepaalde tijd</v>
          </cell>
          <cell r="Y1837" t="str">
            <v>PC Publieke sector</v>
          </cell>
          <cell r="Z1837" t="str">
            <v>Berge</v>
          </cell>
          <cell r="AA1837" t="str">
            <v>ten</v>
          </cell>
          <cell r="AB1837" t="str">
            <v>T.S.</v>
          </cell>
          <cell r="AC1837" t="str">
            <v>ten</v>
          </cell>
          <cell r="AD1837" t="str">
            <v>Berge</v>
          </cell>
          <cell r="AE1837" t="str">
            <v>Oosterstraat 76</v>
          </cell>
          <cell r="AG1837" t="str">
            <v>9711 NX  GRONINGEN</v>
          </cell>
          <cell r="AJ1837" t="str">
            <v>224496918</v>
          </cell>
          <cell r="AL1837" t="str">
            <v>dhr. T.S. ten Berge</v>
          </cell>
          <cell r="AM1837">
            <v>40</v>
          </cell>
          <cell r="AN1837" t="str">
            <v>N</v>
          </cell>
          <cell r="AO1837" t="str">
            <v>Thomas.ten.Berge@bdo.nl</v>
          </cell>
          <cell r="AP1837" t="str">
            <v>06-20560555</v>
          </cell>
          <cell r="AQ1837" t="str">
            <v>06-20560555</v>
          </cell>
          <cell r="AR1837" t="str">
            <v>Pensioenregeling A</v>
          </cell>
          <cell r="AS1837">
            <v>43862</v>
          </cell>
          <cell r="AV1837" t="str">
            <v>02</v>
          </cell>
          <cell r="AW1837" t="str">
            <v>Basis CAO BDO</v>
          </cell>
          <cell r="AX1837">
            <v>43862</v>
          </cell>
          <cell r="BE1837" t="str">
            <v>9000100341</v>
          </cell>
          <cell r="BG1837">
            <v>43866</v>
          </cell>
          <cell r="BI1837" t="str">
            <v>J</v>
          </cell>
          <cell r="BJ1837" t="str">
            <v>J</v>
          </cell>
          <cell r="BK1837" t="str">
            <v>N</v>
          </cell>
          <cell r="BN1837" t="str">
            <v>Ongehuwd</v>
          </cell>
          <cell r="BR1837">
            <v>202010</v>
          </cell>
          <cell r="BS1837">
            <v>202010</v>
          </cell>
          <cell r="BV1837" t="str">
            <v>N</v>
          </cell>
          <cell r="BW1837" t="str">
            <v>N</v>
          </cell>
          <cell r="BX1837" t="str">
            <v>J</v>
          </cell>
          <cell r="BZ1837" t="str">
            <v>Nederlandse</v>
          </cell>
          <cell r="CA1837" t="str">
            <v>NL</v>
          </cell>
          <cell r="CB1837" t="str">
            <v>06-20560555</v>
          </cell>
          <cell r="CC1837" t="str">
            <v>thomastenberge5@gmail.com</v>
          </cell>
          <cell r="CD1837" t="str">
            <v>+31503026204</v>
          </cell>
          <cell r="CE1837" t="str">
            <v>06-20560555</v>
          </cell>
          <cell r="CL1837" t="str">
            <v>Indiensttreding</v>
          </cell>
          <cell r="CN1837">
            <v>0</v>
          </cell>
          <cell r="CO1837">
            <v>0</v>
          </cell>
          <cell r="CP1837">
            <v>0</v>
          </cell>
          <cell r="CQ1837">
            <v>0</v>
          </cell>
          <cell r="CR1837">
            <v>0</v>
          </cell>
          <cell r="CS1837">
            <v>0</v>
          </cell>
          <cell r="CT1837">
            <v>0</v>
          </cell>
          <cell r="CU1837">
            <v>0</v>
          </cell>
          <cell r="CV1837">
            <v>0</v>
          </cell>
          <cell r="CW1837">
            <v>0</v>
          </cell>
        </row>
        <row r="1838">
          <cell r="A1838" t="str">
            <v>22987</v>
          </cell>
          <cell r="B1838" t="str">
            <v>Jan-Martijn</v>
          </cell>
          <cell r="C1838" t="str">
            <v>Schouten</v>
          </cell>
          <cell r="D1838">
            <v>43770</v>
          </cell>
          <cell r="E1838">
            <v>43770</v>
          </cell>
          <cell r="F1838">
            <v>44074</v>
          </cell>
          <cell r="G1838" t="str">
            <v>Utrecht</v>
          </cell>
          <cell r="H1838">
            <v>1</v>
          </cell>
          <cell r="I1838">
            <v>4600</v>
          </cell>
          <cell r="J1838" t="str">
            <v>Personeelslid</v>
          </cell>
          <cell r="K1838" t="str">
            <v>Medewerker</v>
          </cell>
          <cell r="L1838" t="str">
            <v>Technology &amp; Managed Services</v>
          </cell>
          <cell r="M1838" t="str">
            <v>Advisory</v>
          </cell>
          <cell r="N1838" t="str">
            <v>16200</v>
          </cell>
          <cell r="O1838" t="str">
            <v>320</v>
          </cell>
          <cell r="P1838" t="str">
            <v>Sr. Adviseur</v>
          </cell>
          <cell r="Q1838" t="str">
            <v>6</v>
          </cell>
          <cell r="R1838" t="str">
            <v>Man</v>
          </cell>
          <cell r="S1838">
            <v>33851</v>
          </cell>
          <cell r="T1838" t="str">
            <v>BDO Advisory B.V.</v>
          </cell>
          <cell r="U1838" t="str">
            <v>Medewerkers Advisory Technology &amp; Managed Services</v>
          </cell>
          <cell r="V1838">
            <v>44074</v>
          </cell>
          <cell r="W1838" t="str">
            <v>Onbepaalde tijd</v>
          </cell>
          <cell r="Y1838" t="str">
            <v>Advisory</v>
          </cell>
          <cell r="Z1838" t="str">
            <v>Schouten</v>
          </cell>
          <cell r="AB1838" t="str">
            <v>J.J.M.</v>
          </cell>
          <cell r="AD1838" t="str">
            <v>Schouten</v>
          </cell>
          <cell r="AE1838" t="str">
            <v>Weltevreden 55</v>
          </cell>
          <cell r="AG1838" t="str">
            <v>3811 NR  AMERSFOORT</v>
          </cell>
          <cell r="AJ1838" t="str">
            <v>210101751</v>
          </cell>
          <cell r="AL1838" t="str">
            <v>dhr. J.J.M. Schouten</v>
          </cell>
          <cell r="AM1838">
            <v>40</v>
          </cell>
          <cell r="AN1838" t="str">
            <v>N</v>
          </cell>
          <cell r="AO1838" t="str">
            <v>Jan-Martijn.Schouten@bdo.nl</v>
          </cell>
          <cell r="AP1838" t="str">
            <v>06-55687513</v>
          </cell>
          <cell r="AQ1838" t="str">
            <v>06-55687513</v>
          </cell>
          <cell r="AR1838" t="str">
            <v>Pensioenregeling A</v>
          </cell>
          <cell r="AS1838">
            <v>43770</v>
          </cell>
          <cell r="AU1838">
            <v>3</v>
          </cell>
          <cell r="AV1838" t="str">
            <v>02</v>
          </cell>
          <cell r="AW1838" t="str">
            <v>Basis CAO BDO</v>
          </cell>
          <cell r="AX1838">
            <v>43770</v>
          </cell>
          <cell r="BE1838" t="str">
            <v>9000100501</v>
          </cell>
          <cell r="BG1838">
            <v>43770</v>
          </cell>
          <cell r="BI1838" t="str">
            <v>J</v>
          </cell>
          <cell r="BJ1838" t="str">
            <v>J</v>
          </cell>
          <cell r="BK1838" t="str">
            <v>N</v>
          </cell>
          <cell r="BR1838">
            <v>201944</v>
          </cell>
          <cell r="BS1838">
            <v>201944</v>
          </cell>
          <cell r="BT1838" t="str">
            <v>Werkgever</v>
          </cell>
          <cell r="BV1838" t="str">
            <v>N</v>
          </cell>
          <cell r="BW1838" t="str">
            <v>N</v>
          </cell>
          <cell r="BX1838" t="str">
            <v>J</v>
          </cell>
          <cell r="BZ1838" t="str">
            <v>Nederlandse</v>
          </cell>
          <cell r="CA1838" t="str">
            <v>NL</v>
          </cell>
          <cell r="CB1838" t="str">
            <v>06-48120489</v>
          </cell>
          <cell r="CC1838" t="str">
            <v>janmartijn@live.nl</v>
          </cell>
          <cell r="CD1838" t="str">
            <v>+31306336374</v>
          </cell>
          <cell r="CE1838" t="str">
            <v>06-48120489</v>
          </cell>
          <cell r="CH1838" t="str">
            <v>Op verzoek BDO</v>
          </cell>
          <cell r="CL1838" t="str">
            <v>Indiensttreding</v>
          </cell>
          <cell r="CN1838">
            <v>0</v>
          </cell>
          <cell r="CO1838">
            <v>0</v>
          </cell>
          <cell r="CP1838">
            <v>0</v>
          </cell>
          <cell r="CQ1838">
            <v>0</v>
          </cell>
          <cell r="CR1838">
            <v>0</v>
          </cell>
          <cell r="CS1838">
            <v>0</v>
          </cell>
          <cell r="CT1838">
            <v>0</v>
          </cell>
          <cell r="CU1838">
            <v>0</v>
          </cell>
          <cell r="CV1838">
            <v>0</v>
          </cell>
          <cell r="CW1838">
            <v>0</v>
          </cell>
        </row>
        <row r="1839">
          <cell r="A1839" t="str">
            <v>22707</v>
          </cell>
          <cell r="B1839" t="str">
            <v>Tammana</v>
          </cell>
          <cell r="C1839" t="str">
            <v>Rahmani</v>
          </cell>
          <cell r="D1839">
            <v>43709</v>
          </cell>
          <cell r="E1839">
            <v>43709</v>
          </cell>
          <cell r="F1839">
            <v>44074</v>
          </cell>
          <cell r="G1839" t="str">
            <v>Utrecht</v>
          </cell>
          <cell r="H1839">
            <v>1</v>
          </cell>
          <cell r="I1839">
            <v>2735</v>
          </cell>
          <cell r="J1839" t="str">
            <v>Personeelslid</v>
          </cell>
          <cell r="K1839" t="str">
            <v>Medewerker</v>
          </cell>
          <cell r="L1839" t="str">
            <v>Transaction Advisory Services</v>
          </cell>
          <cell r="M1839" t="str">
            <v>Advisory</v>
          </cell>
          <cell r="N1839" t="str">
            <v>7530</v>
          </cell>
          <cell r="O1839" t="str">
            <v>340</v>
          </cell>
          <cell r="P1839" t="str">
            <v>Jr. Adviseur</v>
          </cell>
          <cell r="Q1839" t="str">
            <v>3</v>
          </cell>
          <cell r="R1839" t="str">
            <v>Vrouw</v>
          </cell>
          <cell r="S1839">
            <v>33518</v>
          </cell>
          <cell r="T1839" t="str">
            <v>BDO Investigations B.V.</v>
          </cell>
          <cell r="U1839" t="str">
            <v>Medewerkers Advisory M&amp;A TAS</v>
          </cell>
          <cell r="V1839">
            <v>44074</v>
          </cell>
          <cell r="W1839" t="str">
            <v>Bepaalde tijd</v>
          </cell>
          <cell r="Y1839" t="str">
            <v>Advisory</v>
          </cell>
          <cell r="Z1839" t="str">
            <v>Rahmani</v>
          </cell>
          <cell r="AB1839" t="str">
            <v>T.</v>
          </cell>
          <cell r="AD1839" t="str">
            <v>Rahmani</v>
          </cell>
          <cell r="AE1839" t="str">
            <v>Beukenwede 100</v>
          </cell>
          <cell r="AG1839" t="str">
            <v>2993 TH  BARENDRECHT</v>
          </cell>
          <cell r="AJ1839" t="str">
            <v>236153201</v>
          </cell>
          <cell r="AL1839" t="str">
            <v>mevr. T. Rahmani</v>
          </cell>
          <cell r="AM1839">
            <v>40</v>
          </cell>
          <cell r="AN1839" t="str">
            <v>N</v>
          </cell>
          <cell r="AO1839" t="str">
            <v>Tammana.Rahmani@bdo.nl</v>
          </cell>
          <cell r="AP1839" t="str">
            <v>06-81118615</v>
          </cell>
          <cell r="AQ1839" t="str">
            <v>06-81118615</v>
          </cell>
          <cell r="AR1839" t="str">
            <v>Pensioenregeling A</v>
          </cell>
          <cell r="AS1839">
            <v>43709</v>
          </cell>
          <cell r="AU1839">
            <v>37</v>
          </cell>
          <cell r="AV1839" t="str">
            <v>02</v>
          </cell>
          <cell r="AW1839" t="str">
            <v>Basis CAO BDO</v>
          </cell>
          <cell r="AX1839">
            <v>43709</v>
          </cell>
          <cell r="BE1839" t="str">
            <v>9040000105</v>
          </cell>
          <cell r="BG1839">
            <v>43709</v>
          </cell>
          <cell r="BI1839" t="str">
            <v>J</v>
          </cell>
          <cell r="BJ1839" t="str">
            <v>J</v>
          </cell>
          <cell r="BK1839" t="str">
            <v>N</v>
          </cell>
          <cell r="BN1839" t="str">
            <v>Ongehuwd</v>
          </cell>
          <cell r="BR1839">
            <v>201936</v>
          </cell>
          <cell r="BS1839">
            <v>201936</v>
          </cell>
          <cell r="BT1839" t="str">
            <v>Werkgever</v>
          </cell>
          <cell r="BV1839" t="str">
            <v>N</v>
          </cell>
          <cell r="BW1839" t="str">
            <v>N</v>
          </cell>
          <cell r="BX1839" t="str">
            <v>J</v>
          </cell>
          <cell r="BZ1839" t="str">
            <v>Nederlandse</v>
          </cell>
          <cell r="CA1839" t="str">
            <v>AFG</v>
          </cell>
          <cell r="CB1839" t="str">
            <v>06-81118615</v>
          </cell>
          <cell r="CC1839" t="str">
            <v>tammanarahmani@gmail.com</v>
          </cell>
          <cell r="CD1839" t="str">
            <v>+31306336364</v>
          </cell>
          <cell r="CE1839" t="str">
            <v>06-81118615</v>
          </cell>
          <cell r="CH1839" t="str">
            <v>Einde tijdelijk dienstverband</v>
          </cell>
          <cell r="CL1839" t="str">
            <v>Indiensttreding</v>
          </cell>
          <cell r="CN1839">
            <v>0</v>
          </cell>
          <cell r="CO1839">
            <v>0</v>
          </cell>
          <cell r="CP1839">
            <v>0</v>
          </cell>
          <cell r="CQ1839">
            <v>0</v>
          </cell>
          <cell r="CR1839">
            <v>0</v>
          </cell>
          <cell r="CS1839">
            <v>0</v>
          </cell>
          <cell r="CT1839">
            <v>0</v>
          </cell>
          <cell r="CU1839">
            <v>0</v>
          </cell>
          <cell r="CV1839">
            <v>0</v>
          </cell>
          <cell r="CW1839">
            <v>0</v>
          </cell>
        </row>
        <row r="1840">
          <cell r="A1840" t="str">
            <v>22722</v>
          </cell>
          <cell r="B1840" t="str">
            <v>Reinier-John</v>
          </cell>
          <cell r="C1840" t="str">
            <v>Koopman</v>
          </cell>
          <cell r="D1840">
            <v>43709</v>
          </cell>
          <cell r="E1840">
            <v>43709</v>
          </cell>
          <cell r="F1840">
            <v>44074</v>
          </cell>
          <cell r="G1840" t="str">
            <v>Eindhoven</v>
          </cell>
          <cell r="H1840">
            <v>1</v>
          </cell>
          <cell r="I1840">
            <v>7416</v>
          </cell>
          <cell r="J1840" t="str">
            <v>Personeelslid</v>
          </cell>
          <cell r="K1840" t="str">
            <v>Medewerker</v>
          </cell>
          <cell r="L1840" t="str">
            <v>Legal</v>
          </cell>
          <cell r="M1840" t="str">
            <v>Advisory</v>
          </cell>
          <cell r="N1840" t="str">
            <v>6051</v>
          </cell>
          <cell r="O1840" t="str">
            <v>314</v>
          </cell>
          <cell r="P1840" t="str">
            <v>Sr. Jurist</v>
          </cell>
          <cell r="Q1840" t="str">
            <v>7</v>
          </cell>
          <cell r="R1840" t="str">
            <v>Man</v>
          </cell>
          <cell r="S1840">
            <v>27812</v>
          </cell>
          <cell r="T1840" t="str">
            <v>BDO Legal B.V.</v>
          </cell>
          <cell r="U1840" t="str">
            <v>Medewerkers Advisory Legal - OR A1 (legal)</v>
          </cell>
          <cell r="V1840">
            <v>44074</v>
          </cell>
          <cell r="W1840" t="str">
            <v>Bepaalde tijd</v>
          </cell>
          <cell r="Y1840" t="str">
            <v>Advisory</v>
          </cell>
          <cell r="Z1840" t="str">
            <v>Koopman</v>
          </cell>
          <cell r="AB1840" t="str">
            <v>R.E.</v>
          </cell>
          <cell r="AD1840" t="str">
            <v>Koopman</v>
          </cell>
          <cell r="AE1840" t="str">
            <v>Lijsterbeslaan 9</v>
          </cell>
          <cell r="AG1840" t="str">
            <v>5248 BA  ROSMALEN</v>
          </cell>
          <cell r="AJ1840" t="str">
            <v>186585263</v>
          </cell>
          <cell r="AL1840" t="str">
            <v>dhr. R.E. Koopman</v>
          </cell>
          <cell r="AM1840">
            <v>40</v>
          </cell>
          <cell r="AN1840" t="str">
            <v>N</v>
          </cell>
          <cell r="AO1840" t="str">
            <v>ReinierJohn.Koopman@bdo.nl</v>
          </cell>
          <cell r="AP1840" t="str">
            <v>06-24828138</v>
          </cell>
          <cell r="AQ1840" t="str">
            <v>06-24828138</v>
          </cell>
          <cell r="AR1840" t="str">
            <v>Pensioenregeling A</v>
          </cell>
          <cell r="AS1840">
            <v>43709</v>
          </cell>
          <cell r="AU1840">
            <v>40</v>
          </cell>
          <cell r="AV1840" t="str">
            <v>02</v>
          </cell>
          <cell r="AW1840" t="str">
            <v>Basis CAO BDO</v>
          </cell>
          <cell r="AX1840">
            <v>43709</v>
          </cell>
          <cell r="BE1840" t="str">
            <v>9040000005</v>
          </cell>
          <cell r="BG1840">
            <v>43709</v>
          </cell>
          <cell r="BI1840" t="str">
            <v>J</v>
          </cell>
          <cell r="BJ1840" t="str">
            <v>J</v>
          </cell>
          <cell r="BK1840" t="str">
            <v>N</v>
          </cell>
          <cell r="BN1840" t="str">
            <v>Gehuwd</v>
          </cell>
          <cell r="BR1840">
            <v>201936</v>
          </cell>
          <cell r="BS1840">
            <v>201936</v>
          </cell>
          <cell r="BT1840" t="str">
            <v>Werkgever</v>
          </cell>
          <cell r="BV1840" t="str">
            <v>N</v>
          </cell>
          <cell r="BW1840" t="str">
            <v>N</v>
          </cell>
          <cell r="BX1840" t="str">
            <v>J</v>
          </cell>
          <cell r="BZ1840" t="str">
            <v>Nederlandse</v>
          </cell>
          <cell r="CA1840" t="str">
            <v>NL</v>
          </cell>
          <cell r="CB1840" t="str">
            <v>06-24828138</v>
          </cell>
          <cell r="CC1840" t="str">
            <v>r_e_koopman@hotmail.com</v>
          </cell>
          <cell r="CD1840" t="str">
            <v>+31402698332</v>
          </cell>
          <cell r="CE1840" t="str">
            <v>06-24828138</v>
          </cell>
          <cell r="CH1840" t="str">
            <v>Einde tijdelijk dienstverband</v>
          </cell>
          <cell r="CL1840" t="str">
            <v>Indiensttreding</v>
          </cell>
          <cell r="CN1840">
            <v>0</v>
          </cell>
          <cell r="CO1840">
            <v>0</v>
          </cell>
          <cell r="CP1840">
            <v>0</v>
          </cell>
          <cell r="CQ1840">
            <v>0</v>
          </cell>
          <cell r="CR1840">
            <v>0</v>
          </cell>
          <cell r="CS1840">
            <v>0</v>
          </cell>
          <cell r="CT1840">
            <v>0</v>
          </cell>
          <cell r="CU1840">
            <v>0</v>
          </cell>
          <cell r="CV1840">
            <v>0</v>
          </cell>
          <cell r="CW1840">
            <v>0</v>
          </cell>
        </row>
        <row r="1841">
          <cell r="A1841" t="str">
            <v>23895</v>
          </cell>
          <cell r="B1841" t="str">
            <v>Mike</v>
          </cell>
          <cell r="C1841" t="str">
            <v>Jong</v>
          </cell>
          <cell r="D1841">
            <v>43906</v>
          </cell>
          <cell r="E1841">
            <v>43906</v>
          </cell>
          <cell r="F1841">
            <v>44058</v>
          </cell>
          <cell r="G1841" t="str">
            <v>Utrecht</v>
          </cell>
          <cell r="H1841">
            <v>1</v>
          </cell>
          <cell r="I1841">
            <v>1750</v>
          </cell>
          <cell r="J1841" t="str">
            <v>Personeelslid</v>
          </cell>
          <cell r="K1841" t="str">
            <v>Medewerker</v>
          </cell>
          <cell r="L1841" t="str">
            <v>Ondersteuning</v>
          </cell>
          <cell r="M1841" t="str">
            <v>Advisory</v>
          </cell>
          <cell r="N1841" t="str">
            <v>5100</v>
          </cell>
          <cell r="O1841" t="str">
            <v>518</v>
          </cell>
          <cell r="P1841" t="str">
            <v>Commercieel Medewerker</v>
          </cell>
          <cell r="Q1841" t="str">
            <v>C</v>
          </cell>
          <cell r="R1841" t="str">
            <v>Man</v>
          </cell>
          <cell r="S1841">
            <v>35467</v>
          </cell>
          <cell r="T1841" t="str">
            <v>BDO Advisory B.V.</v>
          </cell>
          <cell r="U1841" t="str">
            <v>Medewerkers Advisory M&amp;A TAS</v>
          </cell>
          <cell r="V1841">
            <v>44058</v>
          </cell>
          <cell r="W1841" t="str">
            <v>Bepaalde tijd</v>
          </cell>
          <cell r="Y1841" t="str">
            <v>Advisory</v>
          </cell>
          <cell r="Z1841" t="str">
            <v>Jong</v>
          </cell>
          <cell r="AB1841" t="str">
            <v>M.A.N.</v>
          </cell>
          <cell r="AD1841" t="str">
            <v>Jong</v>
          </cell>
          <cell r="AE1841" t="str">
            <v>Hemsterhuisstraat 5-1</v>
          </cell>
          <cell r="AG1841" t="str">
            <v>1065 JR  AMSTERDAM</v>
          </cell>
          <cell r="AJ1841" t="str">
            <v>226023904</v>
          </cell>
          <cell r="AL1841" t="str">
            <v>dhr. M.A.N. Jong</v>
          </cell>
          <cell r="AM1841">
            <v>40</v>
          </cell>
          <cell r="AN1841" t="str">
            <v>N</v>
          </cell>
          <cell r="AO1841" t="str">
            <v>Mike.Jong@bdo.nl</v>
          </cell>
          <cell r="AP1841" t="str">
            <v>06-14564928</v>
          </cell>
          <cell r="AQ1841" t="str">
            <v>06-14564928</v>
          </cell>
          <cell r="AR1841" t="str">
            <v>Pensioenregeling A</v>
          </cell>
          <cell r="AS1841">
            <v>43891</v>
          </cell>
          <cell r="AV1841" t="str">
            <v>02</v>
          </cell>
          <cell r="AW1841" t="str">
            <v>Basis CAO BDO</v>
          </cell>
          <cell r="AX1841">
            <v>43906</v>
          </cell>
          <cell r="BE1841" t="str">
            <v>9040000105</v>
          </cell>
          <cell r="BG1841">
            <v>43906</v>
          </cell>
          <cell r="BI1841" t="str">
            <v>J</v>
          </cell>
          <cell r="BJ1841" t="str">
            <v>J</v>
          </cell>
          <cell r="BK1841" t="str">
            <v>N</v>
          </cell>
          <cell r="BN1841" t="str">
            <v>Ongehuwd</v>
          </cell>
          <cell r="BT1841" t="str">
            <v>Medewerker</v>
          </cell>
          <cell r="BV1841" t="str">
            <v>N</v>
          </cell>
          <cell r="BW1841" t="str">
            <v>N</v>
          </cell>
          <cell r="BX1841" t="str">
            <v>N</v>
          </cell>
          <cell r="BZ1841" t="str">
            <v>Nederlandse</v>
          </cell>
          <cell r="CA1841" t="str">
            <v>NL</v>
          </cell>
          <cell r="CC1841" t="str">
            <v>mikejong1997@gmail.com</v>
          </cell>
          <cell r="CD1841" t="str">
            <v>+31306336244</v>
          </cell>
          <cell r="CH1841" t="str">
            <v>Einde tijdelijk dienstverband</v>
          </cell>
          <cell r="CL1841" t="str">
            <v>Indiensttreding</v>
          </cell>
          <cell r="CN1841">
            <v>0</v>
          </cell>
          <cell r="CO1841">
            <v>0</v>
          </cell>
          <cell r="CP1841">
            <v>0</v>
          </cell>
          <cell r="CQ1841">
            <v>0</v>
          </cell>
          <cell r="CR1841">
            <v>0</v>
          </cell>
          <cell r="CS1841">
            <v>0</v>
          </cell>
          <cell r="CT1841">
            <v>0</v>
          </cell>
          <cell r="CU1841">
            <v>0</v>
          </cell>
          <cell r="CV1841">
            <v>0</v>
          </cell>
          <cell r="CW1841">
            <v>0</v>
          </cell>
        </row>
        <row r="1842">
          <cell r="A1842" t="str">
            <v>21618</v>
          </cell>
          <cell r="B1842" t="str">
            <v>Christopher</v>
          </cell>
          <cell r="C1842" t="str">
            <v>Simmelink</v>
          </cell>
          <cell r="D1842">
            <v>43405</v>
          </cell>
          <cell r="E1842">
            <v>43405</v>
          </cell>
          <cell r="F1842">
            <v>44074</v>
          </cell>
          <cell r="G1842" t="str">
            <v>Utrecht</v>
          </cell>
          <cell r="H1842">
            <v>1</v>
          </cell>
          <cell r="I1842">
            <v>3417</v>
          </cell>
          <cell r="J1842" t="str">
            <v>Personeelslid</v>
          </cell>
          <cell r="K1842" t="str">
            <v>Fulltimer</v>
          </cell>
          <cell r="L1842" t="str">
            <v>Technology &amp; Managed Services</v>
          </cell>
          <cell r="M1842" t="str">
            <v>Advisory</v>
          </cell>
          <cell r="N1842" t="str">
            <v>16200</v>
          </cell>
          <cell r="O1842" t="str">
            <v>335</v>
          </cell>
          <cell r="P1842" t="str">
            <v>Jr. Adviseur</v>
          </cell>
          <cell r="Q1842" t="str">
            <v>4</v>
          </cell>
          <cell r="R1842" t="str">
            <v>Man</v>
          </cell>
          <cell r="S1842">
            <v>32714</v>
          </cell>
          <cell r="T1842" t="str">
            <v>BDO Advisory B.V.</v>
          </cell>
          <cell r="U1842" t="str">
            <v>Medewerkers Advisory Technology &amp; Managed Services</v>
          </cell>
          <cell r="V1842">
            <v>44074</v>
          </cell>
          <cell r="W1842" t="str">
            <v>Bepaalde tijd</v>
          </cell>
          <cell r="Y1842" t="str">
            <v>Advisory</v>
          </cell>
          <cell r="Z1842" t="str">
            <v>Simmelink</v>
          </cell>
          <cell r="AB1842" t="str">
            <v>C.V.</v>
          </cell>
          <cell r="AD1842" t="str">
            <v>Simmelink</v>
          </cell>
          <cell r="AE1842" t="str">
            <v>Van 't Hoffstraat 32</v>
          </cell>
          <cell r="AG1842" t="str">
            <v>1223 EE  HILVERSUM</v>
          </cell>
          <cell r="AJ1842" t="str">
            <v>193886078</v>
          </cell>
          <cell r="AL1842" t="str">
            <v>dhr. C.V. Simmelink</v>
          </cell>
          <cell r="AM1842">
            <v>40</v>
          </cell>
          <cell r="AN1842" t="str">
            <v>N</v>
          </cell>
          <cell r="AO1842" t="str">
            <v>Christopher.Simmelink@bdo.nl</v>
          </cell>
          <cell r="AP1842" t="str">
            <v>06-42229594</v>
          </cell>
          <cell r="AQ1842" t="str">
            <v>06-42229594</v>
          </cell>
          <cell r="AR1842" t="str">
            <v>Pensioenregeling A</v>
          </cell>
          <cell r="AS1842">
            <v>43405</v>
          </cell>
          <cell r="AU1842">
            <v>38</v>
          </cell>
          <cell r="AV1842" t="str">
            <v>02</v>
          </cell>
          <cell r="AW1842" t="str">
            <v>Basis CAO BDO</v>
          </cell>
          <cell r="AX1842">
            <v>43770</v>
          </cell>
          <cell r="BE1842" t="str">
            <v>9000100501</v>
          </cell>
          <cell r="BG1842">
            <v>43770</v>
          </cell>
          <cell r="BI1842" t="str">
            <v>J</v>
          </cell>
          <cell r="BJ1842" t="str">
            <v>J</v>
          </cell>
          <cell r="BK1842" t="str">
            <v>N</v>
          </cell>
          <cell r="BN1842" t="str">
            <v>Gehuwd</v>
          </cell>
          <cell r="BT1842" t="str">
            <v>Medewerker</v>
          </cell>
          <cell r="BV1842" t="str">
            <v>N</v>
          </cell>
          <cell r="BW1842" t="str">
            <v>N</v>
          </cell>
          <cell r="BX1842" t="str">
            <v>N</v>
          </cell>
          <cell r="BZ1842" t="str">
            <v>Nederlandse</v>
          </cell>
          <cell r="CA1842" t="str">
            <v>NL</v>
          </cell>
          <cell r="CB1842" t="str">
            <v>06-42229594</v>
          </cell>
          <cell r="CC1842" t="str">
            <v>xitro@xitro.nl</v>
          </cell>
          <cell r="CD1842" t="str">
            <v>+31306336285</v>
          </cell>
          <cell r="CE1842" t="str">
            <v>06-42229594</v>
          </cell>
          <cell r="CH1842" t="str">
            <v>Op eigen verzoek</v>
          </cell>
          <cell r="CL1842" t="str">
            <v>Indiensttreding</v>
          </cell>
          <cell r="CN1842">
            <v>0</v>
          </cell>
          <cell r="CO1842">
            <v>0</v>
          </cell>
          <cell r="CP1842">
            <v>0</v>
          </cell>
          <cell r="CQ1842">
            <v>0</v>
          </cell>
          <cell r="CR1842">
            <v>0</v>
          </cell>
          <cell r="CS1842">
            <v>0</v>
          </cell>
          <cell r="CT1842">
            <v>0</v>
          </cell>
          <cell r="CU1842">
            <v>0</v>
          </cell>
          <cell r="CV1842">
            <v>0</v>
          </cell>
          <cell r="CW1842" t="str">
            <v>iPad 9,7 32GB Smartcase € 382,85 OVERNAME</v>
          </cell>
        </row>
        <row r="1843">
          <cell r="A1843" t="str">
            <v>18769</v>
          </cell>
          <cell r="B1843" t="str">
            <v>Joost</v>
          </cell>
          <cell r="C1843" t="str">
            <v>Ernest</v>
          </cell>
          <cell r="D1843">
            <v>42552</v>
          </cell>
          <cell r="E1843">
            <v>42583</v>
          </cell>
          <cell r="F1843">
            <v>44074</v>
          </cell>
          <cell r="G1843" t="str">
            <v>Utrecht</v>
          </cell>
          <cell r="H1843">
            <v>1</v>
          </cell>
          <cell r="I1843">
            <v>6583</v>
          </cell>
          <cell r="J1843" t="str">
            <v>Personeelslid</v>
          </cell>
          <cell r="K1843" t="str">
            <v>Fulltimer</v>
          </cell>
          <cell r="L1843" t="str">
            <v>Cybersecurity</v>
          </cell>
          <cell r="M1843" t="str">
            <v>Advisory</v>
          </cell>
          <cell r="N1843" t="str">
            <v>16154</v>
          </cell>
          <cell r="O1843" t="str">
            <v>315</v>
          </cell>
          <cell r="P1843" t="str">
            <v>Sr. Manager</v>
          </cell>
          <cell r="Q1843" t="str">
            <v>7</v>
          </cell>
          <cell r="R1843" t="str">
            <v>Man</v>
          </cell>
          <cell r="S1843">
            <v>29156</v>
          </cell>
          <cell r="T1843" t="str">
            <v>BDO Advisory B.V.</v>
          </cell>
          <cell r="U1843" t="str">
            <v>Medewerkers Advisory Cybersecurity B</v>
          </cell>
          <cell r="V1843">
            <v>44074</v>
          </cell>
          <cell r="W1843" t="str">
            <v>Onbepaalde tijd</v>
          </cell>
          <cell r="Y1843" t="str">
            <v>Advisory</v>
          </cell>
          <cell r="Z1843" t="str">
            <v>Ernest</v>
          </cell>
          <cell r="AB1843" t="str">
            <v>J.P.A.</v>
          </cell>
          <cell r="AD1843" t="str">
            <v>Ernest</v>
          </cell>
          <cell r="AE1843" t="str">
            <v>Florijn 13</v>
          </cell>
          <cell r="AG1843" t="str">
            <v>2353 TC  LEIDERDORP</v>
          </cell>
          <cell r="AJ1843" t="str">
            <v>140940728</v>
          </cell>
          <cell r="AL1843" t="str">
            <v>dhr. J.P.A. Ernest</v>
          </cell>
          <cell r="AM1843">
            <v>40</v>
          </cell>
          <cell r="AN1843" t="str">
            <v>N</v>
          </cell>
          <cell r="AO1843" t="str">
            <v>Joost.Ernest@bdo.nl</v>
          </cell>
          <cell r="AP1843" t="str">
            <v>06-11952115</v>
          </cell>
          <cell r="AQ1843" t="str">
            <v>06-11952115</v>
          </cell>
          <cell r="AR1843" t="str">
            <v>Pensioenregeling A</v>
          </cell>
          <cell r="AS1843">
            <v>42583</v>
          </cell>
          <cell r="AU1843">
            <v>30.83</v>
          </cell>
          <cell r="AV1843" t="str">
            <v>02</v>
          </cell>
          <cell r="AW1843" t="str">
            <v>Basis CAO BDO</v>
          </cell>
          <cell r="AX1843">
            <v>42795</v>
          </cell>
          <cell r="BE1843" t="str">
            <v>9040000608</v>
          </cell>
          <cell r="BF1843" t="str">
            <v>Complions</v>
          </cell>
          <cell r="BG1843">
            <v>43466</v>
          </cell>
          <cell r="BI1843" t="str">
            <v>J</v>
          </cell>
          <cell r="BJ1843" t="str">
            <v>J</v>
          </cell>
          <cell r="BK1843" t="str">
            <v>N</v>
          </cell>
          <cell r="BN1843" t="str">
            <v>Gehuwd</v>
          </cell>
          <cell r="BR1843">
            <v>201631</v>
          </cell>
          <cell r="BS1843">
            <v>201631</v>
          </cell>
          <cell r="BT1843" t="str">
            <v>Medewerker</v>
          </cell>
          <cell r="BV1843" t="str">
            <v>N</v>
          </cell>
          <cell r="BW1843" t="str">
            <v>J</v>
          </cell>
          <cell r="BX1843" t="str">
            <v>J</v>
          </cell>
          <cell r="BZ1843" t="str">
            <v>Nederlandse</v>
          </cell>
          <cell r="CA1843" t="str">
            <v>NL</v>
          </cell>
          <cell r="CB1843" t="str">
            <v>06-11952115</v>
          </cell>
          <cell r="CC1843" t="str">
            <v>joost.ernest@gmail.com</v>
          </cell>
          <cell r="CE1843" t="str">
            <v>06-11952115</v>
          </cell>
          <cell r="CH1843" t="str">
            <v>Op eigen verzoek</v>
          </cell>
          <cell r="CL1843" t="str">
            <v>Omzetting dienstverband</v>
          </cell>
          <cell r="CN1843">
            <v>0</v>
          </cell>
          <cell r="CO1843">
            <v>0</v>
          </cell>
          <cell r="CP1843">
            <v>0</v>
          </cell>
          <cell r="CQ1843">
            <v>0</v>
          </cell>
          <cell r="CR1843">
            <v>0</v>
          </cell>
          <cell r="CS1843">
            <v>0</v>
          </cell>
          <cell r="CT1843">
            <v>0</v>
          </cell>
          <cell r="CU1843">
            <v>0</v>
          </cell>
          <cell r="CV1843">
            <v>0</v>
          </cell>
          <cell r="CW1843" t="str">
            <v>Thuiswerkplek € 399,80 OVERNAME</v>
          </cell>
        </row>
        <row r="1844">
          <cell r="A1844" t="str">
            <v>23913</v>
          </cell>
          <cell r="B1844" t="str">
            <v>Wouter</v>
          </cell>
          <cell r="C1844" t="str">
            <v>Staats</v>
          </cell>
          <cell r="D1844">
            <v>43901</v>
          </cell>
          <cell r="E1844">
            <v>43901</v>
          </cell>
          <cell r="F1844">
            <v>44074</v>
          </cell>
          <cell r="G1844" t="str">
            <v>Utrecht</v>
          </cell>
          <cell r="H1844">
            <v>0</v>
          </cell>
          <cell r="I1844">
            <v>0</v>
          </cell>
          <cell r="J1844" t="str">
            <v>Stagiair - zonder salaris</v>
          </cell>
          <cell r="K1844" t="str">
            <v>Stagiair</v>
          </cell>
          <cell r="L1844" t="str">
            <v>Risk Advisory Services</v>
          </cell>
          <cell r="M1844" t="str">
            <v>Advisory</v>
          </cell>
          <cell r="N1844" t="str">
            <v>7100</v>
          </cell>
          <cell r="O1844" t="str">
            <v>615</v>
          </cell>
          <cell r="P1844" t="str">
            <v>Stagiaire WO (onderzoek)</v>
          </cell>
          <cell r="Q1844" t="str">
            <v>nvt</v>
          </cell>
          <cell r="R1844" t="str">
            <v>Man</v>
          </cell>
          <cell r="S1844">
            <v>35633</v>
          </cell>
          <cell r="T1844" t="str">
            <v>BDO Advisory B.V.</v>
          </cell>
          <cell r="U1844" t="str">
            <v>Medewerkers Advisory RAS B</v>
          </cell>
          <cell r="V1844">
            <v>44074</v>
          </cell>
          <cell r="W1844" t="str">
            <v>Bepaalde tijd</v>
          </cell>
          <cell r="Y1844" t="str">
            <v>Advisory</v>
          </cell>
          <cell r="Z1844" t="str">
            <v>Staats</v>
          </cell>
          <cell r="AB1844" t="str">
            <v>W.</v>
          </cell>
          <cell r="AD1844" t="str">
            <v>Staats</v>
          </cell>
          <cell r="AE1844" t="str">
            <v>Nijkerkstraat 33</v>
          </cell>
          <cell r="AG1844" t="str">
            <v>5045 MC  TILBURG</v>
          </cell>
          <cell r="AJ1844" t="str">
            <v>227477406</v>
          </cell>
          <cell r="AL1844" t="str">
            <v>dhr. W. Staats</v>
          </cell>
          <cell r="AM1844">
            <v>0</v>
          </cell>
          <cell r="AN1844" t="str">
            <v>N</v>
          </cell>
          <cell r="AO1844" t="str">
            <v>Wouter.Staats@bdo.nl</v>
          </cell>
          <cell r="AP1844" t="str">
            <v>06-19609843</v>
          </cell>
          <cell r="AQ1844" t="str">
            <v>06-19609843</v>
          </cell>
          <cell r="AR1844" t="str">
            <v>Geen pensioendeelnemer</v>
          </cell>
          <cell r="AV1844" t="str">
            <v>02</v>
          </cell>
          <cell r="AW1844" t="str">
            <v>Basis CAO BDO</v>
          </cell>
          <cell r="AX1844">
            <v>44013</v>
          </cell>
          <cell r="BE1844" t="str">
            <v>9040000403</v>
          </cell>
          <cell r="BG1844">
            <v>44013</v>
          </cell>
          <cell r="BI1844" t="str">
            <v>J</v>
          </cell>
          <cell r="BJ1844" t="str">
            <v>J</v>
          </cell>
          <cell r="BK1844" t="str">
            <v>N</v>
          </cell>
          <cell r="BT1844" t="str">
            <v>Medewerker</v>
          </cell>
          <cell r="BV1844" t="str">
            <v>N</v>
          </cell>
          <cell r="BW1844" t="str">
            <v>N</v>
          </cell>
          <cell r="BX1844" t="str">
            <v>N</v>
          </cell>
          <cell r="BZ1844" t="str">
            <v>Nederlandse</v>
          </cell>
          <cell r="CA1844" t="str">
            <v>NL</v>
          </cell>
          <cell r="CC1844" t="str">
            <v>wouterstaats@hotmail.com</v>
          </cell>
          <cell r="CH1844" t="str">
            <v>Einde stage</v>
          </cell>
          <cell r="CL1844" t="str">
            <v>Indiensttreding</v>
          </cell>
          <cell r="CN1844">
            <v>0</v>
          </cell>
          <cell r="CO1844">
            <v>0</v>
          </cell>
          <cell r="CP1844">
            <v>0</v>
          </cell>
          <cell r="CQ1844">
            <v>0</v>
          </cell>
          <cell r="CR1844">
            <v>0</v>
          </cell>
          <cell r="CS1844">
            <v>0</v>
          </cell>
          <cell r="CT1844">
            <v>0</v>
          </cell>
          <cell r="CU1844">
            <v>0</v>
          </cell>
          <cell r="CV1844">
            <v>0</v>
          </cell>
          <cell r="CW1844">
            <v>0</v>
          </cell>
        </row>
        <row r="1845">
          <cell r="A1845" t="str">
            <v>23272</v>
          </cell>
          <cell r="B1845" t="str">
            <v>Nico</v>
          </cell>
          <cell r="C1845" t="str">
            <v>Baas</v>
          </cell>
          <cell r="D1845">
            <v>43831</v>
          </cell>
          <cell r="E1845">
            <v>43831</v>
          </cell>
          <cell r="G1845" t="str">
            <v>Utrecht</v>
          </cell>
          <cell r="H1845">
            <v>1</v>
          </cell>
          <cell r="I1845">
            <v>10300</v>
          </cell>
          <cell r="J1845" t="str">
            <v>Personeelslid</v>
          </cell>
          <cell r="K1845" t="str">
            <v>Salary Partner</v>
          </cell>
          <cell r="L1845" t="str">
            <v>Public Sector Consulting</v>
          </cell>
          <cell r="M1845" t="str">
            <v>Advisory</v>
          </cell>
          <cell r="N1845" t="str">
            <v>3400</v>
          </cell>
          <cell r="O1845" t="str">
            <v>310</v>
          </cell>
          <cell r="P1845" t="str">
            <v>Salary Partner Advisory</v>
          </cell>
          <cell r="Q1845" t="str">
            <v>8</v>
          </cell>
          <cell r="R1845" t="str">
            <v>Man</v>
          </cell>
          <cell r="S1845">
            <v>26352</v>
          </cell>
          <cell r="T1845" t="str">
            <v>BDO Advisory B.V.</v>
          </cell>
          <cell r="U1845" t="str">
            <v>Medewerkers Advisory Public Sector Lokale overheid</v>
          </cell>
          <cell r="W1845" t="str">
            <v>Onbepaalde tijd</v>
          </cell>
          <cell r="Y1845" t="str">
            <v>Advisory</v>
          </cell>
          <cell r="Z1845" t="str">
            <v>Baas</v>
          </cell>
          <cell r="AB1845" t="str">
            <v>N.A.J.</v>
          </cell>
          <cell r="AD1845" t="str">
            <v>Baas</v>
          </cell>
          <cell r="AE1845" t="str">
            <v>Wezeboom 1</v>
          </cell>
          <cell r="AG1845" t="str">
            <v>1261 VM  BLARICUM</v>
          </cell>
          <cell r="AJ1845" t="str">
            <v>170375377</v>
          </cell>
          <cell r="AL1845" t="str">
            <v>dhr. N.A.J. Baas</v>
          </cell>
          <cell r="AM1845">
            <v>40</v>
          </cell>
          <cell r="AN1845" t="str">
            <v>N</v>
          </cell>
          <cell r="AO1845" t="str">
            <v>Nico.Baas@bdo.nl</v>
          </cell>
          <cell r="AP1845" t="str">
            <v>06-13310963</v>
          </cell>
          <cell r="AQ1845" t="str">
            <v>06-13310963</v>
          </cell>
          <cell r="AR1845" t="str">
            <v>Pensioenregeling A</v>
          </cell>
          <cell r="AS1845">
            <v>43831</v>
          </cell>
          <cell r="AV1845" t="str">
            <v>02</v>
          </cell>
          <cell r="AW1845" t="str">
            <v>Basis CAO BDO</v>
          </cell>
          <cell r="AX1845">
            <v>43831</v>
          </cell>
          <cell r="BE1845" t="str">
            <v>9040000003</v>
          </cell>
          <cell r="BG1845">
            <v>43831</v>
          </cell>
          <cell r="BI1845" t="str">
            <v>J</v>
          </cell>
          <cell r="BJ1845" t="str">
            <v>J</v>
          </cell>
          <cell r="BK1845" t="str">
            <v>N</v>
          </cell>
          <cell r="BR1845">
            <v>202001</v>
          </cell>
          <cell r="BV1845" t="str">
            <v>N</v>
          </cell>
          <cell r="BW1845" t="str">
            <v>N</v>
          </cell>
          <cell r="BX1845" t="str">
            <v>N</v>
          </cell>
          <cell r="BZ1845" t="str">
            <v>Nederlandse</v>
          </cell>
          <cell r="CA1845" t="str">
            <v>NL</v>
          </cell>
          <cell r="CB1845" t="str">
            <v>06-13310963</v>
          </cell>
          <cell r="CC1845" t="str">
            <v>najbaas@gmail.com</v>
          </cell>
          <cell r="CD1845" t="str">
            <v>+31306336393</v>
          </cell>
          <cell r="CE1845" t="str">
            <v>06-13310963</v>
          </cell>
          <cell r="CL1845" t="str">
            <v>Indiensttreding</v>
          </cell>
          <cell r="CN1845">
            <v>0</v>
          </cell>
          <cell r="CO1845">
            <v>0</v>
          </cell>
          <cell r="CP1845">
            <v>0</v>
          </cell>
          <cell r="CQ1845">
            <v>0</v>
          </cell>
          <cell r="CR1845">
            <v>0</v>
          </cell>
          <cell r="CS1845">
            <v>0</v>
          </cell>
          <cell r="CT1845">
            <v>0</v>
          </cell>
          <cell r="CU1845">
            <v>0</v>
          </cell>
          <cell r="CV1845">
            <v>0</v>
          </cell>
          <cell r="CW1845">
            <v>0</v>
          </cell>
        </row>
        <row r="1846">
          <cell r="A1846" t="str">
            <v>847</v>
          </cell>
          <cell r="B1846" t="str">
            <v>Jeannot</v>
          </cell>
          <cell r="C1846" t="str">
            <v>Evers</v>
          </cell>
          <cell r="D1846">
            <v>36404</v>
          </cell>
          <cell r="E1846">
            <v>36404</v>
          </cell>
          <cell r="G1846" t="str">
            <v>s-Hertogenbosch</v>
          </cell>
          <cell r="H1846">
            <v>1</v>
          </cell>
          <cell r="I1846">
            <v>0</v>
          </cell>
          <cell r="J1846" t="str">
            <v>Ondernemer - zonder salaris</v>
          </cell>
          <cell r="K1846" t="str">
            <v>Equity Partner</v>
          </cell>
          <cell r="L1846" t="str">
            <v>Accountancy &amp; Bedrijfsadvies</v>
          </cell>
          <cell r="M1846" t="str">
            <v>A&amp;B</v>
          </cell>
          <cell r="N1846" t="str">
            <v>0300</v>
          </cell>
          <cell r="O1846" t="str">
            <v>402</v>
          </cell>
          <cell r="P1846" t="str">
            <v>Equity Partner Advies</v>
          </cell>
          <cell r="Q1846" t="str">
            <v>nvt</v>
          </cell>
          <cell r="R1846" t="str">
            <v>Man</v>
          </cell>
          <cell r="S1846">
            <v>24573</v>
          </cell>
          <cell r="T1846" t="str">
            <v>BDO Accountants &amp; Belastingadviseurs B.V.</v>
          </cell>
          <cell r="U1846" t="str">
            <v>Prakt.leider Delivery Center</v>
          </cell>
          <cell r="W1846" t="str">
            <v>Onbepaalde tijd</v>
          </cell>
          <cell r="Y1846" t="str">
            <v>Delivery Center</v>
          </cell>
          <cell r="Z1846" t="str">
            <v>Evers</v>
          </cell>
          <cell r="AB1846" t="str">
            <v>J.F.G.G.</v>
          </cell>
          <cell r="AD1846" t="str">
            <v>Evers</v>
          </cell>
          <cell r="AE1846" t="str">
            <v>Chirurgijnstraat 1</v>
          </cell>
          <cell r="AG1846" t="str">
            <v>5211 ZV  'S-HERTOGENBOSCH</v>
          </cell>
          <cell r="AJ1846" t="str">
            <v>148748776</v>
          </cell>
          <cell r="AL1846" t="str">
            <v>dhr. J.F.G.G. Evers</v>
          </cell>
          <cell r="AM1846">
            <v>40</v>
          </cell>
          <cell r="AN1846" t="str">
            <v>N</v>
          </cell>
          <cell r="AO1846" t="str">
            <v>Jeannot.Evers@bdo.nl</v>
          </cell>
          <cell r="AP1846" t="str">
            <v>06-22662484</v>
          </cell>
          <cell r="AQ1846" t="str">
            <v>06-22662484</v>
          </cell>
          <cell r="AR1846" t="str">
            <v>Geen pensioendeelnemer</v>
          </cell>
          <cell r="AT1846">
            <v>0</v>
          </cell>
          <cell r="AU1846">
            <v>2</v>
          </cell>
          <cell r="AV1846" t="str">
            <v>02</v>
          </cell>
          <cell r="AW1846" t="str">
            <v>Basis CAO BDO</v>
          </cell>
          <cell r="AX1846">
            <v>42736</v>
          </cell>
          <cell r="BE1846" t="str">
            <v>4000100070</v>
          </cell>
          <cell r="BG1846">
            <v>43101</v>
          </cell>
          <cell r="BH1846" t="str">
            <v>RA</v>
          </cell>
          <cell r="BI1846" t="str">
            <v>J</v>
          </cell>
          <cell r="BJ1846" t="str">
            <v>N</v>
          </cell>
          <cell r="BK1846" t="str">
            <v>N</v>
          </cell>
          <cell r="BN1846" t="str">
            <v>Samenwonend</v>
          </cell>
          <cell r="BP1846">
            <v>38583</v>
          </cell>
          <cell r="BR1846">
            <v>0</v>
          </cell>
          <cell r="BS1846">
            <v>0</v>
          </cell>
          <cell r="BU1846">
            <v>36892</v>
          </cell>
          <cell r="BV1846" t="str">
            <v>N</v>
          </cell>
          <cell r="BW1846" t="str">
            <v>N</v>
          </cell>
          <cell r="BX1846" t="str">
            <v>N</v>
          </cell>
          <cell r="BZ1846" t="str">
            <v>Nederlandse</v>
          </cell>
          <cell r="CA1846" t="str">
            <v>NL</v>
          </cell>
          <cell r="CB1846" t="str">
            <v>06-22662484</v>
          </cell>
          <cell r="CD1846" t="str">
            <v>+31736405716</v>
          </cell>
          <cell r="CE1846" t="str">
            <v>06-22662484</v>
          </cell>
          <cell r="CL1846" t="str">
            <v>Wijziging uren</v>
          </cell>
          <cell r="CN1846" t="str">
            <v>NBA</v>
          </cell>
          <cell r="CO1846">
            <v>0</v>
          </cell>
          <cell r="CP1846">
            <v>35774</v>
          </cell>
          <cell r="CQ1846">
            <v>0</v>
          </cell>
          <cell r="CR1846" t="str">
            <v>32888</v>
          </cell>
          <cell r="CS1846">
            <v>0</v>
          </cell>
          <cell r="CT1846">
            <v>0</v>
          </cell>
          <cell r="CU1846">
            <v>0</v>
          </cell>
          <cell r="CV1846">
            <v>0</v>
          </cell>
          <cell r="CW1846" t="str">
            <v>Thuiswerkplek € 399,80</v>
          </cell>
        </row>
        <row r="1847">
          <cell r="A1847" t="str">
            <v>20652</v>
          </cell>
          <cell r="B1847" t="str">
            <v>Marleen</v>
          </cell>
          <cell r="C1847" t="str">
            <v>Zoetman - Kiers</v>
          </cell>
          <cell r="D1847">
            <v>43027</v>
          </cell>
          <cell r="E1847">
            <v>43027</v>
          </cell>
          <cell r="G1847" t="str">
            <v>Hengelo</v>
          </cell>
          <cell r="H1847">
            <v>0.9</v>
          </cell>
          <cell r="I1847">
            <v>9882</v>
          </cell>
          <cell r="J1847" t="str">
            <v>Personeelslid</v>
          </cell>
          <cell r="K1847" t="str">
            <v>Parttimer</v>
          </cell>
          <cell r="L1847" t="str">
            <v>Audit &amp; Assurance</v>
          </cell>
          <cell r="M1847" t="str">
            <v>A&amp;A</v>
          </cell>
          <cell r="N1847" t="str">
            <v>10300</v>
          </cell>
          <cell r="O1847" t="str">
            <v>110</v>
          </cell>
          <cell r="P1847" t="str">
            <v>Salary Partner A&amp;A</v>
          </cell>
          <cell r="Q1847" t="str">
            <v>8</v>
          </cell>
          <cell r="R1847" t="str">
            <v>Vrouw</v>
          </cell>
          <cell r="S1847">
            <v>26285</v>
          </cell>
          <cell r="T1847" t="str">
            <v>BDO Audit &amp; Assurance B.V.</v>
          </cell>
          <cell r="U1847" t="str">
            <v>Partner A&amp;A Publieke Sector E</v>
          </cell>
          <cell r="W1847" t="str">
            <v>Onbepaalde tijd</v>
          </cell>
          <cell r="Y1847" t="str">
            <v>PC Publieke sector</v>
          </cell>
          <cell r="Z1847" t="str">
            <v>Kiers</v>
          </cell>
          <cell r="AB1847" t="str">
            <v>M.</v>
          </cell>
          <cell r="AD1847" t="str">
            <v>Zoetman - Kiers</v>
          </cell>
          <cell r="AE1847" t="str">
            <v>Diamantstraat 51</v>
          </cell>
          <cell r="AG1847" t="str">
            <v>7548 CH  ENSCHEDE</v>
          </cell>
          <cell r="AJ1847" t="str">
            <v>171934234</v>
          </cell>
          <cell r="AL1847" t="str">
            <v>mevr. M. Zoetman - Kiers</v>
          </cell>
          <cell r="AM1847">
            <v>36</v>
          </cell>
          <cell r="AN1847" t="str">
            <v>N</v>
          </cell>
          <cell r="AO1847" t="str">
            <v>Marleen.zoetman@bdo.nl</v>
          </cell>
          <cell r="AP1847" t="str">
            <v>053-4328023</v>
          </cell>
          <cell r="AQ1847" t="str">
            <v>06-28156501</v>
          </cell>
          <cell r="AR1847" t="str">
            <v>Pensioenregeling A</v>
          </cell>
          <cell r="AS1847">
            <v>43009</v>
          </cell>
          <cell r="AU1847">
            <v>36</v>
          </cell>
          <cell r="AV1847" t="str">
            <v>02</v>
          </cell>
          <cell r="AW1847" t="str">
            <v>Basis CAO BDO</v>
          </cell>
          <cell r="AX1847">
            <v>43027</v>
          </cell>
          <cell r="BE1847" t="str">
            <v>5000100143</v>
          </cell>
          <cell r="BG1847">
            <v>43160</v>
          </cell>
          <cell r="BH1847" t="str">
            <v>RA</v>
          </cell>
          <cell r="BI1847" t="str">
            <v>J</v>
          </cell>
          <cell r="BJ1847" t="str">
            <v>J</v>
          </cell>
          <cell r="BK1847" t="str">
            <v>N</v>
          </cell>
          <cell r="BN1847" t="str">
            <v>Gehuwd</v>
          </cell>
          <cell r="BQ1847" t="str">
            <v>Zoetman</v>
          </cell>
          <cell r="BR1847">
            <v>201811</v>
          </cell>
          <cell r="BS1847">
            <v>201811</v>
          </cell>
          <cell r="BV1847" t="str">
            <v>N</v>
          </cell>
          <cell r="BW1847" t="str">
            <v>N</v>
          </cell>
          <cell r="BX1847" t="str">
            <v>J</v>
          </cell>
          <cell r="BZ1847" t="str">
            <v>Nederlandse</v>
          </cell>
          <cell r="CA1847" t="str">
            <v>NL</v>
          </cell>
          <cell r="CB1847" t="str">
            <v>06-28156501</v>
          </cell>
          <cell r="CC1847" t="str">
            <v>mzoetmankiers@hotmail.com</v>
          </cell>
          <cell r="CD1847" t="str">
            <v>+31742764286</v>
          </cell>
          <cell r="CE1847" t="str">
            <v>06-28156501</v>
          </cell>
          <cell r="CF1847" t="str">
            <v>Zoetman</v>
          </cell>
          <cell r="CL1847" t="str">
            <v>Indiensttreding</v>
          </cell>
          <cell r="CN1847" t="str">
            <v>NBA</v>
          </cell>
          <cell r="CO1847">
            <v>0</v>
          </cell>
          <cell r="CP1847">
            <v>36417</v>
          </cell>
          <cell r="CQ1847">
            <v>0</v>
          </cell>
          <cell r="CR1847" t="str">
            <v>29922</v>
          </cell>
          <cell r="CS1847">
            <v>0</v>
          </cell>
          <cell r="CT1847">
            <v>0</v>
          </cell>
          <cell r="CU1847">
            <v>0</v>
          </cell>
          <cell r="CV1847">
            <v>0</v>
          </cell>
          <cell r="CW1847" t="str">
            <v>iPad 9,7 128GB Smartcase € 471,85</v>
          </cell>
        </row>
        <row r="1848">
          <cell r="A1848" t="str">
            <v>23940</v>
          </cell>
          <cell r="B1848" t="str">
            <v>Nathalie</v>
          </cell>
          <cell r="C1848" t="str">
            <v>Cigri</v>
          </cell>
          <cell r="D1848">
            <v>44228</v>
          </cell>
          <cell r="E1848">
            <v>44228</v>
          </cell>
          <cell r="G1848" t="str">
            <v>Hengelo</v>
          </cell>
          <cell r="H1848">
            <v>0.8</v>
          </cell>
          <cell r="I1848">
            <v>900</v>
          </cell>
          <cell r="J1848" t="str">
            <v>Stagiair - met salaris/stagevergoeding</v>
          </cell>
          <cell r="K1848" t="str">
            <v>Stagiair</v>
          </cell>
          <cell r="L1848" t="str">
            <v>Audit &amp; Assurance</v>
          </cell>
          <cell r="M1848" t="str">
            <v>A&amp;A</v>
          </cell>
          <cell r="N1848" t="str">
            <v>10300</v>
          </cell>
          <cell r="O1848" t="str">
            <v>611</v>
          </cell>
          <cell r="P1848" t="str">
            <v>Stagiaire HBO (participerend)</v>
          </cell>
          <cell r="Q1848" t="str">
            <v>nvt</v>
          </cell>
          <cell r="R1848" t="str">
            <v>Vrouw</v>
          </cell>
          <cell r="S1848">
            <v>37122</v>
          </cell>
          <cell r="T1848" t="str">
            <v>BDO Audit &amp; Assurance B.V.</v>
          </cell>
          <cell r="U1848" t="str">
            <v>Medewerkers A&amp;A Publieke Sector E</v>
          </cell>
          <cell r="V1848">
            <v>44393</v>
          </cell>
          <cell r="W1848" t="str">
            <v>Bepaalde tijd</v>
          </cell>
          <cell r="Y1848" t="str">
            <v>PC Publieke sector</v>
          </cell>
          <cell r="Z1848" t="str">
            <v>Cigri</v>
          </cell>
          <cell r="AB1848" t="str">
            <v>N.K.</v>
          </cell>
          <cell r="AD1848" t="str">
            <v>Cigri</v>
          </cell>
          <cell r="AE1848" t="str">
            <v>Erve den Boom 11</v>
          </cell>
          <cell r="AG1848" t="str">
            <v>7463 CJ  RIJSSEN</v>
          </cell>
          <cell r="AJ1848" t="str">
            <v>242946021</v>
          </cell>
          <cell r="AL1848" t="str">
            <v>mevr. N.K. Cigri</v>
          </cell>
          <cell r="AM1848">
            <v>32</v>
          </cell>
          <cell r="AN1848" t="str">
            <v>N</v>
          </cell>
          <cell r="AP1848" t="str">
            <v>06-19992498</v>
          </cell>
          <cell r="AQ1848" t="str">
            <v>06-19992498</v>
          </cell>
          <cell r="AR1848" t="str">
            <v>Geen pensioendeelnemer</v>
          </cell>
          <cell r="AV1848" t="str">
            <v>02</v>
          </cell>
          <cell r="AW1848" t="str">
            <v>Basis CAO BDO</v>
          </cell>
          <cell r="AX1848">
            <v>44228</v>
          </cell>
          <cell r="BE1848" t="str">
            <v>9000100334</v>
          </cell>
          <cell r="BG1848">
            <v>44228</v>
          </cell>
          <cell r="BI1848" t="str">
            <v>J</v>
          </cell>
          <cell r="BJ1848" t="str">
            <v>J</v>
          </cell>
          <cell r="BK1848" t="str">
            <v>N</v>
          </cell>
          <cell r="BN1848" t="str">
            <v>Ongehuwd</v>
          </cell>
          <cell r="BV1848" t="str">
            <v>N</v>
          </cell>
          <cell r="BW1848" t="str">
            <v>N</v>
          </cell>
          <cell r="BX1848" t="str">
            <v>N</v>
          </cell>
          <cell r="BZ1848" t="str">
            <v>Nederlandse</v>
          </cell>
          <cell r="CA1848" t="str">
            <v>NL</v>
          </cell>
          <cell r="CC1848" t="str">
            <v>Nathalie.cigri@hotmail.com</v>
          </cell>
          <cell r="CL1848" t="str">
            <v>Indiensttreding</v>
          </cell>
          <cell r="CN1848">
            <v>0</v>
          </cell>
          <cell r="CO1848">
            <v>0</v>
          </cell>
          <cell r="CP1848">
            <v>0</v>
          </cell>
          <cell r="CQ1848">
            <v>0</v>
          </cell>
          <cell r="CR1848">
            <v>0</v>
          </cell>
          <cell r="CS1848">
            <v>0</v>
          </cell>
          <cell r="CT1848">
            <v>0</v>
          </cell>
          <cell r="CU1848">
            <v>0</v>
          </cell>
          <cell r="CV1848">
            <v>0</v>
          </cell>
          <cell r="CW1848">
            <v>0</v>
          </cell>
        </row>
        <row r="1849">
          <cell r="A1849" t="str">
            <v>23965</v>
          </cell>
          <cell r="B1849" t="str">
            <v>Danique</v>
          </cell>
          <cell r="C1849" t="str">
            <v>Westerbaan</v>
          </cell>
          <cell r="D1849">
            <v>44228</v>
          </cell>
          <cell r="E1849">
            <v>44228</v>
          </cell>
          <cell r="G1849" t="str">
            <v>Hengelo</v>
          </cell>
          <cell r="H1849">
            <v>0.8</v>
          </cell>
          <cell r="I1849">
            <v>900</v>
          </cell>
          <cell r="J1849" t="str">
            <v>Stagiair - met salaris/stagevergoeding</v>
          </cell>
          <cell r="K1849" t="str">
            <v>Stagiair</v>
          </cell>
          <cell r="L1849" t="str">
            <v>Audit &amp; Assurance</v>
          </cell>
          <cell r="M1849" t="str">
            <v>A&amp;A</v>
          </cell>
          <cell r="N1849" t="str">
            <v>10300</v>
          </cell>
          <cell r="O1849" t="str">
            <v>611</v>
          </cell>
          <cell r="P1849" t="str">
            <v>Stagiaire HBO (participerend)</v>
          </cell>
          <cell r="Q1849" t="str">
            <v>nvt</v>
          </cell>
          <cell r="R1849" t="str">
            <v>Vrouw</v>
          </cell>
          <cell r="S1849">
            <v>36553</v>
          </cell>
          <cell r="T1849" t="str">
            <v>BDO Audit &amp; Assurance B.V.</v>
          </cell>
          <cell r="U1849" t="str">
            <v>Medewerkers A&amp;A Publieke Sector E</v>
          </cell>
          <cell r="V1849">
            <v>44393</v>
          </cell>
          <cell r="W1849" t="str">
            <v>Bepaalde tijd</v>
          </cell>
          <cell r="Y1849" t="str">
            <v>PC Publieke sector</v>
          </cell>
          <cell r="Z1849" t="str">
            <v>Westerbaan</v>
          </cell>
          <cell r="AB1849" t="str">
            <v>D.</v>
          </cell>
          <cell r="AD1849" t="str">
            <v>Westerbaan</v>
          </cell>
          <cell r="AE1849" t="str">
            <v>Veldkamp 47</v>
          </cell>
          <cell r="AG1849" t="str">
            <v>7586 GG  OVERDINKEL</v>
          </cell>
          <cell r="AJ1849" t="str">
            <v>236477912</v>
          </cell>
          <cell r="AL1849" t="str">
            <v>mevr. D. Westerbaan</v>
          </cell>
          <cell r="AM1849">
            <v>32</v>
          </cell>
          <cell r="AN1849" t="str">
            <v>N</v>
          </cell>
          <cell r="AP1849" t="str">
            <v>06-14734924</v>
          </cell>
          <cell r="AQ1849" t="str">
            <v>06-14734924</v>
          </cell>
          <cell r="AR1849" t="str">
            <v>Geen pensioendeelnemer</v>
          </cell>
          <cell r="AV1849" t="str">
            <v>02</v>
          </cell>
          <cell r="AW1849" t="str">
            <v>Basis CAO BDO</v>
          </cell>
          <cell r="AX1849">
            <v>44228</v>
          </cell>
          <cell r="BE1849" t="str">
            <v>9000100334</v>
          </cell>
          <cell r="BG1849">
            <v>44228</v>
          </cell>
          <cell r="BI1849" t="str">
            <v>J</v>
          </cell>
          <cell r="BJ1849" t="str">
            <v>J</v>
          </cell>
          <cell r="BK1849" t="str">
            <v>N</v>
          </cell>
          <cell r="BN1849" t="str">
            <v>Ongehuwd</v>
          </cell>
          <cell r="BV1849" t="str">
            <v>N</v>
          </cell>
          <cell r="BW1849" t="str">
            <v>N</v>
          </cell>
          <cell r="BX1849" t="str">
            <v>N</v>
          </cell>
          <cell r="BZ1849" t="str">
            <v>Nederlandse</v>
          </cell>
          <cell r="CA1849" t="str">
            <v>NL</v>
          </cell>
          <cell r="CC1849" t="str">
            <v>daniquewesterbaan@hotmail.nl</v>
          </cell>
          <cell r="CL1849" t="str">
            <v>Indiensttreding</v>
          </cell>
          <cell r="CN1849">
            <v>0</v>
          </cell>
          <cell r="CO1849">
            <v>0</v>
          </cell>
          <cell r="CP1849">
            <v>0</v>
          </cell>
          <cell r="CQ1849">
            <v>0</v>
          </cell>
          <cell r="CR1849">
            <v>0</v>
          </cell>
          <cell r="CS1849">
            <v>0</v>
          </cell>
          <cell r="CT1849">
            <v>0</v>
          </cell>
          <cell r="CU1849">
            <v>0</v>
          </cell>
          <cell r="CV1849">
            <v>0</v>
          </cell>
          <cell r="CW1849">
            <v>0</v>
          </cell>
        </row>
        <row r="1850">
          <cell r="A1850" t="str">
            <v>23919</v>
          </cell>
          <cell r="B1850" t="str">
            <v>Erdem</v>
          </cell>
          <cell r="C1850" t="str">
            <v>Tașyürek</v>
          </cell>
          <cell r="D1850">
            <v>44228</v>
          </cell>
          <cell r="E1850">
            <v>44228</v>
          </cell>
          <cell r="G1850" t="str">
            <v>Hengelo</v>
          </cell>
          <cell r="H1850">
            <v>0.8</v>
          </cell>
          <cell r="I1850">
            <v>900</v>
          </cell>
          <cell r="J1850" t="str">
            <v>Stagiair - met salaris/stagevergoeding</v>
          </cell>
          <cell r="K1850" t="str">
            <v>Stagiair</v>
          </cell>
          <cell r="L1850" t="str">
            <v>Audit &amp; Assurance</v>
          </cell>
          <cell r="M1850" t="str">
            <v>A&amp;A</v>
          </cell>
          <cell r="N1850" t="str">
            <v>10300</v>
          </cell>
          <cell r="O1850" t="str">
            <v>611</v>
          </cell>
          <cell r="P1850" t="str">
            <v>Stagiaire HBO (participerend)</v>
          </cell>
          <cell r="Q1850" t="str">
            <v>nvt</v>
          </cell>
          <cell r="R1850" t="str">
            <v>Man</v>
          </cell>
          <cell r="S1850">
            <v>36762</v>
          </cell>
          <cell r="T1850" t="str">
            <v>BDO Audit &amp; Assurance B.V.</v>
          </cell>
          <cell r="U1850" t="str">
            <v>Medewerkers A&amp;A Publieke Sector E</v>
          </cell>
          <cell r="V1850">
            <v>44393</v>
          </cell>
          <cell r="W1850" t="str">
            <v>Bepaalde tijd</v>
          </cell>
          <cell r="Y1850" t="str">
            <v>PC Publieke sector</v>
          </cell>
          <cell r="Z1850" t="str">
            <v>Tașyürek</v>
          </cell>
          <cell r="AB1850" t="str">
            <v>E.</v>
          </cell>
          <cell r="AD1850" t="str">
            <v>Tașyürek</v>
          </cell>
          <cell r="AE1850" t="str">
            <v>Jan Tooropstraat 26</v>
          </cell>
          <cell r="AG1850" t="str">
            <v>7606 JT  ALMELO</v>
          </cell>
          <cell r="AJ1850" t="str">
            <v>238716144</v>
          </cell>
          <cell r="AL1850" t="str">
            <v>dhr. E. Tașyürek</v>
          </cell>
          <cell r="AM1850">
            <v>32</v>
          </cell>
          <cell r="AN1850" t="str">
            <v>N</v>
          </cell>
          <cell r="AP1850" t="str">
            <v>06-14739329</v>
          </cell>
          <cell r="AQ1850" t="str">
            <v>06-14739329</v>
          </cell>
          <cell r="AR1850" t="str">
            <v>Geen pensioendeelnemer</v>
          </cell>
          <cell r="AV1850" t="str">
            <v>02</v>
          </cell>
          <cell r="AW1850" t="str">
            <v>Basis CAO BDO</v>
          </cell>
          <cell r="AX1850">
            <v>44228</v>
          </cell>
          <cell r="BE1850" t="str">
            <v>9000100334</v>
          </cell>
          <cell r="BG1850">
            <v>44228</v>
          </cell>
          <cell r="BI1850" t="str">
            <v>J</v>
          </cell>
          <cell r="BJ1850" t="str">
            <v>J</v>
          </cell>
          <cell r="BK1850" t="str">
            <v>N</v>
          </cell>
          <cell r="BV1850" t="str">
            <v>N</v>
          </cell>
          <cell r="BW1850" t="str">
            <v>N</v>
          </cell>
          <cell r="BX1850" t="str">
            <v>N</v>
          </cell>
          <cell r="BZ1850" t="str">
            <v>Nederlandse</v>
          </cell>
          <cell r="CA1850" t="str">
            <v>NL</v>
          </cell>
          <cell r="CC1850" t="str">
            <v>erdem.tasyurek@hotmail.com</v>
          </cell>
          <cell r="CL1850" t="str">
            <v>Indiensttreding</v>
          </cell>
          <cell r="CN1850">
            <v>0</v>
          </cell>
          <cell r="CO1850">
            <v>0</v>
          </cell>
          <cell r="CP1850">
            <v>0</v>
          </cell>
          <cell r="CQ1850">
            <v>0</v>
          </cell>
          <cell r="CR1850">
            <v>0</v>
          </cell>
          <cell r="CS1850">
            <v>0</v>
          </cell>
          <cell r="CT1850">
            <v>0</v>
          </cell>
          <cell r="CU1850">
            <v>0</v>
          </cell>
          <cell r="CV1850">
            <v>0</v>
          </cell>
          <cell r="CW1850">
            <v>0</v>
          </cell>
        </row>
        <row r="1851">
          <cell r="A1851" t="str">
            <v>8988</v>
          </cell>
          <cell r="B1851" t="str">
            <v>Roland</v>
          </cell>
          <cell r="C1851" t="str">
            <v>van Hecke</v>
          </cell>
          <cell r="D1851">
            <v>38047</v>
          </cell>
          <cell r="E1851">
            <v>42005</v>
          </cell>
          <cell r="G1851" t="str">
            <v>Hengelo</v>
          </cell>
          <cell r="H1851">
            <v>1</v>
          </cell>
          <cell r="I1851">
            <v>0</v>
          </cell>
          <cell r="J1851" t="str">
            <v>Ondernemer - zonder salaris</v>
          </cell>
          <cell r="K1851" t="str">
            <v>Equity Partner</v>
          </cell>
          <cell r="L1851" t="str">
            <v>Audit &amp; Assurance</v>
          </cell>
          <cell r="M1851" t="str">
            <v>A&amp;A</v>
          </cell>
          <cell r="N1851" t="str">
            <v>10300</v>
          </cell>
          <cell r="O1851" t="str">
            <v>100</v>
          </cell>
          <cell r="P1851" t="str">
            <v>Equity Partner A&amp;A</v>
          </cell>
          <cell r="Q1851" t="str">
            <v>nvt</v>
          </cell>
          <cell r="R1851" t="str">
            <v>Man</v>
          </cell>
          <cell r="S1851">
            <v>25000</v>
          </cell>
          <cell r="T1851" t="str">
            <v>BDO Audit &amp; Assurance B.V.</v>
          </cell>
          <cell r="U1851" t="str">
            <v>Praktijkleider A&amp;A Publieke sector</v>
          </cell>
          <cell r="W1851" t="str">
            <v>Onbepaalde tijd</v>
          </cell>
          <cell r="Y1851" t="str">
            <v>PC Publieke sector</v>
          </cell>
          <cell r="Z1851" t="str">
            <v>Hecke</v>
          </cell>
          <cell r="AA1851" t="str">
            <v>van</v>
          </cell>
          <cell r="AB1851" t="str">
            <v>R.W.</v>
          </cell>
          <cell r="AC1851" t="str">
            <v>van</v>
          </cell>
          <cell r="AD1851" t="str">
            <v>Hecke</v>
          </cell>
          <cell r="AE1851" t="str">
            <v>Almelosestraat 27 b</v>
          </cell>
          <cell r="AG1851" t="str">
            <v>7642 GL  WIERDEN</v>
          </cell>
          <cell r="AI1851" t="str">
            <v>NL</v>
          </cell>
          <cell r="AJ1851" t="str">
            <v>127710723</v>
          </cell>
          <cell r="AK1851" t="str">
            <v>Nederlandse</v>
          </cell>
          <cell r="AL1851" t="str">
            <v>dhr. R.W. van Hecke</v>
          </cell>
          <cell r="AM1851">
            <v>40</v>
          </cell>
          <cell r="AN1851" t="str">
            <v>N</v>
          </cell>
          <cell r="AO1851" t="str">
            <v>Roland.van.Hecke@bdo.nl</v>
          </cell>
          <cell r="AP1851" t="str">
            <v>0546-827319</v>
          </cell>
          <cell r="AQ1851" t="str">
            <v>06-46236992</v>
          </cell>
          <cell r="AR1851" t="str">
            <v>Geen pensioendeelnemer</v>
          </cell>
          <cell r="AS1851">
            <v>37377</v>
          </cell>
          <cell r="AT1851">
            <v>377861</v>
          </cell>
          <cell r="AU1851">
            <v>23.5</v>
          </cell>
          <cell r="AV1851" t="str">
            <v>02</v>
          </cell>
          <cell r="AW1851" t="str">
            <v>Basis CAO BDO</v>
          </cell>
          <cell r="AX1851">
            <v>42005</v>
          </cell>
          <cell r="BE1851" t="str">
            <v>4000100042</v>
          </cell>
          <cell r="BG1851">
            <v>43101</v>
          </cell>
          <cell r="BH1851" t="str">
            <v>RA</v>
          </cell>
          <cell r="BI1851" t="str">
            <v>J</v>
          </cell>
          <cell r="BJ1851" t="str">
            <v>N</v>
          </cell>
          <cell r="BK1851" t="str">
            <v>N</v>
          </cell>
          <cell r="BN1851" t="str">
            <v>Gehuwd</v>
          </cell>
          <cell r="BO1851">
            <v>33844</v>
          </cell>
          <cell r="BQ1851" t="str">
            <v>Maijvis</v>
          </cell>
          <cell r="BU1851">
            <v>39448</v>
          </cell>
          <cell r="BV1851" t="str">
            <v>N</v>
          </cell>
          <cell r="BW1851" t="str">
            <v>N</v>
          </cell>
          <cell r="BX1851" t="str">
            <v>N</v>
          </cell>
          <cell r="BZ1851" t="str">
            <v>Nederlandse</v>
          </cell>
          <cell r="CA1851" t="str">
            <v>NL</v>
          </cell>
          <cell r="CB1851" t="str">
            <v>06-46236992</v>
          </cell>
          <cell r="CD1851" t="str">
            <v>+31742764214</v>
          </cell>
          <cell r="CE1851" t="str">
            <v>06-46236992</v>
          </cell>
          <cell r="CF1851" t="str">
            <v>Maijvis</v>
          </cell>
          <cell r="CL1851" t="str">
            <v>Promotie</v>
          </cell>
          <cell r="CN1851" t="str">
            <v>NBA</v>
          </cell>
          <cell r="CO1851">
            <v>0</v>
          </cell>
          <cell r="CP1851">
            <v>34983</v>
          </cell>
          <cell r="CQ1851">
            <v>0</v>
          </cell>
          <cell r="CR1851" t="str">
            <v>29383</v>
          </cell>
          <cell r="CS1851">
            <v>0</v>
          </cell>
          <cell r="CT1851">
            <v>0</v>
          </cell>
          <cell r="CU1851">
            <v>0</v>
          </cell>
          <cell r="CV1851">
            <v>0</v>
          </cell>
          <cell r="CW1851" t="str">
            <v>iPad Pro Smartcase € 931,90</v>
          </cell>
        </row>
        <row r="1852">
          <cell r="A1852" t="str">
            <v>23689</v>
          </cell>
          <cell r="B1852" t="str">
            <v>Niek</v>
          </cell>
          <cell r="C1852" t="str">
            <v>Harkema</v>
          </cell>
          <cell r="D1852">
            <v>43862</v>
          </cell>
          <cell r="E1852">
            <v>43862</v>
          </cell>
          <cell r="G1852" t="str">
            <v>Groningen</v>
          </cell>
          <cell r="H1852">
            <v>1</v>
          </cell>
          <cell r="I1852">
            <v>2650</v>
          </cell>
          <cell r="J1852" t="str">
            <v>Personeelslid</v>
          </cell>
          <cell r="K1852" t="str">
            <v>Medewerker</v>
          </cell>
          <cell r="L1852" t="str">
            <v>Audit &amp; Assurance</v>
          </cell>
          <cell r="M1852" t="str">
            <v>A&amp;A</v>
          </cell>
          <cell r="N1852" t="str">
            <v>17310</v>
          </cell>
          <cell r="O1852" t="str">
            <v>145</v>
          </cell>
          <cell r="P1852" t="str">
            <v>Assistent Accountant</v>
          </cell>
          <cell r="Q1852" t="str">
            <v>3</v>
          </cell>
          <cell r="R1852" t="str">
            <v>Man</v>
          </cell>
          <cell r="S1852">
            <v>34002</v>
          </cell>
          <cell r="T1852" t="str">
            <v>BDO Audit &amp; Assurance B.V.</v>
          </cell>
          <cell r="U1852" t="str">
            <v>Medewerkers A&amp;A Publieke sector C1</v>
          </cell>
          <cell r="V1852">
            <v>44227</v>
          </cell>
          <cell r="W1852" t="str">
            <v>Bepaalde tijd</v>
          </cell>
          <cell r="Y1852" t="str">
            <v>PC Publieke sector</v>
          </cell>
          <cell r="Z1852" t="str">
            <v>Harkema</v>
          </cell>
          <cell r="AB1852" t="str">
            <v>N.</v>
          </cell>
          <cell r="AD1852" t="str">
            <v>Harkema</v>
          </cell>
          <cell r="AE1852" t="str">
            <v>Bergstraat 13</v>
          </cell>
          <cell r="AG1852" t="str">
            <v>9717 LR  GRONINGEN</v>
          </cell>
          <cell r="AJ1852" t="str">
            <v>211498282</v>
          </cell>
          <cell r="AL1852" t="str">
            <v>dhr. N. Harkema</v>
          </cell>
          <cell r="AM1852">
            <v>40</v>
          </cell>
          <cell r="AN1852" t="str">
            <v>N</v>
          </cell>
          <cell r="AO1852" t="str">
            <v>Niek.Harkema@bdo.nl</v>
          </cell>
          <cell r="AP1852" t="str">
            <v>06-24164967</v>
          </cell>
          <cell r="AQ1852" t="str">
            <v>06-24164967</v>
          </cell>
          <cell r="AR1852" t="str">
            <v>Pensioenregeling A</v>
          </cell>
          <cell r="AS1852">
            <v>43862</v>
          </cell>
          <cell r="AV1852" t="str">
            <v>02</v>
          </cell>
          <cell r="AW1852" t="str">
            <v>Basis CAO BDO</v>
          </cell>
          <cell r="AX1852">
            <v>43862</v>
          </cell>
          <cell r="BE1852" t="str">
            <v>9000100341</v>
          </cell>
          <cell r="BG1852">
            <v>43866</v>
          </cell>
          <cell r="BI1852" t="str">
            <v>J</v>
          </cell>
          <cell r="BJ1852" t="str">
            <v>J</v>
          </cell>
          <cell r="BK1852" t="str">
            <v>N</v>
          </cell>
          <cell r="BN1852" t="str">
            <v>Ongehuwd</v>
          </cell>
          <cell r="BR1852">
            <v>202006</v>
          </cell>
          <cell r="BS1852">
            <v>202006</v>
          </cell>
          <cell r="BV1852" t="str">
            <v>N</v>
          </cell>
          <cell r="BW1852" t="str">
            <v>N</v>
          </cell>
          <cell r="BX1852" t="str">
            <v>J</v>
          </cell>
          <cell r="BZ1852" t="str">
            <v>Nederlandse</v>
          </cell>
          <cell r="CA1852" t="str">
            <v>NL</v>
          </cell>
          <cell r="CB1852" t="str">
            <v>06-24164967</v>
          </cell>
          <cell r="CC1852" t="str">
            <v>harkemaniek@gmail.com</v>
          </cell>
          <cell r="CD1852" t="str">
            <v>+31505534193</v>
          </cell>
          <cell r="CE1852" t="str">
            <v>06-24164967</v>
          </cell>
          <cell r="CL1852" t="str">
            <v>Indiensttreding</v>
          </cell>
          <cell r="CN1852">
            <v>0</v>
          </cell>
          <cell r="CO1852">
            <v>0</v>
          </cell>
          <cell r="CP1852">
            <v>0</v>
          </cell>
          <cell r="CQ1852">
            <v>0</v>
          </cell>
          <cell r="CR1852">
            <v>0</v>
          </cell>
          <cell r="CS1852">
            <v>0</v>
          </cell>
          <cell r="CT1852">
            <v>0</v>
          </cell>
          <cell r="CU1852">
            <v>0</v>
          </cell>
          <cell r="CV1852">
            <v>0</v>
          </cell>
          <cell r="CW1852">
            <v>0</v>
          </cell>
        </row>
        <row r="1853">
          <cell r="A1853" t="str">
            <v>11754</v>
          </cell>
          <cell r="B1853" t="str">
            <v>Kim</v>
          </cell>
          <cell r="C1853" t="str">
            <v>zûm Grotenhof</v>
          </cell>
          <cell r="D1853">
            <v>40057</v>
          </cell>
          <cell r="E1853">
            <v>42005</v>
          </cell>
          <cell r="G1853" t="str">
            <v>Hengelo</v>
          </cell>
          <cell r="H1853">
            <v>0.8</v>
          </cell>
          <cell r="I1853">
            <v>4544</v>
          </cell>
          <cell r="J1853" t="str">
            <v>Personeelslid</v>
          </cell>
          <cell r="K1853" t="str">
            <v>Medewerker</v>
          </cell>
          <cell r="L1853" t="str">
            <v>Audit &amp; Assurance</v>
          </cell>
          <cell r="M1853" t="str">
            <v>A&amp;A</v>
          </cell>
          <cell r="N1853" t="str">
            <v>10300</v>
          </cell>
          <cell r="O1853" t="str">
            <v>120</v>
          </cell>
          <cell r="P1853" t="str">
            <v>Manager</v>
          </cell>
          <cell r="Q1853" t="str">
            <v>6</v>
          </cell>
          <cell r="R1853" t="str">
            <v>Vrouw</v>
          </cell>
          <cell r="S1853">
            <v>33171</v>
          </cell>
          <cell r="T1853" t="str">
            <v>BDO Audit &amp; Assurance B.V.</v>
          </cell>
          <cell r="U1853" t="str">
            <v>Medewerkers A&amp;A Publieke Sector E</v>
          </cell>
          <cell r="W1853" t="str">
            <v>Onbepaalde tijd</v>
          </cell>
          <cell r="Y1853" t="str">
            <v>PC Publieke sector</v>
          </cell>
          <cell r="Z1853" t="str">
            <v>Grotenhof</v>
          </cell>
          <cell r="AA1853" t="str">
            <v>zûm</v>
          </cell>
          <cell r="AB1853" t="str">
            <v>K.M.</v>
          </cell>
          <cell r="AC1853" t="str">
            <v>zûm</v>
          </cell>
          <cell r="AD1853" t="str">
            <v>Grotenhof</v>
          </cell>
          <cell r="AE1853" t="str">
            <v>de Regge 6</v>
          </cell>
          <cell r="AG1853" t="str">
            <v>7491 MC  DELDEN</v>
          </cell>
          <cell r="AJ1853" t="str">
            <v>203896774</v>
          </cell>
          <cell r="AL1853" t="str">
            <v>mevr. K.M. zûm Grotenhof</v>
          </cell>
          <cell r="AM1853">
            <v>36</v>
          </cell>
          <cell r="AN1853" t="str">
            <v>N</v>
          </cell>
          <cell r="AO1853" t="str">
            <v>Kim.zum.Grotenhof@bdo.nl</v>
          </cell>
          <cell r="AQ1853" t="str">
            <v>06-41202682</v>
          </cell>
          <cell r="AR1853" t="str">
            <v>Pensioenregeling A</v>
          </cell>
          <cell r="AS1853">
            <v>40817</v>
          </cell>
          <cell r="AT1853">
            <v>8250579</v>
          </cell>
          <cell r="AU1853">
            <v>44.5</v>
          </cell>
          <cell r="AV1853" t="str">
            <v>02</v>
          </cell>
          <cell r="AW1853" t="str">
            <v>Basis CAO BDO</v>
          </cell>
          <cell r="AX1853">
            <v>43831</v>
          </cell>
          <cell r="AY1853">
            <v>4</v>
          </cell>
          <cell r="AZ1853">
            <v>43836</v>
          </cell>
          <cell r="BA1853">
            <v>44104</v>
          </cell>
          <cell r="BB1853">
            <v>43922</v>
          </cell>
          <cell r="BC1853">
            <v>44013</v>
          </cell>
          <cell r="BE1853" t="str">
            <v>9000100334</v>
          </cell>
          <cell r="BG1853">
            <v>43831</v>
          </cell>
          <cell r="BH1853" t="str">
            <v>MSc RA</v>
          </cell>
          <cell r="BI1853" t="str">
            <v>J</v>
          </cell>
          <cell r="BJ1853" t="str">
            <v>N</v>
          </cell>
          <cell r="BK1853" t="str">
            <v>J</v>
          </cell>
          <cell r="BN1853" t="str">
            <v>Ongehuwd</v>
          </cell>
          <cell r="BR1853">
            <v>200936</v>
          </cell>
          <cell r="BS1853">
            <v>200936</v>
          </cell>
          <cell r="BV1853" t="str">
            <v>N</v>
          </cell>
          <cell r="BW1853" t="str">
            <v>J</v>
          </cell>
          <cell r="BX1853" t="str">
            <v>J</v>
          </cell>
          <cell r="BZ1853" t="str">
            <v>Nederlandse</v>
          </cell>
          <cell r="CA1853" t="str">
            <v>NL</v>
          </cell>
          <cell r="CB1853" t="str">
            <v>06-41202682</v>
          </cell>
          <cell r="CD1853" t="str">
            <v>+31742764234</v>
          </cell>
          <cell r="CE1853" t="str">
            <v>06-41202682</v>
          </cell>
          <cell r="CL1853" t="str">
            <v>Wijziging uren</v>
          </cell>
          <cell r="CN1853" t="str">
            <v>NBA</v>
          </cell>
          <cell r="CO1853">
            <v>0</v>
          </cell>
          <cell r="CP1853">
            <v>43475</v>
          </cell>
          <cell r="CQ1853">
            <v>0</v>
          </cell>
          <cell r="CR1853" t="str">
            <v>54468</v>
          </cell>
          <cell r="CS1853">
            <v>0</v>
          </cell>
          <cell r="CT1853">
            <v>0</v>
          </cell>
          <cell r="CU1853">
            <v>0</v>
          </cell>
          <cell r="CV1853">
            <v>0</v>
          </cell>
          <cell r="CW1853" t="str">
            <v>iPad 9,7 32GB Smartcase € 382,85</v>
          </cell>
        </row>
        <row r="1854">
          <cell r="A1854" t="str">
            <v>20778</v>
          </cell>
          <cell r="B1854" t="str">
            <v>Niek</v>
          </cell>
          <cell r="C1854" t="str">
            <v>Gillot</v>
          </cell>
          <cell r="D1854">
            <v>43040</v>
          </cell>
          <cell r="E1854">
            <v>43040</v>
          </cell>
          <cell r="G1854" t="str">
            <v>Hengelo</v>
          </cell>
          <cell r="H1854">
            <v>0.9</v>
          </cell>
          <cell r="I1854">
            <v>4987</v>
          </cell>
          <cell r="J1854" t="str">
            <v>Personeelslid</v>
          </cell>
          <cell r="K1854" t="str">
            <v>Medewerker</v>
          </cell>
          <cell r="L1854" t="str">
            <v>Audit &amp; Assurance</v>
          </cell>
          <cell r="M1854" t="str">
            <v>A&amp;A</v>
          </cell>
          <cell r="N1854" t="str">
            <v>10300</v>
          </cell>
          <cell r="O1854" t="str">
            <v>120</v>
          </cell>
          <cell r="P1854" t="str">
            <v>Manager</v>
          </cell>
          <cell r="Q1854" t="str">
            <v>6</v>
          </cell>
          <cell r="R1854" t="str">
            <v>Man</v>
          </cell>
          <cell r="S1854">
            <v>29643</v>
          </cell>
          <cell r="T1854" t="str">
            <v>BDO Audit &amp; Assurance B.V.</v>
          </cell>
          <cell r="U1854" t="str">
            <v>Medewerkers A&amp;A Publieke Sector E</v>
          </cell>
          <cell r="W1854" t="str">
            <v>Onbepaalde tijd</v>
          </cell>
          <cell r="Y1854" t="str">
            <v>PC Publieke sector</v>
          </cell>
          <cell r="Z1854" t="str">
            <v>Gillot</v>
          </cell>
          <cell r="AB1854" t="str">
            <v>N.</v>
          </cell>
          <cell r="AD1854" t="str">
            <v>Gillot</v>
          </cell>
          <cell r="AE1854" t="str">
            <v>Ada Kokstraat 10</v>
          </cell>
          <cell r="AG1854" t="str">
            <v>7572 EA  OLDENZAAL</v>
          </cell>
          <cell r="AJ1854" t="str">
            <v>171392917</v>
          </cell>
          <cell r="AL1854" t="str">
            <v>dhr. N. Gillot</v>
          </cell>
          <cell r="AM1854">
            <v>36</v>
          </cell>
          <cell r="AN1854" t="str">
            <v>N</v>
          </cell>
          <cell r="AO1854" t="str">
            <v>Niek.Gillot@bdo.nl</v>
          </cell>
          <cell r="AP1854" t="str">
            <v>06-38147199</v>
          </cell>
          <cell r="AQ1854" t="str">
            <v>06-38147199</v>
          </cell>
          <cell r="AR1854" t="str">
            <v>Pensioenregeling A</v>
          </cell>
          <cell r="AS1854">
            <v>43040</v>
          </cell>
          <cell r="AU1854">
            <v>13.6</v>
          </cell>
          <cell r="AV1854" t="str">
            <v>02</v>
          </cell>
          <cell r="AW1854" t="str">
            <v>Basis CAO BDO</v>
          </cell>
          <cell r="AX1854">
            <v>44013</v>
          </cell>
          <cell r="BE1854" t="str">
            <v>9000100334</v>
          </cell>
          <cell r="BG1854">
            <v>44013</v>
          </cell>
          <cell r="BH1854" t="str">
            <v>RA MSc</v>
          </cell>
          <cell r="BI1854" t="str">
            <v>J</v>
          </cell>
          <cell r="BJ1854" t="str">
            <v>J</v>
          </cell>
          <cell r="BK1854" t="str">
            <v>N</v>
          </cell>
          <cell r="BN1854" t="str">
            <v>Gehuwd</v>
          </cell>
          <cell r="BR1854">
            <v>201805</v>
          </cell>
          <cell r="BS1854">
            <v>201805</v>
          </cell>
          <cell r="BV1854" t="str">
            <v>N</v>
          </cell>
          <cell r="BW1854" t="str">
            <v>N</v>
          </cell>
          <cell r="BX1854" t="str">
            <v>J</v>
          </cell>
          <cell r="BZ1854" t="str">
            <v>Nederlandse</v>
          </cell>
          <cell r="CA1854" t="str">
            <v>NL</v>
          </cell>
          <cell r="CB1854" t="str">
            <v>06-38147199</v>
          </cell>
          <cell r="CC1854" t="str">
            <v>niekgillot@hotmail.com</v>
          </cell>
          <cell r="CD1854" t="str">
            <v>+31742764279</v>
          </cell>
          <cell r="CE1854" t="str">
            <v>06-38147199</v>
          </cell>
          <cell r="CL1854" t="str">
            <v>Wijziging uren</v>
          </cell>
          <cell r="CN1854" t="str">
            <v>NBA</v>
          </cell>
          <cell r="CO1854">
            <v>0</v>
          </cell>
          <cell r="CP1854">
            <v>43252</v>
          </cell>
          <cell r="CQ1854">
            <v>0</v>
          </cell>
          <cell r="CR1854" t="str">
            <v>54037</v>
          </cell>
          <cell r="CS1854">
            <v>0</v>
          </cell>
          <cell r="CT1854">
            <v>0</v>
          </cell>
          <cell r="CU1854">
            <v>0</v>
          </cell>
          <cell r="CV1854">
            <v>0</v>
          </cell>
          <cell r="CW1854" t="str">
            <v>Thuiswerkplek € 399,80</v>
          </cell>
        </row>
        <row r="1855">
          <cell r="A1855" t="str">
            <v>21497</v>
          </cell>
          <cell r="B1855" t="str">
            <v>Mathijs</v>
          </cell>
          <cell r="C1855" t="str">
            <v>Krul</v>
          </cell>
          <cell r="D1855">
            <v>43709</v>
          </cell>
          <cell r="E1855">
            <v>43709</v>
          </cell>
          <cell r="G1855" t="str">
            <v>Hengelo</v>
          </cell>
          <cell r="H1855">
            <v>1</v>
          </cell>
          <cell r="I1855">
            <v>1650</v>
          </cell>
          <cell r="J1855" t="str">
            <v>Personeelslid</v>
          </cell>
          <cell r="K1855" t="str">
            <v>Medewerker</v>
          </cell>
          <cell r="L1855" t="str">
            <v>Audit &amp; Assurance</v>
          </cell>
          <cell r="M1855" t="str">
            <v>A&amp;A</v>
          </cell>
          <cell r="N1855" t="str">
            <v>10300</v>
          </cell>
          <cell r="O1855" t="str">
            <v>150</v>
          </cell>
          <cell r="P1855" t="str">
            <v>Jr. Assistent Accountant</v>
          </cell>
          <cell r="Q1855" t="str">
            <v>2</v>
          </cell>
          <cell r="R1855" t="str">
            <v>Man</v>
          </cell>
          <cell r="S1855">
            <v>36605</v>
          </cell>
          <cell r="T1855" t="str">
            <v>BDO Audit &amp; Assurance B.V.</v>
          </cell>
          <cell r="U1855" t="str">
            <v>Medewerkers A&amp;A Publieke Sector A</v>
          </cell>
          <cell r="W1855" t="str">
            <v>Onbepaalde tijd</v>
          </cell>
          <cell r="Y1855" t="str">
            <v>PC Publieke sector</v>
          </cell>
          <cell r="Z1855" t="str">
            <v>Krul</v>
          </cell>
          <cell r="AB1855" t="str">
            <v>M.</v>
          </cell>
          <cell r="AD1855" t="str">
            <v>Krul</v>
          </cell>
          <cell r="AE1855" t="str">
            <v>Paganinistraat 23</v>
          </cell>
          <cell r="AG1855" t="str">
            <v>7604 JB  ALMELO</v>
          </cell>
          <cell r="AJ1855" t="str">
            <v>237002516</v>
          </cell>
          <cell r="AL1855" t="str">
            <v>dhr. M. Krul</v>
          </cell>
          <cell r="AM1855">
            <v>40</v>
          </cell>
          <cell r="AN1855" t="str">
            <v>N</v>
          </cell>
          <cell r="AO1855" t="str">
            <v>Mathijs.Krul@bdo.nl</v>
          </cell>
          <cell r="AP1855" t="str">
            <v>06-47220853</v>
          </cell>
          <cell r="AQ1855" t="str">
            <v>06-47220853</v>
          </cell>
          <cell r="AR1855" t="str">
            <v>Aspirant deelnemer</v>
          </cell>
          <cell r="AU1855">
            <v>36</v>
          </cell>
          <cell r="AV1855" t="str">
            <v>02</v>
          </cell>
          <cell r="AW1855" t="str">
            <v>Basis CAO BDO</v>
          </cell>
          <cell r="AX1855">
            <v>44013</v>
          </cell>
          <cell r="BE1855" t="str">
            <v>9000100434</v>
          </cell>
          <cell r="BG1855">
            <v>44013</v>
          </cell>
          <cell r="BI1855" t="str">
            <v>J</v>
          </cell>
          <cell r="BJ1855" t="str">
            <v>J</v>
          </cell>
          <cell r="BK1855" t="str">
            <v>N</v>
          </cell>
          <cell r="BN1855" t="str">
            <v>Ongehuwd</v>
          </cell>
          <cell r="BR1855">
            <v>201936</v>
          </cell>
          <cell r="BS1855">
            <v>201936</v>
          </cell>
          <cell r="BV1855" t="str">
            <v>N</v>
          </cell>
          <cell r="BW1855" t="str">
            <v>N</v>
          </cell>
          <cell r="BX1855" t="str">
            <v>J</v>
          </cell>
          <cell r="BZ1855" t="str">
            <v>Nederlandse</v>
          </cell>
          <cell r="CA1855" t="str">
            <v>NL</v>
          </cell>
          <cell r="CB1855" t="str">
            <v>06-47220853</v>
          </cell>
          <cell r="CC1855" t="str">
            <v>mathijskrul@hotmail.com</v>
          </cell>
          <cell r="CD1855" t="str">
            <v>+31742764227</v>
          </cell>
          <cell r="CE1855" t="str">
            <v>06-47220853</v>
          </cell>
          <cell r="CL1855" t="str">
            <v>Indiensttreding</v>
          </cell>
          <cell r="CN1855">
            <v>0</v>
          </cell>
          <cell r="CO1855">
            <v>0</v>
          </cell>
          <cell r="CP1855">
            <v>0</v>
          </cell>
          <cell r="CQ1855">
            <v>0</v>
          </cell>
          <cell r="CR1855">
            <v>0</v>
          </cell>
          <cell r="CS1855">
            <v>0</v>
          </cell>
          <cell r="CT1855">
            <v>0</v>
          </cell>
          <cell r="CU1855">
            <v>0</v>
          </cell>
          <cell r="CV1855">
            <v>0</v>
          </cell>
          <cell r="CW1855">
            <v>0</v>
          </cell>
        </row>
        <row r="1856">
          <cell r="A1856" t="str">
            <v>22549</v>
          </cell>
          <cell r="B1856" t="str">
            <v>Daniël</v>
          </cell>
          <cell r="C1856" t="str">
            <v>Engberts</v>
          </cell>
          <cell r="D1856">
            <v>43709</v>
          </cell>
          <cell r="E1856">
            <v>43709</v>
          </cell>
          <cell r="G1856" t="str">
            <v>Hengelo</v>
          </cell>
          <cell r="H1856">
            <v>1</v>
          </cell>
          <cell r="I1856">
            <v>2400</v>
          </cell>
          <cell r="J1856" t="str">
            <v>Personeelslid</v>
          </cell>
          <cell r="K1856" t="str">
            <v>Medewerker</v>
          </cell>
          <cell r="L1856" t="str">
            <v>Audit &amp; Assurance</v>
          </cell>
          <cell r="M1856" t="str">
            <v>A&amp;A</v>
          </cell>
          <cell r="N1856" t="str">
            <v>10300</v>
          </cell>
          <cell r="O1856" t="str">
            <v>145</v>
          </cell>
          <cell r="P1856" t="str">
            <v>Assistent Accountant</v>
          </cell>
          <cell r="Q1856" t="str">
            <v>3</v>
          </cell>
          <cell r="R1856" t="str">
            <v>Man</v>
          </cell>
          <cell r="S1856">
            <v>35958</v>
          </cell>
          <cell r="T1856" t="str">
            <v>BDO Audit &amp; Assurance B.V.</v>
          </cell>
          <cell r="U1856" t="str">
            <v>Medewerkers A&amp;A Publieke Sector A</v>
          </cell>
          <cell r="W1856" t="str">
            <v>Onbepaalde tijd</v>
          </cell>
          <cell r="Y1856" t="str">
            <v>PC Publieke sector</v>
          </cell>
          <cell r="Z1856" t="str">
            <v>Engberts</v>
          </cell>
          <cell r="AB1856" t="str">
            <v>D.H.J.</v>
          </cell>
          <cell r="AD1856" t="str">
            <v>Engberts</v>
          </cell>
          <cell r="AE1856" t="str">
            <v>Oosteinde 51 A</v>
          </cell>
          <cell r="AG1856" t="str">
            <v>7671 AS  VRIEZENVEEN</v>
          </cell>
          <cell r="AJ1856" t="str">
            <v>230438295</v>
          </cell>
          <cell r="AL1856" t="str">
            <v>dhr. D.H.J. Engberts</v>
          </cell>
          <cell r="AM1856">
            <v>40</v>
          </cell>
          <cell r="AN1856" t="str">
            <v>N</v>
          </cell>
          <cell r="AO1856" t="str">
            <v>Daniel.Engberts@bdo.nl</v>
          </cell>
          <cell r="AP1856" t="str">
            <v>06-85293779</v>
          </cell>
          <cell r="AQ1856" t="str">
            <v>06-85293779</v>
          </cell>
          <cell r="AR1856" t="str">
            <v>Pensioenregeling A</v>
          </cell>
          <cell r="AS1856">
            <v>43617</v>
          </cell>
          <cell r="AU1856">
            <v>26</v>
          </cell>
          <cell r="AV1856" t="str">
            <v>02</v>
          </cell>
          <cell r="AW1856" t="str">
            <v>Basis CAO BDO</v>
          </cell>
          <cell r="AX1856">
            <v>44013</v>
          </cell>
          <cell r="BE1856" t="str">
            <v>9000100434</v>
          </cell>
          <cell r="BG1856">
            <v>44013</v>
          </cell>
          <cell r="BI1856" t="str">
            <v>J</v>
          </cell>
          <cell r="BJ1856" t="str">
            <v>J</v>
          </cell>
          <cell r="BK1856" t="str">
            <v>N</v>
          </cell>
          <cell r="BN1856" t="str">
            <v>Ongehuwd</v>
          </cell>
          <cell r="BR1856">
            <v>201936</v>
          </cell>
          <cell r="BS1856">
            <v>201936</v>
          </cell>
          <cell r="BV1856" t="str">
            <v>N</v>
          </cell>
          <cell r="BW1856" t="str">
            <v>N</v>
          </cell>
          <cell r="BX1856" t="str">
            <v>J</v>
          </cell>
          <cell r="BZ1856" t="str">
            <v>Nederlandse</v>
          </cell>
          <cell r="CA1856" t="str">
            <v>NL</v>
          </cell>
          <cell r="CB1856" t="str">
            <v>0629341976</v>
          </cell>
          <cell r="CC1856" t="str">
            <v>daniel-engberts@live.nl</v>
          </cell>
          <cell r="CD1856" t="str">
            <v>+31742764235</v>
          </cell>
          <cell r="CE1856" t="str">
            <v>0629341976</v>
          </cell>
          <cell r="CL1856" t="str">
            <v>Indiensttreding</v>
          </cell>
          <cell r="CN1856">
            <v>0</v>
          </cell>
          <cell r="CO1856">
            <v>0</v>
          </cell>
          <cell r="CP1856">
            <v>0</v>
          </cell>
          <cell r="CQ1856">
            <v>0</v>
          </cell>
          <cell r="CR1856">
            <v>0</v>
          </cell>
          <cell r="CS1856">
            <v>0</v>
          </cell>
          <cell r="CT1856">
            <v>0</v>
          </cell>
          <cell r="CU1856">
            <v>0</v>
          </cell>
          <cell r="CV1856">
            <v>0</v>
          </cell>
          <cell r="CW1856">
            <v>0</v>
          </cell>
        </row>
        <row r="1857">
          <cell r="A1857" t="str">
            <v>15495</v>
          </cell>
          <cell r="B1857" t="str">
            <v>Robin</v>
          </cell>
          <cell r="C1857" t="str">
            <v>Schilder</v>
          </cell>
          <cell r="D1857">
            <v>41883</v>
          </cell>
          <cell r="E1857">
            <v>42370</v>
          </cell>
          <cell r="G1857" t="str">
            <v>Utrecht</v>
          </cell>
          <cell r="H1857">
            <v>1</v>
          </cell>
          <cell r="I1857">
            <v>9045</v>
          </cell>
          <cell r="J1857" t="str">
            <v>Personeelslid</v>
          </cell>
          <cell r="K1857" t="str">
            <v>Fulltimer</v>
          </cell>
          <cell r="L1857" t="str">
            <v>Management Consulting</v>
          </cell>
          <cell r="M1857" t="str">
            <v>Advisory</v>
          </cell>
          <cell r="N1857" t="str">
            <v>6200</v>
          </cell>
          <cell r="O1857" t="str">
            <v>310</v>
          </cell>
          <cell r="P1857" t="str">
            <v>Salary Partner Advisory</v>
          </cell>
          <cell r="Q1857" t="str">
            <v>8</v>
          </cell>
          <cell r="R1857" t="str">
            <v>Man</v>
          </cell>
          <cell r="S1857">
            <v>27413</v>
          </cell>
          <cell r="T1857" t="str">
            <v>BDO Advisory B.V.</v>
          </cell>
          <cell r="U1857" t="str">
            <v>Partner Advisory Business Restr. &amp; Rendementsverb.</v>
          </cell>
          <cell r="W1857" t="str">
            <v>Onbepaalde tijd</v>
          </cell>
          <cell r="Y1857" t="str">
            <v>Advisory</v>
          </cell>
          <cell r="Z1857" t="str">
            <v>Schilder</v>
          </cell>
          <cell r="AB1857" t="str">
            <v>R.</v>
          </cell>
          <cell r="AD1857" t="str">
            <v>Schilder</v>
          </cell>
          <cell r="AE1857" t="str">
            <v>de Sonnavillestraat 18</v>
          </cell>
          <cell r="AG1857" t="str">
            <v>1814 LT  ALKMAAR</v>
          </cell>
          <cell r="AJ1857" t="str">
            <v>185417073</v>
          </cell>
          <cell r="AL1857" t="str">
            <v>dhr. R. Schilder</v>
          </cell>
          <cell r="AM1857">
            <v>40</v>
          </cell>
          <cell r="AN1857" t="str">
            <v>N</v>
          </cell>
          <cell r="AO1857" t="str">
            <v>Robin.Schilder@bdo.nl</v>
          </cell>
          <cell r="AP1857" t="str">
            <v>072-5618843</v>
          </cell>
          <cell r="AQ1857" t="str">
            <v>06-10299732</v>
          </cell>
          <cell r="AR1857" t="str">
            <v>Pensioenregeling A</v>
          </cell>
          <cell r="AS1857">
            <v>41883</v>
          </cell>
          <cell r="AT1857">
            <v>8299187</v>
          </cell>
          <cell r="AU1857">
            <v>40</v>
          </cell>
          <cell r="AV1857" t="str">
            <v>02</v>
          </cell>
          <cell r="AW1857" t="str">
            <v>Basis CAO BDO</v>
          </cell>
          <cell r="AX1857">
            <v>42370</v>
          </cell>
          <cell r="BE1857" t="str">
            <v>5000100133</v>
          </cell>
          <cell r="BG1857">
            <v>43709</v>
          </cell>
          <cell r="BH1857" t="str">
            <v>MBA</v>
          </cell>
          <cell r="BI1857" t="str">
            <v>J</v>
          </cell>
          <cell r="BJ1857" t="str">
            <v>J</v>
          </cell>
          <cell r="BK1857" t="str">
            <v>N</v>
          </cell>
          <cell r="BN1857" t="str">
            <v>Gehuwd</v>
          </cell>
          <cell r="BR1857">
            <v>201436</v>
          </cell>
          <cell r="BS1857">
            <v>201436</v>
          </cell>
          <cell r="BV1857" t="str">
            <v>N</v>
          </cell>
          <cell r="BW1857" t="str">
            <v>J</v>
          </cell>
          <cell r="BX1857" t="str">
            <v>J</v>
          </cell>
          <cell r="BZ1857" t="str">
            <v>Nederlandse</v>
          </cell>
          <cell r="CA1857" t="str">
            <v>NL</v>
          </cell>
          <cell r="CB1857" t="str">
            <v>06-10299732</v>
          </cell>
          <cell r="CD1857" t="str">
            <v>+31302849811</v>
          </cell>
          <cell r="CE1857" t="str">
            <v>06-10299732</v>
          </cell>
          <cell r="CL1857" t="str">
            <v>Overplaatsing</v>
          </cell>
          <cell r="CN1857">
            <v>0</v>
          </cell>
          <cell r="CO1857">
            <v>0</v>
          </cell>
          <cell r="CP1857">
            <v>0</v>
          </cell>
          <cell r="CQ1857">
            <v>0</v>
          </cell>
          <cell r="CR1857">
            <v>0</v>
          </cell>
          <cell r="CS1857">
            <v>0</v>
          </cell>
          <cell r="CT1857">
            <v>0</v>
          </cell>
          <cell r="CU1857">
            <v>0</v>
          </cell>
          <cell r="CV1857">
            <v>0</v>
          </cell>
          <cell r="CW1857" t="str">
            <v>Thuiswerkplek € 399,80</v>
          </cell>
        </row>
        <row r="1858">
          <cell r="A1858" t="str">
            <v>15385</v>
          </cell>
          <cell r="B1858" t="str">
            <v>Victor</v>
          </cell>
          <cell r="C1858" t="str">
            <v>Verstappen</v>
          </cell>
          <cell r="D1858">
            <v>41771</v>
          </cell>
          <cell r="E1858">
            <v>42644</v>
          </cell>
          <cell r="G1858" t="str">
            <v>Utrecht</v>
          </cell>
          <cell r="H1858">
            <v>1</v>
          </cell>
          <cell r="I1858">
            <v>9045</v>
          </cell>
          <cell r="J1858" t="str">
            <v>Personeelslid</v>
          </cell>
          <cell r="K1858" t="str">
            <v>Fulltimer</v>
          </cell>
          <cell r="L1858" t="str">
            <v>Corporate Finance</v>
          </cell>
          <cell r="M1858" t="str">
            <v>Advisory</v>
          </cell>
          <cell r="N1858" t="str">
            <v>7500</v>
          </cell>
          <cell r="O1858" t="str">
            <v>310</v>
          </cell>
          <cell r="P1858" t="str">
            <v>Salary Partner Advisory</v>
          </cell>
          <cell r="Q1858" t="str">
            <v>8</v>
          </cell>
          <cell r="R1858" t="str">
            <v>Man</v>
          </cell>
          <cell r="S1858">
            <v>25151</v>
          </cell>
          <cell r="T1858" t="str">
            <v>BDO Corporate Finance B.V.</v>
          </cell>
          <cell r="U1858" t="str">
            <v>Medewerkers Advisory M&amp;A</v>
          </cell>
          <cell r="W1858" t="str">
            <v>Onbepaalde tijd</v>
          </cell>
          <cell r="Y1858" t="str">
            <v>Advisory</v>
          </cell>
          <cell r="Z1858" t="str">
            <v>Verstappen</v>
          </cell>
          <cell r="AB1858" t="str">
            <v>V.J.H.</v>
          </cell>
          <cell r="AD1858" t="str">
            <v>Verstappen</v>
          </cell>
          <cell r="AE1858" t="str">
            <v>Plantsoenlaan 6</v>
          </cell>
          <cell r="AG1858" t="str">
            <v>2061 GD  BLOEMENDAAL</v>
          </cell>
          <cell r="AJ1858" t="str">
            <v>160650641</v>
          </cell>
          <cell r="AL1858" t="str">
            <v>dhr. drs. V.J.H.  Verstappen</v>
          </cell>
          <cell r="AM1858">
            <v>40</v>
          </cell>
          <cell r="AN1858" t="str">
            <v>N</v>
          </cell>
          <cell r="AO1858" t="str">
            <v>Victor.Verstappen@bdo.nl</v>
          </cell>
          <cell r="AP1858" t="str">
            <v>06-38538940</v>
          </cell>
          <cell r="AQ1858" t="str">
            <v>06-38538940</v>
          </cell>
          <cell r="AR1858" t="str">
            <v>Pensioenregeling A</v>
          </cell>
          <cell r="AS1858">
            <v>41760</v>
          </cell>
          <cell r="AT1858">
            <v>8295764</v>
          </cell>
          <cell r="AU1858">
            <v>1.25</v>
          </cell>
          <cell r="AV1858" t="str">
            <v>02</v>
          </cell>
          <cell r="AW1858" t="str">
            <v>Basis CAO BDO</v>
          </cell>
          <cell r="AX1858">
            <v>42644</v>
          </cell>
          <cell r="BE1858" t="str">
            <v>9040000100</v>
          </cell>
          <cell r="BG1858">
            <v>43466</v>
          </cell>
          <cell r="BI1858" t="str">
            <v>J</v>
          </cell>
          <cell r="BJ1858" t="str">
            <v>J</v>
          </cell>
          <cell r="BK1858" t="str">
            <v>N</v>
          </cell>
          <cell r="BN1858" t="str">
            <v>Samenwonend</v>
          </cell>
          <cell r="BR1858">
            <v>201418</v>
          </cell>
          <cell r="BS1858">
            <v>201418</v>
          </cell>
          <cell r="BV1858" t="str">
            <v>N</v>
          </cell>
          <cell r="BW1858" t="str">
            <v>J</v>
          </cell>
          <cell r="BX1858" t="str">
            <v>J</v>
          </cell>
          <cell r="BZ1858" t="str">
            <v>Nederlandse</v>
          </cell>
          <cell r="CA1858" t="str">
            <v>NL</v>
          </cell>
          <cell r="CB1858" t="str">
            <v>06-38538940</v>
          </cell>
          <cell r="CD1858" t="str">
            <v>+31302849860</v>
          </cell>
          <cell r="CE1858" t="str">
            <v>06-38538940</v>
          </cell>
          <cell r="CL1858" t="str">
            <v>Wijziging Organisatie</v>
          </cell>
          <cell r="CN1858">
            <v>0</v>
          </cell>
          <cell r="CO1858">
            <v>0</v>
          </cell>
          <cell r="CP1858">
            <v>0</v>
          </cell>
          <cell r="CQ1858">
            <v>0</v>
          </cell>
          <cell r="CR1858">
            <v>0</v>
          </cell>
          <cell r="CS1858">
            <v>0</v>
          </cell>
          <cell r="CT1858">
            <v>0</v>
          </cell>
          <cell r="CU1858">
            <v>0</v>
          </cell>
          <cell r="CV1858">
            <v>0</v>
          </cell>
          <cell r="CW1858" t="str">
            <v>Thuiswerkplek € 399,80</v>
          </cell>
        </row>
        <row r="1859">
          <cell r="A1859" t="str">
            <v>23271</v>
          </cell>
          <cell r="B1859" t="str">
            <v>Martijn</v>
          </cell>
          <cell r="C1859" t="str">
            <v>Mallie</v>
          </cell>
          <cell r="D1859">
            <v>43831</v>
          </cell>
          <cell r="E1859">
            <v>43831</v>
          </cell>
          <cell r="G1859" t="str">
            <v>Utrecht</v>
          </cell>
          <cell r="H1859">
            <v>1</v>
          </cell>
          <cell r="I1859">
            <v>10300</v>
          </cell>
          <cell r="J1859" t="str">
            <v>Personeelslid</v>
          </cell>
          <cell r="K1859" t="str">
            <v>Salary Partner</v>
          </cell>
          <cell r="L1859" t="str">
            <v>Public Sector Consulting</v>
          </cell>
          <cell r="M1859" t="str">
            <v>Advisory</v>
          </cell>
          <cell r="N1859" t="str">
            <v>3400</v>
          </cell>
          <cell r="O1859" t="str">
            <v>310</v>
          </cell>
          <cell r="P1859" t="str">
            <v>Salary Partner Advisory</v>
          </cell>
          <cell r="Q1859" t="str">
            <v>8</v>
          </cell>
          <cell r="R1859" t="str">
            <v>Man</v>
          </cell>
          <cell r="S1859">
            <v>26360</v>
          </cell>
          <cell r="T1859" t="str">
            <v>BDO Advisory B.V.</v>
          </cell>
          <cell r="U1859" t="str">
            <v>Medewerkers Advisory Public Sector Lokale overheid</v>
          </cell>
          <cell r="W1859" t="str">
            <v>Onbepaalde tijd</v>
          </cell>
          <cell r="Y1859" t="str">
            <v>Advisory</v>
          </cell>
          <cell r="Z1859" t="str">
            <v>Mallie</v>
          </cell>
          <cell r="AB1859" t="str">
            <v>M.</v>
          </cell>
          <cell r="AD1859" t="str">
            <v>Mallie</v>
          </cell>
          <cell r="AE1859" t="str">
            <v>Bosstraat 86</v>
          </cell>
          <cell r="AG1859" t="str">
            <v>3766 AJ  SOEST</v>
          </cell>
          <cell r="AJ1859" t="str">
            <v>193316535</v>
          </cell>
          <cell r="AL1859" t="str">
            <v>dhr. M. Mallie</v>
          </cell>
          <cell r="AM1859">
            <v>40</v>
          </cell>
          <cell r="AN1859" t="str">
            <v>N</v>
          </cell>
          <cell r="AO1859" t="str">
            <v>Martijn.Mallie@bdo.nl</v>
          </cell>
          <cell r="AP1859" t="str">
            <v>06-13310965</v>
          </cell>
          <cell r="AQ1859" t="str">
            <v>06-13310965</v>
          </cell>
          <cell r="AR1859" t="str">
            <v>Pensioenregeling A</v>
          </cell>
          <cell r="AS1859">
            <v>43831</v>
          </cell>
          <cell r="AV1859" t="str">
            <v>02</v>
          </cell>
          <cell r="AW1859" t="str">
            <v>Basis CAO BDO</v>
          </cell>
          <cell r="AX1859">
            <v>43831</v>
          </cell>
          <cell r="BE1859" t="str">
            <v>9040000003</v>
          </cell>
          <cell r="BG1859">
            <v>43831</v>
          </cell>
          <cell r="BI1859" t="str">
            <v>J</v>
          </cell>
          <cell r="BJ1859" t="str">
            <v>J</v>
          </cell>
          <cell r="BK1859" t="str">
            <v>N</v>
          </cell>
          <cell r="BN1859" t="str">
            <v>Samenwonend</v>
          </cell>
          <cell r="BQ1859" t="str">
            <v>Derksen</v>
          </cell>
          <cell r="BR1859">
            <v>202010</v>
          </cell>
          <cell r="BS1859">
            <v>202010</v>
          </cell>
          <cell r="BV1859" t="str">
            <v>N</v>
          </cell>
          <cell r="BW1859" t="str">
            <v>N</v>
          </cell>
          <cell r="BX1859" t="str">
            <v>J</v>
          </cell>
          <cell r="BZ1859" t="str">
            <v>Nederlandse</v>
          </cell>
          <cell r="CA1859" t="str">
            <v>NL</v>
          </cell>
          <cell r="CB1859" t="str">
            <v>06-13310965</v>
          </cell>
          <cell r="CC1859" t="str">
            <v>martijn.mallie@gmail.com</v>
          </cell>
          <cell r="CD1859" t="str">
            <v>+31306336390</v>
          </cell>
          <cell r="CE1859" t="str">
            <v>06-13310965</v>
          </cell>
          <cell r="CF1859" t="str">
            <v>Derksen</v>
          </cell>
          <cell r="CG1859" t="str">
            <v>C.N.</v>
          </cell>
          <cell r="CL1859" t="str">
            <v>Indiensttreding</v>
          </cell>
          <cell r="CN1859">
            <v>0</v>
          </cell>
          <cell r="CO1859">
            <v>0</v>
          </cell>
          <cell r="CP1859">
            <v>0</v>
          </cell>
          <cell r="CQ1859">
            <v>0</v>
          </cell>
          <cell r="CR1859">
            <v>0</v>
          </cell>
          <cell r="CS1859">
            <v>0</v>
          </cell>
          <cell r="CT1859">
            <v>0</v>
          </cell>
          <cell r="CU1859">
            <v>0</v>
          </cell>
          <cell r="CV1859">
            <v>0</v>
          </cell>
          <cell r="CW1859">
            <v>0</v>
          </cell>
        </row>
        <row r="1860">
          <cell r="A1860" t="str">
            <v>190</v>
          </cell>
          <cell r="B1860" t="str">
            <v>Luc</v>
          </cell>
          <cell r="C1860" t="str">
            <v>Augustijn</v>
          </cell>
          <cell r="D1860">
            <v>32568</v>
          </cell>
          <cell r="E1860">
            <v>42370</v>
          </cell>
          <cell r="G1860" t="str">
            <v>Utrecht</v>
          </cell>
          <cell r="H1860">
            <v>1</v>
          </cell>
          <cell r="I1860">
            <v>0</v>
          </cell>
          <cell r="J1860" t="str">
            <v>Ondernemer - zonder salaris</v>
          </cell>
          <cell r="K1860" t="str">
            <v>Equity Partner</v>
          </cell>
          <cell r="L1860" t="str">
            <v>Transaction Advisory Services</v>
          </cell>
          <cell r="M1860" t="str">
            <v>Advisory</v>
          </cell>
          <cell r="N1860" t="str">
            <v>7530</v>
          </cell>
          <cell r="O1860" t="str">
            <v>300</v>
          </cell>
          <cell r="P1860" t="str">
            <v>Equity Partner Advisory</v>
          </cell>
          <cell r="Q1860" t="str">
            <v>nvt</v>
          </cell>
          <cell r="R1860" t="str">
            <v>Man</v>
          </cell>
          <cell r="S1860">
            <v>23340</v>
          </cell>
          <cell r="T1860" t="str">
            <v>BDO Investigations B.V.</v>
          </cell>
          <cell r="U1860" t="str">
            <v>Praktijkleider Advisory M&amp;A</v>
          </cell>
          <cell r="W1860" t="str">
            <v>Onbepaalde tijd</v>
          </cell>
          <cell r="Y1860" t="str">
            <v>Advisory</v>
          </cell>
          <cell r="Z1860" t="str">
            <v>Augustijn</v>
          </cell>
          <cell r="AB1860" t="str">
            <v>L.C.</v>
          </cell>
          <cell r="AD1860" t="str">
            <v>Augustijn</v>
          </cell>
          <cell r="AE1860" t="str">
            <v>Kerkstraat 46 A</v>
          </cell>
          <cell r="AG1860" t="str">
            <v>4854 CG  BAVEL</v>
          </cell>
          <cell r="AJ1860" t="str">
            <v>147289348</v>
          </cell>
          <cell r="AL1860" t="str">
            <v>dhr. L.C. Augustijn</v>
          </cell>
          <cell r="AM1860">
            <v>40</v>
          </cell>
          <cell r="AN1860" t="str">
            <v>N</v>
          </cell>
          <cell r="AO1860" t="str">
            <v>Luc.Augustijn@bdo.nl</v>
          </cell>
          <cell r="AP1860" t="str">
            <v>0161-434400</v>
          </cell>
          <cell r="AQ1860" t="str">
            <v>06-53187976</v>
          </cell>
          <cell r="AR1860" t="str">
            <v>Geen pensioendeelnemer</v>
          </cell>
          <cell r="AT1860">
            <v>0</v>
          </cell>
          <cell r="AU1860">
            <v>16.5</v>
          </cell>
          <cell r="AV1860" t="str">
            <v>02</v>
          </cell>
          <cell r="AW1860" t="str">
            <v>Basis CAO BDO</v>
          </cell>
          <cell r="AX1860">
            <v>42370</v>
          </cell>
          <cell r="BE1860" t="str">
            <v>4000100063</v>
          </cell>
          <cell r="BG1860">
            <v>43101</v>
          </cell>
          <cell r="BH1860" t="str">
            <v>RA</v>
          </cell>
          <cell r="BI1860" t="str">
            <v>J</v>
          </cell>
          <cell r="BJ1860" t="str">
            <v>N</v>
          </cell>
          <cell r="BK1860" t="str">
            <v>N</v>
          </cell>
          <cell r="BN1860" t="str">
            <v>Gehuwd</v>
          </cell>
          <cell r="BR1860">
            <v>0</v>
          </cell>
          <cell r="BS1860">
            <v>0</v>
          </cell>
          <cell r="BU1860">
            <v>35431</v>
          </cell>
          <cell r="BV1860" t="str">
            <v>N</v>
          </cell>
          <cell r="BW1860" t="str">
            <v>N</v>
          </cell>
          <cell r="BX1860" t="str">
            <v>N</v>
          </cell>
          <cell r="BZ1860" t="str">
            <v>Nederlandse</v>
          </cell>
          <cell r="CA1860" t="str">
            <v>NL</v>
          </cell>
          <cell r="CB1860" t="str">
            <v>06-53187976</v>
          </cell>
          <cell r="CD1860" t="str">
            <v>+31302849980</v>
          </cell>
          <cell r="CE1860" t="str">
            <v>06-53187976</v>
          </cell>
          <cell r="CL1860" t="str">
            <v>Overplaatsing</v>
          </cell>
          <cell r="CN1860" t="str">
            <v>NBA</v>
          </cell>
          <cell r="CO1860">
            <v>0</v>
          </cell>
          <cell r="CP1860">
            <v>33429</v>
          </cell>
          <cell r="CQ1860">
            <v>0</v>
          </cell>
          <cell r="CR1860" t="str">
            <v>27119</v>
          </cell>
          <cell r="CS1860">
            <v>0</v>
          </cell>
          <cell r="CT1860">
            <v>0</v>
          </cell>
          <cell r="CU1860">
            <v>0</v>
          </cell>
          <cell r="CV1860">
            <v>0</v>
          </cell>
          <cell r="CW1860" t="str">
            <v>iPad 9,7 128GB Smartcase € 471,85</v>
          </cell>
        </row>
        <row r="1861">
          <cell r="A1861" t="str">
            <v>18416</v>
          </cell>
          <cell r="B1861" t="str">
            <v>Sandra</v>
          </cell>
          <cell r="C1861" t="str">
            <v>Konings</v>
          </cell>
          <cell r="D1861">
            <v>42583</v>
          </cell>
          <cell r="E1861">
            <v>43466</v>
          </cell>
          <cell r="G1861" t="str">
            <v>Utrecht</v>
          </cell>
          <cell r="H1861">
            <v>1</v>
          </cell>
          <cell r="I1861">
            <v>0</v>
          </cell>
          <cell r="J1861" t="str">
            <v>Ondernemer - zonder salaris</v>
          </cell>
          <cell r="K1861" t="str">
            <v>Equity Partner</v>
          </cell>
          <cell r="L1861" t="str">
            <v>Cybersecurity</v>
          </cell>
          <cell r="M1861" t="str">
            <v>Advisory</v>
          </cell>
          <cell r="N1861" t="str">
            <v>16154</v>
          </cell>
          <cell r="O1861" t="str">
            <v>300</v>
          </cell>
          <cell r="P1861" t="str">
            <v>Equity Partner Advisory</v>
          </cell>
          <cell r="Q1861" t="str">
            <v>nvt</v>
          </cell>
          <cell r="R1861" t="str">
            <v>Vrouw</v>
          </cell>
          <cell r="S1861">
            <v>26006</v>
          </cell>
          <cell r="T1861" t="str">
            <v>BDO Advisory B.V.</v>
          </cell>
          <cell r="U1861" t="str">
            <v>Partner Advisory Cybersecurity</v>
          </cell>
          <cell r="W1861" t="str">
            <v>Onbepaalde tijd</v>
          </cell>
          <cell r="Y1861" t="str">
            <v>Advisory</v>
          </cell>
          <cell r="Z1861" t="str">
            <v>Konings</v>
          </cell>
          <cell r="AB1861" t="str">
            <v>S.J.C.</v>
          </cell>
          <cell r="AD1861" t="str">
            <v>Konings</v>
          </cell>
          <cell r="AE1861" t="str">
            <v>Broerelaan 4</v>
          </cell>
          <cell r="AG1861" t="str">
            <v>5615 EE  EINDHOVEN</v>
          </cell>
          <cell r="AJ1861" t="str">
            <v>128199878</v>
          </cell>
          <cell r="AL1861" t="str">
            <v>mevr. ir. S.J.C. Konings</v>
          </cell>
          <cell r="AM1861">
            <v>40</v>
          </cell>
          <cell r="AN1861" t="str">
            <v>N</v>
          </cell>
          <cell r="AO1861" t="str">
            <v>Sandra.Konings@bdo.nl</v>
          </cell>
          <cell r="AP1861" t="str">
            <v>06-51508151</v>
          </cell>
          <cell r="AQ1861" t="str">
            <v>06-51508151</v>
          </cell>
          <cell r="AR1861" t="str">
            <v>Geen pensioendeelnemer</v>
          </cell>
          <cell r="AS1861">
            <v>42583</v>
          </cell>
          <cell r="AU1861">
            <v>1</v>
          </cell>
          <cell r="AV1861" t="str">
            <v>02</v>
          </cell>
          <cell r="AW1861" t="str">
            <v>Basis CAO BDO</v>
          </cell>
          <cell r="AX1861">
            <v>43466</v>
          </cell>
          <cell r="BE1861" t="str">
            <v>5000100119</v>
          </cell>
          <cell r="BG1861">
            <v>43466</v>
          </cell>
          <cell r="BI1861" t="str">
            <v>J</v>
          </cell>
          <cell r="BJ1861" t="str">
            <v>J</v>
          </cell>
          <cell r="BK1861" t="str">
            <v>N</v>
          </cell>
          <cell r="BN1861" t="str">
            <v>Ongehuwd</v>
          </cell>
          <cell r="BR1861">
            <v>201631</v>
          </cell>
          <cell r="BS1861">
            <v>201631</v>
          </cell>
          <cell r="BU1861">
            <v>43466</v>
          </cell>
          <cell r="BV1861" t="str">
            <v>N</v>
          </cell>
          <cell r="BW1861" t="str">
            <v>J</v>
          </cell>
          <cell r="BX1861" t="str">
            <v>J</v>
          </cell>
          <cell r="BZ1861" t="str">
            <v>Nederlandse</v>
          </cell>
          <cell r="CA1861" t="str">
            <v>NL</v>
          </cell>
          <cell r="CB1861" t="str">
            <v>06-51508151</v>
          </cell>
          <cell r="CC1861" t="str">
            <v>sjckonings@gmail.com</v>
          </cell>
          <cell r="CD1861" t="str">
            <v>+31302849782</v>
          </cell>
          <cell r="CE1861" t="str">
            <v>06-51508151</v>
          </cell>
          <cell r="CL1861" t="str">
            <v>Indiensttreding</v>
          </cell>
          <cell r="CN1861">
            <v>0</v>
          </cell>
          <cell r="CO1861">
            <v>0</v>
          </cell>
          <cell r="CP1861">
            <v>0</v>
          </cell>
          <cell r="CQ1861">
            <v>0</v>
          </cell>
          <cell r="CR1861">
            <v>0</v>
          </cell>
          <cell r="CS1861">
            <v>0</v>
          </cell>
          <cell r="CT1861">
            <v>0</v>
          </cell>
          <cell r="CU1861">
            <v>0</v>
          </cell>
          <cell r="CV1861">
            <v>0</v>
          </cell>
          <cell r="CW1861" t="str">
            <v>iPad 9,7 128GB Smartcase € 471,85</v>
          </cell>
        </row>
        <row r="1862">
          <cell r="A1862" t="str">
            <v>17240</v>
          </cell>
          <cell r="B1862" t="str">
            <v>Iwan</v>
          </cell>
          <cell r="C1862" t="str">
            <v>van Munster</v>
          </cell>
          <cell r="D1862">
            <v>42370</v>
          </cell>
          <cell r="E1862">
            <v>43466</v>
          </cell>
          <cell r="G1862" t="str">
            <v>Utrecht</v>
          </cell>
          <cell r="H1862">
            <v>1</v>
          </cell>
          <cell r="I1862">
            <v>0</v>
          </cell>
          <cell r="J1862" t="str">
            <v>Ondernemer - zonder salaris</v>
          </cell>
          <cell r="K1862" t="str">
            <v>Equity Partner</v>
          </cell>
          <cell r="L1862" t="str">
            <v>Legal</v>
          </cell>
          <cell r="M1862" t="str">
            <v>Advisory</v>
          </cell>
          <cell r="N1862" t="str">
            <v>6051</v>
          </cell>
          <cell r="O1862" t="str">
            <v>300</v>
          </cell>
          <cell r="P1862" t="str">
            <v>Equity Partner Advisory</v>
          </cell>
          <cell r="Q1862" t="str">
            <v>nvt</v>
          </cell>
          <cell r="R1862" t="str">
            <v>Man</v>
          </cell>
          <cell r="S1862">
            <v>27780</v>
          </cell>
          <cell r="T1862" t="str">
            <v>BDO Legal B.V.</v>
          </cell>
          <cell r="U1862" t="str">
            <v>Partner Advisory Legal - OR</v>
          </cell>
          <cell r="W1862" t="str">
            <v>Onbepaalde tijd</v>
          </cell>
          <cell r="Y1862" t="str">
            <v>Advisory</v>
          </cell>
          <cell r="Z1862" t="str">
            <v>Munster</v>
          </cell>
          <cell r="AA1862" t="str">
            <v>van</v>
          </cell>
          <cell r="AB1862" t="str">
            <v>I.P.L.</v>
          </cell>
          <cell r="AC1862" t="str">
            <v>van</v>
          </cell>
          <cell r="AD1862" t="str">
            <v>Munster</v>
          </cell>
          <cell r="AE1862" t="str">
            <v>Kamerlingh Onnesstraat 13</v>
          </cell>
          <cell r="AG1862" t="str">
            <v>1341 BX  ALMERE</v>
          </cell>
          <cell r="AJ1862" t="str">
            <v>149996913</v>
          </cell>
          <cell r="AL1862" t="str">
            <v>dhr. I.P.L. van Munster</v>
          </cell>
          <cell r="AM1862">
            <v>40</v>
          </cell>
          <cell r="AN1862" t="str">
            <v>N</v>
          </cell>
          <cell r="AO1862" t="str">
            <v>Iwan.van.Munster@bdo.nl</v>
          </cell>
          <cell r="AP1862" t="str">
            <v>036-5497984</v>
          </cell>
          <cell r="AQ1862" t="str">
            <v>06-57940782</v>
          </cell>
          <cell r="AR1862" t="str">
            <v>Geen pensioendeelnemer</v>
          </cell>
          <cell r="AS1862">
            <v>42370</v>
          </cell>
          <cell r="AU1862">
            <v>28</v>
          </cell>
          <cell r="AV1862" t="str">
            <v>02</v>
          </cell>
          <cell r="AW1862" t="str">
            <v>Basis CAO BDO</v>
          </cell>
          <cell r="AX1862">
            <v>43466</v>
          </cell>
          <cell r="BE1862" t="str">
            <v>5000100128</v>
          </cell>
          <cell r="BG1862">
            <v>43466</v>
          </cell>
          <cell r="BI1862" t="str">
            <v>J</v>
          </cell>
          <cell r="BJ1862" t="str">
            <v>N</v>
          </cell>
          <cell r="BK1862" t="str">
            <v>J</v>
          </cell>
          <cell r="BN1862" t="str">
            <v>Gehuwd</v>
          </cell>
          <cell r="BO1862">
            <v>37001</v>
          </cell>
          <cell r="BR1862">
            <v>201601</v>
          </cell>
          <cell r="BS1862">
            <v>201601</v>
          </cell>
          <cell r="BU1862">
            <v>43466</v>
          </cell>
          <cell r="BV1862" t="str">
            <v>N</v>
          </cell>
          <cell r="BW1862" t="str">
            <v>J</v>
          </cell>
          <cell r="BX1862" t="str">
            <v>J</v>
          </cell>
          <cell r="BZ1862" t="str">
            <v>Nederlandse</v>
          </cell>
          <cell r="CA1862" t="str">
            <v>NL</v>
          </cell>
          <cell r="CB1862" t="str">
            <v>06-57940782</v>
          </cell>
          <cell r="CD1862" t="str">
            <v>+31302849870</v>
          </cell>
          <cell r="CE1862" t="str">
            <v>06-57940782</v>
          </cell>
          <cell r="CN1862">
            <v>0</v>
          </cell>
          <cell r="CO1862">
            <v>0</v>
          </cell>
          <cell r="CP1862">
            <v>0</v>
          </cell>
          <cell r="CQ1862">
            <v>0</v>
          </cell>
          <cell r="CR1862">
            <v>0</v>
          </cell>
          <cell r="CS1862">
            <v>0</v>
          </cell>
          <cell r="CT1862">
            <v>0</v>
          </cell>
          <cell r="CU1862">
            <v>0</v>
          </cell>
          <cell r="CV1862">
            <v>0</v>
          </cell>
          <cell r="CW1862" t="str">
            <v>iPad 9,7 128GB Smartcase € 471,85</v>
          </cell>
        </row>
        <row r="1863">
          <cell r="A1863" t="str">
            <v>16831</v>
          </cell>
          <cell r="B1863" t="str">
            <v>Emanuel</v>
          </cell>
          <cell r="C1863" t="str">
            <v>van Zandvoort</v>
          </cell>
          <cell r="D1863">
            <v>42156</v>
          </cell>
          <cell r="E1863">
            <v>43101</v>
          </cell>
          <cell r="G1863" t="str">
            <v>Utrecht</v>
          </cell>
          <cell r="H1863">
            <v>1</v>
          </cell>
          <cell r="I1863">
            <v>0</v>
          </cell>
          <cell r="J1863" t="str">
            <v>Ondernemer - zonder salaris</v>
          </cell>
          <cell r="K1863" t="str">
            <v>Equity Partner</v>
          </cell>
          <cell r="L1863" t="str">
            <v>Risk Advisory Services</v>
          </cell>
          <cell r="M1863" t="str">
            <v>Advisory</v>
          </cell>
          <cell r="N1863" t="str">
            <v>7100</v>
          </cell>
          <cell r="O1863" t="str">
            <v>300</v>
          </cell>
          <cell r="P1863" t="str">
            <v>Equity Partner Advisory</v>
          </cell>
          <cell r="Q1863" t="str">
            <v>nvt</v>
          </cell>
          <cell r="R1863" t="str">
            <v>Man</v>
          </cell>
          <cell r="S1863">
            <v>26292</v>
          </cell>
          <cell r="T1863" t="str">
            <v>BDO Advisory B.V.</v>
          </cell>
          <cell r="U1863" t="str">
            <v>Praktijkleider Advisory RAS</v>
          </cell>
          <cell r="W1863" t="str">
            <v>Onbepaalde tijd</v>
          </cell>
          <cell r="Y1863" t="str">
            <v>Advisory</v>
          </cell>
          <cell r="Z1863" t="str">
            <v>Zandvoort</v>
          </cell>
          <cell r="AA1863" t="str">
            <v>van</v>
          </cell>
          <cell r="AB1863" t="str">
            <v>E.S.G.L.</v>
          </cell>
          <cell r="AC1863" t="str">
            <v>van</v>
          </cell>
          <cell r="AD1863" t="str">
            <v>Zandvoort</v>
          </cell>
          <cell r="AE1863" t="str">
            <v>De Keuning 3</v>
          </cell>
          <cell r="AG1863" t="str">
            <v>4112 JC  BEUSICHEM</v>
          </cell>
          <cell r="AJ1863" t="str">
            <v>157738772</v>
          </cell>
          <cell r="AL1863" t="str">
            <v>dhr. E.S.G.L. van Zandvoort</v>
          </cell>
          <cell r="AM1863">
            <v>40</v>
          </cell>
          <cell r="AN1863" t="str">
            <v>N</v>
          </cell>
          <cell r="AO1863" t="str">
            <v>Emanuel.van.Zandvoort@bdo.nl</v>
          </cell>
          <cell r="AP1863" t="str">
            <v>06-82264563</v>
          </cell>
          <cell r="AQ1863" t="str">
            <v>06-82264563</v>
          </cell>
          <cell r="AR1863" t="str">
            <v>Geen pensioendeelnemer</v>
          </cell>
          <cell r="AS1863">
            <v>42156</v>
          </cell>
          <cell r="AU1863">
            <v>20.5</v>
          </cell>
          <cell r="AV1863" t="str">
            <v>02</v>
          </cell>
          <cell r="AW1863" t="str">
            <v>Basis CAO BDO</v>
          </cell>
          <cell r="AX1863">
            <v>43101</v>
          </cell>
          <cell r="BE1863" t="str">
            <v>4000100064</v>
          </cell>
          <cell r="BG1863">
            <v>43101</v>
          </cell>
          <cell r="BI1863" t="str">
            <v>J</v>
          </cell>
          <cell r="BJ1863" t="str">
            <v>J</v>
          </cell>
          <cell r="BK1863" t="str">
            <v>N</v>
          </cell>
          <cell r="BN1863" t="str">
            <v>Gehuwd</v>
          </cell>
          <cell r="BR1863">
            <v>201523</v>
          </cell>
          <cell r="BS1863">
            <v>201523</v>
          </cell>
          <cell r="BU1863">
            <v>43101</v>
          </cell>
          <cell r="BV1863" t="str">
            <v>N</v>
          </cell>
          <cell r="BW1863" t="str">
            <v>J</v>
          </cell>
          <cell r="BX1863" t="str">
            <v>J</v>
          </cell>
          <cell r="BZ1863" t="str">
            <v>Nederlandse</v>
          </cell>
          <cell r="CA1863" t="str">
            <v>NL</v>
          </cell>
          <cell r="CB1863" t="str">
            <v>06-82264563</v>
          </cell>
          <cell r="CD1863" t="str">
            <v>+31302849793</v>
          </cell>
          <cell r="CE1863" t="str">
            <v>06-82264563</v>
          </cell>
          <cell r="CN1863">
            <v>0</v>
          </cell>
          <cell r="CO1863">
            <v>0</v>
          </cell>
          <cell r="CP1863">
            <v>0</v>
          </cell>
          <cell r="CQ1863">
            <v>0</v>
          </cell>
          <cell r="CR1863">
            <v>0</v>
          </cell>
          <cell r="CS1863">
            <v>0</v>
          </cell>
          <cell r="CT1863">
            <v>0</v>
          </cell>
          <cell r="CU1863">
            <v>0</v>
          </cell>
          <cell r="CV1863">
            <v>0</v>
          </cell>
          <cell r="CW1863" t="str">
            <v>Thuiswerkplek € 399,80</v>
          </cell>
        </row>
        <row r="1864">
          <cell r="A1864" t="str">
            <v>14016</v>
          </cell>
          <cell r="B1864" t="str">
            <v>Frank</v>
          </cell>
          <cell r="C1864" t="str">
            <v>van der Lee</v>
          </cell>
          <cell r="D1864">
            <v>41153</v>
          </cell>
          <cell r="E1864">
            <v>42736</v>
          </cell>
          <cell r="G1864" t="str">
            <v>Utrecht</v>
          </cell>
          <cell r="H1864">
            <v>1</v>
          </cell>
          <cell r="I1864">
            <v>0</v>
          </cell>
          <cell r="J1864" t="str">
            <v>Ondernemer - zonder salaris</v>
          </cell>
          <cell r="K1864" t="str">
            <v>Equity Partner</v>
          </cell>
          <cell r="L1864" t="str">
            <v>Public Sector Consulting</v>
          </cell>
          <cell r="M1864" t="str">
            <v>Advisory</v>
          </cell>
          <cell r="N1864" t="str">
            <v>3400</v>
          </cell>
          <cell r="O1864" t="str">
            <v>300</v>
          </cell>
          <cell r="P1864" t="str">
            <v>Equity Partner Advisory</v>
          </cell>
          <cell r="Q1864" t="str">
            <v>nvt</v>
          </cell>
          <cell r="R1864" t="str">
            <v>Man</v>
          </cell>
          <cell r="S1864">
            <v>24795</v>
          </cell>
          <cell r="T1864" t="str">
            <v>BDO Advisory B.V.</v>
          </cell>
          <cell r="U1864" t="str">
            <v>Praktijkleider Advisory Public Sector</v>
          </cell>
          <cell r="W1864" t="str">
            <v>Onbepaalde tijd</v>
          </cell>
          <cell r="Y1864" t="str">
            <v>Advisory</v>
          </cell>
          <cell r="Z1864" t="str">
            <v>Lee</v>
          </cell>
          <cell r="AA1864" t="str">
            <v>van der</v>
          </cell>
          <cell r="AB1864" t="str">
            <v>F.J.</v>
          </cell>
          <cell r="AC1864" t="str">
            <v>van der</v>
          </cell>
          <cell r="AD1864" t="str">
            <v>Lee</v>
          </cell>
          <cell r="AE1864" t="str">
            <v>Dalmsholterweg 14</v>
          </cell>
          <cell r="AG1864" t="str">
            <v>8147 RB  GIETHMEN</v>
          </cell>
          <cell r="AJ1864" t="str">
            <v>105368209</v>
          </cell>
          <cell r="AL1864" t="str">
            <v>dhr. drs. F.J. van der Lee</v>
          </cell>
          <cell r="AM1864">
            <v>40</v>
          </cell>
          <cell r="AN1864" t="str">
            <v>N</v>
          </cell>
          <cell r="AO1864" t="str">
            <v>Frank.van.der.Lee@bdo.nl</v>
          </cell>
          <cell r="AP1864" t="str">
            <v>0529-436430</v>
          </cell>
          <cell r="AQ1864" t="str">
            <v>06-11003117</v>
          </cell>
          <cell r="AR1864" t="str">
            <v>Geen pensioendeelnemer</v>
          </cell>
          <cell r="AS1864">
            <v>41153</v>
          </cell>
          <cell r="AT1864">
            <v>8267824</v>
          </cell>
          <cell r="AU1864">
            <v>40</v>
          </cell>
          <cell r="AV1864" t="str">
            <v>02</v>
          </cell>
          <cell r="AW1864" t="str">
            <v>Basis CAO BDO</v>
          </cell>
          <cell r="AX1864">
            <v>42736</v>
          </cell>
          <cell r="BE1864" t="str">
            <v>4000100067</v>
          </cell>
          <cell r="BG1864">
            <v>43101</v>
          </cell>
          <cell r="BH1864" t="str">
            <v>RA</v>
          </cell>
          <cell r="BI1864" t="str">
            <v>J</v>
          </cell>
          <cell r="BJ1864" t="str">
            <v>J</v>
          </cell>
          <cell r="BK1864" t="str">
            <v>N</v>
          </cell>
          <cell r="BN1864" t="str">
            <v>Gehuwd</v>
          </cell>
          <cell r="BR1864">
            <v>201235</v>
          </cell>
          <cell r="BS1864">
            <v>201235</v>
          </cell>
          <cell r="BU1864">
            <v>42736</v>
          </cell>
          <cell r="BV1864" t="str">
            <v>N</v>
          </cell>
          <cell r="BW1864" t="str">
            <v>J</v>
          </cell>
          <cell r="BX1864" t="str">
            <v>J</v>
          </cell>
          <cell r="BZ1864" t="str">
            <v>Nederlandse</v>
          </cell>
          <cell r="CA1864" t="str">
            <v>NL</v>
          </cell>
          <cell r="CB1864" t="str">
            <v>06-11003117</v>
          </cell>
          <cell r="CD1864" t="str">
            <v>+31302849794</v>
          </cell>
          <cell r="CE1864" t="str">
            <v>06-11003117</v>
          </cell>
          <cell r="CN1864" t="str">
            <v>NBA</v>
          </cell>
          <cell r="CO1864">
            <v>0</v>
          </cell>
          <cell r="CP1864">
            <v>34933</v>
          </cell>
          <cell r="CQ1864">
            <v>0</v>
          </cell>
          <cell r="CR1864" t="str">
            <v>29281</v>
          </cell>
          <cell r="CS1864">
            <v>0</v>
          </cell>
          <cell r="CT1864">
            <v>0</v>
          </cell>
          <cell r="CU1864">
            <v>0</v>
          </cell>
          <cell r="CV1864">
            <v>0</v>
          </cell>
          <cell r="CW1864" t="str">
            <v>Thuiswerkplek € 399,80</v>
          </cell>
        </row>
        <row r="1865">
          <cell r="A1865" t="str">
            <v>2648</v>
          </cell>
          <cell r="B1865" t="str">
            <v>Hans</v>
          </cell>
          <cell r="C1865" t="str">
            <v>van Gils</v>
          </cell>
          <cell r="D1865">
            <v>32522</v>
          </cell>
          <cell r="E1865">
            <v>40269</v>
          </cell>
          <cell r="G1865" t="str">
            <v>s-Hertogenbosch</v>
          </cell>
          <cell r="H1865">
            <v>1</v>
          </cell>
          <cell r="I1865">
            <v>0</v>
          </cell>
          <cell r="J1865" t="str">
            <v>Ondernemer - zonder salaris</v>
          </cell>
          <cell r="K1865" t="str">
            <v>Equity Partner</v>
          </cell>
          <cell r="L1865" t="str">
            <v>Management Consulting</v>
          </cell>
          <cell r="M1865" t="str">
            <v>Advisory</v>
          </cell>
          <cell r="N1865" t="str">
            <v>6200</v>
          </cell>
          <cell r="O1865" t="str">
            <v>300</v>
          </cell>
          <cell r="P1865" t="str">
            <v>Equity Partner Advisory</v>
          </cell>
          <cell r="Q1865" t="str">
            <v>nvt</v>
          </cell>
          <cell r="R1865" t="str">
            <v>Man</v>
          </cell>
          <cell r="S1865">
            <v>23271</v>
          </cell>
          <cell r="T1865" t="str">
            <v>BDO Advisory B.V.</v>
          </cell>
          <cell r="U1865" t="str">
            <v>Praktijkleider Advisory</v>
          </cell>
          <cell r="W1865" t="str">
            <v>Onbepaalde tijd</v>
          </cell>
          <cell r="Y1865" t="str">
            <v>Advisory</v>
          </cell>
          <cell r="Z1865" t="str">
            <v>Gils</v>
          </cell>
          <cell r="AA1865" t="str">
            <v>van</v>
          </cell>
          <cell r="AB1865" t="str">
            <v>J.W.M.</v>
          </cell>
          <cell r="AC1865" t="str">
            <v>van</v>
          </cell>
          <cell r="AD1865" t="str">
            <v>Gils</v>
          </cell>
          <cell r="AE1865" t="str">
            <v>Kalverstraat 20</v>
          </cell>
          <cell r="AG1865" t="str">
            <v>4921 AB  MADE</v>
          </cell>
          <cell r="AJ1865" t="str">
            <v>139651895</v>
          </cell>
          <cell r="AL1865" t="str">
            <v>dhr. drs. J.W.M. van Gils</v>
          </cell>
          <cell r="AM1865">
            <v>40</v>
          </cell>
          <cell r="AN1865" t="str">
            <v>N</v>
          </cell>
          <cell r="AO1865" t="str">
            <v>Hans.van.Gils@bdo.nl</v>
          </cell>
          <cell r="AP1865" t="str">
            <v>0162-685035</v>
          </cell>
          <cell r="AQ1865" t="str">
            <v>06-53847378</v>
          </cell>
          <cell r="AR1865" t="str">
            <v>Geen pensioendeelnemer</v>
          </cell>
          <cell r="AT1865">
            <v>0</v>
          </cell>
          <cell r="AU1865">
            <v>40</v>
          </cell>
          <cell r="AV1865" t="str">
            <v>02</v>
          </cell>
          <cell r="AW1865" t="str">
            <v>Basis CAO BDO</v>
          </cell>
          <cell r="AX1865">
            <v>40269</v>
          </cell>
          <cell r="BE1865" t="str">
            <v>4000100061</v>
          </cell>
          <cell r="BG1865">
            <v>43101</v>
          </cell>
          <cell r="BI1865" t="str">
            <v>J</v>
          </cell>
          <cell r="BJ1865" t="str">
            <v>N</v>
          </cell>
          <cell r="BK1865" t="str">
            <v>N</v>
          </cell>
          <cell r="BN1865" t="str">
            <v>Gehuwd</v>
          </cell>
          <cell r="BQ1865" t="str">
            <v>Avendonk</v>
          </cell>
          <cell r="BR1865">
            <v>0</v>
          </cell>
          <cell r="BS1865">
            <v>0</v>
          </cell>
          <cell r="BU1865">
            <v>36526</v>
          </cell>
          <cell r="BV1865" t="str">
            <v>N</v>
          </cell>
          <cell r="BW1865" t="str">
            <v>N</v>
          </cell>
          <cell r="BX1865" t="str">
            <v>N</v>
          </cell>
          <cell r="BZ1865" t="str">
            <v>Nederlandse</v>
          </cell>
          <cell r="CA1865" t="str">
            <v>NL</v>
          </cell>
          <cell r="CB1865" t="str">
            <v>06-53847378</v>
          </cell>
          <cell r="CD1865" t="str">
            <v>+31736405713</v>
          </cell>
          <cell r="CE1865" t="str">
            <v>06-53847378</v>
          </cell>
          <cell r="CF1865" t="str">
            <v>Avendonk</v>
          </cell>
          <cell r="CG1865" t="str">
            <v>van</v>
          </cell>
          <cell r="CL1865" t="str">
            <v>Overplaatsing</v>
          </cell>
          <cell r="CN1865">
            <v>0</v>
          </cell>
          <cell r="CO1865">
            <v>0</v>
          </cell>
          <cell r="CP1865">
            <v>0</v>
          </cell>
          <cell r="CQ1865">
            <v>0</v>
          </cell>
          <cell r="CR1865">
            <v>0</v>
          </cell>
          <cell r="CS1865">
            <v>0</v>
          </cell>
          <cell r="CT1865">
            <v>0</v>
          </cell>
          <cell r="CU1865">
            <v>0</v>
          </cell>
          <cell r="CV1865">
            <v>0</v>
          </cell>
          <cell r="CW1865" t="str">
            <v>iPad 9,7 128GB Gelcase € 466,85</v>
          </cell>
        </row>
        <row r="1866">
          <cell r="A1866" t="str">
            <v>2152</v>
          </cell>
          <cell r="B1866" t="str">
            <v>Bart-Jan</v>
          </cell>
          <cell r="C1866" t="str">
            <v>van Hees</v>
          </cell>
          <cell r="D1866">
            <v>35612</v>
          </cell>
          <cell r="E1866">
            <v>41640</v>
          </cell>
          <cell r="G1866" t="str">
            <v>Utrecht</v>
          </cell>
          <cell r="H1866">
            <v>1</v>
          </cell>
          <cell r="I1866">
            <v>0</v>
          </cell>
          <cell r="J1866" t="str">
            <v>Ondernemer - zonder salaris</v>
          </cell>
          <cell r="K1866" t="str">
            <v>Equity Partner</v>
          </cell>
          <cell r="L1866" t="str">
            <v>Legal</v>
          </cell>
          <cell r="M1866" t="str">
            <v>Advisory</v>
          </cell>
          <cell r="N1866" t="str">
            <v>6051</v>
          </cell>
          <cell r="O1866" t="str">
            <v>300</v>
          </cell>
          <cell r="P1866" t="str">
            <v>Equity Partner Advisory</v>
          </cell>
          <cell r="Q1866" t="str">
            <v>nvt</v>
          </cell>
          <cell r="R1866" t="str">
            <v>Man</v>
          </cell>
          <cell r="S1866">
            <v>25945</v>
          </cell>
          <cell r="T1866" t="str">
            <v>BDO Legal B.V.</v>
          </cell>
          <cell r="U1866" t="str">
            <v>Praktijkleider Advisory Legal</v>
          </cell>
          <cell r="W1866" t="str">
            <v>Onbepaalde tijd</v>
          </cell>
          <cell r="Y1866" t="str">
            <v>Advisory</v>
          </cell>
          <cell r="Z1866" t="str">
            <v>Hees</v>
          </cell>
          <cell r="AA1866" t="str">
            <v>van</v>
          </cell>
          <cell r="AB1866" t="str">
            <v>B.J.</v>
          </cell>
          <cell r="AC1866" t="str">
            <v>van</v>
          </cell>
          <cell r="AD1866" t="str">
            <v>Hees</v>
          </cell>
          <cell r="AE1866" t="str">
            <v>Weidestraat 2 c</v>
          </cell>
          <cell r="AG1866" t="str">
            <v>5241 CB  ROSMALEN</v>
          </cell>
          <cell r="AJ1866" t="str">
            <v>154855571</v>
          </cell>
          <cell r="AL1866" t="str">
            <v>dhr. mr. B.J. van Hees</v>
          </cell>
          <cell r="AM1866">
            <v>40</v>
          </cell>
          <cell r="AN1866" t="str">
            <v>N</v>
          </cell>
          <cell r="AO1866" t="str">
            <v>Bart-Jan.van.Hees@bdo.nl</v>
          </cell>
          <cell r="AQ1866" t="str">
            <v>06-21597448</v>
          </cell>
          <cell r="AR1866" t="str">
            <v>Geen pensioendeelnemer</v>
          </cell>
          <cell r="AS1866">
            <v>35612</v>
          </cell>
          <cell r="AT1866">
            <v>8258469</v>
          </cell>
          <cell r="AU1866">
            <v>0</v>
          </cell>
          <cell r="AV1866" t="str">
            <v>02</v>
          </cell>
          <cell r="AW1866" t="str">
            <v>Basis CAO BDO</v>
          </cell>
          <cell r="AX1866">
            <v>41640</v>
          </cell>
          <cell r="AY1866">
            <v>4</v>
          </cell>
          <cell r="AZ1866">
            <v>39814</v>
          </cell>
          <cell r="BA1866">
            <v>41517</v>
          </cell>
          <cell r="BE1866" t="str">
            <v>4000100065</v>
          </cell>
          <cell r="BG1866">
            <v>43466</v>
          </cell>
          <cell r="BI1866" t="str">
            <v>J</v>
          </cell>
          <cell r="BJ1866" t="str">
            <v>N</v>
          </cell>
          <cell r="BK1866" t="str">
            <v>J</v>
          </cell>
          <cell r="BN1866" t="str">
            <v>Samenwonend</v>
          </cell>
          <cell r="BQ1866" t="str">
            <v>Govaers</v>
          </cell>
          <cell r="BR1866">
            <v>200201</v>
          </cell>
          <cell r="BS1866">
            <v>200201</v>
          </cell>
          <cell r="BU1866">
            <v>41640</v>
          </cell>
          <cell r="BV1866" t="str">
            <v>N</v>
          </cell>
          <cell r="BW1866" t="str">
            <v>J</v>
          </cell>
          <cell r="BX1866" t="str">
            <v>J</v>
          </cell>
          <cell r="BZ1866" t="str">
            <v>Nederlandse</v>
          </cell>
          <cell r="CA1866" t="str">
            <v>NL</v>
          </cell>
          <cell r="CB1866" t="str">
            <v>06-21597448</v>
          </cell>
          <cell r="CD1866" t="str">
            <v>+31736405773</v>
          </cell>
          <cell r="CE1866" t="str">
            <v>06-21597448</v>
          </cell>
          <cell r="CF1866" t="str">
            <v>Govaers</v>
          </cell>
          <cell r="CL1866" t="str">
            <v>Indiensttreding</v>
          </cell>
          <cell r="CN1866">
            <v>0</v>
          </cell>
          <cell r="CO1866">
            <v>0</v>
          </cell>
          <cell r="CP1866">
            <v>0</v>
          </cell>
          <cell r="CQ1866">
            <v>0</v>
          </cell>
          <cell r="CR1866">
            <v>0</v>
          </cell>
          <cell r="CS1866">
            <v>0</v>
          </cell>
          <cell r="CT1866">
            <v>0</v>
          </cell>
          <cell r="CU1866">
            <v>0</v>
          </cell>
          <cell r="CV1866">
            <v>0</v>
          </cell>
          <cell r="CW1866" t="str">
            <v>Thuiswerkplek € 399,80</v>
          </cell>
        </row>
        <row r="1867">
          <cell r="A1867" t="str">
            <v>6862</v>
          </cell>
          <cell r="B1867" t="str">
            <v>Joost</v>
          </cell>
          <cell r="C1867" t="str">
            <v>Vat</v>
          </cell>
          <cell r="D1867">
            <v>37135</v>
          </cell>
          <cell r="E1867">
            <v>42370</v>
          </cell>
          <cell r="G1867" t="str">
            <v>Utrecht</v>
          </cell>
          <cell r="H1867">
            <v>1</v>
          </cell>
          <cell r="I1867">
            <v>0</v>
          </cell>
          <cell r="J1867" t="str">
            <v>Ondernemer - zonder salaris</v>
          </cell>
          <cell r="K1867" t="str">
            <v>Equity Partner</v>
          </cell>
          <cell r="L1867" t="str">
            <v>Management Consulting</v>
          </cell>
          <cell r="M1867" t="str">
            <v>Advisory</v>
          </cell>
          <cell r="N1867" t="str">
            <v>6200</v>
          </cell>
          <cell r="O1867" t="str">
            <v>300</v>
          </cell>
          <cell r="P1867" t="str">
            <v>Equity Partner Advisory</v>
          </cell>
          <cell r="Q1867" t="str">
            <v>nvt</v>
          </cell>
          <cell r="R1867" t="str">
            <v>Man</v>
          </cell>
          <cell r="S1867">
            <v>28185</v>
          </cell>
          <cell r="T1867" t="str">
            <v>BDO Advisory B.V.</v>
          </cell>
          <cell r="U1867" t="str">
            <v>Praktijkleider Advisory MKB &amp; Familiebedrijven</v>
          </cell>
          <cell r="W1867" t="str">
            <v>Onbepaalde tijd</v>
          </cell>
          <cell r="Y1867" t="str">
            <v>Advisory</v>
          </cell>
          <cell r="Z1867" t="str">
            <v>Vat</v>
          </cell>
          <cell r="AB1867" t="str">
            <v>J.P.</v>
          </cell>
          <cell r="AD1867" t="str">
            <v>Vat</v>
          </cell>
          <cell r="AE1867" t="str">
            <v>Molenhoekje 6</v>
          </cell>
          <cell r="AG1867" t="str">
            <v>3832 GG  LEUSDEN</v>
          </cell>
          <cell r="AI1867" t="str">
            <v>NL</v>
          </cell>
          <cell r="AJ1867" t="str">
            <v>172786319</v>
          </cell>
          <cell r="AK1867" t="str">
            <v>Nederlandse</v>
          </cell>
          <cell r="AL1867" t="str">
            <v>dhr. drs. J.P. Vat</v>
          </cell>
          <cell r="AM1867">
            <v>40</v>
          </cell>
          <cell r="AN1867" t="str">
            <v>N</v>
          </cell>
          <cell r="AO1867" t="str">
            <v>Joost.Vat@bdo.nl</v>
          </cell>
          <cell r="AP1867" t="str">
            <v>033-8892332</v>
          </cell>
          <cell r="AQ1867" t="str">
            <v>06-17320109</v>
          </cell>
          <cell r="AR1867" t="str">
            <v>Geen pensioendeelnemer</v>
          </cell>
          <cell r="AS1867">
            <v>37316</v>
          </cell>
          <cell r="AT1867">
            <v>8259122</v>
          </cell>
          <cell r="AU1867">
            <v>1</v>
          </cell>
          <cell r="AV1867" t="str">
            <v>02</v>
          </cell>
          <cell r="AW1867" t="str">
            <v>Basis CAO BDO</v>
          </cell>
          <cell r="AX1867">
            <v>42370</v>
          </cell>
          <cell r="AY1867">
            <v>4</v>
          </cell>
          <cell r="AZ1867">
            <v>40179</v>
          </cell>
          <cell r="BA1867">
            <v>40633</v>
          </cell>
          <cell r="BE1867" t="str">
            <v>4000100066</v>
          </cell>
          <cell r="BG1867">
            <v>43101</v>
          </cell>
          <cell r="BH1867" t="str">
            <v>MFSME</v>
          </cell>
          <cell r="BI1867" t="str">
            <v>J</v>
          </cell>
          <cell r="BJ1867" t="str">
            <v>N</v>
          </cell>
          <cell r="BK1867" t="str">
            <v>J</v>
          </cell>
          <cell r="BN1867" t="str">
            <v>Gehuwd</v>
          </cell>
          <cell r="BO1867">
            <v>38499</v>
          </cell>
          <cell r="BQ1867" t="str">
            <v>Bakker</v>
          </cell>
          <cell r="BR1867">
            <v>200615</v>
          </cell>
          <cell r="BS1867">
            <v>200615</v>
          </cell>
          <cell r="BU1867">
            <v>42370</v>
          </cell>
          <cell r="BV1867" t="str">
            <v>N</v>
          </cell>
          <cell r="BW1867" t="str">
            <v>J</v>
          </cell>
          <cell r="BX1867" t="str">
            <v>J</v>
          </cell>
          <cell r="BZ1867" t="str">
            <v>Nederlandse</v>
          </cell>
          <cell r="CA1867" t="str">
            <v>NL</v>
          </cell>
          <cell r="CB1867" t="str">
            <v>06-17320109</v>
          </cell>
          <cell r="CD1867" t="str">
            <v>+31302849979</v>
          </cell>
          <cell r="CE1867" t="str">
            <v>06-17320109</v>
          </cell>
          <cell r="CF1867" t="str">
            <v>Bakker</v>
          </cell>
          <cell r="CL1867" t="str">
            <v>Indiensttreding</v>
          </cell>
          <cell r="CN1867">
            <v>0</v>
          </cell>
          <cell r="CO1867">
            <v>0</v>
          </cell>
          <cell r="CP1867">
            <v>0</v>
          </cell>
          <cell r="CQ1867">
            <v>0</v>
          </cell>
          <cell r="CR1867">
            <v>0</v>
          </cell>
          <cell r="CS1867">
            <v>0</v>
          </cell>
          <cell r="CT1867">
            <v>0</v>
          </cell>
          <cell r="CU1867">
            <v>0</v>
          </cell>
          <cell r="CV1867">
            <v>0</v>
          </cell>
          <cell r="CW1867" t="str">
            <v>iPad 9,7 32GB Smartcase € 382,85</v>
          </cell>
        </row>
        <row r="1868">
          <cell r="A1868" t="str">
            <v>18236</v>
          </cell>
          <cell r="B1868" t="str">
            <v>Sander</v>
          </cell>
          <cell r="C1868" t="str">
            <v>Holster</v>
          </cell>
          <cell r="D1868">
            <v>42461</v>
          </cell>
          <cell r="E1868">
            <v>43831</v>
          </cell>
          <cell r="G1868" t="str">
            <v>Utrecht</v>
          </cell>
          <cell r="H1868">
            <v>1</v>
          </cell>
          <cell r="I1868">
            <v>0</v>
          </cell>
          <cell r="J1868" t="str">
            <v>Ondernemer - zonder salaris</v>
          </cell>
          <cell r="K1868" t="str">
            <v>Equity Partner</v>
          </cell>
          <cell r="L1868" t="str">
            <v>Transaction Advisory Services</v>
          </cell>
          <cell r="M1868" t="str">
            <v>Advisory</v>
          </cell>
          <cell r="N1868" t="str">
            <v>7530</v>
          </cell>
          <cell r="O1868" t="str">
            <v>300</v>
          </cell>
          <cell r="P1868" t="str">
            <v>Equity Partner Advisory</v>
          </cell>
          <cell r="Q1868" t="str">
            <v>nvt</v>
          </cell>
          <cell r="R1868" t="str">
            <v>Man</v>
          </cell>
          <cell r="S1868">
            <v>26449</v>
          </cell>
          <cell r="T1868" t="str">
            <v>BDO Investigations B.V.</v>
          </cell>
          <cell r="U1868" t="str">
            <v>Partner Advisory M&amp;A TAS</v>
          </cell>
          <cell r="W1868" t="str">
            <v>Onbepaalde tijd</v>
          </cell>
          <cell r="Y1868" t="str">
            <v>Advisory</v>
          </cell>
          <cell r="Z1868" t="str">
            <v>Holster</v>
          </cell>
          <cell r="AB1868" t="str">
            <v>S.A.</v>
          </cell>
          <cell r="AD1868" t="str">
            <v>Holster</v>
          </cell>
          <cell r="AE1868" t="str">
            <v>Mondlanestraat 43</v>
          </cell>
          <cell r="AG1868" t="str">
            <v>2807 RJ  GOUDA</v>
          </cell>
          <cell r="AJ1868" t="str">
            <v>136253982</v>
          </cell>
          <cell r="AL1868" t="str">
            <v>dhr. S.A. Holster</v>
          </cell>
          <cell r="AM1868">
            <v>40</v>
          </cell>
          <cell r="AN1868" t="str">
            <v>N</v>
          </cell>
          <cell r="AO1868" t="str">
            <v>Sander.Holster@bdo.nl</v>
          </cell>
          <cell r="AP1868" t="str">
            <v>0182-521268</v>
          </cell>
          <cell r="AQ1868" t="str">
            <v>06-21393066</v>
          </cell>
          <cell r="AR1868" t="str">
            <v>Geen pensioendeelnemer</v>
          </cell>
          <cell r="AS1868">
            <v>42461</v>
          </cell>
          <cell r="AU1868">
            <v>0</v>
          </cell>
          <cell r="AV1868" t="str">
            <v>02</v>
          </cell>
          <cell r="AW1868" t="str">
            <v>Basis CAO BDO</v>
          </cell>
          <cell r="AX1868">
            <v>43831</v>
          </cell>
          <cell r="BE1868" t="str">
            <v>5000100122</v>
          </cell>
          <cell r="BG1868">
            <v>43831</v>
          </cell>
          <cell r="BI1868" t="str">
            <v>J</v>
          </cell>
          <cell r="BJ1868" t="str">
            <v>J</v>
          </cell>
          <cell r="BK1868" t="str">
            <v>N</v>
          </cell>
          <cell r="BN1868" t="str">
            <v>Gehuwd</v>
          </cell>
          <cell r="BR1868">
            <v>201613</v>
          </cell>
          <cell r="BS1868">
            <v>201613</v>
          </cell>
          <cell r="BU1868">
            <v>43831</v>
          </cell>
          <cell r="BV1868" t="str">
            <v>N</v>
          </cell>
          <cell r="BW1868" t="str">
            <v>J</v>
          </cell>
          <cell r="BX1868" t="str">
            <v>J</v>
          </cell>
          <cell r="BZ1868" t="str">
            <v>Nederlandse</v>
          </cell>
          <cell r="CA1868" t="str">
            <v>NL</v>
          </cell>
          <cell r="CB1868" t="str">
            <v>06-21393066</v>
          </cell>
          <cell r="CD1868" t="str">
            <v>+31302849853</v>
          </cell>
          <cell r="CE1868" t="str">
            <v>06-21393066</v>
          </cell>
          <cell r="CL1868" t="str">
            <v>Indiensttreding</v>
          </cell>
          <cell r="CN1868">
            <v>0</v>
          </cell>
          <cell r="CO1868">
            <v>0</v>
          </cell>
          <cell r="CP1868">
            <v>0</v>
          </cell>
          <cell r="CQ1868">
            <v>0</v>
          </cell>
          <cell r="CR1868">
            <v>0</v>
          </cell>
          <cell r="CS1868">
            <v>0</v>
          </cell>
          <cell r="CT1868">
            <v>0</v>
          </cell>
          <cell r="CU1868">
            <v>0</v>
          </cell>
          <cell r="CV1868">
            <v>0</v>
          </cell>
          <cell r="CW1868" t="str">
            <v>iPad 9,7 32GB Smartcase € 382,85</v>
          </cell>
        </row>
        <row r="1869">
          <cell r="A1869" t="str">
            <v>22176</v>
          </cell>
          <cell r="B1869" t="str">
            <v>Vincent</v>
          </cell>
          <cell r="C1869" t="str">
            <v>Koopmans</v>
          </cell>
          <cell r="D1869">
            <v>43466</v>
          </cell>
          <cell r="E1869">
            <v>43466</v>
          </cell>
          <cell r="G1869" t="str">
            <v>Utrecht</v>
          </cell>
          <cell r="H1869">
            <v>1</v>
          </cell>
          <cell r="I1869">
            <v>3152</v>
          </cell>
          <cell r="J1869" t="str">
            <v>Personeelslid</v>
          </cell>
          <cell r="K1869" t="str">
            <v>Fulltimer</v>
          </cell>
          <cell r="L1869" t="str">
            <v>Transaction Advisory Services</v>
          </cell>
          <cell r="M1869" t="str">
            <v>Advisory</v>
          </cell>
          <cell r="N1869" t="str">
            <v>7530</v>
          </cell>
          <cell r="O1869" t="str">
            <v>340</v>
          </cell>
          <cell r="P1869" t="str">
            <v>Jr. Adviseur</v>
          </cell>
          <cell r="Q1869" t="str">
            <v>3</v>
          </cell>
          <cell r="R1869" t="str">
            <v>Man</v>
          </cell>
          <cell r="S1869">
            <v>33148</v>
          </cell>
          <cell r="T1869" t="str">
            <v>BDO Investigations B.V.</v>
          </cell>
          <cell r="U1869" t="str">
            <v>Medewerkers Advisory M&amp;A TAS</v>
          </cell>
          <cell r="V1869">
            <v>44196</v>
          </cell>
          <cell r="W1869" t="str">
            <v>Bepaalde tijd</v>
          </cell>
          <cell r="Y1869" t="str">
            <v>Advisory</v>
          </cell>
          <cell r="Z1869" t="str">
            <v>Koopmans</v>
          </cell>
          <cell r="AB1869" t="str">
            <v>V.</v>
          </cell>
          <cell r="AD1869" t="str">
            <v>Koopmans</v>
          </cell>
          <cell r="AE1869" t="str">
            <v>Surastraat 1 c</v>
          </cell>
          <cell r="AG1869" t="str">
            <v>6852 SK  HUISSEN</v>
          </cell>
          <cell r="AJ1869" t="str">
            <v>203731505</v>
          </cell>
          <cell r="AL1869" t="str">
            <v>dhr. V. Koopmans</v>
          </cell>
          <cell r="AM1869">
            <v>40</v>
          </cell>
          <cell r="AN1869" t="str">
            <v>N</v>
          </cell>
          <cell r="AO1869" t="str">
            <v>Vincent.Koopmans@bdo.nl</v>
          </cell>
          <cell r="AP1869" t="str">
            <v>06-23815132</v>
          </cell>
          <cell r="AQ1869" t="str">
            <v>06-23815132</v>
          </cell>
          <cell r="AR1869" t="str">
            <v>Pensioenregeling A</v>
          </cell>
          <cell r="AS1869">
            <v>43466</v>
          </cell>
          <cell r="AU1869">
            <v>6</v>
          </cell>
          <cell r="AV1869" t="str">
            <v>02</v>
          </cell>
          <cell r="AW1869" t="str">
            <v>Basis CAO BDO</v>
          </cell>
          <cell r="AX1869">
            <v>43831</v>
          </cell>
          <cell r="BE1869" t="str">
            <v>9040000105</v>
          </cell>
          <cell r="BG1869">
            <v>43831</v>
          </cell>
          <cell r="BI1869" t="str">
            <v>J</v>
          </cell>
          <cell r="BJ1869" t="str">
            <v>J</v>
          </cell>
          <cell r="BK1869" t="str">
            <v>N</v>
          </cell>
          <cell r="BN1869" t="str">
            <v>Ongehuwd</v>
          </cell>
          <cell r="BR1869">
            <v>201901</v>
          </cell>
          <cell r="BS1869">
            <v>201901</v>
          </cell>
          <cell r="BV1869" t="str">
            <v>N</v>
          </cell>
          <cell r="BW1869" t="str">
            <v>N</v>
          </cell>
          <cell r="BX1869" t="str">
            <v>J</v>
          </cell>
          <cell r="BZ1869" t="str">
            <v>Nederlandse</v>
          </cell>
          <cell r="CA1869" t="str">
            <v>NL</v>
          </cell>
          <cell r="CB1869" t="str">
            <v>06-23815132</v>
          </cell>
          <cell r="CC1869" t="str">
            <v>vkoopmans1990@gmail.com</v>
          </cell>
          <cell r="CD1869" t="str">
            <v>+31306336298</v>
          </cell>
          <cell r="CE1869" t="str">
            <v>06-23815132</v>
          </cell>
          <cell r="CL1869" t="str">
            <v>Indiensttreding</v>
          </cell>
          <cell r="CN1869">
            <v>0</v>
          </cell>
          <cell r="CO1869">
            <v>0</v>
          </cell>
          <cell r="CP1869">
            <v>0</v>
          </cell>
          <cell r="CQ1869">
            <v>0</v>
          </cell>
          <cell r="CR1869">
            <v>0</v>
          </cell>
          <cell r="CS1869">
            <v>0</v>
          </cell>
          <cell r="CT1869">
            <v>0</v>
          </cell>
          <cell r="CU1869">
            <v>0</v>
          </cell>
          <cell r="CV1869">
            <v>0</v>
          </cell>
          <cell r="CW1869" t="str">
            <v>Thuiswerkplek € 399,80</v>
          </cell>
        </row>
        <row r="1870">
          <cell r="A1870" t="str">
            <v>9505</v>
          </cell>
          <cell r="B1870" t="str">
            <v>Elke</v>
          </cell>
          <cell r="C1870" t="str">
            <v>van Tiggelen</v>
          </cell>
          <cell r="D1870">
            <v>38449</v>
          </cell>
          <cell r="E1870">
            <v>40269</v>
          </cell>
          <cell r="G1870" t="str">
            <v>Utrecht</v>
          </cell>
          <cell r="H1870">
            <v>1</v>
          </cell>
          <cell r="I1870">
            <v>6450</v>
          </cell>
          <cell r="J1870" t="str">
            <v>Personeelslid</v>
          </cell>
          <cell r="K1870" t="str">
            <v>Fulltimer</v>
          </cell>
          <cell r="L1870" t="str">
            <v>Public Sector Consulting</v>
          </cell>
          <cell r="M1870" t="str">
            <v>Advisory</v>
          </cell>
          <cell r="N1870" t="str">
            <v>3400</v>
          </cell>
          <cell r="O1870" t="str">
            <v>315</v>
          </cell>
          <cell r="P1870" t="str">
            <v>Sr. Manager</v>
          </cell>
          <cell r="Q1870" t="str">
            <v>7</v>
          </cell>
          <cell r="R1870" t="str">
            <v>Vrouw</v>
          </cell>
          <cell r="S1870">
            <v>29495</v>
          </cell>
          <cell r="T1870" t="str">
            <v>BDO Advisory B.V.</v>
          </cell>
          <cell r="U1870" t="str">
            <v>Medewerkers Advisory Organisatie-advisering</v>
          </cell>
          <cell r="W1870" t="str">
            <v>Onbepaalde tijd</v>
          </cell>
          <cell r="Y1870" t="str">
            <v>Advisory</v>
          </cell>
          <cell r="Z1870" t="str">
            <v>Tiggelen</v>
          </cell>
          <cell r="AA1870" t="str">
            <v>van</v>
          </cell>
          <cell r="AB1870" t="str">
            <v>E.</v>
          </cell>
          <cell r="AC1870" t="str">
            <v>van</v>
          </cell>
          <cell r="AD1870" t="str">
            <v>Tiggelen</v>
          </cell>
          <cell r="AE1870" t="str">
            <v>Bredaseweg 124</v>
          </cell>
          <cell r="AG1870" t="str">
            <v>5038 NJ  TILBURG</v>
          </cell>
          <cell r="AI1870" t="str">
            <v>NL</v>
          </cell>
          <cell r="AJ1870" t="str">
            <v>152195312</v>
          </cell>
          <cell r="AK1870" t="str">
            <v>Nederlandse</v>
          </cell>
          <cell r="AL1870" t="str">
            <v>mevr. drs. E. van Tiggelen</v>
          </cell>
          <cell r="AM1870">
            <v>40</v>
          </cell>
          <cell r="AN1870" t="str">
            <v>N</v>
          </cell>
          <cell r="AO1870" t="str">
            <v>Elke.van.Tiggelen@bdo.nl</v>
          </cell>
          <cell r="AP1870" t="str">
            <v>06-47120099</v>
          </cell>
          <cell r="AQ1870" t="str">
            <v>06-47120099</v>
          </cell>
          <cell r="AR1870" t="str">
            <v>Pensioenregeling B</v>
          </cell>
          <cell r="AS1870">
            <v>38626</v>
          </cell>
          <cell r="AT1870">
            <v>8259099</v>
          </cell>
          <cell r="AU1870">
            <v>-10</v>
          </cell>
          <cell r="AV1870" t="str">
            <v>02</v>
          </cell>
          <cell r="AW1870" t="str">
            <v>Basis CAO BDO</v>
          </cell>
          <cell r="AX1870">
            <v>43497</v>
          </cell>
          <cell r="AY1870">
            <v>8</v>
          </cell>
          <cell r="AZ1870">
            <v>40648</v>
          </cell>
          <cell r="BA1870">
            <v>41555</v>
          </cell>
          <cell r="BB1870">
            <v>40831</v>
          </cell>
          <cell r="BE1870" t="str">
            <v>9040000600</v>
          </cell>
          <cell r="BG1870">
            <v>43586</v>
          </cell>
          <cell r="BI1870" t="str">
            <v>J</v>
          </cell>
          <cell r="BJ1870" t="str">
            <v>N</v>
          </cell>
          <cell r="BK1870" t="str">
            <v>J</v>
          </cell>
          <cell r="BN1870" t="str">
            <v>Ongehuwd</v>
          </cell>
          <cell r="BR1870">
            <v>200535</v>
          </cell>
          <cell r="BS1870">
            <v>200535</v>
          </cell>
          <cell r="BV1870" t="str">
            <v>N</v>
          </cell>
          <cell r="BW1870" t="str">
            <v>J</v>
          </cell>
          <cell r="BX1870" t="str">
            <v>J</v>
          </cell>
          <cell r="BZ1870" t="str">
            <v>Nederlandse</v>
          </cell>
          <cell r="CA1870" t="str">
            <v>NL</v>
          </cell>
          <cell r="CB1870" t="str">
            <v>06-47120099</v>
          </cell>
          <cell r="CD1870" t="str">
            <v>+31736456860</v>
          </cell>
          <cell r="CE1870" t="str">
            <v>06-47120099</v>
          </cell>
          <cell r="CL1870" t="str">
            <v>Wijziging uren</v>
          </cell>
          <cell r="CN1870">
            <v>0</v>
          </cell>
          <cell r="CO1870">
            <v>0</v>
          </cell>
          <cell r="CP1870">
            <v>0</v>
          </cell>
          <cell r="CQ1870">
            <v>0</v>
          </cell>
          <cell r="CR1870">
            <v>0</v>
          </cell>
          <cell r="CS1870">
            <v>0</v>
          </cell>
          <cell r="CT1870">
            <v>0</v>
          </cell>
          <cell r="CU1870">
            <v>0</v>
          </cell>
          <cell r="CV1870">
            <v>0</v>
          </cell>
          <cell r="CW1870" t="str">
            <v>iPad 9,7 128GB Gelcase € 466,85</v>
          </cell>
        </row>
        <row r="1871">
          <cell r="A1871" t="str">
            <v>10419</v>
          </cell>
          <cell r="B1871" t="str">
            <v>Jeroen</v>
          </cell>
          <cell r="C1871" t="str">
            <v>te Wierik</v>
          </cell>
          <cell r="D1871">
            <v>39539</v>
          </cell>
          <cell r="E1871">
            <v>39539</v>
          </cell>
          <cell r="G1871" t="str">
            <v>Utrecht</v>
          </cell>
          <cell r="H1871">
            <v>1</v>
          </cell>
          <cell r="I1871">
            <v>8627</v>
          </cell>
          <cell r="J1871" t="str">
            <v>Personeelslid</v>
          </cell>
          <cell r="K1871" t="str">
            <v>Fulltimer</v>
          </cell>
          <cell r="L1871" t="str">
            <v>Corporate Finance</v>
          </cell>
          <cell r="M1871" t="str">
            <v>Advisory</v>
          </cell>
          <cell r="N1871" t="str">
            <v>7500</v>
          </cell>
          <cell r="O1871" t="str">
            <v>310</v>
          </cell>
          <cell r="P1871" t="str">
            <v>Salary Partner Advisory</v>
          </cell>
          <cell r="Q1871" t="str">
            <v>8</v>
          </cell>
          <cell r="R1871" t="str">
            <v>Man</v>
          </cell>
          <cell r="S1871">
            <v>26185</v>
          </cell>
          <cell r="T1871" t="str">
            <v>BDO Corporate Finance B.V.</v>
          </cell>
          <cell r="U1871" t="str">
            <v>Medewerkers Advisory M&amp;A</v>
          </cell>
          <cell r="W1871" t="str">
            <v>Onbepaalde tijd</v>
          </cell>
          <cell r="Y1871" t="str">
            <v>Advisory</v>
          </cell>
          <cell r="Z1871" t="str">
            <v>Wierik</v>
          </cell>
          <cell r="AA1871" t="str">
            <v>te</v>
          </cell>
          <cell r="AB1871" t="str">
            <v>J.J.H.</v>
          </cell>
          <cell r="AC1871" t="str">
            <v>te</v>
          </cell>
          <cell r="AD1871" t="str">
            <v>Wierik</v>
          </cell>
          <cell r="AE1871" t="str">
            <v>Van Musschenbroekstraat 75</v>
          </cell>
          <cell r="AG1871" t="str">
            <v>3514 XJ  UTRECHT</v>
          </cell>
          <cell r="AJ1871" t="str">
            <v>101963403</v>
          </cell>
          <cell r="AL1871" t="str">
            <v>dhr. drs. J.J.H. te Wierik</v>
          </cell>
          <cell r="AM1871">
            <v>40</v>
          </cell>
          <cell r="AN1871" t="str">
            <v>N</v>
          </cell>
          <cell r="AO1871" t="str">
            <v>Jeroen.te.Wierik@bdo.nl</v>
          </cell>
          <cell r="AP1871" t="str">
            <v>06-51170624</v>
          </cell>
          <cell r="AQ1871" t="str">
            <v>06-51170624</v>
          </cell>
          <cell r="AR1871" t="str">
            <v>Pensioenregeling B</v>
          </cell>
          <cell r="AS1871">
            <v>39539</v>
          </cell>
          <cell r="AT1871">
            <v>8259228</v>
          </cell>
          <cell r="AU1871">
            <v>40</v>
          </cell>
          <cell r="AV1871" t="str">
            <v>02</v>
          </cell>
          <cell r="AW1871" t="str">
            <v>Basis CAO BDO</v>
          </cell>
          <cell r="AX1871">
            <v>43101</v>
          </cell>
          <cell r="BE1871" t="str">
            <v>9040000100</v>
          </cell>
          <cell r="BG1871">
            <v>43831</v>
          </cell>
          <cell r="BH1871" t="str">
            <v>RA</v>
          </cell>
          <cell r="BI1871" t="str">
            <v>J</v>
          </cell>
          <cell r="BJ1871" t="str">
            <v>N</v>
          </cell>
          <cell r="BK1871" t="str">
            <v>J</v>
          </cell>
          <cell r="BN1871" t="str">
            <v>Ongehuwd</v>
          </cell>
          <cell r="BR1871">
            <v>201630</v>
          </cell>
          <cell r="BS1871">
            <v>201630</v>
          </cell>
          <cell r="BV1871" t="str">
            <v>N</v>
          </cell>
          <cell r="BW1871" t="str">
            <v>J</v>
          </cell>
          <cell r="BX1871" t="str">
            <v>J</v>
          </cell>
          <cell r="BZ1871" t="str">
            <v>Nederlandse</v>
          </cell>
          <cell r="CA1871" t="str">
            <v>NL</v>
          </cell>
          <cell r="CB1871" t="str">
            <v>06-51170624</v>
          </cell>
          <cell r="CD1871" t="str">
            <v>+31302849872</v>
          </cell>
          <cell r="CE1871" t="str">
            <v>06-51170624</v>
          </cell>
          <cell r="CL1871" t="str">
            <v>Wijziging uren</v>
          </cell>
          <cell r="CN1871" t="str">
            <v>NBA</v>
          </cell>
          <cell r="CO1871">
            <v>0</v>
          </cell>
          <cell r="CP1871">
            <v>36425</v>
          </cell>
          <cell r="CQ1871">
            <v>0</v>
          </cell>
          <cell r="CR1871" t="str">
            <v>34497</v>
          </cell>
          <cell r="CS1871">
            <v>0</v>
          </cell>
          <cell r="CT1871">
            <v>0</v>
          </cell>
          <cell r="CU1871">
            <v>0</v>
          </cell>
          <cell r="CV1871">
            <v>0</v>
          </cell>
          <cell r="CW1871" t="str">
            <v>iPad 9,7 128GB Smartcase € 471,85</v>
          </cell>
        </row>
        <row r="1872">
          <cell r="A1872" t="str">
            <v>10747</v>
          </cell>
          <cell r="B1872" t="str">
            <v>Ard</v>
          </cell>
          <cell r="C1872" t="str">
            <v>Lucassen</v>
          </cell>
          <cell r="D1872">
            <v>39692</v>
          </cell>
          <cell r="E1872">
            <v>39692</v>
          </cell>
          <cell r="G1872" t="str">
            <v>Utrecht</v>
          </cell>
          <cell r="H1872">
            <v>0.9</v>
          </cell>
          <cell r="I1872">
            <v>6750</v>
          </cell>
          <cell r="J1872" t="str">
            <v>Personeelslid</v>
          </cell>
          <cell r="K1872" t="str">
            <v>Fulltimer</v>
          </cell>
          <cell r="L1872" t="str">
            <v>Management Consulting</v>
          </cell>
          <cell r="M1872" t="str">
            <v>Advisory</v>
          </cell>
          <cell r="N1872" t="str">
            <v>6200</v>
          </cell>
          <cell r="O1872" t="str">
            <v>315</v>
          </cell>
          <cell r="P1872" t="str">
            <v>Sr. Manager</v>
          </cell>
          <cell r="Q1872" t="str">
            <v>7</v>
          </cell>
          <cell r="R1872" t="str">
            <v>Man</v>
          </cell>
          <cell r="S1872">
            <v>28662</v>
          </cell>
          <cell r="T1872" t="str">
            <v>BDO Advisory B.V.</v>
          </cell>
          <cell r="U1872" t="str">
            <v>Medewerkers Advisory Business Restr. &amp; Rendementsv</v>
          </cell>
          <cell r="W1872" t="str">
            <v>Onbepaalde tijd</v>
          </cell>
          <cell r="Y1872" t="str">
            <v>Advisory</v>
          </cell>
          <cell r="Z1872" t="str">
            <v>Lucassen</v>
          </cell>
          <cell r="AB1872" t="str">
            <v>A.C.</v>
          </cell>
          <cell r="AD1872" t="str">
            <v>Lucassen</v>
          </cell>
          <cell r="AE1872" t="str">
            <v>Kabelslag 27</v>
          </cell>
          <cell r="AG1872" t="str">
            <v>3421 KZ  OUDEWATER</v>
          </cell>
          <cell r="AJ1872" t="str">
            <v>212959244</v>
          </cell>
          <cell r="AL1872" t="str">
            <v>dhr. A.C. Lucassen</v>
          </cell>
          <cell r="AM1872">
            <v>40</v>
          </cell>
          <cell r="AN1872" t="str">
            <v>N</v>
          </cell>
          <cell r="AO1872" t="str">
            <v>Ard.Lucassen@bdo.nl</v>
          </cell>
          <cell r="AP1872" t="str">
            <v>06-18816557</v>
          </cell>
          <cell r="AQ1872" t="str">
            <v>06-18816557</v>
          </cell>
          <cell r="AR1872" t="str">
            <v>Pensioenregeling B</v>
          </cell>
          <cell r="AS1872">
            <v>39692</v>
          </cell>
          <cell r="AT1872">
            <v>8258733</v>
          </cell>
          <cell r="AU1872">
            <v>98.75</v>
          </cell>
          <cell r="AV1872" t="str">
            <v>02</v>
          </cell>
          <cell r="AW1872" t="str">
            <v>Basis CAO BDO</v>
          </cell>
          <cell r="AX1872">
            <v>40179</v>
          </cell>
          <cell r="AY1872">
            <v>4</v>
          </cell>
          <cell r="AZ1872">
            <v>42790</v>
          </cell>
          <cell r="BA1872">
            <v>44073</v>
          </cell>
          <cell r="BB1872">
            <v>43203</v>
          </cell>
          <cell r="BC1872">
            <v>43561</v>
          </cell>
          <cell r="BD1872">
            <v>43703</v>
          </cell>
          <cell r="BE1872" t="str">
            <v>9000100433</v>
          </cell>
          <cell r="BG1872">
            <v>43709</v>
          </cell>
          <cell r="BI1872" t="str">
            <v>J</v>
          </cell>
          <cell r="BJ1872" t="str">
            <v>N</v>
          </cell>
          <cell r="BK1872" t="str">
            <v>J</v>
          </cell>
          <cell r="BN1872" t="str">
            <v>Samenwonend</v>
          </cell>
          <cell r="BR1872">
            <v>200836</v>
          </cell>
          <cell r="BS1872">
            <v>200836</v>
          </cell>
          <cell r="BV1872" t="str">
            <v>N</v>
          </cell>
          <cell r="BW1872" t="str">
            <v>J</v>
          </cell>
          <cell r="BX1872" t="str">
            <v>J</v>
          </cell>
          <cell r="BZ1872" t="str">
            <v>Nederlandse</v>
          </cell>
          <cell r="CA1872" t="str">
            <v>NL</v>
          </cell>
          <cell r="CB1872" t="str">
            <v>06-18816557</v>
          </cell>
          <cell r="CD1872" t="str">
            <v>+31302849996</v>
          </cell>
          <cell r="CE1872" t="str">
            <v>06-18816557</v>
          </cell>
          <cell r="CL1872" t="str">
            <v>Indiensttreding</v>
          </cell>
          <cell r="CN1872">
            <v>0</v>
          </cell>
          <cell r="CO1872">
            <v>0</v>
          </cell>
          <cell r="CP1872">
            <v>0</v>
          </cell>
          <cell r="CQ1872">
            <v>0</v>
          </cell>
          <cell r="CR1872">
            <v>0</v>
          </cell>
          <cell r="CS1872">
            <v>0</v>
          </cell>
          <cell r="CT1872">
            <v>0</v>
          </cell>
          <cell r="CU1872">
            <v>0</v>
          </cell>
          <cell r="CV1872">
            <v>0</v>
          </cell>
          <cell r="CW1872" t="str">
            <v>iPad 9,7 128GB Gelcase € 466,85</v>
          </cell>
        </row>
        <row r="1873">
          <cell r="A1873" t="str">
            <v>21651</v>
          </cell>
          <cell r="B1873" t="str">
            <v>Aran</v>
          </cell>
          <cell r="C1873" t="str">
            <v>Janssen</v>
          </cell>
          <cell r="D1873">
            <v>43435</v>
          </cell>
          <cell r="E1873">
            <v>43435</v>
          </cell>
          <cell r="G1873" t="str">
            <v>Utrecht</v>
          </cell>
          <cell r="H1873">
            <v>1</v>
          </cell>
          <cell r="I1873">
            <v>2775</v>
          </cell>
          <cell r="J1873" t="str">
            <v>Personeelslid</v>
          </cell>
          <cell r="K1873" t="str">
            <v>Fulltimer</v>
          </cell>
          <cell r="L1873" t="str">
            <v>Corporate Finance</v>
          </cell>
          <cell r="M1873" t="str">
            <v>Advisory</v>
          </cell>
          <cell r="N1873" t="str">
            <v>7500</v>
          </cell>
          <cell r="O1873" t="str">
            <v>340</v>
          </cell>
          <cell r="P1873" t="str">
            <v>Jr. Adviseur</v>
          </cell>
          <cell r="Q1873" t="str">
            <v>3</v>
          </cell>
          <cell r="R1873" t="str">
            <v>Man</v>
          </cell>
          <cell r="S1873">
            <v>33854</v>
          </cell>
          <cell r="T1873" t="str">
            <v>BDO Corporate Finance B.V.</v>
          </cell>
          <cell r="U1873" t="str">
            <v>Medewerkers Advisory M&amp;A CF A</v>
          </cell>
          <cell r="V1873">
            <v>44165</v>
          </cell>
          <cell r="W1873" t="str">
            <v>Bepaalde tijd</v>
          </cell>
          <cell r="Y1873" t="str">
            <v>Advisory</v>
          </cell>
          <cell r="Z1873" t="str">
            <v>Janssen</v>
          </cell>
          <cell r="AB1873" t="str">
            <v>A.</v>
          </cell>
          <cell r="AD1873" t="str">
            <v>Janssen</v>
          </cell>
          <cell r="AE1873" t="str">
            <v>F.C. Dondersstraat 8 a</v>
          </cell>
          <cell r="AG1873" t="str">
            <v>3572 JG  UTRECHT</v>
          </cell>
          <cell r="AJ1873" t="str">
            <v>210252431</v>
          </cell>
          <cell r="AL1873" t="str">
            <v>dhr. A. Janssen</v>
          </cell>
          <cell r="AM1873">
            <v>40</v>
          </cell>
          <cell r="AN1873" t="str">
            <v>N</v>
          </cell>
          <cell r="AO1873" t="str">
            <v>Aran.Janssen@bdo.nl</v>
          </cell>
          <cell r="AP1873" t="str">
            <v>06-30559984</v>
          </cell>
          <cell r="AQ1873" t="str">
            <v>06-30559984</v>
          </cell>
          <cell r="AR1873" t="str">
            <v>Pensioenregeling A</v>
          </cell>
          <cell r="AS1873">
            <v>43435</v>
          </cell>
          <cell r="AU1873">
            <v>37</v>
          </cell>
          <cell r="AV1873" t="str">
            <v>02</v>
          </cell>
          <cell r="AW1873" t="str">
            <v>Basis CAO BDO</v>
          </cell>
          <cell r="AX1873">
            <v>43800</v>
          </cell>
          <cell r="BE1873" t="str">
            <v>9040000102</v>
          </cell>
          <cell r="BG1873">
            <v>43800</v>
          </cell>
          <cell r="BI1873" t="str">
            <v>J</v>
          </cell>
          <cell r="BJ1873" t="str">
            <v>J</v>
          </cell>
          <cell r="BK1873" t="str">
            <v>N</v>
          </cell>
          <cell r="BN1873" t="str">
            <v>Ongehuwd</v>
          </cell>
          <cell r="BR1873">
            <v>201849</v>
          </cell>
          <cell r="BS1873">
            <v>201849</v>
          </cell>
          <cell r="BV1873" t="str">
            <v>N</v>
          </cell>
          <cell r="BW1873" t="str">
            <v>N</v>
          </cell>
          <cell r="BX1873" t="str">
            <v>J</v>
          </cell>
          <cell r="BZ1873" t="str">
            <v>Nederlandse</v>
          </cell>
          <cell r="CA1873" t="str">
            <v>NL</v>
          </cell>
          <cell r="CB1873" t="str">
            <v>06-30559984</v>
          </cell>
          <cell r="CC1873" t="str">
            <v>aranjanssen@hotmail.com</v>
          </cell>
          <cell r="CD1873" t="str">
            <v>+31302849913</v>
          </cell>
          <cell r="CE1873" t="str">
            <v>06-30559984</v>
          </cell>
          <cell r="CL1873" t="str">
            <v>Indiensttreding</v>
          </cell>
          <cell r="CN1873">
            <v>0</v>
          </cell>
          <cell r="CO1873">
            <v>0</v>
          </cell>
          <cell r="CP1873">
            <v>0</v>
          </cell>
          <cell r="CQ1873">
            <v>0</v>
          </cell>
          <cell r="CR1873">
            <v>0</v>
          </cell>
          <cell r="CS1873">
            <v>0</v>
          </cell>
          <cell r="CT1873">
            <v>0</v>
          </cell>
          <cell r="CU1873">
            <v>0</v>
          </cell>
          <cell r="CV1873">
            <v>0</v>
          </cell>
          <cell r="CW1873" t="str">
            <v>Thuiswerkplek € 399,80</v>
          </cell>
        </row>
        <row r="1874">
          <cell r="A1874" t="str">
            <v>23673</v>
          </cell>
          <cell r="B1874" t="str">
            <v>Jurgen</v>
          </cell>
          <cell r="C1874" t="str">
            <v>van der Vlugt</v>
          </cell>
          <cell r="D1874">
            <v>43831</v>
          </cell>
          <cell r="E1874">
            <v>43831</v>
          </cell>
          <cell r="F1874">
            <v>44074</v>
          </cell>
          <cell r="G1874" t="str">
            <v>Utrecht</v>
          </cell>
          <cell r="H1874">
            <v>1</v>
          </cell>
          <cell r="I1874">
            <v>7200</v>
          </cell>
          <cell r="J1874" t="str">
            <v>Personeelslid</v>
          </cell>
          <cell r="K1874" t="str">
            <v>Medewerker</v>
          </cell>
          <cell r="L1874" t="str">
            <v>Cybersecurity</v>
          </cell>
          <cell r="M1874" t="str">
            <v>Advisory</v>
          </cell>
          <cell r="N1874" t="str">
            <v>16154</v>
          </cell>
          <cell r="O1874" t="str">
            <v>315</v>
          </cell>
          <cell r="P1874" t="str">
            <v>Sr. Manager</v>
          </cell>
          <cell r="Q1874" t="str">
            <v>7</v>
          </cell>
          <cell r="R1874" t="str">
            <v>Man</v>
          </cell>
          <cell r="S1874">
            <v>24116</v>
          </cell>
          <cell r="T1874" t="str">
            <v>BDO Advisory B.V.</v>
          </cell>
          <cell r="U1874" t="str">
            <v>Medewerkers Advisory Cybersecurity B</v>
          </cell>
          <cell r="V1874">
            <v>44074</v>
          </cell>
          <cell r="W1874" t="str">
            <v>Onbepaalde tijd</v>
          </cell>
          <cell r="Y1874" t="str">
            <v>Advisory</v>
          </cell>
          <cell r="Z1874" t="str">
            <v>Vlugt</v>
          </cell>
          <cell r="AA1874" t="str">
            <v>van der</v>
          </cell>
          <cell r="AB1874" t="str">
            <v>J.</v>
          </cell>
          <cell r="AC1874" t="str">
            <v>van der</v>
          </cell>
          <cell r="AD1874" t="str">
            <v>Vlugt</v>
          </cell>
          <cell r="AE1874" t="str">
            <v>Govert Flincklaan 36</v>
          </cell>
          <cell r="AG1874" t="str">
            <v>1181 XB  AMSTELVEEN</v>
          </cell>
          <cell r="AJ1874" t="str">
            <v>181424496</v>
          </cell>
          <cell r="AL1874" t="str">
            <v>dhr. ir. J. van der Vlugt</v>
          </cell>
          <cell r="AM1874">
            <v>40</v>
          </cell>
          <cell r="AN1874" t="str">
            <v>N</v>
          </cell>
          <cell r="AO1874" t="str">
            <v>Jurgen.van.der.Vlugt@bdo.nl</v>
          </cell>
          <cell r="AP1874" t="str">
            <v>06-20664823</v>
          </cell>
          <cell r="AQ1874" t="str">
            <v>06-20664823</v>
          </cell>
          <cell r="AR1874" t="str">
            <v>Pensioenregeling A</v>
          </cell>
          <cell r="AS1874">
            <v>43831</v>
          </cell>
          <cell r="AV1874" t="str">
            <v>02</v>
          </cell>
          <cell r="AW1874" t="str">
            <v>Basis CAO BDO</v>
          </cell>
          <cell r="AX1874">
            <v>43831</v>
          </cell>
          <cell r="BE1874" t="str">
            <v>9040000608</v>
          </cell>
          <cell r="BG1874">
            <v>43831</v>
          </cell>
          <cell r="BH1874" t="str">
            <v>CISA CRISC</v>
          </cell>
          <cell r="BI1874" t="str">
            <v>J</v>
          </cell>
          <cell r="BJ1874" t="str">
            <v>J</v>
          </cell>
          <cell r="BK1874" t="str">
            <v>N</v>
          </cell>
          <cell r="BN1874" t="str">
            <v>Gehuwd</v>
          </cell>
          <cell r="BO1874">
            <v>38975</v>
          </cell>
          <cell r="BQ1874" t="str">
            <v>Molen</v>
          </cell>
          <cell r="BR1874">
            <v>202001</v>
          </cell>
          <cell r="BT1874" t="str">
            <v>Medewerker</v>
          </cell>
          <cell r="BV1874" t="str">
            <v>N</v>
          </cell>
          <cell r="BW1874" t="str">
            <v>N</v>
          </cell>
          <cell r="BX1874" t="str">
            <v>N</v>
          </cell>
          <cell r="BZ1874" t="str">
            <v>Nederlandse</v>
          </cell>
          <cell r="CA1874" t="str">
            <v>NL</v>
          </cell>
          <cell r="CB1874" t="str">
            <v>06-20664823</v>
          </cell>
          <cell r="CC1874" t="str">
            <v>jvdvlugt@xs4all.nl</v>
          </cell>
          <cell r="CD1874" t="str">
            <v>+31306336256</v>
          </cell>
          <cell r="CE1874" t="str">
            <v>06-20664823</v>
          </cell>
          <cell r="CF1874" t="str">
            <v>Molen</v>
          </cell>
          <cell r="CG1874" t="str">
            <v>van der</v>
          </cell>
          <cell r="CH1874" t="str">
            <v>Op eigen verzoek</v>
          </cell>
          <cell r="CN1874">
            <v>0</v>
          </cell>
          <cell r="CO1874">
            <v>0</v>
          </cell>
          <cell r="CP1874">
            <v>0</v>
          </cell>
          <cell r="CQ1874">
            <v>0</v>
          </cell>
          <cell r="CR1874">
            <v>0</v>
          </cell>
          <cell r="CS1874">
            <v>0</v>
          </cell>
          <cell r="CT1874">
            <v>0</v>
          </cell>
          <cell r="CU1874">
            <v>0</v>
          </cell>
          <cell r="CV1874">
            <v>0</v>
          </cell>
          <cell r="CW1874">
            <v>0</v>
          </cell>
        </row>
        <row r="1875">
          <cell r="A1875" t="str">
            <v>23517</v>
          </cell>
          <cell r="B1875" t="str">
            <v>Bas</v>
          </cell>
          <cell r="C1875" t="str">
            <v>Teske</v>
          </cell>
          <cell r="D1875">
            <v>43770</v>
          </cell>
          <cell r="E1875">
            <v>43831</v>
          </cell>
          <cell r="F1875">
            <v>44074</v>
          </cell>
          <cell r="G1875" t="str">
            <v>Utrecht</v>
          </cell>
          <cell r="H1875">
            <v>0.4</v>
          </cell>
          <cell r="I1875">
            <v>1750</v>
          </cell>
          <cell r="J1875" t="str">
            <v>Personeelslid</v>
          </cell>
          <cell r="K1875" t="str">
            <v>Medewerker</v>
          </cell>
          <cell r="L1875" t="str">
            <v>Ondersteuning</v>
          </cell>
          <cell r="M1875" t="str">
            <v>Advisory</v>
          </cell>
          <cell r="N1875" t="str">
            <v>5100</v>
          </cell>
          <cell r="O1875" t="str">
            <v>518</v>
          </cell>
          <cell r="P1875" t="str">
            <v>Commercieel Medewerker</v>
          </cell>
          <cell r="Q1875" t="str">
            <v>C</v>
          </cell>
          <cell r="R1875" t="str">
            <v>Man</v>
          </cell>
          <cell r="S1875">
            <v>34630</v>
          </cell>
          <cell r="T1875" t="str">
            <v>BDO Advisory B.V.</v>
          </cell>
          <cell r="U1875" t="str">
            <v>Medewerkers Advisory M&amp;A TAS</v>
          </cell>
          <cell r="V1875">
            <v>44074</v>
          </cell>
          <cell r="W1875" t="str">
            <v>Bepaalde tijd</v>
          </cell>
          <cell r="Y1875" t="str">
            <v>Advisory</v>
          </cell>
          <cell r="Z1875" t="str">
            <v>Teske</v>
          </cell>
          <cell r="AB1875" t="str">
            <v>R.B.</v>
          </cell>
          <cell r="AD1875" t="str">
            <v>Teske</v>
          </cell>
          <cell r="AE1875" t="str">
            <v>Clusiusweg 62</v>
          </cell>
          <cell r="AG1875" t="str">
            <v>2203 CD  NOORDWIJK ZH</v>
          </cell>
          <cell r="AJ1875" t="str">
            <v>218226159</v>
          </cell>
          <cell r="AL1875" t="str">
            <v>dhr. R.B. Teske</v>
          </cell>
          <cell r="AM1875">
            <v>16</v>
          </cell>
          <cell r="AN1875" t="str">
            <v>N</v>
          </cell>
          <cell r="AO1875" t="str">
            <v>Bas.Teske@bdo.nl</v>
          </cell>
          <cell r="AP1875" t="str">
            <v>06-23824910</v>
          </cell>
          <cell r="AQ1875" t="str">
            <v>06-23824910</v>
          </cell>
          <cell r="AR1875" t="str">
            <v>Pensioenregeling A</v>
          </cell>
          <cell r="AS1875">
            <v>43770</v>
          </cell>
          <cell r="AU1875">
            <v>17</v>
          </cell>
          <cell r="AV1875" t="str">
            <v>02</v>
          </cell>
          <cell r="AW1875" t="str">
            <v>Basis CAO BDO</v>
          </cell>
          <cell r="AX1875">
            <v>43831</v>
          </cell>
          <cell r="BE1875" t="str">
            <v>9040000105</v>
          </cell>
          <cell r="BG1875">
            <v>43831</v>
          </cell>
          <cell r="BI1875" t="str">
            <v>J</v>
          </cell>
          <cell r="BJ1875" t="str">
            <v>J</v>
          </cell>
          <cell r="BK1875" t="str">
            <v>N</v>
          </cell>
          <cell r="BN1875" t="str">
            <v>Ongehuwd</v>
          </cell>
          <cell r="BT1875" t="str">
            <v>Medewerker</v>
          </cell>
          <cell r="BV1875" t="str">
            <v>N</v>
          </cell>
          <cell r="BW1875" t="str">
            <v>N</v>
          </cell>
          <cell r="BX1875" t="str">
            <v>N</v>
          </cell>
          <cell r="BZ1875" t="str">
            <v>Nederlandse</v>
          </cell>
          <cell r="CA1875" t="str">
            <v>NL</v>
          </cell>
          <cell r="CC1875" t="str">
            <v>bas_teske@live.nl</v>
          </cell>
          <cell r="CD1875" t="str">
            <v>+31306336375</v>
          </cell>
          <cell r="CH1875" t="str">
            <v>Op eigen verzoek</v>
          </cell>
          <cell r="CN1875">
            <v>0</v>
          </cell>
          <cell r="CO1875">
            <v>0</v>
          </cell>
          <cell r="CP1875">
            <v>0</v>
          </cell>
          <cell r="CQ1875">
            <v>0</v>
          </cell>
          <cell r="CR1875">
            <v>0</v>
          </cell>
          <cell r="CS1875">
            <v>0</v>
          </cell>
          <cell r="CT1875">
            <v>0</v>
          </cell>
          <cell r="CU1875">
            <v>0</v>
          </cell>
          <cell r="CV1875">
            <v>0</v>
          </cell>
          <cell r="CW1875">
            <v>0</v>
          </cell>
        </row>
        <row r="1876">
          <cell r="A1876" t="str">
            <v>18124</v>
          </cell>
          <cell r="B1876" t="str">
            <v>Frank</v>
          </cell>
          <cell r="C1876" t="str">
            <v>van Vierssen</v>
          </cell>
          <cell r="D1876">
            <v>42401</v>
          </cell>
          <cell r="E1876">
            <v>42401</v>
          </cell>
          <cell r="G1876" t="str">
            <v>Arnhem</v>
          </cell>
          <cell r="H1876">
            <v>1</v>
          </cell>
          <cell r="I1876">
            <v>5597</v>
          </cell>
          <cell r="J1876" t="str">
            <v>Personeelslid</v>
          </cell>
          <cell r="K1876" t="str">
            <v>Fulltimer</v>
          </cell>
          <cell r="L1876" t="str">
            <v>Legal</v>
          </cell>
          <cell r="M1876" t="str">
            <v>Advisory</v>
          </cell>
          <cell r="N1876" t="str">
            <v>6051</v>
          </cell>
          <cell r="O1876" t="str">
            <v>318</v>
          </cell>
          <cell r="P1876" t="str">
            <v>Sr. Jurist</v>
          </cell>
          <cell r="Q1876" t="str">
            <v>6</v>
          </cell>
          <cell r="R1876" t="str">
            <v>Man</v>
          </cell>
          <cell r="S1876">
            <v>29540</v>
          </cell>
          <cell r="T1876" t="str">
            <v>BDO Legal B.V.</v>
          </cell>
          <cell r="U1876" t="str">
            <v>Groepsleider Advisory Legal AR C</v>
          </cell>
          <cell r="W1876" t="str">
            <v>Onbepaalde tijd</v>
          </cell>
          <cell r="Y1876" t="str">
            <v>Advisory</v>
          </cell>
          <cell r="Z1876" t="str">
            <v>Vierssen</v>
          </cell>
          <cell r="AA1876" t="str">
            <v>van</v>
          </cell>
          <cell r="AB1876" t="str">
            <v>F.</v>
          </cell>
          <cell r="AC1876" t="str">
            <v>van</v>
          </cell>
          <cell r="AD1876" t="str">
            <v>Vierssen</v>
          </cell>
          <cell r="AE1876" t="str">
            <v>Brigadelaan 40</v>
          </cell>
          <cell r="AG1876" t="str">
            <v>6711 VN  EDE</v>
          </cell>
          <cell r="AJ1876" t="str">
            <v>166766252</v>
          </cell>
          <cell r="AL1876" t="str">
            <v>dhr. F. van Vierssen</v>
          </cell>
          <cell r="AM1876">
            <v>40</v>
          </cell>
          <cell r="AN1876" t="str">
            <v>N</v>
          </cell>
          <cell r="AO1876" t="str">
            <v>Frank.van.Vierssen@bdo.nl</v>
          </cell>
          <cell r="AP1876" t="str">
            <v>06-55395742</v>
          </cell>
          <cell r="AQ1876" t="str">
            <v>06-55395742</v>
          </cell>
          <cell r="AR1876" t="str">
            <v>Pensioenregeling A</v>
          </cell>
          <cell r="AS1876">
            <v>42401</v>
          </cell>
          <cell r="AU1876">
            <v>12.5</v>
          </cell>
          <cell r="AV1876" t="str">
            <v>02</v>
          </cell>
          <cell r="AW1876" t="str">
            <v>Basis CAO BDO</v>
          </cell>
          <cell r="AX1876">
            <v>42401</v>
          </cell>
          <cell r="BE1876" t="str">
            <v>8040000200</v>
          </cell>
          <cell r="BG1876">
            <v>43466</v>
          </cell>
          <cell r="BI1876" t="str">
            <v>J</v>
          </cell>
          <cell r="BJ1876" t="str">
            <v>J</v>
          </cell>
          <cell r="BK1876" t="str">
            <v>N</v>
          </cell>
          <cell r="BN1876" t="str">
            <v>Ongehuwd</v>
          </cell>
          <cell r="BR1876">
            <v>201605</v>
          </cell>
          <cell r="BS1876">
            <v>201605</v>
          </cell>
          <cell r="BV1876" t="str">
            <v>N</v>
          </cell>
          <cell r="BW1876" t="str">
            <v>J</v>
          </cell>
          <cell r="BX1876" t="str">
            <v>J</v>
          </cell>
          <cell r="BZ1876" t="str">
            <v>Nederlandse</v>
          </cell>
          <cell r="CA1876" t="str">
            <v>NL</v>
          </cell>
          <cell r="CB1876" t="str">
            <v>06-55395742</v>
          </cell>
          <cell r="CD1876" t="str">
            <v>+31263525651</v>
          </cell>
          <cell r="CE1876" t="str">
            <v>06-55395742</v>
          </cell>
          <cell r="CL1876" t="str">
            <v>Indiensttreding</v>
          </cell>
          <cell r="CN1876">
            <v>0</v>
          </cell>
          <cell r="CO1876">
            <v>0</v>
          </cell>
          <cell r="CP1876">
            <v>0</v>
          </cell>
          <cell r="CQ1876">
            <v>0</v>
          </cell>
          <cell r="CR1876">
            <v>0</v>
          </cell>
          <cell r="CS1876">
            <v>0</v>
          </cell>
          <cell r="CT1876">
            <v>0</v>
          </cell>
          <cell r="CU1876">
            <v>0</v>
          </cell>
          <cell r="CV1876">
            <v>0</v>
          </cell>
          <cell r="CW1876" t="str">
            <v>iPad 9,7 32GB Smartcase € 382,85</v>
          </cell>
        </row>
        <row r="1877">
          <cell r="A1877" t="str">
            <v>18150</v>
          </cell>
          <cell r="B1877" t="str">
            <v>Jelte</v>
          </cell>
          <cell r="C1877" t="str">
            <v>Dijkstra</v>
          </cell>
          <cell r="D1877">
            <v>42430</v>
          </cell>
          <cell r="E1877">
            <v>42430</v>
          </cell>
          <cell r="G1877" t="str">
            <v>Utrecht</v>
          </cell>
          <cell r="H1877">
            <v>0.9</v>
          </cell>
          <cell r="I1877">
            <v>4700</v>
          </cell>
          <cell r="J1877" t="str">
            <v>Personeelslid</v>
          </cell>
          <cell r="K1877" t="str">
            <v>Fulltimer</v>
          </cell>
          <cell r="L1877" t="str">
            <v>Public Sector Consulting</v>
          </cell>
          <cell r="M1877" t="str">
            <v>Advisory</v>
          </cell>
          <cell r="N1877" t="str">
            <v>3400</v>
          </cell>
          <cell r="O1877" t="str">
            <v>320</v>
          </cell>
          <cell r="P1877" t="str">
            <v>Sr. Adviseur</v>
          </cell>
          <cell r="Q1877" t="str">
            <v>6</v>
          </cell>
          <cell r="R1877" t="str">
            <v>Man</v>
          </cell>
          <cell r="S1877">
            <v>31084</v>
          </cell>
          <cell r="T1877" t="str">
            <v>BDO Advisory B.V.</v>
          </cell>
          <cell r="U1877" t="str">
            <v>Medewerkers Advisory Public Sector Zorg</v>
          </cell>
          <cell r="W1877" t="str">
            <v>Onbepaalde tijd</v>
          </cell>
          <cell r="Y1877" t="str">
            <v>Advisory</v>
          </cell>
          <cell r="Z1877" t="str">
            <v>Dijkstra</v>
          </cell>
          <cell r="AB1877" t="str">
            <v>J.J.</v>
          </cell>
          <cell r="AD1877" t="str">
            <v>Dijkstra</v>
          </cell>
          <cell r="AE1877" t="str">
            <v>Linnaeusparkweg 30</v>
          </cell>
          <cell r="AG1877" t="str">
            <v>1098 EB  AMSTERDAM</v>
          </cell>
          <cell r="AJ1877" t="str">
            <v>107222243</v>
          </cell>
          <cell r="AL1877" t="str">
            <v>dhr. J.J. Dijkstra</v>
          </cell>
          <cell r="AM1877">
            <v>40</v>
          </cell>
          <cell r="AN1877" t="str">
            <v>N</v>
          </cell>
          <cell r="AO1877" t="str">
            <v>Jelte.Dijkstra@bdo.nl</v>
          </cell>
          <cell r="AP1877" t="str">
            <v>06-19444646</v>
          </cell>
          <cell r="AQ1877" t="str">
            <v>06-19444646</v>
          </cell>
          <cell r="AR1877" t="str">
            <v>Pensioenregeling A</v>
          </cell>
          <cell r="AS1877">
            <v>42430</v>
          </cell>
          <cell r="AU1877">
            <v>7</v>
          </cell>
          <cell r="AV1877" t="str">
            <v>02</v>
          </cell>
          <cell r="AW1877" t="str">
            <v>Basis CAO BDO</v>
          </cell>
          <cell r="AX1877">
            <v>42430</v>
          </cell>
          <cell r="AY1877">
            <v>4</v>
          </cell>
          <cell r="AZ1877">
            <v>43132</v>
          </cell>
          <cell r="BA1877">
            <v>44196</v>
          </cell>
          <cell r="BB1877">
            <v>43831</v>
          </cell>
          <cell r="BE1877" t="str">
            <v>9000100267</v>
          </cell>
          <cell r="BG1877">
            <v>43586</v>
          </cell>
          <cell r="BI1877" t="str">
            <v>J</v>
          </cell>
          <cell r="BJ1877" t="str">
            <v>J</v>
          </cell>
          <cell r="BK1877" t="str">
            <v>N</v>
          </cell>
          <cell r="BN1877" t="str">
            <v>Gehuwd</v>
          </cell>
          <cell r="BO1877">
            <v>42615</v>
          </cell>
          <cell r="BR1877">
            <v>201609</v>
          </cell>
          <cell r="BS1877">
            <v>201609</v>
          </cell>
          <cell r="BV1877" t="str">
            <v>N</v>
          </cell>
          <cell r="BW1877" t="str">
            <v>J</v>
          </cell>
          <cell r="BX1877" t="str">
            <v>N</v>
          </cell>
          <cell r="BZ1877" t="str">
            <v>Nederlandse</v>
          </cell>
          <cell r="CA1877" t="str">
            <v>NL</v>
          </cell>
          <cell r="CB1877" t="str">
            <v>06-19444646</v>
          </cell>
          <cell r="CD1877" t="str">
            <v>+31302849891</v>
          </cell>
          <cell r="CE1877" t="str">
            <v>06-19444646</v>
          </cell>
          <cell r="CL1877" t="str">
            <v>Indiensttreding</v>
          </cell>
          <cell r="CN1877">
            <v>0</v>
          </cell>
          <cell r="CO1877">
            <v>0</v>
          </cell>
          <cell r="CP1877">
            <v>0</v>
          </cell>
          <cell r="CQ1877">
            <v>0</v>
          </cell>
          <cell r="CR1877">
            <v>0</v>
          </cell>
          <cell r="CS1877">
            <v>0</v>
          </cell>
          <cell r="CT1877">
            <v>0</v>
          </cell>
          <cell r="CU1877">
            <v>0</v>
          </cell>
          <cell r="CV1877">
            <v>0</v>
          </cell>
          <cell r="CW1877" t="str">
            <v>iPad 9,7 32GB Smartcase € 382,85</v>
          </cell>
        </row>
        <row r="1878">
          <cell r="A1878" t="str">
            <v>18002</v>
          </cell>
          <cell r="B1878" t="str">
            <v>Arnout</v>
          </cell>
          <cell r="C1878" t="str">
            <v>Veldhuizen</v>
          </cell>
          <cell r="D1878">
            <v>42401</v>
          </cell>
          <cell r="E1878">
            <v>42401</v>
          </cell>
          <cell r="G1878" t="str">
            <v>Utrecht</v>
          </cell>
          <cell r="H1878">
            <v>1</v>
          </cell>
          <cell r="I1878">
            <v>9045</v>
          </cell>
          <cell r="J1878" t="str">
            <v>Personeelslid</v>
          </cell>
          <cell r="K1878" t="str">
            <v>Fulltimer</v>
          </cell>
          <cell r="L1878" t="str">
            <v>Legal</v>
          </cell>
          <cell r="M1878" t="str">
            <v>Advisory</v>
          </cell>
          <cell r="N1878" t="str">
            <v>6051</v>
          </cell>
          <cell r="O1878" t="str">
            <v>310</v>
          </cell>
          <cell r="P1878" t="str">
            <v>Salary Partner Advisory</v>
          </cell>
          <cell r="Q1878" t="str">
            <v>8</v>
          </cell>
          <cell r="R1878" t="str">
            <v>Man</v>
          </cell>
          <cell r="S1878">
            <v>28155</v>
          </cell>
          <cell r="T1878" t="str">
            <v>BDO Legal B.V.</v>
          </cell>
          <cell r="U1878" t="str">
            <v>Medewerkers Advisory Legal - OR A2 (PSC)</v>
          </cell>
          <cell r="W1878" t="str">
            <v>Onbepaalde tijd</v>
          </cell>
          <cell r="Y1878" t="str">
            <v>Advisory</v>
          </cell>
          <cell r="Z1878" t="str">
            <v>Veldhuizen</v>
          </cell>
          <cell r="AB1878" t="str">
            <v>A.W.A.</v>
          </cell>
          <cell r="AD1878" t="str">
            <v>Veldhuizen</v>
          </cell>
          <cell r="AE1878" t="str">
            <v>Vondellaan 16</v>
          </cell>
          <cell r="AG1878" t="str">
            <v>3818 WP  AMERSFOORT</v>
          </cell>
          <cell r="AJ1878" t="str">
            <v>172441080</v>
          </cell>
          <cell r="AL1878" t="str">
            <v>dhr. mr. drs. A.W.A. Veldhuizen</v>
          </cell>
          <cell r="AM1878">
            <v>40</v>
          </cell>
          <cell r="AN1878" t="str">
            <v>N</v>
          </cell>
          <cell r="AO1878" t="str">
            <v>Arnout.Veldhuizen@bdo.nl</v>
          </cell>
          <cell r="AP1878" t="str">
            <v>06-30989627</v>
          </cell>
          <cell r="AQ1878" t="str">
            <v>06-30989627</v>
          </cell>
          <cell r="AR1878" t="str">
            <v>Pensioenregeling A</v>
          </cell>
          <cell r="AS1878">
            <v>42401</v>
          </cell>
          <cell r="AU1878">
            <v>40</v>
          </cell>
          <cell r="AV1878" t="str">
            <v>02</v>
          </cell>
          <cell r="AW1878" t="str">
            <v>Basis CAO BDO</v>
          </cell>
          <cell r="AX1878">
            <v>42401</v>
          </cell>
          <cell r="BE1878" t="str">
            <v>9050000006</v>
          </cell>
          <cell r="BG1878">
            <v>43466</v>
          </cell>
          <cell r="BI1878" t="str">
            <v>J</v>
          </cell>
          <cell r="BJ1878" t="str">
            <v>J</v>
          </cell>
          <cell r="BK1878" t="str">
            <v>N</v>
          </cell>
          <cell r="BN1878" t="str">
            <v>Gehuwd</v>
          </cell>
          <cell r="BR1878">
            <v>201605</v>
          </cell>
          <cell r="BS1878">
            <v>201605</v>
          </cell>
          <cell r="BV1878" t="str">
            <v>N</v>
          </cell>
          <cell r="BW1878" t="str">
            <v>J</v>
          </cell>
          <cell r="BX1878" t="str">
            <v>J</v>
          </cell>
          <cell r="BZ1878" t="str">
            <v>Nederlandse</v>
          </cell>
          <cell r="CA1878" t="str">
            <v>NL</v>
          </cell>
          <cell r="CB1878" t="str">
            <v>06-30989627</v>
          </cell>
          <cell r="CD1878" t="str">
            <v>+31302849883</v>
          </cell>
          <cell r="CE1878" t="str">
            <v>06-30989627</v>
          </cell>
          <cell r="CL1878" t="str">
            <v>Indiensttreding</v>
          </cell>
          <cell r="CN1878">
            <v>0</v>
          </cell>
          <cell r="CO1878">
            <v>0</v>
          </cell>
          <cell r="CP1878">
            <v>0</v>
          </cell>
          <cell r="CQ1878">
            <v>0</v>
          </cell>
          <cell r="CR1878">
            <v>0</v>
          </cell>
          <cell r="CS1878">
            <v>0</v>
          </cell>
          <cell r="CT1878">
            <v>0</v>
          </cell>
          <cell r="CU1878">
            <v>0</v>
          </cell>
          <cell r="CV1878">
            <v>0</v>
          </cell>
          <cell r="CW1878" t="str">
            <v>iPad 9,7 32GB Smartcase € 382,85</v>
          </cell>
        </row>
        <row r="1879">
          <cell r="A1879" t="str">
            <v>18243</v>
          </cell>
          <cell r="B1879" t="str">
            <v>Bart</v>
          </cell>
          <cell r="C1879" t="str">
            <v>Bleeker</v>
          </cell>
          <cell r="D1879">
            <v>42409</v>
          </cell>
          <cell r="E1879">
            <v>42409</v>
          </cell>
          <cell r="G1879" t="str">
            <v>Utrecht</v>
          </cell>
          <cell r="H1879">
            <v>0.9</v>
          </cell>
          <cell r="I1879">
            <v>5610</v>
          </cell>
          <cell r="J1879" t="str">
            <v>Personeelslid</v>
          </cell>
          <cell r="K1879" t="str">
            <v>Fulltimer</v>
          </cell>
          <cell r="L1879" t="str">
            <v>Technology &amp; Managed Services</v>
          </cell>
          <cell r="M1879" t="str">
            <v>Advisory</v>
          </cell>
          <cell r="N1879" t="str">
            <v>16200</v>
          </cell>
          <cell r="O1879" t="str">
            <v>320</v>
          </cell>
          <cell r="P1879" t="str">
            <v>Sr. Adviseur</v>
          </cell>
          <cell r="Q1879" t="str">
            <v>6</v>
          </cell>
          <cell r="R1879" t="str">
            <v>Man</v>
          </cell>
          <cell r="S1879">
            <v>31372</v>
          </cell>
          <cell r="T1879" t="str">
            <v>BDO Advisory B.V.</v>
          </cell>
          <cell r="U1879" t="str">
            <v>Medewerkers Advisory Technology &amp; Managed Services</v>
          </cell>
          <cell r="W1879" t="str">
            <v>Onbepaalde tijd</v>
          </cell>
          <cell r="Y1879" t="str">
            <v>Advisory</v>
          </cell>
          <cell r="Z1879" t="str">
            <v>Bleeker</v>
          </cell>
          <cell r="AB1879" t="str">
            <v>H.C.</v>
          </cell>
          <cell r="AD1879" t="str">
            <v>Bleeker</v>
          </cell>
          <cell r="AE1879" t="str">
            <v>Emanuel van der Venstraat 7</v>
          </cell>
          <cell r="AG1879" t="str">
            <v>5246 CS  ROSMALEN</v>
          </cell>
          <cell r="AJ1879" t="str">
            <v>188274467</v>
          </cell>
          <cell r="AL1879" t="str">
            <v>dhr. H.C. Bleeker</v>
          </cell>
          <cell r="AM1879">
            <v>40</v>
          </cell>
          <cell r="AN1879" t="str">
            <v>N</v>
          </cell>
          <cell r="AO1879" t="str">
            <v>Bart.Bleeker@bdo.nl</v>
          </cell>
          <cell r="AP1879" t="str">
            <v>06-51204985</v>
          </cell>
          <cell r="AQ1879" t="str">
            <v>06-51204985</v>
          </cell>
          <cell r="AR1879" t="str">
            <v>Pensioenregeling A</v>
          </cell>
          <cell r="AS1879">
            <v>42401</v>
          </cell>
          <cell r="AU1879">
            <v>2</v>
          </cell>
          <cell r="AV1879" t="str">
            <v>02</v>
          </cell>
          <cell r="AW1879" t="str">
            <v>Basis CAO BDO</v>
          </cell>
          <cell r="AX1879">
            <v>42767</v>
          </cell>
          <cell r="AY1879">
            <v>4</v>
          </cell>
          <cell r="AZ1879">
            <v>43836</v>
          </cell>
          <cell r="BA1879">
            <v>44199</v>
          </cell>
          <cell r="BE1879" t="str">
            <v>9000100637</v>
          </cell>
          <cell r="BG1879">
            <v>43952</v>
          </cell>
          <cell r="BI1879" t="str">
            <v>J</v>
          </cell>
          <cell r="BJ1879" t="str">
            <v>J</v>
          </cell>
          <cell r="BK1879" t="str">
            <v>N</v>
          </cell>
          <cell r="BR1879">
            <v>201606</v>
          </cell>
          <cell r="BS1879">
            <v>201606</v>
          </cell>
          <cell r="BV1879" t="str">
            <v>N</v>
          </cell>
          <cell r="BW1879" t="str">
            <v>J</v>
          </cell>
          <cell r="BX1879" t="str">
            <v>J</v>
          </cell>
          <cell r="BZ1879" t="str">
            <v>Nederlandse</v>
          </cell>
          <cell r="CA1879" t="str">
            <v>NL</v>
          </cell>
          <cell r="CB1879" t="str">
            <v>06-51204985</v>
          </cell>
          <cell r="CD1879" t="str">
            <v>+31302849885</v>
          </cell>
          <cell r="CE1879" t="str">
            <v>06-51204985</v>
          </cell>
          <cell r="CL1879" t="str">
            <v>Omzetting dienstverband</v>
          </cell>
          <cell r="CN1879">
            <v>0</v>
          </cell>
          <cell r="CO1879">
            <v>0</v>
          </cell>
          <cell r="CP1879">
            <v>0</v>
          </cell>
          <cell r="CQ1879">
            <v>0</v>
          </cell>
          <cell r="CR1879">
            <v>0</v>
          </cell>
          <cell r="CS1879">
            <v>0</v>
          </cell>
          <cell r="CT1879">
            <v>0</v>
          </cell>
          <cell r="CU1879">
            <v>0</v>
          </cell>
          <cell r="CV1879">
            <v>0</v>
          </cell>
          <cell r="CW1879" t="str">
            <v>Thuiswerkplek € 399,80</v>
          </cell>
        </row>
        <row r="1880">
          <cell r="A1880" t="str">
            <v>18098</v>
          </cell>
          <cell r="B1880" t="str">
            <v>Miguel</v>
          </cell>
          <cell r="C1880" t="str">
            <v>van Wijck</v>
          </cell>
          <cell r="D1880">
            <v>42401</v>
          </cell>
          <cell r="E1880">
            <v>42401</v>
          </cell>
          <cell r="G1880" t="str">
            <v>Rijswijk</v>
          </cell>
          <cell r="H1880">
            <v>0.94</v>
          </cell>
          <cell r="I1880">
            <v>6000</v>
          </cell>
          <cell r="J1880" t="str">
            <v>Personeelslid</v>
          </cell>
          <cell r="K1880" t="str">
            <v>Fulltimer</v>
          </cell>
          <cell r="L1880" t="str">
            <v>Legal</v>
          </cell>
          <cell r="M1880" t="str">
            <v>Advisory</v>
          </cell>
          <cell r="N1880" t="str">
            <v>6051</v>
          </cell>
          <cell r="O1880" t="str">
            <v>315</v>
          </cell>
          <cell r="P1880" t="str">
            <v>Sr. Manager</v>
          </cell>
          <cell r="Q1880" t="str">
            <v>7</v>
          </cell>
          <cell r="R1880" t="str">
            <v>Man</v>
          </cell>
          <cell r="S1880">
            <v>27128</v>
          </cell>
          <cell r="T1880" t="str">
            <v>BDO Legal B.V.</v>
          </cell>
          <cell r="U1880" t="str">
            <v>Medewerkers Advisory Legal - AR A</v>
          </cell>
          <cell r="W1880" t="str">
            <v>Onbepaalde tijd</v>
          </cell>
          <cell r="Y1880" t="str">
            <v>Advisory</v>
          </cell>
          <cell r="Z1880" t="str">
            <v>Wijck</v>
          </cell>
          <cell r="AA1880" t="str">
            <v>van</v>
          </cell>
          <cell r="AB1880" t="str">
            <v>M.D.</v>
          </cell>
          <cell r="AC1880" t="str">
            <v>van</v>
          </cell>
          <cell r="AD1880" t="str">
            <v>Wijck</v>
          </cell>
          <cell r="AE1880" t="str">
            <v>Mauritslaan 12</v>
          </cell>
          <cell r="AG1880" t="str">
            <v>2281 AR  RIJSWIJK ZH</v>
          </cell>
          <cell r="AJ1880" t="str">
            <v>175242392</v>
          </cell>
          <cell r="AL1880" t="str">
            <v>dhr. M.D. van Wijck</v>
          </cell>
          <cell r="AM1880">
            <v>40</v>
          </cell>
          <cell r="AN1880" t="str">
            <v>N</v>
          </cell>
          <cell r="AO1880" t="str">
            <v>Miguel.van.Wijck@bdo.nl</v>
          </cell>
          <cell r="AP1880" t="str">
            <v>06-29506500</v>
          </cell>
          <cell r="AQ1880" t="str">
            <v>06-29506500</v>
          </cell>
          <cell r="AR1880" t="str">
            <v>Pensioenregeling A</v>
          </cell>
          <cell r="AS1880">
            <v>42401</v>
          </cell>
          <cell r="AU1880">
            <v>2.7</v>
          </cell>
          <cell r="AV1880" t="str">
            <v>02</v>
          </cell>
          <cell r="AW1880" t="str">
            <v>Basis CAO BDO</v>
          </cell>
          <cell r="AX1880">
            <v>42401</v>
          </cell>
          <cell r="AY1880">
            <v>2.5</v>
          </cell>
          <cell r="AZ1880">
            <v>43344</v>
          </cell>
          <cell r="BA1880">
            <v>44106</v>
          </cell>
          <cell r="BB1880">
            <v>43666</v>
          </cell>
          <cell r="BC1880">
            <v>44032</v>
          </cell>
          <cell r="BE1880" t="str">
            <v>9040000200</v>
          </cell>
          <cell r="BG1880">
            <v>43831</v>
          </cell>
          <cell r="BI1880" t="str">
            <v>J</v>
          </cell>
          <cell r="BJ1880" t="str">
            <v>J</v>
          </cell>
          <cell r="BK1880" t="str">
            <v>N</v>
          </cell>
          <cell r="BN1880" t="str">
            <v>Gehuwd</v>
          </cell>
          <cell r="BR1880">
            <v>201602</v>
          </cell>
          <cell r="BS1880">
            <v>201602</v>
          </cell>
          <cell r="BV1880" t="str">
            <v>N</v>
          </cell>
          <cell r="BW1880" t="str">
            <v>J</v>
          </cell>
          <cell r="BX1880" t="str">
            <v>J</v>
          </cell>
          <cell r="BZ1880" t="str">
            <v>Nederlandse</v>
          </cell>
          <cell r="CA1880" t="str">
            <v>NL</v>
          </cell>
          <cell r="CB1880" t="str">
            <v>06-29506500</v>
          </cell>
          <cell r="CD1880" t="str">
            <v>+31703380898</v>
          </cell>
          <cell r="CE1880" t="str">
            <v>06-29506500</v>
          </cell>
          <cell r="CL1880" t="str">
            <v>Indiensttreding</v>
          </cell>
          <cell r="CN1880">
            <v>0</v>
          </cell>
          <cell r="CO1880">
            <v>0</v>
          </cell>
          <cell r="CP1880">
            <v>0</v>
          </cell>
          <cell r="CQ1880">
            <v>0</v>
          </cell>
          <cell r="CR1880">
            <v>0</v>
          </cell>
          <cell r="CS1880">
            <v>0</v>
          </cell>
          <cell r="CT1880">
            <v>0</v>
          </cell>
          <cell r="CU1880">
            <v>0</v>
          </cell>
          <cell r="CV1880">
            <v>0</v>
          </cell>
          <cell r="CW1880" t="str">
            <v>Thuiswerkplek € 399,80</v>
          </cell>
        </row>
        <row r="1881">
          <cell r="A1881" t="str">
            <v>12428</v>
          </cell>
          <cell r="B1881" t="str">
            <v>Maaike</v>
          </cell>
          <cell r="C1881" t="str">
            <v>van der Kraan</v>
          </cell>
          <cell r="D1881">
            <v>40269</v>
          </cell>
          <cell r="E1881">
            <v>40269</v>
          </cell>
          <cell r="G1881" t="str">
            <v>Utrecht</v>
          </cell>
          <cell r="H1881">
            <v>0.8</v>
          </cell>
          <cell r="I1881">
            <v>6215</v>
          </cell>
          <cell r="J1881" t="str">
            <v>Personeelslid</v>
          </cell>
          <cell r="K1881" t="str">
            <v>Fulltimer</v>
          </cell>
          <cell r="L1881" t="str">
            <v>Risk Advisory Services</v>
          </cell>
          <cell r="M1881" t="str">
            <v>Advisory</v>
          </cell>
          <cell r="N1881" t="str">
            <v>7100</v>
          </cell>
          <cell r="O1881" t="str">
            <v>315</v>
          </cell>
          <cell r="P1881" t="str">
            <v>Sr. Manager</v>
          </cell>
          <cell r="Q1881" t="str">
            <v>7</v>
          </cell>
          <cell r="R1881" t="str">
            <v>Vrouw</v>
          </cell>
          <cell r="S1881">
            <v>29926</v>
          </cell>
          <cell r="T1881" t="str">
            <v>BDO Advisory B.V.</v>
          </cell>
          <cell r="U1881" t="str">
            <v>Medewerkers Advisory RAS B</v>
          </cell>
          <cell r="W1881" t="str">
            <v>Onbepaalde tijd</v>
          </cell>
          <cell r="Y1881" t="str">
            <v>Advisory</v>
          </cell>
          <cell r="Z1881" t="str">
            <v>Kraan</v>
          </cell>
          <cell r="AA1881" t="str">
            <v>van der</v>
          </cell>
          <cell r="AB1881" t="str">
            <v>M.</v>
          </cell>
          <cell r="AC1881" t="str">
            <v>van der</v>
          </cell>
          <cell r="AD1881" t="str">
            <v>Kraan</v>
          </cell>
          <cell r="AE1881" t="str">
            <v>Balistraat 26</v>
          </cell>
          <cell r="AG1881" t="str">
            <v>2341 XW  OEGSTGEEST</v>
          </cell>
          <cell r="AJ1881" t="str">
            <v>175372743</v>
          </cell>
          <cell r="AL1881" t="str">
            <v>mevr. M. van der Kraan</v>
          </cell>
          <cell r="AM1881">
            <v>40</v>
          </cell>
          <cell r="AN1881" t="str">
            <v>N</v>
          </cell>
          <cell r="AO1881" t="str">
            <v>Maaike.van.der.Kraan@bdo.nl</v>
          </cell>
          <cell r="AP1881" t="str">
            <v>06-42284799</v>
          </cell>
          <cell r="AQ1881" t="str">
            <v>06-42284799</v>
          </cell>
          <cell r="AR1881" t="str">
            <v>Pensioenregeling A</v>
          </cell>
          <cell r="AS1881">
            <v>40269</v>
          </cell>
          <cell r="AT1881">
            <v>8219461</v>
          </cell>
          <cell r="AU1881">
            <v>45.6</v>
          </cell>
          <cell r="AV1881" t="str">
            <v>02</v>
          </cell>
          <cell r="AW1881" t="str">
            <v>Basis CAO BDO</v>
          </cell>
          <cell r="AX1881">
            <v>40269</v>
          </cell>
          <cell r="AY1881">
            <v>8</v>
          </cell>
          <cell r="AZ1881">
            <v>44029</v>
          </cell>
          <cell r="BA1881">
            <v>44196</v>
          </cell>
          <cell r="BE1881" t="str">
            <v>9040000403</v>
          </cell>
          <cell r="BG1881">
            <v>43831</v>
          </cell>
          <cell r="BH1881" t="str">
            <v>RA</v>
          </cell>
          <cell r="BI1881" t="str">
            <v>J</v>
          </cell>
          <cell r="BJ1881" t="str">
            <v>N</v>
          </cell>
          <cell r="BK1881" t="str">
            <v>J</v>
          </cell>
          <cell r="BN1881" t="str">
            <v>Samenwonend</v>
          </cell>
          <cell r="BR1881">
            <v>201013</v>
          </cell>
          <cell r="BS1881">
            <v>201013</v>
          </cell>
          <cell r="BV1881" t="str">
            <v>N</v>
          </cell>
          <cell r="BW1881" t="str">
            <v>J</v>
          </cell>
          <cell r="BX1881" t="str">
            <v>J</v>
          </cell>
          <cell r="BZ1881" t="str">
            <v>Nederlandse</v>
          </cell>
          <cell r="CA1881" t="str">
            <v>NL</v>
          </cell>
          <cell r="CB1881" t="str">
            <v>06-42284799</v>
          </cell>
          <cell r="CC1881" t="str">
            <v>vdkraan81@gmail.com</v>
          </cell>
          <cell r="CD1881" t="str">
            <v>+31302849934</v>
          </cell>
          <cell r="CE1881" t="str">
            <v>06-42284799</v>
          </cell>
          <cell r="CL1881" t="str">
            <v>Indiensttreding</v>
          </cell>
          <cell r="CN1881" t="str">
            <v>NBA</v>
          </cell>
          <cell r="CO1881">
            <v>0</v>
          </cell>
          <cell r="CP1881">
            <v>42646</v>
          </cell>
          <cell r="CQ1881">
            <v>0</v>
          </cell>
          <cell r="CR1881" t="str">
            <v>53055</v>
          </cell>
          <cell r="CS1881">
            <v>0</v>
          </cell>
          <cell r="CT1881">
            <v>0</v>
          </cell>
          <cell r="CU1881">
            <v>0</v>
          </cell>
          <cell r="CV1881">
            <v>0</v>
          </cell>
          <cell r="CW1881" t="str">
            <v>Thuiswerkplek € 399,80</v>
          </cell>
        </row>
        <row r="1882">
          <cell r="A1882" t="str">
            <v>12771</v>
          </cell>
          <cell r="B1882" t="str">
            <v>Ann</v>
          </cell>
          <cell r="C1882" t="str">
            <v>Luys</v>
          </cell>
          <cell r="D1882">
            <v>40544</v>
          </cell>
          <cell r="E1882">
            <v>41275</v>
          </cell>
          <cell r="G1882" t="str">
            <v>Eindhoven</v>
          </cell>
          <cell r="H1882">
            <v>1</v>
          </cell>
          <cell r="I1882">
            <v>5750</v>
          </cell>
          <cell r="J1882" t="str">
            <v>Personeelslid</v>
          </cell>
          <cell r="K1882" t="str">
            <v>Fulltimer</v>
          </cell>
          <cell r="L1882" t="str">
            <v>Legal</v>
          </cell>
          <cell r="M1882" t="str">
            <v>Advisory</v>
          </cell>
          <cell r="N1882" t="str">
            <v>6051</v>
          </cell>
          <cell r="O1882" t="str">
            <v>318</v>
          </cell>
          <cell r="P1882" t="str">
            <v>Sr. Jurist</v>
          </cell>
          <cell r="Q1882" t="str">
            <v>6</v>
          </cell>
          <cell r="R1882" t="str">
            <v>Vrouw</v>
          </cell>
          <cell r="S1882">
            <v>31540</v>
          </cell>
          <cell r="T1882" t="str">
            <v>BDO Legal B.V.</v>
          </cell>
          <cell r="U1882" t="str">
            <v>Medewerkers Advisory Legal - OR A1 (legal)</v>
          </cell>
          <cell r="W1882" t="str">
            <v>Onbepaalde tijd</v>
          </cell>
          <cell r="Y1882" t="str">
            <v>Advisory</v>
          </cell>
          <cell r="Z1882" t="str">
            <v>Luys</v>
          </cell>
          <cell r="AB1882" t="str">
            <v>A.</v>
          </cell>
          <cell r="AD1882" t="str">
            <v>Luys</v>
          </cell>
          <cell r="AE1882" t="str">
            <v>Pastoor Sickingstraat 125</v>
          </cell>
          <cell r="AG1882" t="str">
            <v>5614 HV  EINDHOVEN</v>
          </cell>
          <cell r="AJ1882" t="str">
            <v>255516782</v>
          </cell>
          <cell r="AL1882" t="str">
            <v>mevr. mr. A. Luys</v>
          </cell>
          <cell r="AM1882">
            <v>40</v>
          </cell>
          <cell r="AN1882" t="str">
            <v>N</v>
          </cell>
          <cell r="AO1882" t="str">
            <v>Ann.Luys@bdo.nl</v>
          </cell>
          <cell r="AP1882" t="str">
            <v>06-24104415</v>
          </cell>
          <cell r="AQ1882" t="str">
            <v>06-24104415</v>
          </cell>
          <cell r="AR1882" t="str">
            <v>Pensioenregeling A</v>
          </cell>
          <cell r="AS1882">
            <v>40544</v>
          </cell>
          <cell r="AT1882">
            <v>8233586</v>
          </cell>
          <cell r="AU1882">
            <v>40</v>
          </cell>
          <cell r="AV1882" t="str">
            <v>02</v>
          </cell>
          <cell r="AW1882" t="str">
            <v>Basis CAO BDO</v>
          </cell>
          <cell r="AX1882">
            <v>41275</v>
          </cell>
          <cell r="BE1882" t="str">
            <v>9040000005</v>
          </cell>
          <cell r="BG1882">
            <v>43739</v>
          </cell>
          <cell r="BI1882" t="str">
            <v>J</v>
          </cell>
          <cell r="BJ1882" t="str">
            <v>N</v>
          </cell>
          <cell r="BK1882" t="str">
            <v>J</v>
          </cell>
          <cell r="BN1882" t="str">
            <v>Alleenstaand</v>
          </cell>
          <cell r="BR1882">
            <v>201301</v>
          </cell>
          <cell r="BS1882">
            <v>201301</v>
          </cell>
          <cell r="BV1882" t="str">
            <v>N</v>
          </cell>
          <cell r="BW1882" t="str">
            <v>J</v>
          </cell>
          <cell r="BX1882" t="str">
            <v>J</v>
          </cell>
          <cell r="BZ1882" t="str">
            <v>Belgische</v>
          </cell>
          <cell r="CA1882" t="str">
            <v>B</v>
          </cell>
          <cell r="CB1882" t="str">
            <v>06-24104415</v>
          </cell>
          <cell r="CD1882" t="str">
            <v>+31736456805</v>
          </cell>
          <cell r="CE1882" t="str">
            <v>06-24104415</v>
          </cell>
          <cell r="CL1882" t="str">
            <v>Overplaatsing</v>
          </cell>
          <cell r="CN1882">
            <v>0</v>
          </cell>
          <cell r="CO1882">
            <v>0</v>
          </cell>
          <cell r="CP1882">
            <v>0</v>
          </cell>
          <cell r="CQ1882">
            <v>0</v>
          </cell>
          <cell r="CR1882">
            <v>0</v>
          </cell>
          <cell r="CS1882">
            <v>0</v>
          </cell>
          <cell r="CT1882">
            <v>0</v>
          </cell>
          <cell r="CU1882">
            <v>0</v>
          </cell>
          <cell r="CV1882">
            <v>0</v>
          </cell>
          <cell r="CW1882" t="str">
            <v>iPad 9,7 128GB Smartcase € 471,85</v>
          </cell>
        </row>
        <row r="1883">
          <cell r="A1883" t="str">
            <v>13286</v>
          </cell>
          <cell r="B1883" t="str">
            <v>Sjoerd</v>
          </cell>
          <cell r="C1883" t="str">
            <v>Oomen</v>
          </cell>
          <cell r="D1883">
            <v>40787</v>
          </cell>
          <cell r="E1883">
            <v>40787</v>
          </cell>
          <cell r="G1883" t="str">
            <v>Utrecht</v>
          </cell>
          <cell r="H1883">
            <v>0.9</v>
          </cell>
          <cell r="I1883">
            <v>6500</v>
          </cell>
          <cell r="J1883" t="str">
            <v>Personeelslid</v>
          </cell>
          <cell r="K1883" t="str">
            <v>Fulltimer</v>
          </cell>
          <cell r="L1883" t="str">
            <v>Management Consulting</v>
          </cell>
          <cell r="M1883" t="str">
            <v>Advisory</v>
          </cell>
          <cell r="N1883" t="str">
            <v>6200</v>
          </cell>
          <cell r="O1883" t="str">
            <v>315</v>
          </cell>
          <cell r="P1883" t="str">
            <v>Sr. Manager</v>
          </cell>
          <cell r="Q1883" t="str">
            <v>7</v>
          </cell>
          <cell r="R1883" t="str">
            <v>Man</v>
          </cell>
          <cell r="S1883">
            <v>29064</v>
          </cell>
          <cell r="T1883" t="str">
            <v>BDO Advisory B.V.</v>
          </cell>
          <cell r="U1883" t="str">
            <v>Medewerkers Advisory MKB &amp; Familiebedrijven C</v>
          </cell>
          <cell r="W1883" t="str">
            <v>Onbepaalde tijd</v>
          </cell>
          <cell r="Y1883" t="str">
            <v>Advisory</v>
          </cell>
          <cell r="Z1883" t="str">
            <v>Oomen</v>
          </cell>
          <cell r="AB1883" t="str">
            <v>S.A.</v>
          </cell>
          <cell r="AD1883" t="str">
            <v>Oomen</v>
          </cell>
          <cell r="AE1883" t="str">
            <v>Groenewoudseweg 314</v>
          </cell>
          <cell r="AG1883" t="str">
            <v>6525 EL  NIJMEGEN</v>
          </cell>
          <cell r="AJ1883" t="str">
            <v>163928009</v>
          </cell>
          <cell r="AL1883" t="str">
            <v>dhr. drs. S.A. Oomen</v>
          </cell>
          <cell r="AM1883">
            <v>40</v>
          </cell>
          <cell r="AN1883" t="str">
            <v>N</v>
          </cell>
          <cell r="AO1883" t="str">
            <v>Sjoerd.Oomen@bdo.nl</v>
          </cell>
          <cell r="AP1883" t="str">
            <v>024-8482248</v>
          </cell>
          <cell r="AQ1883" t="str">
            <v>06-48581272</v>
          </cell>
          <cell r="AR1883" t="str">
            <v>Pensioenregeling A</v>
          </cell>
          <cell r="AS1883">
            <v>40787</v>
          </cell>
          <cell r="AT1883">
            <v>8248420</v>
          </cell>
          <cell r="AU1883">
            <v>88</v>
          </cell>
          <cell r="AV1883" t="str">
            <v>02</v>
          </cell>
          <cell r="AW1883" t="str">
            <v>Basis CAO BDO</v>
          </cell>
          <cell r="AX1883">
            <v>41153</v>
          </cell>
          <cell r="AY1883">
            <v>4</v>
          </cell>
          <cell r="AZ1883">
            <v>41153</v>
          </cell>
          <cell r="BA1883">
            <v>44074</v>
          </cell>
          <cell r="BB1883">
            <v>43709</v>
          </cell>
          <cell r="BE1883" t="str">
            <v>9040000603</v>
          </cell>
          <cell r="BG1883">
            <v>43101</v>
          </cell>
          <cell r="BI1883" t="str">
            <v>J</v>
          </cell>
          <cell r="BJ1883" t="str">
            <v>N</v>
          </cell>
          <cell r="BK1883" t="str">
            <v>J</v>
          </cell>
          <cell r="BN1883" t="str">
            <v>Gehuwd</v>
          </cell>
          <cell r="BQ1883" t="str">
            <v>Delhaye</v>
          </cell>
          <cell r="BR1883">
            <v>201135</v>
          </cell>
          <cell r="BS1883">
            <v>201135</v>
          </cell>
          <cell r="BV1883" t="str">
            <v>N</v>
          </cell>
          <cell r="BW1883" t="str">
            <v>J</v>
          </cell>
          <cell r="BX1883" t="str">
            <v>J</v>
          </cell>
          <cell r="BZ1883" t="str">
            <v>Nederlandse</v>
          </cell>
          <cell r="CA1883" t="str">
            <v>NL</v>
          </cell>
          <cell r="CB1883" t="str">
            <v>06-48581272</v>
          </cell>
          <cell r="CC1883" t="str">
            <v>sjoerdoo@hotmail.com</v>
          </cell>
          <cell r="CD1883" t="str">
            <v>+31243741730</v>
          </cell>
          <cell r="CE1883" t="str">
            <v>06-48581272</v>
          </cell>
          <cell r="CF1883" t="str">
            <v>Delhaye</v>
          </cell>
          <cell r="CL1883" t="str">
            <v>Omzetting dienstverband</v>
          </cell>
          <cell r="CN1883">
            <v>0</v>
          </cell>
          <cell r="CO1883">
            <v>0</v>
          </cell>
          <cell r="CP1883">
            <v>0</v>
          </cell>
          <cell r="CQ1883">
            <v>0</v>
          </cell>
          <cell r="CR1883">
            <v>0</v>
          </cell>
          <cell r="CS1883">
            <v>0</v>
          </cell>
          <cell r="CT1883">
            <v>0</v>
          </cell>
          <cell r="CU1883">
            <v>0</v>
          </cell>
          <cell r="CV1883">
            <v>0</v>
          </cell>
          <cell r="CW1883" t="str">
            <v>iPad 9,7 128GB Smartcase € 471,85</v>
          </cell>
        </row>
        <row r="1884">
          <cell r="A1884" t="str">
            <v>14674</v>
          </cell>
          <cell r="B1884" t="str">
            <v>Jos</v>
          </cell>
          <cell r="C1884" t="str">
            <v>Mennes</v>
          </cell>
          <cell r="D1884">
            <v>41426</v>
          </cell>
          <cell r="E1884">
            <v>41426</v>
          </cell>
          <cell r="G1884" t="str">
            <v>Utrecht</v>
          </cell>
          <cell r="H1884">
            <v>1</v>
          </cell>
          <cell r="I1884">
            <v>8053</v>
          </cell>
          <cell r="J1884" t="str">
            <v>Personeelslid</v>
          </cell>
          <cell r="K1884" t="str">
            <v>Fulltimer</v>
          </cell>
          <cell r="L1884" t="str">
            <v>Public Sector Consulting</v>
          </cell>
          <cell r="M1884" t="str">
            <v>Advisory</v>
          </cell>
          <cell r="N1884" t="str">
            <v>3400</v>
          </cell>
          <cell r="O1884" t="str">
            <v>315</v>
          </cell>
          <cell r="P1884" t="str">
            <v>Sr. Manager</v>
          </cell>
          <cell r="Q1884" t="str">
            <v>7</v>
          </cell>
          <cell r="R1884" t="str">
            <v>Man</v>
          </cell>
          <cell r="S1884">
            <v>28562</v>
          </cell>
          <cell r="T1884" t="str">
            <v>BDO Advisory B.V.</v>
          </cell>
          <cell r="U1884" t="str">
            <v>Groepsleider Advisory Public Sector Zorg</v>
          </cell>
          <cell r="W1884" t="str">
            <v>Onbepaalde tijd</v>
          </cell>
          <cell r="Y1884" t="str">
            <v>Advisory</v>
          </cell>
          <cell r="Z1884" t="str">
            <v>Mennes</v>
          </cell>
          <cell r="AB1884" t="str">
            <v>J.</v>
          </cell>
          <cell r="AD1884" t="str">
            <v>Mennes</v>
          </cell>
          <cell r="AE1884" t="str">
            <v>Leutingewolderweg 7</v>
          </cell>
          <cell r="AG1884" t="str">
            <v>9301 ZA  RODEN</v>
          </cell>
          <cell r="AJ1884" t="str">
            <v>108532641</v>
          </cell>
          <cell r="AL1884" t="str">
            <v>dhr. J. Mennes</v>
          </cell>
          <cell r="AM1884">
            <v>40</v>
          </cell>
          <cell r="AN1884" t="str">
            <v>N</v>
          </cell>
          <cell r="AO1884" t="str">
            <v>Jos.Mennes@bdo.nl</v>
          </cell>
          <cell r="AP1884" t="str">
            <v>050-7850476</v>
          </cell>
          <cell r="AQ1884" t="str">
            <v>06-37010939</v>
          </cell>
          <cell r="AR1884" t="str">
            <v>Pensioenregeling A</v>
          </cell>
          <cell r="AS1884">
            <v>41426</v>
          </cell>
          <cell r="AT1884">
            <v>8280850</v>
          </cell>
          <cell r="AU1884">
            <v>3.75</v>
          </cell>
          <cell r="AV1884" t="str">
            <v>02</v>
          </cell>
          <cell r="AW1884" t="str">
            <v>Basis CAO BDO</v>
          </cell>
          <cell r="AX1884">
            <v>41640</v>
          </cell>
          <cell r="BE1884" t="str">
            <v>8000100267</v>
          </cell>
          <cell r="BG1884">
            <v>43586</v>
          </cell>
          <cell r="BH1884" t="str">
            <v>RA MPC CPC</v>
          </cell>
          <cell r="BI1884" t="str">
            <v>J</v>
          </cell>
          <cell r="BJ1884" t="str">
            <v>J</v>
          </cell>
          <cell r="BK1884" t="str">
            <v>N</v>
          </cell>
          <cell r="BN1884" t="str">
            <v>Samenwonend</v>
          </cell>
          <cell r="BR1884">
            <v>201323</v>
          </cell>
          <cell r="BS1884">
            <v>201323</v>
          </cell>
          <cell r="BV1884" t="str">
            <v>N</v>
          </cell>
          <cell r="BW1884" t="str">
            <v>J</v>
          </cell>
          <cell r="BX1884" t="str">
            <v>J</v>
          </cell>
          <cell r="BZ1884" t="str">
            <v>Nederlandse</v>
          </cell>
          <cell r="CA1884" t="str">
            <v>NL</v>
          </cell>
          <cell r="CB1884" t="str">
            <v>06-37010939</v>
          </cell>
          <cell r="CD1884" t="str">
            <v>+31302849848</v>
          </cell>
          <cell r="CE1884" t="str">
            <v>06-37010939</v>
          </cell>
          <cell r="CL1884" t="str">
            <v>Omzetting dienstverband</v>
          </cell>
          <cell r="CN1884" t="str">
            <v>NBA</v>
          </cell>
          <cell r="CO1884">
            <v>0</v>
          </cell>
          <cell r="CP1884">
            <v>39750</v>
          </cell>
          <cell r="CQ1884">
            <v>0</v>
          </cell>
          <cell r="CR1884" t="str">
            <v>36046</v>
          </cell>
          <cell r="CS1884">
            <v>0</v>
          </cell>
          <cell r="CT1884">
            <v>0</v>
          </cell>
          <cell r="CU1884">
            <v>0</v>
          </cell>
          <cell r="CV1884">
            <v>0</v>
          </cell>
          <cell r="CW1884" t="str">
            <v>Thuiswerkplek € 399,80</v>
          </cell>
        </row>
        <row r="1885">
          <cell r="A1885" t="str">
            <v>14092</v>
          </cell>
          <cell r="B1885" t="str">
            <v>Daisy</v>
          </cell>
          <cell r="C1885" t="str">
            <v>Kramer - de Beijer</v>
          </cell>
          <cell r="D1885">
            <v>41244</v>
          </cell>
          <cell r="E1885">
            <v>41244</v>
          </cell>
          <cell r="G1885" t="str">
            <v>Utrecht</v>
          </cell>
          <cell r="H1885">
            <v>0.8</v>
          </cell>
          <cell r="I1885">
            <v>5250</v>
          </cell>
          <cell r="J1885" t="str">
            <v>Personeelslid</v>
          </cell>
          <cell r="K1885" t="str">
            <v>Fulltimer</v>
          </cell>
          <cell r="L1885" t="str">
            <v>Legal</v>
          </cell>
          <cell r="M1885" t="str">
            <v>Advisory</v>
          </cell>
          <cell r="N1885" t="str">
            <v>6051</v>
          </cell>
          <cell r="O1885" t="str">
            <v>318</v>
          </cell>
          <cell r="P1885" t="str">
            <v>Sr. Jurist</v>
          </cell>
          <cell r="Q1885" t="str">
            <v>6</v>
          </cell>
          <cell r="R1885" t="str">
            <v>Vrouw</v>
          </cell>
          <cell r="S1885">
            <v>29624</v>
          </cell>
          <cell r="T1885" t="str">
            <v>BDO Legal B.V.</v>
          </cell>
          <cell r="U1885" t="str">
            <v>Medewerkers Advisory Legal AR B</v>
          </cell>
          <cell r="W1885" t="str">
            <v>Onbepaalde tijd</v>
          </cell>
          <cell r="Y1885" t="str">
            <v>Advisory</v>
          </cell>
          <cell r="Z1885" t="str">
            <v>Beijer</v>
          </cell>
          <cell r="AA1885" t="str">
            <v>de</v>
          </cell>
          <cell r="AB1885" t="str">
            <v>D.</v>
          </cell>
          <cell r="AD1885" t="str">
            <v>Kramer - de Beijer</v>
          </cell>
          <cell r="AE1885" t="str">
            <v>Dorpsstraat 9 A</v>
          </cell>
          <cell r="AG1885" t="str">
            <v>6991 HD  RHEDEN</v>
          </cell>
          <cell r="AJ1885" t="str">
            <v>162703466</v>
          </cell>
          <cell r="AL1885" t="str">
            <v>mevr. mr. D. Kramer - de Beijer</v>
          </cell>
          <cell r="AM1885">
            <v>40</v>
          </cell>
          <cell r="AN1885" t="str">
            <v>N</v>
          </cell>
          <cell r="AO1885" t="str">
            <v>Daisy.Kramer-de.Beijer@bdo.nl</v>
          </cell>
          <cell r="AP1885" t="str">
            <v>06-47322080</v>
          </cell>
          <cell r="AQ1885" t="str">
            <v>06-47322080</v>
          </cell>
          <cell r="AR1885" t="str">
            <v>Pensioenregeling A</v>
          </cell>
          <cell r="AS1885">
            <v>41244</v>
          </cell>
          <cell r="AT1885">
            <v>8272809</v>
          </cell>
          <cell r="AU1885">
            <v>0</v>
          </cell>
          <cell r="AV1885" t="str">
            <v>02</v>
          </cell>
          <cell r="AW1885" t="str">
            <v>Basis CAO BDO</v>
          </cell>
          <cell r="AX1885">
            <v>41609</v>
          </cell>
          <cell r="AY1885">
            <v>8</v>
          </cell>
          <cell r="AZ1885">
            <v>43661</v>
          </cell>
          <cell r="BA1885">
            <v>44395</v>
          </cell>
          <cell r="BB1885">
            <v>44027</v>
          </cell>
          <cell r="BE1885" t="str">
            <v>9040000000</v>
          </cell>
          <cell r="BG1885">
            <v>43466</v>
          </cell>
          <cell r="BI1885" t="str">
            <v>J</v>
          </cell>
          <cell r="BJ1885" t="str">
            <v>J</v>
          </cell>
          <cell r="BK1885" t="str">
            <v>N</v>
          </cell>
          <cell r="BN1885" t="str">
            <v>Gehuwd</v>
          </cell>
          <cell r="BO1885">
            <v>42090</v>
          </cell>
          <cell r="BQ1885" t="str">
            <v>Kramer</v>
          </cell>
          <cell r="BR1885">
            <v>201249</v>
          </cell>
          <cell r="BS1885">
            <v>201249</v>
          </cell>
          <cell r="BV1885" t="str">
            <v>N</v>
          </cell>
          <cell r="BW1885" t="str">
            <v>J</v>
          </cell>
          <cell r="BX1885" t="str">
            <v>J</v>
          </cell>
          <cell r="BZ1885" t="str">
            <v>Nederlandse</v>
          </cell>
          <cell r="CA1885" t="str">
            <v>NL</v>
          </cell>
          <cell r="CB1885" t="str">
            <v>06-47322080</v>
          </cell>
          <cell r="CC1885" t="str">
            <v>d.debeijer@gmail.com</v>
          </cell>
          <cell r="CD1885" t="str">
            <v>+31306336270</v>
          </cell>
          <cell r="CE1885" t="str">
            <v>06-47322080</v>
          </cell>
          <cell r="CF1885" t="str">
            <v>Kramer</v>
          </cell>
          <cell r="CL1885" t="str">
            <v>Omzetting dienstverband</v>
          </cell>
          <cell r="CN1885">
            <v>0</v>
          </cell>
          <cell r="CO1885">
            <v>0</v>
          </cell>
          <cell r="CP1885">
            <v>0</v>
          </cell>
          <cell r="CQ1885">
            <v>0</v>
          </cell>
          <cell r="CR1885">
            <v>0</v>
          </cell>
          <cell r="CS1885">
            <v>0</v>
          </cell>
          <cell r="CT1885">
            <v>0</v>
          </cell>
          <cell r="CU1885">
            <v>0</v>
          </cell>
          <cell r="CV1885">
            <v>0</v>
          </cell>
          <cell r="CW1885" t="str">
            <v>iPad 9,7 32GB Gelcase € 377,85</v>
          </cell>
        </row>
        <row r="1886">
          <cell r="A1886" t="str">
            <v>13743</v>
          </cell>
          <cell r="B1886" t="str">
            <v>Caroline</v>
          </cell>
          <cell r="C1886" t="str">
            <v>Jansen</v>
          </cell>
          <cell r="D1886">
            <v>40909</v>
          </cell>
          <cell r="E1886">
            <v>40909</v>
          </cell>
          <cell r="G1886" t="str">
            <v>Utrecht</v>
          </cell>
          <cell r="H1886">
            <v>0.8</v>
          </cell>
          <cell r="I1886">
            <v>5250</v>
          </cell>
          <cell r="J1886" t="str">
            <v>Personeelslid</v>
          </cell>
          <cell r="K1886" t="str">
            <v>Fulltimer</v>
          </cell>
          <cell r="L1886" t="str">
            <v>Corporate Finance</v>
          </cell>
          <cell r="M1886" t="str">
            <v>Advisory</v>
          </cell>
          <cell r="N1886" t="str">
            <v>7500</v>
          </cell>
          <cell r="O1886" t="str">
            <v>320</v>
          </cell>
          <cell r="P1886" t="str">
            <v>Sr. Adviseur</v>
          </cell>
          <cell r="Q1886" t="str">
            <v>6</v>
          </cell>
          <cell r="R1886" t="str">
            <v>Vrouw</v>
          </cell>
          <cell r="S1886">
            <v>28930</v>
          </cell>
          <cell r="T1886" t="str">
            <v>BDO Corporate Finance B.V.</v>
          </cell>
          <cell r="U1886" t="str">
            <v>Medewerkers Advisory M&amp;A CF A</v>
          </cell>
          <cell r="W1886" t="str">
            <v>Onbepaalde tijd</v>
          </cell>
          <cell r="Y1886" t="str">
            <v>Advisory</v>
          </cell>
          <cell r="Z1886" t="str">
            <v>Jansen</v>
          </cell>
          <cell r="AB1886" t="str">
            <v>C.M.L.</v>
          </cell>
          <cell r="AD1886" t="str">
            <v>Jansen</v>
          </cell>
          <cell r="AE1886" t="str">
            <v>Van Hall-laan 13</v>
          </cell>
          <cell r="AG1886" t="str">
            <v>1412 CS  NAARDEN</v>
          </cell>
          <cell r="AJ1886" t="str">
            <v>167579290</v>
          </cell>
          <cell r="AL1886" t="str">
            <v>mevr. drs. C.M.L. Jansen</v>
          </cell>
          <cell r="AM1886">
            <v>40</v>
          </cell>
          <cell r="AN1886" t="str">
            <v>N</v>
          </cell>
          <cell r="AO1886" t="str">
            <v>Caroline.Jansen@bdo.nl</v>
          </cell>
          <cell r="AP1886" t="str">
            <v>06-42713456</v>
          </cell>
          <cell r="AQ1886" t="str">
            <v>06-42713456</v>
          </cell>
          <cell r="AR1886" t="str">
            <v>Pensioenregeling A</v>
          </cell>
          <cell r="AS1886">
            <v>40909</v>
          </cell>
          <cell r="AT1886">
            <v>8264070</v>
          </cell>
          <cell r="AU1886">
            <v>4.75</v>
          </cell>
          <cell r="AV1886" t="str">
            <v>02</v>
          </cell>
          <cell r="AW1886" t="str">
            <v>Basis CAO BDO</v>
          </cell>
          <cell r="AX1886">
            <v>41091</v>
          </cell>
          <cell r="AY1886">
            <v>8</v>
          </cell>
          <cell r="AZ1886">
            <v>43521</v>
          </cell>
          <cell r="BA1886">
            <v>44255</v>
          </cell>
          <cell r="BB1886">
            <v>43891</v>
          </cell>
          <cell r="BE1886" t="str">
            <v>9040000102</v>
          </cell>
          <cell r="BG1886">
            <v>43101</v>
          </cell>
          <cell r="BI1886" t="str">
            <v>J</v>
          </cell>
          <cell r="BJ1886" t="str">
            <v>J</v>
          </cell>
          <cell r="BK1886" t="str">
            <v>N</v>
          </cell>
          <cell r="BN1886" t="str">
            <v>Samenwonend</v>
          </cell>
          <cell r="BR1886">
            <v>201201</v>
          </cell>
          <cell r="BS1886">
            <v>201201</v>
          </cell>
          <cell r="BV1886" t="str">
            <v>N</v>
          </cell>
          <cell r="BW1886" t="str">
            <v>J</v>
          </cell>
          <cell r="BX1886" t="str">
            <v>J</v>
          </cell>
          <cell r="BZ1886" t="str">
            <v>Nederlandse</v>
          </cell>
          <cell r="CA1886" t="str">
            <v>NL</v>
          </cell>
          <cell r="CB1886" t="str">
            <v>06-42713456</v>
          </cell>
          <cell r="CD1886" t="str">
            <v>+31302849887</v>
          </cell>
          <cell r="CE1886" t="str">
            <v>06-42713456</v>
          </cell>
          <cell r="CL1886" t="str">
            <v>Omzetting dienstverband</v>
          </cell>
          <cell r="CN1886">
            <v>0</v>
          </cell>
          <cell r="CO1886">
            <v>0</v>
          </cell>
          <cell r="CP1886">
            <v>0</v>
          </cell>
          <cell r="CQ1886">
            <v>0</v>
          </cell>
          <cell r="CR1886">
            <v>0</v>
          </cell>
          <cell r="CS1886">
            <v>0</v>
          </cell>
          <cell r="CT1886">
            <v>0</v>
          </cell>
          <cell r="CU1886">
            <v>0</v>
          </cell>
          <cell r="CV1886">
            <v>0</v>
          </cell>
          <cell r="CW1886" t="str">
            <v>iPad 9,7 128GB Gelcase € 466,85</v>
          </cell>
        </row>
        <row r="1887">
          <cell r="A1887" t="str">
            <v>14032</v>
          </cell>
          <cell r="B1887" t="str">
            <v>Wim</v>
          </cell>
          <cell r="C1887" t="str">
            <v>Pijffers</v>
          </cell>
          <cell r="D1887">
            <v>41183</v>
          </cell>
          <cell r="E1887">
            <v>41183</v>
          </cell>
          <cell r="G1887" t="str">
            <v>Utrecht</v>
          </cell>
          <cell r="H1887">
            <v>1</v>
          </cell>
          <cell r="I1887">
            <v>8118</v>
          </cell>
          <cell r="J1887" t="str">
            <v>Personeelslid</v>
          </cell>
          <cell r="K1887" t="str">
            <v>Fulltimer</v>
          </cell>
          <cell r="L1887" t="str">
            <v>Public Sector Consulting</v>
          </cell>
          <cell r="M1887" t="str">
            <v>Advisory</v>
          </cell>
          <cell r="N1887" t="str">
            <v>3400</v>
          </cell>
          <cell r="O1887" t="str">
            <v>315</v>
          </cell>
          <cell r="P1887" t="str">
            <v>Sr. Manager</v>
          </cell>
          <cell r="Q1887" t="str">
            <v>7</v>
          </cell>
          <cell r="R1887" t="str">
            <v>Man</v>
          </cell>
          <cell r="S1887">
            <v>22347</v>
          </cell>
          <cell r="T1887" t="str">
            <v>BDO Advisory B.V.</v>
          </cell>
          <cell r="U1887" t="str">
            <v>Medewerkers Advisory Public Sector WOCO</v>
          </cell>
          <cell r="W1887" t="str">
            <v>Onbepaalde tijd</v>
          </cell>
          <cell r="Y1887" t="str">
            <v>Advisory</v>
          </cell>
          <cell r="Z1887" t="str">
            <v>Pijffers</v>
          </cell>
          <cell r="AB1887" t="str">
            <v>W.</v>
          </cell>
          <cell r="AD1887" t="str">
            <v>Pijffers</v>
          </cell>
          <cell r="AE1887" t="str">
            <v>Vink 63</v>
          </cell>
          <cell r="AG1887" t="str">
            <v>7463 BG  RIJSSEN</v>
          </cell>
          <cell r="AJ1887" t="str">
            <v>080527723</v>
          </cell>
          <cell r="AL1887" t="str">
            <v>dhr. W. Pijffers</v>
          </cell>
          <cell r="AM1887">
            <v>40</v>
          </cell>
          <cell r="AN1887" t="str">
            <v>N</v>
          </cell>
          <cell r="AO1887" t="str">
            <v>Wim.Pijffers@bdo.nl</v>
          </cell>
          <cell r="AP1887" t="str">
            <v>0548-541211</v>
          </cell>
          <cell r="AQ1887" t="str">
            <v>06-25051823</v>
          </cell>
          <cell r="AR1887" t="str">
            <v>Pensioenregeling A</v>
          </cell>
          <cell r="AS1887">
            <v>41183</v>
          </cell>
          <cell r="AT1887">
            <v>8269401</v>
          </cell>
          <cell r="AU1887">
            <v>80</v>
          </cell>
          <cell r="AV1887" t="str">
            <v>02</v>
          </cell>
          <cell r="AW1887" t="str">
            <v>Basis CAO BDO</v>
          </cell>
          <cell r="AX1887">
            <v>41334</v>
          </cell>
          <cell r="BE1887" t="str">
            <v>9040000601</v>
          </cell>
          <cell r="BG1887">
            <v>42736</v>
          </cell>
          <cell r="BI1887" t="str">
            <v>J</v>
          </cell>
          <cell r="BJ1887" t="str">
            <v>J</v>
          </cell>
          <cell r="BK1887" t="str">
            <v>N</v>
          </cell>
          <cell r="BN1887" t="str">
            <v>Gehuwd</v>
          </cell>
          <cell r="BR1887">
            <v>201240</v>
          </cell>
          <cell r="BS1887">
            <v>201240</v>
          </cell>
          <cell r="BV1887" t="str">
            <v>N</v>
          </cell>
          <cell r="BW1887" t="str">
            <v>J</v>
          </cell>
          <cell r="BX1887" t="str">
            <v>J</v>
          </cell>
          <cell r="BZ1887" t="str">
            <v>Nederlandse</v>
          </cell>
          <cell r="CA1887" t="str">
            <v>NL</v>
          </cell>
          <cell r="CB1887" t="str">
            <v>06-25051823</v>
          </cell>
          <cell r="CD1887" t="str">
            <v>+31302849713</v>
          </cell>
          <cell r="CE1887" t="str">
            <v>06-25051823</v>
          </cell>
          <cell r="CL1887" t="str">
            <v>Omzetting dienstverband</v>
          </cell>
          <cell r="CN1887">
            <v>0</v>
          </cell>
          <cell r="CO1887">
            <v>0</v>
          </cell>
          <cell r="CP1887">
            <v>0</v>
          </cell>
          <cell r="CQ1887">
            <v>0</v>
          </cell>
          <cell r="CR1887">
            <v>0</v>
          </cell>
          <cell r="CS1887">
            <v>0</v>
          </cell>
          <cell r="CT1887">
            <v>0</v>
          </cell>
          <cell r="CU1887">
            <v>0</v>
          </cell>
          <cell r="CV1887">
            <v>0</v>
          </cell>
          <cell r="CW1887" t="str">
            <v>iPad 9,7 128GB Smartcase € 471,85</v>
          </cell>
        </row>
        <row r="1888">
          <cell r="A1888" t="str">
            <v>14742</v>
          </cell>
          <cell r="B1888" t="str">
            <v>Lodewijk</v>
          </cell>
          <cell r="C1888" t="str">
            <v>Kolfschoten</v>
          </cell>
          <cell r="D1888">
            <v>41512</v>
          </cell>
          <cell r="E1888">
            <v>41512</v>
          </cell>
          <cell r="G1888" t="str">
            <v>Utrecht</v>
          </cell>
          <cell r="H1888">
            <v>1</v>
          </cell>
          <cell r="I1888">
            <v>6750</v>
          </cell>
          <cell r="J1888" t="str">
            <v>Personeelslid</v>
          </cell>
          <cell r="K1888" t="str">
            <v>Fulltimer</v>
          </cell>
          <cell r="L1888" t="str">
            <v>Corporate Finance</v>
          </cell>
          <cell r="M1888" t="str">
            <v>Advisory</v>
          </cell>
          <cell r="N1888" t="str">
            <v>7500</v>
          </cell>
          <cell r="O1888" t="str">
            <v>315</v>
          </cell>
          <cell r="P1888" t="str">
            <v>Sr. Manager</v>
          </cell>
          <cell r="Q1888" t="str">
            <v>7</v>
          </cell>
          <cell r="R1888" t="str">
            <v>Man</v>
          </cell>
          <cell r="S1888">
            <v>28875</v>
          </cell>
          <cell r="T1888" t="str">
            <v>BDO Corporate Finance B.V.</v>
          </cell>
          <cell r="U1888" t="str">
            <v>Medewerkers Advisory M&amp;A</v>
          </cell>
          <cell r="W1888" t="str">
            <v>Onbepaalde tijd</v>
          </cell>
          <cell r="Y1888" t="str">
            <v>Advisory</v>
          </cell>
          <cell r="Z1888" t="str">
            <v>Kolfschoten</v>
          </cell>
          <cell r="AB1888" t="str">
            <v>L.W.F.</v>
          </cell>
          <cell r="AD1888" t="str">
            <v>Kolfschoten</v>
          </cell>
          <cell r="AE1888" t="str">
            <v>Brederodelaan 17</v>
          </cell>
          <cell r="AG1888" t="str">
            <v>1401 SG  BUSSUM</v>
          </cell>
          <cell r="AJ1888" t="str">
            <v>128244902</v>
          </cell>
          <cell r="AL1888" t="str">
            <v>dhr. L.W.F. Kolfschoten</v>
          </cell>
          <cell r="AM1888">
            <v>40</v>
          </cell>
          <cell r="AN1888" t="str">
            <v>N</v>
          </cell>
          <cell r="AO1888" t="str">
            <v>Lodewijk.Kolfschoten@bdo.nl</v>
          </cell>
          <cell r="AP1888" t="str">
            <v>06-41256490</v>
          </cell>
          <cell r="AQ1888" t="str">
            <v>06-41256490</v>
          </cell>
          <cell r="AR1888" t="str">
            <v>Pensioenregeling A</v>
          </cell>
          <cell r="AS1888">
            <v>41487</v>
          </cell>
          <cell r="AT1888">
            <v>8283737</v>
          </cell>
          <cell r="AU1888">
            <v>6.75</v>
          </cell>
          <cell r="AV1888" t="str">
            <v>02</v>
          </cell>
          <cell r="AW1888" t="str">
            <v>Basis CAO BDO</v>
          </cell>
          <cell r="AX1888">
            <v>41512</v>
          </cell>
          <cell r="BE1888" t="str">
            <v>9040000100</v>
          </cell>
          <cell r="BG1888">
            <v>43221</v>
          </cell>
          <cell r="BI1888" t="str">
            <v>J</v>
          </cell>
          <cell r="BJ1888" t="str">
            <v>J</v>
          </cell>
          <cell r="BK1888" t="str">
            <v>N</v>
          </cell>
          <cell r="BN1888" t="str">
            <v>Ongehuwd</v>
          </cell>
          <cell r="BR1888">
            <v>201335</v>
          </cell>
          <cell r="BS1888">
            <v>201335</v>
          </cell>
          <cell r="BV1888" t="str">
            <v>N</v>
          </cell>
          <cell r="BW1888" t="str">
            <v>J</v>
          </cell>
          <cell r="BX1888" t="str">
            <v>J</v>
          </cell>
          <cell r="BZ1888" t="str">
            <v>Nederlandse</v>
          </cell>
          <cell r="CA1888" t="str">
            <v>NL</v>
          </cell>
          <cell r="CB1888" t="str">
            <v>06-41256490</v>
          </cell>
          <cell r="CD1888" t="str">
            <v>+31302849861</v>
          </cell>
          <cell r="CE1888" t="str">
            <v>06-41256490</v>
          </cell>
          <cell r="CL1888" t="str">
            <v>Indiensttreding</v>
          </cell>
          <cell r="CN1888">
            <v>0</v>
          </cell>
          <cell r="CO1888">
            <v>0</v>
          </cell>
          <cell r="CP1888">
            <v>0</v>
          </cell>
          <cell r="CQ1888">
            <v>0</v>
          </cell>
          <cell r="CR1888">
            <v>0</v>
          </cell>
          <cell r="CS1888">
            <v>0</v>
          </cell>
          <cell r="CT1888">
            <v>0</v>
          </cell>
          <cell r="CU1888">
            <v>0</v>
          </cell>
          <cell r="CV1888">
            <v>0</v>
          </cell>
          <cell r="CW1888" t="str">
            <v>iPad 9,7 128GB Smartcase € 471,85</v>
          </cell>
        </row>
        <row r="1889">
          <cell r="A1889" t="str">
            <v>15203</v>
          </cell>
          <cell r="B1889" t="str">
            <v>Rick</v>
          </cell>
          <cell r="C1889" t="str">
            <v>Hugers</v>
          </cell>
          <cell r="D1889">
            <v>41640</v>
          </cell>
          <cell r="E1889">
            <v>41640</v>
          </cell>
          <cell r="G1889" t="str">
            <v>Utrecht</v>
          </cell>
          <cell r="H1889">
            <v>1</v>
          </cell>
          <cell r="I1889">
            <v>4635</v>
          </cell>
          <cell r="J1889" t="str">
            <v>Personeelslid</v>
          </cell>
          <cell r="K1889" t="str">
            <v>Fulltimer</v>
          </cell>
          <cell r="L1889" t="str">
            <v>Corporate Finance</v>
          </cell>
          <cell r="M1889" t="str">
            <v>Advisory</v>
          </cell>
          <cell r="N1889" t="str">
            <v>7500</v>
          </cell>
          <cell r="O1889" t="str">
            <v>320</v>
          </cell>
          <cell r="P1889" t="str">
            <v>Sr. Adviseur</v>
          </cell>
          <cell r="Q1889" t="str">
            <v>6</v>
          </cell>
          <cell r="R1889" t="str">
            <v>Man</v>
          </cell>
          <cell r="S1889">
            <v>33056</v>
          </cell>
          <cell r="T1889" t="str">
            <v>BDO Corporate Finance B.V.</v>
          </cell>
          <cell r="U1889" t="str">
            <v>Medewerkers Advisory M&amp;A CF B</v>
          </cell>
          <cell r="W1889" t="str">
            <v>Onbepaalde tijd</v>
          </cell>
          <cell r="Y1889" t="str">
            <v>Advisory</v>
          </cell>
          <cell r="Z1889" t="str">
            <v>Hugers</v>
          </cell>
          <cell r="AB1889" t="str">
            <v>R.</v>
          </cell>
          <cell r="AD1889" t="str">
            <v>Hugers</v>
          </cell>
          <cell r="AE1889" t="str">
            <v>Steenoven 13</v>
          </cell>
          <cell r="AG1889" t="str">
            <v>3602 XD  MAARSSEN</v>
          </cell>
          <cell r="AJ1889" t="str">
            <v>201686387</v>
          </cell>
          <cell r="AL1889" t="str">
            <v>dhr. R. Hugers</v>
          </cell>
          <cell r="AM1889">
            <v>40</v>
          </cell>
          <cell r="AN1889" t="str">
            <v>N</v>
          </cell>
          <cell r="AO1889" t="str">
            <v>Rick.Hugers@bdo.nl</v>
          </cell>
          <cell r="AP1889" t="str">
            <v>06-52073344</v>
          </cell>
          <cell r="AQ1889" t="str">
            <v>06-52073344</v>
          </cell>
          <cell r="AR1889" t="str">
            <v>Pensioenregeling A</v>
          </cell>
          <cell r="AS1889">
            <v>41640</v>
          </cell>
          <cell r="AT1889">
            <v>8295289</v>
          </cell>
          <cell r="AU1889">
            <v>49</v>
          </cell>
          <cell r="AV1889" t="str">
            <v>02</v>
          </cell>
          <cell r="AW1889" t="str">
            <v>Basis CAO BDO</v>
          </cell>
          <cell r="AX1889">
            <v>42005</v>
          </cell>
          <cell r="BE1889" t="str">
            <v>9040000104</v>
          </cell>
          <cell r="BG1889">
            <v>43831</v>
          </cell>
          <cell r="BI1889" t="str">
            <v>J</v>
          </cell>
          <cell r="BJ1889" t="str">
            <v>J</v>
          </cell>
          <cell r="BK1889" t="str">
            <v>N</v>
          </cell>
          <cell r="BN1889" t="str">
            <v>Ongehuwd</v>
          </cell>
          <cell r="BR1889">
            <v>201806</v>
          </cell>
          <cell r="BS1889">
            <v>201806</v>
          </cell>
          <cell r="BV1889" t="str">
            <v>N</v>
          </cell>
          <cell r="BW1889" t="str">
            <v>J</v>
          </cell>
          <cell r="BX1889" t="str">
            <v>J</v>
          </cell>
          <cell r="BZ1889" t="str">
            <v>Nederlandse</v>
          </cell>
          <cell r="CA1889" t="str">
            <v>NL</v>
          </cell>
          <cell r="CB1889" t="str">
            <v>06-52073344</v>
          </cell>
          <cell r="CD1889" t="str">
            <v>+31302849973</v>
          </cell>
          <cell r="CE1889" t="str">
            <v>06-52073344</v>
          </cell>
          <cell r="CL1889" t="str">
            <v>Omzetting dienstverband</v>
          </cell>
          <cell r="CN1889">
            <v>0</v>
          </cell>
          <cell r="CO1889">
            <v>0</v>
          </cell>
          <cell r="CP1889">
            <v>0</v>
          </cell>
          <cell r="CQ1889">
            <v>0</v>
          </cell>
          <cell r="CR1889">
            <v>0</v>
          </cell>
          <cell r="CS1889">
            <v>0</v>
          </cell>
          <cell r="CT1889">
            <v>0</v>
          </cell>
          <cell r="CU1889">
            <v>0</v>
          </cell>
          <cell r="CV1889">
            <v>0</v>
          </cell>
          <cell r="CW1889" t="str">
            <v>iPad 9,7 32GB Smartcase € 382,85</v>
          </cell>
        </row>
        <row r="1890">
          <cell r="A1890" t="str">
            <v>14474</v>
          </cell>
          <cell r="B1890" t="str">
            <v>Stefan</v>
          </cell>
          <cell r="C1890" t="str">
            <v>Baarda</v>
          </cell>
          <cell r="D1890">
            <v>41330</v>
          </cell>
          <cell r="E1890">
            <v>41330</v>
          </cell>
          <cell r="G1890" t="str">
            <v>Utrecht</v>
          </cell>
          <cell r="H1890">
            <v>1</v>
          </cell>
          <cell r="I1890">
            <v>4900</v>
          </cell>
          <cell r="J1890" t="str">
            <v>Personeelslid</v>
          </cell>
          <cell r="K1890" t="str">
            <v>Fulltimer</v>
          </cell>
          <cell r="L1890" t="str">
            <v>Risk Advisory Services</v>
          </cell>
          <cell r="M1890" t="str">
            <v>Advisory</v>
          </cell>
          <cell r="N1890" t="str">
            <v>7100</v>
          </cell>
          <cell r="O1890" t="str">
            <v>320</v>
          </cell>
          <cell r="P1890" t="str">
            <v>Sr. Adviseur</v>
          </cell>
          <cell r="Q1890" t="str">
            <v>6</v>
          </cell>
          <cell r="R1890" t="str">
            <v>Man</v>
          </cell>
          <cell r="S1890">
            <v>30977</v>
          </cell>
          <cell r="T1890" t="str">
            <v>BDO Advisory B.V.</v>
          </cell>
          <cell r="U1890" t="str">
            <v>Medewerkers Advisory RAS B</v>
          </cell>
          <cell r="W1890" t="str">
            <v>Onbepaalde tijd</v>
          </cell>
          <cell r="Y1890" t="str">
            <v>Advisory</v>
          </cell>
          <cell r="Z1890" t="str">
            <v>Baarda</v>
          </cell>
          <cell r="AB1890" t="str">
            <v>S.G.</v>
          </cell>
          <cell r="AD1890" t="str">
            <v>Baarda</v>
          </cell>
          <cell r="AE1890" t="str">
            <v>Laan van Chartoise 113 E</v>
          </cell>
          <cell r="AG1890" t="str">
            <v>3552 ER  UTRECHT</v>
          </cell>
          <cell r="AJ1890" t="str">
            <v>107476393</v>
          </cell>
          <cell r="AL1890" t="str">
            <v>dhr. S.G. Baarda</v>
          </cell>
          <cell r="AM1890">
            <v>40</v>
          </cell>
          <cell r="AN1890" t="str">
            <v>N</v>
          </cell>
          <cell r="AO1890" t="str">
            <v>Stefan.Baarda@bdo.nl</v>
          </cell>
          <cell r="AP1890" t="str">
            <v>06-29243743</v>
          </cell>
          <cell r="AQ1890" t="str">
            <v>06-29243743</v>
          </cell>
          <cell r="AR1890" t="str">
            <v>Pensioenregeling A</v>
          </cell>
          <cell r="AS1890">
            <v>41306</v>
          </cell>
          <cell r="AT1890">
            <v>8277408</v>
          </cell>
          <cell r="AU1890">
            <v>0</v>
          </cell>
          <cell r="AV1890" t="str">
            <v>02</v>
          </cell>
          <cell r="AW1890" t="str">
            <v>Basis CAO BDO</v>
          </cell>
          <cell r="AX1890">
            <v>41791</v>
          </cell>
          <cell r="BE1890" t="str">
            <v>9040000403</v>
          </cell>
          <cell r="BG1890">
            <v>43831</v>
          </cell>
          <cell r="BI1890" t="str">
            <v>J</v>
          </cell>
          <cell r="BJ1890" t="str">
            <v>J</v>
          </cell>
          <cell r="BK1890" t="str">
            <v>N</v>
          </cell>
          <cell r="BN1890" t="str">
            <v>Ongehuwd</v>
          </cell>
          <cell r="BR1890">
            <v>201309</v>
          </cell>
          <cell r="BS1890">
            <v>201309</v>
          </cell>
          <cell r="BV1890" t="str">
            <v>N</v>
          </cell>
          <cell r="BW1890" t="str">
            <v>J</v>
          </cell>
          <cell r="BX1890" t="str">
            <v>J</v>
          </cell>
          <cell r="BZ1890" t="str">
            <v>Nederlandse</v>
          </cell>
          <cell r="CA1890" t="str">
            <v>NL</v>
          </cell>
          <cell r="CB1890" t="str">
            <v>06-29243743</v>
          </cell>
          <cell r="CD1890" t="str">
            <v>+31302849958</v>
          </cell>
          <cell r="CE1890" t="str">
            <v>06-29243743</v>
          </cell>
          <cell r="CL1890" t="str">
            <v>Omzetting dienstverband</v>
          </cell>
          <cell r="CN1890">
            <v>0</v>
          </cell>
          <cell r="CO1890">
            <v>0</v>
          </cell>
          <cell r="CP1890">
            <v>0</v>
          </cell>
          <cell r="CQ1890">
            <v>0</v>
          </cell>
          <cell r="CR1890">
            <v>0</v>
          </cell>
          <cell r="CS1890">
            <v>0</v>
          </cell>
          <cell r="CT1890">
            <v>0</v>
          </cell>
          <cell r="CU1890">
            <v>0</v>
          </cell>
          <cell r="CV1890">
            <v>0</v>
          </cell>
          <cell r="CW1890" t="str">
            <v>iPad 9,7 32GB Smartcase € 382,85</v>
          </cell>
        </row>
        <row r="1891">
          <cell r="A1891" t="str">
            <v>14543</v>
          </cell>
          <cell r="B1891" t="str">
            <v>Marc</v>
          </cell>
          <cell r="C1891" t="str">
            <v>Konsten</v>
          </cell>
          <cell r="D1891">
            <v>41288</v>
          </cell>
          <cell r="E1891">
            <v>41288</v>
          </cell>
          <cell r="G1891" t="str">
            <v>Utrecht</v>
          </cell>
          <cell r="H1891">
            <v>1</v>
          </cell>
          <cell r="I1891">
            <v>8053</v>
          </cell>
          <cell r="J1891" t="str">
            <v>Personeelslid</v>
          </cell>
          <cell r="K1891" t="str">
            <v>Fulltimer</v>
          </cell>
          <cell r="L1891" t="str">
            <v>Transaction Advisory Services</v>
          </cell>
          <cell r="M1891" t="str">
            <v>Advisory</v>
          </cell>
          <cell r="N1891" t="str">
            <v>7530</v>
          </cell>
          <cell r="O1891" t="str">
            <v>315</v>
          </cell>
          <cell r="P1891" t="str">
            <v>Sr. Manager</v>
          </cell>
          <cell r="Q1891" t="str">
            <v>7</v>
          </cell>
          <cell r="R1891" t="str">
            <v>Man</v>
          </cell>
          <cell r="S1891">
            <v>27123</v>
          </cell>
          <cell r="T1891" t="str">
            <v>BDO Investigations B.V.</v>
          </cell>
          <cell r="U1891" t="str">
            <v>Medewerkers Advisory M&amp;A TAS</v>
          </cell>
          <cell r="W1891" t="str">
            <v>Onbepaalde tijd</v>
          </cell>
          <cell r="Y1891" t="str">
            <v>Advisory</v>
          </cell>
          <cell r="Z1891" t="str">
            <v>Konsten</v>
          </cell>
          <cell r="AB1891" t="str">
            <v>M.M.</v>
          </cell>
          <cell r="AD1891" t="str">
            <v>Konsten</v>
          </cell>
          <cell r="AE1891" t="str">
            <v>Derde Kostverlorenkade 27 C</v>
          </cell>
          <cell r="AG1891" t="str">
            <v>1054 TR  AMSTERDAM</v>
          </cell>
          <cell r="AJ1891" t="str">
            <v>181484663</v>
          </cell>
          <cell r="AL1891" t="str">
            <v>dhr. M.M. Konsten</v>
          </cell>
          <cell r="AM1891">
            <v>40</v>
          </cell>
          <cell r="AN1891" t="str">
            <v>N</v>
          </cell>
          <cell r="AO1891" t="str">
            <v>Marc.Konsten@bdo.nl</v>
          </cell>
          <cell r="AP1891" t="str">
            <v>06-23965614</v>
          </cell>
          <cell r="AQ1891" t="str">
            <v>06-23965614</v>
          </cell>
          <cell r="AR1891" t="str">
            <v>Pensioenregeling A</v>
          </cell>
          <cell r="AS1891">
            <v>41275</v>
          </cell>
          <cell r="AT1891">
            <v>8277410</v>
          </cell>
          <cell r="AU1891">
            <v>40</v>
          </cell>
          <cell r="AV1891" t="str">
            <v>02</v>
          </cell>
          <cell r="AW1891" t="str">
            <v>Basis CAO BDO</v>
          </cell>
          <cell r="AX1891">
            <v>41609</v>
          </cell>
          <cell r="BE1891" t="str">
            <v>9040000105</v>
          </cell>
          <cell r="BG1891">
            <v>42522</v>
          </cell>
          <cell r="BH1891" t="str">
            <v>RA</v>
          </cell>
          <cell r="BI1891" t="str">
            <v>J</v>
          </cell>
          <cell r="BJ1891" t="str">
            <v>J</v>
          </cell>
          <cell r="BK1891" t="str">
            <v>N</v>
          </cell>
          <cell r="BN1891" t="str">
            <v>Ongehuwd</v>
          </cell>
          <cell r="BR1891">
            <v>201303</v>
          </cell>
          <cell r="BS1891">
            <v>201303</v>
          </cell>
          <cell r="BV1891" t="str">
            <v>N</v>
          </cell>
          <cell r="BW1891" t="str">
            <v>J</v>
          </cell>
          <cell r="BX1891" t="str">
            <v>J</v>
          </cell>
          <cell r="BZ1891" t="str">
            <v>Nederlandse</v>
          </cell>
          <cell r="CA1891" t="str">
            <v>CW</v>
          </cell>
          <cell r="CB1891" t="str">
            <v>06-23965614</v>
          </cell>
          <cell r="CD1891" t="str">
            <v>+31302849993</v>
          </cell>
          <cell r="CE1891" t="str">
            <v>06-23965614</v>
          </cell>
          <cell r="CL1891" t="str">
            <v>Omzetting dienstverband</v>
          </cell>
          <cell r="CN1891" t="str">
            <v>NBA</v>
          </cell>
          <cell r="CO1891">
            <v>0</v>
          </cell>
          <cell r="CP1891">
            <v>38735</v>
          </cell>
          <cell r="CQ1891">
            <v>0</v>
          </cell>
          <cell r="CR1891" t="str">
            <v>31315</v>
          </cell>
          <cell r="CS1891">
            <v>0</v>
          </cell>
          <cell r="CT1891">
            <v>0</v>
          </cell>
          <cell r="CU1891">
            <v>0</v>
          </cell>
          <cell r="CV1891">
            <v>0</v>
          </cell>
          <cell r="CW1891" t="str">
            <v>Thuiswerkplek € 399,80</v>
          </cell>
        </row>
        <row r="1892">
          <cell r="A1892" t="str">
            <v>14736</v>
          </cell>
          <cell r="B1892" t="str">
            <v>Victor</v>
          </cell>
          <cell r="C1892" t="str">
            <v>Kradolfer</v>
          </cell>
          <cell r="D1892">
            <v>41554</v>
          </cell>
          <cell r="E1892">
            <v>42370</v>
          </cell>
          <cell r="G1892" t="str">
            <v>Utrecht</v>
          </cell>
          <cell r="H1892">
            <v>1</v>
          </cell>
          <cell r="I1892">
            <v>8078</v>
          </cell>
          <cell r="J1892" t="str">
            <v>Personeelslid</v>
          </cell>
          <cell r="K1892" t="str">
            <v>Fulltimer</v>
          </cell>
          <cell r="L1892" t="str">
            <v>Legal</v>
          </cell>
          <cell r="M1892" t="str">
            <v>Advisory</v>
          </cell>
          <cell r="N1892" t="str">
            <v>6051</v>
          </cell>
          <cell r="O1892" t="str">
            <v>315</v>
          </cell>
          <cell r="P1892" t="str">
            <v>Sr. Manager</v>
          </cell>
          <cell r="Q1892" t="str">
            <v>7</v>
          </cell>
          <cell r="R1892" t="str">
            <v>Man</v>
          </cell>
          <cell r="S1892">
            <v>24932</v>
          </cell>
          <cell r="T1892" t="str">
            <v>BDO Legal B.V.</v>
          </cell>
          <cell r="U1892" t="str">
            <v>Medewerkers Advisory Legal AR B</v>
          </cell>
          <cell r="W1892" t="str">
            <v>Onbepaalde tijd</v>
          </cell>
          <cell r="Y1892" t="str">
            <v>Advisory</v>
          </cell>
          <cell r="Z1892" t="str">
            <v>Kradolfer</v>
          </cell>
          <cell r="AB1892" t="str">
            <v>V.P.</v>
          </cell>
          <cell r="AD1892" t="str">
            <v>Kradolfer</v>
          </cell>
          <cell r="AE1892" t="str">
            <v>Mosasingel 115</v>
          </cell>
          <cell r="AG1892" t="str">
            <v>5247 JR  ROSMALEN</v>
          </cell>
          <cell r="AJ1892" t="str">
            <v>136566327</v>
          </cell>
          <cell r="AL1892" t="str">
            <v>dhr. mr. V.P. Kradolfer</v>
          </cell>
          <cell r="AM1892">
            <v>40</v>
          </cell>
          <cell r="AN1892" t="str">
            <v>N</v>
          </cell>
          <cell r="AO1892" t="str">
            <v>Victor.Kradolfer@bdo.nl</v>
          </cell>
          <cell r="AP1892" t="str">
            <v>06-53378643</v>
          </cell>
          <cell r="AQ1892" t="str">
            <v>06-53378643</v>
          </cell>
          <cell r="AR1892" t="str">
            <v>Pensioenregeling A</v>
          </cell>
          <cell r="AS1892">
            <v>41548</v>
          </cell>
          <cell r="AT1892">
            <v>8286497</v>
          </cell>
          <cell r="AU1892">
            <v>40</v>
          </cell>
          <cell r="AV1892" t="str">
            <v>02</v>
          </cell>
          <cell r="AW1892" t="str">
            <v>Basis CAO BDO</v>
          </cell>
          <cell r="AX1892">
            <v>42370</v>
          </cell>
          <cell r="BE1892" t="str">
            <v>9040000000</v>
          </cell>
          <cell r="BG1892">
            <v>43101</v>
          </cell>
          <cell r="BI1892" t="str">
            <v>J</v>
          </cell>
          <cell r="BJ1892" t="str">
            <v>J</v>
          </cell>
          <cell r="BK1892" t="str">
            <v>N</v>
          </cell>
          <cell r="BN1892" t="str">
            <v>Gescheiden</v>
          </cell>
          <cell r="BR1892">
            <v>201812</v>
          </cell>
          <cell r="BS1892">
            <v>201812</v>
          </cell>
          <cell r="BV1892" t="str">
            <v>N</v>
          </cell>
          <cell r="BW1892" t="str">
            <v>J</v>
          </cell>
          <cell r="BX1892" t="str">
            <v>J</v>
          </cell>
          <cell r="BZ1892" t="str">
            <v>Nederlandse</v>
          </cell>
          <cell r="CA1892" t="str">
            <v>NL</v>
          </cell>
          <cell r="CB1892" t="str">
            <v>06-53378643</v>
          </cell>
          <cell r="CD1892" t="str">
            <v>+31306336369</v>
          </cell>
          <cell r="CE1892" t="str">
            <v>06-53378643</v>
          </cell>
          <cell r="CL1892" t="str">
            <v>Overplaatsing</v>
          </cell>
          <cell r="CN1892">
            <v>0</v>
          </cell>
          <cell r="CO1892">
            <v>0</v>
          </cell>
          <cell r="CP1892">
            <v>0</v>
          </cell>
          <cell r="CQ1892">
            <v>0</v>
          </cell>
          <cell r="CR1892">
            <v>0</v>
          </cell>
          <cell r="CS1892">
            <v>0</v>
          </cell>
          <cell r="CT1892">
            <v>0</v>
          </cell>
          <cell r="CU1892">
            <v>0</v>
          </cell>
          <cell r="CV1892">
            <v>0</v>
          </cell>
          <cell r="CW1892" t="str">
            <v>Thuiswerkplek € 399,80</v>
          </cell>
        </row>
        <row r="1893">
          <cell r="A1893" t="str">
            <v>14806</v>
          </cell>
          <cell r="B1893" t="str">
            <v>Robert</v>
          </cell>
          <cell r="C1893" t="str">
            <v>Franken</v>
          </cell>
          <cell r="D1893">
            <v>41518</v>
          </cell>
          <cell r="E1893">
            <v>41518</v>
          </cell>
          <cell r="G1893" t="str">
            <v>Utrecht</v>
          </cell>
          <cell r="H1893">
            <v>1</v>
          </cell>
          <cell r="I1893">
            <v>6802</v>
          </cell>
          <cell r="J1893" t="str">
            <v>Personeelslid</v>
          </cell>
          <cell r="K1893" t="str">
            <v>Fulltimer</v>
          </cell>
          <cell r="L1893" t="str">
            <v>Legal</v>
          </cell>
          <cell r="M1893" t="str">
            <v>Advisory</v>
          </cell>
          <cell r="N1893" t="str">
            <v>6051</v>
          </cell>
          <cell r="O1893" t="str">
            <v>315</v>
          </cell>
          <cell r="P1893" t="str">
            <v>Sr. Manager</v>
          </cell>
          <cell r="Q1893" t="str">
            <v>7</v>
          </cell>
          <cell r="R1893" t="str">
            <v>Man</v>
          </cell>
          <cell r="S1893">
            <v>22834</v>
          </cell>
          <cell r="T1893" t="str">
            <v>BDO Legal B.V.</v>
          </cell>
          <cell r="U1893" t="str">
            <v>Medewerkers Advisory Legal - OR A2 (PSC)</v>
          </cell>
          <cell r="W1893" t="str">
            <v>Onbepaalde tijd</v>
          </cell>
          <cell r="Y1893" t="str">
            <v>Advisory</v>
          </cell>
          <cell r="Z1893" t="str">
            <v>Franken</v>
          </cell>
          <cell r="AB1893" t="str">
            <v>R.A.</v>
          </cell>
          <cell r="AD1893" t="str">
            <v>Franken</v>
          </cell>
          <cell r="AE1893" t="str">
            <v>Groenekanseweg 58</v>
          </cell>
          <cell r="AG1893" t="str">
            <v>3737 AH  GROENEKAN</v>
          </cell>
          <cell r="AJ1893" t="str">
            <v>177786620</v>
          </cell>
          <cell r="AL1893" t="str">
            <v>dhr. mr. R.A. Franken</v>
          </cell>
          <cell r="AM1893">
            <v>40</v>
          </cell>
          <cell r="AN1893" t="str">
            <v>N</v>
          </cell>
          <cell r="AO1893" t="str">
            <v>R.Franken@bdo.nl</v>
          </cell>
          <cell r="AP1893" t="str">
            <v>06-29051203</v>
          </cell>
          <cell r="AQ1893" t="str">
            <v>06-29051203</v>
          </cell>
          <cell r="AR1893" t="str">
            <v>Pensioenregeling A</v>
          </cell>
          <cell r="AS1893">
            <v>41518</v>
          </cell>
          <cell r="AT1893">
            <v>8285183</v>
          </cell>
          <cell r="AU1893">
            <v>40</v>
          </cell>
          <cell r="AV1893" t="str">
            <v>02</v>
          </cell>
          <cell r="AW1893" t="str">
            <v>Basis CAO BDO</v>
          </cell>
          <cell r="AX1893">
            <v>41518</v>
          </cell>
          <cell r="BE1893" t="str">
            <v>9050000006</v>
          </cell>
          <cell r="BG1893">
            <v>43101</v>
          </cell>
          <cell r="BI1893" t="str">
            <v>J</v>
          </cell>
          <cell r="BJ1893" t="str">
            <v>J</v>
          </cell>
          <cell r="BK1893" t="str">
            <v>N</v>
          </cell>
          <cell r="BN1893" t="str">
            <v>Gehuwd</v>
          </cell>
          <cell r="BR1893">
            <v>201336</v>
          </cell>
          <cell r="BS1893">
            <v>201336</v>
          </cell>
          <cell r="BV1893" t="str">
            <v>N</v>
          </cell>
          <cell r="BW1893" t="str">
            <v>J</v>
          </cell>
          <cell r="BX1893" t="str">
            <v>J</v>
          </cell>
          <cell r="BZ1893" t="str">
            <v>Nederlandse</v>
          </cell>
          <cell r="CA1893" t="str">
            <v>CN</v>
          </cell>
          <cell r="CB1893" t="str">
            <v>06-29051203</v>
          </cell>
          <cell r="CD1893" t="str">
            <v>+31302849767</v>
          </cell>
          <cell r="CE1893" t="str">
            <v>06-29051203</v>
          </cell>
          <cell r="CN1893">
            <v>0</v>
          </cell>
          <cell r="CO1893">
            <v>0</v>
          </cell>
          <cell r="CP1893">
            <v>0</v>
          </cell>
          <cell r="CQ1893">
            <v>0</v>
          </cell>
          <cell r="CR1893">
            <v>0</v>
          </cell>
          <cell r="CS1893">
            <v>0</v>
          </cell>
          <cell r="CT1893">
            <v>0</v>
          </cell>
          <cell r="CU1893">
            <v>0</v>
          </cell>
          <cell r="CV1893">
            <v>0</v>
          </cell>
          <cell r="CW1893" t="str">
            <v>iPad 9,7 128GB Gelcase € 466,85</v>
          </cell>
        </row>
        <row r="1894">
          <cell r="A1894" t="str">
            <v>14878</v>
          </cell>
          <cell r="B1894" t="str">
            <v>Michel</v>
          </cell>
          <cell r="C1894" t="str">
            <v>Zwanenburg</v>
          </cell>
          <cell r="D1894">
            <v>41568</v>
          </cell>
          <cell r="E1894">
            <v>41568</v>
          </cell>
          <cell r="G1894" t="str">
            <v>Utrecht</v>
          </cell>
          <cell r="H1894">
            <v>1</v>
          </cell>
          <cell r="I1894">
            <v>5900</v>
          </cell>
          <cell r="J1894" t="str">
            <v>Personeelslid</v>
          </cell>
          <cell r="K1894" t="str">
            <v>Fulltimer</v>
          </cell>
          <cell r="L1894" t="str">
            <v>Corporate Finance</v>
          </cell>
          <cell r="M1894" t="str">
            <v>Advisory</v>
          </cell>
          <cell r="N1894" t="str">
            <v>7500</v>
          </cell>
          <cell r="O1894" t="str">
            <v>315</v>
          </cell>
          <cell r="P1894" t="str">
            <v>Sr. Manager</v>
          </cell>
          <cell r="Q1894" t="str">
            <v>7</v>
          </cell>
          <cell r="R1894" t="str">
            <v>Man</v>
          </cell>
          <cell r="S1894">
            <v>29074</v>
          </cell>
          <cell r="T1894" t="str">
            <v>BDO Corporate Finance B.V.</v>
          </cell>
          <cell r="U1894" t="str">
            <v>Medewerkers Advisory M&amp;A CF B</v>
          </cell>
          <cell r="W1894" t="str">
            <v>Onbepaalde tijd</v>
          </cell>
          <cell r="Y1894" t="str">
            <v>Advisory</v>
          </cell>
          <cell r="Z1894" t="str">
            <v>Zwanenburg</v>
          </cell>
          <cell r="AB1894" t="str">
            <v>M.</v>
          </cell>
          <cell r="AD1894" t="str">
            <v>Zwanenburg</v>
          </cell>
          <cell r="AE1894" t="str">
            <v>Wandgreppel 6</v>
          </cell>
          <cell r="AG1894" t="str">
            <v>4906 LV  OOSTERHOUT NB</v>
          </cell>
          <cell r="AJ1894" t="str">
            <v>139965567</v>
          </cell>
          <cell r="AL1894" t="str">
            <v>dhr. drs. M. Zwanenburg</v>
          </cell>
          <cell r="AM1894">
            <v>40</v>
          </cell>
          <cell r="AN1894" t="str">
            <v>N</v>
          </cell>
          <cell r="AO1894" t="str">
            <v>Michel.Zwanenburg@bdo.nl</v>
          </cell>
          <cell r="AP1894" t="str">
            <v>06-52313847</v>
          </cell>
          <cell r="AQ1894" t="str">
            <v>06-52313847</v>
          </cell>
          <cell r="AR1894" t="str">
            <v>Pensioenregeling A</v>
          </cell>
          <cell r="AS1894">
            <v>41548</v>
          </cell>
          <cell r="AT1894">
            <v>8286490</v>
          </cell>
          <cell r="AU1894">
            <v>41.5</v>
          </cell>
          <cell r="AV1894" t="str">
            <v>02</v>
          </cell>
          <cell r="AW1894" t="str">
            <v>Basis CAO BDO</v>
          </cell>
          <cell r="AX1894">
            <v>41568</v>
          </cell>
          <cell r="BE1894" t="str">
            <v>9040000104</v>
          </cell>
          <cell r="BG1894">
            <v>43831</v>
          </cell>
          <cell r="BH1894" t="str">
            <v>RV</v>
          </cell>
          <cell r="BI1894" t="str">
            <v>J</v>
          </cell>
          <cell r="BJ1894" t="str">
            <v>J</v>
          </cell>
          <cell r="BK1894" t="str">
            <v>N</v>
          </cell>
          <cell r="BN1894" t="str">
            <v>Geregistreerd partnerschap</v>
          </cell>
          <cell r="BR1894">
            <v>201343</v>
          </cell>
          <cell r="BS1894">
            <v>201343</v>
          </cell>
          <cell r="BV1894" t="str">
            <v>N</v>
          </cell>
          <cell r="BW1894" t="str">
            <v>J</v>
          </cell>
          <cell r="BX1894" t="str">
            <v>J</v>
          </cell>
          <cell r="BZ1894" t="str">
            <v>Nederlandse</v>
          </cell>
          <cell r="CA1894" t="str">
            <v>NL</v>
          </cell>
          <cell r="CB1894" t="str">
            <v>06-52313847</v>
          </cell>
          <cell r="CD1894" t="str">
            <v>+31302849862</v>
          </cell>
          <cell r="CE1894" t="str">
            <v>06-52313847</v>
          </cell>
          <cell r="CN1894">
            <v>0</v>
          </cell>
          <cell r="CO1894">
            <v>0</v>
          </cell>
          <cell r="CP1894">
            <v>0</v>
          </cell>
          <cell r="CQ1894">
            <v>0</v>
          </cell>
          <cell r="CR1894">
            <v>0</v>
          </cell>
          <cell r="CS1894">
            <v>0</v>
          </cell>
          <cell r="CT1894">
            <v>0</v>
          </cell>
          <cell r="CU1894">
            <v>0</v>
          </cell>
          <cell r="CV1894">
            <v>0</v>
          </cell>
          <cell r="CW1894" t="str">
            <v>iPad 9,7 32GB Smartcase € 382,85</v>
          </cell>
        </row>
        <row r="1895">
          <cell r="A1895" t="str">
            <v>18780</v>
          </cell>
          <cell r="B1895" t="str">
            <v>René</v>
          </cell>
          <cell r="C1895" t="str">
            <v>Huigen</v>
          </cell>
          <cell r="D1895">
            <v>42064</v>
          </cell>
          <cell r="E1895">
            <v>42583</v>
          </cell>
          <cell r="G1895" t="str">
            <v>Utrecht</v>
          </cell>
          <cell r="H1895">
            <v>1</v>
          </cell>
          <cell r="I1895">
            <v>6325</v>
          </cell>
          <cell r="J1895" t="str">
            <v>Personeelslid</v>
          </cell>
          <cell r="K1895" t="str">
            <v>Fulltimer</v>
          </cell>
          <cell r="L1895" t="str">
            <v>Cybersecurity</v>
          </cell>
          <cell r="M1895" t="str">
            <v>Advisory</v>
          </cell>
          <cell r="N1895" t="str">
            <v>16154</v>
          </cell>
          <cell r="O1895" t="str">
            <v>320</v>
          </cell>
          <cell r="P1895" t="str">
            <v>Sr. Adviseur</v>
          </cell>
          <cell r="Q1895" t="str">
            <v>6</v>
          </cell>
          <cell r="R1895" t="str">
            <v>Man</v>
          </cell>
          <cell r="S1895">
            <v>24133</v>
          </cell>
          <cell r="T1895" t="str">
            <v>BDO Advisory B.V.</v>
          </cell>
          <cell r="U1895" t="str">
            <v>Medewerkers Advisory Cybersecurity B</v>
          </cell>
          <cell r="W1895" t="str">
            <v>Onbepaalde tijd</v>
          </cell>
          <cell r="Y1895" t="str">
            <v>Advisory</v>
          </cell>
          <cell r="Z1895" t="str">
            <v>Huigen</v>
          </cell>
          <cell r="AB1895" t="str">
            <v>R.M.</v>
          </cell>
          <cell r="AD1895" t="str">
            <v>Huigen</v>
          </cell>
          <cell r="AE1895" t="str">
            <v>Kleinhorst 23</v>
          </cell>
          <cell r="AG1895" t="str">
            <v>3833 WJ  LEUSDEN</v>
          </cell>
          <cell r="AJ1895" t="str">
            <v>168493275</v>
          </cell>
          <cell r="AL1895" t="str">
            <v>dhr. R.M. Huigen</v>
          </cell>
          <cell r="AM1895">
            <v>40</v>
          </cell>
          <cell r="AN1895" t="str">
            <v>N</v>
          </cell>
          <cell r="AO1895" t="str">
            <v>Rene.Huigen@bdo.nl</v>
          </cell>
          <cell r="AP1895" t="str">
            <v>06-51499243</v>
          </cell>
          <cell r="AQ1895" t="str">
            <v>06-51499243</v>
          </cell>
          <cell r="AR1895" t="str">
            <v>Pensioenregeling A</v>
          </cell>
          <cell r="AS1895">
            <v>42583</v>
          </cell>
          <cell r="AU1895">
            <v>33</v>
          </cell>
          <cell r="AV1895" t="str">
            <v>02</v>
          </cell>
          <cell r="AW1895" t="str">
            <v>Basis CAO BDO</v>
          </cell>
          <cell r="AX1895">
            <v>42795</v>
          </cell>
          <cell r="BE1895" t="str">
            <v>9040000608</v>
          </cell>
          <cell r="BF1895" t="str">
            <v>Complions</v>
          </cell>
          <cell r="BG1895">
            <v>42795</v>
          </cell>
          <cell r="BI1895" t="str">
            <v>J</v>
          </cell>
          <cell r="BJ1895" t="str">
            <v>J</v>
          </cell>
          <cell r="BK1895" t="str">
            <v>N</v>
          </cell>
          <cell r="BN1895" t="str">
            <v>Ongehuwd</v>
          </cell>
          <cell r="BR1895">
            <v>201631</v>
          </cell>
          <cell r="BS1895">
            <v>201631</v>
          </cell>
          <cell r="BV1895" t="str">
            <v>N</v>
          </cell>
          <cell r="BW1895" t="str">
            <v>J</v>
          </cell>
          <cell r="BX1895" t="str">
            <v>J</v>
          </cell>
          <cell r="BZ1895" t="str">
            <v>Nederlandse</v>
          </cell>
          <cell r="CA1895" t="str">
            <v>NL</v>
          </cell>
          <cell r="CB1895" t="str">
            <v>06-49029786</v>
          </cell>
          <cell r="CC1895" t="str">
            <v>rene.huigen@xs4all.nl</v>
          </cell>
          <cell r="CD1895" t="str">
            <v>+31302849786</v>
          </cell>
          <cell r="CE1895" t="str">
            <v>06-49029786</v>
          </cell>
          <cell r="CL1895" t="str">
            <v>Omzetting dienstverband</v>
          </cell>
          <cell r="CN1895">
            <v>0</v>
          </cell>
          <cell r="CO1895">
            <v>0</v>
          </cell>
          <cell r="CP1895">
            <v>0</v>
          </cell>
          <cell r="CQ1895">
            <v>0</v>
          </cell>
          <cell r="CR1895">
            <v>0</v>
          </cell>
          <cell r="CS1895">
            <v>0</v>
          </cell>
          <cell r="CT1895">
            <v>0</v>
          </cell>
          <cell r="CU1895">
            <v>0</v>
          </cell>
          <cell r="CV1895">
            <v>0</v>
          </cell>
          <cell r="CW1895" t="str">
            <v>Galaxy Tab A  Smartcase € 384,90</v>
          </cell>
        </row>
        <row r="1896">
          <cell r="A1896" t="str">
            <v>19561</v>
          </cell>
          <cell r="B1896" t="str">
            <v>Bas</v>
          </cell>
          <cell r="C1896" t="str">
            <v>van Hertom</v>
          </cell>
          <cell r="D1896">
            <v>42705</v>
          </cell>
          <cell r="E1896">
            <v>43556</v>
          </cell>
          <cell r="G1896" t="str">
            <v>Utrecht</v>
          </cell>
          <cell r="H1896">
            <v>1</v>
          </cell>
          <cell r="I1896">
            <v>5150</v>
          </cell>
          <cell r="J1896" t="str">
            <v>Personeelslid</v>
          </cell>
          <cell r="K1896" t="str">
            <v>Fulltimer</v>
          </cell>
          <cell r="L1896" t="str">
            <v>Cybersecurity</v>
          </cell>
          <cell r="M1896" t="str">
            <v>Advisory</v>
          </cell>
          <cell r="N1896" t="str">
            <v>16154</v>
          </cell>
          <cell r="O1896" t="str">
            <v>320</v>
          </cell>
          <cell r="P1896" t="str">
            <v>Sr. Adviseur</v>
          </cell>
          <cell r="Q1896" t="str">
            <v>6</v>
          </cell>
          <cell r="R1896" t="str">
            <v>Man</v>
          </cell>
          <cell r="S1896">
            <v>29742</v>
          </cell>
          <cell r="T1896" t="str">
            <v>BDO Advisory B.V.</v>
          </cell>
          <cell r="U1896" t="str">
            <v>Medewerkers Advisory Cybersecurity B</v>
          </cell>
          <cell r="W1896" t="str">
            <v>Onbepaalde tijd</v>
          </cell>
          <cell r="Y1896" t="str">
            <v>Advisory</v>
          </cell>
          <cell r="Z1896" t="str">
            <v>Hertom</v>
          </cell>
          <cell r="AA1896" t="str">
            <v>van</v>
          </cell>
          <cell r="AB1896" t="str">
            <v>B.</v>
          </cell>
          <cell r="AC1896" t="str">
            <v>van</v>
          </cell>
          <cell r="AD1896" t="str">
            <v>Hertom</v>
          </cell>
          <cell r="AE1896" t="str">
            <v>Gotthardpas 18</v>
          </cell>
          <cell r="AG1896" t="str">
            <v>5624 NE  EINDHOVEN</v>
          </cell>
          <cell r="AJ1896" t="str">
            <v>142471203</v>
          </cell>
          <cell r="AL1896" t="str">
            <v>dhr. B. van Hertom</v>
          </cell>
          <cell r="AM1896">
            <v>40</v>
          </cell>
          <cell r="AN1896" t="str">
            <v>N</v>
          </cell>
          <cell r="AO1896" t="str">
            <v>Bas.van.Hertom@bdo.nl</v>
          </cell>
          <cell r="AP1896" t="str">
            <v>06-14790380</v>
          </cell>
          <cell r="AQ1896" t="str">
            <v>06-14790380</v>
          </cell>
          <cell r="AR1896" t="str">
            <v>Pensioenregeling A</v>
          </cell>
          <cell r="AS1896">
            <v>42705</v>
          </cell>
          <cell r="AU1896">
            <v>27.5</v>
          </cell>
          <cell r="AV1896" t="str">
            <v>02</v>
          </cell>
          <cell r="AW1896" t="str">
            <v>Basis CAO BDO</v>
          </cell>
          <cell r="AX1896">
            <v>43556</v>
          </cell>
          <cell r="BE1896" t="str">
            <v>9040000608</v>
          </cell>
          <cell r="BG1896">
            <v>43556</v>
          </cell>
          <cell r="BI1896" t="str">
            <v>J</v>
          </cell>
          <cell r="BJ1896" t="str">
            <v>J</v>
          </cell>
          <cell r="BK1896" t="str">
            <v>N</v>
          </cell>
          <cell r="BN1896" t="str">
            <v>Ongehuwd</v>
          </cell>
          <cell r="BR1896">
            <v>201914</v>
          </cell>
          <cell r="BS1896">
            <v>201914</v>
          </cell>
          <cell r="BV1896" t="str">
            <v>N</v>
          </cell>
          <cell r="BW1896" t="str">
            <v>N</v>
          </cell>
          <cell r="BX1896" t="str">
            <v>J</v>
          </cell>
          <cell r="BZ1896" t="str">
            <v>Nederlandse</v>
          </cell>
          <cell r="CA1896" t="str">
            <v>NL</v>
          </cell>
          <cell r="CB1896" t="str">
            <v>06-14790380</v>
          </cell>
          <cell r="CC1896" t="str">
            <v>bas@vanhertom.nl</v>
          </cell>
          <cell r="CD1896" t="str">
            <v>+31402698273</v>
          </cell>
          <cell r="CE1896" t="str">
            <v>06-14790380</v>
          </cell>
          <cell r="CN1896">
            <v>0</v>
          </cell>
          <cell r="CO1896">
            <v>0</v>
          </cell>
          <cell r="CP1896">
            <v>0</v>
          </cell>
          <cell r="CQ1896">
            <v>0</v>
          </cell>
          <cell r="CR1896">
            <v>0</v>
          </cell>
          <cell r="CS1896">
            <v>0</v>
          </cell>
          <cell r="CT1896">
            <v>0</v>
          </cell>
          <cell r="CU1896">
            <v>0</v>
          </cell>
          <cell r="CV1896">
            <v>0</v>
          </cell>
          <cell r="CW1896" t="str">
            <v>iPad 9,7 32GB Smartcase € 382,85</v>
          </cell>
        </row>
        <row r="1897">
          <cell r="A1897" t="str">
            <v>19474</v>
          </cell>
          <cell r="B1897" t="str">
            <v>Patrick</v>
          </cell>
          <cell r="C1897" t="str">
            <v>Verzijl</v>
          </cell>
          <cell r="D1897">
            <v>42767</v>
          </cell>
          <cell r="E1897">
            <v>42767</v>
          </cell>
          <cell r="G1897" t="str">
            <v>Utrecht</v>
          </cell>
          <cell r="H1897">
            <v>1</v>
          </cell>
          <cell r="I1897">
            <v>3900</v>
          </cell>
          <cell r="J1897" t="str">
            <v>Personeelslid</v>
          </cell>
          <cell r="K1897" t="str">
            <v>Fulltimer</v>
          </cell>
          <cell r="L1897" t="str">
            <v>Public Sector Consulting</v>
          </cell>
          <cell r="M1897" t="str">
            <v>Advisory</v>
          </cell>
          <cell r="N1897" t="str">
            <v>3400</v>
          </cell>
          <cell r="O1897" t="str">
            <v>325</v>
          </cell>
          <cell r="P1897" t="str">
            <v>Adviseur</v>
          </cell>
          <cell r="Q1897" t="str">
            <v>5</v>
          </cell>
          <cell r="R1897" t="str">
            <v>Man</v>
          </cell>
          <cell r="S1897">
            <v>32142</v>
          </cell>
          <cell r="T1897" t="str">
            <v>BDO Advisory B.V.</v>
          </cell>
          <cell r="U1897" t="str">
            <v>Medewerkers Advisory Public Sector Zorg</v>
          </cell>
          <cell r="W1897" t="str">
            <v>Onbepaalde tijd</v>
          </cell>
          <cell r="Y1897" t="str">
            <v>Advisory</v>
          </cell>
          <cell r="Z1897" t="str">
            <v>Verzijl</v>
          </cell>
          <cell r="AB1897" t="str">
            <v>P.</v>
          </cell>
          <cell r="AD1897" t="str">
            <v>Verzijl</v>
          </cell>
          <cell r="AE1897" t="str">
            <v>Oude Arnhemseweg 187 B</v>
          </cell>
          <cell r="AG1897" t="str">
            <v>3705 BA  ZEIST</v>
          </cell>
          <cell r="AJ1897" t="str">
            <v>126477784</v>
          </cell>
          <cell r="AL1897" t="str">
            <v>dhr. P. Verzijl</v>
          </cell>
          <cell r="AM1897">
            <v>40</v>
          </cell>
          <cell r="AN1897" t="str">
            <v>N</v>
          </cell>
          <cell r="AO1897" t="str">
            <v>Patrick.Verzijl@bdo.nl</v>
          </cell>
          <cell r="AP1897" t="str">
            <v>06-23622451</v>
          </cell>
          <cell r="AQ1897" t="str">
            <v>06-23622451</v>
          </cell>
          <cell r="AR1897" t="str">
            <v>Pensioenregeling A</v>
          </cell>
          <cell r="AS1897">
            <v>42767</v>
          </cell>
          <cell r="AU1897">
            <v>24.6</v>
          </cell>
          <cell r="AV1897" t="str">
            <v>02</v>
          </cell>
          <cell r="AW1897" t="str">
            <v>Basis CAO BDO</v>
          </cell>
          <cell r="AX1897">
            <v>42767</v>
          </cell>
          <cell r="BE1897" t="str">
            <v>9000100267</v>
          </cell>
          <cell r="BG1897">
            <v>43647</v>
          </cell>
          <cell r="BH1897" t="str">
            <v>MSc</v>
          </cell>
          <cell r="BI1897" t="str">
            <v>J</v>
          </cell>
          <cell r="BJ1897" t="str">
            <v>J</v>
          </cell>
          <cell r="BK1897" t="str">
            <v>N</v>
          </cell>
          <cell r="BN1897" t="str">
            <v>Ongehuwd</v>
          </cell>
          <cell r="BR1897">
            <v>201705</v>
          </cell>
          <cell r="BS1897">
            <v>201705</v>
          </cell>
          <cell r="BV1897" t="str">
            <v>N</v>
          </cell>
          <cell r="BW1897" t="str">
            <v>J</v>
          </cell>
          <cell r="BX1897" t="str">
            <v>J</v>
          </cell>
          <cell r="BZ1897" t="str">
            <v>Nederlandse</v>
          </cell>
          <cell r="CA1897" t="str">
            <v>NL</v>
          </cell>
          <cell r="CB1897" t="str">
            <v>06-23622451</v>
          </cell>
          <cell r="CC1897" t="str">
            <v>patrickverzijl@gmail.com</v>
          </cell>
          <cell r="CD1897" t="str">
            <v>+31302849985</v>
          </cell>
          <cell r="CE1897" t="str">
            <v>06-23622451</v>
          </cell>
          <cell r="CL1897" t="str">
            <v>Indiensttreding</v>
          </cell>
          <cell r="CN1897">
            <v>0</v>
          </cell>
          <cell r="CO1897">
            <v>0</v>
          </cell>
          <cell r="CP1897">
            <v>0</v>
          </cell>
          <cell r="CQ1897">
            <v>0</v>
          </cell>
          <cell r="CR1897">
            <v>0</v>
          </cell>
          <cell r="CS1897">
            <v>0</v>
          </cell>
          <cell r="CT1897">
            <v>0</v>
          </cell>
          <cell r="CU1897">
            <v>0</v>
          </cell>
          <cell r="CV1897">
            <v>0</v>
          </cell>
          <cell r="CW1897" t="str">
            <v>Thuiswerkplek € 399,80</v>
          </cell>
        </row>
        <row r="1898">
          <cell r="A1898" t="str">
            <v>19576</v>
          </cell>
          <cell r="B1898" t="str">
            <v>Zwanet</v>
          </cell>
          <cell r="C1898" t="str">
            <v>van Kooten</v>
          </cell>
          <cell r="D1898">
            <v>42736</v>
          </cell>
          <cell r="E1898">
            <v>42736</v>
          </cell>
          <cell r="G1898" t="str">
            <v>Utrecht</v>
          </cell>
          <cell r="H1898">
            <v>1</v>
          </cell>
          <cell r="I1898">
            <v>7080</v>
          </cell>
          <cell r="J1898" t="str">
            <v>Personeelslid</v>
          </cell>
          <cell r="K1898" t="str">
            <v>Fulltimer</v>
          </cell>
          <cell r="L1898" t="str">
            <v>Public Sector Consulting</v>
          </cell>
          <cell r="M1898" t="str">
            <v>Advisory</v>
          </cell>
          <cell r="N1898" t="str">
            <v>3400</v>
          </cell>
          <cell r="O1898" t="str">
            <v>315</v>
          </cell>
          <cell r="P1898" t="str">
            <v>Sr. Manager</v>
          </cell>
          <cell r="Q1898" t="str">
            <v>7</v>
          </cell>
          <cell r="R1898" t="str">
            <v>Vrouw</v>
          </cell>
          <cell r="S1898">
            <v>21883</v>
          </cell>
          <cell r="T1898" t="str">
            <v>BDO Advisory B.V.</v>
          </cell>
          <cell r="U1898" t="str">
            <v>Medewerkers Advisory Public Sector Lokale overheid</v>
          </cell>
          <cell r="W1898" t="str">
            <v>Onbepaalde tijd</v>
          </cell>
          <cell r="Y1898" t="str">
            <v>Advisory</v>
          </cell>
          <cell r="Z1898" t="str">
            <v>Kooten</v>
          </cell>
          <cell r="AA1898" t="str">
            <v>van</v>
          </cell>
          <cell r="AB1898" t="str">
            <v>Z.A.</v>
          </cell>
          <cell r="AC1898" t="str">
            <v>van</v>
          </cell>
          <cell r="AD1898" t="str">
            <v>Kooten</v>
          </cell>
          <cell r="AE1898" t="str">
            <v>Aalsburg 21 18</v>
          </cell>
          <cell r="AG1898" t="str">
            <v>6602 VN  WIJCHEN</v>
          </cell>
          <cell r="AJ1898" t="str">
            <v>084589929</v>
          </cell>
          <cell r="AL1898" t="str">
            <v>mevr. Z.A. van Kooten</v>
          </cell>
          <cell r="AM1898">
            <v>40</v>
          </cell>
          <cell r="AN1898" t="str">
            <v>N</v>
          </cell>
          <cell r="AO1898" t="str">
            <v>Zwanet.van.Kooten@bdo.nl</v>
          </cell>
          <cell r="AP1898" t="str">
            <v>06-2197 5497</v>
          </cell>
          <cell r="AQ1898" t="str">
            <v>06-21975497</v>
          </cell>
          <cell r="AR1898" t="str">
            <v>Pensioenregeling A</v>
          </cell>
          <cell r="AS1898">
            <v>42736</v>
          </cell>
          <cell r="AU1898">
            <v>-10.5</v>
          </cell>
          <cell r="AV1898" t="str">
            <v>02</v>
          </cell>
          <cell r="AW1898" t="str">
            <v>Basis CAO BDO</v>
          </cell>
          <cell r="AX1898">
            <v>42736</v>
          </cell>
          <cell r="BE1898" t="str">
            <v>9040000003</v>
          </cell>
          <cell r="BG1898">
            <v>42881</v>
          </cell>
          <cell r="BH1898" t="str">
            <v>MSc</v>
          </cell>
          <cell r="BI1898" t="str">
            <v>J</v>
          </cell>
          <cell r="BJ1898" t="str">
            <v>J</v>
          </cell>
          <cell r="BK1898" t="str">
            <v>N</v>
          </cell>
          <cell r="BN1898" t="str">
            <v>Samenwonend</v>
          </cell>
          <cell r="BR1898">
            <v>201701</v>
          </cell>
          <cell r="BS1898">
            <v>201701</v>
          </cell>
          <cell r="BV1898" t="str">
            <v>N</v>
          </cell>
          <cell r="BW1898" t="str">
            <v>J</v>
          </cell>
          <cell r="BX1898" t="str">
            <v>J</v>
          </cell>
          <cell r="BZ1898" t="str">
            <v>Nederlandse</v>
          </cell>
          <cell r="CA1898" t="str">
            <v>NL</v>
          </cell>
          <cell r="CB1898" t="str">
            <v>06-21975497</v>
          </cell>
          <cell r="CC1898" t="str">
            <v>zwanetvankooten@hotmail.com</v>
          </cell>
          <cell r="CD1898" t="str">
            <v>+31302849947</v>
          </cell>
          <cell r="CE1898" t="str">
            <v>06-21975497</v>
          </cell>
          <cell r="CL1898" t="str">
            <v>Indiensttreding</v>
          </cell>
          <cell r="CN1898">
            <v>0</v>
          </cell>
          <cell r="CO1898">
            <v>0</v>
          </cell>
          <cell r="CP1898">
            <v>0</v>
          </cell>
          <cell r="CQ1898">
            <v>0</v>
          </cell>
          <cell r="CR1898">
            <v>0</v>
          </cell>
          <cell r="CS1898">
            <v>0</v>
          </cell>
          <cell r="CT1898">
            <v>0</v>
          </cell>
          <cell r="CU1898">
            <v>0</v>
          </cell>
          <cell r="CV1898">
            <v>0</v>
          </cell>
          <cell r="CW1898" t="str">
            <v>iPad 9,7 32GB Gelcase € 377,85</v>
          </cell>
        </row>
        <row r="1899">
          <cell r="A1899" t="str">
            <v>19559</v>
          </cell>
          <cell r="B1899" t="str">
            <v>Roy</v>
          </cell>
          <cell r="C1899" t="str">
            <v>van Asselt</v>
          </cell>
          <cell r="D1899">
            <v>42736</v>
          </cell>
          <cell r="E1899">
            <v>42736</v>
          </cell>
          <cell r="G1899" t="str">
            <v>Utrecht</v>
          </cell>
          <cell r="H1899">
            <v>1</v>
          </cell>
          <cell r="I1899">
            <v>4900</v>
          </cell>
          <cell r="J1899" t="str">
            <v>Personeelslid</v>
          </cell>
          <cell r="K1899" t="str">
            <v>Fulltimer</v>
          </cell>
          <cell r="L1899" t="str">
            <v>Management Consulting</v>
          </cell>
          <cell r="M1899" t="str">
            <v>Advisory</v>
          </cell>
          <cell r="N1899" t="str">
            <v>6200</v>
          </cell>
          <cell r="O1899" t="str">
            <v>320</v>
          </cell>
          <cell r="P1899" t="str">
            <v>Sr. Adviseur</v>
          </cell>
          <cell r="Q1899" t="str">
            <v>6</v>
          </cell>
          <cell r="R1899" t="str">
            <v>Man</v>
          </cell>
          <cell r="S1899">
            <v>32851</v>
          </cell>
          <cell r="T1899" t="str">
            <v>BDO Advisory B.V.</v>
          </cell>
          <cell r="U1899" t="str">
            <v>Medewerkers Advisory Business Restr. &amp; Rendementsv</v>
          </cell>
          <cell r="W1899" t="str">
            <v>Onbepaalde tijd</v>
          </cell>
          <cell r="Y1899" t="str">
            <v>Advisory</v>
          </cell>
          <cell r="Z1899" t="str">
            <v>Asselt</v>
          </cell>
          <cell r="AA1899" t="str">
            <v>van</v>
          </cell>
          <cell r="AB1899" t="str">
            <v>R.</v>
          </cell>
          <cell r="AC1899" t="str">
            <v>van</v>
          </cell>
          <cell r="AD1899" t="str">
            <v>Asselt</v>
          </cell>
          <cell r="AE1899" t="str">
            <v>Driestweg 12-13</v>
          </cell>
          <cell r="AG1899" t="str">
            <v>3881 PV  PUTTEN</v>
          </cell>
          <cell r="AJ1899" t="str">
            <v>126621664</v>
          </cell>
          <cell r="AL1899" t="str">
            <v>dhr. R. van Asselt</v>
          </cell>
          <cell r="AM1899">
            <v>40</v>
          </cell>
          <cell r="AN1899" t="str">
            <v>N</v>
          </cell>
          <cell r="AO1899" t="str">
            <v>Roy.van.Asselt@bdo.nl</v>
          </cell>
          <cell r="AP1899" t="str">
            <v>06-53604012</v>
          </cell>
          <cell r="AQ1899" t="str">
            <v>06-53604012</v>
          </cell>
          <cell r="AR1899" t="str">
            <v>Pensioenregeling A</v>
          </cell>
          <cell r="AS1899">
            <v>42736</v>
          </cell>
          <cell r="AU1899">
            <v>55</v>
          </cell>
          <cell r="AV1899" t="str">
            <v>02</v>
          </cell>
          <cell r="AW1899" t="str">
            <v>Basis CAO BDO</v>
          </cell>
          <cell r="AX1899">
            <v>43101</v>
          </cell>
          <cell r="BE1899" t="str">
            <v>9000100433</v>
          </cell>
          <cell r="BG1899">
            <v>43709</v>
          </cell>
          <cell r="BI1899" t="str">
            <v>J</v>
          </cell>
          <cell r="BJ1899" t="str">
            <v>J</v>
          </cell>
          <cell r="BK1899" t="str">
            <v>N</v>
          </cell>
          <cell r="BN1899" t="str">
            <v>Ongehuwd</v>
          </cell>
          <cell r="BR1899">
            <v>201701</v>
          </cell>
          <cell r="BS1899">
            <v>201701</v>
          </cell>
          <cell r="BV1899" t="str">
            <v>N</v>
          </cell>
          <cell r="BW1899" t="str">
            <v>J</v>
          </cell>
          <cell r="BX1899" t="str">
            <v>J</v>
          </cell>
          <cell r="BZ1899" t="str">
            <v>Nederlandse</v>
          </cell>
          <cell r="CA1899" t="str">
            <v>NL</v>
          </cell>
          <cell r="CB1899" t="str">
            <v>06-53604012</v>
          </cell>
          <cell r="CC1899" t="str">
            <v>r.asselt@hotmail.com</v>
          </cell>
          <cell r="CD1899" t="str">
            <v>+31302849943</v>
          </cell>
          <cell r="CE1899" t="str">
            <v>06-53604012</v>
          </cell>
          <cell r="CL1899" t="str">
            <v>Indiensttreding</v>
          </cell>
          <cell r="CN1899">
            <v>0</v>
          </cell>
          <cell r="CO1899">
            <v>0</v>
          </cell>
          <cell r="CP1899">
            <v>0</v>
          </cell>
          <cell r="CQ1899">
            <v>0</v>
          </cell>
          <cell r="CR1899">
            <v>0</v>
          </cell>
          <cell r="CS1899">
            <v>0</v>
          </cell>
          <cell r="CT1899">
            <v>0</v>
          </cell>
          <cell r="CU1899">
            <v>0</v>
          </cell>
          <cell r="CV1899">
            <v>0</v>
          </cell>
          <cell r="CW1899" t="str">
            <v>Thuiswerkplek € 399,80</v>
          </cell>
        </row>
        <row r="1900">
          <cell r="A1900" t="str">
            <v>19775</v>
          </cell>
          <cell r="B1900" t="str">
            <v>Jochem</v>
          </cell>
          <cell r="C1900" t="str">
            <v>Poelman</v>
          </cell>
          <cell r="D1900">
            <v>42809</v>
          </cell>
          <cell r="E1900">
            <v>42809</v>
          </cell>
          <cell r="G1900" t="str">
            <v>Utrecht</v>
          </cell>
          <cell r="H1900">
            <v>1</v>
          </cell>
          <cell r="I1900">
            <v>6650</v>
          </cell>
          <cell r="J1900" t="str">
            <v>Personeelslid</v>
          </cell>
          <cell r="K1900" t="str">
            <v>Fulltimer</v>
          </cell>
          <cell r="L1900" t="str">
            <v>Management Consulting</v>
          </cell>
          <cell r="M1900" t="str">
            <v>Advisory</v>
          </cell>
          <cell r="N1900" t="str">
            <v>6200</v>
          </cell>
          <cell r="O1900" t="str">
            <v>315</v>
          </cell>
          <cell r="P1900" t="str">
            <v>Sr. Manager</v>
          </cell>
          <cell r="Q1900" t="str">
            <v>7</v>
          </cell>
          <cell r="R1900" t="str">
            <v>Man</v>
          </cell>
          <cell r="S1900">
            <v>28787</v>
          </cell>
          <cell r="T1900" t="str">
            <v>BDO Advisory B.V.</v>
          </cell>
          <cell r="U1900" t="str">
            <v>Medewerkers Advisory MKB &amp; Familiebedrijven C</v>
          </cell>
          <cell r="W1900" t="str">
            <v>Onbepaalde tijd</v>
          </cell>
          <cell r="Y1900" t="str">
            <v>Advisory</v>
          </cell>
          <cell r="Z1900" t="str">
            <v>Poelman</v>
          </cell>
          <cell r="AB1900" t="str">
            <v>J.</v>
          </cell>
          <cell r="AD1900" t="str">
            <v>Poelman</v>
          </cell>
          <cell r="AE1900" t="str">
            <v>Zweerslaan 34</v>
          </cell>
          <cell r="AG1900" t="str">
            <v>3723 HP  BILTHOVEN</v>
          </cell>
          <cell r="AJ1900" t="str">
            <v>149121295</v>
          </cell>
          <cell r="AL1900" t="str">
            <v>dhr. J. Poelman</v>
          </cell>
          <cell r="AM1900">
            <v>40</v>
          </cell>
          <cell r="AN1900" t="str">
            <v>N</v>
          </cell>
          <cell r="AO1900" t="str">
            <v>Jochem.Poelman@bdo.nl</v>
          </cell>
          <cell r="AP1900" t="str">
            <v>06-55364850</v>
          </cell>
          <cell r="AQ1900" t="str">
            <v>06-55364850</v>
          </cell>
          <cell r="AR1900" t="str">
            <v>Pensioenregeling A</v>
          </cell>
          <cell r="AS1900">
            <v>42795</v>
          </cell>
          <cell r="AU1900">
            <v>82.8</v>
          </cell>
          <cell r="AV1900" t="str">
            <v>02</v>
          </cell>
          <cell r="AW1900" t="str">
            <v>Basis CAO BDO</v>
          </cell>
          <cell r="AX1900">
            <v>42809</v>
          </cell>
          <cell r="BE1900" t="str">
            <v>9040000603</v>
          </cell>
          <cell r="BG1900">
            <v>42809</v>
          </cell>
          <cell r="BI1900" t="str">
            <v>J</v>
          </cell>
          <cell r="BJ1900" t="str">
            <v>J</v>
          </cell>
          <cell r="BK1900" t="str">
            <v>N</v>
          </cell>
          <cell r="BN1900" t="str">
            <v>Samenwonend</v>
          </cell>
          <cell r="BQ1900" t="str">
            <v>Kuiper</v>
          </cell>
          <cell r="BR1900">
            <v>201711</v>
          </cell>
          <cell r="BS1900">
            <v>201711</v>
          </cell>
          <cell r="BV1900" t="str">
            <v>N</v>
          </cell>
          <cell r="BW1900" t="str">
            <v>J</v>
          </cell>
          <cell r="BX1900" t="str">
            <v>J</v>
          </cell>
          <cell r="BZ1900" t="str">
            <v>Nederlandse</v>
          </cell>
          <cell r="CA1900" t="str">
            <v>NL</v>
          </cell>
          <cell r="CB1900" t="str">
            <v>06-55364850</v>
          </cell>
          <cell r="CC1900" t="str">
            <v>jochempoelman@hotmail.com</v>
          </cell>
          <cell r="CD1900" t="str">
            <v>+31302849876</v>
          </cell>
          <cell r="CE1900" t="str">
            <v>06-55364850</v>
          </cell>
          <cell r="CF1900" t="str">
            <v>Kuiper</v>
          </cell>
          <cell r="CG1900" t="str">
            <v>Mevrouw C.</v>
          </cell>
          <cell r="CL1900" t="str">
            <v>Indiensttreding</v>
          </cell>
          <cell r="CN1900">
            <v>0</v>
          </cell>
          <cell r="CO1900">
            <v>0</v>
          </cell>
          <cell r="CP1900">
            <v>0</v>
          </cell>
          <cell r="CQ1900">
            <v>0</v>
          </cell>
          <cell r="CR1900">
            <v>0</v>
          </cell>
          <cell r="CS1900">
            <v>0</v>
          </cell>
          <cell r="CT1900">
            <v>0</v>
          </cell>
          <cell r="CU1900">
            <v>0</v>
          </cell>
          <cell r="CV1900">
            <v>0</v>
          </cell>
          <cell r="CW1900" t="str">
            <v>iPad 9,7 32GB Gelcase € 377,85</v>
          </cell>
        </row>
        <row r="1901">
          <cell r="A1901" t="str">
            <v>19845</v>
          </cell>
          <cell r="B1901" t="str">
            <v>Vincent</v>
          </cell>
          <cell r="C1901" t="str">
            <v>Eversdijk</v>
          </cell>
          <cell r="D1901">
            <v>42809</v>
          </cell>
          <cell r="E1901">
            <v>42809</v>
          </cell>
          <cell r="G1901" t="str">
            <v>Utrecht</v>
          </cell>
          <cell r="H1901">
            <v>1</v>
          </cell>
          <cell r="I1901">
            <v>10609</v>
          </cell>
          <cell r="J1901" t="str">
            <v>Personeelslid</v>
          </cell>
          <cell r="K1901" t="str">
            <v>Fulltimer</v>
          </cell>
          <cell r="L1901" t="str">
            <v>Public Sector Consulting</v>
          </cell>
          <cell r="M1901" t="str">
            <v>Advisory</v>
          </cell>
          <cell r="N1901" t="str">
            <v>3400</v>
          </cell>
          <cell r="O1901" t="str">
            <v>310</v>
          </cell>
          <cell r="P1901" t="str">
            <v>Salary Partner Advisory</v>
          </cell>
          <cell r="Q1901" t="str">
            <v>8</v>
          </cell>
          <cell r="R1901" t="str">
            <v>Man</v>
          </cell>
          <cell r="S1901">
            <v>27871</v>
          </cell>
          <cell r="T1901" t="str">
            <v>BDO Advisory B.V.</v>
          </cell>
          <cell r="U1901" t="str">
            <v>Partner Advisory Public Sector Zorg</v>
          </cell>
          <cell r="W1901" t="str">
            <v>Onbepaalde tijd</v>
          </cell>
          <cell r="Y1901" t="str">
            <v>Advisory</v>
          </cell>
          <cell r="Z1901" t="str">
            <v>Eversdijk</v>
          </cell>
          <cell r="AB1901" t="str">
            <v>V.</v>
          </cell>
          <cell r="AD1901" t="str">
            <v>Eversdijk</v>
          </cell>
          <cell r="AE1901" t="str">
            <v>Dr. Ahaushof 30</v>
          </cell>
          <cell r="AG1901" t="str">
            <v>5042 EL  TILBURG</v>
          </cell>
          <cell r="AJ1901" t="str">
            <v>143725804</v>
          </cell>
          <cell r="AL1901" t="str">
            <v>dhr. drs. V. Eversdijk</v>
          </cell>
          <cell r="AM1901">
            <v>40</v>
          </cell>
          <cell r="AN1901" t="str">
            <v>N</v>
          </cell>
          <cell r="AO1901" t="str">
            <v>Vincent.Eversdijk@bdo.nl</v>
          </cell>
          <cell r="AP1901" t="str">
            <v>06-52615165</v>
          </cell>
          <cell r="AQ1901" t="str">
            <v>06-52615165</v>
          </cell>
          <cell r="AR1901" t="str">
            <v>Pensioenregeling A</v>
          </cell>
          <cell r="AS1901">
            <v>42795</v>
          </cell>
          <cell r="AU1901">
            <v>80</v>
          </cell>
          <cell r="AV1901" t="str">
            <v>02</v>
          </cell>
          <cell r="AW1901" t="str">
            <v>Basis CAO BDO</v>
          </cell>
          <cell r="AX1901">
            <v>42809</v>
          </cell>
          <cell r="BE1901" t="str">
            <v>5000100130</v>
          </cell>
          <cell r="BG1901">
            <v>43101</v>
          </cell>
          <cell r="BH1901" t="str">
            <v>RA</v>
          </cell>
          <cell r="BI1901" t="str">
            <v>J</v>
          </cell>
          <cell r="BJ1901" t="str">
            <v>J</v>
          </cell>
          <cell r="BK1901" t="str">
            <v>N</v>
          </cell>
          <cell r="BR1901">
            <v>201826</v>
          </cell>
          <cell r="BS1901">
            <v>201826</v>
          </cell>
          <cell r="BV1901" t="str">
            <v>N</v>
          </cell>
          <cell r="BW1901" t="str">
            <v>J</v>
          </cell>
          <cell r="BX1901" t="str">
            <v>J</v>
          </cell>
          <cell r="BZ1901" t="str">
            <v>Nederlandse</v>
          </cell>
          <cell r="CA1901" t="str">
            <v>NL</v>
          </cell>
          <cell r="CB1901" t="str">
            <v>06-52615165</v>
          </cell>
          <cell r="CC1901" t="str">
            <v>VEversdijk@outlook.com</v>
          </cell>
          <cell r="CD1901" t="str">
            <v>+31302849841</v>
          </cell>
          <cell r="CE1901" t="str">
            <v>06-52615165</v>
          </cell>
          <cell r="CL1901" t="str">
            <v>Indiensttreding</v>
          </cell>
          <cell r="CN1901" t="str">
            <v>NBA</v>
          </cell>
          <cell r="CO1901">
            <v>0</v>
          </cell>
          <cell r="CP1901">
            <v>37328</v>
          </cell>
          <cell r="CQ1901">
            <v>0</v>
          </cell>
          <cell r="CR1901" t="str">
            <v>33669</v>
          </cell>
          <cell r="CS1901">
            <v>0</v>
          </cell>
          <cell r="CT1901">
            <v>0</v>
          </cell>
          <cell r="CU1901">
            <v>0</v>
          </cell>
          <cell r="CV1901">
            <v>0</v>
          </cell>
          <cell r="CW1901" t="str">
            <v>iPad Pro Smartcase € 931,90</v>
          </cell>
        </row>
        <row r="1902">
          <cell r="A1902" t="str">
            <v>20067</v>
          </cell>
          <cell r="B1902" t="str">
            <v>Sascha</v>
          </cell>
          <cell r="C1902" t="str">
            <v>Guillaume</v>
          </cell>
          <cell r="D1902">
            <v>42887</v>
          </cell>
          <cell r="E1902">
            <v>42887</v>
          </cell>
          <cell r="G1902" t="str">
            <v>Amstelveen</v>
          </cell>
          <cell r="H1902">
            <v>0.9</v>
          </cell>
          <cell r="I1902">
            <v>6350</v>
          </cell>
          <cell r="J1902" t="str">
            <v>Personeelslid</v>
          </cell>
          <cell r="K1902" t="str">
            <v>Fulltimer</v>
          </cell>
          <cell r="L1902" t="str">
            <v>Legal</v>
          </cell>
          <cell r="M1902" t="str">
            <v>Advisory</v>
          </cell>
          <cell r="N1902" t="str">
            <v>6051</v>
          </cell>
          <cell r="O1902" t="str">
            <v>315</v>
          </cell>
          <cell r="P1902" t="str">
            <v>Sr. Manager</v>
          </cell>
          <cell r="Q1902" t="str">
            <v>7</v>
          </cell>
          <cell r="R1902" t="str">
            <v>Vrouw</v>
          </cell>
          <cell r="S1902">
            <v>30963</v>
          </cell>
          <cell r="T1902" t="str">
            <v>BDO Legal B.V.</v>
          </cell>
          <cell r="U1902" t="str">
            <v>Medewerkers Advisory Legal - OR A2 (PSC)</v>
          </cell>
          <cell r="W1902" t="str">
            <v>Onbepaalde tijd</v>
          </cell>
          <cell r="Y1902" t="str">
            <v>Advisory</v>
          </cell>
          <cell r="Z1902" t="str">
            <v>Guillaume</v>
          </cell>
          <cell r="AB1902" t="str">
            <v>A.A.C.</v>
          </cell>
          <cell r="AD1902" t="str">
            <v>Guillaume</v>
          </cell>
          <cell r="AE1902" t="str">
            <v>Nachtegaallaan 24</v>
          </cell>
          <cell r="AG1902" t="str">
            <v>1403 CH  BUSSUM</v>
          </cell>
          <cell r="AJ1902" t="str">
            <v>187855237</v>
          </cell>
          <cell r="AL1902" t="str">
            <v>mevr. A.A.C.  Guillaume</v>
          </cell>
          <cell r="AM1902">
            <v>40</v>
          </cell>
          <cell r="AN1902" t="str">
            <v>N</v>
          </cell>
          <cell r="AO1902" t="str">
            <v>Sascha.Guillaume@bdo.nl</v>
          </cell>
          <cell r="AP1902" t="str">
            <v>06-11649079</v>
          </cell>
          <cell r="AQ1902" t="str">
            <v>06-11649079</v>
          </cell>
          <cell r="AR1902" t="str">
            <v>Pensioenregeling A</v>
          </cell>
          <cell r="AS1902">
            <v>42887</v>
          </cell>
          <cell r="AU1902">
            <v>31.03</v>
          </cell>
          <cell r="AV1902" t="str">
            <v>02</v>
          </cell>
          <cell r="AW1902" t="str">
            <v>Basis CAO BDO</v>
          </cell>
          <cell r="AX1902">
            <v>42887</v>
          </cell>
          <cell r="AY1902">
            <v>4</v>
          </cell>
          <cell r="AZ1902">
            <v>43556</v>
          </cell>
          <cell r="BA1902">
            <v>44286</v>
          </cell>
          <cell r="BE1902" t="str">
            <v>9050000006</v>
          </cell>
          <cell r="BG1902">
            <v>43831</v>
          </cell>
          <cell r="BI1902" t="str">
            <v>J</v>
          </cell>
          <cell r="BJ1902" t="str">
            <v>J</v>
          </cell>
          <cell r="BK1902" t="str">
            <v>N</v>
          </cell>
          <cell r="BN1902" t="str">
            <v>Gehuwd</v>
          </cell>
          <cell r="BO1902">
            <v>41846</v>
          </cell>
          <cell r="BQ1902" t="str">
            <v>Parramore</v>
          </cell>
          <cell r="BR1902">
            <v>201722</v>
          </cell>
          <cell r="BS1902">
            <v>201722</v>
          </cell>
          <cell r="BV1902" t="str">
            <v>N</v>
          </cell>
          <cell r="BW1902" t="str">
            <v>J</v>
          </cell>
          <cell r="BX1902" t="str">
            <v>J</v>
          </cell>
          <cell r="BZ1902" t="str">
            <v>Nederlandse</v>
          </cell>
          <cell r="CA1902" t="str">
            <v>NL</v>
          </cell>
          <cell r="CB1902" t="str">
            <v>06-11649079</v>
          </cell>
          <cell r="CC1902" t="str">
            <v>Saschaguillaume@hotmail.com</v>
          </cell>
          <cell r="CD1902" t="str">
            <v>+31203634316</v>
          </cell>
          <cell r="CE1902" t="str">
            <v>06-11649079</v>
          </cell>
          <cell r="CF1902" t="str">
            <v>Parramore</v>
          </cell>
          <cell r="CL1902" t="str">
            <v>Indiensttreding</v>
          </cell>
          <cell r="CN1902">
            <v>0</v>
          </cell>
          <cell r="CO1902">
            <v>0</v>
          </cell>
          <cell r="CP1902">
            <v>0</v>
          </cell>
          <cell r="CQ1902">
            <v>0</v>
          </cell>
          <cell r="CR1902">
            <v>0</v>
          </cell>
          <cell r="CS1902">
            <v>0</v>
          </cell>
          <cell r="CT1902">
            <v>0</v>
          </cell>
          <cell r="CU1902">
            <v>0</v>
          </cell>
          <cell r="CV1902">
            <v>0</v>
          </cell>
          <cell r="CW1902" t="str">
            <v>Thuiswerkplek € 399,80</v>
          </cell>
        </row>
        <row r="1903">
          <cell r="A1903" t="str">
            <v>15452</v>
          </cell>
          <cell r="B1903" t="str">
            <v>Rinke</v>
          </cell>
          <cell r="C1903" t="str">
            <v>van den Berg</v>
          </cell>
          <cell r="D1903">
            <v>41883</v>
          </cell>
          <cell r="E1903">
            <v>43525</v>
          </cell>
          <cell r="G1903" t="str">
            <v>Utrecht</v>
          </cell>
          <cell r="H1903">
            <v>1</v>
          </cell>
          <cell r="I1903">
            <v>3400</v>
          </cell>
          <cell r="J1903" t="str">
            <v>Personeelslid</v>
          </cell>
          <cell r="K1903" t="str">
            <v>Fulltimer</v>
          </cell>
          <cell r="L1903" t="str">
            <v>Transaction Advisory Services</v>
          </cell>
          <cell r="M1903" t="str">
            <v>Advisory</v>
          </cell>
          <cell r="N1903" t="str">
            <v>7530</v>
          </cell>
          <cell r="O1903" t="str">
            <v>335</v>
          </cell>
          <cell r="P1903" t="str">
            <v>Jr. Adviseur</v>
          </cell>
          <cell r="Q1903" t="str">
            <v>4</v>
          </cell>
          <cell r="R1903" t="str">
            <v>Man</v>
          </cell>
          <cell r="S1903">
            <v>32716</v>
          </cell>
          <cell r="T1903" t="str">
            <v>BDO Investigations B.V.</v>
          </cell>
          <cell r="U1903" t="str">
            <v>Medewerkers Advisory M&amp;A TAS</v>
          </cell>
          <cell r="W1903" t="str">
            <v>Onbepaalde tijd</v>
          </cell>
          <cell r="Y1903" t="str">
            <v>Advisory</v>
          </cell>
          <cell r="Z1903" t="str">
            <v>Berg</v>
          </cell>
          <cell r="AA1903" t="str">
            <v>van den</v>
          </cell>
          <cell r="AB1903" t="str">
            <v>R.</v>
          </cell>
          <cell r="AC1903" t="str">
            <v>van den</v>
          </cell>
          <cell r="AD1903" t="str">
            <v>Berg</v>
          </cell>
          <cell r="AE1903" t="str">
            <v>Goudsesingel 520</v>
          </cell>
          <cell r="AG1903" t="str">
            <v>3011 KR  ROTTERDAM</v>
          </cell>
          <cell r="AJ1903" t="str">
            <v>218796481</v>
          </cell>
          <cell r="AL1903" t="str">
            <v>dhr. R. van den Berg</v>
          </cell>
          <cell r="AM1903">
            <v>40</v>
          </cell>
          <cell r="AN1903" t="str">
            <v>N</v>
          </cell>
          <cell r="AO1903" t="str">
            <v>Rinke.van.den.Berg@bdo.nl</v>
          </cell>
          <cell r="AP1903" t="str">
            <v>06-42697666</v>
          </cell>
          <cell r="AQ1903" t="str">
            <v>06-42697666</v>
          </cell>
          <cell r="AR1903" t="str">
            <v>Pensioenregeling A</v>
          </cell>
          <cell r="AS1903">
            <v>41883</v>
          </cell>
          <cell r="AT1903">
            <v>8299181</v>
          </cell>
          <cell r="AU1903">
            <v>0</v>
          </cell>
          <cell r="AV1903" t="str">
            <v>02</v>
          </cell>
          <cell r="AW1903" t="str">
            <v>Basis CAO BDO</v>
          </cell>
          <cell r="AX1903">
            <v>43525</v>
          </cell>
          <cell r="BE1903" t="str">
            <v>9040000105</v>
          </cell>
          <cell r="BG1903">
            <v>43525</v>
          </cell>
          <cell r="BI1903" t="str">
            <v>J</v>
          </cell>
          <cell r="BJ1903" t="str">
            <v>J</v>
          </cell>
          <cell r="BK1903" t="str">
            <v>N</v>
          </cell>
          <cell r="BN1903" t="str">
            <v>Samenwonend</v>
          </cell>
          <cell r="BR1903">
            <v>201436</v>
          </cell>
          <cell r="BS1903">
            <v>201436</v>
          </cell>
          <cell r="BV1903" t="str">
            <v>N</v>
          </cell>
          <cell r="BW1903" t="str">
            <v>J</v>
          </cell>
          <cell r="BX1903" t="str">
            <v>J</v>
          </cell>
          <cell r="BZ1903" t="str">
            <v>Nederlandse</v>
          </cell>
          <cell r="CA1903" t="str">
            <v>NL</v>
          </cell>
          <cell r="CB1903" t="str">
            <v>06-42697666</v>
          </cell>
          <cell r="CD1903" t="str">
            <v>+31102424845</v>
          </cell>
          <cell r="CE1903" t="str">
            <v>06-42697666</v>
          </cell>
          <cell r="CL1903" t="str">
            <v>Overplaatsing</v>
          </cell>
          <cell r="CN1903">
            <v>0</v>
          </cell>
          <cell r="CO1903">
            <v>0</v>
          </cell>
          <cell r="CP1903">
            <v>0</v>
          </cell>
          <cell r="CQ1903">
            <v>0</v>
          </cell>
          <cell r="CR1903">
            <v>0</v>
          </cell>
          <cell r="CS1903">
            <v>0</v>
          </cell>
          <cell r="CT1903">
            <v>0</v>
          </cell>
          <cell r="CU1903">
            <v>0</v>
          </cell>
          <cell r="CV1903">
            <v>0</v>
          </cell>
          <cell r="CW1903" t="str">
            <v>Thuiswerkplek € 399,80</v>
          </cell>
        </row>
        <row r="1904">
          <cell r="A1904" t="str">
            <v>16815</v>
          </cell>
          <cell r="B1904" t="str">
            <v>Cees</v>
          </cell>
          <cell r="C1904" t="str">
            <v>de Jong</v>
          </cell>
          <cell r="D1904">
            <v>42095</v>
          </cell>
          <cell r="E1904">
            <v>42095</v>
          </cell>
          <cell r="G1904" t="str">
            <v>Utrecht</v>
          </cell>
          <cell r="H1904">
            <v>1</v>
          </cell>
          <cell r="I1904">
            <v>6107</v>
          </cell>
          <cell r="J1904" t="str">
            <v>Personeelslid</v>
          </cell>
          <cell r="K1904" t="str">
            <v>Fulltimer</v>
          </cell>
          <cell r="L1904" t="str">
            <v>Risk Advisory Services</v>
          </cell>
          <cell r="M1904" t="str">
            <v>Advisory</v>
          </cell>
          <cell r="N1904" t="str">
            <v>7100</v>
          </cell>
          <cell r="O1904" t="str">
            <v>320</v>
          </cell>
          <cell r="P1904" t="str">
            <v>Sr. Adviseur</v>
          </cell>
          <cell r="Q1904" t="str">
            <v>6</v>
          </cell>
          <cell r="R1904" t="str">
            <v>Man</v>
          </cell>
          <cell r="S1904">
            <v>24284</v>
          </cell>
          <cell r="T1904" t="str">
            <v>BDO Advisory B.V.</v>
          </cell>
          <cell r="U1904" t="str">
            <v>Medewerkers Advisory Technology &amp; Managed Services</v>
          </cell>
          <cell r="W1904" t="str">
            <v>Onbepaalde tijd</v>
          </cell>
          <cell r="Y1904" t="str">
            <v>Advisory</v>
          </cell>
          <cell r="Z1904" t="str">
            <v>Jong</v>
          </cell>
          <cell r="AA1904" t="str">
            <v>de</v>
          </cell>
          <cell r="AB1904" t="str">
            <v>C.</v>
          </cell>
          <cell r="AC1904" t="str">
            <v>de</v>
          </cell>
          <cell r="AD1904" t="str">
            <v>Jong</v>
          </cell>
          <cell r="AE1904" t="str">
            <v>Lakenhallen 18</v>
          </cell>
          <cell r="AG1904" t="str">
            <v>2134 AH  HOOFDDORP</v>
          </cell>
          <cell r="AJ1904" t="str">
            <v>170265109</v>
          </cell>
          <cell r="AL1904" t="str">
            <v>dhr. C. de Jong</v>
          </cell>
          <cell r="AM1904">
            <v>40</v>
          </cell>
          <cell r="AN1904" t="str">
            <v>N</v>
          </cell>
          <cell r="AO1904" t="str">
            <v>Cees.de.Jong@bdo.nl</v>
          </cell>
          <cell r="AP1904" t="str">
            <v>06-39315973</v>
          </cell>
          <cell r="AQ1904" t="str">
            <v>06-39315973</v>
          </cell>
          <cell r="AR1904" t="str">
            <v>Pensioenregeling A</v>
          </cell>
          <cell r="AS1904">
            <v>42095</v>
          </cell>
          <cell r="AT1904">
            <v>8305924</v>
          </cell>
          <cell r="AU1904">
            <v>10</v>
          </cell>
          <cell r="AV1904" t="str">
            <v>02</v>
          </cell>
          <cell r="AW1904" t="str">
            <v>Basis CAO BDO</v>
          </cell>
          <cell r="AX1904">
            <v>42095</v>
          </cell>
          <cell r="BE1904" t="str">
            <v>9000100637</v>
          </cell>
          <cell r="BG1904">
            <v>43952</v>
          </cell>
          <cell r="BH1904" t="str">
            <v>RA</v>
          </cell>
          <cell r="BI1904" t="str">
            <v>J</v>
          </cell>
          <cell r="BJ1904" t="str">
            <v>J</v>
          </cell>
          <cell r="BK1904" t="str">
            <v>N</v>
          </cell>
          <cell r="BN1904" t="str">
            <v>Geregistreerd partnerschap</v>
          </cell>
          <cell r="BO1904">
            <v>38162</v>
          </cell>
          <cell r="BQ1904" t="str">
            <v>Marijke Bokhorst</v>
          </cell>
          <cell r="BR1904">
            <v>201512</v>
          </cell>
          <cell r="BS1904">
            <v>202012</v>
          </cell>
          <cell r="BV1904" t="str">
            <v>N</v>
          </cell>
          <cell r="BW1904" t="str">
            <v>J</v>
          </cell>
          <cell r="BX1904" t="str">
            <v>J</v>
          </cell>
          <cell r="BZ1904" t="str">
            <v>Nederlandse</v>
          </cell>
          <cell r="CA1904" t="str">
            <v>NL</v>
          </cell>
          <cell r="CB1904" t="str">
            <v>06-39315973</v>
          </cell>
          <cell r="CC1904" t="str">
            <v>cees66@hotmail.com</v>
          </cell>
          <cell r="CD1904" t="str">
            <v>+31302849720</v>
          </cell>
          <cell r="CE1904" t="str">
            <v>06-39315973</v>
          </cell>
          <cell r="CF1904" t="str">
            <v>Marijke Bokhorst</v>
          </cell>
          <cell r="CL1904" t="str">
            <v>Indiensttreding</v>
          </cell>
          <cell r="CN1904" t="str">
            <v>NBA</v>
          </cell>
          <cell r="CO1904">
            <v>0</v>
          </cell>
          <cell r="CP1904">
            <v>36446</v>
          </cell>
          <cell r="CQ1904">
            <v>0</v>
          </cell>
          <cell r="CR1904" t="str">
            <v>34588</v>
          </cell>
          <cell r="CS1904">
            <v>0</v>
          </cell>
          <cell r="CT1904">
            <v>0</v>
          </cell>
          <cell r="CU1904">
            <v>0</v>
          </cell>
          <cell r="CV1904">
            <v>0</v>
          </cell>
          <cell r="CW1904">
            <v>0</v>
          </cell>
        </row>
        <row r="1905">
          <cell r="A1905" t="str">
            <v>16824</v>
          </cell>
          <cell r="B1905" t="str">
            <v>Julia</v>
          </cell>
          <cell r="C1905" t="str">
            <v>Kuijer</v>
          </cell>
          <cell r="D1905">
            <v>42095</v>
          </cell>
          <cell r="E1905">
            <v>42095</v>
          </cell>
          <cell r="G1905" t="str">
            <v>Utrecht</v>
          </cell>
          <cell r="H1905">
            <v>0.8</v>
          </cell>
          <cell r="I1905">
            <v>3900</v>
          </cell>
          <cell r="J1905" t="str">
            <v>Personeelslid</v>
          </cell>
          <cell r="K1905" t="str">
            <v>Fulltimer</v>
          </cell>
          <cell r="L1905" t="str">
            <v>Corporate Finance</v>
          </cell>
          <cell r="M1905" t="str">
            <v>Advisory</v>
          </cell>
          <cell r="N1905" t="str">
            <v>7500</v>
          </cell>
          <cell r="O1905" t="str">
            <v>325</v>
          </cell>
          <cell r="P1905" t="str">
            <v>Adviseur</v>
          </cell>
          <cell r="Q1905" t="str">
            <v>5</v>
          </cell>
          <cell r="R1905" t="str">
            <v>Vrouw</v>
          </cell>
          <cell r="S1905">
            <v>33081</v>
          </cell>
          <cell r="T1905" t="str">
            <v>BDO Corporate Finance B.V.</v>
          </cell>
          <cell r="U1905" t="str">
            <v>Medewerkers Advisory M&amp;A CF B</v>
          </cell>
          <cell r="W1905" t="str">
            <v>Onbepaalde tijd</v>
          </cell>
          <cell r="Y1905" t="str">
            <v>Advisory</v>
          </cell>
          <cell r="Z1905" t="str">
            <v>Kuijer</v>
          </cell>
          <cell r="AB1905" t="str">
            <v>J.F.</v>
          </cell>
          <cell r="AD1905" t="str">
            <v>Kuijer</v>
          </cell>
          <cell r="AE1905" t="str">
            <v>Kartuizerslaan 8</v>
          </cell>
          <cell r="AG1905" t="str">
            <v>2408 KJ  ALPHEN AAN DEN RIJN</v>
          </cell>
          <cell r="AJ1905" t="str">
            <v>202639447</v>
          </cell>
          <cell r="AL1905" t="str">
            <v>mevr. J.F. Kuijer</v>
          </cell>
          <cell r="AM1905">
            <v>40</v>
          </cell>
          <cell r="AN1905" t="str">
            <v>N</v>
          </cell>
          <cell r="AO1905" t="str">
            <v>Julia.Kuijer@bdo.nl</v>
          </cell>
          <cell r="AP1905" t="str">
            <v>0615533879</v>
          </cell>
          <cell r="AQ1905" t="str">
            <v>0615533879</v>
          </cell>
          <cell r="AR1905" t="str">
            <v>Pensioenregeling A</v>
          </cell>
          <cell r="AS1905">
            <v>42095</v>
          </cell>
          <cell r="AT1905">
            <v>8305909</v>
          </cell>
          <cell r="AU1905">
            <v>0</v>
          </cell>
          <cell r="AV1905" t="str">
            <v>02</v>
          </cell>
          <cell r="AW1905" t="str">
            <v>Basis CAO BDO</v>
          </cell>
          <cell r="AX1905">
            <v>42461</v>
          </cell>
          <cell r="AY1905">
            <v>8</v>
          </cell>
          <cell r="AZ1905">
            <v>44044</v>
          </cell>
          <cell r="BA1905">
            <v>44227</v>
          </cell>
          <cell r="BE1905" t="str">
            <v>9040000104</v>
          </cell>
          <cell r="BG1905">
            <v>43466</v>
          </cell>
          <cell r="BI1905" t="str">
            <v>J</v>
          </cell>
          <cell r="BJ1905" t="str">
            <v>J</v>
          </cell>
          <cell r="BK1905" t="str">
            <v>N</v>
          </cell>
          <cell r="BN1905" t="str">
            <v>Ongehuwd</v>
          </cell>
          <cell r="BR1905">
            <v>201836</v>
          </cell>
          <cell r="BS1905">
            <v>201836</v>
          </cell>
          <cell r="BV1905" t="str">
            <v>N</v>
          </cell>
          <cell r="BW1905" t="str">
            <v>J</v>
          </cell>
          <cell r="BX1905" t="str">
            <v>J</v>
          </cell>
          <cell r="BZ1905" t="str">
            <v>Nederlandse</v>
          </cell>
          <cell r="CA1905" t="str">
            <v>NL</v>
          </cell>
          <cell r="CB1905" t="str">
            <v>0615533879</v>
          </cell>
          <cell r="CD1905" t="str">
            <v>+31302849777</v>
          </cell>
          <cell r="CE1905" t="str">
            <v>0615533879</v>
          </cell>
          <cell r="CL1905" t="str">
            <v>Omzetting dienstverband</v>
          </cell>
          <cell r="CN1905">
            <v>0</v>
          </cell>
          <cell r="CO1905">
            <v>0</v>
          </cell>
          <cell r="CP1905">
            <v>0</v>
          </cell>
          <cell r="CQ1905">
            <v>0</v>
          </cell>
          <cell r="CR1905">
            <v>0</v>
          </cell>
          <cell r="CS1905">
            <v>0</v>
          </cell>
          <cell r="CT1905">
            <v>0</v>
          </cell>
          <cell r="CU1905">
            <v>0</v>
          </cell>
          <cell r="CV1905">
            <v>0</v>
          </cell>
          <cell r="CW1905" t="str">
            <v>Thuiswerkplek € 399,80</v>
          </cell>
        </row>
        <row r="1906">
          <cell r="A1906" t="str">
            <v>16653</v>
          </cell>
          <cell r="B1906" t="str">
            <v>Mark</v>
          </cell>
          <cell r="C1906" t="str">
            <v>Bins</v>
          </cell>
          <cell r="D1906">
            <v>42023</v>
          </cell>
          <cell r="E1906">
            <v>42370</v>
          </cell>
          <cell r="G1906" t="str">
            <v>Utrecht</v>
          </cell>
          <cell r="H1906">
            <v>1</v>
          </cell>
          <cell r="I1906">
            <v>8150</v>
          </cell>
          <cell r="J1906" t="str">
            <v>Personeelslid</v>
          </cell>
          <cell r="K1906" t="str">
            <v>Fulltimer</v>
          </cell>
          <cell r="L1906" t="str">
            <v>Management Consulting</v>
          </cell>
          <cell r="M1906" t="str">
            <v>Advisory</v>
          </cell>
          <cell r="N1906" t="str">
            <v>6200</v>
          </cell>
          <cell r="O1906" t="str">
            <v>315</v>
          </cell>
          <cell r="P1906" t="str">
            <v>Sr. Manager</v>
          </cell>
          <cell r="Q1906" t="str">
            <v>7</v>
          </cell>
          <cell r="R1906" t="str">
            <v>Man</v>
          </cell>
          <cell r="S1906">
            <v>22109</v>
          </cell>
          <cell r="T1906" t="str">
            <v>BDO Advisory B.V.</v>
          </cell>
          <cell r="U1906" t="str">
            <v>Medewerkers Advisory Business Restr. &amp; Rendementsv</v>
          </cell>
          <cell r="W1906" t="str">
            <v>Onbepaalde tijd</v>
          </cell>
          <cell r="Y1906" t="str">
            <v>Advisory</v>
          </cell>
          <cell r="Z1906" t="str">
            <v>Bins</v>
          </cell>
          <cell r="AB1906" t="str">
            <v>M.A.</v>
          </cell>
          <cell r="AD1906" t="str">
            <v>Bins</v>
          </cell>
          <cell r="AE1906" t="str">
            <v>P.C. Hooftweg 13</v>
          </cell>
          <cell r="AG1906" t="str">
            <v>1217 RJ  HILVERSUM</v>
          </cell>
          <cell r="AJ1906" t="str">
            <v>067697902</v>
          </cell>
          <cell r="AL1906" t="str">
            <v>dhr. mr. M.A. Bins</v>
          </cell>
          <cell r="AM1906">
            <v>40</v>
          </cell>
          <cell r="AN1906" t="str">
            <v>N</v>
          </cell>
          <cell r="AO1906" t="str">
            <v>Mark.Bins@bdo.nl</v>
          </cell>
          <cell r="AP1906" t="str">
            <v>06-53362948</v>
          </cell>
          <cell r="AQ1906" t="str">
            <v>06-53362948</v>
          </cell>
          <cell r="AR1906" t="str">
            <v>Pensioenregeling A</v>
          </cell>
          <cell r="AS1906">
            <v>42005</v>
          </cell>
          <cell r="AU1906">
            <v>44</v>
          </cell>
          <cell r="AV1906" t="str">
            <v>02</v>
          </cell>
          <cell r="AW1906" t="str">
            <v>Basis CAO BDO</v>
          </cell>
          <cell r="AX1906">
            <v>42370</v>
          </cell>
          <cell r="BE1906" t="str">
            <v>9000100433</v>
          </cell>
          <cell r="BG1906">
            <v>43709</v>
          </cell>
          <cell r="BI1906" t="str">
            <v>J</v>
          </cell>
          <cell r="BJ1906" t="str">
            <v>J</v>
          </cell>
          <cell r="BK1906" t="str">
            <v>N</v>
          </cell>
          <cell r="BN1906" t="str">
            <v>Samenwonend</v>
          </cell>
          <cell r="BR1906">
            <v>201504</v>
          </cell>
          <cell r="BS1906">
            <v>201504</v>
          </cell>
          <cell r="BV1906" t="str">
            <v>N</v>
          </cell>
          <cell r="BW1906" t="str">
            <v>J</v>
          </cell>
          <cell r="BX1906" t="str">
            <v>J</v>
          </cell>
          <cell r="BZ1906" t="str">
            <v>Nederlandse</v>
          </cell>
          <cell r="CA1906" t="str">
            <v>NL</v>
          </cell>
          <cell r="CB1906" t="str">
            <v>06-53362948</v>
          </cell>
          <cell r="CD1906" t="str">
            <v>+31302849797</v>
          </cell>
          <cell r="CE1906" t="str">
            <v>06-53362948</v>
          </cell>
          <cell r="CL1906" t="str">
            <v>Overplaatsing</v>
          </cell>
          <cell r="CN1906">
            <v>0</v>
          </cell>
          <cell r="CO1906">
            <v>0</v>
          </cell>
          <cell r="CP1906">
            <v>0</v>
          </cell>
          <cell r="CQ1906">
            <v>0</v>
          </cell>
          <cell r="CR1906">
            <v>0</v>
          </cell>
          <cell r="CS1906">
            <v>0</v>
          </cell>
          <cell r="CT1906">
            <v>0</v>
          </cell>
          <cell r="CU1906">
            <v>0</v>
          </cell>
          <cell r="CV1906">
            <v>0</v>
          </cell>
          <cell r="CW1906" t="str">
            <v>Thuiswerkplek € 399,80</v>
          </cell>
        </row>
        <row r="1907">
          <cell r="A1907" t="str">
            <v>16975</v>
          </cell>
          <cell r="B1907" t="str">
            <v>Ewout</v>
          </cell>
          <cell r="C1907" t="str">
            <v>Bouwman</v>
          </cell>
          <cell r="D1907">
            <v>42248</v>
          </cell>
          <cell r="E1907">
            <v>42248</v>
          </cell>
          <cell r="G1907" t="str">
            <v>Utrecht</v>
          </cell>
          <cell r="H1907">
            <v>1</v>
          </cell>
          <cell r="I1907">
            <v>6300</v>
          </cell>
          <cell r="J1907" t="str">
            <v>Personeelslid</v>
          </cell>
          <cell r="K1907" t="str">
            <v>Fulltimer</v>
          </cell>
          <cell r="L1907" t="str">
            <v>Risk Advisory Services</v>
          </cell>
          <cell r="M1907" t="str">
            <v>Advisory</v>
          </cell>
          <cell r="N1907" t="str">
            <v>7100</v>
          </cell>
          <cell r="O1907" t="str">
            <v>315</v>
          </cell>
          <cell r="P1907" t="str">
            <v>Sr. Manager</v>
          </cell>
          <cell r="Q1907" t="str">
            <v>7</v>
          </cell>
          <cell r="R1907" t="str">
            <v>Man</v>
          </cell>
          <cell r="S1907">
            <v>30013</v>
          </cell>
          <cell r="T1907" t="str">
            <v>BDO Advisory B.V.</v>
          </cell>
          <cell r="U1907" t="str">
            <v>Medewerkers Advisory ERM</v>
          </cell>
          <cell r="W1907" t="str">
            <v>Onbepaalde tijd</v>
          </cell>
          <cell r="Y1907" t="str">
            <v>Advisory</v>
          </cell>
          <cell r="Z1907" t="str">
            <v>Bouwman</v>
          </cell>
          <cell r="AB1907" t="str">
            <v>E.C.</v>
          </cell>
          <cell r="AD1907" t="str">
            <v>Bouwman</v>
          </cell>
          <cell r="AE1907" t="str">
            <v>Van Swindendwarsstraat 63</v>
          </cell>
          <cell r="AG1907" t="str">
            <v>1093 XC  AMSTERDAM</v>
          </cell>
          <cell r="AJ1907" t="str">
            <v>107640284</v>
          </cell>
          <cell r="AL1907" t="str">
            <v>dhr. E.C. Bouwman</v>
          </cell>
          <cell r="AM1907">
            <v>40</v>
          </cell>
          <cell r="AN1907" t="str">
            <v>N</v>
          </cell>
          <cell r="AO1907" t="str">
            <v>Ewout.Bouwman@bdo.nl</v>
          </cell>
          <cell r="AP1907" t="str">
            <v>06-21393509</v>
          </cell>
          <cell r="AQ1907" t="str">
            <v>06-21393509</v>
          </cell>
          <cell r="AR1907" t="str">
            <v>Pensioenregeling A</v>
          </cell>
          <cell r="AS1907">
            <v>42248</v>
          </cell>
          <cell r="AU1907">
            <v>-34.5</v>
          </cell>
          <cell r="AV1907" t="str">
            <v>02</v>
          </cell>
          <cell r="AW1907" t="str">
            <v>Basis CAO BDO</v>
          </cell>
          <cell r="AX1907">
            <v>42248</v>
          </cell>
          <cell r="BE1907" t="str">
            <v>9040000008</v>
          </cell>
          <cell r="BG1907">
            <v>43101</v>
          </cell>
          <cell r="BH1907" t="str">
            <v>MSc RO CIA</v>
          </cell>
          <cell r="BI1907" t="str">
            <v>J</v>
          </cell>
          <cell r="BJ1907" t="str">
            <v>J</v>
          </cell>
          <cell r="BK1907" t="str">
            <v>N</v>
          </cell>
          <cell r="BN1907" t="str">
            <v>Ongehuwd</v>
          </cell>
          <cell r="BR1907">
            <v>201536</v>
          </cell>
          <cell r="BS1907">
            <v>201536</v>
          </cell>
          <cell r="BV1907" t="str">
            <v>N</v>
          </cell>
          <cell r="BW1907" t="str">
            <v>J</v>
          </cell>
          <cell r="BX1907" t="str">
            <v>J</v>
          </cell>
          <cell r="BZ1907" t="str">
            <v>Nederlandse</v>
          </cell>
          <cell r="CA1907" t="str">
            <v>NL</v>
          </cell>
          <cell r="CB1907" t="str">
            <v>06-21393509</v>
          </cell>
          <cell r="CD1907" t="str">
            <v>+31302849755</v>
          </cell>
          <cell r="CE1907" t="str">
            <v>06-21393509</v>
          </cell>
          <cell r="CL1907" t="str">
            <v>Indiensttreding</v>
          </cell>
          <cell r="CN1907">
            <v>0</v>
          </cell>
          <cell r="CO1907">
            <v>0</v>
          </cell>
          <cell r="CP1907">
            <v>0</v>
          </cell>
          <cell r="CQ1907">
            <v>0</v>
          </cell>
          <cell r="CR1907">
            <v>0</v>
          </cell>
          <cell r="CS1907">
            <v>0</v>
          </cell>
          <cell r="CT1907">
            <v>0</v>
          </cell>
          <cell r="CU1907">
            <v>0</v>
          </cell>
          <cell r="CV1907">
            <v>0</v>
          </cell>
          <cell r="CW1907" t="str">
            <v>Thuiswerkplek € 399,80</v>
          </cell>
        </row>
        <row r="1908">
          <cell r="A1908" t="str">
            <v>16845</v>
          </cell>
          <cell r="B1908" t="str">
            <v>Joost</v>
          </cell>
          <cell r="C1908" t="str">
            <v>Coopmans</v>
          </cell>
          <cell r="D1908">
            <v>42125</v>
          </cell>
          <cell r="E1908">
            <v>42125</v>
          </cell>
          <cell r="G1908" t="str">
            <v>Eindhoven</v>
          </cell>
          <cell r="H1908">
            <v>1</v>
          </cell>
          <cell r="I1908">
            <v>10609</v>
          </cell>
          <cell r="J1908" t="str">
            <v>Personeelslid</v>
          </cell>
          <cell r="K1908" t="str">
            <v>Fulltimer</v>
          </cell>
          <cell r="L1908" t="str">
            <v>Corporate Finance</v>
          </cell>
          <cell r="M1908" t="str">
            <v>Advisory</v>
          </cell>
          <cell r="N1908" t="str">
            <v>7500</v>
          </cell>
          <cell r="O1908" t="str">
            <v>310</v>
          </cell>
          <cell r="P1908" t="str">
            <v>Salary Partner Advisory</v>
          </cell>
          <cell r="Q1908" t="str">
            <v>8</v>
          </cell>
          <cell r="R1908" t="str">
            <v>Man</v>
          </cell>
          <cell r="S1908">
            <v>24530</v>
          </cell>
          <cell r="T1908" t="str">
            <v>BDO Corporate Finance B.V.</v>
          </cell>
          <cell r="U1908" t="str">
            <v>Partner Advisory M&amp;A</v>
          </cell>
          <cell r="W1908" t="str">
            <v>Onbepaalde tijd</v>
          </cell>
          <cell r="Y1908" t="str">
            <v>Advisory</v>
          </cell>
          <cell r="Z1908" t="str">
            <v>Coopmans</v>
          </cell>
          <cell r="AB1908" t="str">
            <v>J.J.</v>
          </cell>
          <cell r="AD1908" t="str">
            <v>Coopmans</v>
          </cell>
          <cell r="AE1908" t="str">
            <v>Zoete Ermgaard 2</v>
          </cell>
          <cell r="AG1908" t="str">
            <v>5688 VZ  OIRSCHOT</v>
          </cell>
          <cell r="AJ1908" t="str">
            <v>155066249</v>
          </cell>
          <cell r="AL1908" t="str">
            <v>dhr. J.J. Coopmans</v>
          </cell>
          <cell r="AM1908">
            <v>40</v>
          </cell>
          <cell r="AN1908" t="str">
            <v>N</v>
          </cell>
          <cell r="AO1908" t="str">
            <v>Joost.Coopmans@bdo.nl</v>
          </cell>
          <cell r="AP1908" t="str">
            <v>06-51428181</v>
          </cell>
          <cell r="AQ1908" t="str">
            <v>06-51428181</v>
          </cell>
          <cell r="AR1908" t="str">
            <v>Pensioenregeling A</v>
          </cell>
          <cell r="AS1908">
            <v>42125</v>
          </cell>
          <cell r="AT1908">
            <v>8305946</v>
          </cell>
          <cell r="AU1908">
            <v>40</v>
          </cell>
          <cell r="AV1908" t="str">
            <v>02</v>
          </cell>
          <cell r="AW1908" t="str">
            <v>Basis CAO BDO</v>
          </cell>
          <cell r="AX1908">
            <v>42125</v>
          </cell>
          <cell r="BE1908" t="str">
            <v>5000100121</v>
          </cell>
          <cell r="BG1908">
            <v>43221</v>
          </cell>
          <cell r="BI1908" t="str">
            <v>J</v>
          </cell>
          <cell r="BJ1908" t="str">
            <v>J</v>
          </cell>
          <cell r="BK1908" t="str">
            <v>N</v>
          </cell>
          <cell r="BN1908" t="str">
            <v>Gehuwd</v>
          </cell>
          <cell r="BR1908">
            <v>201520</v>
          </cell>
          <cell r="BS1908">
            <v>201520</v>
          </cell>
          <cell r="BV1908" t="str">
            <v>N</v>
          </cell>
          <cell r="BW1908" t="str">
            <v>J</v>
          </cell>
          <cell r="BX1908" t="str">
            <v>J</v>
          </cell>
          <cell r="BZ1908" t="str">
            <v>Nederlandse</v>
          </cell>
          <cell r="CA1908" t="str">
            <v>NL</v>
          </cell>
          <cell r="CB1908" t="str">
            <v>06-51428181</v>
          </cell>
          <cell r="CD1908" t="str">
            <v>+31402698085</v>
          </cell>
          <cell r="CE1908" t="str">
            <v>06-51428181</v>
          </cell>
          <cell r="CL1908" t="str">
            <v>Indiensttreding</v>
          </cell>
          <cell r="CN1908">
            <v>0</v>
          </cell>
          <cell r="CO1908">
            <v>0</v>
          </cell>
          <cell r="CP1908">
            <v>0</v>
          </cell>
          <cell r="CQ1908">
            <v>0</v>
          </cell>
          <cell r="CR1908">
            <v>0</v>
          </cell>
          <cell r="CS1908">
            <v>0</v>
          </cell>
          <cell r="CT1908">
            <v>0</v>
          </cell>
          <cell r="CU1908">
            <v>0</v>
          </cell>
          <cell r="CV1908">
            <v>0</v>
          </cell>
          <cell r="CW1908" t="str">
            <v>iPad 9,7 32GB Smartcase € 382,85</v>
          </cell>
        </row>
        <row r="1909">
          <cell r="A1909" t="str">
            <v>16860</v>
          </cell>
          <cell r="B1909" t="str">
            <v>Krista</v>
          </cell>
          <cell r="C1909" t="str">
            <v>Nasibdar - Treur</v>
          </cell>
          <cell r="D1909">
            <v>42130</v>
          </cell>
          <cell r="E1909">
            <v>43344</v>
          </cell>
          <cell r="G1909" t="str">
            <v>Utrecht</v>
          </cell>
          <cell r="H1909">
            <v>0.8</v>
          </cell>
          <cell r="I1909">
            <v>3400</v>
          </cell>
          <cell r="J1909" t="str">
            <v>Personeelslid</v>
          </cell>
          <cell r="K1909" t="str">
            <v>Fulltimer</v>
          </cell>
          <cell r="L1909" t="str">
            <v>Transaction Advisory Services</v>
          </cell>
          <cell r="M1909" t="str">
            <v>Advisory</v>
          </cell>
          <cell r="N1909" t="str">
            <v>7530</v>
          </cell>
          <cell r="O1909" t="str">
            <v>335</v>
          </cell>
          <cell r="P1909" t="str">
            <v>Jr. Adviseur</v>
          </cell>
          <cell r="Q1909" t="str">
            <v>4</v>
          </cell>
          <cell r="R1909" t="str">
            <v>Vrouw</v>
          </cell>
          <cell r="S1909">
            <v>33802</v>
          </cell>
          <cell r="T1909" t="str">
            <v>BDO Investigations B.V.</v>
          </cell>
          <cell r="U1909" t="str">
            <v>Medewerkers Advisory M&amp;A TAS</v>
          </cell>
          <cell r="W1909" t="str">
            <v>Onbepaalde tijd</v>
          </cell>
          <cell r="Y1909" t="str">
            <v>Advisory</v>
          </cell>
          <cell r="Z1909" t="str">
            <v>Treur</v>
          </cell>
          <cell r="AB1909" t="str">
            <v>C.F.</v>
          </cell>
          <cell r="AD1909" t="str">
            <v>Nasibdar - Treur</v>
          </cell>
          <cell r="AE1909" t="str">
            <v>Scharnierbloempad 4</v>
          </cell>
          <cell r="AG1909" t="str">
            <v>3452 CC  VLEUTEN</v>
          </cell>
          <cell r="AJ1909" t="str">
            <v>210070420</v>
          </cell>
          <cell r="AL1909" t="str">
            <v>mevr. C.F. Nasibdar - Treur</v>
          </cell>
          <cell r="AM1909">
            <v>40</v>
          </cell>
          <cell r="AN1909" t="str">
            <v>N</v>
          </cell>
          <cell r="AO1909" t="str">
            <v>Krista.Treur@bdo.nl</v>
          </cell>
          <cell r="AP1909" t="str">
            <v>06-27015730</v>
          </cell>
          <cell r="AQ1909" t="str">
            <v>06-27015730</v>
          </cell>
          <cell r="AR1909" t="str">
            <v>Pensioenregeling A</v>
          </cell>
          <cell r="AS1909">
            <v>42125</v>
          </cell>
          <cell r="AT1909">
            <v>8305938</v>
          </cell>
          <cell r="AU1909">
            <v>32.25</v>
          </cell>
          <cell r="AV1909" t="str">
            <v>02</v>
          </cell>
          <cell r="AW1909" t="str">
            <v>Basis CAO BDO</v>
          </cell>
          <cell r="AX1909">
            <v>43344</v>
          </cell>
          <cell r="AY1909">
            <v>8</v>
          </cell>
          <cell r="AZ1909">
            <v>43678</v>
          </cell>
          <cell r="BA1909">
            <v>44377</v>
          </cell>
          <cell r="BB1909">
            <v>44044</v>
          </cell>
          <cell r="BE1909" t="str">
            <v>9040000105</v>
          </cell>
          <cell r="BG1909">
            <v>43344</v>
          </cell>
          <cell r="BH1909" t="str">
            <v>MSc</v>
          </cell>
          <cell r="BI1909" t="str">
            <v>J</v>
          </cell>
          <cell r="BJ1909" t="str">
            <v>J</v>
          </cell>
          <cell r="BK1909" t="str">
            <v>N</v>
          </cell>
          <cell r="BN1909" t="str">
            <v>Gehuwd</v>
          </cell>
          <cell r="BO1909">
            <v>42657</v>
          </cell>
          <cell r="BQ1909" t="str">
            <v>Nasibdar</v>
          </cell>
          <cell r="BV1909" t="str">
            <v>N</v>
          </cell>
          <cell r="BW1909" t="str">
            <v>N</v>
          </cell>
          <cell r="BX1909" t="str">
            <v>N</v>
          </cell>
          <cell r="BZ1909" t="str">
            <v>Nederlandse</v>
          </cell>
          <cell r="CA1909" t="str">
            <v>NL</v>
          </cell>
          <cell r="CB1909" t="str">
            <v>06-27015730</v>
          </cell>
          <cell r="CD1909" t="str">
            <v>+31203634293</v>
          </cell>
          <cell r="CE1909" t="str">
            <v>06-27015730</v>
          </cell>
          <cell r="CF1909" t="str">
            <v>Nasibdar</v>
          </cell>
          <cell r="CL1909" t="str">
            <v>Overplaatsing</v>
          </cell>
          <cell r="CN1909">
            <v>0</v>
          </cell>
          <cell r="CO1909">
            <v>0</v>
          </cell>
          <cell r="CP1909">
            <v>0</v>
          </cell>
          <cell r="CQ1909">
            <v>0</v>
          </cell>
          <cell r="CR1909">
            <v>0</v>
          </cell>
          <cell r="CS1909">
            <v>0</v>
          </cell>
          <cell r="CT1909">
            <v>0</v>
          </cell>
          <cell r="CU1909">
            <v>0</v>
          </cell>
          <cell r="CV1909">
            <v>0</v>
          </cell>
          <cell r="CW1909" t="str">
            <v>iPad 9,7 128GB Smartcase € 471,85</v>
          </cell>
        </row>
        <row r="1910">
          <cell r="A1910" t="str">
            <v>17181</v>
          </cell>
          <cell r="B1910" t="str">
            <v>Kim</v>
          </cell>
          <cell r="C1910" t="str">
            <v>Scholten</v>
          </cell>
          <cell r="D1910">
            <v>42278</v>
          </cell>
          <cell r="E1910">
            <v>43221</v>
          </cell>
          <cell r="G1910" t="str">
            <v>Utrecht</v>
          </cell>
          <cell r="H1910">
            <v>1</v>
          </cell>
          <cell r="I1910">
            <v>4544</v>
          </cell>
          <cell r="J1910" t="str">
            <v>Personeelslid</v>
          </cell>
          <cell r="K1910" t="str">
            <v>Fulltimer</v>
          </cell>
          <cell r="L1910" t="str">
            <v>Risk Advisory Services</v>
          </cell>
          <cell r="M1910" t="str">
            <v>Advisory</v>
          </cell>
          <cell r="N1910" t="str">
            <v>7100</v>
          </cell>
          <cell r="O1910" t="str">
            <v>320</v>
          </cell>
          <cell r="P1910" t="str">
            <v>Sr. Adviseur</v>
          </cell>
          <cell r="Q1910" t="str">
            <v>6</v>
          </cell>
          <cell r="R1910" t="str">
            <v>Vrouw</v>
          </cell>
          <cell r="S1910">
            <v>32024</v>
          </cell>
          <cell r="T1910" t="str">
            <v>BDO Advisory B.V.</v>
          </cell>
          <cell r="U1910" t="str">
            <v>Medewerkers Advisory Technology &amp; Managed Services</v>
          </cell>
          <cell r="W1910" t="str">
            <v>Onbepaalde tijd</v>
          </cell>
          <cell r="Y1910" t="str">
            <v>Advisory</v>
          </cell>
          <cell r="Z1910" t="str">
            <v>Scholten</v>
          </cell>
          <cell r="AB1910" t="str">
            <v>K.</v>
          </cell>
          <cell r="AD1910" t="str">
            <v>Scholten</v>
          </cell>
          <cell r="AE1910" t="str">
            <v>Churchilllaan 115</v>
          </cell>
          <cell r="AG1910" t="str">
            <v>5224 BT  'S-HERTOGENBOSCH</v>
          </cell>
          <cell r="AJ1910" t="str">
            <v>073223323</v>
          </cell>
          <cell r="AL1910" t="str">
            <v>mevr. K. Scholten</v>
          </cell>
          <cell r="AM1910">
            <v>40</v>
          </cell>
          <cell r="AN1910" t="str">
            <v>N</v>
          </cell>
          <cell r="AO1910" t="str">
            <v>Kim.Scholten@bdo.nl</v>
          </cell>
          <cell r="AP1910" t="str">
            <v>06-20339368</v>
          </cell>
          <cell r="AQ1910" t="str">
            <v>06-20339368</v>
          </cell>
          <cell r="AR1910" t="str">
            <v>Pensioenregeling A</v>
          </cell>
          <cell r="AS1910">
            <v>42278</v>
          </cell>
          <cell r="AU1910">
            <v>0</v>
          </cell>
          <cell r="AV1910" t="str">
            <v>02</v>
          </cell>
          <cell r="AW1910" t="str">
            <v>Basis CAO BDO</v>
          </cell>
          <cell r="AX1910">
            <v>43221</v>
          </cell>
          <cell r="BE1910" t="str">
            <v>9000100637</v>
          </cell>
          <cell r="BG1910">
            <v>43952</v>
          </cell>
          <cell r="BH1910" t="str">
            <v>MSc RA</v>
          </cell>
          <cell r="BI1910" t="str">
            <v>J</v>
          </cell>
          <cell r="BJ1910" t="str">
            <v>J</v>
          </cell>
          <cell r="BK1910" t="str">
            <v>N</v>
          </cell>
          <cell r="BN1910" t="str">
            <v>Ongehuwd</v>
          </cell>
          <cell r="BR1910">
            <v>201540</v>
          </cell>
          <cell r="BS1910">
            <v>201540</v>
          </cell>
          <cell r="BV1910" t="str">
            <v>N</v>
          </cell>
          <cell r="BW1910" t="str">
            <v>J</v>
          </cell>
          <cell r="BX1910" t="str">
            <v>J</v>
          </cell>
          <cell r="BZ1910" t="str">
            <v>Nederlandse</v>
          </cell>
          <cell r="CA1910" t="str">
            <v>NL</v>
          </cell>
          <cell r="CB1910" t="str">
            <v>06-20339368</v>
          </cell>
          <cell r="CC1910" t="str">
            <v>kscholtengrave@gmail.com</v>
          </cell>
          <cell r="CD1910" t="str">
            <v>+31306336209</v>
          </cell>
          <cell r="CE1910" t="str">
            <v>06-20339368</v>
          </cell>
          <cell r="CL1910" t="str">
            <v>Overplaatsing</v>
          </cell>
          <cell r="CN1910" t="str">
            <v>NBA</v>
          </cell>
          <cell r="CO1910">
            <v>0</v>
          </cell>
          <cell r="CP1910">
            <v>43208</v>
          </cell>
          <cell r="CQ1910">
            <v>0</v>
          </cell>
          <cell r="CR1910" t="str">
            <v>53951</v>
          </cell>
          <cell r="CS1910">
            <v>0</v>
          </cell>
          <cell r="CT1910">
            <v>0</v>
          </cell>
          <cell r="CU1910">
            <v>0</v>
          </cell>
          <cell r="CV1910">
            <v>0</v>
          </cell>
          <cell r="CW1910" t="str">
            <v>iPad 9,7 32GB Smartcase € 382,85</v>
          </cell>
        </row>
        <row r="1911">
          <cell r="A1911" t="str">
            <v>17005</v>
          </cell>
          <cell r="B1911" t="str">
            <v>Rishi</v>
          </cell>
          <cell r="C1911" t="str">
            <v>Djairam</v>
          </cell>
          <cell r="D1911">
            <v>42248</v>
          </cell>
          <cell r="E1911">
            <v>42248</v>
          </cell>
          <cell r="G1911" t="str">
            <v>Utrecht</v>
          </cell>
          <cell r="H1911">
            <v>1</v>
          </cell>
          <cell r="I1911">
            <v>5975</v>
          </cell>
          <cell r="J1911" t="str">
            <v>Personeelslid</v>
          </cell>
          <cell r="K1911" t="str">
            <v>Fulltimer</v>
          </cell>
          <cell r="L1911" t="str">
            <v>Public Sector Consulting</v>
          </cell>
          <cell r="M1911" t="str">
            <v>Advisory</v>
          </cell>
          <cell r="N1911" t="str">
            <v>3400</v>
          </cell>
          <cell r="O1911" t="str">
            <v>320</v>
          </cell>
          <cell r="P1911" t="str">
            <v>Sr. Adviseur</v>
          </cell>
          <cell r="Q1911" t="str">
            <v>6</v>
          </cell>
          <cell r="R1911" t="str">
            <v>Man</v>
          </cell>
          <cell r="S1911">
            <v>28889</v>
          </cell>
          <cell r="T1911" t="str">
            <v>BDO Advisory B.V.</v>
          </cell>
          <cell r="U1911" t="str">
            <v>Medewerkers Advisory Public Sector Zorg</v>
          </cell>
          <cell r="W1911" t="str">
            <v>Onbepaalde tijd</v>
          </cell>
          <cell r="Y1911" t="str">
            <v>Advisory</v>
          </cell>
          <cell r="Z1911" t="str">
            <v>Djairam</v>
          </cell>
          <cell r="AB1911" t="str">
            <v>R.</v>
          </cell>
          <cell r="AD1911" t="str">
            <v>Djairam</v>
          </cell>
          <cell r="AE1911" t="str">
            <v>Orinocostroom 13</v>
          </cell>
          <cell r="AG1911" t="str">
            <v>2721 CB  ZOETERMEER</v>
          </cell>
          <cell r="AJ1911" t="str">
            <v>107962834</v>
          </cell>
          <cell r="AL1911" t="str">
            <v>dhr. R. Djairam</v>
          </cell>
          <cell r="AM1911">
            <v>40</v>
          </cell>
          <cell r="AN1911" t="str">
            <v>N</v>
          </cell>
          <cell r="AO1911" t="str">
            <v>Rishi.Djairam@bdo.nl</v>
          </cell>
          <cell r="AP1911" t="str">
            <v>06-52027739</v>
          </cell>
          <cell r="AQ1911" t="str">
            <v>06-52027739</v>
          </cell>
          <cell r="AR1911" t="str">
            <v>Pensioenregeling A</v>
          </cell>
          <cell r="AS1911">
            <v>42248</v>
          </cell>
          <cell r="AU1911">
            <v>23.5</v>
          </cell>
          <cell r="AV1911" t="str">
            <v>02</v>
          </cell>
          <cell r="AW1911" t="str">
            <v>Basis CAO BDO</v>
          </cell>
          <cell r="AX1911">
            <v>42614</v>
          </cell>
          <cell r="BE1911" t="str">
            <v>9000100267</v>
          </cell>
          <cell r="BG1911">
            <v>43586</v>
          </cell>
          <cell r="BH1911" t="str">
            <v>RO</v>
          </cell>
          <cell r="BI1911" t="str">
            <v>J</v>
          </cell>
          <cell r="BJ1911" t="str">
            <v>J</v>
          </cell>
          <cell r="BK1911" t="str">
            <v>N</v>
          </cell>
          <cell r="BN1911" t="str">
            <v>Ongehuwd</v>
          </cell>
          <cell r="BR1911">
            <v>201536</v>
          </cell>
          <cell r="BS1911">
            <v>201536</v>
          </cell>
          <cell r="BV1911" t="str">
            <v>N</v>
          </cell>
          <cell r="BW1911" t="str">
            <v>J</v>
          </cell>
          <cell r="BX1911" t="str">
            <v>J</v>
          </cell>
          <cell r="BZ1911" t="str">
            <v>Nederlandse</v>
          </cell>
          <cell r="CA1911" t="str">
            <v>NL</v>
          </cell>
          <cell r="CB1911" t="str">
            <v>06-52027739</v>
          </cell>
          <cell r="CD1911" t="str">
            <v>+31302849822</v>
          </cell>
          <cell r="CE1911" t="str">
            <v>06-52027739</v>
          </cell>
          <cell r="CL1911" t="str">
            <v>Omzetting dienstverband</v>
          </cell>
          <cell r="CN1911">
            <v>0</v>
          </cell>
          <cell r="CO1911">
            <v>0</v>
          </cell>
          <cell r="CP1911">
            <v>0</v>
          </cell>
          <cell r="CQ1911">
            <v>0</v>
          </cell>
          <cell r="CR1911">
            <v>0</v>
          </cell>
          <cell r="CS1911">
            <v>0</v>
          </cell>
          <cell r="CT1911">
            <v>0</v>
          </cell>
          <cell r="CU1911">
            <v>0</v>
          </cell>
          <cell r="CV1911">
            <v>0</v>
          </cell>
          <cell r="CW1911" t="str">
            <v>iPad 9,7 128GB Gelcase € 466,85</v>
          </cell>
        </row>
        <row r="1912">
          <cell r="A1912" t="str">
            <v>18021</v>
          </cell>
          <cell r="B1912" t="str">
            <v>Leon</v>
          </cell>
          <cell r="C1912" t="str">
            <v>Zijlstra</v>
          </cell>
          <cell r="D1912">
            <v>42339</v>
          </cell>
          <cell r="E1912">
            <v>42339</v>
          </cell>
          <cell r="G1912" t="str">
            <v>Utrecht</v>
          </cell>
          <cell r="H1912">
            <v>1</v>
          </cell>
          <cell r="I1912">
            <v>3900</v>
          </cell>
          <cell r="J1912" t="str">
            <v>Personeelslid</v>
          </cell>
          <cell r="K1912" t="str">
            <v>Fulltimer</v>
          </cell>
          <cell r="L1912" t="str">
            <v>Corporate Finance</v>
          </cell>
          <cell r="M1912" t="str">
            <v>Advisory</v>
          </cell>
          <cell r="N1912" t="str">
            <v>7500</v>
          </cell>
          <cell r="O1912" t="str">
            <v>325</v>
          </cell>
          <cell r="P1912" t="str">
            <v>Adviseur</v>
          </cell>
          <cell r="Q1912" t="str">
            <v>5</v>
          </cell>
          <cell r="R1912" t="str">
            <v>Man</v>
          </cell>
          <cell r="S1912">
            <v>33561</v>
          </cell>
          <cell r="T1912" t="str">
            <v>BDO Corporate Finance B.V.</v>
          </cell>
          <cell r="U1912" t="str">
            <v>Medewerkers Advisory M&amp;A CF A</v>
          </cell>
          <cell r="W1912" t="str">
            <v>Onbepaalde tijd</v>
          </cell>
          <cell r="Y1912" t="str">
            <v>Advisory</v>
          </cell>
          <cell r="Z1912" t="str">
            <v>Zijlstra</v>
          </cell>
          <cell r="AB1912" t="str">
            <v>L.W.</v>
          </cell>
          <cell r="AD1912" t="str">
            <v>Zijlstra</v>
          </cell>
          <cell r="AE1912" t="str">
            <v>Roerdompstraat 2 bis</v>
          </cell>
          <cell r="AG1912" t="str">
            <v>3582 SJ  UTRECHT</v>
          </cell>
          <cell r="AJ1912" t="str">
            <v>208474122</v>
          </cell>
          <cell r="AL1912" t="str">
            <v>dhr. L.W. Zijlstra</v>
          </cell>
          <cell r="AM1912">
            <v>40</v>
          </cell>
          <cell r="AN1912" t="str">
            <v>N</v>
          </cell>
          <cell r="AO1912" t="str">
            <v>Leon.Zijlstra@bdo.nl</v>
          </cell>
          <cell r="AP1912" t="str">
            <v>06-14517756</v>
          </cell>
          <cell r="AQ1912" t="str">
            <v>06-14517756</v>
          </cell>
          <cell r="AR1912" t="str">
            <v>Pensioenregeling A</v>
          </cell>
          <cell r="AS1912">
            <v>42339</v>
          </cell>
          <cell r="AU1912">
            <v>8.5</v>
          </cell>
          <cell r="AV1912" t="str">
            <v>02</v>
          </cell>
          <cell r="AW1912" t="str">
            <v>Basis CAO BDO</v>
          </cell>
          <cell r="AX1912">
            <v>42705</v>
          </cell>
          <cell r="BE1912" t="str">
            <v>9040000102</v>
          </cell>
          <cell r="BG1912">
            <v>43647</v>
          </cell>
          <cell r="BI1912" t="str">
            <v>J</v>
          </cell>
          <cell r="BJ1912" t="str">
            <v>J</v>
          </cell>
          <cell r="BK1912" t="str">
            <v>N</v>
          </cell>
          <cell r="BN1912" t="str">
            <v>Ongehuwd</v>
          </cell>
          <cell r="BR1912">
            <v>201601</v>
          </cell>
          <cell r="BS1912">
            <v>201601</v>
          </cell>
          <cell r="BV1912" t="str">
            <v>N</v>
          </cell>
          <cell r="BW1912" t="str">
            <v>N</v>
          </cell>
          <cell r="BX1912" t="str">
            <v>J</v>
          </cell>
          <cell r="BZ1912" t="str">
            <v>Nederlandse</v>
          </cell>
          <cell r="CA1912" t="str">
            <v>NL</v>
          </cell>
          <cell r="CB1912" t="str">
            <v>0614517756</v>
          </cell>
          <cell r="CD1912" t="str">
            <v>+31302849837</v>
          </cell>
          <cell r="CE1912" t="str">
            <v>0614517756</v>
          </cell>
          <cell r="CL1912" t="str">
            <v>Omzetting dienstverband</v>
          </cell>
          <cell r="CN1912">
            <v>0</v>
          </cell>
          <cell r="CO1912">
            <v>0</v>
          </cell>
          <cell r="CP1912">
            <v>0</v>
          </cell>
          <cell r="CQ1912">
            <v>0</v>
          </cell>
          <cell r="CR1912">
            <v>0</v>
          </cell>
          <cell r="CS1912">
            <v>0</v>
          </cell>
          <cell r="CT1912">
            <v>0</v>
          </cell>
          <cell r="CU1912">
            <v>0</v>
          </cell>
          <cell r="CV1912">
            <v>0</v>
          </cell>
          <cell r="CW1912" t="str">
            <v>iPad 9,7 32GB Smartcase € 382,85</v>
          </cell>
        </row>
        <row r="1913">
          <cell r="A1913" t="str">
            <v>17194</v>
          </cell>
          <cell r="B1913" t="str">
            <v>Ruud</v>
          </cell>
          <cell r="C1913" t="str">
            <v>Loos</v>
          </cell>
          <cell r="D1913">
            <v>42278</v>
          </cell>
          <cell r="E1913">
            <v>42278</v>
          </cell>
          <cell r="G1913" t="str">
            <v>Utrecht</v>
          </cell>
          <cell r="H1913">
            <v>1</v>
          </cell>
          <cell r="I1913">
            <v>6900</v>
          </cell>
          <cell r="J1913" t="str">
            <v>Personeelslid</v>
          </cell>
          <cell r="K1913" t="str">
            <v>Fulltimer</v>
          </cell>
          <cell r="L1913" t="str">
            <v>Management Consulting</v>
          </cell>
          <cell r="M1913" t="str">
            <v>Advisory</v>
          </cell>
          <cell r="N1913" t="str">
            <v>6200</v>
          </cell>
          <cell r="O1913" t="str">
            <v>315</v>
          </cell>
          <cell r="P1913" t="str">
            <v>Sr. Manager</v>
          </cell>
          <cell r="Q1913" t="str">
            <v>7</v>
          </cell>
          <cell r="R1913" t="str">
            <v>Man</v>
          </cell>
          <cell r="S1913">
            <v>28175</v>
          </cell>
          <cell r="T1913" t="str">
            <v>BDO Advisory B.V.</v>
          </cell>
          <cell r="U1913" t="str">
            <v>Medewerkers Advisory MKB &amp; Familiebedrijven C</v>
          </cell>
          <cell r="W1913" t="str">
            <v>Onbepaalde tijd</v>
          </cell>
          <cell r="Y1913" t="str">
            <v>Advisory</v>
          </cell>
          <cell r="Z1913" t="str">
            <v>Loos</v>
          </cell>
          <cell r="AB1913" t="str">
            <v>R.W.</v>
          </cell>
          <cell r="AD1913" t="str">
            <v>Loos</v>
          </cell>
          <cell r="AE1913" t="str">
            <v>Lijster 93</v>
          </cell>
          <cell r="AG1913" t="str">
            <v>1715 HC  SPANBROEK</v>
          </cell>
          <cell r="AJ1913" t="str">
            <v>187793116</v>
          </cell>
          <cell r="AL1913" t="str">
            <v>dhr. drs. R.W. Loos</v>
          </cell>
          <cell r="AM1913">
            <v>40</v>
          </cell>
          <cell r="AN1913" t="str">
            <v>N</v>
          </cell>
          <cell r="AO1913" t="str">
            <v>Ruud.Loos@bdo.nl</v>
          </cell>
          <cell r="AP1913" t="str">
            <v>06-53992961</v>
          </cell>
          <cell r="AQ1913" t="str">
            <v>06-53992961</v>
          </cell>
          <cell r="AR1913" t="str">
            <v>Pensioenregeling A</v>
          </cell>
          <cell r="AS1913">
            <v>42278</v>
          </cell>
          <cell r="AU1913">
            <v>-18.5</v>
          </cell>
          <cell r="AV1913" t="str">
            <v>02</v>
          </cell>
          <cell r="AW1913" t="str">
            <v>Basis CAO BDO</v>
          </cell>
          <cell r="AX1913">
            <v>42278</v>
          </cell>
          <cell r="BE1913" t="str">
            <v>9040000603</v>
          </cell>
          <cell r="BG1913">
            <v>42736</v>
          </cell>
          <cell r="BI1913" t="str">
            <v>J</v>
          </cell>
          <cell r="BJ1913" t="str">
            <v>J</v>
          </cell>
          <cell r="BK1913" t="str">
            <v>N</v>
          </cell>
          <cell r="BN1913" t="str">
            <v>Samenwonend</v>
          </cell>
          <cell r="BR1913">
            <v>201540</v>
          </cell>
          <cell r="BS1913">
            <v>201540</v>
          </cell>
          <cell r="BV1913" t="str">
            <v>N</v>
          </cell>
          <cell r="BW1913" t="str">
            <v>J</v>
          </cell>
          <cell r="BX1913" t="str">
            <v>J</v>
          </cell>
          <cell r="BZ1913" t="str">
            <v>Nederlandse</v>
          </cell>
          <cell r="CA1913" t="str">
            <v>NL</v>
          </cell>
          <cell r="CB1913" t="str">
            <v>06-53992961</v>
          </cell>
          <cell r="CC1913" t="str">
            <v>ruudloos@live.nl</v>
          </cell>
          <cell r="CD1913" t="str">
            <v>+31302849845</v>
          </cell>
          <cell r="CE1913" t="str">
            <v>06-53992961</v>
          </cell>
          <cell r="CL1913" t="str">
            <v>Indiensttreding</v>
          </cell>
          <cell r="CN1913">
            <v>0</v>
          </cell>
          <cell r="CO1913">
            <v>0</v>
          </cell>
          <cell r="CP1913">
            <v>0</v>
          </cell>
          <cell r="CQ1913">
            <v>0</v>
          </cell>
          <cell r="CR1913">
            <v>0</v>
          </cell>
          <cell r="CS1913">
            <v>0</v>
          </cell>
          <cell r="CT1913">
            <v>0</v>
          </cell>
          <cell r="CU1913">
            <v>0</v>
          </cell>
          <cell r="CV1913">
            <v>0</v>
          </cell>
          <cell r="CW1913" t="str">
            <v>Thuiswerkplek € 399,80</v>
          </cell>
        </row>
        <row r="1914">
          <cell r="A1914" t="str">
            <v>19795</v>
          </cell>
          <cell r="B1914" t="str">
            <v>Yoram</v>
          </cell>
          <cell r="C1914" t="str">
            <v>Reiling</v>
          </cell>
          <cell r="D1914">
            <v>42795</v>
          </cell>
          <cell r="E1914">
            <v>42795</v>
          </cell>
          <cell r="G1914" t="str">
            <v>Utrecht</v>
          </cell>
          <cell r="H1914">
            <v>1</v>
          </cell>
          <cell r="I1914">
            <v>4544</v>
          </cell>
          <cell r="J1914" t="str">
            <v>Personeelslid</v>
          </cell>
          <cell r="K1914" t="str">
            <v>Fulltimer</v>
          </cell>
          <cell r="L1914" t="str">
            <v>Technology &amp; Managed Services</v>
          </cell>
          <cell r="M1914" t="str">
            <v>Advisory</v>
          </cell>
          <cell r="N1914" t="str">
            <v>16200</v>
          </cell>
          <cell r="O1914" t="str">
            <v>320</v>
          </cell>
          <cell r="P1914" t="str">
            <v>Sr. Adviseur</v>
          </cell>
          <cell r="Q1914" t="str">
            <v>6</v>
          </cell>
          <cell r="R1914" t="str">
            <v>Man</v>
          </cell>
          <cell r="S1914">
            <v>33899</v>
          </cell>
          <cell r="T1914" t="str">
            <v>BDO Advisory B.V.</v>
          </cell>
          <cell r="U1914" t="str">
            <v>Medewerkers Advisory Technology &amp; Managed Services</v>
          </cell>
          <cell r="W1914" t="str">
            <v>Onbepaalde tijd</v>
          </cell>
          <cell r="Y1914" t="str">
            <v>Advisory</v>
          </cell>
          <cell r="Z1914" t="str">
            <v>Reiling</v>
          </cell>
          <cell r="AB1914" t="str">
            <v>Y.</v>
          </cell>
          <cell r="AD1914" t="str">
            <v>Reiling</v>
          </cell>
          <cell r="AE1914" t="str">
            <v>Reebaan 1</v>
          </cell>
          <cell r="AG1914" t="str">
            <v>3925 VN  SCHERPENZEEL</v>
          </cell>
          <cell r="AJ1914" t="str">
            <v>210712144</v>
          </cell>
          <cell r="AL1914" t="str">
            <v>dhr. Y. Reiling</v>
          </cell>
          <cell r="AM1914">
            <v>40</v>
          </cell>
          <cell r="AN1914" t="str">
            <v>N</v>
          </cell>
          <cell r="AO1914" t="str">
            <v>Yoram.Reiling@bdo.nl</v>
          </cell>
          <cell r="AP1914" t="str">
            <v>0621186477</v>
          </cell>
          <cell r="AQ1914" t="str">
            <v>06-21186477</v>
          </cell>
          <cell r="AR1914" t="str">
            <v>Pensioenregeling A</v>
          </cell>
          <cell r="AS1914">
            <v>42795</v>
          </cell>
          <cell r="AU1914">
            <v>11</v>
          </cell>
          <cell r="AV1914" t="str">
            <v>02</v>
          </cell>
          <cell r="AW1914" t="str">
            <v>Basis CAO BDO</v>
          </cell>
          <cell r="AX1914">
            <v>43160</v>
          </cell>
          <cell r="BE1914" t="str">
            <v>9000100637</v>
          </cell>
          <cell r="BG1914">
            <v>43952</v>
          </cell>
          <cell r="BI1914" t="str">
            <v>J</v>
          </cell>
          <cell r="BJ1914" t="str">
            <v>J</v>
          </cell>
          <cell r="BK1914" t="str">
            <v>N</v>
          </cell>
          <cell r="BN1914" t="str">
            <v>Ongehuwd</v>
          </cell>
          <cell r="BR1914">
            <v>201709</v>
          </cell>
          <cell r="BS1914">
            <v>201709</v>
          </cell>
          <cell r="BV1914" t="str">
            <v>N</v>
          </cell>
          <cell r="BW1914" t="str">
            <v>J</v>
          </cell>
          <cell r="BX1914" t="str">
            <v>J</v>
          </cell>
          <cell r="BZ1914" t="str">
            <v>Nederlandse</v>
          </cell>
          <cell r="CA1914" t="str">
            <v>NL</v>
          </cell>
          <cell r="CB1914" t="str">
            <v>06-21186477</v>
          </cell>
          <cell r="CC1914" t="str">
            <v>yoram.reiling@gmail.com</v>
          </cell>
          <cell r="CD1914" t="str">
            <v>+31302849896</v>
          </cell>
          <cell r="CE1914" t="str">
            <v>06-21186477</v>
          </cell>
          <cell r="CL1914" t="str">
            <v>Indiensttreding</v>
          </cell>
          <cell r="CN1914">
            <v>0</v>
          </cell>
          <cell r="CO1914">
            <v>0</v>
          </cell>
          <cell r="CP1914">
            <v>0</v>
          </cell>
          <cell r="CQ1914">
            <v>0</v>
          </cell>
          <cell r="CR1914">
            <v>0</v>
          </cell>
          <cell r="CS1914">
            <v>0</v>
          </cell>
          <cell r="CT1914">
            <v>0</v>
          </cell>
          <cell r="CU1914">
            <v>0</v>
          </cell>
          <cell r="CV1914">
            <v>0</v>
          </cell>
          <cell r="CW1914" t="str">
            <v>iPad 9,7 32GB Smartcase € 382,85</v>
          </cell>
        </row>
        <row r="1915">
          <cell r="A1915" t="str">
            <v>19797</v>
          </cell>
          <cell r="B1915" t="str">
            <v>Michelle</v>
          </cell>
          <cell r="C1915" t="str">
            <v>Brugmans</v>
          </cell>
          <cell r="D1915">
            <v>42979</v>
          </cell>
          <cell r="E1915">
            <v>42979</v>
          </cell>
          <cell r="G1915" t="str">
            <v>Utrecht</v>
          </cell>
          <cell r="H1915">
            <v>1</v>
          </cell>
          <cell r="I1915">
            <v>3000</v>
          </cell>
          <cell r="J1915" t="str">
            <v>Personeelslid</v>
          </cell>
          <cell r="K1915" t="str">
            <v>Fulltimer</v>
          </cell>
          <cell r="L1915" t="str">
            <v>Legal</v>
          </cell>
          <cell r="M1915" t="str">
            <v>Advisory</v>
          </cell>
          <cell r="N1915" t="str">
            <v>6051</v>
          </cell>
          <cell r="O1915" t="str">
            <v>338</v>
          </cell>
          <cell r="P1915" t="str">
            <v>Jurist</v>
          </cell>
          <cell r="Q1915" t="str">
            <v>4</v>
          </cell>
          <cell r="R1915" t="str">
            <v>Vrouw</v>
          </cell>
          <cell r="S1915">
            <v>34319</v>
          </cell>
          <cell r="T1915" t="str">
            <v>BDO Legal B.V.</v>
          </cell>
          <cell r="U1915" t="str">
            <v>Medewerkers Advisory Legal - OR A2 (PSC)</v>
          </cell>
          <cell r="W1915" t="str">
            <v>Onbepaalde tijd</v>
          </cell>
          <cell r="Y1915" t="str">
            <v>Advisory</v>
          </cell>
          <cell r="Z1915" t="str">
            <v>Brugmans</v>
          </cell>
          <cell r="AB1915" t="str">
            <v>M.A.W.</v>
          </cell>
          <cell r="AD1915" t="str">
            <v>Brugmans</v>
          </cell>
          <cell r="AE1915" t="str">
            <v>Helftheuvelpassage 10 K</v>
          </cell>
          <cell r="AG1915" t="str">
            <v>5224 AP  'S-HERTOGENBOSCH</v>
          </cell>
          <cell r="AJ1915" t="str">
            <v>215013931</v>
          </cell>
          <cell r="AL1915" t="str">
            <v>mevr. M.A.W. Brugmans</v>
          </cell>
          <cell r="AM1915">
            <v>40</v>
          </cell>
          <cell r="AN1915" t="str">
            <v>N</v>
          </cell>
          <cell r="AO1915" t="str">
            <v>Michelle.Brugmans@bdo.nl</v>
          </cell>
          <cell r="AP1915" t="str">
            <v>06-37306254</v>
          </cell>
          <cell r="AQ1915" t="str">
            <v>06-37306254</v>
          </cell>
          <cell r="AR1915" t="str">
            <v>Pensioenregeling A</v>
          </cell>
          <cell r="AS1915">
            <v>42979</v>
          </cell>
          <cell r="AU1915">
            <v>40</v>
          </cell>
          <cell r="AV1915" t="str">
            <v>02</v>
          </cell>
          <cell r="AW1915" t="str">
            <v>Basis CAO BDO</v>
          </cell>
          <cell r="AX1915">
            <v>43344</v>
          </cell>
          <cell r="BE1915" t="str">
            <v>9050000006</v>
          </cell>
          <cell r="BG1915">
            <v>43831</v>
          </cell>
          <cell r="BI1915" t="str">
            <v>J</v>
          </cell>
          <cell r="BJ1915" t="str">
            <v>J</v>
          </cell>
          <cell r="BK1915" t="str">
            <v>N</v>
          </cell>
          <cell r="BN1915" t="str">
            <v>Ongehuwd</v>
          </cell>
          <cell r="BR1915">
            <v>201836</v>
          </cell>
          <cell r="BS1915">
            <v>201836</v>
          </cell>
          <cell r="BV1915" t="str">
            <v>N</v>
          </cell>
          <cell r="BW1915" t="str">
            <v>N</v>
          </cell>
          <cell r="BX1915" t="str">
            <v>J</v>
          </cell>
          <cell r="BZ1915" t="str">
            <v>Nederlandse</v>
          </cell>
          <cell r="CA1915" t="str">
            <v>NL</v>
          </cell>
          <cell r="CB1915" t="str">
            <v>06-37306254</v>
          </cell>
          <cell r="CC1915" t="str">
            <v>michelle-brugmans@hotmail.com</v>
          </cell>
          <cell r="CD1915" t="str">
            <v>+31302849775</v>
          </cell>
          <cell r="CE1915" t="str">
            <v>06-37306254</v>
          </cell>
          <cell r="CL1915" t="str">
            <v>Omzetting dienstverband</v>
          </cell>
          <cell r="CN1915">
            <v>0</v>
          </cell>
          <cell r="CO1915">
            <v>0</v>
          </cell>
          <cell r="CP1915">
            <v>0</v>
          </cell>
          <cell r="CQ1915">
            <v>0</v>
          </cell>
          <cell r="CR1915">
            <v>0</v>
          </cell>
          <cell r="CS1915">
            <v>0</v>
          </cell>
          <cell r="CT1915">
            <v>0</v>
          </cell>
          <cell r="CU1915">
            <v>0</v>
          </cell>
          <cell r="CV1915">
            <v>0</v>
          </cell>
          <cell r="CW1915" t="str">
            <v>Thuiswerkplek € 399,80</v>
          </cell>
        </row>
        <row r="1916">
          <cell r="A1916" t="str">
            <v>20727</v>
          </cell>
          <cell r="B1916" t="str">
            <v>Ingmar</v>
          </cell>
          <cell r="C1916" t="str">
            <v>Beerthuizen</v>
          </cell>
          <cell r="D1916">
            <v>43040</v>
          </cell>
          <cell r="E1916">
            <v>43040</v>
          </cell>
          <cell r="G1916" t="str">
            <v>Utrecht</v>
          </cell>
          <cell r="H1916">
            <v>1</v>
          </cell>
          <cell r="I1916">
            <v>3400</v>
          </cell>
          <cell r="J1916" t="str">
            <v>Personeelslid</v>
          </cell>
          <cell r="K1916" t="str">
            <v>Fulltimer</v>
          </cell>
          <cell r="L1916" t="str">
            <v>Transaction Advisory Services</v>
          </cell>
          <cell r="M1916" t="str">
            <v>Advisory</v>
          </cell>
          <cell r="N1916" t="str">
            <v>7530</v>
          </cell>
          <cell r="O1916" t="str">
            <v>335</v>
          </cell>
          <cell r="P1916" t="str">
            <v>Jr. Adviseur</v>
          </cell>
          <cell r="Q1916" t="str">
            <v>4</v>
          </cell>
          <cell r="R1916" t="str">
            <v>Man</v>
          </cell>
          <cell r="S1916">
            <v>33835</v>
          </cell>
          <cell r="T1916" t="str">
            <v>BDO Investigations B.V.</v>
          </cell>
          <cell r="U1916" t="str">
            <v>Medewerkers Advisory M&amp;A TAS</v>
          </cell>
          <cell r="W1916" t="str">
            <v>Onbepaalde tijd</v>
          </cell>
          <cell r="Y1916" t="str">
            <v>Advisory</v>
          </cell>
          <cell r="Z1916" t="str">
            <v>Beerthuizen</v>
          </cell>
          <cell r="AB1916" t="str">
            <v>I.</v>
          </cell>
          <cell r="AD1916" t="str">
            <v>Beerthuizen</v>
          </cell>
          <cell r="AE1916" t="str">
            <v>Juliana van stolbergstraat 39 3</v>
          </cell>
          <cell r="AG1916" t="str">
            <v>1055 RK  AMSTERDAM</v>
          </cell>
          <cell r="AJ1916" t="str">
            <v>210242589</v>
          </cell>
          <cell r="AL1916" t="str">
            <v>dhr. I. Beerthuizen</v>
          </cell>
          <cell r="AM1916">
            <v>40</v>
          </cell>
          <cell r="AN1916" t="str">
            <v>N</v>
          </cell>
          <cell r="AO1916" t="str">
            <v>Ingmar.Beerthuizen@bdo.nl</v>
          </cell>
          <cell r="AP1916" t="str">
            <v>06-30559578</v>
          </cell>
          <cell r="AQ1916" t="str">
            <v>06-30559578</v>
          </cell>
          <cell r="AR1916" t="str">
            <v>Pensioenregeling A</v>
          </cell>
          <cell r="AS1916">
            <v>43040</v>
          </cell>
          <cell r="AU1916">
            <v>40</v>
          </cell>
          <cell r="AV1916" t="str">
            <v>02</v>
          </cell>
          <cell r="AW1916" t="str">
            <v>Basis CAO BDO</v>
          </cell>
          <cell r="AX1916">
            <v>43405</v>
          </cell>
          <cell r="BE1916" t="str">
            <v>9040000105</v>
          </cell>
          <cell r="BG1916">
            <v>43466</v>
          </cell>
          <cell r="BH1916" t="str">
            <v>MSc</v>
          </cell>
          <cell r="BI1916" t="str">
            <v>J</v>
          </cell>
          <cell r="BJ1916" t="str">
            <v>J</v>
          </cell>
          <cell r="BK1916" t="str">
            <v>N</v>
          </cell>
          <cell r="BN1916" t="str">
            <v>Ongehuwd</v>
          </cell>
          <cell r="BR1916">
            <v>201744</v>
          </cell>
          <cell r="BS1916">
            <v>201744</v>
          </cell>
          <cell r="BV1916" t="str">
            <v>N</v>
          </cell>
          <cell r="BW1916" t="str">
            <v>N</v>
          </cell>
          <cell r="BX1916" t="str">
            <v>J</v>
          </cell>
          <cell r="BZ1916" t="str">
            <v>Nederlandse</v>
          </cell>
          <cell r="CA1916" t="str">
            <v>NL</v>
          </cell>
          <cell r="CB1916" t="str">
            <v>06-30559578</v>
          </cell>
          <cell r="CC1916" t="str">
            <v>ingmar.beerthuizen@gmail.com</v>
          </cell>
          <cell r="CD1916" t="str">
            <v>+31302849927</v>
          </cell>
          <cell r="CE1916" t="str">
            <v>06-30559578</v>
          </cell>
          <cell r="CL1916" t="str">
            <v>Indiensttreding</v>
          </cell>
          <cell r="CN1916">
            <v>0</v>
          </cell>
          <cell r="CO1916">
            <v>0</v>
          </cell>
          <cell r="CP1916">
            <v>0</v>
          </cell>
          <cell r="CQ1916">
            <v>0</v>
          </cell>
          <cell r="CR1916">
            <v>0</v>
          </cell>
          <cell r="CS1916">
            <v>0</v>
          </cell>
          <cell r="CT1916">
            <v>0</v>
          </cell>
          <cell r="CU1916">
            <v>0</v>
          </cell>
          <cell r="CV1916">
            <v>0</v>
          </cell>
          <cell r="CW1916" t="str">
            <v>iPad 9,7 32GB Smartcase € 382,85</v>
          </cell>
        </row>
        <row r="1917">
          <cell r="A1917" t="str">
            <v>20755</v>
          </cell>
          <cell r="B1917" t="str">
            <v>Jordy</v>
          </cell>
          <cell r="C1917" t="str">
            <v>Schaufeli</v>
          </cell>
          <cell r="D1917">
            <v>43070</v>
          </cell>
          <cell r="E1917">
            <v>43070</v>
          </cell>
          <cell r="G1917" t="str">
            <v>Utrecht</v>
          </cell>
          <cell r="H1917">
            <v>1</v>
          </cell>
          <cell r="I1917">
            <v>5200</v>
          </cell>
          <cell r="J1917" t="str">
            <v>Personeelslid</v>
          </cell>
          <cell r="K1917" t="str">
            <v>Fulltimer</v>
          </cell>
          <cell r="L1917" t="str">
            <v>Transaction Advisory Services</v>
          </cell>
          <cell r="M1917" t="str">
            <v>Advisory</v>
          </cell>
          <cell r="N1917" t="str">
            <v>7530</v>
          </cell>
          <cell r="O1917" t="str">
            <v>320</v>
          </cell>
          <cell r="P1917" t="str">
            <v>Sr. Adviseur</v>
          </cell>
          <cell r="Q1917" t="str">
            <v>6</v>
          </cell>
          <cell r="R1917" t="str">
            <v>Man</v>
          </cell>
          <cell r="S1917">
            <v>32786</v>
          </cell>
          <cell r="T1917" t="str">
            <v>BDO Investigations B.V.</v>
          </cell>
          <cell r="U1917" t="str">
            <v>Medewerkers Advisory M&amp;A TAS</v>
          </cell>
          <cell r="W1917" t="str">
            <v>Onbepaalde tijd</v>
          </cell>
          <cell r="Y1917" t="str">
            <v>Advisory</v>
          </cell>
          <cell r="Z1917" t="str">
            <v>Schaufeli</v>
          </cell>
          <cell r="AB1917" t="str">
            <v>J.</v>
          </cell>
          <cell r="AD1917" t="str">
            <v>Schaufeli</v>
          </cell>
          <cell r="AE1917" t="str">
            <v>Eikepagelaan 82</v>
          </cell>
          <cell r="AG1917" t="str">
            <v>7323 VA  APELDOORN</v>
          </cell>
          <cell r="AJ1917" t="str">
            <v>029125157</v>
          </cell>
          <cell r="AL1917" t="str">
            <v>J. Schaufeli MSc</v>
          </cell>
          <cell r="AM1917">
            <v>40</v>
          </cell>
          <cell r="AN1917" t="str">
            <v>N</v>
          </cell>
          <cell r="AO1917" t="str">
            <v>Jordy.Schaufeli@bdo.nl</v>
          </cell>
          <cell r="AP1917" t="str">
            <v>06-20261953</v>
          </cell>
          <cell r="AQ1917" t="str">
            <v>06-20261953</v>
          </cell>
          <cell r="AR1917" t="str">
            <v>Pensioenregeling A</v>
          </cell>
          <cell r="AS1917">
            <v>43070</v>
          </cell>
          <cell r="AU1917">
            <v>41</v>
          </cell>
          <cell r="AV1917" t="str">
            <v>02</v>
          </cell>
          <cell r="AW1917" t="str">
            <v>Basis CAO BDO</v>
          </cell>
          <cell r="AX1917">
            <v>43435</v>
          </cell>
          <cell r="BE1917" t="str">
            <v>9040000105</v>
          </cell>
          <cell r="BG1917">
            <v>43435</v>
          </cell>
          <cell r="BI1917" t="str">
            <v>J</v>
          </cell>
          <cell r="BJ1917" t="str">
            <v>J</v>
          </cell>
          <cell r="BK1917" t="str">
            <v>N</v>
          </cell>
          <cell r="BN1917" t="str">
            <v>Samenwonend</v>
          </cell>
          <cell r="BV1917" t="str">
            <v>N</v>
          </cell>
          <cell r="BW1917" t="str">
            <v>N</v>
          </cell>
          <cell r="BX1917" t="str">
            <v>N</v>
          </cell>
          <cell r="BZ1917" t="str">
            <v>Nederlandse</v>
          </cell>
          <cell r="CA1917" t="str">
            <v>NL</v>
          </cell>
          <cell r="CB1917" t="str">
            <v>06-20261953</v>
          </cell>
          <cell r="CC1917" t="str">
            <v>jordyschaufeli@live.nl</v>
          </cell>
          <cell r="CD1917" t="str">
            <v>+31302849955</v>
          </cell>
          <cell r="CE1917" t="str">
            <v>06-20261953</v>
          </cell>
          <cell r="CL1917" t="str">
            <v>Indiensttreding</v>
          </cell>
          <cell r="CN1917">
            <v>0</v>
          </cell>
          <cell r="CO1917">
            <v>0</v>
          </cell>
          <cell r="CP1917">
            <v>0</v>
          </cell>
          <cell r="CQ1917">
            <v>0</v>
          </cell>
          <cell r="CR1917">
            <v>0</v>
          </cell>
          <cell r="CS1917">
            <v>0</v>
          </cell>
          <cell r="CT1917">
            <v>0</v>
          </cell>
          <cell r="CU1917">
            <v>0</v>
          </cell>
          <cell r="CV1917">
            <v>0</v>
          </cell>
          <cell r="CW1917" t="str">
            <v>iPad 9,7 32GB Smartcase € 382,85</v>
          </cell>
        </row>
        <row r="1918">
          <cell r="A1918" t="str">
            <v>20333</v>
          </cell>
          <cell r="B1918" t="str">
            <v>Jurriaan</v>
          </cell>
          <cell r="C1918" t="str">
            <v>Asma</v>
          </cell>
          <cell r="D1918">
            <v>43009</v>
          </cell>
          <cell r="E1918">
            <v>43009</v>
          </cell>
          <cell r="G1918" t="str">
            <v>Utrecht</v>
          </cell>
          <cell r="H1918">
            <v>1</v>
          </cell>
          <cell r="I1918">
            <v>6107</v>
          </cell>
          <cell r="J1918" t="str">
            <v>Personeelslid</v>
          </cell>
          <cell r="K1918" t="str">
            <v>Fulltimer</v>
          </cell>
          <cell r="L1918" t="str">
            <v>Public Sector Consulting</v>
          </cell>
          <cell r="M1918" t="str">
            <v>Advisory</v>
          </cell>
          <cell r="N1918" t="str">
            <v>3400</v>
          </cell>
          <cell r="O1918" t="str">
            <v>320</v>
          </cell>
          <cell r="P1918" t="str">
            <v>Sr. Adviseur</v>
          </cell>
          <cell r="Q1918" t="str">
            <v>6</v>
          </cell>
          <cell r="R1918" t="str">
            <v>Man</v>
          </cell>
          <cell r="S1918">
            <v>26421</v>
          </cell>
          <cell r="T1918" t="str">
            <v>BDO Advisory B.V.</v>
          </cell>
          <cell r="U1918" t="str">
            <v>Medewerkers Advisory Public Sector Zorg</v>
          </cell>
          <cell r="W1918" t="str">
            <v>Onbepaalde tijd</v>
          </cell>
          <cell r="Y1918" t="str">
            <v>Advisory</v>
          </cell>
          <cell r="Z1918" t="str">
            <v>Asma</v>
          </cell>
          <cell r="AB1918" t="str">
            <v>J.R.</v>
          </cell>
          <cell r="AD1918" t="str">
            <v>Asma</v>
          </cell>
          <cell r="AE1918" t="str">
            <v>Hooiakker 57</v>
          </cell>
          <cell r="AG1918" t="str">
            <v>1723 BM  NOORD-SCHARWOUDE</v>
          </cell>
          <cell r="AJ1918" t="str">
            <v>184505483</v>
          </cell>
          <cell r="AL1918" t="str">
            <v>dhr. J.R. Asma</v>
          </cell>
          <cell r="AM1918">
            <v>40</v>
          </cell>
          <cell r="AN1918" t="str">
            <v>N</v>
          </cell>
          <cell r="AO1918" t="str">
            <v>Jurriaan.Asma@bdo.nl</v>
          </cell>
          <cell r="AP1918" t="str">
            <v>06-54660288</v>
          </cell>
          <cell r="AQ1918" t="str">
            <v>06-54660288</v>
          </cell>
          <cell r="AR1918" t="str">
            <v>Pensioenregeling A</v>
          </cell>
          <cell r="AS1918">
            <v>43009</v>
          </cell>
          <cell r="AU1918">
            <v>0</v>
          </cell>
          <cell r="AV1918" t="str">
            <v>02</v>
          </cell>
          <cell r="AW1918" t="str">
            <v>Basis CAO BDO</v>
          </cell>
          <cell r="AX1918">
            <v>43009</v>
          </cell>
          <cell r="BE1918" t="str">
            <v>9000100267</v>
          </cell>
          <cell r="BG1918">
            <v>43586</v>
          </cell>
          <cell r="BI1918" t="str">
            <v>J</v>
          </cell>
          <cell r="BJ1918" t="str">
            <v>J</v>
          </cell>
          <cell r="BK1918" t="str">
            <v>N</v>
          </cell>
          <cell r="BN1918" t="str">
            <v>Gehuwd</v>
          </cell>
          <cell r="BO1918">
            <v>36251</v>
          </cell>
          <cell r="BQ1918" t="str">
            <v>Slink</v>
          </cell>
          <cell r="BR1918">
            <v>201740</v>
          </cell>
          <cell r="BS1918">
            <v>201740</v>
          </cell>
          <cell r="BV1918" t="str">
            <v>N</v>
          </cell>
          <cell r="BW1918" t="str">
            <v>N</v>
          </cell>
          <cell r="BX1918" t="str">
            <v>J</v>
          </cell>
          <cell r="BZ1918" t="str">
            <v>Nederlandse</v>
          </cell>
          <cell r="CA1918" t="str">
            <v>NL</v>
          </cell>
          <cell r="CB1918" t="str">
            <v>06-12293761</v>
          </cell>
          <cell r="CC1918" t="str">
            <v>jurriaan@ziggo.nl</v>
          </cell>
          <cell r="CD1918" t="str">
            <v>+31302849967</v>
          </cell>
          <cell r="CE1918" t="str">
            <v>06-12293761</v>
          </cell>
          <cell r="CF1918" t="str">
            <v>Slink</v>
          </cell>
          <cell r="CL1918" t="str">
            <v>Indiensttreding</v>
          </cell>
          <cell r="CN1918">
            <v>0</v>
          </cell>
          <cell r="CO1918">
            <v>0</v>
          </cell>
          <cell r="CP1918">
            <v>0</v>
          </cell>
          <cell r="CQ1918">
            <v>0</v>
          </cell>
          <cell r="CR1918">
            <v>0</v>
          </cell>
          <cell r="CS1918">
            <v>0</v>
          </cell>
          <cell r="CT1918">
            <v>0</v>
          </cell>
          <cell r="CU1918">
            <v>0</v>
          </cell>
          <cell r="CV1918">
            <v>0</v>
          </cell>
          <cell r="CW1918" t="str">
            <v>iPad 9,7 128GB Gelcase € 466,85</v>
          </cell>
        </row>
        <row r="1919">
          <cell r="A1919" t="str">
            <v>20294</v>
          </cell>
          <cell r="B1919" t="str">
            <v>Anouk</v>
          </cell>
          <cell r="C1919" t="str">
            <v>Bekker</v>
          </cell>
          <cell r="D1919">
            <v>42982</v>
          </cell>
          <cell r="E1919">
            <v>42982</v>
          </cell>
          <cell r="G1919" t="str">
            <v>Utrecht</v>
          </cell>
          <cell r="H1919">
            <v>1</v>
          </cell>
          <cell r="I1919">
            <v>3000</v>
          </cell>
          <cell r="J1919" t="str">
            <v>Personeelslid</v>
          </cell>
          <cell r="K1919" t="str">
            <v>Fulltimer</v>
          </cell>
          <cell r="L1919" t="str">
            <v>Public Sector Consulting</v>
          </cell>
          <cell r="M1919" t="str">
            <v>Advisory</v>
          </cell>
          <cell r="N1919" t="str">
            <v>3400</v>
          </cell>
          <cell r="O1919" t="str">
            <v>335</v>
          </cell>
          <cell r="P1919" t="str">
            <v>Jr. Adviseur</v>
          </cell>
          <cell r="Q1919" t="str">
            <v>4</v>
          </cell>
          <cell r="R1919" t="str">
            <v>Vrouw</v>
          </cell>
          <cell r="S1919">
            <v>33508</v>
          </cell>
          <cell r="T1919" t="str">
            <v>BDO Advisory B.V.</v>
          </cell>
          <cell r="U1919" t="str">
            <v>Medewerkers Advisory Organisatie-advisering</v>
          </cell>
          <cell r="W1919" t="str">
            <v>Onbepaalde tijd</v>
          </cell>
          <cell r="Y1919" t="str">
            <v>Advisory</v>
          </cell>
          <cell r="Z1919" t="str">
            <v>Bekker</v>
          </cell>
          <cell r="AB1919" t="str">
            <v>A.H.</v>
          </cell>
          <cell r="AD1919" t="str">
            <v>Bekker</v>
          </cell>
          <cell r="AE1919" t="str">
            <v>Marshalllaan 376</v>
          </cell>
          <cell r="AG1919" t="str">
            <v>3527 TW  UTRECHT</v>
          </cell>
          <cell r="AJ1919" t="str">
            <v>207225230</v>
          </cell>
          <cell r="AL1919" t="str">
            <v>mevr. A.H. Bekker</v>
          </cell>
          <cell r="AM1919">
            <v>40</v>
          </cell>
          <cell r="AN1919" t="str">
            <v>N</v>
          </cell>
          <cell r="AO1919" t="str">
            <v>Anouk.Bekker@bdo.nl</v>
          </cell>
          <cell r="AP1919" t="str">
            <v>06-24579982</v>
          </cell>
          <cell r="AQ1919" t="str">
            <v>06-24579982</v>
          </cell>
          <cell r="AR1919" t="str">
            <v>Pensioenregeling A</v>
          </cell>
          <cell r="AS1919">
            <v>42979</v>
          </cell>
          <cell r="AU1919">
            <v>1</v>
          </cell>
          <cell r="AV1919" t="str">
            <v>02</v>
          </cell>
          <cell r="AW1919" t="str">
            <v>Basis CAO BDO</v>
          </cell>
          <cell r="AX1919">
            <v>43344</v>
          </cell>
          <cell r="BE1919" t="str">
            <v>9040000600</v>
          </cell>
          <cell r="BG1919">
            <v>43586</v>
          </cell>
          <cell r="BI1919" t="str">
            <v>J</v>
          </cell>
          <cell r="BJ1919" t="str">
            <v>J</v>
          </cell>
          <cell r="BK1919" t="str">
            <v>N</v>
          </cell>
          <cell r="BR1919">
            <v>201736</v>
          </cell>
          <cell r="BS1919">
            <v>201736</v>
          </cell>
          <cell r="BV1919" t="str">
            <v>N</v>
          </cell>
          <cell r="BW1919" t="str">
            <v>J</v>
          </cell>
          <cell r="BX1919" t="str">
            <v>J</v>
          </cell>
          <cell r="BZ1919" t="str">
            <v>Nederlandse</v>
          </cell>
          <cell r="CA1919" t="str">
            <v>NL</v>
          </cell>
          <cell r="CB1919" t="str">
            <v>06-24579982</v>
          </cell>
          <cell r="CC1919" t="str">
            <v>anoukbekker27@gmail.com</v>
          </cell>
          <cell r="CD1919" t="str">
            <v>+31302849986</v>
          </cell>
          <cell r="CE1919" t="str">
            <v>06-24579982</v>
          </cell>
          <cell r="CL1919" t="str">
            <v>Indiensttreding</v>
          </cell>
          <cell r="CN1919">
            <v>0</v>
          </cell>
          <cell r="CO1919">
            <v>0</v>
          </cell>
          <cell r="CP1919">
            <v>0</v>
          </cell>
          <cell r="CQ1919">
            <v>0</v>
          </cell>
          <cell r="CR1919">
            <v>0</v>
          </cell>
          <cell r="CS1919">
            <v>0</v>
          </cell>
          <cell r="CT1919">
            <v>0</v>
          </cell>
          <cell r="CU1919">
            <v>0</v>
          </cell>
          <cell r="CV1919">
            <v>0</v>
          </cell>
          <cell r="CW1919" t="str">
            <v>iPad 9,7 32GB Smartcase € 382,85</v>
          </cell>
        </row>
        <row r="1920">
          <cell r="A1920" t="str">
            <v>21103</v>
          </cell>
          <cell r="B1920" t="str">
            <v>Rens</v>
          </cell>
          <cell r="C1920" t="str">
            <v>Boekhoff</v>
          </cell>
          <cell r="D1920">
            <v>43235</v>
          </cell>
          <cell r="E1920">
            <v>43235</v>
          </cell>
          <cell r="G1920" t="str">
            <v>Utrecht</v>
          </cell>
          <cell r="H1920">
            <v>1</v>
          </cell>
          <cell r="I1920">
            <v>5200</v>
          </cell>
          <cell r="J1920" t="str">
            <v>Personeelslid</v>
          </cell>
          <cell r="K1920" t="str">
            <v>Fulltimer</v>
          </cell>
          <cell r="L1920" t="str">
            <v>Transaction Advisory Services</v>
          </cell>
          <cell r="M1920" t="str">
            <v>Advisory</v>
          </cell>
          <cell r="N1920" t="str">
            <v>7530</v>
          </cell>
          <cell r="O1920" t="str">
            <v>320</v>
          </cell>
          <cell r="P1920" t="str">
            <v>Sr. Adviseur</v>
          </cell>
          <cell r="Q1920" t="str">
            <v>6</v>
          </cell>
          <cell r="R1920" t="str">
            <v>Man</v>
          </cell>
          <cell r="S1920">
            <v>32608</v>
          </cell>
          <cell r="T1920" t="str">
            <v>BDO Investigations B.V.</v>
          </cell>
          <cell r="U1920" t="str">
            <v>Medewerkers Advisory M&amp;A TAS</v>
          </cell>
          <cell r="W1920" t="str">
            <v>Onbepaalde tijd</v>
          </cell>
          <cell r="Y1920" t="str">
            <v>Advisory</v>
          </cell>
          <cell r="Z1920" t="str">
            <v>Boekhoff</v>
          </cell>
          <cell r="AB1920" t="str">
            <v>R.</v>
          </cell>
          <cell r="AD1920" t="str">
            <v>Boekhoff</v>
          </cell>
          <cell r="AE1920" t="str">
            <v>Zuideinde 223</v>
          </cell>
          <cell r="AG1920" t="str">
            <v>1551 EG  WESTZAAN</v>
          </cell>
          <cell r="AJ1920" t="str">
            <v>212059968</v>
          </cell>
          <cell r="AL1920" t="str">
            <v>dhr. R. Boekhoff</v>
          </cell>
          <cell r="AM1920">
            <v>40</v>
          </cell>
          <cell r="AN1920" t="str">
            <v>N</v>
          </cell>
          <cell r="AO1920" t="str">
            <v>Rens.Boekhoff@bdo.nl</v>
          </cell>
          <cell r="AP1920" t="str">
            <v>06-10839253</v>
          </cell>
          <cell r="AQ1920" t="str">
            <v>06-10839253</v>
          </cell>
          <cell r="AR1920" t="str">
            <v>Pensioenregeling A</v>
          </cell>
          <cell r="AS1920">
            <v>43221</v>
          </cell>
          <cell r="AU1920">
            <v>35</v>
          </cell>
          <cell r="AV1920" t="str">
            <v>02</v>
          </cell>
          <cell r="AW1920" t="str">
            <v>Basis CAO BDO</v>
          </cell>
          <cell r="AX1920">
            <v>43235</v>
          </cell>
          <cell r="BE1920" t="str">
            <v>9040000105</v>
          </cell>
          <cell r="BG1920">
            <v>43235</v>
          </cell>
          <cell r="BI1920" t="str">
            <v>J</v>
          </cell>
          <cell r="BJ1920" t="str">
            <v>J</v>
          </cell>
          <cell r="BK1920" t="str">
            <v>N</v>
          </cell>
          <cell r="BN1920" t="str">
            <v>Geregistreerd partnerschap</v>
          </cell>
          <cell r="BO1920">
            <v>43160</v>
          </cell>
          <cell r="BQ1920" t="str">
            <v>Krol</v>
          </cell>
          <cell r="BV1920" t="str">
            <v>N</v>
          </cell>
          <cell r="BW1920" t="str">
            <v>N</v>
          </cell>
          <cell r="BX1920" t="str">
            <v>N</v>
          </cell>
          <cell r="BZ1920" t="str">
            <v>Nederlandse</v>
          </cell>
          <cell r="CA1920" t="str">
            <v>NL</v>
          </cell>
          <cell r="CB1920" t="str">
            <v>06-10839253</v>
          </cell>
          <cell r="CC1920" t="str">
            <v>rensboekhoff@gmail.com</v>
          </cell>
          <cell r="CD1920" t="str">
            <v>+31302849766</v>
          </cell>
          <cell r="CE1920" t="str">
            <v>06-10839253</v>
          </cell>
          <cell r="CF1920" t="str">
            <v>Krol</v>
          </cell>
          <cell r="CL1920" t="str">
            <v>Indiensttreding</v>
          </cell>
          <cell r="CN1920">
            <v>0</v>
          </cell>
          <cell r="CO1920">
            <v>0</v>
          </cell>
          <cell r="CP1920">
            <v>0</v>
          </cell>
          <cell r="CQ1920">
            <v>0</v>
          </cell>
          <cell r="CR1920">
            <v>0</v>
          </cell>
          <cell r="CS1920">
            <v>0</v>
          </cell>
          <cell r="CT1920">
            <v>0</v>
          </cell>
          <cell r="CU1920">
            <v>0</v>
          </cell>
          <cell r="CV1920">
            <v>0</v>
          </cell>
          <cell r="CW1920" t="str">
            <v>Thuiswerkplek € 399,80</v>
          </cell>
        </row>
        <row r="1921">
          <cell r="A1921" t="str">
            <v>21034</v>
          </cell>
          <cell r="B1921" t="str">
            <v>Arvid</v>
          </cell>
          <cell r="C1921" t="str">
            <v>Landwaart</v>
          </cell>
          <cell r="D1921">
            <v>43191</v>
          </cell>
          <cell r="E1921">
            <v>43191</v>
          </cell>
          <cell r="G1921" t="str">
            <v>Utrecht</v>
          </cell>
          <cell r="H1921">
            <v>1</v>
          </cell>
          <cell r="I1921">
            <v>5395</v>
          </cell>
          <cell r="J1921" t="str">
            <v>Personeelslid</v>
          </cell>
          <cell r="K1921" t="str">
            <v>Fulltimer</v>
          </cell>
          <cell r="L1921" t="str">
            <v>Cybersecurity</v>
          </cell>
          <cell r="M1921" t="str">
            <v>Advisory</v>
          </cell>
          <cell r="N1921" t="str">
            <v>16154</v>
          </cell>
          <cell r="O1921" t="str">
            <v>320</v>
          </cell>
          <cell r="P1921" t="str">
            <v>Sr. Adviseur</v>
          </cell>
          <cell r="Q1921" t="str">
            <v>6</v>
          </cell>
          <cell r="R1921" t="str">
            <v>Man</v>
          </cell>
          <cell r="S1921">
            <v>32303</v>
          </cell>
          <cell r="T1921" t="str">
            <v>BDO Advisory B.V.</v>
          </cell>
          <cell r="U1921" t="str">
            <v>Medewerkers Advisory Cybersecurity B</v>
          </cell>
          <cell r="W1921" t="str">
            <v>Onbepaalde tijd</v>
          </cell>
          <cell r="Y1921" t="str">
            <v>Advisory</v>
          </cell>
          <cell r="Z1921" t="str">
            <v>Landwaart</v>
          </cell>
          <cell r="AB1921" t="str">
            <v>A.</v>
          </cell>
          <cell r="AD1921" t="str">
            <v>Landwaart</v>
          </cell>
          <cell r="AE1921" t="str">
            <v>Cornelis Anthoniszstraat 53-1</v>
          </cell>
          <cell r="AG1921" t="str">
            <v>1071 VR  AMSTERDAM</v>
          </cell>
          <cell r="AJ1921" t="str">
            <v>065690722</v>
          </cell>
          <cell r="AL1921" t="str">
            <v>dhr. A. Landwaart</v>
          </cell>
          <cell r="AM1921">
            <v>40</v>
          </cell>
          <cell r="AN1921" t="str">
            <v>N</v>
          </cell>
          <cell r="AO1921" t="str">
            <v>Arvid.Landwaart@bdo.nl</v>
          </cell>
          <cell r="AP1921" t="str">
            <v>06-23558210</v>
          </cell>
          <cell r="AQ1921" t="str">
            <v>06-23558210</v>
          </cell>
          <cell r="AR1921" t="str">
            <v>Pensioenregeling A</v>
          </cell>
          <cell r="AS1921">
            <v>43191</v>
          </cell>
          <cell r="AU1921">
            <v>0</v>
          </cell>
          <cell r="AV1921" t="str">
            <v>02</v>
          </cell>
          <cell r="AW1921" t="str">
            <v>Basis CAO BDO</v>
          </cell>
          <cell r="AX1921">
            <v>43191</v>
          </cell>
          <cell r="BE1921" t="str">
            <v>9040000608</v>
          </cell>
          <cell r="BG1921">
            <v>43191</v>
          </cell>
          <cell r="BH1921" t="str">
            <v>MSc</v>
          </cell>
          <cell r="BI1921" t="str">
            <v>J</v>
          </cell>
          <cell r="BJ1921" t="str">
            <v>J</v>
          </cell>
          <cell r="BK1921" t="str">
            <v>N</v>
          </cell>
          <cell r="BN1921" t="str">
            <v>Samenwonend</v>
          </cell>
          <cell r="BQ1921" t="str">
            <v>Omlo</v>
          </cell>
          <cell r="BV1921" t="str">
            <v>N</v>
          </cell>
          <cell r="BW1921" t="str">
            <v>N</v>
          </cell>
          <cell r="BX1921" t="str">
            <v>N</v>
          </cell>
          <cell r="BZ1921" t="str">
            <v>Nederlandse</v>
          </cell>
          <cell r="CA1921" t="str">
            <v>NL</v>
          </cell>
          <cell r="CB1921" t="str">
            <v>06-23558210</v>
          </cell>
          <cell r="CC1921" t="str">
            <v>landwaart@gmail.com</v>
          </cell>
          <cell r="CD1921" t="str">
            <v>+31306336226</v>
          </cell>
          <cell r="CE1921" t="str">
            <v>06-23558210</v>
          </cell>
          <cell r="CF1921" t="str">
            <v>Omlo</v>
          </cell>
          <cell r="CG1921" t="str">
            <v>I</v>
          </cell>
          <cell r="CL1921" t="str">
            <v>Indiensttreding</v>
          </cell>
          <cell r="CN1921">
            <v>0</v>
          </cell>
          <cell r="CO1921">
            <v>0</v>
          </cell>
          <cell r="CP1921">
            <v>0</v>
          </cell>
          <cell r="CQ1921">
            <v>0</v>
          </cell>
          <cell r="CR1921">
            <v>0</v>
          </cell>
          <cell r="CS1921">
            <v>0</v>
          </cell>
          <cell r="CT1921">
            <v>0</v>
          </cell>
          <cell r="CU1921">
            <v>0</v>
          </cell>
          <cell r="CV1921">
            <v>0</v>
          </cell>
          <cell r="CW1921" t="str">
            <v>Thuiswerkplek € 399,80</v>
          </cell>
        </row>
        <row r="1922">
          <cell r="A1922" t="str">
            <v>20808</v>
          </cell>
          <cell r="B1922" t="str">
            <v>Roel</v>
          </cell>
          <cell r="C1922" t="str">
            <v>van Dijk</v>
          </cell>
          <cell r="D1922">
            <v>43132</v>
          </cell>
          <cell r="E1922">
            <v>43132</v>
          </cell>
          <cell r="G1922" t="str">
            <v>Utrecht</v>
          </cell>
          <cell r="H1922">
            <v>1</v>
          </cell>
          <cell r="I1922">
            <v>3900</v>
          </cell>
          <cell r="J1922" t="str">
            <v>Personeelslid</v>
          </cell>
          <cell r="K1922" t="str">
            <v>Fulltimer</v>
          </cell>
          <cell r="L1922" t="str">
            <v>Corporate Finance</v>
          </cell>
          <cell r="M1922" t="str">
            <v>Advisory</v>
          </cell>
          <cell r="N1922" t="str">
            <v>7500</v>
          </cell>
          <cell r="O1922" t="str">
            <v>325</v>
          </cell>
          <cell r="P1922" t="str">
            <v>Adviseur</v>
          </cell>
          <cell r="Q1922" t="str">
            <v>5</v>
          </cell>
          <cell r="R1922" t="str">
            <v>Man</v>
          </cell>
          <cell r="S1922">
            <v>33944</v>
          </cell>
          <cell r="T1922" t="str">
            <v>BDO Corporate Finance B.V.</v>
          </cell>
          <cell r="U1922" t="str">
            <v>Medewerkers Advisory M&amp;A CF B</v>
          </cell>
          <cell r="W1922" t="str">
            <v>Onbepaalde tijd</v>
          </cell>
          <cell r="Y1922" t="str">
            <v>Advisory</v>
          </cell>
          <cell r="Z1922" t="str">
            <v>Dijk</v>
          </cell>
          <cell r="AA1922" t="str">
            <v>van</v>
          </cell>
          <cell r="AB1922" t="str">
            <v>R.P.</v>
          </cell>
          <cell r="AC1922" t="str">
            <v>van</v>
          </cell>
          <cell r="AD1922" t="str">
            <v>Dijk</v>
          </cell>
          <cell r="AE1922" t="str">
            <v>C. van Maasdijkstraat 22</v>
          </cell>
          <cell r="AG1922" t="str">
            <v>3555 VN  UTRECHT</v>
          </cell>
          <cell r="AJ1922" t="str">
            <v>212146646</v>
          </cell>
          <cell r="AL1922" t="str">
            <v>dhr. R.P. van Dijk</v>
          </cell>
          <cell r="AM1922">
            <v>40</v>
          </cell>
          <cell r="AN1922" t="str">
            <v>N</v>
          </cell>
          <cell r="AO1922" t="str">
            <v>Roel.van.Dijk@bdo.nl</v>
          </cell>
          <cell r="AP1922" t="str">
            <v>06-12210142</v>
          </cell>
          <cell r="AQ1922" t="str">
            <v>06-12210142</v>
          </cell>
          <cell r="AR1922" t="str">
            <v>Pensioenregeling A</v>
          </cell>
          <cell r="AS1922">
            <v>43132</v>
          </cell>
          <cell r="AU1922">
            <v>52.25</v>
          </cell>
          <cell r="AV1922" t="str">
            <v>02</v>
          </cell>
          <cell r="AW1922" t="str">
            <v>Basis CAO BDO</v>
          </cell>
          <cell r="AX1922">
            <v>43405</v>
          </cell>
          <cell r="BE1922" t="str">
            <v>9040000104</v>
          </cell>
          <cell r="BG1922">
            <v>43647</v>
          </cell>
          <cell r="BH1922" t="str">
            <v>MSc</v>
          </cell>
          <cell r="BI1922" t="str">
            <v>J</v>
          </cell>
          <cell r="BJ1922" t="str">
            <v>J</v>
          </cell>
          <cell r="BK1922" t="str">
            <v>N</v>
          </cell>
          <cell r="BN1922" t="str">
            <v>Ongehuwd</v>
          </cell>
          <cell r="BR1922">
            <v>201914</v>
          </cell>
          <cell r="BS1922">
            <v>201914</v>
          </cell>
          <cell r="BV1922" t="str">
            <v>N</v>
          </cell>
          <cell r="BW1922" t="str">
            <v>N</v>
          </cell>
          <cell r="BX1922" t="str">
            <v>J</v>
          </cell>
          <cell r="BZ1922" t="str">
            <v>Nederlandse</v>
          </cell>
          <cell r="CA1922" t="str">
            <v>NL</v>
          </cell>
          <cell r="CB1922" t="str">
            <v>06-12210142</v>
          </cell>
          <cell r="CC1922" t="str">
            <v>Roel.p.vandijk@gmail.com</v>
          </cell>
          <cell r="CD1922" t="str">
            <v>+31302849813</v>
          </cell>
          <cell r="CE1922" t="str">
            <v>06-12210142</v>
          </cell>
          <cell r="CL1922" t="str">
            <v>Indiensttreding</v>
          </cell>
          <cell r="CN1922">
            <v>0</v>
          </cell>
          <cell r="CO1922">
            <v>0</v>
          </cell>
          <cell r="CP1922">
            <v>0</v>
          </cell>
          <cell r="CQ1922">
            <v>0</v>
          </cell>
          <cell r="CR1922">
            <v>0</v>
          </cell>
          <cell r="CS1922">
            <v>0</v>
          </cell>
          <cell r="CT1922">
            <v>0</v>
          </cell>
          <cell r="CU1922">
            <v>0</v>
          </cell>
          <cell r="CV1922">
            <v>0</v>
          </cell>
          <cell r="CW1922" t="str">
            <v>iPad 9,7 32GB Smartcase € 382,85</v>
          </cell>
        </row>
        <row r="1923">
          <cell r="A1923" t="str">
            <v>20810</v>
          </cell>
          <cell r="B1923" t="str">
            <v>Luc</v>
          </cell>
          <cell r="C1923" t="str">
            <v>Straat</v>
          </cell>
          <cell r="D1923">
            <v>43221</v>
          </cell>
          <cell r="E1923">
            <v>43221</v>
          </cell>
          <cell r="G1923" t="str">
            <v>Eindhoven</v>
          </cell>
          <cell r="H1923">
            <v>1</v>
          </cell>
          <cell r="I1923">
            <v>7550</v>
          </cell>
          <cell r="J1923" t="str">
            <v>Personeelslid</v>
          </cell>
          <cell r="K1923" t="str">
            <v>Fulltimer</v>
          </cell>
          <cell r="L1923" t="str">
            <v>Public Sector Consulting</v>
          </cell>
          <cell r="M1923" t="str">
            <v>Advisory</v>
          </cell>
          <cell r="N1923" t="str">
            <v>3400</v>
          </cell>
          <cell r="O1923" t="str">
            <v>315</v>
          </cell>
          <cell r="P1923" t="str">
            <v>Sr. Manager</v>
          </cell>
          <cell r="Q1923" t="str">
            <v>7</v>
          </cell>
          <cell r="R1923" t="str">
            <v>Man</v>
          </cell>
          <cell r="S1923">
            <v>25492</v>
          </cell>
          <cell r="T1923" t="str">
            <v>BDO Advisory B.V.</v>
          </cell>
          <cell r="U1923" t="str">
            <v>Medewerkers Advisory Public Sector WOCO</v>
          </cell>
          <cell r="W1923" t="str">
            <v>Onbepaalde tijd</v>
          </cell>
          <cell r="Y1923" t="str">
            <v>Advisory</v>
          </cell>
          <cell r="Z1923" t="str">
            <v>Straat</v>
          </cell>
          <cell r="AB1923" t="str">
            <v>L.P.J.G.</v>
          </cell>
          <cell r="AD1923" t="str">
            <v>Straat</v>
          </cell>
          <cell r="AE1923" t="str">
            <v>Klimmerseind 1</v>
          </cell>
          <cell r="AG1923" t="str">
            <v>6245 HH  EIJSDEN</v>
          </cell>
          <cell r="AJ1923" t="str">
            <v>159518222</v>
          </cell>
          <cell r="AL1923" t="str">
            <v>dhr. drs. L.P.J.G. Straat</v>
          </cell>
          <cell r="AM1923">
            <v>40</v>
          </cell>
          <cell r="AN1923" t="str">
            <v>N</v>
          </cell>
          <cell r="AO1923" t="str">
            <v>Luc.Straat@bdo.nl</v>
          </cell>
          <cell r="AP1923" t="str">
            <v>06-12289443</v>
          </cell>
          <cell r="AQ1923" t="str">
            <v>06-12289443</v>
          </cell>
          <cell r="AR1923" t="str">
            <v>Pensioenregeling A</v>
          </cell>
          <cell r="AS1923">
            <v>43221</v>
          </cell>
          <cell r="AU1923">
            <v>43</v>
          </cell>
          <cell r="AV1923" t="str">
            <v>02</v>
          </cell>
          <cell r="AW1923" t="str">
            <v>Basis CAO BDO</v>
          </cell>
          <cell r="AX1923">
            <v>43221</v>
          </cell>
          <cell r="BE1923" t="str">
            <v>9040000601</v>
          </cell>
          <cell r="BG1923">
            <v>43221</v>
          </cell>
          <cell r="BH1923" t="str">
            <v>RC</v>
          </cell>
          <cell r="BI1923" t="str">
            <v>J</v>
          </cell>
          <cell r="BJ1923" t="str">
            <v>J</v>
          </cell>
          <cell r="BK1923" t="str">
            <v>N</v>
          </cell>
          <cell r="BN1923" t="str">
            <v>Gehuwd</v>
          </cell>
          <cell r="BR1923">
            <v>201818</v>
          </cell>
          <cell r="BS1923">
            <v>201818</v>
          </cell>
          <cell r="BV1923" t="str">
            <v>N</v>
          </cell>
          <cell r="BW1923" t="str">
            <v>N</v>
          </cell>
          <cell r="BX1923" t="str">
            <v>J</v>
          </cell>
          <cell r="BZ1923" t="str">
            <v>Nederlandse</v>
          </cell>
          <cell r="CA1923" t="str">
            <v>NL</v>
          </cell>
          <cell r="CB1923" t="str">
            <v>06-12289443</v>
          </cell>
          <cell r="CC1923" t="str">
            <v>straatluc@gmail.com</v>
          </cell>
          <cell r="CD1923" t="str">
            <v>+31433508837</v>
          </cell>
          <cell r="CE1923" t="str">
            <v>06-12289443</v>
          </cell>
          <cell r="CL1923" t="str">
            <v>Indiensttreding</v>
          </cell>
          <cell r="CN1923">
            <v>0</v>
          </cell>
          <cell r="CO1923">
            <v>0</v>
          </cell>
          <cell r="CP1923">
            <v>0</v>
          </cell>
          <cell r="CQ1923">
            <v>0</v>
          </cell>
          <cell r="CR1923">
            <v>0</v>
          </cell>
          <cell r="CS1923">
            <v>0</v>
          </cell>
          <cell r="CT1923">
            <v>0</v>
          </cell>
          <cell r="CU1923">
            <v>0</v>
          </cell>
          <cell r="CV1923">
            <v>0</v>
          </cell>
          <cell r="CW1923" t="str">
            <v>iPad 9,7 32GB Smartcase € 382,85</v>
          </cell>
        </row>
        <row r="1924">
          <cell r="A1924" t="str">
            <v>21076</v>
          </cell>
          <cell r="B1924" t="str">
            <v>Eveline</v>
          </cell>
          <cell r="C1924" t="str">
            <v>Bakker</v>
          </cell>
          <cell r="D1924">
            <v>43199</v>
          </cell>
          <cell r="E1924">
            <v>43199</v>
          </cell>
          <cell r="G1924" t="str">
            <v>Utrecht</v>
          </cell>
          <cell r="H1924">
            <v>1</v>
          </cell>
          <cell r="I1924">
            <v>6200</v>
          </cell>
          <cell r="J1924" t="str">
            <v>Personeelslid</v>
          </cell>
          <cell r="K1924" t="str">
            <v>Fulltimer</v>
          </cell>
          <cell r="L1924" t="str">
            <v>Legal</v>
          </cell>
          <cell r="M1924" t="str">
            <v>Advisory</v>
          </cell>
          <cell r="N1924" t="str">
            <v>6051</v>
          </cell>
          <cell r="O1924" t="str">
            <v>315</v>
          </cell>
          <cell r="P1924" t="str">
            <v>Sr. Manager</v>
          </cell>
          <cell r="Q1924" t="str">
            <v>7</v>
          </cell>
          <cell r="R1924" t="str">
            <v>Vrouw</v>
          </cell>
          <cell r="S1924">
            <v>31427</v>
          </cell>
          <cell r="T1924" t="str">
            <v>BDO Legal B.V.</v>
          </cell>
          <cell r="U1924" t="str">
            <v>Medewerkers Advisory Legal AR B</v>
          </cell>
          <cell r="W1924" t="str">
            <v>Onbepaalde tijd</v>
          </cell>
          <cell r="Y1924" t="str">
            <v>Advisory</v>
          </cell>
          <cell r="Z1924" t="str">
            <v>Bakker</v>
          </cell>
          <cell r="AB1924" t="str">
            <v>E.R.</v>
          </cell>
          <cell r="AD1924" t="str">
            <v>Bakker</v>
          </cell>
          <cell r="AE1924" t="str">
            <v>Schoenmakerstraat 144</v>
          </cell>
          <cell r="AG1924" t="str">
            <v>1825 CJ  ALKMAAR</v>
          </cell>
          <cell r="AJ1924" t="str">
            <v>190269856</v>
          </cell>
          <cell r="AL1924" t="str">
            <v>mevr. mr. E.R. Bakker</v>
          </cell>
          <cell r="AM1924">
            <v>40</v>
          </cell>
          <cell r="AN1924" t="str">
            <v>N</v>
          </cell>
          <cell r="AO1924" t="str">
            <v>Eveline.Bakker@bdo.nl</v>
          </cell>
          <cell r="AP1924" t="str">
            <v>06-39096064</v>
          </cell>
          <cell r="AQ1924" t="str">
            <v>06-39096064</v>
          </cell>
          <cell r="AR1924" t="str">
            <v>Pensioenregeling A</v>
          </cell>
          <cell r="AS1924">
            <v>43191</v>
          </cell>
          <cell r="AU1924">
            <v>40</v>
          </cell>
          <cell r="AV1924" t="str">
            <v>02</v>
          </cell>
          <cell r="AW1924" t="str">
            <v>Basis CAO BDO</v>
          </cell>
          <cell r="AX1924">
            <v>43199</v>
          </cell>
          <cell r="BE1924" t="str">
            <v>9040000000</v>
          </cell>
          <cell r="BG1924">
            <v>43831</v>
          </cell>
          <cell r="BI1924" t="str">
            <v>J</v>
          </cell>
          <cell r="BJ1924" t="str">
            <v>J</v>
          </cell>
          <cell r="BK1924" t="str">
            <v>N</v>
          </cell>
          <cell r="BN1924" t="str">
            <v>Gehuwd</v>
          </cell>
          <cell r="BQ1924" t="str">
            <v>Klos</v>
          </cell>
          <cell r="BR1924">
            <v>201815</v>
          </cell>
          <cell r="BS1924">
            <v>201815</v>
          </cell>
          <cell r="BV1924" t="str">
            <v>N</v>
          </cell>
          <cell r="BW1924" t="str">
            <v>N</v>
          </cell>
          <cell r="BX1924" t="str">
            <v>J</v>
          </cell>
          <cell r="BZ1924" t="str">
            <v>Nederlandse</v>
          </cell>
          <cell r="CA1924" t="str">
            <v>NL</v>
          </cell>
          <cell r="CB1924" t="str">
            <v>06-39096064</v>
          </cell>
          <cell r="CC1924" t="str">
            <v>bakker.eveline@gmail.com</v>
          </cell>
          <cell r="CD1924" t="str">
            <v>+31306336231</v>
          </cell>
          <cell r="CE1924" t="str">
            <v>06-39096064</v>
          </cell>
          <cell r="CF1924" t="str">
            <v>Klos</v>
          </cell>
          <cell r="CL1924" t="str">
            <v>Indiensttreding</v>
          </cell>
          <cell r="CN1924">
            <v>0</v>
          </cell>
          <cell r="CO1924">
            <v>0</v>
          </cell>
          <cell r="CP1924">
            <v>0</v>
          </cell>
          <cell r="CQ1924">
            <v>0</v>
          </cell>
          <cell r="CR1924">
            <v>0</v>
          </cell>
          <cell r="CS1924">
            <v>0</v>
          </cell>
          <cell r="CT1924">
            <v>0</v>
          </cell>
          <cell r="CU1924">
            <v>0</v>
          </cell>
          <cell r="CV1924">
            <v>0</v>
          </cell>
          <cell r="CW1924" t="str">
            <v>iPad 9,7 32GB Smartcase € 382,85</v>
          </cell>
        </row>
        <row r="1925">
          <cell r="A1925" t="str">
            <v>21050</v>
          </cell>
          <cell r="B1925" t="str">
            <v>Jeanine</v>
          </cell>
          <cell r="C1925" t="str">
            <v>Ruijs</v>
          </cell>
          <cell r="D1925">
            <v>43205</v>
          </cell>
          <cell r="E1925">
            <v>43205</v>
          </cell>
          <cell r="G1925" t="str">
            <v>Utrecht</v>
          </cell>
          <cell r="H1925">
            <v>0.8</v>
          </cell>
          <cell r="I1925">
            <v>6107</v>
          </cell>
          <cell r="J1925" t="str">
            <v>Personeelslid</v>
          </cell>
          <cell r="K1925" t="str">
            <v>Fulltimer</v>
          </cell>
          <cell r="L1925" t="str">
            <v>Legal</v>
          </cell>
          <cell r="M1925" t="str">
            <v>Advisory</v>
          </cell>
          <cell r="N1925" t="str">
            <v>6051</v>
          </cell>
          <cell r="O1925" t="str">
            <v>318</v>
          </cell>
          <cell r="P1925" t="str">
            <v>Sr. Jurist</v>
          </cell>
          <cell r="Q1925" t="str">
            <v>6</v>
          </cell>
          <cell r="R1925" t="str">
            <v>Vrouw</v>
          </cell>
          <cell r="S1925">
            <v>30076</v>
          </cell>
          <cell r="T1925" t="str">
            <v>BDO Legal B.V.</v>
          </cell>
          <cell r="U1925" t="str">
            <v>Medewerkers Advisory Legal - OR A1 (legal)</v>
          </cell>
          <cell r="W1925" t="str">
            <v>Onbepaalde tijd</v>
          </cell>
          <cell r="Y1925" t="str">
            <v>Advisory</v>
          </cell>
          <cell r="Z1925" t="str">
            <v>Ruijs</v>
          </cell>
          <cell r="AB1925" t="str">
            <v>J.F.</v>
          </cell>
          <cell r="AD1925" t="str">
            <v>Ruijs</v>
          </cell>
          <cell r="AE1925" t="str">
            <v>Pleineslaan 85</v>
          </cell>
          <cell r="AG1925" t="str">
            <v>3734 EM  DEN DOLDER</v>
          </cell>
          <cell r="AJ1925" t="str">
            <v>175789071</v>
          </cell>
          <cell r="AL1925" t="str">
            <v>mevr. J.F. Ruijs</v>
          </cell>
          <cell r="AM1925">
            <v>40</v>
          </cell>
          <cell r="AN1925" t="str">
            <v>N</v>
          </cell>
          <cell r="AO1925" t="str">
            <v>Jeanine.Ruijs@bdo.nl</v>
          </cell>
          <cell r="AP1925" t="str">
            <v>06-42158745</v>
          </cell>
          <cell r="AQ1925" t="str">
            <v>06-42158745</v>
          </cell>
          <cell r="AR1925" t="str">
            <v>Pensioenregeling A</v>
          </cell>
          <cell r="AS1925">
            <v>43191</v>
          </cell>
          <cell r="AU1925">
            <v>15.94</v>
          </cell>
          <cell r="AV1925" t="str">
            <v>02</v>
          </cell>
          <cell r="AW1925" t="str">
            <v>Basis CAO BDO</v>
          </cell>
          <cell r="AX1925">
            <v>43205</v>
          </cell>
          <cell r="AY1925">
            <v>8</v>
          </cell>
          <cell r="AZ1925">
            <v>43647</v>
          </cell>
          <cell r="BA1925">
            <v>44127</v>
          </cell>
          <cell r="BB1925">
            <v>43709</v>
          </cell>
          <cell r="BC1925">
            <v>44075</v>
          </cell>
          <cell r="BE1925" t="str">
            <v>9040000005</v>
          </cell>
          <cell r="BG1925">
            <v>43205</v>
          </cell>
          <cell r="BH1925" t="str">
            <v>MSc</v>
          </cell>
          <cell r="BI1925" t="str">
            <v>J</v>
          </cell>
          <cell r="BJ1925" t="str">
            <v>J</v>
          </cell>
          <cell r="BK1925" t="str">
            <v>N</v>
          </cell>
          <cell r="BN1925" t="str">
            <v>Samenwonend</v>
          </cell>
          <cell r="BV1925" t="str">
            <v>N</v>
          </cell>
          <cell r="BW1925" t="str">
            <v>N</v>
          </cell>
          <cell r="BX1925" t="str">
            <v>N</v>
          </cell>
          <cell r="BZ1925" t="str">
            <v>Nederlandse</v>
          </cell>
          <cell r="CA1925" t="str">
            <v>NL</v>
          </cell>
          <cell r="CB1925" t="str">
            <v>06-42158745</v>
          </cell>
          <cell r="CC1925" t="str">
            <v>jeanineruys@hotmail.com</v>
          </cell>
          <cell r="CD1925" t="str">
            <v>+31306336232</v>
          </cell>
          <cell r="CE1925" t="str">
            <v>06-42158745</v>
          </cell>
          <cell r="CL1925" t="str">
            <v>Indiensttreding</v>
          </cell>
          <cell r="CN1925">
            <v>0</v>
          </cell>
          <cell r="CO1925">
            <v>0</v>
          </cell>
          <cell r="CP1925">
            <v>0</v>
          </cell>
          <cell r="CQ1925">
            <v>0</v>
          </cell>
          <cell r="CR1925">
            <v>0</v>
          </cell>
          <cell r="CS1925">
            <v>0</v>
          </cell>
          <cell r="CT1925">
            <v>0</v>
          </cell>
          <cell r="CU1925">
            <v>0</v>
          </cell>
          <cell r="CV1925">
            <v>0</v>
          </cell>
          <cell r="CW1925" t="str">
            <v>Thuiswerkplek € 399,80</v>
          </cell>
        </row>
        <row r="1926">
          <cell r="A1926" t="str">
            <v>18415</v>
          </cell>
          <cell r="B1926" t="str">
            <v>Anton</v>
          </cell>
          <cell r="C1926" t="str">
            <v>Revenboer</v>
          </cell>
          <cell r="D1926">
            <v>42522</v>
          </cell>
          <cell r="E1926">
            <v>42522</v>
          </cell>
          <cell r="G1926" t="str">
            <v>Utrecht</v>
          </cell>
          <cell r="H1926">
            <v>1</v>
          </cell>
          <cell r="I1926">
            <v>9045</v>
          </cell>
          <cell r="J1926" t="str">
            <v>Personeelslid</v>
          </cell>
          <cell r="K1926" t="str">
            <v>Fulltimer</v>
          </cell>
          <cell r="L1926" t="str">
            <v>Public Sector Consulting</v>
          </cell>
          <cell r="M1926" t="str">
            <v>Advisory</v>
          </cell>
          <cell r="N1926" t="str">
            <v>3400</v>
          </cell>
          <cell r="O1926" t="str">
            <v>310</v>
          </cell>
          <cell r="P1926" t="str">
            <v>Salary Partner Advisory</v>
          </cell>
          <cell r="Q1926" t="str">
            <v>8</v>
          </cell>
          <cell r="R1926" t="str">
            <v>Man</v>
          </cell>
          <cell r="S1926">
            <v>25478</v>
          </cell>
          <cell r="T1926" t="str">
            <v>BDO Advisory B.V.</v>
          </cell>
          <cell r="U1926" t="str">
            <v>Medewerkers Advisory Public Sector Lokale overheid</v>
          </cell>
          <cell r="W1926" t="str">
            <v>Onbepaalde tijd</v>
          </cell>
          <cell r="Y1926" t="str">
            <v>Advisory</v>
          </cell>
          <cell r="Z1926" t="str">
            <v>Revenboer</v>
          </cell>
          <cell r="AB1926" t="str">
            <v>A.J.M.</v>
          </cell>
          <cell r="AD1926" t="str">
            <v>Revenboer</v>
          </cell>
          <cell r="AE1926" t="str">
            <v>Wengéhout 20</v>
          </cell>
          <cell r="AG1926" t="str">
            <v>2719 KA  ZOETERMEER</v>
          </cell>
          <cell r="AJ1926" t="str">
            <v>137471658</v>
          </cell>
          <cell r="AL1926" t="str">
            <v>dhr. drs. A.J.M. Revenboer</v>
          </cell>
          <cell r="AM1926">
            <v>40</v>
          </cell>
          <cell r="AN1926" t="str">
            <v>N</v>
          </cell>
          <cell r="AO1926" t="str">
            <v>Anton.Revenboer@bdo.nl</v>
          </cell>
          <cell r="AP1926" t="str">
            <v>079-3600454</v>
          </cell>
          <cell r="AQ1926" t="str">
            <v>06-54967293</v>
          </cell>
          <cell r="AR1926" t="str">
            <v>Pensioenregeling A</v>
          </cell>
          <cell r="AS1926">
            <v>42522</v>
          </cell>
          <cell r="AU1926">
            <v>39.9</v>
          </cell>
          <cell r="AV1926" t="str">
            <v>02</v>
          </cell>
          <cell r="AW1926" t="str">
            <v>Basis CAO BDO</v>
          </cell>
          <cell r="AX1926">
            <v>42522</v>
          </cell>
          <cell r="BE1926" t="str">
            <v>9040000003</v>
          </cell>
          <cell r="BG1926">
            <v>43466</v>
          </cell>
          <cell r="BI1926" t="str">
            <v>J</v>
          </cell>
          <cell r="BJ1926" t="str">
            <v>J</v>
          </cell>
          <cell r="BK1926" t="str">
            <v>N</v>
          </cell>
          <cell r="BN1926" t="str">
            <v>Gehuwd</v>
          </cell>
          <cell r="BO1926">
            <v>36040</v>
          </cell>
          <cell r="BQ1926" t="str">
            <v>G.M. Revenboer-Jonker</v>
          </cell>
          <cell r="BR1926">
            <v>201622</v>
          </cell>
          <cell r="BS1926">
            <v>201622</v>
          </cell>
          <cell r="BV1926" t="str">
            <v>N</v>
          </cell>
          <cell r="BW1926" t="str">
            <v>J</v>
          </cell>
          <cell r="BX1926" t="str">
            <v>J</v>
          </cell>
          <cell r="BZ1926" t="str">
            <v>Nederlandse</v>
          </cell>
          <cell r="CA1926" t="str">
            <v>NL</v>
          </cell>
          <cell r="CB1926" t="str">
            <v>06-54967293</v>
          </cell>
          <cell r="CC1926" t="str">
            <v>anton.revenboer@ziggo.nl</v>
          </cell>
          <cell r="CD1926" t="str">
            <v>+31302849895</v>
          </cell>
          <cell r="CE1926" t="str">
            <v>06-54967293</v>
          </cell>
          <cell r="CF1926" t="str">
            <v>G.M. Revenboer-Jonker</v>
          </cell>
          <cell r="CL1926" t="str">
            <v>Indiensttreding</v>
          </cell>
          <cell r="CN1926">
            <v>0</v>
          </cell>
          <cell r="CO1926">
            <v>0</v>
          </cell>
          <cell r="CP1926">
            <v>0</v>
          </cell>
          <cell r="CQ1926">
            <v>0</v>
          </cell>
          <cell r="CR1926">
            <v>0</v>
          </cell>
          <cell r="CS1926">
            <v>0</v>
          </cell>
          <cell r="CT1926">
            <v>0</v>
          </cell>
          <cell r="CU1926">
            <v>0</v>
          </cell>
          <cell r="CV1926">
            <v>0</v>
          </cell>
          <cell r="CW1926" t="str">
            <v>iPad 9,7 32GB Smartcase € 382,85</v>
          </cell>
        </row>
        <row r="1927">
          <cell r="A1927" t="str">
            <v>18331</v>
          </cell>
          <cell r="B1927" t="str">
            <v>Bart</v>
          </cell>
          <cell r="C1927" t="str">
            <v>Receveur</v>
          </cell>
          <cell r="D1927">
            <v>42491</v>
          </cell>
          <cell r="E1927">
            <v>42491</v>
          </cell>
          <cell r="G1927" t="str">
            <v>Eindhoven</v>
          </cell>
          <cell r="H1927">
            <v>1</v>
          </cell>
          <cell r="I1927">
            <v>8553</v>
          </cell>
          <cell r="J1927" t="str">
            <v>Personeelslid</v>
          </cell>
          <cell r="K1927" t="str">
            <v>Fulltimer</v>
          </cell>
          <cell r="L1927" t="str">
            <v>Corporate Finance</v>
          </cell>
          <cell r="M1927" t="str">
            <v>Advisory</v>
          </cell>
          <cell r="N1927" t="str">
            <v>7500</v>
          </cell>
          <cell r="O1927" t="str">
            <v>315</v>
          </cell>
          <cell r="P1927" t="str">
            <v>Sr. Manager</v>
          </cell>
          <cell r="Q1927" t="str">
            <v>7</v>
          </cell>
          <cell r="R1927" t="str">
            <v>Man</v>
          </cell>
          <cell r="S1927">
            <v>27577</v>
          </cell>
          <cell r="T1927" t="str">
            <v>BDO Corporate Finance B.V.</v>
          </cell>
          <cell r="U1927" t="str">
            <v>Medewerkers Advisory M&amp;A CF B</v>
          </cell>
          <cell r="W1927" t="str">
            <v>Onbepaalde tijd</v>
          </cell>
          <cell r="Y1927" t="str">
            <v>Advisory</v>
          </cell>
          <cell r="Z1927" t="str">
            <v>Receveur</v>
          </cell>
          <cell r="AB1927" t="str">
            <v>B.R.C.</v>
          </cell>
          <cell r="AD1927" t="str">
            <v>Receveur</v>
          </cell>
          <cell r="AE1927" t="str">
            <v>Eikelenkamp 14</v>
          </cell>
          <cell r="AG1927" t="str">
            <v>6097 ES  HEEL</v>
          </cell>
          <cell r="AJ1927" t="str">
            <v>160279549</v>
          </cell>
          <cell r="AL1927" t="str">
            <v>dhr. drs. B.R.C. Receveur</v>
          </cell>
          <cell r="AM1927">
            <v>40</v>
          </cell>
          <cell r="AN1927" t="str">
            <v>N</v>
          </cell>
          <cell r="AO1927" t="str">
            <v>Bart.Receveur@bdo.nl</v>
          </cell>
          <cell r="AP1927" t="str">
            <v>0031-6-25075949</v>
          </cell>
          <cell r="AQ1927" t="str">
            <v>0031-6-25075949</v>
          </cell>
          <cell r="AR1927" t="str">
            <v>Pensioenregeling A</v>
          </cell>
          <cell r="AS1927">
            <v>42491</v>
          </cell>
          <cell r="AU1927">
            <v>13.5</v>
          </cell>
          <cell r="AV1927" t="str">
            <v>02</v>
          </cell>
          <cell r="AW1927" t="str">
            <v>Basis CAO BDO</v>
          </cell>
          <cell r="AX1927">
            <v>42491</v>
          </cell>
          <cell r="BE1927" t="str">
            <v>9040000104</v>
          </cell>
          <cell r="BG1927">
            <v>42881</v>
          </cell>
          <cell r="BH1927" t="str">
            <v>MiF RV MBV</v>
          </cell>
          <cell r="BI1927" t="str">
            <v>J</v>
          </cell>
          <cell r="BJ1927" t="str">
            <v>J</v>
          </cell>
          <cell r="BK1927" t="str">
            <v>N</v>
          </cell>
          <cell r="BN1927" t="str">
            <v>Samenwonend</v>
          </cell>
          <cell r="BR1927">
            <v>201617</v>
          </cell>
          <cell r="BV1927" t="str">
            <v>N</v>
          </cell>
          <cell r="BW1927" t="str">
            <v>N</v>
          </cell>
          <cell r="BX1927" t="str">
            <v>N</v>
          </cell>
          <cell r="BZ1927" t="str">
            <v>Nederlandse</v>
          </cell>
          <cell r="CA1927" t="str">
            <v>NL</v>
          </cell>
          <cell r="CB1927" t="str">
            <v>0031-6-25075949</v>
          </cell>
          <cell r="CC1927" t="str">
            <v>b.receveur@hotmail.com</v>
          </cell>
          <cell r="CD1927" t="str">
            <v>+31402698168</v>
          </cell>
          <cell r="CE1927" t="str">
            <v>0031-6-25075949</v>
          </cell>
          <cell r="CL1927" t="str">
            <v>Indiensttreding</v>
          </cell>
          <cell r="CN1927">
            <v>0</v>
          </cell>
          <cell r="CO1927">
            <v>0</v>
          </cell>
          <cell r="CP1927">
            <v>0</v>
          </cell>
          <cell r="CQ1927">
            <v>0</v>
          </cell>
          <cell r="CR1927">
            <v>0</v>
          </cell>
          <cell r="CS1927">
            <v>0</v>
          </cell>
          <cell r="CT1927">
            <v>0</v>
          </cell>
          <cell r="CU1927">
            <v>0</v>
          </cell>
          <cell r="CV1927">
            <v>0</v>
          </cell>
          <cell r="CW1927" t="str">
            <v>Thuiswerkplek € 399,80</v>
          </cell>
        </row>
        <row r="1928">
          <cell r="A1928" t="str">
            <v>18442</v>
          </cell>
          <cell r="B1928" t="str">
            <v>Eva</v>
          </cell>
          <cell r="C1928" t="str">
            <v>Godefroy</v>
          </cell>
          <cell r="D1928">
            <v>42552</v>
          </cell>
          <cell r="E1928">
            <v>42552</v>
          </cell>
          <cell r="G1928" t="str">
            <v>Utrecht</v>
          </cell>
          <cell r="H1928">
            <v>1</v>
          </cell>
          <cell r="I1928">
            <v>3660</v>
          </cell>
          <cell r="J1928" t="str">
            <v>Personeelslid</v>
          </cell>
          <cell r="K1928" t="str">
            <v>Fulltimer</v>
          </cell>
          <cell r="L1928" t="str">
            <v>Legal</v>
          </cell>
          <cell r="M1928" t="str">
            <v>Advisory</v>
          </cell>
          <cell r="N1928" t="str">
            <v>6051</v>
          </cell>
          <cell r="O1928" t="str">
            <v>338</v>
          </cell>
          <cell r="P1928" t="str">
            <v>Jurist</v>
          </cell>
          <cell r="Q1928" t="str">
            <v>4</v>
          </cell>
          <cell r="R1928" t="str">
            <v>Vrouw</v>
          </cell>
          <cell r="S1928">
            <v>30877</v>
          </cell>
          <cell r="T1928" t="str">
            <v>BDO Legal B.V.</v>
          </cell>
          <cell r="U1928" t="str">
            <v>Medewerkers Advisory Legal - OR A2 (PSC)</v>
          </cell>
          <cell r="W1928" t="str">
            <v>Onbepaalde tijd</v>
          </cell>
          <cell r="Y1928" t="str">
            <v>Advisory</v>
          </cell>
          <cell r="Z1928" t="str">
            <v>Godefroy</v>
          </cell>
          <cell r="AB1928" t="str">
            <v>E.H.H.P.</v>
          </cell>
          <cell r="AD1928" t="str">
            <v>Godefroy</v>
          </cell>
          <cell r="AE1928" t="str">
            <v>Van der Marckstraat 33</v>
          </cell>
          <cell r="AG1928" t="str">
            <v>3554 XJ  UTRECHT</v>
          </cell>
          <cell r="AJ1928" t="str">
            <v>186676438</v>
          </cell>
          <cell r="AL1928" t="str">
            <v>mevr. mr. E.H.H.P. Godefroy</v>
          </cell>
          <cell r="AM1928">
            <v>40</v>
          </cell>
          <cell r="AN1928" t="str">
            <v>N</v>
          </cell>
          <cell r="AO1928" t="str">
            <v>Eva.Godefroy@bdo.nl</v>
          </cell>
          <cell r="AP1928" t="str">
            <v>06-42228959</v>
          </cell>
          <cell r="AQ1928" t="str">
            <v>06-42228959</v>
          </cell>
          <cell r="AR1928" t="str">
            <v>Pensioenregeling A</v>
          </cell>
          <cell r="AS1928">
            <v>42552</v>
          </cell>
          <cell r="AU1928">
            <v>8</v>
          </cell>
          <cell r="AV1928" t="str">
            <v>02</v>
          </cell>
          <cell r="AW1928" t="str">
            <v>Basis CAO BDO</v>
          </cell>
          <cell r="AX1928">
            <v>42917</v>
          </cell>
          <cell r="BE1928" t="str">
            <v>9050000006</v>
          </cell>
          <cell r="BG1928">
            <v>43101</v>
          </cell>
          <cell r="BI1928" t="str">
            <v>J</v>
          </cell>
          <cell r="BJ1928" t="str">
            <v>J</v>
          </cell>
          <cell r="BK1928" t="str">
            <v>N</v>
          </cell>
          <cell r="BN1928" t="str">
            <v>Ongehuwd</v>
          </cell>
          <cell r="BR1928">
            <v>201727</v>
          </cell>
          <cell r="BS1928">
            <v>201727</v>
          </cell>
          <cell r="BV1928" t="str">
            <v>N</v>
          </cell>
          <cell r="BW1928" t="str">
            <v>J</v>
          </cell>
          <cell r="BX1928" t="str">
            <v>J</v>
          </cell>
          <cell r="BZ1928" t="str">
            <v>Nederlandse</v>
          </cell>
          <cell r="CA1928" t="str">
            <v>NL</v>
          </cell>
          <cell r="CB1928" t="str">
            <v>0642228959</v>
          </cell>
          <cell r="CC1928" t="str">
            <v>evagodefroy@gmail.com</v>
          </cell>
          <cell r="CD1928" t="str">
            <v>+31302849964</v>
          </cell>
          <cell r="CE1928" t="str">
            <v>0642228959</v>
          </cell>
          <cell r="CL1928" t="str">
            <v>Omzetting dienstverband</v>
          </cell>
          <cell r="CN1928">
            <v>0</v>
          </cell>
          <cell r="CO1928">
            <v>0</v>
          </cell>
          <cell r="CP1928">
            <v>0</v>
          </cell>
          <cell r="CQ1928">
            <v>0</v>
          </cell>
          <cell r="CR1928">
            <v>0</v>
          </cell>
          <cell r="CS1928">
            <v>0</v>
          </cell>
          <cell r="CT1928">
            <v>0</v>
          </cell>
          <cell r="CU1928">
            <v>0</v>
          </cell>
          <cell r="CV1928">
            <v>0</v>
          </cell>
          <cell r="CW1928" t="str">
            <v>Thuiswerkplek € 399,80</v>
          </cell>
        </row>
        <row r="1929">
          <cell r="A1929" t="str">
            <v>18698</v>
          </cell>
          <cell r="B1929" t="str">
            <v>Nikki</v>
          </cell>
          <cell r="C1929" t="str">
            <v>Borgman</v>
          </cell>
          <cell r="D1929">
            <v>42644</v>
          </cell>
          <cell r="E1929">
            <v>42644</v>
          </cell>
          <cell r="G1929" t="str">
            <v>Rotterdam</v>
          </cell>
          <cell r="H1929">
            <v>1</v>
          </cell>
          <cell r="I1929">
            <v>6695</v>
          </cell>
          <cell r="J1929" t="str">
            <v>Personeelslid</v>
          </cell>
          <cell r="K1929" t="str">
            <v>Fulltimer</v>
          </cell>
          <cell r="L1929" t="str">
            <v>Legal</v>
          </cell>
          <cell r="M1929" t="str">
            <v>Advisory</v>
          </cell>
          <cell r="N1929" t="str">
            <v>6051</v>
          </cell>
          <cell r="O1929" t="str">
            <v>315</v>
          </cell>
          <cell r="P1929" t="str">
            <v>Sr. Manager</v>
          </cell>
          <cell r="Q1929" t="str">
            <v>7</v>
          </cell>
          <cell r="R1929" t="str">
            <v>Vrouw</v>
          </cell>
          <cell r="S1929">
            <v>30026</v>
          </cell>
          <cell r="T1929" t="str">
            <v>BDO Legal B.V.</v>
          </cell>
          <cell r="U1929" t="str">
            <v>Medewerkers Advisory Legal - OR A2 (PSC)</v>
          </cell>
          <cell r="W1929" t="str">
            <v>Onbepaalde tijd</v>
          </cell>
          <cell r="Y1929" t="str">
            <v>Advisory</v>
          </cell>
          <cell r="Z1929" t="str">
            <v>Borgman</v>
          </cell>
          <cell r="AB1929" t="str">
            <v>N.J.</v>
          </cell>
          <cell r="AD1929" t="str">
            <v>Borgman</v>
          </cell>
          <cell r="AE1929" t="str">
            <v>Gemeneweg 6 A</v>
          </cell>
          <cell r="AG1929" t="str">
            <v>2391 NA  HAZERSWOUDE-DORP</v>
          </cell>
          <cell r="AJ1929" t="str">
            <v>175996416</v>
          </cell>
          <cell r="AL1929" t="str">
            <v>mevr. mr. N.J. Borgman</v>
          </cell>
          <cell r="AM1929">
            <v>40</v>
          </cell>
          <cell r="AN1929" t="str">
            <v>N</v>
          </cell>
          <cell r="AO1929" t="str">
            <v>Nikki.Borgman@bdo.nl</v>
          </cell>
          <cell r="AP1929" t="str">
            <v>06-27580807</v>
          </cell>
          <cell r="AQ1929" t="str">
            <v>06-27580807</v>
          </cell>
          <cell r="AR1929" t="str">
            <v>Pensioenregeling A</v>
          </cell>
          <cell r="AS1929">
            <v>42644</v>
          </cell>
          <cell r="AU1929">
            <v>0.75</v>
          </cell>
          <cell r="AV1929" t="str">
            <v>02</v>
          </cell>
          <cell r="AW1929" t="str">
            <v>Basis CAO BDO</v>
          </cell>
          <cell r="AX1929">
            <v>42644</v>
          </cell>
          <cell r="BE1929" t="str">
            <v>9050000006</v>
          </cell>
          <cell r="BG1929">
            <v>43101</v>
          </cell>
          <cell r="BI1929" t="str">
            <v>J</v>
          </cell>
          <cell r="BJ1929" t="str">
            <v>J</v>
          </cell>
          <cell r="BK1929" t="str">
            <v>N</v>
          </cell>
          <cell r="BN1929" t="str">
            <v>Gehuwd</v>
          </cell>
          <cell r="BO1929">
            <v>43250</v>
          </cell>
          <cell r="BQ1929" t="str">
            <v>Moerland</v>
          </cell>
          <cell r="BR1929">
            <v>201640</v>
          </cell>
          <cell r="BS1929">
            <v>201640</v>
          </cell>
          <cell r="BV1929" t="str">
            <v>N</v>
          </cell>
          <cell r="BW1929" t="str">
            <v>J</v>
          </cell>
          <cell r="BX1929" t="str">
            <v>J</v>
          </cell>
          <cell r="BZ1929" t="str">
            <v>Nederlandse</v>
          </cell>
          <cell r="CA1929" t="str">
            <v>NL</v>
          </cell>
          <cell r="CB1929" t="str">
            <v>06-27580807</v>
          </cell>
          <cell r="CD1929" t="str">
            <v>+31302849911</v>
          </cell>
          <cell r="CE1929" t="str">
            <v>06-27580807</v>
          </cell>
          <cell r="CF1929" t="str">
            <v>Moerland</v>
          </cell>
          <cell r="CL1929" t="str">
            <v>Indiensttreding</v>
          </cell>
          <cell r="CN1929">
            <v>0</v>
          </cell>
          <cell r="CO1929">
            <v>0</v>
          </cell>
          <cell r="CP1929">
            <v>0</v>
          </cell>
          <cell r="CQ1929">
            <v>0</v>
          </cell>
          <cell r="CR1929">
            <v>0</v>
          </cell>
          <cell r="CS1929">
            <v>0</v>
          </cell>
          <cell r="CT1929">
            <v>0</v>
          </cell>
          <cell r="CU1929">
            <v>0</v>
          </cell>
          <cell r="CV1929">
            <v>0</v>
          </cell>
          <cell r="CW1929" t="str">
            <v>iPad 9,7 128GB Smartcase € 471,85</v>
          </cell>
        </row>
        <row r="1930">
          <cell r="A1930" t="str">
            <v>18757</v>
          </cell>
          <cell r="B1930" t="str">
            <v>Roëlle</v>
          </cell>
          <cell r="C1930" t="str">
            <v>Zijlstra</v>
          </cell>
          <cell r="D1930">
            <v>42604</v>
          </cell>
          <cell r="E1930">
            <v>42604</v>
          </cell>
          <cell r="G1930" t="str">
            <v>Utrecht</v>
          </cell>
          <cell r="H1930">
            <v>1</v>
          </cell>
          <cell r="I1930">
            <v>3688</v>
          </cell>
          <cell r="J1930" t="str">
            <v>Personeelslid</v>
          </cell>
          <cell r="K1930" t="str">
            <v>Fulltimer</v>
          </cell>
          <cell r="L1930" t="str">
            <v>Management Consulting</v>
          </cell>
          <cell r="M1930" t="str">
            <v>Advisory</v>
          </cell>
          <cell r="N1930" t="str">
            <v>6200</v>
          </cell>
          <cell r="O1930" t="str">
            <v>325</v>
          </cell>
          <cell r="P1930" t="str">
            <v>Adviseur</v>
          </cell>
          <cell r="Q1930" t="str">
            <v>5</v>
          </cell>
          <cell r="R1930" t="str">
            <v>Vrouw</v>
          </cell>
          <cell r="S1930">
            <v>32561</v>
          </cell>
          <cell r="T1930" t="str">
            <v>BDO Advisory B.V.</v>
          </cell>
          <cell r="U1930" t="str">
            <v>Medewerkers Advisory MKB &amp; Familiebedrijven B</v>
          </cell>
          <cell r="W1930" t="str">
            <v>Onbepaalde tijd</v>
          </cell>
          <cell r="Y1930" t="str">
            <v>Advisory</v>
          </cell>
          <cell r="Z1930" t="str">
            <v>Zijlstra</v>
          </cell>
          <cell r="AB1930" t="str">
            <v>R.M.</v>
          </cell>
          <cell r="AD1930" t="str">
            <v>Zijlstra</v>
          </cell>
          <cell r="AE1930" t="str">
            <v>Derde Helmersstraat 47 H</v>
          </cell>
          <cell r="AG1930" t="str">
            <v>1054 BC  AMSTERDAM</v>
          </cell>
          <cell r="AJ1930" t="str">
            <v>015944700</v>
          </cell>
          <cell r="AL1930" t="str">
            <v>mevr. R.M. Zijlstra</v>
          </cell>
          <cell r="AM1930">
            <v>40</v>
          </cell>
          <cell r="AN1930" t="str">
            <v>N</v>
          </cell>
          <cell r="AO1930" t="str">
            <v>Roelle.Zijlstra@bdo.nl</v>
          </cell>
          <cell r="AP1930" t="str">
            <v>06-42943832</v>
          </cell>
          <cell r="AQ1930" t="str">
            <v>06-42943832</v>
          </cell>
          <cell r="AR1930" t="str">
            <v>Pensioenregeling A</v>
          </cell>
          <cell r="AS1930">
            <v>42583</v>
          </cell>
          <cell r="AU1930">
            <v>23.5</v>
          </cell>
          <cell r="AV1930" t="str">
            <v>02</v>
          </cell>
          <cell r="AW1930" t="str">
            <v>Basis CAO BDO</v>
          </cell>
          <cell r="AX1930">
            <v>43157</v>
          </cell>
          <cell r="BE1930" t="str">
            <v>9040000002</v>
          </cell>
          <cell r="BG1930">
            <v>43647</v>
          </cell>
          <cell r="BI1930" t="str">
            <v>J</v>
          </cell>
          <cell r="BJ1930" t="str">
            <v>J</v>
          </cell>
          <cell r="BK1930" t="str">
            <v>N</v>
          </cell>
          <cell r="BN1930" t="str">
            <v>Ongehuwd</v>
          </cell>
          <cell r="BR1930">
            <v>201634</v>
          </cell>
          <cell r="BS1930">
            <v>201634</v>
          </cell>
          <cell r="BV1930" t="str">
            <v>N</v>
          </cell>
          <cell r="BW1930" t="str">
            <v>J</v>
          </cell>
          <cell r="BX1930" t="str">
            <v>J</v>
          </cell>
          <cell r="BZ1930" t="str">
            <v>Nederlandse</v>
          </cell>
          <cell r="CA1930" t="str">
            <v>NL</v>
          </cell>
          <cell r="CB1930" t="str">
            <v>0642943832</v>
          </cell>
          <cell r="CC1930" t="str">
            <v>roellezijlstra@hotmail.com</v>
          </cell>
          <cell r="CD1930" t="str">
            <v>+31302849724</v>
          </cell>
          <cell r="CE1930" t="str">
            <v>0642943832</v>
          </cell>
          <cell r="CL1930" t="str">
            <v>Indiensttreding</v>
          </cell>
          <cell r="CN1930">
            <v>0</v>
          </cell>
          <cell r="CO1930">
            <v>0</v>
          </cell>
          <cell r="CP1930">
            <v>0</v>
          </cell>
          <cell r="CQ1930">
            <v>0</v>
          </cell>
          <cell r="CR1930">
            <v>0</v>
          </cell>
          <cell r="CS1930">
            <v>0</v>
          </cell>
          <cell r="CT1930">
            <v>0</v>
          </cell>
          <cell r="CU1930">
            <v>0</v>
          </cell>
          <cell r="CV1930">
            <v>0</v>
          </cell>
          <cell r="CW1930" t="str">
            <v>Galaxy Tab A  Smartcase € 384,90</v>
          </cell>
        </row>
        <row r="1931">
          <cell r="A1931" t="str">
            <v>18890</v>
          </cell>
          <cell r="B1931" t="str">
            <v>Kasper</v>
          </cell>
          <cell r="C1931" t="str">
            <v>Kuiper</v>
          </cell>
          <cell r="D1931">
            <v>42644</v>
          </cell>
          <cell r="E1931">
            <v>42644</v>
          </cell>
          <cell r="G1931" t="str">
            <v>Utrecht</v>
          </cell>
          <cell r="H1931">
            <v>1</v>
          </cell>
          <cell r="I1931">
            <v>4544</v>
          </cell>
          <cell r="J1931" t="str">
            <v>Personeelslid</v>
          </cell>
          <cell r="K1931" t="str">
            <v>Fulltimer</v>
          </cell>
          <cell r="L1931" t="str">
            <v>Public Sector Consulting</v>
          </cell>
          <cell r="M1931" t="str">
            <v>Advisory</v>
          </cell>
          <cell r="N1931" t="str">
            <v>3400</v>
          </cell>
          <cell r="O1931" t="str">
            <v>320</v>
          </cell>
          <cell r="P1931" t="str">
            <v>Sr. Adviseur</v>
          </cell>
          <cell r="Q1931" t="str">
            <v>6</v>
          </cell>
          <cell r="R1931" t="str">
            <v>Man</v>
          </cell>
          <cell r="S1931">
            <v>33316</v>
          </cell>
          <cell r="T1931" t="str">
            <v>BDO Advisory B.V.</v>
          </cell>
          <cell r="U1931" t="str">
            <v>Medewerkers Advisory Organisatie-advisering</v>
          </cell>
          <cell r="W1931" t="str">
            <v>Onbepaalde tijd</v>
          </cell>
          <cell r="Y1931" t="str">
            <v>Advisory</v>
          </cell>
          <cell r="Z1931" t="str">
            <v>Kuiper</v>
          </cell>
          <cell r="AB1931" t="str">
            <v>K.G.A.</v>
          </cell>
          <cell r="AD1931" t="str">
            <v>Kuiper</v>
          </cell>
          <cell r="AE1931" t="str">
            <v>Griffeweg 53</v>
          </cell>
          <cell r="AG1931" t="str">
            <v>9723 DT  GRONINGEN</v>
          </cell>
          <cell r="AJ1931" t="str">
            <v>205214435</v>
          </cell>
          <cell r="AL1931" t="str">
            <v>dhr. K.G.A. Kuiper</v>
          </cell>
          <cell r="AM1931">
            <v>40</v>
          </cell>
          <cell r="AN1931" t="str">
            <v>N</v>
          </cell>
          <cell r="AO1931" t="str">
            <v>Kasper.Kuiper@bdo.nl</v>
          </cell>
          <cell r="AP1931" t="str">
            <v>06-48831820</v>
          </cell>
          <cell r="AQ1931" t="str">
            <v>06-48831820</v>
          </cell>
          <cell r="AR1931" t="str">
            <v>Pensioenregeling A</v>
          </cell>
          <cell r="AS1931">
            <v>42644</v>
          </cell>
          <cell r="AU1931">
            <v>27.5</v>
          </cell>
          <cell r="AV1931" t="str">
            <v>02</v>
          </cell>
          <cell r="AW1931" t="str">
            <v>Basis CAO BDO</v>
          </cell>
          <cell r="AX1931">
            <v>43009</v>
          </cell>
          <cell r="BE1931" t="str">
            <v>9040000600</v>
          </cell>
          <cell r="BG1931">
            <v>43831</v>
          </cell>
          <cell r="BH1931" t="str">
            <v>MSc</v>
          </cell>
          <cell r="BI1931" t="str">
            <v>J</v>
          </cell>
          <cell r="BJ1931" t="str">
            <v>J</v>
          </cell>
          <cell r="BK1931" t="str">
            <v>N</v>
          </cell>
          <cell r="BN1931" t="str">
            <v>Ongehuwd</v>
          </cell>
          <cell r="BR1931">
            <v>201640</v>
          </cell>
          <cell r="BS1931">
            <v>201640</v>
          </cell>
          <cell r="BV1931" t="str">
            <v>N</v>
          </cell>
          <cell r="BW1931" t="str">
            <v>J</v>
          </cell>
          <cell r="BX1931" t="str">
            <v>J</v>
          </cell>
          <cell r="BZ1931" t="str">
            <v>Nederlandse</v>
          </cell>
          <cell r="CA1931" t="str">
            <v>NL</v>
          </cell>
          <cell r="CB1931" t="str">
            <v>06-48831820</v>
          </cell>
          <cell r="CC1931" t="str">
            <v>kasperkuiper@outlook.com</v>
          </cell>
          <cell r="CD1931" t="str">
            <v>+31302849916</v>
          </cell>
          <cell r="CE1931" t="str">
            <v>06-48831820</v>
          </cell>
          <cell r="CL1931" t="str">
            <v>Indiensttreding</v>
          </cell>
          <cell r="CN1931">
            <v>0</v>
          </cell>
          <cell r="CO1931">
            <v>0</v>
          </cell>
          <cell r="CP1931">
            <v>0</v>
          </cell>
          <cell r="CQ1931">
            <v>0</v>
          </cell>
          <cell r="CR1931">
            <v>0</v>
          </cell>
          <cell r="CS1931">
            <v>0</v>
          </cell>
          <cell r="CT1931">
            <v>0</v>
          </cell>
          <cell r="CU1931">
            <v>0</v>
          </cell>
          <cell r="CV1931">
            <v>0</v>
          </cell>
          <cell r="CW1931" t="str">
            <v>iPad 9,7 32GB Smartcase € 382,85</v>
          </cell>
        </row>
        <row r="1932">
          <cell r="A1932" t="str">
            <v>19590</v>
          </cell>
          <cell r="B1932" t="str">
            <v>Tessa</v>
          </cell>
          <cell r="C1932" t="str">
            <v>Koo</v>
          </cell>
          <cell r="D1932">
            <v>42767</v>
          </cell>
          <cell r="E1932">
            <v>42767</v>
          </cell>
          <cell r="G1932" t="str">
            <v>Rotterdam</v>
          </cell>
          <cell r="H1932">
            <v>1</v>
          </cell>
          <cell r="I1932">
            <v>3200</v>
          </cell>
          <cell r="J1932" t="str">
            <v>Personeelslid</v>
          </cell>
          <cell r="K1932" t="str">
            <v>Fulltimer</v>
          </cell>
          <cell r="L1932" t="str">
            <v>Legal</v>
          </cell>
          <cell r="M1932" t="str">
            <v>Advisory</v>
          </cell>
          <cell r="N1932" t="str">
            <v>6051</v>
          </cell>
          <cell r="O1932" t="str">
            <v>338</v>
          </cell>
          <cell r="P1932" t="str">
            <v>Jurist</v>
          </cell>
          <cell r="Q1932" t="str">
            <v>4</v>
          </cell>
          <cell r="R1932" t="str">
            <v>Vrouw</v>
          </cell>
          <cell r="S1932">
            <v>33346</v>
          </cell>
          <cell r="T1932" t="str">
            <v>BDO Legal B.V.</v>
          </cell>
          <cell r="U1932" t="str">
            <v>Medewerkers Advisory Legal - OR A2 (PSC)</v>
          </cell>
          <cell r="W1932" t="str">
            <v>Onbepaalde tijd</v>
          </cell>
          <cell r="Y1932" t="str">
            <v>Advisory</v>
          </cell>
          <cell r="Z1932" t="str">
            <v>Koo</v>
          </cell>
          <cell r="AB1932" t="str">
            <v>T.</v>
          </cell>
          <cell r="AD1932" t="str">
            <v>Koo</v>
          </cell>
          <cell r="AE1932" t="str">
            <v>Ankerstraat 16</v>
          </cell>
          <cell r="AG1932" t="str">
            <v>2586 RK  'S-GRAVENHAGE</v>
          </cell>
          <cell r="AJ1932" t="str">
            <v>205604584</v>
          </cell>
          <cell r="AL1932" t="str">
            <v>mevr. T. Koo</v>
          </cell>
          <cell r="AM1932">
            <v>40</v>
          </cell>
          <cell r="AN1932" t="str">
            <v>N</v>
          </cell>
          <cell r="AO1932" t="str">
            <v>Tessa.Koo@bdo.nl</v>
          </cell>
          <cell r="AP1932" t="str">
            <v>06-28402585</v>
          </cell>
          <cell r="AQ1932" t="str">
            <v>06-28402585</v>
          </cell>
          <cell r="AR1932" t="str">
            <v>Pensioenregeling A</v>
          </cell>
          <cell r="AS1932">
            <v>42767</v>
          </cell>
          <cell r="AU1932">
            <v>9</v>
          </cell>
          <cell r="AV1932" t="str">
            <v>02</v>
          </cell>
          <cell r="AW1932" t="str">
            <v>Basis CAO BDO</v>
          </cell>
          <cell r="AX1932">
            <v>43132</v>
          </cell>
          <cell r="BE1932" t="str">
            <v>9050000006</v>
          </cell>
          <cell r="BG1932">
            <v>43132</v>
          </cell>
          <cell r="BH1932" t="str">
            <v>LL.B</v>
          </cell>
          <cell r="BI1932" t="str">
            <v>J</v>
          </cell>
          <cell r="BJ1932" t="str">
            <v>J</v>
          </cell>
          <cell r="BK1932" t="str">
            <v>N</v>
          </cell>
          <cell r="BN1932" t="str">
            <v>Ongehuwd</v>
          </cell>
          <cell r="BR1932">
            <v>201705</v>
          </cell>
          <cell r="BS1932">
            <v>201705</v>
          </cell>
          <cell r="BV1932" t="str">
            <v>N</v>
          </cell>
          <cell r="BW1932" t="str">
            <v>J</v>
          </cell>
          <cell r="BX1932" t="str">
            <v>J</v>
          </cell>
          <cell r="BZ1932" t="str">
            <v>Nederlandse</v>
          </cell>
          <cell r="CA1932" t="str">
            <v>NL</v>
          </cell>
          <cell r="CB1932" t="str">
            <v>06-28402585</v>
          </cell>
          <cell r="CC1932" t="str">
            <v>tessakoo1@hotmail.com</v>
          </cell>
          <cell r="CD1932" t="str">
            <v>+31102370708</v>
          </cell>
          <cell r="CE1932" t="str">
            <v>06-28402585</v>
          </cell>
          <cell r="CL1932" t="str">
            <v>Indiensttreding</v>
          </cell>
          <cell r="CN1932">
            <v>0</v>
          </cell>
          <cell r="CO1932">
            <v>0</v>
          </cell>
          <cell r="CP1932">
            <v>0</v>
          </cell>
          <cell r="CQ1932">
            <v>0</v>
          </cell>
          <cell r="CR1932">
            <v>0</v>
          </cell>
          <cell r="CS1932">
            <v>0</v>
          </cell>
          <cell r="CT1932">
            <v>0</v>
          </cell>
          <cell r="CU1932">
            <v>0</v>
          </cell>
          <cell r="CV1932">
            <v>0</v>
          </cell>
          <cell r="CW1932" t="str">
            <v>iPad 9,7 32GB Smartcase € 382,85</v>
          </cell>
        </row>
        <row r="1933">
          <cell r="A1933" t="str">
            <v>23528</v>
          </cell>
          <cell r="B1933" t="str">
            <v>Isabella</v>
          </cell>
          <cell r="C1933" t="str">
            <v>de Kleijn</v>
          </cell>
          <cell r="D1933">
            <v>43770</v>
          </cell>
          <cell r="E1933">
            <v>43831</v>
          </cell>
          <cell r="G1933" t="str">
            <v>Utrecht</v>
          </cell>
          <cell r="H1933">
            <v>1</v>
          </cell>
          <cell r="I1933">
            <v>2350</v>
          </cell>
          <cell r="J1933" t="str">
            <v>Personeelslid</v>
          </cell>
          <cell r="K1933" t="str">
            <v>Medewerker</v>
          </cell>
          <cell r="L1933" t="str">
            <v>Ondersteuning</v>
          </cell>
          <cell r="M1933" t="str">
            <v>Advisory</v>
          </cell>
          <cell r="N1933" t="str">
            <v>5100</v>
          </cell>
          <cell r="O1933" t="str">
            <v>520</v>
          </cell>
          <cell r="P1933" t="str">
            <v>Secretaresse</v>
          </cell>
          <cell r="Q1933" t="str">
            <v>C</v>
          </cell>
          <cell r="R1933" t="str">
            <v>Vrouw</v>
          </cell>
          <cell r="S1933">
            <v>35983</v>
          </cell>
          <cell r="T1933" t="str">
            <v>BDO Advisory B.V.</v>
          </cell>
          <cell r="U1933" t="str">
            <v>Medewerkers Ondersteuning Advisory Legal</v>
          </cell>
          <cell r="V1933">
            <v>44135</v>
          </cell>
          <cell r="W1933" t="str">
            <v>Bepaalde tijd</v>
          </cell>
          <cell r="Y1933" t="str">
            <v>Advisory</v>
          </cell>
          <cell r="Z1933" t="str">
            <v>Kleijn</v>
          </cell>
          <cell r="AA1933" t="str">
            <v>de</v>
          </cell>
          <cell r="AB1933" t="str">
            <v>I.D.</v>
          </cell>
          <cell r="AC1933" t="str">
            <v>de</v>
          </cell>
          <cell r="AD1933" t="str">
            <v>Kleijn</v>
          </cell>
          <cell r="AE1933" t="str">
            <v>Amsterdamsestraatweg 243 M</v>
          </cell>
          <cell r="AG1933" t="str">
            <v>3551 CD  UTRECHT</v>
          </cell>
          <cell r="AJ1933" t="str">
            <v>230700305</v>
          </cell>
          <cell r="AL1933" t="str">
            <v>mevr. I.D. de Kleijn</v>
          </cell>
          <cell r="AM1933">
            <v>40</v>
          </cell>
          <cell r="AN1933" t="str">
            <v>N</v>
          </cell>
          <cell r="AO1933" t="str">
            <v>Isabella.de.Kleijn@bdo.nl</v>
          </cell>
          <cell r="AP1933" t="str">
            <v>06-39085751</v>
          </cell>
          <cell r="AQ1933" t="str">
            <v>06-39085751</v>
          </cell>
          <cell r="AR1933" t="str">
            <v>Pensioenregeling A</v>
          </cell>
          <cell r="AS1933">
            <v>43770</v>
          </cell>
          <cell r="AU1933">
            <v>35</v>
          </cell>
          <cell r="AV1933" t="str">
            <v>02</v>
          </cell>
          <cell r="AW1933" t="str">
            <v>Basis CAO BDO</v>
          </cell>
          <cell r="AX1933">
            <v>43831</v>
          </cell>
          <cell r="BE1933" t="str">
            <v>9000100442</v>
          </cell>
          <cell r="BG1933">
            <v>43891</v>
          </cell>
          <cell r="BI1933" t="str">
            <v>J</v>
          </cell>
          <cell r="BJ1933" t="str">
            <v>J</v>
          </cell>
          <cell r="BK1933" t="str">
            <v>N</v>
          </cell>
          <cell r="BN1933" t="str">
            <v>Ongehuwd</v>
          </cell>
          <cell r="BV1933" t="str">
            <v>N</v>
          </cell>
          <cell r="BW1933" t="str">
            <v>N</v>
          </cell>
          <cell r="BX1933" t="str">
            <v>N</v>
          </cell>
          <cell r="BZ1933" t="str">
            <v>Nederlandse</v>
          </cell>
          <cell r="CA1933" t="str">
            <v>NL</v>
          </cell>
          <cell r="CC1933" t="str">
            <v>isabelladaguanno@me.com</v>
          </cell>
          <cell r="CD1933" t="str">
            <v>+31306336377</v>
          </cell>
          <cell r="CL1933" t="str">
            <v>Indiensttreding</v>
          </cell>
          <cell r="CN1933">
            <v>0</v>
          </cell>
          <cell r="CO1933">
            <v>0</v>
          </cell>
          <cell r="CP1933">
            <v>0</v>
          </cell>
          <cell r="CQ1933">
            <v>0</v>
          </cell>
          <cell r="CR1933">
            <v>0</v>
          </cell>
          <cell r="CS1933">
            <v>0</v>
          </cell>
          <cell r="CT1933">
            <v>0</v>
          </cell>
          <cell r="CU1933">
            <v>0</v>
          </cell>
          <cell r="CV1933">
            <v>0</v>
          </cell>
          <cell r="CW1933">
            <v>0</v>
          </cell>
        </row>
        <row r="1934">
          <cell r="A1934" t="str">
            <v>21132</v>
          </cell>
          <cell r="B1934" t="str">
            <v>Kees</v>
          </cell>
          <cell r="C1934" t="str">
            <v>Plas</v>
          </cell>
          <cell r="D1934">
            <v>43191</v>
          </cell>
          <cell r="E1934">
            <v>43191</v>
          </cell>
          <cell r="G1934" t="str">
            <v>Utrecht</v>
          </cell>
          <cell r="H1934">
            <v>1</v>
          </cell>
          <cell r="I1934">
            <v>10609</v>
          </cell>
          <cell r="J1934" t="str">
            <v>Personeelslid</v>
          </cell>
          <cell r="K1934" t="str">
            <v>Fulltimer</v>
          </cell>
          <cell r="L1934" t="str">
            <v>Technology &amp; Managed Services</v>
          </cell>
          <cell r="M1934" t="str">
            <v>Advisory</v>
          </cell>
          <cell r="N1934" t="str">
            <v>16200</v>
          </cell>
          <cell r="O1934" t="str">
            <v>310</v>
          </cell>
          <cell r="P1934" t="str">
            <v>Salary Partner Advisory</v>
          </cell>
          <cell r="Q1934" t="str">
            <v>8</v>
          </cell>
          <cell r="R1934" t="str">
            <v>Man</v>
          </cell>
          <cell r="S1934">
            <v>25079</v>
          </cell>
          <cell r="T1934" t="str">
            <v>BDO Advisory B.V.</v>
          </cell>
          <cell r="U1934" t="str">
            <v>Partner Advisory Technology &amp; Managed Services</v>
          </cell>
          <cell r="W1934" t="str">
            <v>Onbepaalde tijd</v>
          </cell>
          <cell r="Y1934" t="str">
            <v>Advisory</v>
          </cell>
          <cell r="Z1934" t="str">
            <v>Plas</v>
          </cell>
          <cell r="AB1934" t="str">
            <v>K.</v>
          </cell>
          <cell r="AD1934" t="str">
            <v>Plas</v>
          </cell>
          <cell r="AE1934" t="str">
            <v>IJburglaan 872</v>
          </cell>
          <cell r="AG1934" t="str">
            <v>1087 GE  AMSTERDAM</v>
          </cell>
          <cell r="AJ1934" t="str">
            <v>195434122</v>
          </cell>
          <cell r="AL1934" t="str">
            <v>dhr. drs. K. Plas</v>
          </cell>
          <cell r="AM1934">
            <v>40</v>
          </cell>
          <cell r="AN1934" t="str">
            <v>N</v>
          </cell>
          <cell r="AO1934" t="str">
            <v>Kees.Plas@bdo.nl</v>
          </cell>
          <cell r="AP1934" t="str">
            <v>06-53598513</v>
          </cell>
          <cell r="AQ1934" t="str">
            <v>06-53598513</v>
          </cell>
          <cell r="AR1934" t="str">
            <v>Pensioenregeling A</v>
          </cell>
          <cell r="AS1934">
            <v>43191</v>
          </cell>
          <cell r="AU1934">
            <v>0</v>
          </cell>
          <cell r="AV1934" t="str">
            <v>02</v>
          </cell>
          <cell r="AW1934" t="str">
            <v>Basis CAO BDO</v>
          </cell>
          <cell r="AX1934">
            <v>43191</v>
          </cell>
          <cell r="BE1934" t="str">
            <v>5000100136</v>
          </cell>
          <cell r="BG1934">
            <v>43952</v>
          </cell>
          <cell r="BI1934" t="str">
            <v>J</v>
          </cell>
          <cell r="BJ1934" t="str">
            <v>J</v>
          </cell>
          <cell r="BK1934" t="str">
            <v>N</v>
          </cell>
          <cell r="BN1934" t="str">
            <v>Gehuwd</v>
          </cell>
          <cell r="BR1934">
            <v>201836</v>
          </cell>
          <cell r="BS1934">
            <v>201836</v>
          </cell>
          <cell r="BV1934" t="str">
            <v>N</v>
          </cell>
          <cell r="BW1934" t="str">
            <v>N</v>
          </cell>
          <cell r="BX1934" t="str">
            <v>J</v>
          </cell>
          <cell r="BZ1934" t="str">
            <v>Nederlandse</v>
          </cell>
          <cell r="CA1934" t="str">
            <v>NL</v>
          </cell>
          <cell r="CB1934" t="str">
            <v>06-53598513</v>
          </cell>
          <cell r="CC1934" t="str">
            <v>k.plas1@upcmail.com</v>
          </cell>
          <cell r="CD1934" t="str">
            <v>+31306336230</v>
          </cell>
          <cell r="CE1934" t="str">
            <v>06-53598513</v>
          </cell>
          <cell r="CL1934" t="str">
            <v>Indiensttreding</v>
          </cell>
          <cell r="CN1934">
            <v>0</v>
          </cell>
          <cell r="CO1934">
            <v>0</v>
          </cell>
          <cell r="CP1934">
            <v>0</v>
          </cell>
          <cell r="CQ1934">
            <v>0</v>
          </cell>
          <cell r="CR1934">
            <v>0</v>
          </cell>
          <cell r="CS1934">
            <v>0</v>
          </cell>
          <cell r="CT1934">
            <v>0</v>
          </cell>
          <cell r="CU1934">
            <v>0</v>
          </cell>
          <cell r="CV1934">
            <v>0</v>
          </cell>
          <cell r="CW1934" t="str">
            <v>iPad 9,7 32GB Smartcase € 382,85</v>
          </cell>
        </row>
        <row r="1935">
          <cell r="A1935" t="str">
            <v>20803</v>
          </cell>
          <cell r="B1935" t="str">
            <v>Koen</v>
          </cell>
          <cell r="C1935" t="str">
            <v>van den Heijkant</v>
          </cell>
          <cell r="D1935">
            <v>43160</v>
          </cell>
          <cell r="E1935">
            <v>43160</v>
          </cell>
          <cell r="G1935" t="str">
            <v>Utrecht</v>
          </cell>
          <cell r="H1935">
            <v>1</v>
          </cell>
          <cell r="I1935">
            <v>8053</v>
          </cell>
          <cell r="J1935" t="str">
            <v>Personeelslid</v>
          </cell>
          <cell r="K1935" t="str">
            <v>Fulltimer</v>
          </cell>
          <cell r="L1935" t="str">
            <v>Transaction Advisory Services</v>
          </cell>
          <cell r="M1935" t="str">
            <v>Advisory</v>
          </cell>
          <cell r="N1935" t="str">
            <v>7530</v>
          </cell>
          <cell r="O1935" t="str">
            <v>315</v>
          </cell>
          <cell r="P1935" t="str">
            <v>Sr. Manager</v>
          </cell>
          <cell r="Q1935" t="str">
            <v>7</v>
          </cell>
          <cell r="R1935" t="str">
            <v>Man</v>
          </cell>
          <cell r="S1935">
            <v>28933</v>
          </cell>
          <cell r="T1935" t="str">
            <v>BDO Investigations B.V.</v>
          </cell>
          <cell r="U1935" t="str">
            <v>Medewerkers Advisory M&amp;A TAS</v>
          </cell>
          <cell r="W1935" t="str">
            <v>Onbepaalde tijd</v>
          </cell>
          <cell r="Y1935" t="str">
            <v>Advisory</v>
          </cell>
          <cell r="Z1935" t="str">
            <v>Heijkant</v>
          </cell>
          <cell r="AA1935" t="str">
            <v>van den</v>
          </cell>
          <cell r="AB1935" t="str">
            <v>K.C.P.</v>
          </cell>
          <cell r="AC1935" t="str">
            <v>van den</v>
          </cell>
          <cell r="AD1935" t="str">
            <v>Heijkant</v>
          </cell>
          <cell r="AE1935" t="str">
            <v>Ridderstraat 39</v>
          </cell>
          <cell r="AG1935" t="str">
            <v>4902 AA  OOSTERHOUT NB</v>
          </cell>
          <cell r="AJ1935" t="str">
            <v>140163451</v>
          </cell>
          <cell r="AL1935" t="str">
            <v>dhr. K.C.P. van den Heijkant</v>
          </cell>
          <cell r="AM1935">
            <v>40</v>
          </cell>
          <cell r="AN1935" t="str">
            <v>N</v>
          </cell>
          <cell r="AO1935" t="str">
            <v>Koen.van.den.Heijkant@bdo.nl</v>
          </cell>
          <cell r="AP1935" t="str">
            <v>06-47334215</v>
          </cell>
          <cell r="AQ1935" t="str">
            <v>06-47334215</v>
          </cell>
          <cell r="AR1935" t="str">
            <v>Pensioenregeling A</v>
          </cell>
          <cell r="AS1935">
            <v>43160</v>
          </cell>
          <cell r="AU1935">
            <v>141</v>
          </cell>
          <cell r="AV1935" t="str">
            <v>02</v>
          </cell>
          <cell r="AW1935" t="str">
            <v>Basis CAO BDO</v>
          </cell>
          <cell r="AX1935">
            <v>43525</v>
          </cell>
          <cell r="BE1935" t="str">
            <v>9040000105</v>
          </cell>
          <cell r="BG1935">
            <v>43525</v>
          </cell>
          <cell r="BI1935" t="str">
            <v>J</v>
          </cell>
          <cell r="BJ1935" t="str">
            <v>J</v>
          </cell>
          <cell r="BK1935" t="str">
            <v>N</v>
          </cell>
          <cell r="BN1935" t="str">
            <v>Gehuwd</v>
          </cell>
          <cell r="BR1935">
            <v>201809</v>
          </cell>
          <cell r="BS1935">
            <v>201809</v>
          </cell>
          <cell r="BV1935" t="str">
            <v>N</v>
          </cell>
          <cell r="BW1935" t="str">
            <v>N</v>
          </cell>
          <cell r="BX1935" t="str">
            <v>N</v>
          </cell>
          <cell r="BZ1935" t="str">
            <v>Nederlandse</v>
          </cell>
          <cell r="CA1935" t="str">
            <v>NL</v>
          </cell>
          <cell r="CB1935" t="str">
            <v>06-47334215</v>
          </cell>
          <cell r="CC1935" t="str">
            <v>koenvandenheijkant@hotmail.com</v>
          </cell>
          <cell r="CD1935" t="str">
            <v>+31306336224</v>
          </cell>
          <cell r="CE1935" t="str">
            <v>06-47334215</v>
          </cell>
          <cell r="CL1935" t="str">
            <v>Indiensttreding</v>
          </cell>
          <cell r="CN1935">
            <v>0</v>
          </cell>
          <cell r="CO1935">
            <v>0</v>
          </cell>
          <cell r="CP1935">
            <v>0</v>
          </cell>
          <cell r="CQ1935">
            <v>0</v>
          </cell>
          <cell r="CR1935">
            <v>0</v>
          </cell>
          <cell r="CS1935">
            <v>0</v>
          </cell>
          <cell r="CT1935">
            <v>0</v>
          </cell>
          <cell r="CU1935">
            <v>0</v>
          </cell>
          <cell r="CV1935">
            <v>0</v>
          </cell>
          <cell r="CW1935" t="str">
            <v>Galaxy Tab A  Smartcase € 384,90</v>
          </cell>
        </row>
        <row r="1936">
          <cell r="A1936" t="str">
            <v>21061</v>
          </cell>
          <cell r="B1936" t="str">
            <v>Lennaert</v>
          </cell>
          <cell r="C1936" t="str">
            <v>Veenstra</v>
          </cell>
          <cell r="D1936">
            <v>43221</v>
          </cell>
          <cell r="E1936">
            <v>43221</v>
          </cell>
          <cell r="G1936" t="str">
            <v>Utrecht</v>
          </cell>
          <cell r="H1936">
            <v>1</v>
          </cell>
          <cell r="I1936">
            <v>5800</v>
          </cell>
          <cell r="J1936" t="str">
            <v>Personeelslid</v>
          </cell>
          <cell r="K1936" t="str">
            <v>Fulltimer</v>
          </cell>
          <cell r="L1936" t="str">
            <v>Corporate Finance</v>
          </cell>
          <cell r="M1936" t="str">
            <v>Advisory</v>
          </cell>
          <cell r="N1936" t="str">
            <v>7500</v>
          </cell>
          <cell r="O1936" t="str">
            <v>320</v>
          </cell>
          <cell r="P1936" t="str">
            <v>Sr. Adviseur</v>
          </cell>
          <cell r="Q1936" t="str">
            <v>6</v>
          </cell>
          <cell r="R1936" t="str">
            <v>Man</v>
          </cell>
          <cell r="S1936">
            <v>30212</v>
          </cell>
          <cell r="T1936" t="str">
            <v>BDO Corporate Finance B.V.</v>
          </cell>
          <cell r="U1936" t="str">
            <v>Medewerkers Advisory M&amp;A CF A</v>
          </cell>
          <cell r="W1936" t="str">
            <v>Onbepaalde tijd</v>
          </cell>
          <cell r="Y1936" t="str">
            <v>Advisory</v>
          </cell>
          <cell r="Z1936" t="str">
            <v>Veenstra</v>
          </cell>
          <cell r="AB1936" t="str">
            <v>L.</v>
          </cell>
          <cell r="AD1936" t="str">
            <v>Veenstra</v>
          </cell>
          <cell r="AE1936" t="str">
            <v>Van der Marckstraat 33</v>
          </cell>
          <cell r="AG1936" t="str">
            <v>3554 XJ  UTRECHT</v>
          </cell>
          <cell r="AJ1936" t="str">
            <v>109084573</v>
          </cell>
          <cell r="AL1936" t="str">
            <v>L. Veenstra MSc</v>
          </cell>
          <cell r="AM1936">
            <v>40</v>
          </cell>
          <cell r="AN1936" t="str">
            <v>N</v>
          </cell>
          <cell r="AO1936" t="str">
            <v>Lennaert.Veenstra@bdo.nl</v>
          </cell>
          <cell r="AP1936" t="str">
            <v>06-51862194</v>
          </cell>
          <cell r="AQ1936" t="str">
            <v>06-51862194</v>
          </cell>
          <cell r="AR1936" t="str">
            <v>Pensioenregeling A</v>
          </cell>
          <cell r="AS1936">
            <v>43221</v>
          </cell>
          <cell r="AU1936">
            <v>54.5</v>
          </cell>
          <cell r="AV1936" t="str">
            <v>02</v>
          </cell>
          <cell r="AW1936" t="str">
            <v>Basis CAO BDO</v>
          </cell>
          <cell r="AX1936">
            <v>43586</v>
          </cell>
          <cell r="BE1936" t="str">
            <v>9040000102</v>
          </cell>
          <cell r="BG1936">
            <v>43586</v>
          </cell>
          <cell r="BI1936" t="str">
            <v>J</v>
          </cell>
          <cell r="BJ1936" t="str">
            <v>J</v>
          </cell>
          <cell r="BK1936" t="str">
            <v>N</v>
          </cell>
          <cell r="BN1936" t="str">
            <v>Samenwonend</v>
          </cell>
          <cell r="BR1936">
            <v>201818</v>
          </cell>
          <cell r="BS1936">
            <v>201818</v>
          </cell>
          <cell r="BV1936" t="str">
            <v>N</v>
          </cell>
          <cell r="BW1936" t="str">
            <v>N</v>
          </cell>
          <cell r="BX1936" t="str">
            <v>J</v>
          </cell>
          <cell r="BZ1936" t="str">
            <v>Nederlandse</v>
          </cell>
          <cell r="CA1936" t="str">
            <v>NL</v>
          </cell>
          <cell r="CB1936" t="str">
            <v>06-51862194</v>
          </cell>
          <cell r="CC1936" t="str">
            <v>lennaertveenstra@gmail.com</v>
          </cell>
          <cell r="CD1936" t="str">
            <v>+31302849735</v>
          </cell>
          <cell r="CE1936" t="str">
            <v>06-51862194</v>
          </cell>
          <cell r="CL1936" t="str">
            <v>Indiensttreding</v>
          </cell>
          <cell r="CN1936">
            <v>0</v>
          </cell>
          <cell r="CO1936">
            <v>0</v>
          </cell>
          <cell r="CP1936">
            <v>0</v>
          </cell>
          <cell r="CQ1936">
            <v>0</v>
          </cell>
          <cell r="CR1936">
            <v>0</v>
          </cell>
          <cell r="CS1936">
            <v>0</v>
          </cell>
          <cell r="CT1936">
            <v>0</v>
          </cell>
          <cell r="CU1936">
            <v>0</v>
          </cell>
          <cell r="CV1936">
            <v>0</v>
          </cell>
          <cell r="CW1936" t="str">
            <v>Thuiswerkplek € 399,80</v>
          </cell>
        </row>
        <row r="1937">
          <cell r="A1937" t="str">
            <v>21261</v>
          </cell>
          <cell r="B1937" t="str">
            <v>Marco</v>
          </cell>
          <cell r="C1937" t="str">
            <v>Schilder</v>
          </cell>
          <cell r="D1937">
            <v>43344</v>
          </cell>
          <cell r="E1937">
            <v>43344</v>
          </cell>
          <cell r="G1937" t="str">
            <v>Utrecht</v>
          </cell>
          <cell r="H1937">
            <v>1</v>
          </cell>
          <cell r="I1937">
            <v>10609</v>
          </cell>
          <cell r="J1937" t="str">
            <v>Personeelslid</v>
          </cell>
          <cell r="K1937" t="str">
            <v>Fulltimer</v>
          </cell>
          <cell r="L1937" t="str">
            <v>Management Consulting</v>
          </cell>
          <cell r="M1937" t="str">
            <v>Advisory</v>
          </cell>
          <cell r="N1937" t="str">
            <v>6200</v>
          </cell>
          <cell r="O1937" t="str">
            <v>310</v>
          </cell>
          <cell r="P1937" t="str">
            <v>Salary Partner Advisory</v>
          </cell>
          <cell r="Q1937" t="str">
            <v>8</v>
          </cell>
          <cell r="R1937" t="str">
            <v>Man</v>
          </cell>
          <cell r="S1937">
            <v>26880</v>
          </cell>
          <cell r="T1937" t="str">
            <v>BDO Advisory B.V.</v>
          </cell>
          <cell r="U1937" t="str">
            <v>Medewerkers Advisory MKB &amp; Familiebedrijven B</v>
          </cell>
          <cell r="W1937" t="str">
            <v>Onbepaalde tijd</v>
          </cell>
          <cell r="Y1937" t="str">
            <v>Advisory</v>
          </cell>
          <cell r="Z1937" t="str">
            <v>Schilder</v>
          </cell>
          <cell r="AB1937" t="str">
            <v>J.J.M.</v>
          </cell>
          <cell r="AD1937" t="str">
            <v>Schilder</v>
          </cell>
          <cell r="AE1937" t="str">
            <v>Tolhuislaan 45</v>
          </cell>
          <cell r="AG1937" t="str">
            <v>4875 AH  ETTEN-LEUR</v>
          </cell>
          <cell r="AJ1937" t="str">
            <v>140267190</v>
          </cell>
          <cell r="AL1937" t="str">
            <v>dhr. drs. J.J.M. Schilder</v>
          </cell>
          <cell r="AM1937">
            <v>40</v>
          </cell>
          <cell r="AN1937" t="str">
            <v>N</v>
          </cell>
          <cell r="AO1937" t="str">
            <v>Marco.Schilder@bdo.nl</v>
          </cell>
          <cell r="AP1937" t="str">
            <v>076-5606050</v>
          </cell>
          <cell r="AQ1937" t="str">
            <v>06-11234410</v>
          </cell>
          <cell r="AR1937" t="str">
            <v>Pensioenregeling A</v>
          </cell>
          <cell r="AS1937">
            <v>43344</v>
          </cell>
          <cell r="AU1937">
            <v>-6</v>
          </cell>
          <cell r="AV1937" t="str">
            <v>02</v>
          </cell>
          <cell r="AW1937" t="str">
            <v>Basis CAO BDO</v>
          </cell>
          <cell r="AX1937">
            <v>43344</v>
          </cell>
          <cell r="BE1937" t="str">
            <v>9040000002</v>
          </cell>
          <cell r="BG1937">
            <v>43831</v>
          </cell>
          <cell r="BH1937" t="str">
            <v>RA RC</v>
          </cell>
          <cell r="BI1937" t="str">
            <v>J</v>
          </cell>
          <cell r="BJ1937" t="str">
            <v>J</v>
          </cell>
          <cell r="BK1937" t="str">
            <v>N</v>
          </cell>
          <cell r="BN1937" t="str">
            <v>Gehuwd</v>
          </cell>
          <cell r="BO1937">
            <v>37043</v>
          </cell>
          <cell r="BQ1937" t="str">
            <v>Wendy Rockx</v>
          </cell>
          <cell r="BR1937">
            <v>201836</v>
          </cell>
          <cell r="BS1937">
            <v>201836</v>
          </cell>
          <cell r="BV1937" t="str">
            <v>N</v>
          </cell>
          <cell r="BW1937" t="str">
            <v>N</v>
          </cell>
          <cell r="BX1937" t="str">
            <v>J</v>
          </cell>
          <cell r="BZ1937" t="str">
            <v>Nederlandse</v>
          </cell>
          <cell r="CA1937" t="str">
            <v>NL</v>
          </cell>
          <cell r="CB1937" t="str">
            <v>06-11234410</v>
          </cell>
          <cell r="CC1937" t="str">
            <v>marco.schilder.73@gmail.com</v>
          </cell>
          <cell r="CD1937" t="str">
            <v>+31306336261</v>
          </cell>
          <cell r="CE1937" t="str">
            <v>06-11234410</v>
          </cell>
          <cell r="CF1937" t="str">
            <v>Wendy Rockx</v>
          </cell>
          <cell r="CL1937" t="str">
            <v>Indiensttreding</v>
          </cell>
          <cell r="CN1937" t="str">
            <v>NBA</v>
          </cell>
          <cell r="CO1937">
            <v>0</v>
          </cell>
          <cell r="CP1937">
            <v>37328</v>
          </cell>
          <cell r="CQ1937">
            <v>0</v>
          </cell>
          <cell r="CR1937" t="str">
            <v>33194</v>
          </cell>
          <cell r="CS1937">
            <v>0</v>
          </cell>
          <cell r="CT1937">
            <v>0</v>
          </cell>
          <cell r="CU1937">
            <v>0</v>
          </cell>
          <cell r="CV1937">
            <v>0</v>
          </cell>
          <cell r="CW1937" t="str">
            <v>iPad 9,7 32GB Smartcase € 382,85</v>
          </cell>
        </row>
        <row r="1938">
          <cell r="A1938" t="str">
            <v>21351</v>
          </cell>
          <cell r="B1938" t="str">
            <v>Judith</v>
          </cell>
          <cell r="C1938" t="str">
            <v>Kruithof</v>
          </cell>
          <cell r="D1938">
            <v>43313</v>
          </cell>
          <cell r="E1938">
            <v>43313</v>
          </cell>
          <cell r="G1938" t="str">
            <v>Utrecht</v>
          </cell>
          <cell r="H1938">
            <v>1</v>
          </cell>
          <cell r="I1938">
            <v>3375</v>
          </cell>
          <cell r="J1938" t="str">
            <v>Personeelslid</v>
          </cell>
          <cell r="K1938" t="str">
            <v>Fulltimer</v>
          </cell>
          <cell r="L1938" t="str">
            <v>Technology &amp; Managed Services</v>
          </cell>
          <cell r="M1938" t="str">
            <v>Advisory</v>
          </cell>
          <cell r="N1938" t="str">
            <v>16200</v>
          </cell>
          <cell r="O1938" t="str">
            <v>335</v>
          </cell>
          <cell r="P1938" t="str">
            <v>Jr. Adviseur</v>
          </cell>
          <cell r="Q1938" t="str">
            <v>4</v>
          </cell>
          <cell r="R1938" t="str">
            <v>Vrouw</v>
          </cell>
          <cell r="S1938">
            <v>33163</v>
          </cell>
          <cell r="T1938" t="str">
            <v>BDO Advisory B.V.</v>
          </cell>
          <cell r="U1938" t="str">
            <v>Medewerkers Advisory Technology &amp; Managed Services</v>
          </cell>
          <cell r="W1938" t="str">
            <v>Onbepaalde tijd</v>
          </cell>
          <cell r="Y1938" t="str">
            <v>Advisory</v>
          </cell>
          <cell r="Z1938" t="str">
            <v>Kruithof</v>
          </cell>
          <cell r="AB1938" t="str">
            <v>J.W.</v>
          </cell>
          <cell r="AD1938" t="str">
            <v>Kruithof</v>
          </cell>
          <cell r="AE1938" t="str">
            <v>Wattbaan 27 32</v>
          </cell>
          <cell r="AG1938" t="str">
            <v>3439 ML  NIEUWEGEIN</v>
          </cell>
          <cell r="AJ1938" t="str">
            <v>204606093</v>
          </cell>
          <cell r="AL1938" t="str">
            <v>mevr. J.W. Kruithof</v>
          </cell>
          <cell r="AM1938">
            <v>40</v>
          </cell>
          <cell r="AN1938" t="str">
            <v>N</v>
          </cell>
          <cell r="AO1938" t="str">
            <v>Judith.Kruithof@bdo.nl</v>
          </cell>
          <cell r="AP1938" t="str">
            <v>06-53526930</v>
          </cell>
          <cell r="AQ1938" t="str">
            <v>06-53526930</v>
          </cell>
          <cell r="AR1938" t="str">
            <v>Pensioenregeling A</v>
          </cell>
          <cell r="AS1938">
            <v>43313</v>
          </cell>
          <cell r="AU1938">
            <v>30.3</v>
          </cell>
          <cell r="AV1938" t="str">
            <v>02</v>
          </cell>
          <cell r="AW1938" t="str">
            <v>Basis CAO BDO</v>
          </cell>
          <cell r="AX1938">
            <v>43313</v>
          </cell>
          <cell r="BE1938" t="str">
            <v>9000100501</v>
          </cell>
          <cell r="BG1938">
            <v>43313</v>
          </cell>
          <cell r="BI1938" t="str">
            <v>J</v>
          </cell>
          <cell r="BJ1938" t="str">
            <v>J</v>
          </cell>
          <cell r="BK1938" t="str">
            <v>N</v>
          </cell>
          <cell r="BN1938" t="str">
            <v>Ongehuwd</v>
          </cell>
          <cell r="BR1938">
            <v>201916</v>
          </cell>
          <cell r="BS1938">
            <v>201916</v>
          </cell>
          <cell r="BV1938" t="str">
            <v>N</v>
          </cell>
          <cell r="BW1938" t="str">
            <v>N</v>
          </cell>
          <cell r="BX1938" t="str">
            <v>J</v>
          </cell>
          <cell r="BZ1938" t="str">
            <v>Nederlandse</v>
          </cell>
          <cell r="CA1938" t="str">
            <v>NL</v>
          </cell>
          <cell r="CB1938" t="str">
            <v>06-53526930</v>
          </cell>
          <cell r="CC1938" t="str">
            <v>judith.kruithof@gmail.com</v>
          </cell>
          <cell r="CD1938" t="str">
            <v>+31306336241</v>
          </cell>
          <cell r="CE1938" t="str">
            <v>06-53526930</v>
          </cell>
          <cell r="CL1938" t="str">
            <v>Indiensttreding</v>
          </cell>
          <cell r="CN1938">
            <v>0</v>
          </cell>
          <cell r="CO1938">
            <v>0</v>
          </cell>
          <cell r="CP1938">
            <v>0</v>
          </cell>
          <cell r="CQ1938">
            <v>0</v>
          </cell>
          <cell r="CR1938">
            <v>0</v>
          </cell>
          <cell r="CS1938">
            <v>0</v>
          </cell>
          <cell r="CT1938">
            <v>0</v>
          </cell>
          <cell r="CU1938">
            <v>0</v>
          </cell>
          <cell r="CV1938">
            <v>0</v>
          </cell>
          <cell r="CW1938" t="str">
            <v>iPad 9,7 32GB Gelcase € 377,85</v>
          </cell>
        </row>
        <row r="1939">
          <cell r="A1939" t="str">
            <v>21225</v>
          </cell>
          <cell r="B1939" t="str">
            <v>Chester</v>
          </cell>
          <cell r="C1939" t="str">
            <v>van den Bogaard</v>
          </cell>
          <cell r="D1939">
            <v>43234</v>
          </cell>
          <cell r="E1939">
            <v>43234</v>
          </cell>
          <cell r="G1939" t="str">
            <v>Utrecht</v>
          </cell>
          <cell r="H1939">
            <v>1</v>
          </cell>
          <cell r="I1939">
            <v>3902</v>
          </cell>
          <cell r="J1939" t="str">
            <v>Personeelslid</v>
          </cell>
          <cell r="K1939" t="str">
            <v>Fulltimer</v>
          </cell>
          <cell r="L1939" t="str">
            <v>Technology &amp; Managed Services</v>
          </cell>
          <cell r="M1939" t="str">
            <v>Advisory</v>
          </cell>
          <cell r="N1939" t="str">
            <v>16200</v>
          </cell>
          <cell r="O1939" t="str">
            <v>335</v>
          </cell>
          <cell r="P1939" t="str">
            <v>Jr. Adviseur</v>
          </cell>
          <cell r="Q1939" t="str">
            <v>4</v>
          </cell>
          <cell r="R1939" t="str">
            <v>Man</v>
          </cell>
          <cell r="S1939">
            <v>33495</v>
          </cell>
          <cell r="T1939" t="str">
            <v>BDO Advisory B.V.</v>
          </cell>
          <cell r="U1939" t="str">
            <v>Medewerkers Advisory Technology &amp; Managed Services</v>
          </cell>
          <cell r="W1939" t="str">
            <v>Onbepaalde tijd</v>
          </cell>
          <cell r="Y1939" t="str">
            <v>Advisory</v>
          </cell>
          <cell r="Z1939" t="str">
            <v>Bogaard</v>
          </cell>
          <cell r="AA1939" t="str">
            <v>van den</v>
          </cell>
          <cell r="AB1939" t="str">
            <v>C.R.</v>
          </cell>
          <cell r="AC1939" t="str">
            <v>van den</v>
          </cell>
          <cell r="AD1939" t="str">
            <v>Bogaard</v>
          </cell>
          <cell r="AE1939" t="str">
            <v>Lindelaan 62</v>
          </cell>
          <cell r="AG1939" t="str">
            <v>1231 CM  LOOSDRECHT</v>
          </cell>
          <cell r="AJ1939" t="str">
            <v>207312680</v>
          </cell>
          <cell r="AL1939" t="str">
            <v>dhr. C.R. van den Bogaard</v>
          </cell>
          <cell r="AM1939">
            <v>40</v>
          </cell>
          <cell r="AN1939" t="str">
            <v>N</v>
          </cell>
          <cell r="AO1939" t="str">
            <v>Chester.van.den.Bogaard@bdo.nl</v>
          </cell>
          <cell r="AP1939" t="str">
            <v>06-31681172</v>
          </cell>
          <cell r="AQ1939" t="str">
            <v>06-31681172</v>
          </cell>
          <cell r="AR1939" t="str">
            <v>Pensioenregeling A</v>
          </cell>
          <cell r="AS1939">
            <v>43221</v>
          </cell>
          <cell r="AU1939">
            <v>32</v>
          </cell>
          <cell r="AV1939" t="str">
            <v>02</v>
          </cell>
          <cell r="AW1939" t="str">
            <v>Basis CAO BDO</v>
          </cell>
          <cell r="AX1939">
            <v>43586</v>
          </cell>
          <cell r="BE1939" t="str">
            <v>9000100501</v>
          </cell>
          <cell r="BG1939">
            <v>43586</v>
          </cell>
          <cell r="BI1939" t="str">
            <v>J</v>
          </cell>
          <cell r="BJ1939" t="str">
            <v>J</v>
          </cell>
          <cell r="BK1939" t="str">
            <v>N</v>
          </cell>
          <cell r="BN1939" t="str">
            <v>Samenwonend</v>
          </cell>
          <cell r="BR1939">
            <v>201820</v>
          </cell>
          <cell r="BS1939">
            <v>201820</v>
          </cell>
          <cell r="BV1939" t="str">
            <v>N</v>
          </cell>
          <cell r="BW1939" t="str">
            <v>N</v>
          </cell>
          <cell r="BX1939" t="str">
            <v>J</v>
          </cell>
          <cell r="BZ1939" t="str">
            <v>Nederlandse</v>
          </cell>
          <cell r="CA1939" t="str">
            <v>NL</v>
          </cell>
          <cell r="CB1939" t="str">
            <v>06-31681172</v>
          </cell>
          <cell r="CC1939" t="str">
            <v>cvdbogaard@icloud.com</v>
          </cell>
          <cell r="CD1939" t="str">
            <v>+31302849768</v>
          </cell>
          <cell r="CE1939" t="str">
            <v>06-31681172</v>
          </cell>
          <cell r="CL1939" t="str">
            <v>Indiensttreding</v>
          </cell>
          <cell r="CN1939">
            <v>0</v>
          </cell>
          <cell r="CO1939">
            <v>0</v>
          </cell>
          <cell r="CP1939">
            <v>0</v>
          </cell>
          <cell r="CQ1939">
            <v>0</v>
          </cell>
          <cell r="CR1939">
            <v>0</v>
          </cell>
          <cell r="CS1939">
            <v>0</v>
          </cell>
          <cell r="CT1939">
            <v>0</v>
          </cell>
          <cell r="CU1939">
            <v>0</v>
          </cell>
          <cell r="CV1939">
            <v>0</v>
          </cell>
          <cell r="CW1939" t="str">
            <v>iPad 9,7 32GB Smartcase € 382,85</v>
          </cell>
        </row>
        <row r="1940">
          <cell r="A1940" t="str">
            <v>21233</v>
          </cell>
          <cell r="B1940" t="str">
            <v>Thomas</v>
          </cell>
          <cell r="C1940" t="str">
            <v>Swikker</v>
          </cell>
          <cell r="D1940">
            <v>43252</v>
          </cell>
          <cell r="E1940">
            <v>43252</v>
          </cell>
          <cell r="G1940" t="str">
            <v>Utrecht</v>
          </cell>
          <cell r="H1940">
            <v>1</v>
          </cell>
          <cell r="I1940">
            <v>3500</v>
          </cell>
          <cell r="J1940" t="str">
            <v>Personeelslid</v>
          </cell>
          <cell r="K1940" t="str">
            <v>Fulltimer</v>
          </cell>
          <cell r="L1940" t="str">
            <v>Transaction Advisory Services</v>
          </cell>
          <cell r="M1940" t="str">
            <v>Advisory</v>
          </cell>
          <cell r="N1940" t="str">
            <v>7530</v>
          </cell>
          <cell r="O1940" t="str">
            <v>335</v>
          </cell>
          <cell r="P1940" t="str">
            <v>Jr. Adviseur</v>
          </cell>
          <cell r="Q1940" t="str">
            <v>4</v>
          </cell>
          <cell r="R1940" t="str">
            <v>Man</v>
          </cell>
          <cell r="S1940">
            <v>33855</v>
          </cell>
          <cell r="T1940" t="str">
            <v>BDO Investigations B.V.</v>
          </cell>
          <cell r="U1940" t="str">
            <v>Medewerkers Advisory M&amp;A TAS</v>
          </cell>
          <cell r="W1940" t="str">
            <v>Onbepaalde tijd</v>
          </cell>
          <cell r="Y1940" t="str">
            <v>Advisory</v>
          </cell>
          <cell r="Z1940" t="str">
            <v>Swikker</v>
          </cell>
          <cell r="AB1940" t="str">
            <v>T.</v>
          </cell>
          <cell r="AD1940" t="str">
            <v>Swikker</v>
          </cell>
          <cell r="AE1940" t="str">
            <v>Minister Talmastraat 37</v>
          </cell>
          <cell r="AG1940" t="str">
            <v>3555 GB  UTRECHT</v>
          </cell>
          <cell r="AJ1940" t="str">
            <v>210696199</v>
          </cell>
          <cell r="AL1940" t="str">
            <v>dhr. T. Swikker</v>
          </cell>
          <cell r="AM1940">
            <v>40</v>
          </cell>
          <cell r="AN1940" t="str">
            <v>N</v>
          </cell>
          <cell r="AO1940" t="str">
            <v>Thomas.Swikker@bdo.nl</v>
          </cell>
          <cell r="AP1940" t="str">
            <v>06-15141729</v>
          </cell>
          <cell r="AQ1940" t="str">
            <v>06-15141729</v>
          </cell>
          <cell r="AR1940" t="str">
            <v>Pensioenregeling A</v>
          </cell>
          <cell r="AS1940">
            <v>43252</v>
          </cell>
          <cell r="AU1940">
            <v>57</v>
          </cell>
          <cell r="AV1940" t="str">
            <v>02</v>
          </cell>
          <cell r="AW1940" t="str">
            <v>Basis CAO BDO</v>
          </cell>
          <cell r="AX1940">
            <v>43617</v>
          </cell>
          <cell r="BE1940" t="str">
            <v>9040000105</v>
          </cell>
          <cell r="BG1940">
            <v>43617</v>
          </cell>
          <cell r="BI1940" t="str">
            <v>J</v>
          </cell>
          <cell r="BJ1940" t="str">
            <v>J</v>
          </cell>
          <cell r="BK1940" t="str">
            <v>N</v>
          </cell>
          <cell r="BN1940" t="str">
            <v>Ongehuwd</v>
          </cell>
          <cell r="BR1940">
            <v>201935</v>
          </cell>
          <cell r="BS1940">
            <v>201935</v>
          </cell>
          <cell r="BV1940" t="str">
            <v>N</v>
          </cell>
          <cell r="BW1940" t="str">
            <v>N</v>
          </cell>
          <cell r="BX1940" t="str">
            <v>J</v>
          </cell>
          <cell r="BZ1940" t="str">
            <v>Nederlandse</v>
          </cell>
          <cell r="CA1940" t="str">
            <v>NL</v>
          </cell>
          <cell r="CB1940" t="str">
            <v>06-15141729</v>
          </cell>
          <cell r="CC1940" t="str">
            <v>thomasswikker@gmail.com</v>
          </cell>
          <cell r="CD1940" t="str">
            <v>+31302849824</v>
          </cell>
          <cell r="CE1940" t="str">
            <v>06-15141729</v>
          </cell>
          <cell r="CL1940" t="str">
            <v>Indiensttreding</v>
          </cell>
          <cell r="CN1940">
            <v>0</v>
          </cell>
          <cell r="CO1940">
            <v>0</v>
          </cell>
          <cell r="CP1940">
            <v>0</v>
          </cell>
          <cell r="CQ1940">
            <v>0</v>
          </cell>
          <cell r="CR1940">
            <v>0</v>
          </cell>
          <cell r="CS1940">
            <v>0</v>
          </cell>
          <cell r="CT1940">
            <v>0</v>
          </cell>
          <cell r="CU1940">
            <v>0</v>
          </cell>
          <cell r="CV1940">
            <v>0</v>
          </cell>
          <cell r="CW1940" t="str">
            <v>Thuiswerkplek € 399,80</v>
          </cell>
        </row>
        <row r="1941">
          <cell r="A1941" t="str">
            <v>21419</v>
          </cell>
          <cell r="B1941" t="str">
            <v>Eva</v>
          </cell>
          <cell r="C1941" t="str">
            <v>Dieben</v>
          </cell>
          <cell r="D1941">
            <v>43374</v>
          </cell>
          <cell r="E1941">
            <v>43374</v>
          </cell>
          <cell r="G1941" t="str">
            <v>Utrecht</v>
          </cell>
          <cell r="H1941">
            <v>1</v>
          </cell>
          <cell r="I1941">
            <v>8627</v>
          </cell>
          <cell r="J1941" t="str">
            <v>Personeelslid</v>
          </cell>
          <cell r="K1941" t="str">
            <v>Fulltimer</v>
          </cell>
          <cell r="L1941" t="str">
            <v>Legal</v>
          </cell>
          <cell r="M1941" t="str">
            <v>Advisory</v>
          </cell>
          <cell r="N1941" t="str">
            <v>6051</v>
          </cell>
          <cell r="O1941" t="str">
            <v>310</v>
          </cell>
          <cell r="P1941" t="str">
            <v>Salary Partner Advisory</v>
          </cell>
          <cell r="Q1941" t="str">
            <v>8</v>
          </cell>
          <cell r="R1941" t="str">
            <v>Vrouw</v>
          </cell>
          <cell r="S1941">
            <v>27879</v>
          </cell>
          <cell r="T1941" t="str">
            <v>BDO Legal B.V.</v>
          </cell>
          <cell r="U1941" t="str">
            <v>Medewerkers Advisory Legal - OR A1 (legal)</v>
          </cell>
          <cell r="W1941" t="str">
            <v>Onbepaalde tijd</v>
          </cell>
          <cell r="Y1941" t="str">
            <v>Advisory</v>
          </cell>
          <cell r="Z1941" t="str">
            <v>Dieben</v>
          </cell>
          <cell r="AB1941" t="str">
            <v>E.</v>
          </cell>
          <cell r="AD1941" t="str">
            <v>Dieben</v>
          </cell>
          <cell r="AE1941" t="str">
            <v>Danckertsstraat 83</v>
          </cell>
          <cell r="AG1941" t="str">
            <v>2517 TG  'S-GRAVENHAGE</v>
          </cell>
          <cell r="AJ1941" t="str">
            <v>174494671</v>
          </cell>
          <cell r="AL1941" t="str">
            <v>mevr. mr. E. Dieben</v>
          </cell>
          <cell r="AM1941">
            <v>40</v>
          </cell>
          <cell r="AN1941" t="str">
            <v>N</v>
          </cell>
          <cell r="AO1941" t="str">
            <v>Eva.Dieben@bdo.nl</v>
          </cell>
          <cell r="AP1941" t="str">
            <v>06-41202037</v>
          </cell>
          <cell r="AQ1941" t="str">
            <v>06-41202037</v>
          </cell>
          <cell r="AR1941" t="str">
            <v>Pensioenregeling A</v>
          </cell>
          <cell r="AS1941">
            <v>43374</v>
          </cell>
          <cell r="AU1941">
            <v>27</v>
          </cell>
          <cell r="AV1941" t="str">
            <v>02</v>
          </cell>
          <cell r="AW1941" t="str">
            <v>Basis CAO BDO</v>
          </cell>
          <cell r="AX1941">
            <v>43374</v>
          </cell>
          <cell r="BE1941" t="str">
            <v>9040000005</v>
          </cell>
          <cell r="BG1941">
            <v>43831</v>
          </cell>
          <cell r="BI1941" t="str">
            <v>J</v>
          </cell>
          <cell r="BJ1941" t="str">
            <v>J</v>
          </cell>
          <cell r="BK1941" t="str">
            <v>N</v>
          </cell>
          <cell r="BN1941" t="str">
            <v>Gehuwd</v>
          </cell>
          <cell r="BQ1941" t="str">
            <v>Wissing</v>
          </cell>
          <cell r="BV1941" t="str">
            <v>N</v>
          </cell>
          <cell r="BW1941" t="str">
            <v>N</v>
          </cell>
          <cell r="BX1941" t="str">
            <v>N</v>
          </cell>
          <cell r="BZ1941" t="str">
            <v>Nederlandse</v>
          </cell>
          <cell r="CA1941" t="str">
            <v>NL</v>
          </cell>
          <cell r="CB1941" t="str">
            <v>06-41202037</v>
          </cell>
          <cell r="CC1941" t="str">
            <v>evadieben@hotmail.com</v>
          </cell>
          <cell r="CD1941" t="str">
            <v>+31306336277</v>
          </cell>
          <cell r="CE1941" t="str">
            <v>06-41202037</v>
          </cell>
          <cell r="CF1941" t="str">
            <v>Wissing</v>
          </cell>
          <cell r="CL1941" t="str">
            <v>Indiensttreding</v>
          </cell>
          <cell r="CN1941">
            <v>0</v>
          </cell>
          <cell r="CO1941">
            <v>0</v>
          </cell>
          <cell r="CP1941">
            <v>0</v>
          </cell>
          <cell r="CQ1941">
            <v>0</v>
          </cell>
          <cell r="CR1941">
            <v>0</v>
          </cell>
          <cell r="CS1941">
            <v>0</v>
          </cell>
          <cell r="CT1941">
            <v>0</v>
          </cell>
          <cell r="CU1941">
            <v>0</v>
          </cell>
          <cell r="CV1941">
            <v>0</v>
          </cell>
          <cell r="CW1941" t="str">
            <v>Thuiswerkplek € 399,80</v>
          </cell>
        </row>
        <row r="1942">
          <cell r="A1942" t="str">
            <v>21574</v>
          </cell>
          <cell r="B1942" t="str">
            <v>Bram</v>
          </cell>
          <cell r="C1942" t="str">
            <v>Schop</v>
          </cell>
          <cell r="D1942">
            <v>43405</v>
          </cell>
          <cell r="E1942">
            <v>43405</v>
          </cell>
          <cell r="G1942" t="str">
            <v>Utrecht</v>
          </cell>
          <cell r="H1942">
            <v>1</v>
          </cell>
          <cell r="I1942">
            <v>4635</v>
          </cell>
          <cell r="J1942" t="str">
            <v>Personeelslid</v>
          </cell>
          <cell r="K1942" t="str">
            <v>Fulltimer</v>
          </cell>
          <cell r="L1942" t="str">
            <v>Corporate Finance</v>
          </cell>
          <cell r="M1942" t="str">
            <v>Advisory</v>
          </cell>
          <cell r="N1942" t="str">
            <v>7500</v>
          </cell>
          <cell r="O1942" t="str">
            <v>320</v>
          </cell>
          <cell r="P1942" t="str">
            <v>Sr. Adviseur</v>
          </cell>
          <cell r="Q1942" t="str">
            <v>6</v>
          </cell>
          <cell r="R1942" t="str">
            <v>Man</v>
          </cell>
          <cell r="S1942">
            <v>32168</v>
          </cell>
          <cell r="T1942" t="str">
            <v>BDO Corporate Finance B.V.</v>
          </cell>
          <cell r="U1942" t="str">
            <v>Medewerkers Advisory M&amp;A CF A</v>
          </cell>
          <cell r="W1942" t="str">
            <v>Onbepaalde tijd</v>
          </cell>
          <cell r="Y1942" t="str">
            <v>Advisory</v>
          </cell>
          <cell r="Z1942" t="str">
            <v>Schop</v>
          </cell>
          <cell r="AB1942" t="str">
            <v>B.</v>
          </cell>
          <cell r="AD1942" t="str">
            <v>Schop</v>
          </cell>
          <cell r="AE1942" t="str">
            <v>Iepenplein 46</v>
          </cell>
          <cell r="AG1942" t="str">
            <v>1091 JR  AMSTERDAM</v>
          </cell>
          <cell r="AJ1942" t="str">
            <v>125851108</v>
          </cell>
          <cell r="AL1942" t="str">
            <v>dhr. B. Schop</v>
          </cell>
          <cell r="AM1942">
            <v>40</v>
          </cell>
          <cell r="AN1942" t="str">
            <v>N</v>
          </cell>
          <cell r="AO1942" t="str">
            <v>Bram.Schop@bdo.nl</v>
          </cell>
          <cell r="AP1942" t="str">
            <v>06-26935468</v>
          </cell>
          <cell r="AQ1942" t="str">
            <v>06-26935468</v>
          </cell>
          <cell r="AR1942" t="str">
            <v>Pensioenregeling A</v>
          </cell>
          <cell r="AS1942">
            <v>43405</v>
          </cell>
          <cell r="AU1942">
            <v>-4.5</v>
          </cell>
          <cell r="AV1942" t="str">
            <v>02</v>
          </cell>
          <cell r="AW1942" t="str">
            <v>Basis CAO BDO</v>
          </cell>
          <cell r="AX1942">
            <v>43405</v>
          </cell>
          <cell r="BE1942" t="str">
            <v>9040000102</v>
          </cell>
          <cell r="BG1942">
            <v>43831</v>
          </cell>
          <cell r="BI1942" t="str">
            <v>J</v>
          </cell>
          <cell r="BJ1942" t="str">
            <v>J</v>
          </cell>
          <cell r="BK1942" t="str">
            <v>N</v>
          </cell>
          <cell r="BN1942" t="str">
            <v>Ongehuwd</v>
          </cell>
          <cell r="BR1942">
            <v>201844</v>
          </cell>
          <cell r="BS1942">
            <v>201844</v>
          </cell>
          <cell r="BV1942" t="str">
            <v>N</v>
          </cell>
          <cell r="BW1942" t="str">
            <v>N</v>
          </cell>
          <cell r="BX1942" t="str">
            <v>J</v>
          </cell>
          <cell r="BZ1942" t="str">
            <v>Nederlandse</v>
          </cell>
          <cell r="CA1942" t="str">
            <v>NL</v>
          </cell>
          <cell r="CB1942" t="str">
            <v>06-26935468</v>
          </cell>
          <cell r="CC1942" t="str">
            <v>bramschop@hotmail.com</v>
          </cell>
          <cell r="CD1942" t="str">
            <v>+31306336284</v>
          </cell>
          <cell r="CE1942" t="str">
            <v>06-26935468</v>
          </cell>
          <cell r="CL1942" t="str">
            <v>Indiensttreding</v>
          </cell>
          <cell r="CN1942">
            <v>0</v>
          </cell>
          <cell r="CO1942">
            <v>0</v>
          </cell>
          <cell r="CP1942">
            <v>0</v>
          </cell>
          <cell r="CQ1942">
            <v>0</v>
          </cell>
          <cell r="CR1942">
            <v>0</v>
          </cell>
          <cell r="CS1942">
            <v>0</v>
          </cell>
          <cell r="CT1942">
            <v>0</v>
          </cell>
          <cell r="CU1942">
            <v>0</v>
          </cell>
          <cell r="CV1942">
            <v>0</v>
          </cell>
          <cell r="CW1942" t="str">
            <v>iPad 9,7 32GB Smartcase € 382,85</v>
          </cell>
        </row>
        <row r="1943">
          <cell r="A1943" t="str">
            <v>21880</v>
          </cell>
          <cell r="B1943" t="str">
            <v>Koos</v>
          </cell>
          <cell r="C1943" t="str">
            <v>Zoetemelk</v>
          </cell>
          <cell r="D1943">
            <v>43405</v>
          </cell>
          <cell r="E1943">
            <v>43405</v>
          </cell>
          <cell r="G1943" t="str">
            <v>Utrecht</v>
          </cell>
          <cell r="H1943">
            <v>1</v>
          </cell>
          <cell r="I1943">
            <v>3688</v>
          </cell>
          <cell r="J1943" t="str">
            <v>Personeelslid</v>
          </cell>
          <cell r="K1943" t="str">
            <v>Fulltimer</v>
          </cell>
          <cell r="L1943" t="str">
            <v>Management Consulting</v>
          </cell>
          <cell r="M1943" t="str">
            <v>Advisory</v>
          </cell>
          <cell r="N1943" t="str">
            <v>6200</v>
          </cell>
          <cell r="O1943" t="str">
            <v>325</v>
          </cell>
          <cell r="P1943" t="str">
            <v>Adviseur</v>
          </cell>
          <cell r="Q1943" t="str">
            <v>5</v>
          </cell>
          <cell r="R1943" t="str">
            <v>Man</v>
          </cell>
          <cell r="S1943">
            <v>33798</v>
          </cell>
          <cell r="T1943" t="str">
            <v>BDO Advisory B.V.</v>
          </cell>
          <cell r="U1943" t="str">
            <v>Medewerkers Advisory Business Restr. &amp; Rendementsv</v>
          </cell>
          <cell r="W1943" t="str">
            <v>Onbepaalde tijd</v>
          </cell>
          <cell r="Y1943" t="str">
            <v>Advisory</v>
          </cell>
          <cell r="Z1943" t="str">
            <v>Zoetemelk</v>
          </cell>
          <cell r="AB1943" t="str">
            <v>J.K.J.</v>
          </cell>
          <cell r="AD1943" t="str">
            <v>Zoetemelk</v>
          </cell>
          <cell r="AE1943" t="str">
            <v>Van der Meerhof 22</v>
          </cell>
          <cell r="AG1943" t="str">
            <v>2221 LA  KATWIJK ZH</v>
          </cell>
          <cell r="AJ1943" t="str">
            <v>209814652</v>
          </cell>
          <cell r="AL1943" t="str">
            <v>dhr. J.K.J. Zoetemelk</v>
          </cell>
          <cell r="AM1943">
            <v>40</v>
          </cell>
          <cell r="AN1943" t="str">
            <v>N</v>
          </cell>
          <cell r="AO1943" t="str">
            <v>Koos.Zoetemelk@bdo.nl</v>
          </cell>
          <cell r="AP1943" t="str">
            <v>0628929380</v>
          </cell>
          <cell r="AQ1943" t="str">
            <v>0628929380</v>
          </cell>
          <cell r="AR1943" t="str">
            <v>Pensioenregeling A</v>
          </cell>
          <cell r="AS1943">
            <v>43405</v>
          </cell>
          <cell r="AU1943">
            <v>113</v>
          </cell>
          <cell r="AV1943" t="str">
            <v>02</v>
          </cell>
          <cell r="AW1943" t="str">
            <v>Basis CAO BDO</v>
          </cell>
          <cell r="AX1943">
            <v>43405</v>
          </cell>
          <cell r="BE1943" t="str">
            <v>9000100433</v>
          </cell>
          <cell r="BG1943">
            <v>43831</v>
          </cell>
          <cell r="BI1943" t="str">
            <v>J</v>
          </cell>
          <cell r="BJ1943" t="str">
            <v>J</v>
          </cell>
          <cell r="BK1943" t="str">
            <v>N</v>
          </cell>
          <cell r="BN1943" t="str">
            <v>Ongehuwd</v>
          </cell>
          <cell r="BR1943">
            <v>201844</v>
          </cell>
          <cell r="BS1943">
            <v>201844</v>
          </cell>
          <cell r="BV1943" t="str">
            <v>N</v>
          </cell>
          <cell r="BW1943" t="str">
            <v>N</v>
          </cell>
          <cell r="BX1943" t="str">
            <v>J</v>
          </cell>
          <cell r="BZ1943" t="str">
            <v>Nederlandse</v>
          </cell>
          <cell r="CA1943" t="str">
            <v>NL</v>
          </cell>
          <cell r="CB1943" t="str">
            <v>06-28929380</v>
          </cell>
          <cell r="CC1943" t="str">
            <v>jkj.zoetemelk@hotmail.com</v>
          </cell>
          <cell r="CD1943" t="str">
            <v>+31306336288</v>
          </cell>
          <cell r="CE1943" t="str">
            <v>06-28929380</v>
          </cell>
          <cell r="CL1943" t="str">
            <v>Indiensttreding</v>
          </cell>
          <cell r="CN1943">
            <v>0</v>
          </cell>
          <cell r="CO1943">
            <v>0</v>
          </cell>
          <cell r="CP1943">
            <v>0</v>
          </cell>
          <cell r="CQ1943">
            <v>0</v>
          </cell>
          <cell r="CR1943">
            <v>0</v>
          </cell>
          <cell r="CS1943">
            <v>0</v>
          </cell>
          <cell r="CT1943">
            <v>0</v>
          </cell>
          <cell r="CU1943">
            <v>0</v>
          </cell>
          <cell r="CV1943">
            <v>0</v>
          </cell>
          <cell r="CW1943" t="str">
            <v>Thuiswerkplek € 399,80</v>
          </cell>
        </row>
        <row r="1944">
          <cell r="A1944" t="str">
            <v>21575</v>
          </cell>
          <cell r="B1944" t="str">
            <v>Thessa</v>
          </cell>
          <cell r="C1944" t="str">
            <v>Hoogendorp</v>
          </cell>
          <cell r="D1944">
            <v>43423</v>
          </cell>
          <cell r="E1944">
            <v>43423</v>
          </cell>
          <cell r="G1944" t="str">
            <v>Utrecht</v>
          </cell>
          <cell r="H1944">
            <v>1</v>
          </cell>
          <cell r="I1944">
            <v>5200</v>
          </cell>
          <cell r="J1944" t="str">
            <v>Personeelslid</v>
          </cell>
          <cell r="K1944" t="str">
            <v>Fulltimer</v>
          </cell>
          <cell r="L1944" t="str">
            <v>Transaction Advisory Services</v>
          </cell>
          <cell r="M1944" t="str">
            <v>Advisory</v>
          </cell>
          <cell r="N1944" t="str">
            <v>7530</v>
          </cell>
          <cell r="O1944" t="str">
            <v>320</v>
          </cell>
          <cell r="P1944" t="str">
            <v>Sr. Adviseur</v>
          </cell>
          <cell r="Q1944" t="str">
            <v>6</v>
          </cell>
          <cell r="R1944" t="str">
            <v>Vrouw</v>
          </cell>
          <cell r="S1944">
            <v>33297</v>
          </cell>
          <cell r="T1944" t="str">
            <v>BDO Investigations B.V.</v>
          </cell>
          <cell r="U1944" t="str">
            <v>Medewerkers Advisory M&amp;A TAS</v>
          </cell>
          <cell r="W1944" t="str">
            <v>Onbepaalde tijd</v>
          </cell>
          <cell r="Y1944" t="str">
            <v>Advisory</v>
          </cell>
          <cell r="Z1944" t="str">
            <v>Hoogendorp</v>
          </cell>
          <cell r="AB1944" t="str">
            <v>T.M.</v>
          </cell>
          <cell r="AD1944" t="str">
            <v>Hoogendorp</v>
          </cell>
          <cell r="AE1944" t="str">
            <v>Veldstraat 13</v>
          </cell>
          <cell r="AG1944" t="str">
            <v>3551 SG  UTRECHT</v>
          </cell>
          <cell r="AJ1944" t="str">
            <v>206050215</v>
          </cell>
          <cell r="AL1944" t="str">
            <v>mevr. T.M. Hoogendorp</v>
          </cell>
          <cell r="AM1944">
            <v>40</v>
          </cell>
          <cell r="AN1944" t="str">
            <v>N</v>
          </cell>
          <cell r="AO1944" t="str">
            <v>Thessa.Hoogendorp@bdo.nl</v>
          </cell>
          <cell r="AP1944" t="str">
            <v>06-10248000</v>
          </cell>
          <cell r="AQ1944" t="str">
            <v>06-10248000</v>
          </cell>
          <cell r="AR1944" t="str">
            <v>Pensioenregeling A</v>
          </cell>
          <cell r="AS1944">
            <v>43405</v>
          </cell>
          <cell r="AU1944">
            <v>63</v>
          </cell>
          <cell r="AV1944" t="str">
            <v>02</v>
          </cell>
          <cell r="AW1944" t="str">
            <v>Basis CAO BDO</v>
          </cell>
          <cell r="AX1944">
            <v>43423</v>
          </cell>
          <cell r="BE1944" t="str">
            <v>9040000105</v>
          </cell>
          <cell r="BG1944">
            <v>43423</v>
          </cell>
          <cell r="BI1944" t="str">
            <v>J</v>
          </cell>
          <cell r="BJ1944" t="str">
            <v>J</v>
          </cell>
          <cell r="BK1944" t="str">
            <v>N</v>
          </cell>
          <cell r="BN1944" t="str">
            <v>Ongehuwd</v>
          </cell>
          <cell r="BR1944">
            <v>201847</v>
          </cell>
          <cell r="BS1944">
            <v>201847</v>
          </cell>
          <cell r="BV1944" t="str">
            <v>N</v>
          </cell>
          <cell r="BW1944" t="str">
            <v>N</v>
          </cell>
          <cell r="BX1944" t="str">
            <v>J</v>
          </cell>
          <cell r="BZ1944" t="str">
            <v>Nederlandse</v>
          </cell>
          <cell r="CA1944" t="str">
            <v>NL</v>
          </cell>
          <cell r="CB1944" t="str">
            <v>06-10248000</v>
          </cell>
          <cell r="CC1944" t="str">
            <v>Thessa_hoogendorp@hotmail.com</v>
          </cell>
          <cell r="CD1944" t="str">
            <v>+31306336291</v>
          </cell>
          <cell r="CE1944" t="str">
            <v>06-10248000</v>
          </cell>
          <cell r="CL1944" t="str">
            <v>Indiensttreding</v>
          </cell>
          <cell r="CN1944">
            <v>0</v>
          </cell>
          <cell r="CO1944">
            <v>0</v>
          </cell>
          <cell r="CP1944">
            <v>0</v>
          </cell>
          <cell r="CQ1944">
            <v>0</v>
          </cell>
          <cell r="CR1944">
            <v>0</v>
          </cell>
          <cell r="CS1944">
            <v>0</v>
          </cell>
          <cell r="CT1944">
            <v>0</v>
          </cell>
          <cell r="CU1944">
            <v>0</v>
          </cell>
          <cell r="CV1944">
            <v>0</v>
          </cell>
          <cell r="CW1944" t="str">
            <v>Thuiswerkplek € 399,80</v>
          </cell>
        </row>
        <row r="1945">
          <cell r="A1945" t="str">
            <v>21578</v>
          </cell>
          <cell r="B1945" t="str">
            <v>Joris</v>
          </cell>
          <cell r="C1945" t="str">
            <v>Falhaber</v>
          </cell>
          <cell r="D1945">
            <v>43374</v>
          </cell>
          <cell r="E1945">
            <v>43374</v>
          </cell>
          <cell r="G1945" t="str">
            <v>Utrecht</v>
          </cell>
          <cell r="H1945">
            <v>1</v>
          </cell>
          <cell r="I1945">
            <v>3000</v>
          </cell>
          <cell r="J1945" t="str">
            <v>Personeelslid</v>
          </cell>
          <cell r="K1945" t="str">
            <v>Fulltimer</v>
          </cell>
          <cell r="L1945" t="str">
            <v>Legal</v>
          </cell>
          <cell r="M1945" t="str">
            <v>Advisory</v>
          </cell>
          <cell r="N1945" t="str">
            <v>6051</v>
          </cell>
          <cell r="O1945" t="str">
            <v>338</v>
          </cell>
          <cell r="P1945" t="str">
            <v>Jurist</v>
          </cell>
          <cell r="Q1945" t="str">
            <v>4</v>
          </cell>
          <cell r="R1945" t="str">
            <v>Man</v>
          </cell>
          <cell r="S1945">
            <v>34246</v>
          </cell>
          <cell r="T1945" t="str">
            <v>BDO Legal B.V.</v>
          </cell>
          <cell r="U1945" t="str">
            <v>Medewerkers Advisory Legal - OR A1 (legal)</v>
          </cell>
          <cell r="W1945" t="str">
            <v>Onbepaalde tijd</v>
          </cell>
          <cell r="Y1945" t="str">
            <v>Advisory</v>
          </cell>
          <cell r="Z1945" t="str">
            <v>Falhaber</v>
          </cell>
          <cell r="AB1945" t="str">
            <v>J.</v>
          </cell>
          <cell r="AD1945" t="str">
            <v>Falhaber</v>
          </cell>
          <cell r="AE1945" t="str">
            <v>Hendrik Zwaardecroonstraat 232</v>
          </cell>
          <cell r="AG1945" t="str">
            <v>2593 XX  'S-GRAVENHAGE</v>
          </cell>
          <cell r="AJ1945" t="str">
            <v>214496156</v>
          </cell>
          <cell r="AL1945" t="str">
            <v>dhr. J. Falhaber</v>
          </cell>
          <cell r="AM1945">
            <v>40</v>
          </cell>
          <cell r="AN1945" t="str">
            <v>N</v>
          </cell>
          <cell r="AO1945" t="str">
            <v>Joris.Falhaber@bdo.nl</v>
          </cell>
          <cell r="AP1945" t="str">
            <v>06-83030996</v>
          </cell>
          <cell r="AQ1945" t="str">
            <v>06-83030996</v>
          </cell>
          <cell r="AR1945" t="str">
            <v>Pensioenregeling A</v>
          </cell>
          <cell r="AS1945">
            <v>43374</v>
          </cell>
          <cell r="AU1945">
            <v>-24</v>
          </cell>
          <cell r="AV1945" t="str">
            <v>02</v>
          </cell>
          <cell r="AW1945" t="str">
            <v>Basis CAO BDO</v>
          </cell>
          <cell r="AX1945">
            <v>43739</v>
          </cell>
          <cell r="BE1945" t="str">
            <v>9040000005</v>
          </cell>
          <cell r="BG1945">
            <v>43831</v>
          </cell>
          <cell r="BI1945" t="str">
            <v>J</v>
          </cell>
          <cell r="BJ1945" t="str">
            <v>J</v>
          </cell>
          <cell r="BK1945" t="str">
            <v>N</v>
          </cell>
          <cell r="BN1945" t="str">
            <v>Ongehuwd</v>
          </cell>
          <cell r="BR1945">
            <v>201840</v>
          </cell>
          <cell r="BS1945">
            <v>201840</v>
          </cell>
          <cell r="BV1945" t="str">
            <v>N</v>
          </cell>
          <cell r="BW1945" t="str">
            <v>N</v>
          </cell>
          <cell r="BX1945" t="str">
            <v>J</v>
          </cell>
          <cell r="BZ1945" t="str">
            <v>Nederlandse</v>
          </cell>
          <cell r="CA1945" t="str">
            <v>NL</v>
          </cell>
          <cell r="CB1945" t="str">
            <v>06-83030996</v>
          </cell>
          <cell r="CC1945" t="str">
            <v>jorisfalhaber@gmail.com</v>
          </cell>
          <cell r="CD1945" t="str">
            <v>+31306336280</v>
          </cell>
          <cell r="CE1945" t="str">
            <v>06-83030996</v>
          </cell>
          <cell r="CL1945" t="str">
            <v>Indiensttreding</v>
          </cell>
          <cell r="CN1945">
            <v>0</v>
          </cell>
          <cell r="CO1945">
            <v>0</v>
          </cell>
          <cell r="CP1945">
            <v>0</v>
          </cell>
          <cell r="CQ1945">
            <v>0</v>
          </cell>
          <cell r="CR1945">
            <v>0</v>
          </cell>
          <cell r="CS1945">
            <v>0</v>
          </cell>
          <cell r="CT1945">
            <v>0</v>
          </cell>
          <cell r="CU1945">
            <v>0</v>
          </cell>
          <cell r="CV1945">
            <v>0</v>
          </cell>
          <cell r="CW1945" t="str">
            <v>Thuiswerkplek € 399,80</v>
          </cell>
        </row>
        <row r="1946">
          <cell r="A1946" t="str">
            <v>21636</v>
          </cell>
          <cell r="B1946" t="str">
            <v>Martijn</v>
          </cell>
          <cell r="C1946" t="str">
            <v>van den Ende</v>
          </cell>
          <cell r="D1946">
            <v>43374</v>
          </cell>
          <cell r="E1946">
            <v>43374</v>
          </cell>
          <cell r="G1946" t="str">
            <v>Utrecht</v>
          </cell>
          <cell r="H1946">
            <v>1</v>
          </cell>
          <cell r="I1946">
            <v>2820</v>
          </cell>
          <cell r="J1946" t="str">
            <v>Personeelslid</v>
          </cell>
          <cell r="K1946" t="str">
            <v>Fulltimer</v>
          </cell>
          <cell r="L1946" t="str">
            <v>Management Consulting</v>
          </cell>
          <cell r="M1946" t="str">
            <v>Advisory</v>
          </cell>
          <cell r="N1946" t="str">
            <v>6200</v>
          </cell>
          <cell r="O1946" t="str">
            <v>335</v>
          </cell>
          <cell r="P1946" t="str">
            <v>Jr. Adviseur</v>
          </cell>
          <cell r="Q1946" t="str">
            <v>4</v>
          </cell>
          <cell r="R1946" t="str">
            <v>Man</v>
          </cell>
          <cell r="S1946">
            <v>33771</v>
          </cell>
          <cell r="T1946" t="str">
            <v>BDO Advisory B.V.</v>
          </cell>
          <cell r="U1946" t="str">
            <v>Medewerkers Advisory Business Restr. &amp; Rendementsv</v>
          </cell>
          <cell r="W1946" t="str">
            <v>Onbepaalde tijd</v>
          </cell>
          <cell r="Y1946" t="str">
            <v>Advisory</v>
          </cell>
          <cell r="Z1946" t="str">
            <v>Ende</v>
          </cell>
          <cell r="AA1946" t="str">
            <v>van den</v>
          </cell>
          <cell r="AB1946" t="str">
            <v>M.A.</v>
          </cell>
          <cell r="AC1946" t="str">
            <v>van den</v>
          </cell>
          <cell r="AD1946" t="str">
            <v>Ende</v>
          </cell>
          <cell r="AE1946" t="str">
            <v>Lindeboom 5 F</v>
          </cell>
          <cell r="AG1946" t="str">
            <v>4201 HZ  GORINCHEM</v>
          </cell>
          <cell r="AJ1946" t="str">
            <v>209451683</v>
          </cell>
          <cell r="AL1946" t="str">
            <v>dhr. M.A. van den Ende</v>
          </cell>
          <cell r="AM1946">
            <v>40</v>
          </cell>
          <cell r="AN1946" t="str">
            <v>N</v>
          </cell>
          <cell r="AO1946" t="str">
            <v>Martijn.van.den.Ende@bdo.nl</v>
          </cell>
          <cell r="AP1946" t="str">
            <v>06-29530846</v>
          </cell>
          <cell r="AQ1946" t="str">
            <v>06-29530846</v>
          </cell>
          <cell r="AR1946" t="str">
            <v>Pensioenregeling A</v>
          </cell>
          <cell r="AS1946">
            <v>43374</v>
          </cell>
          <cell r="AU1946">
            <v>1</v>
          </cell>
          <cell r="AV1946" t="str">
            <v>02</v>
          </cell>
          <cell r="AW1946" t="str">
            <v>Basis CAO BDO</v>
          </cell>
          <cell r="AX1946">
            <v>43739</v>
          </cell>
          <cell r="BE1946" t="str">
            <v>9000100433</v>
          </cell>
          <cell r="BG1946">
            <v>43831</v>
          </cell>
          <cell r="BI1946" t="str">
            <v>J</v>
          </cell>
          <cell r="BJ1946" t="str">
            <v>J</v>
          </cell>
          <cell r="BK1946" t="str">
            <v>N</v>
          </cell>
          <cell r="BN1946" t="str">
            <v>Ongehuwd</v>
          </cell>
          <cell r="BR1946">
            <v>201840</v>
          </cell>
          <cell r="BS1946">
            <v>201840</v>
          </cell>
          <cell r="BV1946" t="str">
            <v>N</v>
          </cell>
          <cell r="BW1946" t="str">
            <v>N</v>
          </cell>
          <cell r="BX1946" t="str">
            <v>J</v>
          </cell>
          <cell r="BZ1946" t="str">
            <v>Nederlandse</v>
          </cell>
          <cell r="CA1946" t="str">
            <v>NL</v>
          </cell>
          <cell r="CB1946" t="str">
            <v>06-29530846</v>
          </cell>
          <cell r="CC1946" t="str">
            <v>martijn.vanden.ende@hotmail.com</v>
          </cell>
          <cell r="CD1946" t="str">
            <v>+31306336281</v>
          </cell>
          <cell r="CE1946" t="str">
            <v>06-29530846</v>
          </cell>
          <cell r="CL1946" t="str">
            <v>Indiensttreding</v>
          </cell>
          <cell r="CN1946">
            <v>0</v>
          </cell>
          <cell r="CO1946">
            <v>0</v>
          </cell>
          <cell r="CP1946">
            <v>0</v>
          </cell>
          <cell r="CQ1946">
            <v>0</v>
          </cell>
          <cell r="CR1946">
            <v>0</v>
          </cell>
          <cell r="CS1946">
            <v>0</v>
          </cell>
          <cell r="CT1946">
            <v>0</v>
          </cell>
          <cell r="CU1946">
            <v>0</v>
          </cell>
          <cell r="CV1946">
            <v>0</v>
          </cell>
          <cell r="CW1946" t="str">
            <v>Thuiswerkplek € 399,80</v>
          </cell>
        </row>
        <row r="1947">
          <cell r="A1947" t="str">
            <v>22140</v>
          </cell>
          <cell r="B1947" t="str">
            <v>Gerben</v>
          </cell>
          <cell r="C1947" t="str">
            <v>van den Hout</v>
          </cell>
          <cell r="D1947">
            <v>43472</v>
          </cell>
          <cell r="E1947">
            <v>43472</v>
          </cell>
          <cell r="G1947" t="str">
            <v>Utrecht</v>
          </cell>
          <cell r="H1947">
            <v>0.9</v>
          </cell>
          <cell r="I1947">
            <v>5250</v>
          </cell>
          <cell r="J1947" t="str">
            <v>Personeelslid</v>
          </cell>
          <cell r="K1947" t="str">
            <v>Fulltimer</v>
          </cell>
          <cell r="L1947" t="str">
            <v>Management Consulting</v>
          </cell>
          <cell r="M1947" t="str">
            <v>Advisory</v>
          </cell>
          <cell r="N1947" t="str">
            <v>6200</v>
          </cell>
          <cell r="O1947" t="str">
            <v>320</v>
          </cell>
          <cell r="P1947" t="str">
            <v>Sr. Adviseur</v>
          </cell>
          <cell r="Q1947" t="str">
            <v>6</v>
          </cell>
          <cell r="R1947" t="str">
            <v>Man</v>
          </cell>
          <cell r="S1947">
            <v>26254</v>
          </cell>
          <cell r="T1947" t="str">
            <v>BDO Advisory B.V.</v>
          </cell>
          <cell r="U1947" t="str">
            <v>Medewerkers Advisory MKB &amp; Familiebedrijven B</v>
          </cell>
          <cell r="W1947" t="str">
            <v>Onbepaalde tijd</v>
          </cell>
          <cell r="Y1947" t="str">
            <v>Advisory</v>
          </cell>
          <cell r="Z1947" t="str">
            <v>Hout</v>
          </cell>
          <cell r="AA1947" t="str">
            <v>van den</v>
          </cell>
          <cell r="AB1947" t="str">
            <v>G.P.</v>
          </cell>
          <cell r="AC1947" t="str">
            <v>van den</v>
          </cell>
          <cell r="AD1947" t="str">
            <v>Hout</v>
          </cell>
          <cell r="AE1947" t="str">
            <v>Wouwermanstraat 37-3</v>
          </cell>
          <cell r="AG1947" t="str">
            <v>1071 LW  AMSTERDAM</v>
          </cell>
          <cell r="AJ1947" t="str">
            <v>147907147</v>
          </cell>
          <cell r="AL1947" t="str">
            <v>dhr. mr. G.P. van den Hout</v>
          </cell>
          <cell r="AM1947">
            <v>40</v>
          </cell>
          <cell r="AN1947" t="str">
            <v>N</v>
          </cell>
          <cell r="AO1947" t="str">
            <v>Gerben.van.den.Hout@bdo.nl</v>
          </cell>
          <cell r="AP1947" t="str">
            <v>06-29241573</v>
          </cell>
          <cell r="AQ1947" t="str">
            <v>06-29241573</v>
          </cell>
          <cell r="AR1947" t="str">
            <v>Pensioenregeling A</v>
          </cell>
          <cell r="AS1947">
            <v>43466</v>
          </cell>
          <cell r="AU1947">
            <v>70</v>
          </cell>
          <cell r="AV1947" t="str">
            <v>02</v>
          </cell>
          <cell r="AW1947" t="str">
            <v>Basis CAO BDO</v>
          </cell>
          <cell r="AX1947">
            <v>43831</v>
          </cell>
          <cell r="AY1947">
            <v>4</v>
          </cell>
          <cell r="AZ1947">
            <v>43556</v>
          </cell>
          <cell r="BA1947">
            <v>44196</v>
          </cell>
          <cell r="BB1947">
            <v>43831</v>
          </cell>
          <cell r="BE1947" t="str">
            <v>9040000002</v>
          </cell>
          <cell r="BG1947">
            <v>43831</v>
          </cell>
          <cell r="BI1947" t="str">
            <v>J</v>
          </cell>
          <cell r="BJ1947" t="str">
            <v>J</v>
          </cell>
          <cell r="BK1947" t="str">
            <v>N</v>
          </cell>
          <cell r="BN1947" t="str">
            <v>Ongehuwd</v>
          </cell>
          <cell r="BQ1947" t="str">
            <v>Sitsen</v>
          </cell>
          <cell r="BR1947">
            <v>201902</v>
          </cell>
          <cell r="BS1947">
            <v>201902</v>
          </cell>
          <cell r="BV1947" t="str">
            <v>N</v>
          </cell>
          <cell r="BW1947" t="str">
            <v>N</v>
          </cell>
          <cell r="BX1947" t="str">
            <v>J</v>
          </cell>
          <cell r="BZ1947" t="str">
            <v>Nederlandse</v>
          </cell>
          <cell r="CA1947" t="str">
            <v>NL</v>
          </cell>
          <cell r="CB1947" t="str">
            <v>06-29241573</v>
          </cell>
          <cell r="CC1947" t="str">
            <v>gerbenvandenhout@icloud.com</v>
          </cell>
          <cell r="CD1947" t="str">
            <v>+31306336299</v>
          </cell>
          <cell r="CE1947" t="str">
            <v>06-29241573</v>
          </cell>
          <cell r="CF1947" t="str">
            <v>Sitsen</v>
          </cell>
          <cell r="CG1947" t="str">
            <v>Jojanneke</v>
          </cell>
          <cell r="CL1947" t="str">
            <v>Indiensttreding</v>
          </cell>
          <cell r="CN1947">
            <v>0</v>
          </cell>
          <cell r="CO1947">
            <v>0</v>
          </cell>
          <cell r="CP1947">
            <v>0</v>
          </cell>
          <cell r="CQ1947">
            <v>0</v>
          </cell>
          <cell r="CR1947">
            <v>0</v>
          </cell>
          <cell r="CS1947">
            <v>0</v>
          </cell>
          <cell r="CT1947">
            <v>0</v>
          </cell>
          <cell r="CU1947">
            <v>0</v>
          </cell>
          <cell r="CV1947">
            <v>0</v>
          </cell>
          <cell r="CW1947">
            <v>0</v>
          </cell>
        </row>
        <row r="1948">
          <cell r="A1948" t="str">
            <v>329</v>
          </cell>
          <cell r="B1948" t="str">
            <v>Bram</v>
          </cell>
          <cell r="C1948" t="str">
            <v>Hautvast</v>
          </cell>
          <cell r="D1948">
            <v>38607</v>
          </cell>
          <cell r="E1948">
            <v>38607</v>
          </cell>
          <cell r="G1948" t="str">
            <v>Utrecht</v>
          </cell>
          <cell r="H1948">
            <v>1</v>
          </cell>
          <cell r="I1948">
            <v>10609</v>
          </cell>
          <cell r="J1948" t="str">
            <v>Personeelslid</v>
          </cell>
          <cell r="K1948" t="str">
            <v>Fulltimer</v>
          </cell>
          <cell r="L1948" t="str">
            <v>Legal</v>
          </cell>
          <cell r="M1948" t="str">
            <v>Advisory</v>
          </cell>
          <cell r="N1948" t="str">
            <v>6051</v>
          </cell>
          <cell r="O1948" t="str">
            <v>310</v>
          </cell>
          <cell r="P1948" t="str">
            <v>Salary Partner Advisory</v>
          </cell>
          <cell r="Q1948" t="str">
            <v>8</v>
          </cell>
          <cell r="R1948" t="str">
            <v>Man</v>
          </cell>
          <cell r="S1948">
            <v>27835</v>
          </cell>
          <cell r="T1948" t="str">
            <v>BDO Legal B.V.</v>
          </cell>
          <cell r="U1948" t="str">
            <v>Partner Advisory Legal - AR B</v>
          </cell>
          <cell r="W1948" t="str">
            <v>Onbepaalde tijd</v>
          </cell>
          <cell r="Y1948" t="str">
            <v>Advisory</v>
          </cell>
          <cell r="Z1948" t="str">
            <v>Hautvast</v>
          </cell>
          <cell r="AB1948" t="str">
            <v>B.P.H.</v>
          </cell>
          <cell r="AD1948" t="str">
            <v>Hautvast</v>
          </cell>
          <cell r="AE1948" t="str">
            <v>Kruidenstraat 68</v>
          </cell>
          <cell r="AG1948" t="str">
            <v>6515 HS  NIJMEGEN</v>
          </cell>
          <cell r="AI1948" t="str">
            <v>NL</v>
          </cell>
          <cell r="AJ1948" t="str">
            <v>156195525</v>
          </cell>
          <cell r="AK1948" t="str">
            <v>Nederlandse</v>
          </cell>
          <cell r="AL1948" t="str">
            <v>dhr. mr. B.P.H. Hautvast</v>
          </cell>
          <cell r="AM1948">
            <v>40</v>
          </cell>
          <cell r="AN1948" t="str">
            <v>N</v>
          </cell>
          <cell r="AO1948" t="str">
            <v>bram.hautvast@bdo.nl</v>
          </cell>
          <cell r="AP1948" t="str">
            <v>024-3481631</v>
          </cell>
          <cell r="AQ1948" t="str">
            <v>06-19622912</v>
          </cell>
          <cell r="AR1948" t="str">
            <v>Pensioenregeling B</v>
          </cell>
          <cell r="AS1948">
            <v>38596</v>
          </cell>
          <cell r="AT1948">
            <v>8258476</v>
          </cell>
          <cell r="AU1948">
            <v>-12</v>
          </cell>
          <cell r="AV1948" t="str">
            <v>02</v>
          </cell>
          <cell r="AW1948" t="str">
            <v>Basis CAO BDO</v>
          </cell>
          <cell r="AX1948">
            <v>40179</v>
          </cell>
          <cell r="BE1948" t="str">
            <v>5000100127</v>
          </cell>
          <cell r="BG1948">
            <v>43466</v>
          </cell>
          <cell r="BI1948" t="str">
            <v>J</v>
          </cell>
          <cell r="BJ1948" t="str">
            <v>N</v>
          </cell>
          <cell r="BK1948" t="str">
            <v>J</v>
          </cell>
          <cell r="BN1948" t="str">
            <v>Gehuwd</v>
          </cell>
          <cell r="BO1948">
            <v>40040</v>
          </cell>
          <cell r="BQ1948" t="str">
            <v>Kersten</v>
          </cell>
          <cell r="BR1948">
            <v>200537</v>
          </cell>
          <cell r="BS1948">
            <v>200537</v>
          </cell>
          <cell r="BV1948" t="str">
            <v>N</v>
          </cell>
          <cell r="BW1948" t="str">
            <v>J</v>
          </cell>
          <cell r="BX1948" t="str">
            <v>J</v>
          </cell>
          <cell r="BZ1948" t="str">
            <v>Nederlandse</v>
          </cell>
          <cell r="CA1948" t="str">
            <v>NL</v>
          </cell>
          <cell r="CB1948" t="str">
            <v>06-19622912</v>
          </cell>
          <cell r="CD1948" t="str">
            <v>+31306336234</v>
          </cell>
          <cell r="CE1948" t="str">
            <v>06-19622912</v>
          </cell>
          <cell r="CF1948" t="str">
            <v>Kersten</v>
          </cell>
          <cell r="CL1948" t="str">
            <v>Indiensttreding</v>
          </cell>
          <cell r="CN1948">
            <v>0</v>
          </cell>
          <cell r="CO1948">
            <v>0</v>
          </cell>
          <cell r="CP1948">
            <v>0</v>
          </cell>
          <cell r="CQ1948">
            <v>0</v>
          </cell>
          <cell r="CR1948">
            <v>0</v>
          </cell>
          <cell r="CS1948">
            <v>0</v>
          </cell>
          <cell r="CT1948">
            <v>0</v>
          </cell>
          <cell r="CU1948">
            <v>0</v>
          </cell>
          <cell r="CV1948">
            <v>0</v>
          </cell>
          <cell r="CW1948" t="str">
            <v>iPad 9,7 128GB Gelcase € 466,85</v>
          </cell>
        </row>
        <row r="1949">
          <cell r="A1949" t="str">
            <v>19793</v>
          </cell>
          <cell r="B1949" t="str">
            <v>Sander</v>
          </cell>
          <cell r="C1949" t="str">
            <v>Rurup</v>
          </cell>
          <cell r="D1949">
            <v>42795</v>
          </cell>
          <cell r="E1949">
            <v>43160</v>
          </cell>
          <cell r="G1949" t="str">
            <v>Utrecht</v>
          </cell>
          <cell r="H1949">
            <v>1</v>
          </cell>
          <cell r="I1949">
            <v>5250</v>
          </cell>
          <cell r="J1949" t="str">
            <v>Personeelslid</v>
          </cell>
          <cell r="K1949" t="str">
            <v>Fulltimer</v>
          </cell>
          <cell r="L1949" t="str">
            <v>Technology &amp; Managed Services</v>
          </cell>
          <cell r="M1949" t="str">
            <v>Advisory</v>
          </cell>
          <cell r="N1949" t="str">
            <v>16200</v>
          </cell>
          <cell r="O1949" t="str">
            <v>320</v>
          </cell>
          <cell r="P1949" t="str">
            <v>Sr. Adviseur</v>
          </cell>
          <cell r="Q1949" t="str">
            <v>6</v>
          </cell>
          <cell r="R1949" t="str">
            <v>Man</v>
          </cell>
          <cell r="S1949">
            <v>33109</v>
          </cell>
          <cell r="T1949" t="str">
            <v>BDO Advisory B.V.</v>
          </cell>
          <cell r="U1949" t="str">
            <v>Medewerkers Advisory Technology &amp; Managed Services</v>
          </cell>
          <cell r="W1949" t="str">
            <v>Onbepaalde tijd</v>
          </cell>
          <cell r="Y1949" t="str">
            <v>Advisory</v>
          </cell>
          <cell r="Z1949" t="str">
            <v>Rurup</v>
          </cell>
          <cell r="AB1949" t="str">
            <v>S.</v>
          </cell>
          <cell r="AD1949" t="str">
            <v>Rurup</v>
          </cell>
          <cell r="AE1949" t="str">
            <v>Sterrenbos 29</v>
          </cell>
          <cell r="AG1949" t="str">
            <v>3511 ET  UTRECHT</v>
          </cell>
          <cell r="AJ1949" t="str">
            <v>128769464</v>
          </cell>
          <cell r="AL1949" t="str">
            <v>dhr. S. Rurup</v>
          </cell>
          <cell r="AM1949">
            <v>40</v>
          </cell>
          <cell r="AN1949" t="str">
            <v>N</v>
          </cell>
          <cell r="AO1949" t="str">
            <v>Sander.Rurup@bdo.nl</v>
          </cell>
          <cell r="AP1949" t="str">
            <v>06-22122588</v>
          </cell>
          <cell r="AQ1949" t="str">
            <v>06-22122588</v>
          </cell>
          <cell r="AR1949" t="str">
            <v>Pensioenregeling A</v>
          </cell>
          <cell r="AS1949">
            <v>42795</v>
          </cell>
          <cell r="AU1949">
            <v>36</v>
          </cell>
          <cell r="AV1949" t="str">
            <v>02</v>
          </cell>
          <cell r="AW1949" t="str">
            <v>Basis CAO BDO</v>
          </cell>
          <cell r="AX1949">
            <v>43160</v>
          </cell>
          <cell r="BE1949" t="str">
            <v>9000100501</v>
          </cell>
          <cell r="BG1949">
            <v>43466</v>
          </cell>
          <cell r="BI1949" t="str">
            <v>J</v>
          </cell>
          <cell r="BJ1949" t="str">
            <v>J</v>
          </cell>
          <cell r="BK1949" t="str">
            <v>N</v>
          </cell>
          <cell r="BN1949" t="str">
            <v>Ongehuwd</v>
          </cell>
          <cell r="BR1949">
            <v>201709</v>
          </cell>
          <cell r="BS1949">
            <v>201709</v>
          </cell>
          <cell r="BV1949" t="str">
            <v>N</v>
          </cell>
          <cell r="BW1949" t="str">
            <v>J</v>
          </cell>
          <cell r="BX1949" t="str">
            <v>J</v>
          </cell>
          <cell r="BZ1949" t="str">
            <v>Nederlandse</v>
          </cell>
          <cell r="CA1949" t="str">
            <v>NL</v>
          </cell>
          <cell r="CB1949" t="str">
            <v>06-22122588</v>
          </cell>
          <cell r="CC1949" t="str">
            <v>sander@rurup.nl</v>
          </cell>
          <cell r="CD1949" t="str">
            <v>+31302849875</v>
          </cell>
          <cell r="CE1949" t="str">
            <v>06-22122588</v>
          </cell>
          <cell r="CL1949" t="str">
            <v>Overplaatsing</v>
          </cell>
          <cell r="CN1949">
            <v>0</v>
          </cell>
          <cell r="CO1949">
            <v>0</v>
          </cell>
          <cell r="CP1949">
            <v>0</v>
          </cell>
          <cell r="CQ1949">
            <v>0</v>
          </cell>
          <cell r="CR1949">
            <v>0</v>
          </cell>
          <cell r="CS1949">
            <v>0</v>
          </cell>
          <cell r="CT1949">
            <v>0</v>
          </cell>
          <cell r="CU1949">
            <v>0</v>
          </cell>
          <cell r="CV1949">
            <v>0</v>
          </cell>
          <cell r="CW1949" t="str">
            <v>iPad 9,7 32GB Smartcase € 382,85</v>
          </cell>
        </row>
        <row r="1950">
          <cell r="A1950" t="str">
            <v>19618</v>
          </cell>
          <cell r="B1950" t="str">
            <v>Jasper</v>
          </cell>
          <cell r="C1950" t="str">
            <v>Dijkman</v>
          </cell>
          <cell r="D1950">
            <v>42767</v>
          </cell>
          <cell r="E1950">
            <v>43374</v>
          </cell>
          <cell r="G1950" t="str">
            <v>Utrecht</v>
          </cell>
          <cell r="H1950">
            <v>0.9</v>
          </cell>
          <cell r="I1950">
            <v>6900</v>
          </cell>
          <cell r="J1950" t="str">
            <v>Personeelslid</v>
          </cell>
          <cell r="K1950" t="str">
            <v>Fulltimer</v>
          </cell>
          <cell r="L1950" t="str">
            <v>Technology &amp; Managed Services</v>
          </cell>
          <cell r="M1950" t="str">
            <v>Advisory</v>
          </cell>
          <cell r="N1950" t="str">
            <v>16200</v>
          </cell>
          <cell r="O1950" t="str">
            <v>315</v>
          </cell>
          <cell r="P1950" t="str">
            <v>Sr. Manager</v>
          </cell>
          <cell r="Q1950" t="str">
            <v>7</v>
          </cell>
          <cell r="R1950" t="str">
            <v>Man</v>
          </cell>
          <cell r="S1950">
            <v>29372</v>
          </cell>
          <cell r="T1950" t="str">
            <v>BDO Advisory B.V.</v>
          </cell>
          <cell r="U1950" t="str">
            <v>Medewerkers Advisory Technology &amp; Managed Services</v>
          </cell>
          <cell r="W1950" t="str">
            <v>Onbepaalde tijd</v>
          </cell>
          <cell r="Y1950" t="str">
            <v>Advisory</v>
          </cell>
          <cell r="Z1950" t="str">
            <v>Dijkman</v>
          </cell>
          <cell r="AB1950" t="str">
            <v>J.</v>
          </cell>
          <cell r="AD1950" t="str">
            <v>Dijkman</v>
          </cell>
          <cell r="AE1950" t="str">
            <v>Johanniterhof 25</v>
          </cell>
          <cell r="AG1950" t="str">
            <v>3544 NG  UTRECHT</v>
          </cell>
          <cell r="AJ1950" t="str">
            <v>162178748</v>
          </cell>
          <cell r="AL1950" t="str">
            <v>dhr. J. Dijkman</v>
          </cell>
          <cell r="AM1950">
            <v>40</v>
          </cell>
          <cell r="AN1950" t="str">
            <v>N</v>
          </cell>
          <cell r="AO1950" t="str">
            <v>Jasper.Dijkman@bdo.nl</v>
          </cell>
          <cell r="AP1950" t="str">
            <v>06-13587696</v>
          </cell>
          <cell r="AQ1950" t="str">
            <v>06-13587696</v>
          </cell>
          <cell r="AR1950" t="str">
            <v>Pensioenregeling A</v>
          </cell>
          <cell r="AS1950">
            <v>42767</v>
          </cell>
          <cell r="AU1950">
            <v>-58</v>
          </cell>
          <cell r="AV1950" t="str">
            <v>02</v>
          </cell>
          <cell r="AW1950" t="str">
            <v>Basis CAO BDO</v>
          </cell>
          <cell r="AX1950">
            <v>43374</v>
          </cell>
          <cell r="AY1950">
            <v>4</v>
          </cell>
          <cell r="AZ1950">
            <v>42767</v>
          </cell>
          <cell r="BA1950">
            <v>44074</v>
          </cell>
          <cell r="BB1950">
            <v>43132</v>
          </cell>
          <cell r="BC1950">
            <v>43497</v>
          </cell>
          <cell r="BD1950">
            <v>43862</v>
          </cell>
          <cell r="BE1950" t="str">
            <v>9000100638</v>
          </cell>
          <cell r="BG1950">
            <v>43952</v>
          </cell>
          <cell r="BI1950" t="str">
            <v>J</v>
          </cell>
          <cell r="BJ1950" t="str">
            <v>J</v>
          </cell>
          <cell r="BK1950" t="str">
            <v>N</v>
          </cell>
          <cell r="BN1950" t="str">
            <v>Gehuwd</v>
          </cell>
          <cell r="BR1950">
            <v>201705</v>
          </cell>
          <cell r="BS1950">
            <v>201705</v>
          </cell>
          <cell r="BV1950" t="str">
            <v>N</v>
          </cell>
          <cell r="BW1950" t="str">
            <v>J</v>
          </cell>
          <cell r="BX1950" t="str">
            <v>J</v>
          </cell>
          <cell r="BZ1950" t="str">
            <v>Nederlandse</v>
          </cell>
          <cell r="CA1950" t="str">
            <v>NL</v>
          </cell>
          <cell r="CB1950" t="str">
            <v>06-13587696</v>
          </cell>
          <cell r="CC1950" t="str">
            <v>dijkmanjasper@gmail.com</v>
          </cell>
          <cell r="CD1950" t="str">
            <v>+31102370700</v>
          </cell>
          <cell r="CE1950" t="str">
            <v>06-13587696</v>
          </cell>
          <cell r="CL1950" t="str">
            <v>Overplaatsing</v>
          </cell>
          <cell r="CN1950">
            <v>0</v>
          </cell>
          <cell r="CO1950">
            <v>0</v>
          </cell>
          <cell r="CP1950">
            <v>0</v>
          </cell>
          <cell r="CQ1950">
            <v>0</v>
          </cell>
          <cell r="CR1950">
            <v>0</v>
          </cell>
          <cell r="CS1950">
            <v>0</v>
          </cell>
          <cell r="CT1950">
            <v>0</v>
          </cell>
          <cell r="CU1950">
            <v>0</v>
          </cell>
          <cell r="CV1950">
            <v>0</v>
          </cell>
          <cell r="CW1950" t="str">
            <v>iPad 9,7 128GB Smartcase € 471,85</v>
          </cell>
        </row>
        <row r="1951">
          <cell r="A1951" t="str">
            <v>20252</v>
          </cell>
          <cell r="B1951" t="str">
            <v>Tessa</v>
          </cell>
          <cell r="C1951" t="str">
            <v>Janssen</v>
          </cell>
          <cell r="D1951">
            <v>42917</v>
          </cell>
          <cell r="E1951">
            <v>42979</v>
          </cell>
          <cell r="G1951" t="str">
            <v>Utrecht</v>
          </cell>
          <cell r="H1951">
            <v>1</v>
          </cell>
          <cell r="I1951">
            <v>2805</v>
          </cell>
          <cell r="J1951" t="str">
            <v>Personeelslid</v>
          </cell>
          <cell r="K1951" t="str">
            <v>Fulltimer</v>
          </cell>
          <cell r="L1951" t="str">
            <v>Legal</v>
          </cell>
          <cell r="M1951" t="str">
            <v>Advisory</v>
          </cell>
          <cell r="N1951" t="str">
            <v>6051</v>
          </cell>
          <cell r="O1951" t="str">
            <v>343</v>
          </cell>
          <cell r="P1951" t="str">
            <v>Jr. Jurist</v>
          </cell>
          <cell r="Q1951" t="str">
            <v>3</v>
          </cell>
          <cell r="R1951" t="str">
            <v>Vrouw</v>
          </cell>
          <cell r="S1951">
            <v>32981</v>
          </cell>
          <cell r="T1951" t="str">
            <v>BDO Legal B.V.</v>
          </cell>
          <cell r="U1951" t="str">
            <v>Medewerkers Advisory Legal - OR A1 (legal)</v>
          </cell>
          <cell r="W1951" t="str">
            <v>Onbepaalde tijd</v>
          </cell>
          <cell r="Y1951" t="str">
            <v>Advisory</v>
          </cell>
          <cell r="Z1951" t="str">
            <v>Janssen</v>
          </cell>
          <cell r="AB1951" t="str">
            <v>T.A.M.</v>
          </cell>
          <cell r="AD1951" t="str">
            <v>Janssen</v>
          </cell>
          <cell r="AE1951" t="str">
            <v>Achter Sint Pieter 11 D</v>
          </cell>
          <cell r="AG1951" t="str">
            <v>3512 HP  UTRECHT</v>
          </cell>
          <cell r="AJ1951" t="str">
            <v>028553895</v>
          </cell>
          <cell r="AL1951" t="str">
            <v>mevr. T.A.M. Janssen</v>
          </cell>
          <cell r="AM1951">
            <v>40</v>
          </cell>
          <cell r="AN1951" t="str">
            <v>N</v>
          </cell>
          <cell r="AO1951" t="str">
            <v>Tessa.Janssen@bdo.nl</v>
          </cell>
          <cell r="AP1951" t="str">
            <v>06-13310633</v>
          </cell>
          <cell r="AQ1951" t="str">
            <v>06-13310633</v>
          </cell>
          <cell r="AR1951" t="str">
            <v>Pensioenregeling A</v>
          </cell>
          <cell r="AS1951">
            <v>42917</v>
          </cell>
          <cell r="AU1951">
            <v>36.1</v>
          </cell>
          <cell r="AV1951" t="str">
            <v>02</v>
          </cell>
          <cell r="AW1951" t="str">
            <v>Basis CAO BDO</v>
          </cell>
          <cell r="AX1951">
            <v>43282</v>
          </cell>
          <cell r="BE1951" t="str">
            <v>9040000005</v>
          </cell>
          <cell r="BG1951">
            <v>43344</v>
          </cell>
          <cell r="BI1951" t="str">
            <v>J</v>
          </cell>
          <cell r="BJ1951" t="str">
            <v>J</v>
          </cell>
          <cell r="BK1951" t="str">
            <v>N</v>
          </cell>
          <cell r="BR1951">
            <v>201836</v>
          </cell>
          <cell r="BS1951">
            <v>201836</v>
          </cell>
          <cell r="BV1951" t="str">
            <v>N</v>
          </cell>
          <cell r="BW1951" t="str">
            <v>N</v>
          </cell>
          <cell r="BX1951" t="str">
            <v>J</v>
          </cell>
          <cell r="BZ1951" t="str">
            <v>Nederlandse</v>
          </cell>
          <cell r="CA1951" t="str">
            <v>NL</v>
          </cell>
          <cell r="CB1951" t="str">
            <v>06-13310633</v>
          </cell>
          <cell r="CC1951" t="str">
            <v>tessajanssen1990@gmail.com</v>
          </cell>
          <cell r="CD1951" t="str">
            <v>+31302849806</v>
          </cell>
          <cell r="CE1951" t="str">
            <v>06-13310633</v>
          </cell>
          <cell r="CL1951" t="str">
            <v>Overplaatsing</v>
          </cell>
          <cell r="CN1951">
            <v>0</v>
          </cell>
          <cell r="CO1951">
            <v>0</v>
          </cell>
          <cell r="CP1951">
            <v>0</v>
          </cell>
          <cell r="CQ1951">
            <v>0</v>
          </cell>
          <cell r="CR1951">
            <v>0</v>
          </cell>
          <cell r="CS1951">
            <v>0</v>
          </cell>
          <cell r="CT1951">
            <v>0</v>
          </cell>
          <cell r="CU1951">
            <v>0</v>
          </cell>
          <cell r="CV1951">
            <v>0</v>
          </cell>
          <cell r="CW1951" t="str">
            <v>iPad 9,7 32GB Smartcase € 382,85</v>
          </cell>
        </row>
        <row r="1952">
          <cell r="A1952" t="str">
            <v>23674</v>
          </cell>
          <cell r="B1952" t="str">
            <v>Sander</v>
          </cell>
          <cell r="C1952" t="str">
            <v>de Groot</v>
          </cell>
          <cell r="D1952">
            <v>43836</v>
          </cell>
          <cell r="E1952">
            <v>43836</v>
          </cell>
          <cell r="G1952" t="str">
            <v>Utrecht</v>
          </cell>
          <cell r="H1952">
            <v>1</v>
          </cell>
          <cell r="I1952">
            <v>2500</v>
          </cell>
          <cell r="J1952" t="str">
            <v>Personeelslid</v>
          </cell>
          <cell r="K1952" t="str">
            <v>Medewerker</v>
          </cell>
          <cell r="L1952" t="str">
            <v>Legal</v>
          </cell>
          <cell r="M1952" t="str">
            <v>Advisory</v>
          </cell>
          <cell r="N1952" t="str">
            <v>6051</v>
          </cell>
          <cell r="O1952" t="str">
            <v>340</v>
          </cell>
          <cell r="P1952" t="str">
            <v>Jr. Adviseur</v>
          </cell>
          <cell r="Q1952" t="str">
            <v>3</v>
          </cell>
          <cell r="R1952" t="str">
            <v>Man</v>
          </cell>
          <cell r="S1952">
            <v>34697</v>
          </cell>
          <cell r="T1952" t="str">
            <v>BDO Legal B.V.</v>
          </cell>
          <cell r="U1952" t="str">
            <v>Medewerkers Advisory Legal AR C</v>
          </cell>
          <cell r="V1952">
            <v>44196</v>
          </cell>
          <cell r="W1952" t="str">
            <v>Bepaalde tijd</v>
          </cell>
          <cell r="Y1952" t="str">
            <v>Advisory</v>
          </cell>
          <cell r="Z1952" t="str">
            <v>Groot</v>
          </cell>
          <cell r="AA1952" t="str">
            <v>de</v>
          </cell>
          <cell r="AB1952" t="str">
            <v>S.B.</v>
          </cell>
          <cell r="AC1952" t="str">
            <v>de</v>
          </cell>
          <cell r="AD1952" t="str">
            <v>Groot</v>
          </cell>
          <cell r="AE1952" t="str">
            <v>Willem van Hillegaersbergstraat 117 B</v>
          </cell>
          <cell r="AG1952" t="str">
            <v>3051 RG  ROTTERDAM</v>
          </cell>
          <cell r="AJ1952" t="str">
            <v>218955728</v>
          </cell>
          <cell r="AL1952" t="str">
            <v>dhr. S.B. de Groot</v>
          </cell>
          <cell r="AM1952">
            <v>40</v>
          </cell>
          <cell r="AN1952" t="str">
            <v>N</v>
          </cell>
          <cell r="AO1952" t="str">
            <v>Sander.de.Groot@bdo.nl</v>
          </cell>
          <cell r="AP1952" t="str">
            <v>06-81374486</v>
          </cell>
          <cell r="AQ1952" t="str">
            <v>06-81374486</v>
          </cell>
          <cell r="AR1952" t="str">
            <v>Pensioenregeling A</v>
          </cell>
          <cell r="AS1952">
            <v>43831</v>
          </cell>
          <cell r="AV1952" t="str">
            <v>02</v>
          </cell>
          <cell r="AW1952" t="str">
            <v>Basis CAO BDO</v>
          </cell>
          <cell r="AX1952">
            <v>43836</v>
          </cell>
          <cell r="BE1952" t="str">
            <v>9040000207</v>
          </cell>
          <cell r="BG1952">
            <v>43836</v>
          </cell>
          <cell r="BI1952" t="str">
            <v>J</v>
          </cell>
          <cell r="BJ1952" t="str">
            <v>J</v>
          </cell>
          <cell r="BK1952" t="str">
            <v>N</v>
          </cell>
          <cell r="BR1952">
            <v>202002</v>
          </cell>
          <cell r="BS1952">
            <v>202002</v>
          </cell>
          <cell r="BV1952" t="str">
            <v>N</v>
          </cell>
          <cell r="BW1952" t="str">
            <v>N</v>
          </cell>
          <cell r="BX1952" t="str">
            <v>J</v>
          </cell>
          <cell r="BZ1952" t="str">
            <v>Nederlandse</v>
          </cell>
          <cell r="CA1952" t="str">
            <v>NL</v>
          </cell>
          <cell r="CB1952" t="str">
            <v>06-81374486</v>
          </cell>
          <cell r="CC1952" t="str">
            <v>sanderdegroot@live.nl</v>
          </cell>
          <cell r="CD1952" t="str">
            <v>+31302849707</v>
          </cell>
          <cell r="CE1952" t="str">
            <v>06-81374486</v>
          </cell>
          <cell r="CL1952" t="str">
            <v>Indiensttreding</v>
          </cell>
          <cell r="CN1952">
            <v>0</v>
          </cell>
          <cell r="CO1952">
            <v>0</v>
          </cell>
          <cell r="CP1952">
            <v>0</v>
          </cell>
          <cell r="CQ1952">
            <v>0</v>
          </cell>
          <cell r="CR1952">
            <v>0</v>
          </cell>
          <cell r="CS1952">
            <v>0</v>
          </cell>
          <cell r="CT1952">
            <v>0</v>
          </cell>
          <cell r="CU1952">
            <v>0</v>
          </cell>
          <cell r="CV1952">
            <v>0</v>
          </cell>
          <cell r="CW1952">
            <v>0</v>
          </cell>
        </row>
        <row r="1953">
          <cell r="A1953" t="str">
            <v>23690</v>
          </cell>
          <cell r="B1953" t="str">
            <v>Maarten</v>
          </cell>
          <cell r="C1953" t="str">
            <v>ter Harmsel</v>
          </cell>
          <cell r="D1953">
            <v>43862</v>
          </cell>
          <cell r="E1953">
            <v>43862</v>
          </cell>
          <cell r="G1953" t="str">
            <v>Utrecht</v>
          </cell>
          <cell r="H1953">
            <v>0.8</v>
          </cell>
          <cell r="I1953">
            <v>4400</v>
          </cell>
          <cell r="J1953" t="str">
            <v>Personeelslid</v>
          </cell>
          <cell r="K1953" t="str">
            <v>Medewerker</v>
          </cell>
          <cell r="L1953" t="str">
            <v>Corporate Finance</v>
          </cell>
          <cell r="M1953" t="str">
            <v>Advisory</v>
          </cell>
          <cell r="N1953" t="str">
            <v>7500</v>
          </cell>
          <cell r="O1953" t="str">
            <v>325</v>
          </cell>
          <cell r="P1953" t="str">
            <v>Adviseur</v>
          </cell>
          <cell r="Q1953" t="str">
            <v>5</v>
          </cell>
          <cell r="R1953" t="str">
            <v>Man</v>
          </cell>
          <cell r="S1953">
            <v>32183</v>
          </cell>
          <cell r="T1953" t="str">
            <v>BDO Corporate Finance B.V.</v>
          </cell>
          <cell r="U1953" t="str">
            <v>Medewerkers Advisory M&amp;A</v>
          </cell>
          <cell r="V1953">
            <v>44227</v>
          </cell>
          <cell r="W1953" t="str">
            <v>Bepaalde tijd</v>
          </cell>
          <cell r="Y1953" t="str">
            <v>Advisory</v>
          </cell>
          <cell r="Z1953" t="str">
            <v>Harmsel</v>
          </cell>
          <cell r="AA1953" t="str">
            <v>ter</v>
          </cell>
          <cell r="AB1953" t="str">
            <v>C.M.</v>
          </cell>
          <cell r="AC1953" t="str">
            <v>ter</v>
          </cell>
          <cell r="AD1953" t="str">
            <v>Harmsel</v>
          </cell>
          <cell r="AE1953" t="str">
            <v>Eshuisstraat 28</v>
          </cell>
          <cell r="AG1953" t="str">
            <v>7462 RA  RIJSSEN</v>
          </cell>
          <cell r="AJ1953" t="str">
            <v>215827867</v>
          </cell>
          <cell r="AL1953" t="str">
            <v>dhr. C.M. ter Harmsel</v>
          </cell>
          <cell r="AM1953">
            <v>32</v>
          </cell>
          <cell r="AN1953" t="str">
            <v>N</v>
          </cell>
          <cell r="AO1953" t="str">
            <v>Maarten.ter.Harmsel@bdo.nl</v>
          </cell>
          <cell r="AP1953" t="str">
            <v>06-17246328</v>
          </cell>
          <cell r="AQ1953" t="str">
            <v>06-17246328</v>
          </cell>
          <cell r="AR1953" t="str">
            <v>Pensioenregeling A</v>
          </cell>
          <cell r="AS1953">
            <v>43862</v>
          </cell>
          <cell r="AV1953" t="str">
            <v>02</v>
          </cell>
          <cell r="AW1953" t="str">
            <v>Basis CAO BDO</v>
          </cell>
          <cell r="AX1953">
            <v>43862</v>
          </cell>
          <cell r="BE1953" t="str">
            <v>9040000100</v>
          </cell>
          <cell r="BG1953">
            <v>43862</v>
          </cell>
          <cell r="BI1953" t="str">
            <v>J</v>
          </cell>
          <cell r="BJ1953" t="str">
            <v>J</v>
          </cell>
          <cell r="BK1953" t="str">
            <v>N</v>
          </cell>
          <cell r="BN1953" t="str">
            <v>Gehuwd</v>
          </cell>
          <cell r="BR1953">
            <v>202006</v>
          </cell>
          <cell r="BS1953">
            <v>202006</v>
          </cell>
          <cell r="BV1953" t="str">
            <v>N</v>
          </cell>
          <cell r="BW1953" t="str">
            <v>N</v>
          </cell>
          <cell r="BX1953" t="str">
            <v>J</v>
          </cell>
          <cell r="BZ1953" t="str">
            <v>Nederlandse</v>
          </cell>
          <cell r="CA1953" t="str">
            <v>NL</v>
          </cell>
          <cell r="CB1953" t="str">
            <v>06-17246328</v>
          </cell>
          <cell r="CC1953" t="str">
            <v>maartenterharmsel@hotmail.com</v>
          </cell>
          <cell r="CD1953" t="str">
            <v>+31302849715</v>
          </cell>
          <cell r="CE1953" t="str">
            <v>06-17246328</v>
          </cell>
          <cell r="CL1953" t="str">
            <v>Indiensttreding</v>
          </cell>
          <cell r="CN1953">
            <v>0</v>
          </cell>
          <cell r="CO1953">
            <v>0</v>
          </cell>
          <cell r="CP1953">
            <v>0</v>
          </cell>
          <cell r="CQ1953">
            <v>0</v>
          </cell>
          <cell r="CR1953">
            <v>0</v>
          </cell>
          <cell r="CS1953">
            <v>0</v>
          </cell>
          <cell r="CT1953">
            <v>0</v>
          </cell>
          <cell r="CU1953">
            <v>0</v>
          </cell>
          <cell r="CV1953">
            <v>0</v>
          </cell>
          <cell r="CW1953">
            <v>0</v>
          </cell>
        </row>
        <row r="1954">
          <cell r="A1954" t="str">
            <v>23589</v>
          </cell>
          <cell r="B1954" t="str">
            <v>Charlotte</v>
          </cell>
          <cell r="C1954" t="str">
            <v>Schreuder</v>
          </cell>
          <cell r="D1954">
            <v>43831</v>
          </cell>
          <cell r="E1954">
            <v>43831</v>
          </cell>
          <cell r="G1954" t="str">
            <v>Utrecht</v>
          </cell>
          <cell r="H1954">
            <v>0.9</v>
          </cell>
          <cell r="I1954">
            <v>4000</v>
          </cell>
          <cell r="J1954" t="str">
            <v>Personeelslid</v>
          </cell>
          <cell r="K1954" t="str">
            <v>Medewerker</v>
          </cell>
          <cell r="L1954" t="str">
            <v>Public Sector Consulting</v>
          </cell>
          <cell r="M1954" t="str">
            <v>Advisory</v>
          </cell>
          <cell r="N1954" t="str">
            <v>3400</v>
          </cell>
          <cell r="O1954" t="str">
            <v>325</v>
          </cell>
          <cell r="P1954" t="str">
            <v>Adviseur</v>
          </cell>
          <cell r="Q1954" t="str">
            <v>5</v>
          </cell>
          <cell r="R1954" t="str">
            <v>Vrouw</v>
          </cell>
          <cell r="S1954">
            <v>33313</v>
          </cell>
          <cell r="T1954" t="str">
            <v>BDO Advisory B.V.</v>
          </cell>
          <cell r="U1954" t="str">
            <v>Medewerkers Advisory Public Sector Lokale overheid</v>
          </cell>
          <cell r="V1954">
            <v>44196</v>
          </cell>
          <cell r="W1954" t="str">
            <v>Bepaalde tijd</v>
          </cell>
          <cell r="Y1954" t="str">
            <v>Advisory</v>
          </cell>
          <cell r="Z1954" t="str">
            <v>Schreuder</v>
          </cell>
          <cell r="AB1954" t="str">
            <v>C.M.</v>
          </cell>
          <cell r="AD1954" t="str">
            <v>Schreuder</v>
          </cell>
          <cell r="AE1954" t="str">
            <v>Abeelstraat 19</v>
          </cell>
          <cell r="AG1954" t="str">
            <v>2565 XL  'S-GRAVENHAGE</v>
          </cell>
          <cell r="AJ1954" t="str">
            <v>205879159</v>
          </cell>
          <cell r="AL1954" t="str">
            <v>mevr. C.M. Schreuder</v>
          </cell>
          <cell r="AM1954">
            <v>36</v>
          </cell>
          <cell r="AN1954" t="str">
            <v>N</v>
          </cell>
          <cell r="AO1954" t="str">
            <v>Charlotte.Schreuder@bdo.nl</v>
          </cell>
          <cell r="AP1954" t="str">
            <v>06-23058064</v>
          </cell>
          <cell r="AQ1954" t="str">
            <v>06-23058064</v>
          </cell>
          <cell r="AR1954" t="str">
            <v>Pensioenregeling A</v>
          </cell>
          <cell r="AS1954">
            <v>43831</v>
          </cell>
          <cell r="AV1954" t="str">
            <v>02</v>
          </cell>
          <cell r="AW1954" t="str">
            <v>Basis CAO BDO</v>
          </cell>
          <cell r="AX1954">
            <v>43831</v>
          </cell>
          <cell r="BE1954" t="str">
            <v>9040000003</v>
          </cell>
          <cell r="BG1954">
            <v>43831</v>
          </cell>
          <cell r="BI1954" t="str">
            <v>J</v>
          </cell>
          <cell r="BJ1954" t="str">
            <v>J</v>
          </cell>
          <cell r="BK1954" t="str">
            <v>N</v>
          </cell>
          <cell r="BN1954" t="str">
            <v>Ongehuwd</v>
          </cell>
          <cell r="BR1954">
            <v>202001</v>
          </cell>
          <cell r="BS1954">
            <v>202001</v>
          </cell>
          <cell r="BV1954" t="str">
            <v>N</v>
          </cell>
          <cell r="BW1954" t="str">
            <v>N</v>
          </cell>
          <cell r="BX1954" t="str">
            <v>J</v>
          </cell>
          <cell r="BZ1954" t="str">
            <v>Nederlandse</v>
          </cell>
          <cell r="CA1954" t="str">
            <v>NL</v>
          </cell>
          <cell r="CB1954" t="str">
            <v>06-43782834</v>
          </cell>
          <cell r="CC1954" t="str">
            <v>charlotte.schreuder@outlook.com</v>
          </cell>
          <cell r="CD1954" t="str">
            <v>+31306336235</v>
          </cell>
          <cell r="CE1954" t="str">
            <v>06-43782834</v>
          </cell>
          <cell r="CL1954" t="str">
            <v>Indiensttreding</v>
          </cell>
          <cell r="CN1954">
            <v>0</v>
          </cell>
          <cell r="CO1954">
            <v>0</v>
          </cell>
          <cell r="CP1954">
            <v>0</v>
          </cell>
          <cell r="CQ1954">
            <v>0</v>
          </cell>
          <cell r="CR1954">
            <v>0</v>
          </cell>
          <cell r="CS1954">
            <v>0</v>
          </cell>
          <cell r="CT1954">
            <v>0</v>
          </cell>
          <cell r="CU1954">
            <v>0</v>
          </cell>
          <cell r="CV1954">
            <v>0</v>
          </cell>
          <cell r="CW1954">
            <v>0</v>
          </cell>
        </row>
        <row r="1955">
          <cell r="A1955" t="str">
            <v>23710</v>
          </cell>
          <cell r="B1955" t="str">
            <v>Robert</v>
          </cell>
          <cell r="C1955" t="str">
            <v>Spaubek</v>
          </cell>
          <cell r="D1955">
            <v>43836</v>
          </cell>
          <cell r="E1955">
            <v>43836</v>
          </cell>
          <cell r="G1955" t="str">
            <v>Utrecht</v>
          </cell>
          <cell r="H1955">
            <v>1</v>
          </cell>
          <cell r="I1955">
            <v>2650</v>
          </cell>
          <cell r="J1955" t="str">
            <v>Personeelslid</v>
          </cell>
          <cell r="K1955" t="str">
            <v>Medewerker</v>
          </cell>
          <cell r="L1955" t="str">
            <v>Legal</v>
          </cell>
          <cell r="M1955" t="str">
            <v>Advisory</v>
          </cell>
          <cell r="N1955" t="str">
            <v>6051</v>
          </cell>
          <cell r="O1955" t="str">
            <v>340</v>
          </cell>
          <cell r="P1955" t="str">
            <v>Jr. Adviseur</v>
          </cell>
          <cell r="Q1955" t="str">
            <v>3</v>
          </cell>
          <cell r="R1955" t="str">
            <v>Man</v>
          </cell>
          <cell r="S1955">
            <v>34556</v>
          </cell>
          <cell r="T1955" t="str">
            <v>BDO Legal B.V.</v>
          </cell>
          <cell r="U1955" t="str">
            <v>Medewerkers Advisory Legal AR B</v>
          </cell>
          <cell r="V1955">
            <v>44196</v>
          </cell>
          <cell r="W1955" t="str">
            <v>Bepaalde tijd</v>
          </cell>
          <cell r="Y1955" t="str">
            <v>Advisory</v>
          </cell>
          <cell r="Z1955" t="str">
            <v>Spaubek</v>
          </cell>
          <cell r="AB1955" t="str">
            <v>R.H.N.</v>
          </cell>
          <cell r="AD1955" t="str">
            <v>Spaubek</v>
          </cell>
          <cell r="AE1955" t="str">
            <v>Lakenweversplein 32 d</v>
          </cell>
          <cell r="AG1955" t="str">
            <v>6211 BH  MAASTRICHT</v>
          </cell>
          <cell r="AJ1955" t="str">
            <v>217557818</v>
          </cell>
          <cell r="AL1955" t="str">
            <v>dhr. R.H.N. Spaubek</v>
          </cell>
          <cell r="AM1955">
            <v>40</v>
          </cell>
          <cell r="AN1955" t="str">
            <v>N</v>
          </cell>
          <cell r="AO1955" t="str">
            <v>Robert.Spaubek@bdo.nl</v>
          </cell>
          <cell r="AP1955" t="str">
            <v>06-55154916</v>
          </cell>
          <cell r="AQ1955" t="str">
            <v>06-55154916</v>
          </cell>
          <cell r="AR1955" t="str">
            <v>Pensioenregeling A</v>
          </cell>
          <cell r="AS1955">
            <v>43831</v>
          </cell>
          <cell r="AV1955" t="str">
            <v>02</v>
          </cell>
          <cell r="AW1955" t="str">
            <v>Basis CAO BDO</v>
          </cell>
          <cell r="AX1955">
            <v>43836</v>
          </cell>
          <cell r="BE1955" t="str">
            <v>9040000000</v>
          </cell>
          <cell r="BG1955">
            <v>43836</v>
          </cell>
          <cell r="BI1955" t="str">
            <v>J</v>
          </cell>
          <cell r="BJ1955" t="str">
            <v>J</v>
          </cell>
          <cell r="BK1955" t="str">
            <v>N</v>
          </cell>
          <cell r="BN1955" t="str">
            <v>Ongehuwd</v>
          </cell>
          <cell r="BR1955">
            <v>202002</v>
          </cell>
          <cell r="BS1955">
            <v>202002</v>
          </cell>
          <cell r="BV1955" t="str">
            <v>N</v>
          </cell>
          <cell r="BW1955" t="str">
            <v>N</v>
          </cell>
          <cell r="BX1955" t="str">
            <v>J</v>
          </cell>
          <cell r="BZ1955" t="str">
            <v>Nederlandse</v>
          </cell>
          <cell r="CA1955" t="str">
            <v>NL</v>
          </cell>
          <cell r="CB1955" t="str">
            <v>06-55154916</v>
          </cell>
          <cell r="CC1955" t="str">
            <v>robert_1994@live.nl</v>
          </cell>
          <cell r="CD1955" t="str">
            <v>+31302849722</v>
          </cell>
          <cell r="CE1955" t="str">
            <v>06-55154916</v>
          </cell>
          <cell r="CL1955" t="str">
            <v>Indiensttreding</v>
          </cell>
          <cell r="CN1955">
            <v>0</v>
          </cell>
          <cell r="CO1955">
            <v>0</v>
          </cell>
          <cell r="CP1955">
            <v>0</v>
          </cell>
          <cell r="CQ1955">
            <v>0</v>
          </cell>
          <cell r="CR1955">
            <v>0</v>
          </cell>
          <cell r="CS1955">
            <v>0</v>
          </cell>
          <cell r="CT1955">
            <v>0</v>
          </cell>
          <cell r="CU1955">
            <v>0</v>
          </cell>
          <cell r="CV1955">
            <v>0</v>
          </cell>
          <cell r="CW1955">
            <v>0</v>
          </cell>
        </row>
        <row r="1956">
          <cell r="A1956" t="str">
            <v>23724</v>
          </cell>
          <cell r="B1956" t="str">
            <v>Jolien</v>
          </cell>
          <cell r="C1956" t="str">
            <v>Heddes</v>
          </cell>
          <cell r="D1956">
            <v>43831</v>
          </cell>
          <cell r="E1956">
            <v>43831</v>
          </cell>
          <cell r="G1956" t="str">
            <v>Utrecht</v>
          </cell>
          <cell r="H1956">
            <v>1</v>
          </cell>
          <cell r="I1956">
            <v>2700</v>
          </cell>
          <cell r="J1956" t="str">
            <v>Personeelslid</v>
          </cell>
          <cell r="K1956" t="str">
            <v>Medewerker</v>
          </cell>
          <cell r="L1956" t="str">
            <v>Public Sector Consulting</v>
          </cell>
          <cell r="M1956" t="str">
            <v>Advisory</v>
          </cell>
          <cell r="N1956" t="str">
            <v>3400</v>
          </cell>
          <cell r="O1956" t="str">
            <v>340</v>
          </cell>
          <cell r="P1956" t="str">
            <v>Jr. Adviseur</v>
          </cell>
          <cell r="Q1956" t="str">
            <v>3</v>
          </cell>
          <cell r="R1956" t="str">
            <v>Vrouw</v>
          </cell>
          <cell r="S1956">
            <v>34904</v>
          </cell>
          <cell r="T1956" t="str">
            <v>BDO Advisory B.V.</v>
          </cell>
          <cell r="U1956" t="str">
            <v>Medewerkers Advisory Organisatie-advisering</v>
          </cell>
          <cell r="V1956">
            <v>44196</v>
          </cell>
          <cell r="W1956" t="str">
            <v>Bepaalde tijd</v>
          </cell>
          <cell r="Y1956" t="str">
            <v>Advisory</v>
          </cell>
          <cell r="Z1956" t="str">
            <v>Heddes</v>
          </cell>
          <cell r="AB1956" t="str">
            <v>J.S.M.</v>
          </cell>
          <cell r="AD1956" t="str">
            <v>Heddes</v>
          </cell>
          <cell r="AE1956" t="str">
            <v>Amstellandlaan 84 P</v>
          </cell>
          <cell r="AG1956" t="str">
            <v>1382 CH  WEESP</v>
          </cell>
          <cell r="AJ1956" t="str">
            <v>220989886</v>
          </cell>
          <cell r="AL1956" t="str">
            <v>mevr. J.S.M. Heddes</v>
          </cell>
          <cell r="AM1956">
            <v>40</v>
          </cell>
          <cell r="AN1956" t="str">
            <v>N</v>
          </cell>
          <cell r="AO1956" t="str">
            <v>Jolien.Heddes@bdo.nl</v>
          </cell>
          <cell r="AP1956" t="str">
            <v>06-52016843</v>
          </cell>
          <cell r="AQ1956" t="str">
            <v>06-52016843</v>
          </cell>
          <cell r="AR1956" t="str">
            <v>Pensioenregeling A</v>
          </cell>
          <cell r="AS1956">
            <v>43831</v>
          </cell>
          <cell r="AV1956" t="str">
            <v>02</v>
          </cell>
          <cell r="AW1956" t="str">
            <v>Basis CAO BDO</v>
          </cell>
          <cell r="AX1956">
            <v>43831</v>
          </cell>
          <cell r="BE1956" t="str">
            <v>9040000600</v>
          </cell>
          <cell r="BG1956">
            <v>43831</v>
          </cell>
          <cell r="BI1956" t="str">
            <v>J</v>
          </cell>
          <cell r="BJ1956" t="str">
            <v>J</v>
          </cell>
          <cell r="BK1956" t="str">
            <v>N</v>
          </cell>
          <cell r="BN1956" t="str">
            <v>Ongehuwd</v>
          </cell>
          <cell r="BR1956">
            <v>202002</v>
          </cell>
          <cell r="BS1956">
            <v>202002</v>
          </cell>
          <cell r="BV1956" t="str">
            <v>N</v>
          </cell>
          <cell r="BW1956" t="str">
            <v>N</v>
          </cell>
          <cell r="BX1956" t="str">
            <v>J</v>
          </cell>
          <cell r="BZ1956" t="str">
            <v>Nederlandse</v>
          </cell>
          <cell r="CA1956" t="str">
            <v>NL</v>
          </cell>
          <cell r="CB1956" t="str">
            <v>06-52016843</v>
          </cell>
          <cell r="CC1956" t="str">
            <v>jsmjolien@gmail.com</v>
          </cell>
          <cell r="CD1956" t="str">
            <v>+31302849729</v>
          </cell>
          <cell r="CE1956" t="str">
            <v>06-52016843</v>
          </cell>
          <cell r="CL1956" t="str">
            <v>Indiensttreding</v>
          </cell>
          <cell r="CN1956">
            <v>0</v>
          </cell>
          <cell r="CO1956">
            <v>0</v>
          </cell>
          <cell r="CP1956">
            <v>0</v>
          </cell>
          <cell r="CQ1956">
            <v>0</v>
          </cell>
          <cell r="CR1956">
            <v>0</v>
          </cell>
          <cell r="CS1956">
            <v>0</v>
          </cell>
          <cell r="CT1956">
            <v>0</v>
          </cell>
          <cell r="CU1956">
            <v>0</v>
          </cell>
          <cell r="CV1956">
            <v>0</v>
          </cell>
          <cell r="CW1956">
            <v>0</v>
          </cell>
        </row>
        <row r="1957">
          <cell r="A1957" t="str">
            <v>22173</v>
          </cell>
          <cell r="B1957" t="str">
            <v>Marco</v>
          </cell>
          <cell r="C1957" t="str">
            <v>Pot</v>
          </cell>
          <cell r="D1957">
            <v>43486</v>
          </cell>
          <cell r="E1957">
            <v>43486</v>
          </cell>
          <cell r="G1957" t="str">
            <v>Utrecht</v>
          </cell>
          <cell r="H1957">
            <v>1</v>
          </cell>
          <cell r="I1957">
            <v>7968</v>
          </cell>
          <cell r="J1957" t="str">
            <v>Personeelslid</v>
          </cell>
          <cell r="K1957" t="str">
            <v>Fulltimer</v>
          </cell>
          <cell r="L1957" t="str">
            <v>Public Sector Consulting</v>
          </cell>
          <cell r="M1957" t="str">
            <v>Advisory</v>
          </cell>
          <cell r="N1957" t="str">
            <v>3400</v>
          </cell>
          <cell r="O1957" t="str">
            <v>315</v>
          </cell>
          <cell r="P1957" t="str">
            <v>Sr. Manager</v>
          </cell>
          <cell r="Q1957" t="str">
            <v>7</v>
          </cell>
          <cell r="R1957" t="str">
            <v>Man</v>
          </cell>
          <cell r="S1957">
            <v>26328</v>
          </cell>
          <cell r="T1957" t="str">
            <v>BDO Advisory B.V.</v>
          </cell>
          <cell r="U1957" t="str">
            <v>Medewerkers Advisory Public Sector Lokale overheid</v>
          </cell>
          <cell r="W1957" t="str">
            <v>Onbepaalde tijd</v>
          </cell>
          <cell r="Y1957" t="str">
            <v>Advisory</v>
          </cell>
          <cell r="Z1957" t="str">
            <v>Pot</v>
          </cell>
          <cell r="AB1957" t="str">
            <v>M.E.</v>
          </cell>
          <cell r="AD1957" t="str">
            <v>Pot</v>
          </cell>
          <cell r="AE1957" t="str">
            <v>van Ittersumlaan 42</v>
          </cell>
          <cell r="AG1957" t="str">
            <v>2121 BS  BENNEBROEK</v>
          </cell>
          <cell r="AJ1957" t="str">
            <v>110930526</v>
          </cell>
          <cell r="AL1957" t="str">
            <v>dhr. M.E. Pot</v>
          </cell>
          <cell r="AM1957">
            <v>40</v>
          </cell>
          <cell r="AN1957" t="str">
            <v>N</v>
          </cell>
          <cell r="AO1957" t="str">
            <v>Marco.Pot@bdo.nl</v>
          </cell>
          <cell r="AP1957" t="str">
            <v>06-11003151</v>
          </cell>
          <cell r="AQ1957" t="str">
            <v>06-11003151</v>
          </cell>
          <cell r="AR1957" t="str">
            <v>Pensioenregeling A</v>
          </cell>
          <cell r="AS1957">
            <v>43466</v>
          </cell>
          <cell r="AU1957">
            <v>7</v>
          </cell>
          <cell r="AV1957" t="str">
            <v>02</v>
          </cell>
          <cell r="AW1957" t="str">
            <v>Basis CAO BDO</v>
          </cell>
          <cell r="AX1957">
            <v>43486</v>
          </cell>
          <cell r="BE1957" t="str">
            <v>9040000003</v>
          </cell>
          <cell r="BG1957">
            <v>43486</v>
          </cell>
          <cell r="BI1957" t="str">
            <v>J</v>
          </cell>
          <cell r="BJ1957" t="str">
            <v>J</v>
          </cell>
          <cell r="BK1957" t="str">
            <v>N</v>
          </cell>
          <cell r="BN1957" t="str">
            <v>Geregistreerd partnerschap</v>
          </cell>
          <cell r="BR1957">
            <v>201904</v>
          </cell>
          <cell r="BS1957">
            <v>201904</v>
          </cell>
          <cell r="BV1957" t="str">
            <v>N</v>
          </cell>
          <cell r="BW1957" t="str">
            <v>N</v>
          </cell>
          <cell r="BX1957" t="str">
            <v>J</v>
          </cell>
          <cell r="BZ1957" t="str">
            <v>Nederlandse</v>
          </cell>
          <cell r="CA1957" t="str">
            <v>NL</v>
          </cell>
          <cell r="CB1957" t="str">
            <v>06-11003151</v>
          </cell>
          <cell r="CC1957" t="str">
            <v>pn6684@gmail.com</v>
          </cell>
          <cell r="CE1957" t="str">
            <v>06-11003151</v>
          </cell>
          <cell r="CL1957" t="str">
            <v>Indiensttreding</v>
          </cell>
          <cell r="CN1957">
            <v>0</v>
          </cell>
          <cell r="CO1957">
            <v>0</v>
          </cell>
          <cell r="CP1957">
            <v>0</v>
          </cell>
          <cell r="CQ1957">
            <v>0</v>
          </cell>
          <cell r="CR1957">
            <v>0</v>
          </cell>
          <cell r="CS1957">
            <v>0</v>
          </cell>
          <cell r="CT1957">
            <v>0</v>
          </cell>
          <cell r="CU1957">
            <v>0</v>
          </cell>
          <cell r="CV1957">
            <v>0</v>
          </cell>
          <cell r="CW1957" t="str">
            <v>iPad 9,7 32GB Gelcase € 377,85</v>
          </cell>
        </row>
        <row r="1958">
          <cell r="A1958" t="str">
            <v>22174</v>
          </cell>
          <cell r="B1958" t="str">
            <v>Menno</v>
          </cell>
          <cell r="C1958" t="str">
            <v>Weij</v>
          </cell>
          <cell r="D1958">
            <v>43451</v>
          </cell>
          <cell r="E1958">
            <v>43451</v>
          </cell>
          <cell r="G1958" t="str">
            <v>Utrecht</v>
          </cell>
          <cell r="H1958">
            <v>1</v>
          </cell>
          <cell r="I1958">
            <v>8627</v>
          </cell>
          <cell r="J1958" t="str">
            <v>Personeelslid</v>
          </cell>
          <cell r="K1958" t="str">
            <v>Fulltimer</v>
          </cell>
          <cell r="L1958" t="str">
            <v>Legal</v>
          </cell>
          <cell r="M1958" t="str">
            <v>Advisory</v>
          </cell>
          <cell r="N1958" t="str">
            <v>6051</v>
          </cell>
          <cell r="O1958" t="str">
            <v>310</v>
          </cell>
          <cell r="P1958" t="str">
            <v>Salary Partner Advisory</v>
          </cell>
          <cell r="Q1958" t="str">
            <v>8</v>
          </cell>
          <cell r="R1958" t="str">
            <v>Man</v>
          </cell>
          <cell r="S1958">
            <v>26633</v>
          </cell>
          <cell r="T1958" t="str">
            <v>BDO Legal B.V.</v>
          </cell>
          <cell r="U1958" t="str">
            <v>Medewerkers Advisory Legal - OR A1 (legal)</v>
          </cell>
          <cell r="W1958" t="str">
            <v>Onbepaalde tijd</v>
          </cell>
          <cell r="Y1958" t="str">
            <v>Advisory</v>
          </cell>
          <cell r="Z1958" t="str">
            <v>Weij</v>
          </cell>
          <cell r="AB1958" t="str">
            <v>M.</v>
          </cell>
          <cell r="AD1958" t="str">
            <v>Weij</v>
          </cell>
          <cell r="AE1958" t="str">
            <v>Lisdoddelaan 132</v>
          </cell>
          <cell r="AG1958" t="str">
            <v>1087 KA  AMSTERDAM</v>
          </cell>
          <cell r="AJ1958" t="str">
            <v>184736924</v>
          </cell>
          <cell r="AL1958" t="str">
            <v>dhr. M. Weij</v>
          </cell>
          <cell r="AM1958">
            <v>40</v>
          </cell>
          <cell r="AN1958" t="str">
            <v>N</v>
          </cell>
          <cell r="AO1958" t="str">
            <v>Menno.Weij@bdo.nl</v>
          </cell>
          <cell r="AP1958" t="str">
            <v>06-10919024</v>
          </cell>
          <cell r="AQ1958" t="str">
            <v>06-10919024</v>
          </cell>
          <cell r="AR1958" t="str">
            <v>Pensioenregeling A</v>
          </cell>
          <cell r="AS1958">
            <v>43435</v>
          </cell>
          <cell r="AU1958">
            <v>19</v>
          </cell>
          <cell r="AV1958" t="str">
            <v>02</v>
          </cell>
          <cell r="AW1958" t="str">
            <v>Basis CAO BDO</v>
          </cell>
          <cell r="AX1958">
            <v>43451</v>
          </cell>
          <cell r="BE1958" t="str">
            <v>9040000005</v>
          </cell>
          <cell r="BG1958">
            <v>43831</v>
          </cell>
          <cell r="BI1958" t="str">
            <v>J</v>
          </cell>
          <cell r="BJ1958" t="str">
            <v>J</v>
          </cell>
          <cell r="BK1958" t="str">
            <v>N</v>
          </cell>
          <cell r="BN1958" t="str">
            <v>Gehuwd</v>
          </cell>
          <cell r="BV1958" t="str">
            <v>N</v>
          </cell>
          <cell r="BW1958" t="str">
            <v>N</v>
          </cell>
          <cell r="BX1958" t="str">
            <v>N</v>
          </cell>
          <cell r="BZ1958" t="str">
            <v>Nederlandse</v>
          </cell>
          <cell r="CA1958" t="str">
            <v>NL</v>
          </cell>
          <cell r="CB1958" t="str">
            <v>06-10919024</v>
          </cell>
          <cell r="CC1958" t="str">
            <v>menno.weij@me.com</v>
          </cell>
          <cell r="CD1958" t="str">
            <v>+31306336294</v>
          </cell>
          <cell r="CE1958" t="str">
            <v>06-10919024</v>
          </cell>
          <cell r="CL1958" t="str">
            <v>Indiensttreding</v>
          </cell>
          <cell r="CN1958">
            <v>0</v>
          </cell>
          <cell r="CO1958">
            <v>0</v>
          </cell>
          <cell r="CP1958">
            <v>0</v>
          </cell>
          <cell r="CQ1958">
            <v>0</v>
          </cell>
          <cell r="CR1958">
            <v>0</v>
          </cell>
          <cell r="CS1958">
            <v>0</v>
          </cell>
          <cell r="CT1958">
            <v>0</v>
          </cell>
          <cell r="CU1958">
            <v>0</v>
          </cell>
          <cell r="CV1958">
            <v>0</v>
          </cell>
          <cell r="CW1958">
            <v>0</v>
          </cell>
        </row>
        <row r="1959">
          <cell r="A1959" t="str">
            <v>3468</v>
          </cell>
          <cell r="B1959" t="str">
            <v>Maarten</v>
          </cell>
          <cell r="C1959" t="str">
            <v>van Dijk</v>
          </cell>
          <cell r="D1959">
            <v>36325</v>
          </cell>
          <cell r="E1959">
            <v>36325</v>
          </cell>
          <cell r="G1959" t="str">
            <v>Utrecht</v>
          </cell>
          <cell r="H1959">
            <v>1</v>
          </cell>
          <cell r="I1959">
            <v>9882</v>
          </cell>
          <cell r="J1959" t="str">
            <v>Personeelslid</v>
          </cell>
          <cell r="K1959" t="str">
            <v>Fulltimer</v>
          </cell>
          <cell r="L1959" t="str">
            <v>Corporate Finance</v>
          </cell>
          <cell r="M1959" t="str">
            <v>Advisory</v>
          </cell>
          <cell r="N1959" t="str">
            <v>7500</v>
          </cell>
          <cell r="O1959" t="str">
            <v>310</v>
          </cell>
          <cell r="P1959" t="str">
            <v>Salary Partner Advisory</v>
          </cell>
          <cell r="Q1959" t="str">
            <v>8</v>
          </cell>
          <cell r="R1959" t="str">
            <v>Man</v>
          </cell>
          <cell r="S1959">
            <v>26662</v>
          </cell>
          <cell r="T1959" t="str">
            <v>BDO Corporate Finance B.V.</v>
          </cell>
          <cell r="U1959" t="str">
            <v>Partner Advisory M&amp;A CF</v>
          </cell>
          <cell r="W1959" t="str">
            <v>Onbepaalde tijd</v>
          </cell>
          <cell r="Y1959" t="str">
            <v>Advisory</v>
          </cell>
          <cell r="Z1959" t="str">
            <v>Dijk</v>
          </cell>
          <cell r="AA1959" t="str">
            <v>van</v>
          </cell>
          <cell r="AB1959" t="str">
            <v>M.J.</v>
          </cell>
          <cell r="AC1959" t="str">
            <v>van</v>
          </cell>
          <cell r="AD1959" t="str">
            <v>Dijk</v>
          </cell>
          <cell r="AE1959" t="str">
            <v>Stadhouderslaan 13</v>
          </cell>
          <cell r="AG1959" t="str">
            <v>3583 JA  UTRECHT</v>
          </cell>
          <cell r="AJ1959" t="str">
            <v>165305472</v>
          </cell>
          <cell r="AL1959" t="str">
            <v>dhr. drs. M.J. van Dijk</v>
          </cell>
          <cell r="AM1959">
            <v>40</v>
          </cell>
          <cell r="AN1959" t="str">
            <v>N</v>
          </cell>
          <cell r="AO1959" t="str">
            <v>Maarten.van.Dijk@bdo.nl</v>
          </cell>
          <cell r="AP1959" t="str">
            <v>030-2599355</v>
          </cell>
          <cell r="AQ1959" t="str">
            <v>06-24537489</v>
          </cell>
          <cell r="AR1959" t="str">
            <v>Pensioenregeling B</v>
          </cell>
          <cell r="AS1959">
            <v>36312</v>
          </cell>
          <cell r="AT1959">
            <v>8258332</v>
          </cell>
          <cell r="AU1959">
            <v>23.5</v>
          </cell>
          <cell r="AV1959" t="str">
            <v>02</v>
          </cell>
          <cell r="AW1959" t="str">
            <v>Basis CAO BDO</v>
          </cell>
          <cell r="AX1959">
            <v>40179</v>
          </cell>
          <cell r="BE1959" t="str">
            <v>5000100120</v>
          </cell>
          <cell r="BG1959">
            <v>43101</v>
          </cell>
          <cell r="BI1959" t="str">
            <v>J</v>
          </cell>
          <cell r="BJ1959" t="str">
            <v>N</v>
          </cell>
          <cell r="BK1959" t="str">
            <v>J</v>
          </cell>
          <cell r="BN1959" t="str">
            <v>Samenwonend</v>
          </cell>
          <cell r="BR1959">
            <v>0</v>
          </cell>
          <cell r="BS1959">
            <v>0</v>
          </cell>
          <cell r="BV1959" t="str">
            <v>N</v>
          </cell>
          <cell r="BW1959" t="str">
            <v>J</v>
          </cell>
          <cell r="BX1959" t="str">
            <v>N</v>
          </cell>
          <cell r="BZ1959" t="str">
            <v>Nederlandse</v>
          </cell>
          <cell r="CB1959" t="str">
            <v>06-24537489</v>
          </cell>
          <cell r="CD1959" t="str">
            <v>+31302849881</v>
          </cell>
          <cell r="CE1959" t="str">
            <v>06-24537489</v>
          </cell>
          <cell r="CL1959" t="str">
            <v>Leeg</v>
          </cell>
          <cell r="CN1959">
            <v>0</v>
          </cell>
          <cell r="CO1959">
            <v>0</v>
          </cell>
          <cell r="CP1959">
            <v>0</v>
          </cell>
          <cell r="CQ1959">
            <v>0</v>
          </cell>
          <cell r="CR1959">
            <v>0</v>
          </cell>
          <cell r="CS1959">
            <v>0</v>
          </cell>
          <cell r="CT1959">
            <v>0</v>
          </cell>
          <cell r="CU1959">
            <v>0</v>
          </cell>
          <cell r="CV1959">
            <v>0</v>
          </cell>
          <cell r="CW1959" t="str">
            <v>iPad 9,7 32GB Smartcase € 382,85</v>
          </cell>
        </row>
        <row r="1960">
          <cell r="A1960" t="str">
            <v>4608</v>
          </cell>
          <cell r="B1960" t="str">
            <v>Ed</v>
          </cell>
          <cell r="C1960" t="str">
            <v>van de Vijver</v>
          </cell>
          <cell r="D1960">
            <v>36100</v>
          </cell>
          <cell r="E1960">
            <v>36100</v>
          </cell>
          <cell r="G1960" t="str">
            <v>Utrecht</v>
          </cell>
          <cell r="H1960">
            <v>1</v>
          </cell>
          <cell r="I1960">
            <v>6833</v>
          </cell>
          <cell r="J1960" t="str">
            <v>Personeelslid</v>
          </cell>
          <cell r="K1960" t="str">
            <v>Fulltimer</v>
          </cell>
          <cell r="L1960" t="str">
            <v>Management Consulting</v>
          </cell>
          <cell r="M1960" t="str">
            <v>Advisory</v>
          </cell>
          <cell r="N1960" t="str">
            <v>6200</v>
          </cell>
          <cell r="O1960" t="str">
            <v>320</v>
          </cell>
          <cell r="P1960" t="str">
            <v>Sr. Adviseur</v>
          </cell>
          <cell r="Q1960" t="str">
            <v>6</v>
          </cell>
          <cell r="R1960" t="str">
            <v>Man</v>
          </cell>
          <cell r="S1960">
            <v>20187</v>
          </cell>
          <cell r="T1960" t="str">
            <v>BDO Advisory B.V.</v>
          </cell>
          <cell r="U1960" t="str">
            <v>Medewerkers Advisory MKB &amp; Familiebedrijven C</v>
          </cell>
          <cell r="W1960" t="str">
            <v>Onbepaalde tijd</v>
          </cell>
          <cell r="Y1960" t="str">
            <v>Advisory</v>
          </cell>
          <cell r="Z1960" t="str">
            <v>Vijver</v>
          </cell>
          <cell r="AA1960" t="str">
            <v>van de</v>
          </cell>
          <cell r="AB1960" t="str">
            <v>E.</v>
          </cell>
          <cell r="AC1960" t="str">
            <v>van de</v>
          </cell>
          <cell r="AD1960" t="str">
            <v>Vijver</v>
          </cell>
          <cell r="AE1960" t="str">
            <v>Vlindermeent 67</v>
          </cell>
          <cell r="AG1960" t="str">
            <v>1218 CV  HILVERSUM</v>
          </cell>
          <cell r="AJ1960" t="str">
            <v>067761550</v>
          </cell>
          <cell r="AL1960" t="str">
            <v>dhr. E. van de Vijver</v>
          </cell>
          <cell r="AM1960">
            <v>40</v>
          </cell>
          <cell r="AN1960" t="str">
            <v>N</v>
          </cell>
          <cell r="AO1960" t="str">
            <v>Ed.van.de.Vijver@bdo.nl</v>
          </cell>
          <cell r="AP1960" t="str">
            <v>035-6932168</v>
          </cell>
          <cell r="AQ1960" t="str">
            <v>06-43010895</v>
          </cell>
          <cell r="AR1960" t="str">
            <v>Pensioenregeling B</v>
          </cell>
          <cell r="AS1960">
            <v>32599</v>
          </cell>
          <cell r="AT1960">
            <v>8259169</v>
          </cell>
          <cell r="AU1960">
            <v>0</v>
          </cell>
          <cell r="AV1960" t="str">
            <v>02</v>
          </cell>
          <cell r="AW1960" t="str">
            <v>Basis CAO BDO</v>
          </cell>
          <cell r="AX1960">
            <v>40179</v>
          </cell>
          <cell r="BE1960" t="str">
            <v>9040000603</v>
          </cell>
          <cell r="BG1960">
            <v>42522</v>
          </cell>
          <cell r="BI1960" t="str">
            <v>J</v>
          </cell>
          <cell r="BJ1960" t="str">
            <v>N</v>
          </cell>
          <cell r="BK1960" t="str">
            <v>J</v>
          </cell>
          <cell r="BN1960" t="str">
            <v>Gehuwd</v>
          </cell>
          <cell r="BO1960">
            <v>37043</v>
          </cell>
          <cell r="BQ1960" t="str">
            <v>Schuiling</v>
          </cell>
          <cell r="BR1960">
            <v>0</v>
          </cell>
          <cell r="BS1960">
            <v>0</v>
          </cell>
          <cell r="BV1960" t="str">
            <v>N</v>
          </cell>
          <cell r="BW1960" t="str">
            <v>J</v>
          </cell>
          <cell r="BX1960" t="str">
            <v>J</v>
          </cell>
          <cell r="BZ1960" t="str">
            <v>Nederlandse</v>
          </cell>
          <cell r="CB1960" t="str">
            <v>06-43010895</v>
          </cell>
          <cell r="CC1960" t="str">
            <v>ed@vijvertjes.nl</v>
          </cell>
          <cell r="CD1960" t="str">
            <v>+31302849756</v>
          </cell>
          <cell r="CE1960" t="str">
            <v>06-43010895</v>
          </cell>
          <cell r="CF1960" t="str">
            <v>Schuiling</v>
          </cell>
          <cell r="CL1960" t="str">
            <v>Leeg</v>
          </cell>
          <cell r="CN1960">
            <v>0</v>
          </cell>
          <cell r="CO1960">
            <v>0</v>
          </cell>
          <cell r="CP1960">
            <v>0</v>
          </cell>
          <cell r="CQ1960">
            <v>0</v>
          </cell>
          <cell r="CR1960">
            <v>0</v>
          </cell>
          <cell r="CS1960">
            <v>0</v>
          </cell>
          <cell r="CT1960">
            <v>0</v>
          </cell>
          <cell r="CU1960">
            <v>0</v>
          </cell>
          <cell r="CV1960">
            <v>0</v>
          </cell>
          <cell r="CW1960" t="str">
            <v>Galaxy Tab A  Gelcase € 379,90</v>
          </cell>
        </row>
        <row r="1961">
          <cell r="A1961" t="str">
            <v>433</v>
          </cell>
          <cell r="B1961" t="str">
            <v>Martijn</v>
          </cell>
          <cell r="C1961" t="str">
            <v>Ceelaert</v>
          </cell>
          <cell r="D1961">
            <v>38642</v>
          </cell>
          <cell r="E1961">
            <v>38642</v>
          </cell>
          <cell r="G1961" t="str">
            <v>Utrecht</v>
          </cell>
          <cell r="H1961">
            <v>1</v>
          </cell>
          <cell r="I1961">
            <v>9464</v>
          </cell>
          <cell r="J1961" t="str">
            <v>Personeelslid</v>
          </cell>
          <cell r="K1961" t="str">
            <v>Fulltimer</v>
          </cell>
          <cell r="L1961" t="str">
            <v>Corporate Finance</v>
          </cell>
          <cell r="M1961" t="str">
            <v>Advisory</v>
          </cell>
          <cell r="N1961" t="str">
            <v>7500</v>
          </cell>
          <cell r="O1961" t="str">
            <v>310</v>
          </cell>
          <cell r="P1961" t="str">
            <v>Salary Partner Advisory</v>
          </cell>
          <cell r="Q1961" t="str">
            <v>8</v>
          </cell>
          <cell r="R1961" t="str">
            <v>Man</v>
          </cell>
          <cell r="S1961">
            <v>29395</v>
          </cell>
          <cell r="T1961" t="str">
            <v>BDO Corporate Finance B.V.</v>
          </cell>
          <cell r="U1961" t="str">
            <v>Partner Advisory M&amp;A</v>
          </cell>
          <cell r="W1961" t="str">
            <v>Onbepaalde tijd</v>
          </cell>
          <cell r="Y1961" t="str">
            <v>Advisory</v>
          </cell>
          <cell r="Z1961" t="str">
            <v>Ceelaert</v>
          </cell>
          <cell r="AB1961" t="str">
            <v>M.C.M.</v>
          </cell>
          <cell r="AD1961" t="str">
            <v>Ceelaert</v>
          </cell>
          <cell r="AE1961" t="str">
            <v>De Pol 12</v>
          </cell>
          <cell r="AG1961" t="str">
            <v>3951 AW  MAARN</v>
          </cell>
          <cell r="AJ1961" t="str">
            <v>186607672</v>
          </cell>
          <cell r="AL1961" t="str">
            <v>dhr. drs. M.C.M. Ceelaert</v>
          </cell>
          <cell r="AM1961">
            <v>40</v>
          </cell>
          <cell r="AN1961" t="str">
            <v>N</v>
          </cell>
          <cell r="AO1961" t="str">
            <v>Martijn.Ceelaert@bdo.nl</v>
          </cell>
          <cell r="AP1961" t="str">
            <v>06-54667375</v>
          </cell>
          <cell r="AQ1961" t="str">
            <v>06-54667375</v>
          </cell>
          <cell r="AR1961" t="str">
            <v>Pensioenregeling B</v>
          </cell>
          <cell r="AS1961">
            <v>38626</v>
          </cell>
          <cell r="AT1961">
            <v>8258283</v>
          </cell>
          <cell r="AU1961">
            <v>48</v>
          </cell>
          <cell r="AV1961" t="str">
            <v>02</v>
          </cell>
          <cell r="AW1961" t="str">
            <v>Basis CAO BDO</v>
          </cell>
          <cell r="AX1961">
            <v>40725</v>
          </cell>
          <cell r="BE1961" t="str">
            <v>5000100121</v>
          </cell>
          <cell r="BG1961">
            <v>43221</v>
          </cell>
          <cell r="BI1961" t="str">
            <v>J</v>
          </cell>
          <cell r="BJ1961" t="str">
            <v>N</v>
          </cell>
          <cell r="BK1961" t="str">
            <v>J</v>
          </cell>
          <cell r="BN1961" t="str">
            <v>Samenwonend</v>
          </cell>
          <cell r="BR1961">
            <v>200635</v>
          </cell>
          <cell r="BS1961">
            <v>200635</v>
          </cell>
          <cell r="BV1961" t="str">
            <v>N</v>
          </cell>
          <cell r="BW1961" t="str">
            <v>J</v>
          </cell>
          <cell r="BX1961" t="str">
            <v>J</v>
          </cell>
          <cell r="BZ1961" t="str">
            <v>Nederlandse</v>
          </cell>
          <cell r="CA1961" t="str">
            <v>NL</v>
          </cell>
          <cell r="CB1961" t="str">
            <v>06-54667375</v>
          </cell>
          <cell r="CD1961" t="str">
            <v>+31302849851</v>
          </cell>
          <cell r="CE1961" t="str">
            <v>06-54667375</v>
          </cell>
          <cell r="CL1961" t="str">
            <v>Indeling functie</v>
          </cell>
          <cell r="CN1961">
            <v>0</v>
          </cell>
          <cell r="CO1961">
            <v>0</v>
          </cell>
          <cell r="CP1961">
            <v>0</v>
          </cell>
          <cell r="CQ1961">
            <v>0</v>
          </cell>
          <cell r="CR1961">
            <v>0</v>
          </cell>
          <cell r="CS1961">
            <v>0</v>
          </cell>
          <cell r="CT1961">
            <v>0</v>
          </cell>
          <cell r="CU1961">
            <v>0</v>
          </cell>
          <cell r="CV1961">
            <v>0</v>
          </cell>
          <cell r="CW1961" t="str">
            <v>Thuiswerkplek € 399,80</v>
          </cell>
        </row>
        <row r="1962">
          <cell r="A1962" t="str">
            <v>6594</v>
          </cell>
          <cell r="B1962" t="str">
            <v>Lorenz</v>
          </cell>
          <cell r="C1962" t="str">
            <v>Bloem</v>
          </cell>
          <cell r="D1962">
            <v>36983</v>
          </cell>
          <cell r="E1962">
            <v>36983</v>
          </cell>
          <cell r="G1962" t="str">
            <v>Rijswijk</v>
          </cell>
          <cell r="H1962">
            <v>1</v>
          </cell>
          <cell r="I1962">
            <v>8327</v>
          </cell>
          <cell r="J1962" t="str">
            <v>Personeelslid</v>
          </cell>
          <cell r="K1962" t="str">
            <v>Fulltimer</v>
          </cell>
          <cell r="L1962" t="str">
            <v>Legal</v>
          </cell>
          <cell r="M1962" t="str">
            <v>Advisory</v>
          </cell>
          <cell r="N1962" t="str">
            <v>6051</v>
          </cell>
          <cell r="O1962" t="str">
            <v>315</v>
          </cell>
          <cell r="P1962" t="str">
            <v>Sr. Manager</v>
          </cell>
          <cell r="Q1962" t="str">
            <v>7</v>
          </cell>
          <cell r="R1962" t="str">
            <v>Man</v>
          </cell>
          <cell r="S1962">
            <v>27581</v>
          </cell>
          <cell r="T1962" t="str">
            <v>BDO Legal B.V.</v>
          </cell>
          <cell r="U1962" t="str">
            <v>Medewerkers Advisory Legal - AR A</v>
          </cell>
          <cell r="W1962" t="str">
            <v>Onbepaalde tijd</v>
          </cell>
          <cell r="Y1962" t="str">
            <v>Advisory</v>
          </cell>
          <cell r="Z1962" t="str">
            <v>Bloem</v>
          </cell>
          <cell r="AB1962" t="str">
            <v>L.J.</v>
          </cell>
          <cell r="AD1962" t="str">
            <v>Bloem</v>
          </cell>
          <cell r="AE1962" t="str">
            <v>De Trekschuit 20</v>
          </cell>
          <cell r="AG1962" t="str">
            <v>1111 RV  DIEMEN</v>
          </cell>
          <cell r="AI1962" t="str">
            <v>NL</v>
          </cell>
          <cell r="AJ1962" t="str">
            <v>146623733</v>
          </cell>
          <cell r="AK1962" t="str">
            <v>Nederlandse</v>
          </cell>
          <cell r="AL1962" t="str">
            <v>dhr. mr. L.J. Bloem</v>
          </cell>
          <cell r="AM1962">
            <v>40</v>
          </cell>
          <cell r="AN1962" t="str">
            <v>N</v>
          </cell>
          <cell r="AO1962" t="str">
            <v>Lorenz.Bloem@bdo.nl</v>
          </cell>
          <cell r="AP1962" t="str">
            <v>020-6951030</v>
          </cell>
          <cell r="AQ1962" t="str">
            <v>06-19606798</v>
          </cell>
          <cell r="AR1962" t="str">
            <v>Pensioenregeling B</v>
          </cell>
          <cell r="AS1962">
            <v>36982</v>
          </cell>
          <cell r="AT1962">
            <v>8259424</v>
          </cell>
          <cell r="AU1962">
            <v>56</v>
          </cell>
          <cell r="AV1962" t="str">
            <v>02</v>
          </cell>
          <cell r="AW1962" t="str">
            <v>Basis CAO BDO</v>
          </cell>
          <cell r="AX1962">
            <v>40179</v>
          </cell>
          <cell r="AY1962">
            <v>2</v>
          </cell>
          <cell r="AZ1962">
            <v>40909</v>
          </cell>
          <cell r="BA1962">
            <v>42369</v>
          </cell>
          <cell r="BB1962">
            <v>42005</v>
          </cell>
          <cell r="BE1962" t="str">
            <v>9040000200</v>
          </cell>
          <cell r="BG1962">
            <v>43466</v>
          </cell>
          <cell r="BI1962" t="str">
            <v>J</v>
          </cell>
          <cell r="BJ1962" t="str">
            <v>N</v>
          </cell>
          <cell r="BK1962" t="str">
            <v>J</v>
          </cell>
          <cell r="BN1962" t="str">
            <v>Geregistreerd partnerschap</v>
          </cell>
          <cell r="BQ1962" t="str">
            <v>Bol</v>
          </cell>
          <cell r="BR1962">
            <v>200201</v>
          </cell>
          <cell r="BS1962">
            <v>200201</v>
          </cell>
          <cell r="BV1962" t="str">
            <v>N</v>
          </cell>
          <cell r="BW1962" t="str">
            <v>J</v>
          </cell>
          <cell r="BX1962" t="str">
            <v>J</v>
          </cell>
          <cell r="BZ1962" t="str">
            <v>Nederlandse</v>
          </cell>
          <cell r="CB1962" t="str">
            <v>06-19606798</v>
          </cell>
          <cell r="CD1962" t="str">
            <v>+31203634218</v>
          </cell>
          <cell r="CE1962" t="str">
            <v>06-19606798</v>
          </cell>
          <cell r="CF1962" t="str">
            <v>Bol</v>
          </cell>
          <cell r="CL1962" t="str">
            <v>Omzetting dienstverband</v>
          </cell>
          <cell r="CN1962">
            <v>0</v>
          </cell>
          <cell r="CO1962">
            <v>0</v>
          </cell>
          <cell r="CP1962">
            <v>0</v>
          </cell>
          <cell r="CQ1962">
            <v>0</v>
          </cell>
          <cell r="CR1962">
            <v>0</v>
          </cell>
          <cell r="CS1962">
            <v>0</v>
          </cell>
          <cell r="CT1962">
            <v>0</v>
          </cell>
          <cell r="CU1962">
            <v>0</v>
          </cell>
          <cell r="CV1962">
            <v>0</v>
          </cell>
          <cell r="CW1962" t="str">
            <v>iPad 9,7 128GB Smartcase € 471,85</v>
          </cell>
        </row>
        <row r="1963">
          <cell r="A1963" t="str">
            <v>6724</v>
          </cell>
          <cell r="B1963" t="str">
            <v>Jaap</v>
          </cell>
          <cell r="C1963" t="str">
            <v>Kleijwegt</v>
          </cell>
          <cell r="D1963">
            <v>35186</v>
          </cell>
          <cell r="E1963">
            <v>38718</v>
          </cell>
          <cell r="G1963" t="str">
            <v>Utrecht</v>
          </cell>
          <cell r="H1963">
            <v>1</v>
          </cell>
          <cell r="I1963">
            <v>10609</v>
          </cell>
          <cell r="J1963" t="str">
            <v>Personeelslid</v>
          </cell>
          <cell r="K1963" t="str">
            <v>Fulltimer</v>
          </cell>
          <cell r="L1963" t="str">
            <v>Public Sector Consulting</v>
          </cell>
          <cell r="M1963" t="str">
            <v>Advisory</v>
          </cell>
          <cell r="N1963" t="str">
            <v>3400</v>
          </cell>
          <cell r="O1963" t="str">
            <v>310</v>
          </cell>
          <cell r="P1963" t="str">
            <v>Salary Partner Advisory</v>
          </cell>
          <cell r="Q1963" t="str">
            <v>8</v>
          </cell>
          <cell r="R1963" t="str">
            <v>Man</v>
          </cell>
          <cell r="S1963">
            <v>25759</v>
          </cell>
          <cell r="T1963" t="str">
            <v>BDO Advisory B.V.</v>
          </cell>
          <cell r="U1963" t="str">
            <v>Partner Advisory Public Sector WOCO</v>
          </cell>
          <cell r="W1963" t="str">
            <v>Onbepaalde tijd</v>
          </cell>
          <cell r="Y1963" t="str">
            <v>Advisory</v>
          </cell>
          <cell r="Z1963" t="str">
            <v>Kleijwegt</v>
          </cell>
          <cell r="AB1963" t="str">
            <v>J.</v>
          </cell>
          <cell r="AD1963" t="str">
            <v>Kleijwegt</v>
          </cell>
          <cell r="AE1963" t="str">
            <v>Johannushof 31</v>
          </cell>
          <cell r="AG1963" t="str">
            <v>6545 BA  NIJMEGEN</v>
          </cell>
          <cell r="AJ1963" t="str">
            <v>155040091</v>
          </cell>
          <cell r="AL1963" t="str">
            <v>dhr. J. Kleijwegt</v>
          </cell>
          <cell r="AM1963">
            <v>40</v>
          </cell>
          <cell r="AN1963" t="str">
            <v>N</v>
          </cell>
          <cell r="AO1963" t="str">
            <v>Jaap.Kleijwegt@bdo.nl</v>
          </cell>
          <cell r="AQ1963" t="str">
            <v>06-26394890</v>
          </cell>
          <cell r="AR1963" t="str">
            <v>Pensioenregeling B</v>
          </cell>
          <cell r="AS1963">
            <v>35186</v>
          </cell>
          <cell r="AT1963">
            <v>8258629</v>
          </cell>
          <cell r="AU1963">
            <v>-31.5</v>
          </cell>
          <cell r="AV1963" t="str">
            <v>02</v>
          </cell>
          <cell r="AW1963" t="str">
            <v>Basis CAO BDO</v>
          </cell>
          <cell r="AX1963">
            <v>40179</v>
          </cell>
          <cell r="BE1963" t="str">
            <v>5000100131</v>
          </cell>
          <cell r="BG1963">
            <v>43101</v>
          </cell>
          <cell r="BH1963" t="str">
            <v>MSc MBA</v>
          </cell>
          <cell r="BI1963" t="str">
            <v>J</v>
          </cell>
          <cell r="BJ1963" t="str">
            <v>N</v>
          </cell>
          <cell r="BK1963" t="str">
            <v>J</v>
          </cell>
          <cell r="BN1963" t="str">
            <v>Gehuwd</v>
          </cell>
          <cell r="BO1963">
            <v>42083</v>
          </cell>
          <cell r="BQ1963" t="str">
            <v>Bekkum</v>
          </cell>
          <cell r="BR1963">
            <v>0</v>
          </cell>
          <cell r="BS1963">
            <v>0</v>
          </cell>
          <cell r="BV1963" t="str">
            <v>N</v>
          </cell>
          <cell r="BW1963" t="str">
            <v>J</v>
          </cell>
          <cell r="BX1963" t="str">
            <v>J</v>
          </cell>
          <cell r="BZ1963" t="str">
            <v>Nederlandse</v>
          </cell>
          <cell r="CA1963" t="str">
            <v>NL</v>
          </cell>
          <cell r="CB1963" t="str">
            <v>06-26394890</v>
          </cell>
          <cell r="CC1963" t="str">
            <v>japie.kleijwegt@hotmail.com</v>
          </cell>
          <cell r="CD1963" t="str">
            <v>+31302849971</v>
          </cell>
          <cell r="CE1963" t="str">
            <v>06-26394890</v>
          </cell>
          <cell r="CF1963" t="str">
            <v>Bekkum</v>
          </cell>
          <cell r="CG1963" t="str">
            <v>van</v>
          </cell>
          <cell r="CL1963" t="str">
            <v>Indiensttreding</v>
          </cell>
          <cell r="CN1963">
            <v>0</v>
          </cell>
          <cell r="CO1963">
            <v>0</v>
          </cell>
          <cell r="CP1963">
            <v>0</v>
          </cell>
          <cell r="CQ1963">
            <v>0</v>
          </cell>
          <cell r="CR1963">
            <v>0</v>
          </cell>
          <cell r="CS1963">
            <v>0</v>
          </cell>
          <cell r="CT1963">
            <v>0</v>
          </cell>
          <cell r="CU1963">
            <v>0</v>
          </cell>
          <cell r="CV1963">
            <v>0</v>
          </cell>
          <cell r="CW1963" t="str">
            <v>Thuiswerkplek € 399,80</v>
          </cell>
        </row>
        <row r="1964">
          <cell r="A1964" t="str">
            <v>8140</v>
          </cell>
          <cell r="B1964" t="str">
            <v>Ruben</v>
          </cell>
          <cell r="C1964" t="str">
            <v>Willems</v>
          </cell>
          <cell r="D1964">
            <v>37712</v>
          </cell>
          <cell r="E1964">
            <v>42767</v>
          </cell>
          <cell r="G1964" t="str">
            <v>Utrecht</v>
          </cell>
          <cell r="H1964">
            <v>1</v>
          </cell>
          <cell r="I1964">
            <v>10609</v>
          </cell>
          <cell r="J1964" t="str">
            <v>Personeelslid</v>
          </cell>
          <cell r="K1964" t="str">
            <v>Fulltimer</v>
          </cell>
          <cell r="L1964" t="str">
            <v>Transaction Advisory Services</v>
          </cell>
          <cell r="M1964" t="str">
            <v>Advisory</v>
          </cell>
          <cell r="N1964" t="str">
            <v>7530</v>
          </cell>
          <cell r="O1964" t="str">
            <v>310</v>
          </cell>
          <cell r="P1964" t="str">
            <v>Salary Partner Advisory</v>
          </cell>
          <cell r="Q1964" t="str">
            <v>8</v>
          </cell>
          <cell r="R1964" t="str">
            <v>Man</v>
          </cell>
          <cell r="S1964">
            <v>28671</v>
          </cell>
          <cell r="T1964" t="str">
            <v>BDO Investigations B.V.</v>
          </cell>
          <cell r="U1964" t="str">
            <v>Partner Advisory M&amp;A</v>
          </cell>
          <cell r="W1964" t="str">
            <v>Onbepaalde tijd</v>
          </cell>
          <cell r="Y1964" t="str">
            <v>Advisory</v>
          </cell>
          <cell r="Z1964" t="str">
            <v>Willems</v>
          </cell>
          <cell r="AB1964" t="str">
            <v>R.R.</v>
          </cell>
          <cell r="AD1964" t="str">
            <v>Willems</v>
          </cell>
          <cell r="AE1964" t="str">
            <v>Werf van Schouten 52</v>
          </cell>
          <cell r="AG1964" t="str">
            <v>3313 DB  DORDRECHT</v>
          </cell>
          <cell r="AI1964" t="str">
            <v>NL</v>
          </cell>
          <cell r="AJ1964" t="str">
            <v>180634641</v>
          </cell>
          <cell r="AK1964" t="str">
            <v>Nederlandse</v>
          </cell>
          <cell r="AL1964" t="str">
            <v>dhr. R.R. Willems</v>
          </cell>
          <cell r="AM1964">
            <v>40</v>
          </cell>
          <cell r="AN1964" t="str">
            <v>N</v>
          </cell>
          <cell r="AO1964" t="str">
            <v>Ruben.Willems@bdo.nl</v>
          </cell>
          <cell r="AP1964" t="str">
            <v>078-6137761</v>
          </cell>
          <cell r="AQ1964" t="str">
            <v>06-55868459</v>
          </cell>
          <cell r="AR1964" t="str">
            <v>Pensioenregeling B</v>
          </cell>
          <cell r="AS1964">
            <v>37773</v>
          </cell>
          <cell r="AT1964">
            <v>8259242</v>
          </cell>
          <cell r="AU1964">
            <v>42</v>
          </cell>
          <cell r="AV1964" t="str">
            <v>02</v>
          </cell>
          <cell r="AW1964" t="str">
            <v>Basis CAO BDO</v>
          </cell>
          <cell r="AX1964">
            <v>42767</v>
          </cell>
          <cell r="BE1964" t="str">
            <v>5000100121</v>
          </cell>
          <cell r="BG1964">
            <v>43101</v>
          </cell>
          <cell r="BH1964" t="str">
            <v>MSc RA</v>
          </cell>
          <cell r="BI1964" t="str">
            <v>J</v>
          </cell>
          <cell r="BJ1964" t="str">
            <v>N</v>
          </cell>
          <cell r="BK1964" t="str">
            <v>J</v>
          </cell>
          <cell r="BN1964" t="str">
            <v>Ongehuwd</v>
          </cell>
          <cell r="BO1964">
            <v>37083</v>
          </cell>
          <cell r="BQ1964" t="str">
            <v>Anderson</v>
          </cell>
          <cell r="BR1964">
            <v>201316</v>
          </cell>
          <cell r="BS1964">
            <v>201316</v>
          </cell>
          <cell r="BV1964" t="str">
            <v>N</v>
          </cell>
          <cell r="BW1964" t="str">
            <v>J</v>
          </cell>
          <cell r="BX1964" t="str">
            <v>J</v>
          </cell>
          <cell r="BZ1964" t="str">
            <v>Nederlandse</v>
          </cell>
          <cell r="CA1964" t="str">
            <v>NL</v>
          </cell>
          <cell r="CB1964" t="str">
            <v>06-55868459</v>
          </cell>
          <cell r="CD1964" t="str">
            <v>+31102424643</v>
          </cell>
          <cell r="CE1964" t="str">
            <v>06-55868459</v>
          </cell>
          <cell r="CF1964" t="str">
            <v>Anderson</v>
          </cell>
          <cell r="CL1964" t="str">
            <v>Wijziging Organisatie</v>
          </cell>
          <cell r="CN1964" t="str">
            <v>NBA</v>
          </cell>
          <cell r="CO1964">
            <v>0</v>
          </cell>
          <cell r="CP1964">
            <v>40044</v>
          </cell>
          <cell r="CQ1964">
            <v>0</v>
          </cell>
          <cell r="CR1964" t="str">
            <v>37233</v>
          </cell>
          <cell r="CS1964">
            <v>0</v>
          </cell>
          <cell r="CT1964">
            <v>0</v>
          </cell>
          <cell r="CU1964">
            <v>0</v>
          </cell>
          <cell r="CV1964">
            <v>0</v>
          </cell>
          <cell r="CW1964" t="str">
            <v>iPad 9,7 128GB Smartcase € 471,85</v>
          </cell>
        </row>
        <row r="1965">
          <cell r="A1965" t="str">
            <v>8425</v>
          </cell>
          <cell r="B1965" t="str">
            <v>Corina</v>
          </cell>
          <cell r="C1965" t="str">
            <v>Roks</v>
          </cell>
          <cell r="D1965">
            <v>37712</v>
          </cell>
          <cell r="E1965">
            <v>37712</v>
          </cell>
          <cell r="G1965" t="str">
            <v>Rijswijk</v>
          </cell>
          <cell r="H1965">
            <v>1</v>
          </cell>
          <cell r="I1965">
            <v>10609</v>
          </cell>
          <cell r="J1965" t="str">
            <v>Personeelslid</v>
          </cell>
          <cell r="K1965" t="str">
            <v>Fulltimer</v>
          </cell>
          <cell r="L1965" t="str">
            <v>Legal</v>
          </cell>
          <cell r="M1965" t="str">
            <v>Advisory</v>
          </cell>
          <cell r="N1965" t="str">
            <v>6051</v>
          </cell>
          <cell r="O1965" t="str">
            <v>310</v>
          </cell>
          <cell r="P1965" t="str">
            <v>Salary Partner Advisory</v>
          </cell>
          <cell r="Q1965" t="str">
            <v>8</v>
          </cell>
          <cell r="R1965" t="str">
            <v>Vrouw</v>
          </cell>
          <cell r="S1965">
            <v>22966</v>
          </cell>
          <cell r="T1965" t="str">
            <v>BDO Legal B.V.</v>
          </cell>
          <cell r="U1965" t="str">
            <v>Partner Advisory Legal - AR A</v>
          </cell>
          <cell r="W1965" t="str">
            <v>Onbepaalde tijd</v>
          </cell>
          <cell r="Y1965" t="str">
            <v>Advisory</v>
          </cell>
          <cell r="Z1965" t="str">
            <v>Roks</v>
          </cell>
          <cell r="AB1965" t="str">
            <v>C.E.M.</v>
          </cell>
          <cell r="AD1965" t="str">
            <v>Roks</v>
          </cell>
          <cell r="AE1965" t="str">
            <v>Rodelaan 34</v>
          </cell>
          <cell r="AG1965" t="str">
            <v>2272 BB  VOORBURG</v>
          </cell>
          <cell r="AI1965" t="str">
            <v>NL</v>
          </cell>
          <cell r="AJ1965" t="str">
            <v>118456118</v>
          </cell>
          <cell r="AK1965" t="str">
            <v>Nederlandse</v>
          </cell>
          <cell r="AL1965" t="str">
            <v>mevr. mr. C.E.M. Roks</v>
          </cell>
          <cell r="AM1965">
            <v>40</v>
          </cell>
          <cell r="AN1965" t="str">
            <v>N</v>
          </cell>
          <cell r="AO1965" t="str">
            <v>Corina.Roks@bdo.nl</v>
          </cell>
          <cell r="AP1965" t="str">
            <v>070-3455952</v>
          </cell>
          <cell r="AQ1965" t="str">
            <v>06-41802430</v>
          </cell>
          <cell r="AR1965" t="str">
            <v>Pensioenregeling B</v>
          </cell>
          <cell r="AS1965">
            <v>37712</v>
          </cell>
          <cell r="AT1965">
            <v>8258958</v>
          </cell>
          <cell r="AU1965">
            <v>-34.9</v>
          </cell>
          <cell r="AV1965" t="str">
            <v>02</v>
          </cell>
          <cell r="AW1965" t="str">
            <v>Basis CAO BDO</v>
          </cell>
          <cell r="AX1965">
            <v>41640</v>
          </cell>
          <cell r="BE1965" t="str">
            <v>5000100126</v>
          </cell>
          <cell r="BG1965">
            <v>43466</v>
          </cell>
          <cell r="BI1965" t="str">
            <v>J</v>
          </cell>
          <cell r="BJ1965" t="str">
            <v>N</v>
          </cell>
          <cell r="BK1965" t="str">
            <v>J</v>
          </cell>
          <cell r="BN1965" t="str">
            <v>Ongehuwd</v>
          </cell>
          <cell r="BR1965">
            <v>200201</v>
          </cell>
          <cell r="BS1965">
            <v>200201</v>
          </cell>
          <cell r="BV1965" t="str">
            <v>N</v>
          </cell>
          <cell r="BW1965" t="str">
            <v>J</v>
          </cell>
          <cell r="BX1965" t="str">
            <v>J</v>
          </cell>
          <cell r="BZ1965" t="str">
            <v>Nederlandse</v>
          </cell>
          <cell r="CB1965" t="str">
            <v>06-41802430</v>
          </cell>
          <cell r="CD1965" t="str">
            <v>+31703380836</v>
          </cell>
          <cell r="CE1965" t="str">
            <v>06-41802430</v>
          </cell>
          <cell r="CL1965" t="str">
            <v>Wijziging uren</v>
          </cell>
          <cell r="CN1965">
            <v>0</v>
          </cell>
          <cell r="CO1965">
            <v>0</v>
          </cell>
          <cell r="CP1965">
            <v>0</v>
          </cell>
          <cell r="CQ1965">
            <v>0</v>
          </cell>
          <cell r="CR1965">
            <v>0</v>
          </cell>
          <cell r="CS1965">
            <v>0</v>
          </cell>
          <cell r="CT1965">
            <v>0</v>
          </cell>
          <cell r="CU1965">
            <v>0</v>
          </cell>
          <cell r="CV1965">
            <v>0</v>
          </cell>
          <cell r="CW1965" t="str">
            <v>Galaxy Tab A  Gelcase € 379,90</v>
          </cell>
        </row>
        <row r="1966">
          <cell r="A1966" t="str">
            <v>9174</v>
          </cell>
          <cell r="B1966" t="str">
            <v>Pieter</v>
          </cell>
          <cell r="C1966" t="str">
            <v>de Boer</v>
          </cell>
          <cell r="D1966">
            <v>38261</v>
          </cell>
          <cell r="E1966">
            <v>40422</v>
          </cell>
          <cell r="G1966" t="str">
            <v>Utrecht</v>
          </cell>
          <cell r="H1966">
            <v>0.9</v>
          </cell>
          <cell r="I1966">
            <v>6450</v>
          </cell>
          <cell r="J1966" t="str">
            <v>Personeelslid</v>
          </cell>
          <cell r="K1966" t="str">
            <v>Fulltimer</v>
          </cell>
          <cell r="L1966" t="str">
            <v>Public Sector Consulting</v>
          </cell>
          <cell r="M1966" t="str">
            <v>Advisory</v>
          </cell>
          <cell r="N1966" t="str">
            <v>3400</v>
          </cell>
          <cell r="O1966" t="str">
            <v>315</v>
          </cell>
          <cell r="P1966" t="str">
            <v>Sr. Manager</v>
          </cell>
          <cell r="Q1966" t="str">
            <v>7</v>
          </cell>
          <cell r="R1966" t="str">
            <v>Man</v>
          </cell>
          <cell r="S1966">
            <v>29091</v>
          </cell>
          <cell r="T1966" t="str">
            <v>BDO Advisory B.V.</v>
          </cell>
          <cell r="U1966" t="str">
            <v>Medewerkers Advisory Public Sector WOCO</v>
          </cell>
          <cell r="W1966" t="str">
            <v>Onbepaalde tijd</v>
          </cell>
          <cell r="Y1966" t="str">
            <v>Advisory</v>
          </cell>
          <cell r="Z1966" t="str">
            <v>Boer</v>
          </cell>
          <cell r="AA1966" t="str">
            <v>de</v>
          </cell>
          <cell r="AB1966" t="str">
            <v>P.</v>
          </cell>
          <cell r="AC1966" t="str">
            <v>de</v>
          </cell>
          <cell r="AD1966" t="str">
            <v>Boer</v>
          </cell>
          <cell r="AE1966" t="str">
            <v>Redan 2</v>
          </cell>
          <cell r="AG1966" t="str">
            <v>1411 LD  NAARDEN</v>
          </cell>
          <cell r="AI1966" t="str">
            <v>NL</v>
          </cell>
          <cell r="AJ1966" t="str">
            <v>106828939</v>
          </cell>
          <cell r="AK1966" t="str">
            <v>Nederlandse</v>
          </cell>
          <cell r="AL1966" t="str">
            <v>dhr. P. de Boer</v>
          </cell>
          <cell r="AM1966">
            <v>40</v>
          </cell>
          <cell r="AN1966" t="str">
            <v>N</v>
          </cell>
          <cell r="AO1966" t="str">
            <v>Pieter.de.Boer@bdo.nl</v>
          </cell>
          <cell r="AP1966" t="str">
            <v>06-26602652</v>
          </cell>
          <cell r="AQ1966" t="str">
            <v>06-26602652</v>
          </cell>
          <cell r="AR1966" t="str">
            <v>Pensioenregeling B</v>
          </cell>
          <cell r="AS1966">
            <v>38261</v>
          </cell>
          <cell r="AT1966">
            <v>8259432</v>
          </cell>
          <cell r="AU1966">
            <v>-80.3</v>
          </cell>
          <cell r="AV1966" t="str">
            <v>02</v>
          </cell>
          <cell r="AW1966" t="str">
            <v>Basis CAO BDO</v>
          </cell>
          <cell r="AX1966">
            <v>40422</v>
          </cell>
          <cell r="AY1966">
            <v>4</v>
          </cell>
          <cell r="AZ1966">
            <v>43405</v>
          </cell>
          <cell r="BA1966">
            <v>44196</v>
          </cell>
          <cell r="BB1966">
            <v>43647</v>
          </cell>
          <cell r="BC1966">
            <v>43831</v>
          </cell>
          <cell r="BE1966" t="str">
            <v>9040000601</v>
          </cell>
          <cell r="BG1966">
            <v>42736</v>
          </cell>
          <cell r="BH1966" t="str">
            <v>RA RO CRMA</v>
          </cell>
          <cell r="BI1966" t="str">
            <v>J</v>
          </cell>
          <cell r="BJ1966" t="str">
            <v>N</v>
          </cell>
          <cell r="BK1966" t="str">
            <v>J</v>
          </cell>
          <cell r="BN1966" t="str">
            <v>Ongehuwd</v>
          </cell>
          <cell r="BR1966">
            <v>0</v>
          </cell>
          <cell r="BS1966">
            <v>200535</v>
          </cell>
          <cell r="BV1966" t="str">
            <v>N</v>
          </cell>
          <cell r="BW1966" t="str">
            <v>J</v>
          </cell>
          <cell r="BX1966" t="str">
            <v>J</v>
          </cell>
          <cell r="BZ1966" t="str">
            <v>Nederlandse</v>
          </cell>
          <cell r="CB1966" t="str">
            <v>06-26602652</v>
          </cell>
          <cell r="CD1966" t="str">
            <v>+31302849932</v>
          </cell>
          <cell r="CE1966" t="str">
            <v>06-26602652</v>
          </cell>
          <cell r="CL1966" t="str">
            <v>Indiensttreding</v>
          </cell>
          <cell r="CN1966" t="str">
            <v>NBA</v>
          </cell>
          <cell r="CO1966">
            <v>0</v>
          </cell>
          <cell r="CP1966">
            <v>39190</v>
          </cell>
          <cell r="CQ1966">
            <v>0</v>
          </cell>
          <cell r="CR1966" t="str">
            <v>36233</v>
          </cell>
          <cell r="CS1966">
            <v>0</v>
          </cell>
          <cell r="CT1966">
            <v>0</v>
          </cell>
          <cell r="CU1966">
            <v>0</v>
          </cell>
          <cell r="CV1966">
            <v>0</v>
          </cell>
          <cell r="CW1966" t="str">
            <v>Thuiswerkplek € 399,80</v>
          </cell>
        </row>
        <row r="1967">
          <cell r="A1967" t="str">
            <v>22522</v>
          </cell>
          <cell r="B1967" t="str">
            <v>Martijn</v>
          </cell>
          <cell r="C1967" t="str">
            <v>van der Peet</v>
          </cell>
          <cell r="D1967">
            <v>43556</v>
          </cell>
          <cell r="E1967">
            <v>43556</v>
          </cell>
          <cell r="G1967" t="str">
            <v>Utrecht</v>
          </cell>
          <cell r="H1967">
            <v>0</v>
          </cell>
          <cell r="I1967">
            <v>0</v>
          </cell>
          <cell r="J1967" t="str">
            <v>Van ander bedrijf/filiaal ingeleend</v>
          </cell>
          <cell r="K1967" t="str">
            <v>IT-Staffing</v>
          </cell>
          <cell r="L1967" t="str">
            <v>Public Sector Consulting</v>
          </cell>
          <cell r="M1967" t="str">
            <v>Advisory</v>
          </cell>
          <cell r="N1967" t="str">
            <v>3400</v>
          </cell>
          <cell r="O1967" t="str">
            <v>320</v>
          </cell>
          <cell r="P1967" t="str">
            <v>Sr. Adviseur</v>
          </cell>
          <cell r="Q1967" t="str">
            <v>6</v>
          </cell>
          <cell r="R1967" t="str">
            <v>Man</v>
          </cell>
          <cell r="S1967">
            <v>28367</v>
          </cell>
          <cell r="T1967" t="str">
            <v>BDO Advisory B.V.</v>
          </cell>
          <cell r="U1967" t="str">
            <v>Medewerkers Advisory Public Sector Zorg</v>
          </cell>
          <cell r="V1967">
            <v>44104</v>
          </cell>
          <cell r="W1967" t="str">
            <v>Bepaalde tijd</v>
          </cell>
          <cell r="Y1967" t="str">
            <v>Advisory</v>
          </cell>
          <cell r="Z1967" t="str">
            <v>Peet</v>
          </cell>
          <cell r="AA1967" t="str">
            <v>van der</v>
          </cell>
          <cell r="AB1967" t="str">
            <v>M.M.</v>
          </cell>
          <cell r="AC1967" t="str">
            <v>van der</v>
          </cell>
          <cell r="AD1967" t="str">
            <v>Peet</v>
          </cell>
          <cell r="AE1967" t="str">
            <v>Hasseltstraat 91</v>
          </cell>
          <cell r="AG1967" t="str">
            <v>5046 LH  TILBURG</v>
          </cell>
          <cell r="AL1967" t="str">
            <v>dhr. M.M. van der Peet</v>
          </cell>
          <cell r="AM1967">
            <v>0</v>
          </cell>
          <cell r="AN1967" t="str">
            <v>N</v>
          </cell>
          <cell r="AO1967" t="str">
            <v>Martijn.van.der.Peet@bdo.nl</v>
          </cell>
          <cell r="AP1967" t="str">
            <v>06-24863296</v>
          </cell>
          <cell r="AQ1967" t="str">
            <v>06-24863296</v>
          </cell>
          <cell r="AR1967" t="str">
            <v>Geen pensioendeelnemer</v>
          </cell>
          <cell r="AV1967" t="str">
            <v>02</v>
          </cell>
          <cell r="AW1967" t="str">
            <v>Basis CAO BDO</v>
          </cell>
          <cell r="AX1967">
            <v>44014</v>
          </cell>
          <cell r="BE1967" t="str">
            <v>9040000604</v>
          </cell>
          <cell r="BG1967">
            <v>44014</v>
          </cell>
          <cell r="BI1967" t="str">
            <v>J</v>
          </cell>
          <cell r="BJ1967" t="str">
            <v>J</v>
          </cell>
          <cell r="BK1967" t="str">
            <v>N</v>
          </cell>
          <cell r="BV1967" t="str">
            <v>N</v>
          </cell>
          <cell r="BW1967" t="str">
            <v>N</v>
          </cell>
          <cell r="BX1967" t="str">
            <v>N</v>
          </cell>
          <cell r="BZ1967" t="str">
            <v>Nederlandse</v>
          </cell>
          <cell r="CA1967" t="str">
            <v>NL</v>
          </cell>
          <cell r="CC1967" t="str">
            <v>info@martijnvanderpeet.nl</v>
          </cell>
          <cell r="CD1967" t="str">
            <v>+31306336331</v>
          </cell>
          <cell r="CL1967" t="str">
            <v>Indiensttreding</v>
          </cell>
          <cell r="CN1967">
            <v>0</v>
          </cell>
          <cell r="CO1967">
            <v>0</v>
          </cell>
          <cell r="CP1967">
            <v>0</v>
          </cell>
          <cell r="CQ1967">
            <v>0</v>
          </cell>
          <cell r="CR1967">
            <v>0</v>
          </cell>
          <cell r="CS1967">
            <v>0</v>
          </cell>
          <cell r="CT1967">
            <v>0</v>
          </cell>
          <cell r="CU1967">
            <v>0</v>
          </cell>
          <cell r="CV1967">
            <v>0</v>
          </cell>
          <cell r="CW1967">
            <v>0</v>
          </cell>
        </row>
        <row r="1968">
          <cell r="A1968" t="str">
            <v>22560</v>
          </cell>
          <cell r="B1968" t="str">
            <v>Marieke</v>
          </cell>
          <cell r="C1968" t="str">
            <v>Heltzel</v>
          </cell>
          <cell r="D1968">
            <v>43647</v>
          </cell>
          <cell r="E1968">
            <v>43647</v>
          </cell>
          <cell r="G1968" t="str">
            <v>Utrecht</v>
          </cell>
          <cell r="H1968">
            <v>1</v>
          </cell>
          <cell r="I1968">
            <v>6107</v>
          </cell>
          <cell r="J1968" t="str">
            <v>Personeelslid</v>
          </cell>
          <cell r="K1968" t="str">
            <v>Medewerker</v>
          </cell>
          <cell r="L1968" t="str">
            <v>Legal</v>
          </cell>
          <cell r="M1968" t="str">
            <v>Advisory</v>
          </cell>
          <cell r="N1968" t="str">
            <v>6051</v>
          </cell>
          <cell r="O1968" t="str">
            <v>318</v>
          </cell>
          <cell r="P1968" t="str">
            <v>Sr. Jurist</v>
          </cell>
          <cell r="Q1968" t="str">
            <v>6</v>
          </cell>
          <cell r="R1968" t="str">
            <v>Vrouw</v>
          </cell>
          <cell r="S1968">
            <v>31843</v>
          </cell>
          <cell r="T1968" t="str">
            <v>BDO Legal B.V.</v>
          </cell>
          <cell r="U1968" t="str">
            <v>Medewerkers Advisory Legal - OR A1 (legal)</v>
          </cell>
          <cell r="V1968">
            <v>44347</v>
          </cell>
          <cell r="W1968" t="str">
            <v>Bepaalde tijd</v>
          </cell>
          <cell r="Y1968" t="str">
            <v>Advisory</v>
          </cell>
          <cell r="Z1968" t="str">
            <v>Heltzel</v>
          </cell>
          <cell r="AB1968" t="str">
            <v>M.L.M.N.</v>
          </cell>
          <cell r="AD1968" t="str">
            <v>Heltzel</v>
          </cell>
          <cell r="AE1968" t="str">
            <v>De Sitterlaan 12</v>
          </cell>
          <cell r="AG1968" t="str">
            <v>2313 TN  LEIDEN</v>
          </cell>
          <cell r="AJ1968" t="str">
            <v>196155137</v>
          </cell>
          <cell r="AL1968" t="str">
            <v>mevr. M.L.M.N. Heltzel</v>
          </cell>
          <cell r="AM1968">
            <v>40</v>
          </cell>
          <cell r="AN1968" t="str">
            <v>N</v>
          </cell>
          <cell r="AO1968" t="str">
            <v>Marieke.Heltzel@bdo.nl</v>
          </cell>
          <cell r="AP1968" t="str">
            <v>06-13394733</v>
          </cell>
          <cell r="AQ1968" t="str">
            <v>06-13394733</v>
          </cell>
          <cell r="AR1968" t="str">
            <v>Pensioenregeling A</v>
          </cell>
          <cell r="AS1968">
            <v>43647</v>
          </cell>
          <cell r="AV1968" t="str">
            <v>02</v>
          </cell>
          <cell r="AW1968" t="str">
            <v>Basis CAO BDO</v>
          </cell>
          <cell r="AX1968">
            <v>44013</v>
          </cell>
          <cell r="BE1968" t="str">
            <v>9040000005</v>
          </cell>
          <cell r="BG1968">
            <v>44013</v>
          </cell>
          <cell r="BI1968" t="str">
            <v>J</v>
          </cell>
          <cell r="BJ1968" t="str">
            <v>J</v>
          </cell>
          <cell r="BK1968" t="str">
            <v>N</v>
          </cell>
          <cell r="BN1968" t="str">
            <v>Ongehuwd</v>
          </cell>
          <cell r="BR1968">
            <v>202006</v>
          </cell>
          <cell r="BS1968">
            <v>202006</v>
          </cell>
          <cell r="BV1968" t="str">
            <v>N</v>
          </cell>
          <cell r="BW1968" t="str">
            <v>N</v>
          </cell>
          <cell r="BX1968" t="str">
            <v>J</v>
          </cell>
          <cell r="BZ1968" t="str">
            <v>Nederlandse</v>
          </cell>
          <cell r="CA1968" t="str">
            <v>NL</v>
          </cell>
          <cell r="CB1968" t="str">
            <v>06-13394733</v>
          </cell>
          <cell r="CC1968" t="str">
            <v>mariekeheltzel@msn.com</v>
          </cell>
          <cell r="CD1968" t="str">
            <v>+31306336337</v>
          </cell>
          <cell r="CE1968" t="str">
            <v>06-13394733</v>
          </cell>
          <cell r="CL1968" t="str">
            <v>Indiensttreding</v>
          </cell>
          <cell r="CN1968">
            <v>0</v>
          </cell>
          <cell r="CO1968">
            <v>0</v>
          </cell>
          <cell r="CP1968">
            <v>0</v>
          </cell>
          <cell r="CQ1968">
            <v>0</v>
          </cell>
          <cell r="CR1968">
            <v>0</v>
          </cell>
          <cell r="CS1968">
            <v>0</v>
          </cell>
          <cell r="CT1968">
            <v>0</v>
          </cell>
          <cell r="CU1968">
            <v>0</v>
          </cell>
          <cell r="CV1968">
            <v>0</v>
          </cell>
          <cell r="CW1968">
            <v>0</v>
          </cell>
        </row>
        <row r="1969">
          <cell r="A1969" t="str">
            <v>22405</v>
          </cell>
          <cell r="B1969" t="str">
            <v>Lucienne</v>
          </cell>
          <cell r="C1969" t="str">
            <v>van der Bilt</v>
          </cell>
          <cell r="D1969">
            <v>43525</v>
          </cell>
          <cell r="E1969">
            <v>43831</v>
          </cell>
          <cell r="G1969" t="str">
            <v>Utrecht</v>
          </cell>
          <cell r="H1969">
            <v>0.6</v>
          </cell>
          <cell r="I1969">
            <v>3090</v>
          </cell>
          <cell r="J1969" t="str">
            <v>Personeelslid</v>
          </cell>
          <cell r="K1969" t="str">
            <v>Medewerker</v>
          </cell>
          <cell r="L1969" t="str">
            <v>Ondersteuning</v>
          </cell>
          <cell r="M1969" t="str">
            <v>Advisory</v>
          </cell>
          <cell r="N1969" t="str">
            <v>5100</v>
          </cell>
          <cell r="O1969" t="str">
            <v>514</v>
          </cell>
          <cell r="P1969" t="str">
            <v>Management Assistent</v>
          </cell>
          <cell r="Q1969" t="str">
            <v>E</v>
          </cell>
          <cell r="R1969" t="str">
            <v>Vrouw</v>
          </cell>
          <cell r="S1969">
            <v>26168</v>
          </cell>
          <cell r="T1969" t="str">
            <v>BDO Advisory B.V.</v>
          </cell>
          <cell r="U1969" t="str">
            <v>Medewerkers Ondersteuning Advisory Legal</v>
          </cell>
          <cell r="V1969">
            <v>44255</v>
          </cell>
          <cell r="W1969" t="str">
            <v>Bepaalde tijd</v>
          </cell>
          <cell r="Y1969" t="str">
            <v>Advisory</v>
          </cell>
          <cell r="Z1969" t="str">
            <v>Westening</v>
          </cell>
          <cell r="AB1969" t="str">
            <v>L.H.J.</v>
          </cell>
          <cell r="AC1969" t="str">
            <v>van der</v>
          </cell>
          <cell r="AD1969" t="str">
            <v>Bilt</v>
          </cell>
          <cell r="AE1969" t="str">
            <v>De Milan Viscontilaan 10</v>
          </cell>
          <cell r="AG1969" t="str">
            <v>3453 TA  DE MEERN</v>
          </cell>
          <cell r="AJ1969" t="str">
            <v>177777588</v>
          </cell>
          <cell r="AL1969" t="str">
            <v>mevr. L.H.J. van der Bilt</v>
          </cell>
          <cell r="AM1969">
            <v>24</v>
          </cell>
          <cell r="AN1969" t="str">
            <v>N</v>
          </cell>
          <cell r="AO1969" t="str">
            <v>Lucienne.van.der.Bilt@bdo.nl</v>
          </cell>
          <cell r="AP1969" t="str">
            <v>06-15461020</v>
          </cell>
          <cell r="AQ1969" t="str">
            <v>06-15461020</v>
          </cell>
          <cell r="AR1969" t="str">
            <v>Pensioenregeling A</v>
          </cell>
          <cell r="AS1969">
            <v>43525</v>
          </cell>
          <cell r="AU1969">
            <v>32</v>
          </cell>
          <cell r="AV1969" t="str">
            <v>02</v>
          </cell>
          <cell r="AW1969" t="str">
            <v>Basis CAO BDO</v>
          </cell>
          <cell r="AX1969">
            <v>43891</v>
          </cell>
          <cell r="BE1969" t="str">
            <v>9000100442</v>
          </cell>
          <cell r="BG1969">
            <v>43891</v>
          </cell>
          <cell r="BI1969" t="str">
            <v>J</v>
          </cell>
          <cell r="BJ1969" t="str">
            <v>J</v>
          </cell>
          <cell r="BK1969" t="str">
            <v>N</v>
          </cell>
          <cell r="BN1969" t="str">
            <v>Ongehuwd</v>
          </cell>
          <cell r="BQ1969" t="str">
            <v>Bilt</v>
          </cell>
          <cell r="BV1969" t="str">
            <v>N</v>
          </cell>
          <cell r="BW1969" t="str">
            <v>N</v>
          </cell>
          <cell r="BX1969" t="str">
            <v>N</v>
          </cell>
          <cell r="BZ1969" t="str">
            <v>Nederlandse</v>
          </cell>
          <cell r="CA1969" t="str">
            <v>NL</v>
          </cell>
          <cell r="CC1969" t="str">
            <v>relubilt@casem.nl</v>
          </cell>
          <cell r="CD1969" t="str">
            <v>+31306336315</v>
          </cell>
          <cell r="CF1969" t="str">
            <v>Bilt</v>
          </cell>
          <cell r="CG1969" t="str">
            <v>van der</v>
          </cell>
          <cell r="CN1969">
            <v>0</v>
          </cell>
          <cell r="CO1969">
            <v>0</v>
          </cell>
          <cell r="CP1969">
            <v>0</v>
          </cell>
          <cell r="CQ1969">
            <v>0</v>
          </cell>
          <cell r="CR1969">
            <v>0</v>
          </cell>
          <cell r="CS1969">
            <v>0</v>
          </cell>
          <cell r="CT1969">
            <v>0</v>
          </cell>
          <cell r="CU1969">
            <v>0</v>
          </cell>
          <cell r="CV1969">
            <v>0</v>
          </cell>
          <cell r="CW1969">
            <v>0</v>
          </cell>
        </row>
        <row r="1970">
          <cell r="A1970" t="str">
            <v>22828</v>
          </cell>
          <cell r="B1970" t="str">
            <v>Borgert</v>
          </cell>
          <cell r="C1970" t="str">
            <v>de Jong</v>
          </cell>
          <cell r="D1970">
            <v>43709</v>
          </cell>
          <cell r="E1970">
            <v>43709</v>
          </cell>
          <cell r="G1970" t="str">
            <v>Utrecht</v>
          </cell>
          <cell r="H1970">
            <v>1</v>
          </cell>
          <cell r="I1970">
            <v>2735</v>
          </cell>
          <cell r="J1970" t="str">
            <v>Personeelslid</v>
          </cell>
          <cell r="K1970" t="str">
            <v>Medewerker</v>
          </cell>
          <cell r="L1970" t="str">
            <v>Transaction Advisory Services</v>
          </cell>
          <cell r="M1970" t="str">
            <v>Advisory</v>
          </cell>
          <cell r="N1970" t="str">
            <v>7530</v>
          </cell>
          <cell r="O1970" t="str">
            <v>340</v>
          </cell>
          <cell r="P1970" t="str">
            <v>Jr. Adviseur</v>
          </cell>
          <cell r="Q1970" t="str">
            <v>3</v>
          </cell>
          <cell r="R1970" t="str">
            <v>Man</v>
          </cell>
          <cell r="S1970">
            <v>34761</v>
          </cell>
          <cell r="T1970" t="str">
            <v>BDO Investigations B.V.</v>
          </cell>
          <cell r="U1970" t="str">
            <v>Medewerkers Advisory M&amp;A TAS</v>
          </cell>
          <cell r="V1970">
            <v>44074</v>
          </cell>
          <cell r="W1970" t="str">
            <v>Bepaalde tijd</v>
          </cell>
          <cell r="Y1970" t="str">
            <v>Advisory</v>
          </cell>
          <cell r="Z1970" t="str">
            <v>Jong</v>
          </cell>
          <cell r="AA1970" t="str">
            <v>de</v>
          </cell>
          <cell r="AB1970" t="str">
            <v>B.G.</v>
          </cell>
          <cell r="AC1970" t="str">
            <v>de</v>
          </cell>
          <cell r="AD1970" t="str">
            <v>Jong</v>
          </cell>
          <cell r="AE1970" t="str">
            <v>Ranonkelstraat 3</v>
          </cell>
          <cell r="AG1970" t="str">
            <v>8013 SK  ZWOLLE</v>
          </cell>
          <cell r="AJ1970" t="str">
            <v>219529784</v>
          </cell>
          <cell r="AL1970" t="str">
            <v>dhr. B.G. de Jong</v>
          </cell>
          <cell r="AM1970">
            <v>40</v>
          </cell>
          <cell r="AN1970" t="str">
            <v>N</v>
          </cell>
          <cell r="AO1970" t="str">
            <v>Borgert.de.Jong@bdo.nl</v>
          </cell>
          <cell r="AP1970" t="str">
            <v>06-13266131</v>
          </cell>
          <cell r="AQ1970" t="str">
            <v>06-13266131</v>
          </cell>
          <cell r="AR1970" t="str">
            <v>Pensioenregeling A</v>
          </cell>
          <cell r="AS1970">
            <v>43709</v>
          </cell>
          <cell r="AU1970">
            <v>37</v>
          </cell>
          <cell r="AV1970" t="str">
            <v>02</v>
          </cell>
          <cell r="AW1970" t="str">
            <v>Basis CAO BDO</v>
          </cell>
          <cell r="AX1970">
            <v>43709</v>
          </cell>
          <cell r="BE1970" t="str">
            <v>9040000105</v>
          </cell>
          <cell r="BG1970">
            <v>43709</v>
          </cell>
          <cell r="BI1970" t="str">
            <v>J</v>
          </cell>
          <cell r="BJ1970" t="str">
            <v>J</v>
          </cell>
          <cell r="BK1970" t="str">
            <v>N</v>
          </cell>
          <cell r="BN1970" t="str">
            <v>Ongehuwd</v>
          </cell>
          <cell r="BR1970">
            <v>201936</v>
          </cell>
          <cell r="BS1970">
            <v>201936</v>
          </cell>
          <cell r="BV1970" t="str">
            <v>N</v>
          </cell>
          <cell r="BW1970" t="str">
            <v>N</v>
          </cell>
          <cell r="BX1970" t="str">
            <v>J</v>
          </cell>
          <cell r="BZ1970" t="str">
            <v>Nederlandse</v>
          </cell>
          <cell r="CA1970" t="str">
            <v>NL</v>
          </cell>
          <cell r="CB1970" t="str">
            <v>06-13266131</v>
          </cell>
          <cell r="CC1970" t="str">
            <v>borgert@live.com</v>
          </cell>
          <cell r="CD1970" t="str">
            <v>+31306336363</v>
          </cell>
          <cell r="CE1970" t="str">
            <v>06-13266131</v>
          </cell>
          <cell r="CL1970" t="str">
            <v>Indiensttreding</v>
          </cell>
          <cell r="CN1970">
            <v>0</v>
          </cell>
          <cell r="CO1970">
            <v>0</v>
          </cell>
          <cell r="CP1970">
            <v>0</v>
          </cell>
          <cell r="CQ1970">
            <v>0</v>
          </cell>
          <cell r="CR1970">
            <v>0</v>
          </cell>
          <cell r="CS1970">
            <v>0</v>
          </cell>
          <cell r="CT1970">
            <v>0</v>
          </cell>
          <cell r="CU1970">
            <v>0</v>
          </cell>
          <cell r="CV1970">
            <v>0</v>
          </cell>
          <cell r="CW1970">
            <v>0</v>
          </cell>
        </row>
        <row r="1971">
          <cell r="A1971" t="str">
            <v>24120</v>
          </cell>
          <cell r="B1971" t="str">
            <v>Selim</v>
          </cell>
          <cell r="C1971" t="str">
            <v>Dursun</v>
          </cell>
          <cell r="D1971">
            <v>44067</v>
          </cell>
          <cell r="E1971">
            <v>44067</v>
          </cell>
          <cell r="G1971" t="str">
            <v>Utrecht</v>
          </cell>
          <cell r="H1971">
            <v>0.4</v>
          </cell>
          <cell r="I1971">
            <v>2650</v>
          </cell>
          <cell r="J1971" t="str">
            <v>Personeelslid</v>
          </cell>
          <cell r="K1971" t="str">
            <v>Medewerker</v>
          </cell>
          <cell r="L1971" t="str">
            <v>Technology &amp; Managed Services</v>
          </cell>
          <cell r="M1971" t="str">
            <v>Advisory</v>
          </cell>
          <cell r="N1971" t="str">
            <v>16200</v>
          </cell>
          <cell r="O1971" t="str">
            <v>340</v>
          </cell>
          <cell r="P1971" t="str">
            <v>Jr. Adviseur</v>
          </cell>
          <cell r="Q1971" t="str">
            <v>3</v>
          </cell>
          <cell r="R1971" t="str">
            <v>Man</v>
          </cell>
          <cell r="S1971">
            <v>35632</v>
          </cell>
          <cell r="T1971" t="str">
            <v>BDO Advisory B.V.</v>
          </cell>
          <cell r="U1971" t="str">
            <v>Medewerkers Advisory Technology &amp; Managed Services</v>
          </cell>
          <cell r="V1971">
            <v>44219</v>
          </cell>
          <cell r="W1971" t="str">
            <v>Bepaalde tijd</v>
          </cell>
          <cell r="Y1971" t="str">
            <v>Advisory</v>
          </cell>
          <cell r="Z1971" t="str">
            <v>Dursun</v>
          </cell>
          <cell r="AB1971" t="str">
            <v>S.</v>
          </cell>
          <cell r="AD1971" t="str">
            <v>Dursun</v>
          </cell>
          <cell r="AE1971" t="str">
            <v>Vulcanusstraat 24</v>
          </cell>
          <cell r="AG1971" t="str">
            <v>2314 BL  LEIDEN</v>
          </cell>
          <cell r="AJ1971" t="str">
            <v>227460601</v>
          </cell>
          <cell r="AL1971" t="str">
            <v>dhr. S. Dursun</v>
          </cell>
          <cell r="AM1971">
            <v>16</v>
          </cell>
          <cell r="AN1971" t="str">
            <v>N</v>
          </cell>
          <cell r="AP1971" t="str">
            <v>06-33138913</v>
          </cell>
          <cell r="AQ1971" t="str">
            <v>06-33138913</v>
          </cell>
          <cell r="AR1971" t="str">
            <v>Pensioenregeling A</v>
          </cell>
          <cell r="AS1971">
            <v>44044</v>
          </cell>
          <cell r="AV1971" t="str">
            <v>02</v>
          </cell>
          <cell r="AW1971" t="str">
            <v>Basis CAO BDO</v>
          </cell>
          <cell r="AX1971">
            <v>44067</v>
          </cell>
          <cell r="BE1971" t="str">
            <v>9000100501</v>
          </cell>
          <cell r="BG1971">
            <v>44067</v>
          </cell>
          <cell r="BI1971" t="str">
            <v>J</v>
          </cell>
          <cell r="BJ1971" t="str">
            <v>J</v>
          </cell>
          <cell r="BK1971" t="str">
            <v>N</v>
          </cell>
          <cell r="BN1971" t="str">
            <v>Ongehuwd</v>
          </cell>
          <cell r="BV1971" t="str">
            <v>N</v>
          </cell>
          <cell r="BW1971" t="str">
            <v>N</v>
          </cell>
          <cell r="BX1971" t="str">
            <v>N</v>
          </cell>
          <cell r="BZ1971" t="str">
            <v>Nederlandse</v>
          </cell>
          <cell r="CA1971" t="str">
            <v>NL</v>
          </cell>
          <cell r="CC1971" t="str">
            <v>selimdursun97@gmail.com</v>
          </cell>
          <cell r="CL1971" t="str">
            <v>Indiensttreding</v>
          </cell>
          <cell r="CN1971">
            <v>0</v>
          </cell>
          <cell r="CO1971">
            <v>0</v>
          </cell>
          <cell r="CP1971">
            <v>0</v>
          </cell>
          <cell r="CQ1971">
            <v>0</v>
          </cell>
          <cell r="CR1971">
            <v>0</v>
          </cell>
          <cell r="CS1971">
            <v>0</v>
          </cell>
          <cell r="CT1971">
            <v>0</v>
          </cell>
          <cell r="CU1971">
            <v>0</v>
          </cell>
          <cell r="CV1971">
            <v>0</v>
          </cell>
          <cell r="CW1971">
            <v>0</v>
          </cell>
        </row>
        <row r="1972">
          <cell r="A1972" t="str">
            <v>23830</v>
          </cell>
          <cell r="B1972" t="str">
            <v>Milan</v>
          </cell>
          <cell r="C1972" t="str">
            <v>Dontje</v>
          </cell>
          <cell r="D1972">
            <v>43891</v>
          </cell>
          <cell r="E1972">
            <v>43891</v>
          </cell>
          <cell r="G1972" t="str">
            <v>Utrecht</v>
          </cell>
          <cell r="H1972">
            <v>1</v>
          </cell>
          <cell r="I1972">
            <v>2650</v>
          </cell>
          <cell r="J1972" t="str">
            <v>Personeelslid</v>
          </cell>
          <cell r="K1972" t="str">
            <v>Medewerker</v>
          </cell>
          <cell r="L1972" t="str">
            <v>Transaction Advisory Services</v>
          </cell>
          <cell r="M1972" t="str">
            <v>Advisory</v>
          </cell>
          <cell r="N1972" t="str">
            <v>7530</v>
          </cell>
          <cell r="O1972" t="str">
            <v>340</v>
          </cell>
          <cell r="P1972" t="str">
            <v>Jr. Adviseur</v>
          </cell>
          <cell r="Q1972" t="str">
            <v>3</v>
          </cell>
          <cell r="R1972" t="str">
            <v>Man</v>
          </cell>
          <cell r="S1972">
            <v>34809</v>
          </cell>
          <cell r="T1972" t="str">
            <v>BDO Investigations B.V.</v>
          </cell>
          <cell r="U1972" t="str">
            <v>Medewerkers Advisory M&amp;A TAS</v>
          </cell>
          <cell r="V1972">
            <v>44255</v>
          </cell>
          <cell r="W1972" t="str">
            <v>Bepaalde tijd</v>
          </cell>
          <cell r="Y1972" t="str">
            <v>Advisory</v>
          </cell>
          <cell r="Z1972" t="str">
            <v>Dontje</v>
          </cell>
          <cell r="AB1972" t="str">
            <v>M.</v>
          </cell>
          <cell r="AD1972" t="str">
            <v>Dontje</v>
          </cell>
          <cell r="AE1972" t="str">
            <v>Smeerlaan 7</v>
          </cell>
          <cell r="AG1972" t="str">
            <v>1871 ET  SCHOORL</v>
          </cell>
          <cell r="AJ1972" t="str">
            <v>220348595</v>
          </cell>
          <cell r="AL1972" t="str">
            <v>dhr. M. Dontje</v>
          </cell>
          <cell r="AM1972">
            <v>40</v>
          </cell>
          <cell r="AN1972" t="str">
            <v>N</v>
          </cell>
          <cell r="AO1972" t="str">
            <v>Milan.Dontje@bdo.nl</v>
          </cell>
          <cell r="AP1972" t="str">
            <v>06-15834299</v>
          </cell>
          <cell r="AQ1972" t="str">
            <v>06-15834299</v>
          </cell>
          <cell r="AR1972" t="str">
            <v>Pensioenregeling A</v>
          </cell>
          <cell r="AS1972">
            <v>43891</v>
          </cell>
          <cell r="AV1972" t="str">
            <v>02</v>
          </cell>
          <cell r="AW1972" t="str">
            <v>Basis CAO BDO</v>
          </cell>
          <cell r="AX1972">
            <v>43891</v>
          </cell>
          <cell r="BE1972" t="str">
            <v>9040000105</v>
          </cell>
          <cell r="BG1972">
            <v>43891</v>
          </cell>
          <cell r="BI1972" t="str">
            <v>J</v>
          </cell>
          <cell r="BJ1972" t="str">
            <v>J</v>
          </cell>
          <cell r="BK1972" t="str">
            <v>N</v>
          </cell>
          <cell r="BV1972" t="str">
            <v>N</v>
          </cell>
          <cell r="BW1972" t="str">
            <v>N</v>
          </cell>
          <cell r="BX1972" t="str">
            <v>N</v>
          </cell>
          <cell r="BZ1972" t="str">
            <v>Nederlandse</v>
          </cell>
          <cell r="CA1972" t="str">
            <v>NL</v>
          </cell>
          <cell r="CB1972" t="str">
            <v>06-15834299</v>
          </cell>
          <cell r="CC1972" t="str">
            <v>m.dontje@festinalentes.nl</v>
          </cell>
          <cell r="CD1972" t="str">
            <v>+31302849761</v>
          </cell>
          <cell r="CE1972" t="str">
            <v>06-15834299</v>
          </cell>
          <cell r="CL1972" t="str">
            <v>Indiensttreding</v>
          </cell>
          <cell r="CN1972">
            <v>0</v>
          </cell>
          <cell r="CO1972">
            <v>0</v>
          </cell>
          <cell r="CP1972">
            <v>0</v>
          </cell>
          <cell r="CQ1972">
            <v>0</v>
          </cell>
          <cell r="CR1972">
            <v>0</v>
          </cell>
          <cell r="CS1972">
            <v>0</v>
          </cell>
          <cell r="CT1972">
            <v>0</v>
          </cell>
          <cell r="CU1972">
            <v>0</v>
          </cell>
          <cell r="CV1972">
            <v>0</v>
          </cell>
          <cell r="CW1972">
            <v>0</v>
          </cell>
        </row>
        <row r="1973">
          <cell r="A1973" t="str">
            <v>12768</v>
          </cell>
          <cell r="B1973" t="str">
            <v>Marleen</v>
          </cell>
          <cell r="C1973" t="str">
            <v>Berkman - van den Berg</v>
          </cell>
          <cell r="D1973">
            <v>40393</v>
          </cell>
          <cell r="E1973">
            <v>40393</v>
          </cell>
          <cell r="G1973" t="str">
            <v>Utrecht</v>
          </cell>
          <cell r="H1973">
            <v>0.9</v>
          </cell>
          <cell r="I1973">
            <v>5250</v>
          </cell>
          <cell r="J1973" t="str">
            <v>Personeelslid</v>
          </cell>
          <cell r="K1973" t="str">
            <v>Medewerker</v>
          </cell>
          <cell r="L1973" t="str">
            <v>Legal</v>
          </cell>
          <cell r="M1973" t="str">
            <v>Advisory</v>
          </cell>
          <cell r="N1973" t="str">
            <v>6051</v>
          </cell>
          <cell r="O1973" t="str">
            <v>318</v>
          </cell>
          <cell r="P1973" t="str">
            <v>Sr. Jurist</v>
          </cell>
          <cell r="Q1973" t="str">
            <v>6</v>
          </cell>
          <cell r="R1973" t="str">
            <v>Vrouw</v>
          </cell>
          <cell r="S1973">
            <v>28875</v>
          </cell>
          <cell r="T1973" t="str">
            <v>BDO Legal B.V.</v>
          </cell>
          <cell r="U1973" t="str">
            <v>Medewerkers Advisory Legal AR B</v>
          </cell>
          <cell r="W1973" t="str">
            <v>Onbepaalde tijd</v>
          </cell>
          <cell r="Y1973" t="str">
            <v>Advisory</v>
          </cell>
          <cell r="Z1973" t="str">
            <v>Berg</v>
          </cell>
          <cell r="AA1973" t="str">
            <v>van den</v>
          </cell>
          <cell r="AB1973" t="str">
            <v>M.</v>
          </cell>
          <cell r="AD1973" t="str">
            <v>Berkman - van den Berg</v>
          </cell>
          <cell r="AE1973" t="str">
            <v>Gerolaan 9</v>
          </cell>
          <cell r="AG1973" t="str">
            <v>3707 SG  ZEIST</v>
          </cell>
          <cell r="AJ1973" t="str">
            <v>105400610</v>
          </cell>
          <cell r="AL1973" t="str">
            <v>mevr. M. Berkman - van den Berg</v>
          </cell>
          <cell r="AM1973">
            <v>36</v>
          </cell>
          <cell r="AN1973" t="str">
            <v>N</v>
          </cell>
          <cell r="AO1973" t="str">
            <v>Marleen.Berkman@bdo.nl</v>
          </cell>
          <cell r="AP1973" t="str">
            <v>06-41219776</v>
          </cell>
          <cell r="AQ1973" t="str">
            <v>06-41219776</v>
          </cell>
          <cell r="AR1973" t="str">
            <v>Pensioenregeling A</v>
          </cell>
          <cell r="AS1973">
            <v>40422</v>
          </cell>
          <cell r="AT1973">
            <v>8226064</v>
          </cell>
          <cell r="AU1973">
            <v>13</v>
          </cell>
          <cell r="AV1973" t="str">
            <v>02</v>
          </cell>
          <cell r="AW1973" t="str">
            <v>Basis CAO BDO</v>
          </cell>
          <cell r="AX1973">
            <v>43831</v>
          </cell>
          <cell r="AY1973">
            <v>8</v>
          </cell>
          <cell r="AZ1973">
            <v>40878</v>
          </cell>
          <cell r="BA1973">
            <v>41910</v>
          </cell>
          <cell r="BB1973">
            <v>41544</v>
          </cell>
          <cell r="BE1973" t="str">
            <v>9040000000</v>
          </cell>
          <cell r="BG1973">
            <v>43831</v>
          </cell>
          <cell r="BI1973" t="str">
            <v>J</v>
          </cell>
          <cell r="BJ1973" t="str">
            <v>N</v>
          </cell>
          <cell r="BK1973" t="str">
            <v>J</v>
          </cell>
          <cell r="BN1973" t="str">
            <v>Gehuwd</v>
          </cell>
          <cell r="BO1973">
            <v>40523</v>
          </cell>
          <cell r="BQ1973" t="str">
            <v>Berkman</v>
          </cell>
          <cell r="BR1973">
            <v>201848</v>
          </cell>
          <cell r="BS1973">
            <v>201848</v>
          </cell>
          <cell r="BV1973" t="str">
            <v>N</v>
          </cell>
          <cell r="BW1973" t="str">
            <v>J</v>
          </cell>
          <cell r="BX1973" t="str">
            <v>J</v>
          </cell>
          <cell r="BZ1973" t="str">
            <v>Nederlandse</v>
          </cell>
          <cell r="CA1973" t="str">
            <v>NL</v>
          </cell>
          <cell r="CB1973" t="str">
            <v>06-41219776</v>
          </cell>
          <cell r="CD1973" t="str">
            <v>+31302849888</v>
          </cell>
          <cell r="CE1973" t="str">
            <v>06-41219776</v>
          </cell>
          <cell r="CF1973" t="str">
            <v>Berkman</v>
          </cell>
          <cell r="CL1973" t="str">
            <v>Wijziging uren</v>
          </cell>
          <cell r="CN1973">
            <v>0</v>
          </cell>
          <cell r="CO1973">
            <v>0</v>
          </cell>
          <cell r="CP1973">
            <v>0</v>
          </cell>
          <cell r="CQ1973">
            <v>0</v>
          </cell>
          <cell r="CR1973">
            <v>0</v>
          </cell>
          <cell r="CS1973">
            <v>0</v>
          </cell>
          <cell r="CT1973">
            <v>0</v>
          </cell>
          <cell r="CU1973">
            <v>0</v>
          </cell>
          <cell r="CV1973">
            <v>0</v>
          </cell>
          <cell r="CW1973" t="str">
            <v>iPad 9,7 128GB Gelcase € 466,85</v>
          </cell>
        </row>
        <row r="1974">
          <cell r="A1974" t="str">
            <v>13332</v>
          </cell>
          <cell r="B1974" t="str">
            <v>Bernd</v>
          </cell>
          <cell r="C1974" t="str">
            <v>Kohlleppel</v>
          </cell>
          <cell r="D1974">
            <v>40787</v>
          </cell>
          <cell r="E1974">
            <v>40787</v>
          </cell>
          <cell r="G1974" t="str">
            <v>Utrecht</v>
          </cell>
          <cell r="H1974">
            <v>0.9</v>
          </cell>
          <cell r="I1974">
            <v>5500</v>
          </cell>
          <cell r="J1974" t="str">
            <v>Personeelslid</v>
          </cell>
          <cell r="K1974" t="str">
            <v>Medewerker</v>
          </cell>
          <cell r="L1974" t="str">
            <v>Corporate Finance</v>
          </cell>
          <cell r="M1974" t="str">
            <v>Advisory</v>
          </cell>
          <cell r="N1974" t="str">
            <v>7500</v>
          </cell>
          <cell r="O1974" t="str">
            <v>320</v>
          </cell>
          <cell r="P1974" t="str">
            <v>Sr. Adviseur</v>
          </cell>
          <cell r="Q1974" t="str">
            <v>6</v>
          </cell>
          <cell r="R1974" t="str">
            <v>Man</v>
          </cell>
          <cell r="S1974">
            <v>31160</v>
          </cell>
          <cell r="T1974" t="str">
            <v>BDO Corporate Finance B.V.</v>
          </cell>
          <cell r="U1974" t="str">
            <v>Medewerkers Advisory M&amp;A CF A</v>
          </cell>
          <cell r="W1974" t="str">
            <v>Onbepaalde tijd</v>
          </cell>
          <cell r="Y1974" t="str">
            <v>Advisory</v>
          </cell>
          <cell r="Z1974" t="str">
            <v>Kohlleppel</v>
          </cell>
          <cell r="AB1974" t="str">
            <v>B.A.</v>
          </cell>
          <cell r="AD1974" t="str">
            <v>Kohlleppel</v>
          </cell>
          <cell r="AE1974" t="str">
            <v>Gijsbrecht van Nijenrodestraat 52</v>
          </cell>
          <cell r="AG1974" t="str">
            <v>3621 GL  BREUKELEN UT</v>
          </cell>
          <cell r="AJ1974" t="str">
            <v>110964664</v>
          </cell>
          <cell r="AL1974" t="str">
            <v>dhr. B.A. Kohlleppel</v>
          </cell>
          <cell r="AM1974">
            <v>36</v>
          </cell>
          <cell r="AN1974" t="str">
            <v>N</v>
          </cell>
          <cell r="AO1974" t="str">
            <v>Bernd.Kohlleppel@bdo.nl</v>
          </cell>
          <cell r="AP1974" t="str">
            <v>06-28063456</v>
          </cell>
          <cell r="AQ1974" t="str">
            <v>06-28063456</v>
          </cell>
          <cell r="AR1974" t="str">
            <v>Pensioenregeling A</v>
          </cell>
          <cell r="AS1974">
            <v>40787</v>
          </cell>
          <cell r="AT1974">
            <v>8248425</v>
          </cell>
          <cell r="AU1974">
            <v>38.25</v>
          </cell>
          <cell r="AV1974" t="str">
            <v>02</v>
          </cell>
          <cell r="AW1974" t="str">
            <v>Basis CAO BDO</v>
          </cell>
          <cell r="AX1974">
            <v>43800</v>
          </cell>
          <cell r="BE1974" t="str">
            <v>9040000102</v>
          </cell>
          <cell r="BG1974">
            <v>43800</v>
          </cell>
          <cell r="BH1974" t="str">
            <v>MSc</v>
          </cell>
          <cell r="BI1974" t="str">
            <v>J</v>
          </cell>
          <cell r="BJ1974" t="str">
            <v>J</v>
          </cell>
          <cell r="BK1974" t="str">
            <v>N</v>
          </cell>
          <cell r="BN1974" t="str">
            <v>Ongehuwd</v>
          </cell>
          <cell r="BR1974">
            <v>201135</v>
          </cell>
          <cell r="BS1974">
            <v>201135</v>
          </cell>
          <cell r="BV1974" t="str">
            <v>N</v>
          </cell>
          <cell r="BW1974" t="str">
            <v>J</v>
          </cell>
          <cell r="BX1974" t="str">
            <v>N</v>
          </cell>
          <cell r="BZ1974" t="str">
            <v>Duitse</v>
          </cell>
          <cell r="CA1974" t="str">
            <v>D</v>
          </cell>
          <cell r="CB1974" t="str">
            <v>06-28063456</v>
          </cell>
          <cell r="CD1974" t="str">
            <v>+31302849926</v>
          </cell>
          <cell r="CE1974" t="str">
            <v>06-28063456</v>
          </cell>
          <cell r="CL1974" t="str">
            <v>Wijziging uren</v>
          </cell>
          <cell r="CN1974">
            <v>0</v>
          </cell>
          <cell r="CO1974">
            <v>0</v>
          </cell>
          <cell r="CP1974">
            <v>0</v>
          </cell>
          <cell r="CQ1974">
            <v>0</v>
          </cell>
          <cell r="CR1974">
            <v>0</v>
          </cell>
          <cell r="CS1974">
            <v>0</v>
          </cell>
          <cell r="CT1974">
            <v>0</v>
          </cell>
          <cell r="CU1974">
            <v>0</v>
          </cell>
          <cell r="CV1974">
            <v>0</v>
          </cell>
          <cell r="CW1974" t="str">
            <v>Thuiswerkplek € 399,80</v>
          </cell>
        </row>
        <row r="1975">
          <cell r="A1975" t="str">
            <v>14578</v>
          </cell>
          <cell r="B1975" t="str">
            <v>Inge</v>
          </cell>
          <cell r="C1975" t="str">
            <v>Winterswijk</v>
          </cell>
          <cell r="D1975">
            <v>41518</v>
          </cell>
          <cell r="E1975">
            <v>43678</v>
          </cell>
          <cell r="G1975" t="str">
            <v>Utrecht</v>
          </cell>
          <cell r="H1975">
            <v>1</v>
          </cell>
          <cell r="I1975">
            <v>3400</v>
          </cell>
          <cell r="J1975" t="str">
            <v>Personeelslid</v>
          </cell>
          <cell r="K1975" t="str">
            <v>Medewerker</v>
          </cell>
          <cell r="L1975" t="str">
            <v>Transaction Advisory Services</v>
          </cell>
          <cell r="M1975" t="str">
            <v>Advisory</v>
          </cell>
          <cell r="N1975" t="str">
            <v>7530</v>
          </cell>
          <cell r="O1975" t="str">
            <v>335</v>
          </cell>
          <cell r="P1975" t="str">
            <v>Jr. Adviseur</v>
          </cell>
          <cell r="Q1975" t="str">
            <v>4</v>
          </cell>
          <cell r="R1975" t="str">
            <v>Vrouw</v>
          </cell>
          <cell r="S1975">
            <v>34657</v>
          </cell>
          <cell r="T1975" t="str">
            <v>BDO Investigations B.V.</v>
          </cell>
          <cell r="U1975" t="str">
            <v>Medewerkers Advisory M&amp;A</v>
          </cell>
          <cell r="W1975" t="str">
            <v>Onbepaalde tijd</v>
          </cell>
          <cell r="Y1975" t="str">
            <v>Advisory</v>
          </cell>
          <cell r="Z1975" t="str">
            <v>Winterswijk</v>
          </cell>
          <cell r="AB1975" t="str">
            <v>I.T.</v>
          </cell>
          <cell r="AD1975" t="str">
            <v>Winterswijk</v>
          </cell>
          <cell r="AE1975" t="str">
            <v>Heelmeesterstraat 33</v>
          </cell>
          <cell r="AG1975" t="str">
            <v>3123 EE  SCHIEDAM</v>
          </cell>
          <cell r="AJ1975" t="str">
            <v>218552786</v>
          </cell>
          <cell r="AL1975" t="str">
            <v>mevr. I.T. Winterswijk</v>
          </cell>
          <cell r="AM1975">
            <v>40</v>
          </cell>
          <cell r="AN1975" t="str">
            <v>N</v>
          </cell>
          <cell r="AO1975" t="str">
            <v>Inge.Winterswijk@bdo.nl</v>
          </cell>
          <cell r="AP1975" t="str">
            <v>06-12372713</v>
          </cell>
          <cell r="AQ1975" t="str">
            <v>06-12372713</v>
          </cell>
          <cell r="AR1975" t="str">
            <v>Pensioenregeling A</v>
          </cell>
          <cell r="AS1975">
            <v>42309</v>
          </cell>
          <cell r="AU1975">
            <v>68</v>
          </cell>
          <cell r="AV1975" t="str">
            <v>02</v>
          </cell>
          <cell r="AW1975" t="str">
            <v>Basis CAO BDO</v>
          </cell>
          <cell r="AX1975">
            <v>43678</v>
          </cell>
          <cell r="BE1975" t="str">
            <v>9040000100</v>
          </cell>
          <cell r="BG1975">
            <v>43678</v>
          </cell>
          <cell r="BI1975" t="str">
            <v>J</v>
          </cell>
          <cell r="BJ1975" t="str">
            <v>J</v>
          </cell>
          <cell r="BK1975" t="str">
            <v>N</v>
          </cell>
          <cell r="BN1975" t="str">
            <v>Ongehuwd</v>
          </cell>
          <cell r="BR1975">
            <v>201343</v>
          </cell>
          <cell r="BS1975">
            <v>201343</v>
          </cell>
          <cell r="BV1975" t="str">
            <v>N</v>
          </cell>
          <cell r="BW1975" t="str">
            <v>J</v>
          </cell>
          <cell r="BX1975" t="str">
            <v>J</v>
          </cell>
          <cell r="BZ1975" t="str">
            <v>Nederlandse</v>
          </cell>
          <cell r="CA1975" t="str">
            <v>NL</v>
          </cell>
          <cell r="CB1975" t="str">
            <v>06-12372713</v>
          </cell>
          <cell r="CD1975" t="str">
            <v>+31102424847</v>
          </cell>
          <cell r="CE1975" t="str">
            <v>06-12372713</v>
          </cell>
          <cell r="CL1975" t="str">
            <v>Indiensttreding</v>
          </cell>
          <cell r="CN1975">
            <v>0</v>
          </cell>
          <cell r="CO1975">
            <v>0</v>
          </cell>
          <cell r="CP1975">
            <v>0</v>
          </cell>
          <cell r="CQ1975">
            <v>0</v>
          </cell>
          <cell r="CR1975">
            <v>0</v>
          </cell>
          <cell r="CS1975">
            <v>0</v>
          </cell>
          <cell r="CT1975">
            <v>0</v>
          </cell>
          <cell r="CU1975">
            <v>0</v>
          </cell>
          <cell r="CV1975">
            <v>0</v>
          </cell>
          <cell r="CW1975" t="str">
            <v>iPad 9,7 32GB Smartcase € 382,85</v>
          </cell>
        </row>
        <row r="1976">
          <cell r="A1976" t="str">
            <v>14730</v>
          </cell>
          <cell r="B1976" t="str">
            <v>Sam</v>
          </cell>
          <cell r="C1976" t="str">
            <v>Trentelman</v>
          </cell>
          <cell r="D1976">
            <v>41506</v>
          </cell>
          <cell r="E1976">
            <v>41506</v>
          </cell>
          <cell r="G1976" t="str">
            <v>Utrecht</v>
          </cell>
          <cell r="H1976">
            <v>0.85</v>
          </cell>
          <cell r="I1976">
            <v>6500</v>
          </cell>
          <cell r="J1976" t="str">
            <v>Personeelslid</v>
          </cell>
          <cell r="K1976" t="str">
            <v>Medewerker</v>
          </cell>
          <cell r="L1976" t="str">
            <v>Management Consulting</v>
          </cell>
          <cell r="M1976" t="str">
            <v>Advisory</v>
          </cell>
          <cell r="N1976" t="str">
            <v>6200</v>
          </cell>
          <cell r="O1976" t="str">
            <v>315</v>
          </cell>
          <cell r="P1976" t="str">
            <v>Sr. Manager</v>
          </cell>
          <cell r="Q1976" t="str">
            <v>7</v>
          </cell>
          <cell r="R1976" t="str">
            <v>Vrouw</v>
          </cell>
          <cell r="S1976">
            <v>29099</v>
          </cell>
          <cell r="T1976" t="str">
            <v>BDO Advisory B.V.</v>
          </cell>
          <cell r="U1976" t="str">
            <v>Medewerkers Advisory Recruitment Solutions</v>
          </cell>
          <cell r="W1976" t="str">
            <v>Onbepaalde tijd</v>
          </cell>
          <cell r="Y1976" t="str">
            <v>Advisory</v>
          </cell>
          <cell r="Z1976" t="str">
            <v>Trentelman</v>
          </cell>
          <cell r="AB1976" t="str">
            <v>S.N.</v>
          </cell>
          <cell r="AD1976" t="str">
            <v>Trentelman</v>
          </cell>
          <cell r="AE1976" t="str">
            <v>Advocatenhof 27</v>
          </cell>
          <cell r="AG1976" t="str">
            <v>4744 GD  BOSSCHENHOOFD</v>
          </cell>
          <cell r="AJ1976" t="str">
            <v>128987170</v>
          </cell>
          <cell r="AL1976" t="str">
            <v>mevr. S.N. Trentelman</v>
          </cell>
          <cell r="AM1976">
            <v>34</v>
          </cell>
          <cell r="AN1976" t="str">
            <v>N</v>
          </cell>
          <cell r="AO1976" t="str">
            <v>Sam.Trentelman@bdo.nl</v>
          </cell>
          <cell r="AP1976" t="str">
            <v>06-36300409</v>
          </cell>
          <cell r="AQ1976" t="str">
            <v>06-36300409</v>
          </cell>
          <cell r="AR1976" t="str">
            <v>Pensioenregeling A</v>
          </cell>
          <cell r="AS1976">
            <v>41487</v>
          </cell>
          <cell r="AT1976">
            <v>8283795</v>
          </cell>
          <cell r="AU1976">
            <v>-12.5</v>
          </cell>
          <cell r="AV1976" t="str">
            <v>02</v>
          </cell>
          <cell r="AW1976" t="str">
            <v>Basis CAO BDO</v>
          </cell>
          <cell r="AX1976">
            <v>43915</v>
          </cell>
          <cell r="AY1976">
            <v>2</v>
          </cell>
          <cell r="AZ1976">
            <v>43101</v>
          </cell>
          <cell r="BA1976">
            <v>43914</v>
          </cell>
          <cell r="BB1976">
            <v>43405</v>
          </cell>
          <cell r="BC1976">
            <v>43831</v>
          </cell>
          <cell r="BE1976" t="str">
            <v>9040000609</v>
          </cell>
          <cell r="BG1976">
            <v>43915</v>
          </cell>
          <cell r="BI1976" t="str">
            <v>J</v>
          </cell>
          <cell r="BJ1976" t="str">
            <v>J</v>
          </cell>
          <cell r="BK1976" t="str">
            <v>N</v>
          </cell>
          <cell r="BN1976" t="str">
            <v>Ongehuwd</v>
          </cell>
          <cell r="BR1976">
            <v>201334</v>
          </cell>
          <cell r="BS1976">
            <v>201334</v>
          </cell>
          <cell r="BV1976" t="str">
            <v>N</v>
          </cell>
          <cell r="BW1976" t="str">
            <v>J</v>
          </cell>
          <cell r="BX1976" t="str">
            <v>J</v>
          </cell>
          <cell r="BZ1976" t="str">
            <v>Nederlandse</v>
          </cell>
          <cell r="CA1976" t="str">
            <v>NL</v>
          </cell>
          <cell r="CB1976" t="str">
            <v>06-36300409</v>
          </cell>
          <cell r="CC1976" t="str">
            <v>samtrentelman@gmail.com</v>
          </cell>
          <cell r="CD1976" t="str">
            <v>+31302849792</v>
          </cell>
          <cell r="CE1976" t="str">
            <v>06-36300409</v>
          </cell>
          <cell r="CL1976" t="str">
            <v>Wijziging uren</v>
          </cell>
          <cell r="CN1976">
            <v>0</v>
          </cell>
          <cell r="CO1976">
            <v>0</v>
          </cell>
          <cell r="CP1976">
            <v>0</v>
          </cell>
          <cell r="CQ1976">
            <v>0</v>
          </cell>
          <cell r="CR1976">
            <v>0</v>
          </cell>
          <cell r="CS1976">
            <v>0</v>
          </cell>
          <cell r="CT1976">
            <v>0</v>
          </cell>
          <cell r="CU1976">
            <v>0</v>
          </cell>
          <cell r="CV1976">
            <v>0</v>
          </cell>
          <cell r="CW1976" t="str">
            <v>iPad 9,7 128GB Smartcase € 471,85</v>
          </cell>
        </row>
        <row r="1977">
          <cell r="A1977" t="str">
            <v>14787</v>
          </cell>
          <cell r="B1977" t="str">
            <v>Sabrina</v>
          </cell>
          <cell r="C1977" t="str">
            <v>van Beek - van Roon</v>
          </cell>
          <cell r="D1977">
            <v>41518</v>
          </cell>
          <cell r="E1977">
            <v>43831</v>
          </cell>
          <cell r="G1977" t="str">
            <v>Rijswijk</v>
          </cell>
          <cell r="H1977">
            <v>0.8</v>
          </cell>
          <cell r="I1977">
            <v>3255</v>
          </cell>
          <cell r="J1977" t="str">
            <v>Personeelslid</v>
          </cell>
          <cell r="K1977" t="str">
            <v>Medewerker</v>
          </cell>
          <cell r="L1977" t="str">
            <v>Ondersteuning</v>
          </cell>
          <cell r="M1977" t="str">
            <v>Advisory</v>
          </cell>
          <cell r="N1977" t="str">
            <v>5100</v>
          </cell>
          <cell r="O1977" t="str">
            <v>513</v>
          </cell>
          <cell r="P1977" t="str">
            <v>Sr. Management Assistent</v>
          </cell>
          <cell r="Q1977" t="str">
            <v>F</v>
          </cell>
          <cell r="R1977" t="str">
            <v>Vrouw</v>
          </cell>
          <cell r="S1977">
            <v>30968</v>
          </cell>
          <cell r="T1977" t="str">
            <v>BDO Advisory B.V.</v>
          </cell>
          <cell r="U1977" t="str">
            <v>Groepsleider Ondersteuning Advisory Legal</v>
          </cell>
          <cell r="W1977" t="str">
            <v>Onbepaalde tijd</v>
          </cell>
          <cell r="Y1977" t="str">
            <v>Advisory</v>
          </cell>
          <cell r="Z1977" t="str">
            <v>Roon</v>
          </cell>
          <cell r="AA1977" t="str">
            <v>van</v>
          </cell>
          <cell r="AB1977" t="str">
            <v>S.</v>
          </cell>
          <cell r="AC1977" t="str">
            <v>van</v>
          </cell>
          <cell r="AD1977" t="str">
            <v>Beek - van Roon</v>
          </cell>
          <cell r="AE1977" t="str">
            <v>Lichtgroen 19</v>
          </cell>
          <cell r="AG1977" t="str">
            <v>2718 HA  ZOETERMEER</v>
          </cell>
          <cell r="AJ1977" t="str">
            <v>181896588</v>
          </cell>
          <cell r="AL1977" t="str">
            <v>mevr. S. van Beek - van Roon</v>
          </cell>
          <cell r="AM1977">
            <v>32</v>
          </cell>
          <cell r="AN1977" t="str">
            <v>N</v>
          </cell>
          <cell r="AO1977" t="str">
            <v>Sabrina.van.Beek@bdo.nl</v>
          </cell>
          <cell r="AQ1977" t="str">
            <v>06-14277471</v>
          </cell>
          <cell r="AR1977" t="str">
            <v>Pensioenregeling A</v>
          </cell>
          <cell r="AS1977">
            <v>41518</v>
          </cell>
          <cell r="AT1977">
            <v>8285187</v>
          </cell>
          <cell r="AU1977">
            <v>59.5</v>
          </cell>
          <cell r="AV1977" t="str">
            <v>02</v>
          </cell>
          <cell r="AW1977" t="str">
            <v>Basis CAO BDO</v>
          </cell>
          <cell r="AX1977">
            <v>43831</v>
          </cell>
          <cell r="AY1977">
            <v>8</v>
          </cell>
          <cell r="AZ1977">
            <v>41926</v>
          </cell>
          <cell r="BA1977">
            <v>42107</v>
          </cell>
          <cell r="BE1977" t="str">
            <v>8000100042</v>
          </cell>
          <cell r="BG1977">
            <v>43891</v>
          </cell>
          <cell r="BI1977" t="str">
            <v>J</v>
          </cell>
          <cell r="BJ1977" t="str">
            <v>J</v>
          </cell>
          <cell r="BK1977" t="str">
            <v>N</v>
          </cell>
          <cell r="BN1977" t="str">
            <v>Gehuwd</v>
          </cell>
          <cell r="BQ1977" t="str">
            <v>Beek</v>
          </cell>
          <cell r="BV1977" t="str">
            <v>N</v>
          </cell>
          <cell r="BW1977" t="str">
            <v>N</v>
          </cell>
          <cell r="BX1977" t="str">
            <v>N</v>
          </cell>
          <cell r="BZ1977" t="str">
            <v>Nederlandse</v>
          </cell>
          <cell r="CA1977" t="str">
            <v>NL</v>
          </cell>
          <cell r="CD1977" t="str">
            <v>+31703380829</v>
          </cell>
          <cell r="CF1977" t="str">
            <v>Beek</v>
          </cell>
          <cell r="CG1977" t="str">
            <v>van</v>
          </cell>
          <cell r="CN1977">
            <v>0</v>
          </cell>
          <cell r="CO1977">
            <v>0</v>
          </cell>
          <cell r="CP1977">
            <v>0</v>
          </cell>
          <cell r="CQ1977">
            <v>0</v>
          </cell>
          <cell r="CR1977">
            <v>0</v>
          </cell>
          <cell r="CS1977">
            <v>0</v>
          </cell>
          <cell r="CT1977">
            <v>0</v>
          </cell>
          <cell r="CU1977">
            <v>0</v>
          </cell>
          <cell r="CV1977">
            <v>0</v>
          </cell>
          <cell r="CW1977" t="str">
            <v>iPad 9,7 32GB Smartcase € 382,85</v>
          </cell>
        </row>
        <row r="1978">
          <cell r="A1978" t="str">
            <v>16542</v>
          </cell>
          <cell r="B1978" t="str">
            <v>Jeroen</v>
          </cell>
          <cell r="C1978" t="str">
            <v>Veldhuis</v>
          </cell>
          <cell r="D1978">
            <v>42064</v>
          </cell>
          <cell r="E1978">
            <v>43709</v>
          </cell>
          <cell r="G1978" t="str">
            <v>Eindhoven</v>
          </cell>
          <cell r="H1978">
            <v>1</v>
          </cell>
          <cell r="I1978">
            <v>6800</v>
          </cell>
          <cell r="J1978" t="str">
            <v>Personeelslid</v>
          </cell>
          <cell r="K1978" t="str">
            <v>Medewerker</v>
          </cell>
          <cell r="L1978" t="str">
            <v>Technology &amp; Managed Services</v>
          </cell>
          <cell r="M1978" t="str">
            <v>Advisory</v>
          </cell>
          <cell r="N1978" t="str">
            <v>16200</v>
          </cell>
          <cell r="O1978" t="str">
            <v>315</v>
          </cell>
          <cell r="P1978" t="str">
            <v>Sr. Manager</v>
          </cell>
          <cell r="Q1978" t="str">
            <v>7</v>
          </cell>
          <cell r="R1978" t="str">
            <v>Man</v>
          </cell>
          <cell r="S1978">
            <v>30688</v>
          </cell>
          <cell r="T1978" t="str">
            <v>BDO Advisory B.V.</v>
          </cell>
          <cell r="U1978" t="str">
            <v>Medewerkers Advisory Technology &amp; Managed Services</v>
          </cell>
          <cell r="W1978" t="str">
            <v>Onbepaalde tijd</v>
          </cell>
          <cell r="Y1978" t="str">
            <v>Advisory</v>
          </cell>
          <cell r="Z1978" t="str">
            <v>Veldhuis</v>
          </cell>
          <cell r="AB1978" t="str">
            <v>J.C.</v>
          </cell>
          <cell r="AD1978" t="str">
            <v>Veldhuis</v>
          </cell>
          <cell r="AE1978" t="str">
            <v>Statendaalder 4</v>
          </cell>
          <cell r="AG1978" t="str">
            <v>5406 BZ  UDEN</v>
          </cell>
          <cell r="AJ1978" t="str">
            <v>150662658</v>
          </cell>
          <cell r="AL1978" t="str">
            <v>dhr. J.C. Veldhuis</v>
          </cell>
          <cell r="AM1978">
            <v>40</v>
          </cell>
          <cell r="AN1978" t="str">
            <v>N</v>
          </cell>
          <cell r="AO1978" t="str">
            <v>Jeroen.Veldhuis@bdo.nl</v>
          </cell>
          <cell r="AP1978" t="str">
            <v>06-46303012</v>
          </cell>
          <cell r="AQ1978" t="str">
            <v>06-46303012</v>
          </cell>
          <cell r="AR1978" t="str">
            <v>Pensioenregeling A</v>
          </cell>
          <cell r="AS1978">
            <v>42064</v>
          </cell>
          <cell r="AU1978">
            <v>13</v>
          </cell>
          <cell r="AV1978" t="str">
            <v>02</v>
          </cell>
          <cell r="AW1978" t="str">
            <v>Basis CAO BDO</v>
          </cell>
          <cell r="AX1978">
            <v>43709</v>
          </cell>
          <cell r="BE1978" t="str">
            <v>9000100638</v>
          </cell>
          <cell r="BG1978">
            <v>43952</v>
          </cell>
          <cell r="BI1978" t="str">
            <v>J</v>
          </cell>
          <cell r="BJ1978" t="str">
            <v>J</v>
          </cell>
          <cell r="BK1978" t="str">
            <v>N</v>
          </cell>
          <cell r="BN1978" t="str">
            <v>Gehuwd</v>
          </cell>
          <cell r="BR1978">
            <v>201510</v>
          </cell>
          <cell r="BS1978">
            <v>201510</v>
          </cell>
          <cell r="BV1978" t="str">
            <v>N</v>
          </cell>
          <cell r="BW1978" t="str">
            <v>J</v>
          </cell>
          <cell r="BX1978" t="str">
            <v>J</v>
          </cell>
          <cell r="BZ1978" t="str">
            <v>Nederlandse</v>
          </cell>
          <cell r="CA1978" t="str">
            <v>NL</v>
          </cell>
          <cell r="CB1978" t="str">
            <v>06-46303012</v>
          </cell>
          <cell r="CD1978" t="str">
            <v>+31402698369</v>
          </cell>
          <cell r="CE1978" t="str">
            <v>06-46303012</v>
          </cell>
          <cell r="CL1978" t="str">
            <v>Overplaatsing</v>
          </cell>
          <cell r="CN1978">
            <v>0</v>
          </cell>
          <cell r="CO1978">
            <v>0</v>
          </cell>
          <cell r="CP1978">
            <v>0</v>
          </cell>
          <cell r="CQ1978">
            <v>0</v>
          </cell>
          <cell r="CR1978">
            <v>0</v>
          </cell>
          <cell r="CS1978">
            <v>0</v>
          </cell>
          <cell r="CT1978">
            <v>0</v>
          </cell>
          <cell r="CU1978">
            <v>0</v>
          </cell>
          <cell r="CV1978">
            <v>0</v>
          </cell>
          <cell r="CW1978" t="str">
            <v>iPad 9,7 32GB Smartcase € 382,85</v>
          </cell>
        </row>
        <row r="1979">
          <cell r="A1979" t="str">
            <v>22517</v>
          </cell>
          <cell r="B1979" t="str">
            <v>Sophia</v>
          </cell>
          <cell r="C1979" t="str">
            <v>van Wel</v>
          </cell>
          <cell r="D1979">
            <v>43563</v>
          </cell>
          <cell r="E1979">
            <v>43563</v>
          </cell>
          <cell r="G1979" t="str">
            <v>Utrecht</v>
          </cell>
          <cell r="H1979">
            <v>0.6</v>
          </cell>
          <cell r="I1979">
            <v>4020</v>
          </cell>
          <cell r="J1979" t="str">
            <v>Personeelslid</v>
          </cell>
          <cell r="K1979" t="str">
            <v>Medewerker</v>
          </cell>
          <cell r="L1979" t="str">
            <v>Management Consulting</v>
          </cell>
          <cell r="M1979" t="str">
            <v>Advisory</v>
          </cell>
          <cell r="N1979" t="str">
            <v>6200</v>
          </cell>
          <cell r="O1979" t="str">
            <v>325</v>
          </cell>
          <cell r="P1979" t="str">
            <v>Adviseur</v>
          </cell>
          <cell r="Q1979" t="str">
            <v>5</v>
          </cell>
          <cell r="R1979" t="str">
            <v>Vrouw</v>
          </cell>
          <cell r="S1979">
            <v>24881</v>
          </cell>
          <cell r="T1979" t="str">
            <v>BDO Advisory B.V.</v>
          </cell>
          <cell r="U1979" t="str">
            <v>Medewerkers Advisory Recruitment Solutions</v>
          </cell>
          <cell r="V1979">
            <v>44286</v>
          </cell>
          <cell r="W1979" t="str">
            <v>Bepaalde tijd</v>
          </cell>
          <cell r="Y1979" t="str">
            <v>Advisory</v>
          </cell>
          <cell r="Z1979" t="str">
            <v>Damman</v>
          </cell>
          <cell r="AB1979" t="str">
            <v>J.C.</v>
          </cell>
          <cell r="AC1979" t="str">
            <v>van</v>
          </cell>
          <cell r="AD1979" t="str">
            <v>Wel</v>
          </cell>
          <cell r="AE1979" t="str">
            <v>Nicolaas Beetslaan 2 A</v>
          </cell>
          <cell r="AG1979" t="str">
            <v>2111 AV  AERDENHOUT</v>
          </cell>
          <cell r="AJ1979" t="str">
            <v>100734303</v>
          </cell>
          <cell r="AL1979" t="str">
            <v>mevr. J.C. van Wel</v>
          </cell>
          <cell r="AM1979">
            <v>24</v>
          </cell>
          <cell r="AN1979" t="str">
            <v>N</v>
          </cell>
          <cell r="AO1979" t="str">
            <v>Sophia.van.Wel@bdo.nl</v>
          </cell>
          <cell r="AP1979" t="str">
            <v>06-20304803</v>
          </cell>
          <cell r="AQ1979" t="str">
            <v>06-20304803</v>
          </cell>
          <cell r="AR1979" t="str">
            <v>Pensioenregeling A</v>
          </cell>
          <cell r="AS1979">
            <v>43556</v>
          </cell>
          <cell r="AU1979">
            <v>8</v>
          </cell>
          <cell r="AV1979" t="str">
            <v>02</v>
          </cell>
          <cell r="AW1979" t="str">
            <v>Basis CAO BDO</v>
          </cell>
          <cell r="AX1979">
            <v>43922</v>
          </cell>
          <cell r="BE1979" t="str">
            <v>9040000609</v>
          </cell>
          <cell r="BG1979">
            <v>43922</v>
          </cell>
          <cell r="BI1979" t="str">
            <v>J</v>
          </cell>
          <cell r="BJ1979" t="str">
            <v>J</v>
          </cell>
          <cell r="BK1979" t="str">
            <v>N</v>
          </cell>
          <cell r="BN1979" t="str">
            <v>Gehuwd</v>
          </cell>
          <cell r="BQ1979" t="str">
            <v>Wel</v>
          </cell>
          <cell r="BV1979" t="str">
            <v>N</v>
          </cell>
          <cell r="BW1979" t="str">
            <v>N</v>
          </cell>
          <cell r="BX1979" t="str">
            <v>N</v>
          </cell>
          <cell r="BZ1979" t="str">
            <v>Nederlandse</v>
          </cell>
          <cell r="CA1979" t="str">
            <v>NL</v>
          </cell>
          <cell r="CB1979" t="str">
            <v>06-82513352</v>
          </cell>
          <cell r="CC1979" t="str">
            <v>sophiavanwel@hotmail.com</v>
          </cell>
          <cell r="CD1979" t="str">
            <v>+31306336333</v>
          </cell>
          <cell r="CE1979" t="str">
            <v>06-82513352</v>
          </cell>
          <cell r="CF1979" t="str">
            <v>Wel</v>
          </cell>
          <cell r="CG1979" t="str">
            <v>van</v>
          </cell>
          <cell r="CL1979" t="str">
            <v>Indiensttreding</v>
          </cell>
          <cell r="CN1979">
            <v>0</v>
          </cell>
          <cell r="CO1979">
            <v>0</v>
          </cell>
          <cell r="CP1979">
            <v>0</v>
          </cell>
          <cell r="CQ1979">
            <v>0</v>
          </cell>
          <cell r="CR1979">
            <v>0</v>
          </cell>
          <cell r="CS1979">
            <v>0</v>
          </cell>
          <cell r="CT1979">
            <v>0</v>
          </cell>
          <cell r="CU1979">
            <v>0</v>
          </cell>
          <cell r="CV1979">
            <v>0</v>
          </cell>
          <cell r="CW1979">
            <v>0</v>
          </cell>
        </row>
        <row r="1980">
          <cell r="A1980" t="str">
            <v>22956</v>
          </cell>
          <cell r="B1980" t="str">
            <v>Andrew</v>
          </cell>
          <cell r="C1980" t="str">
            <v>Leek</v>
          </cell>
          <cell r="D1980">
            <v>43739</v>
          </cell>
          <cell r="E1980">
            <v>43739</v>
          </cell>
          <cell r="G1980" t="str">
            <v>Utrecht</v>
          </cell>
          <cell r="H1980">
            <v>1</v>
          </cell>
          <cell r="I1980">
            <v>3000</v>
          </cell>
          <cell r="J1980" t="str">
            <v>Personeelslid</v>
          </cell>
          <cell r="K1980" t="str">
            <v>Medewerker</v>
          </cell>
          <cell r="L1980" t="str">
            <v>Transaction Advisory Services</v>
          </cell>
          <cell r="M1980" t="str">
            <v>Advisory</v>
          </cell>
          <cell r="N1980" t="str">
            <v>7530</v>
          </cell>
          <cell r="O1980" t="str">
            <v>340</v>
          </cell>
          <cell r="P1980" t="str">
            <v>Jr. Adviseur</v>
          </cell>
          <cell r="Q1980" t="str">
            <v>3</v>
          </cell>
          <cell r="R1980" t="str">
            <v>Man</v>
          </cell>
          <cell r="S1980">
            <v>34952</v>
          </cell>
          <cell r="T1980" t="str">
            <v>BDO Investigations B.V.</v>
          </cell>
          <cell r="U1980" t="str">
            <v>Medewerkers Advisory M&amp;A TAS</v>
          </cell>
          <cell r="V1980">
            <v>44104</v>
          </cell>
          <cell r="W1980" t="str">
            <v>Bepaalde tijd</v>
          </cell>
          <cell r="Y1980" t="str">
            <v>Advisory</v>
          </cell>
          <cell r="Z1980" t="str">
            <v>Leek</v>
          </cell>
          <cell r="AB1980" t="str">
            <v>A.M.</v>
          </cell>
          <cell r="AD1980" t="str">
            <v>Leek</v>
          </cell>
          <cell r="AE1980" t="str">
            <v>Westerdok 236</v>
          </cell>
          <cell r="AG1980" t="str">
            <v>1013 BH  AMSTERDAM</v>
          </cell>
          <cell r="AJ1980" t="str">
            <v>221414721</v>
          </cell>
          <cell r="AL1980" t="str">
            <v>dhr. A.M. Leek</v>
          </cell>
          <cell r="AM1980">
            <v>40</v>
          </cell>
          <cell r="AN1980" t="str">
            <v>N</v>
          </cell>
          <cell r="AO1980" t="str">
            <v>Andrew.Leek@bdo.nl</v>
          </cell>
          <cell r="AP1980" t="str">
            <v>06-14578778</v>
          </cell>
          <cell r="AQ1980" t="str">
            <v>06-14578778</v>
          </cell>
          <cell r="AR1980" t="str">
            <v>Pensioenregeling A</v>
          </cell>
          <cell r="AS1980">
            <v>43739</v>
          </cell>
          <cell r="AU1980">
            <v>48</v>
          </cell>
          <cell r="AV1980" t="str">
            <v>02</v>
          </cell>
          <cell r="AW1980" t="str">
            <v>Basis CAO BDO</v>
          </cell>
          <cell r="AX1980">
            <v>43739</v>
          </cell>
          <cell r="BE1980" t="str">
            <v>9040000105</v>
          </cell>
          <cell r="BG1980">
            <v>43739</v>
          </cell>
          <cell r="BI1980" t="str">
            <v>J</v>
          </cell>
          <cell r="BJ1980" t="str">
            <v>J</v>
          </cell>
          <cell r="BK1980" t="str">
            <v>N</v>
          </cell>
          <cell r="BN1980" t="str">
            <v>Ongehuwd</v>
          </cell>
          <cell r="BR1980">
            <v>201940</v>
          </cell>
          <cell r="BS1980">
            <v>201940</v>
          </cell>
          <cell r="BV1980" t="str">
            <v>N</v>
          </cell>
          <cell r="BW1980" t="str">
            <v>N</v>
          </cell>
          <cell r="BX1980" t="str">
            <v>J</v>
          </cell>
          <cell r="BZ1980" t="str">
            <v>Nederlandse</v>
          </cell>
          <cell r="CA1980" t="str">
            <v>NL</v>
          </cell>
          <cell r="CB1980" t="str">
            <v>06-14578778</v>
          </cell>
          <cell r="CC1980" t="str">
            <v>amleek@live.nl</v>
          </cell>
          <cell r="CD1980" t="str">
            <v>+31306336367</v>
          </cell>
          <cell r="CE1980" t="str">
            <v>06-14578778</v>
          </cell>
          <cell r="CL1980" t="str">
            <v>Indiensttreding</v>
          </cell>
          <cell r="CN1980">
            <v>0</v>
          </cell>
          <cell r="CO1980">
            <v>0</v>
          </cell>
          <cell r="CP1980">
            <v>0</v>
          </cell>
          <cell r="CQ1980">
            <v>0</v>
          </cell>
          <cell r="CR1980">
            <v>0</v>
          </cell>
          <cell r="CS1980">
            <v>0</v>
          </cell>
          <cell r="CT1980">
            <v>0</v>
          </cell>
          <cell r="CU1980">
            <v>0</v>
          </cell>
          <cell r="CV1980">
            <v>0</v>
          </cell>
          <cell r="CW1980">
            <v>0</v>
          </cell>
        </row>
        <row r="1981">
          <cell r="A1981" t="str">
            <v>22596</v>
          </cell>
          <cell r="B1981" t="str">
            <v>Stefanie</v>
          </cell>
          <cell r="C1981" t="str">
            <v>van Wingerden</v>
          </cell>
          <cell r="D1981">
            <v>43617</v>
          </cell>
          <cell r="E1981">
            <v>43617</v>
          </cell>
          <cell r="G1981" t="str">
            <v>Utrecht</v>
          </cell>
          <cell r="H1981">
            <v>1</v>
          </cell>
          <cell r="I1981">
            <v>3000</v>
          </cell>
          <cell r="J1981" t="str">
            <v>Personeelslid</v>
          </cell>
          <cell r="K1981" t="str">
            <v>Medewerker</v>
          </cell>
          <cell r="L1981" t="str">
            <v>Corporate Finance</v>
          </cell>
          <cell r="M1981" t="str">
            <v>Advisory</v>
          </cell>
          <cell r="N1981" t="str">
            <v>7500</v>
          </cell>
          <cell r="O1981" t="str">
            <v>340</v>
          </cell>
          <cell r="P1981" t="str">
            <v>Jr. Adviseur</v>
          </cell>
          <cell r="Q1981" t="str">
            <v>3</v>
          </cell>
          <cell r="R1981" t="str">
            <v>Vrouw</v>
          </cell>
          <cell r="S1981">
            <v>34592</v>
          </cell>
          <cell r="T1981" t="str">
            <v>BDO Corporate Finance B.V.</v>
          </cell>
          <cell r="U1981" t="str">
            <v>Medewerkers Advisory M&amp;A CF A</v>
          </cell>
          <cell r="V1981">
            <v>44165</v>
          </cell>
          <cell r="W1981" t="str">
            <v>Bepaalde tijd</v>
          </cell>
          <cell r="Y1981" t="str">
            <v>Advisory</v>
          </cell>
          <cell r="Z1981" t="str">
            <v>Wingerden</v>
          </cell>
          <cell r="AA1981" t="str">
            <v>van</v>
          </cell>
          <cell r="AB1981" t="str">
            <v>S.C.A.</v>
          </cell>
          <cell r="AC1981" t="str">
            <v>van</v>
          </cell>
          <cell r="AD1981" t="str">
            <v>Wingerden</v>
          </cell>
          <cell r="AE1981" t="str">
            <v>Nelleveldstraat 6</v>
          </cell>
          <cell r="AG1981" t="str">
            <v>4891 ZJ  RIJSBERGEN</v>
          </cell>
          <cell r="AJ1981" t="str">
            <v>218089855</v>
          </cell>
          <cell r="AL1981" t="str">
            <v>mevr. S.C.A. van Wingerden</v>
          </cell>
          <cell r="AM1981">
            <v>40</v>
          </cell>
          <cell r="AN1981" t="str">
            <v>N</v>
          </cell>
          <cell r="AO1981" t="str">
            <v>Stefanie.van.Wingerden@bdo.nl</v>
          </cell>
          <cell r="AP1981" t="str">
            <v>06-22560500</v>
          </cell>
          <cell r="AQ1981" t="str">
            <v>06-22560500</v>
          </cell>
          <cell r="AR1981" t="str">
            <v>Pensioenregeling A</v>
          </cell>
          <cell r="AS1981">
            <v>43617</v>
          </cell>
          <cell r="AU1981">
            <v>39.5</v>
          </cell>
          <cell r="AV1981" t="str">
            <v>02</v>
          </cell>
          <cell r="AW1981" t="str">
            <v>Basis CAO BDO</v>
          </cell>
          <cell r="AX1981">
            <v>43983</v>
          </cell>
          <cell r="BE1981" t="str">
            <v>9040000102</v>
          </cell>
          <cell r="BG1981">
            <v>43983</v>
          </cell>
          <cell r="BI1981" t="str">
            <v>J</v>
          </cell>
          <cell r="BJ1981" t="str">
            <v>J</v>
          </cell>
          <cell r="BK1981" t="str">
            <v>J</v>
          </cell>
          <cell r="BN1981" t="str">
            <v>Ongehuwd</v>
          </cell>
          <cell r="BR1981">
            <v>201923</v>
          </cell>
          <cell r="BS1981">
            <v>201923</v>
          </cell>
          <cell r="BV1981" t="str">
            <v>N</v>
          </cell>
          <cell r="BW1981" t="str">
            <v>N</v>
          </cell>
          <cell r="BX1981" t="str">
            <v>J</v>
          </cell>
          <cell r="BZ1981" t="str">
            <v>Nederlandse</v>
          </cell>
          <cell r="CA1981" t="str">
            <v>NL</v>
          </cell>
          <cell r="CB1981" t="str">
            <v>06-22560500</v>
          </cell>
          <cell r="CC1981" t="str">
            <v>s.c.a.vanwingerden@gmail.com</v>
          </cell>
          <cell r="CD1981" t="str">
            <v>+31403689438</v>
          </cell>
          <cell r="CE1981" t="str">
            <v>06-22560500</v>
          </cell>
          <cell r="CL1981" t="str">
            <v>Indiensttreding</v>
          </cell>
          <cell r="CN1981">
            <v>0</v>
          </cell>
          <cell r="CO1981">
            <v>0</v>
          </cell>
          <cell r="CP1981">
            <v>0</v>
          </cell>
          <cell r="CQ1981">
            <v>0</v>
          </cell>
          <cell r="CR1981">
            <v>0</v>
          </cell>
          <cell r="CS1981">
            <v>0</v>
          </cell>
          <cell r="CT1981">
            <v>0</v>
          </cell>
          <cell r="CU1981">
            <v>0</v>
          </cell>
          <cell r="CV1981">
            <v>0</v>
          </cell>
          <cell r="CW1981" t="str">
            <v>iPad 9,7 32GB Smartcase € 382,85</v>
          </cell>
        </row>
        <row r="1982">
          <cell r="A1982" t="str">
            <v>23534</v>
          </cell>
          <cell r="B1982" t="str">
            <v>Barbara</v>
          </cell>
          <cell r="C1982" t="str">
            <v>de Jongh</v>
          </cell>
          <cell r="D1982">
            <v>43800</v>
          </cell>
          <cell r="E1982">
            <v>43831</v>
          </cell>
          <cell r="G1982" t="str">
            <v>Utrecht</v>
          </cell>
          <cell r="H1982">
            <v>0.8</v>
          </cell>
          <cell r="I1982">
            <v>3250</v>
          </cell>
          <cell r="J1982" t="str">
            <v>Personeelslid</v>
          </cell>
          <cell r="K1982" t="str">
            <v>Medewerker</v>
          </cell>
          <cell r="L1982" t="str">
            <v>Ondersteuning</v>
          </cell>
          <cell r="M1982" t="str">
            <v>Advisory</v>
          </cell>
          <cell r="N1982" t="str">
            <v>5100</v>
          </cell>
          <cell r="O1982" t="str">
            <v>514</v>
          </cell>
          <cell r="P1982" t="str">
            <v>Management Assistent</v>
          </cell>
          <cell r="Q1982" t="str">
            <v>E</v>
          </cell>
          <cell r="R1982" t="str">
            <v>Vrouw</v>
          </cell>
          <cell r="S1982">
            <v>27626</v>
          </cell>
          <cell r="T1982" t="str">
            <v>BDO Advisory B.V.</v>
          </cell>
          <cell r="U1982" t="str">
            <v>Medewerkers Ondersteuning Advisory Legal</v>
          </cell>
          <cell r="V1982">
            <v>44165</v>
          </cell>
          <cell r="W1982" t="str">
            <v>Bepaalde tijd</v>
          </cell>
          <cell r="Y1982" t="str">
            <v>Advisory</v>
          </cell>
          <cell r="Z1982" t="str">
            <v>Jongh</v>
          </cell>
          <cell r="AA1982" t="str">
            <v>de</v>
          </cell>
          <cell r="AB1982" t="str">
            <v>B.S.</v>
          </cell>
          <cell r="AC1982" t="str">
            <v>de</v>
          </cell>
          <cell r="AD1982" t="str">
            <v>Jongh</v>
          </cell>
          <cell r="AE1982" t="str">
            <v>Slagvink 47</v>
          </cell>
          <cell r="AG1982" t="str">
            <v>3906 AE  VEENENDAAL</v>
          </cell>
          <cell r="AJ1982" t="str">
            <v>176520430</v>
          </cell>
          <cell r="AL1982" t="str">
            <v>mevr. B.S. de Jongh</v>
          </cell>
          <cell r="AM1982">
            <v>32</v>
          </cell>
          <cell r="AN1982" t="str">
            <v>N</v>
          </cell>
          <cell r="AO1982" t="str">
            <v>Barbara.de.Jongh@bdo.nl</v>
          </cell>
          <cell r="AP1982" t="str">
            <v>06-41380830</v>
          </cell>
          <cell r="AQ1982" t="str">
            <v>06-41380830</v>
          </cell>
          <cell r="AR1982" t="str">
            <v>Pensioenregeling A</v>
          </cell>
          <cell r="AS1982">
            <v>43800</v>
          </cell>
          <cell r="AU1982">
            <v>-23</v>
          </cell>
          <cell r="AV1982" t="str">
            <v>02</v>
          </cell>
          <cell r="AW1982" t="str">
            <v>Basis CAO BDO</v>
          </cell>
          <cell r="AX1982">
            <v>43831</v>
          </cell>
          <cell r="BE1982" t="str">
            <v>9000100442</v>
          </cell>
          <cell r="BG1982">
            <v>43891</v>
          </cell>
          <cell r="BI1982" t="str">
            <v>J</v>
          </cell>
          <cell r="BJ1982" t="str">
            <v>J</v>
          </cell>
          <cell r="BK1982" t="str">
            <v>N</v>
          </cell>
          <cell r="BN1982" t="str">
            <v>Ongehuwd</v>
          </cell>
          <cell r="BV1982" t="str">
            <v>N</v>
          </cell>
          <cell r="BW1982" t="str">
            <v>N</v>
          </cell>
          <cell r="BX1982" t="str">
            <v>N</v>
          </cell>
          <cell r="BZ1982" t="str">
            <v>Nederlandse</v>
          </cell>
          <cell r="CA1982" t="str">
            <v>NL</v>
          </cell>
          <cell r="CC1982" t="str">
            <v>barbaradejongh@hotmail.com</v>
          </cell>
          <cell r="CD1982" t="str">
            <v>+31306336384</v>
          </cell>
          <cell r="CL1982" t="str">
            <v>Indiensttreding</v>
          </cell>
          <cell r="CN1982">
            <v>0</v>
          </cell>
          <cell r="CO1982">
            <v>0</v>
          </cell>
          <cell r="CP1982">
            <v>0</v>
          </cell>
          <cell r="CQ1982">
            <v>0</v>
          </cell>
          <cell r="CR1982">
            <v>0</v>
          </cell>
          <cell r="CS1982">
            <v>0</v>
          </cell>
          <cell r="CT1982">
            <v>0</v>
          </cell>
          <cell r="CU1982">
            <v>0</v>
          </cell>
          <cell r="CV1982">
            <v>0</v>
          </cell>
          <cell r="CW1982">
            <v>0</v>
          </cell>
        </row>
        <row r="1983">
          <cell r="A1983" t="str">
            <v>22889</v>
          </cell>
          <cell r="B1983" t="str">
            <v>Pablo</v>
          </cell>
          <cell r="C1983" t="str">
            <v>Flores Cejudo</v>
          </cell>
          <cell r="D1983">
            <v>43689</v>
          </cell>
          <cell r="E1983">
            <v>43689</v>
          </cell>
          <cell r="G1983" t="str">
            <v>Utrecht</v>
          </cell>
          <cell r="H1983">
            <v>1</v>
          </cell>
          <cell r="I1983">
            <v>2800</v>
          </cell>
          <cell r="J1983" t="str">
            <v>Personeelslid</v>
          </cell>
          <cell r="K1983" t="str">
            <v>Medewerker</v>
          </cell>
          <cell r="L1983" t="str">
            <v>Technology &amp; Managed Services</v>
          </cell>
          <cell r="M1983" t="str">
            <v>Advisory</v>
          </cell>
          <cell r="N1983" t="str">
            <v>16200</v>
          </cell>
          <cell r="O1983" t="str">
            <v>340</v>
          </cell>
          <cell r="P1983" t="str">
            <v>Jr. Adviseur</v>
          </cell>
          <cell r="Q1983" t="str">
            <v>3</v>
          </cell>
          <cell r="R1983" t="str">
            <v>Man</v>
          </cell>
          <cell r="S1983">
            <v>34104</v>
          </cell>
          <cell r="T1983" t="str">
            <v>BDO Advisory B.V.</v>
          </cell>
          <cell r="U1983" t="str">
            <v>Medewerkers Advisory Technology &amp; Managed Services</v>
          </cell>
          <cell r="V1983">
            <v>44408</v>
          </cell>
          <cell r="W1983" t="str">
            <v>Bepaalde tijd</v>
          </cell>
          <cell r="Y1983" t="str">
            <v>Advisory</v>
          </cell>
          <cell r="Z1983" t="str">
            <v>Flores Cejudo</v>
          </cell>
          <cell r="AB1983" t="str">
            <v>P.</v>
          </cell>
          <cell r="AD1983" t="str">
            <v>Flores Cejudo</v>
          </cell>
          <cell r="AE1983" t="str">
            <v>Goirkestraat 74 15</v>
          </cell>
          <cell r="AG1983" t="str">
            <v>5046 GM  TILBURG</v>
          </cell>
          <cell r="AJ1983" t="str">
            <v>620898835</v>
          </cell>
          <cell r="AL1983" t="str">
            <v>dhr. P. Flores Cejudo</v>
          </cell>
          <cell r="AM1983">
            <v>40</v>
          </cell>
          <cell r="AN1983" t="str">
            <v>N</v>
          </cell>
          <cell r="AO1983" t="str">
            <v>Pablo.FloresCejudo@bdo.nl</v>
          </cell>
          <cell r="AP1983" t="str">
            <v>06-41581795</v>
          </cell>
          <cell r="AQ1983" t="str">
            <v>06-41581795</v>
          </cell>
          <cell r="AR1983" t="str">
            <v>Pensioenregeling A</v>
          </cell>
          <cell r="AS1983">
            <v>43678</v>
          </cell>
          <cell r="AU1983">
            <v>40</v>
          </cell>
          <cell r="AV1983" t="str">
            <v>02</v>
          </cell>
          <cell r="AW1983" t="str">
            <v>Basis CAO BDO</v>
          </cell>
          <cell r="AX1983">
            <v>44044</v>
          </cell>
          <cell r="BE1983" t="str">
            <v>9000100501</v>
          </cell>
          <cell r="BG1983">
            <v>44044</v>
          </cell>
          <cell r="BI1983" t="str">
            <v>J</v>
          </cell>
          <cell r="BJ1983" t="str">
            <v>J</v>
          </cell>
          <cell r="BK1983" t="str">
            <v>N</v>
          </cell>
          <cell r="BN1983" t="str">
            <v>Ongehuwd</v>
          </cell>
          <cell r="BV1983" t="str">
            <v>N</v>
          </cell>
          <cell r="BW1983" t="str">
            <v>N</v>
          </cell>
          <cell r="BX1983" t="str">
            <v>N</v>
          </cell>
          <cell r="BZ1983" t="str">
            <v>Franse</v>
          </cell>
          <cell r="CA1983" t="str">
            <v>MEX</v>
          </cell>
          <cell r="CB1983" t="str">
            <v>06-41581795</v>
          </cell>
          <cell r="CC1983" t="str">
            <v>pabloflorescejudo@gmail.com</v>
          </cell>
          <cell r="CD1983" t="str">
            <v>+31306336347</v>
          </cell>
          <cell r="CE1983" t="str">
            <v>06-41581795</v>
          </cell>
          <cell r="CL1983" t="str">
            <v>Indiensttreding</v>
          </cell>
          <cell r="CN1983">
            <v>0</v>
          </cell>
          <cell r="CO1983">
            <v>0</v>
          </cell>
          <cell r="CP1983">
            <v>0</v>
          </cell>
          <cell r="CQ1983">
            <v>0</v>
          </cell>
          <cell r="CR1983">
            <v>0</v>
          </cell>
          <cell r="CS1983">
            <v>0</v>
          </cell>
          <cell r="CT1983">
            <v>0</v>
          </cell>
          <cell r="CU1983">
            <v>0</v>
          </cell>
          <cell r="CV1983">
            <v>0</v>
          </cell>
          <cell r="CW1983">
            <v>0</v>
          </cell>
        </row>
        <row r="1984">
          <cell r="A1984" t="str">
            <v>23498</v>
          </cell>
          <cell r="B1984" t="str">
            <v>Esther</v>
          </cell>
          <cell r="C1984" t="str">
            <v>Leferink</v>
          </cell>
          <cell r="D1984">
            <v>43753</v>
          </cell>
          <cell r="E1984">
            <v>43753</v>
          </cell>
          <cell r="G1984" t="str">
            <v>Utrecht</v>
          </cell>
          <cell r="H1984">
            <v>1</v>
          </cell>
          <cell r="I1984">
            <v>2700</v>
          </cell>
          <cell r="J1984" t="str">
            <v>Personeelslid</v>
          </cell>
          <cell r="K1984" t="str">
            <v>Medewerker</v>
          </cell>
          <cell r="L1984" t="str">
            <v>Public Sector Consulting</v>
          </cell>
          <cell r="M1984" t="str">
            <v>Advisory</v>
          </cell>
          <cell r="N1984" t="str">
            <v>3400</v>
          </cell>
          <cell r="O1984" t="str">
            <v>340</v>
          </cell>
          <cell r="P1984" t="str">
            <v>Jr. Adviseur</v>
          </cell>
          <cell r="Q1984" t="str">
            <v>3</v>
          </cell>
          <cell r="R1984" t="str">
            <v>Vrouw</v>
          </cell>
          <cell r="S1984">
            <v>34788</v>
          </cell>
          <cell r="T1984" t="str">
            <v>BDO Advisory B.V.</v>
          </cell>
          <cell r="U1984" t="str">
            <v>Medewerkers Advisory Public Sector Lokale overheid</v>
          </cell>
          <cell r="V1984">
            <v>44104</v>
          </cell>
          <cell r="W1984" t="str">
            <v>Bepaalde tijd</v>
          </cell>
          <cell r="Y1984" t="str">
            <v>Advisory</v>
          </cell>
          <cell r="Z1984" t="str">
            <v>Leferink</v>
          </cell>
          <cell r="AB1984" t="str">
            <v>E.H.M.</v>
          </cell>
          <cell r="AD1984" t="str">
            <v>Leferink</v>
          </cell>
          <cell r="AE1984" t="str">
            <v>Balijelaan 56 ABS</v>
          </cell>
          <cell r="AG1984" t="str">
            <v>3521 GV  UTRECHT</v>
          </cell>
          <cell r="AJ1984" t="str">
            <v>219853915</v>
          </cell>
          <cell r="AL1984" t="str">
            <v>E.H.M. Leferink MSc</v>
          </cell>
          <cell r="AM1984">
            <v>40</v>
          </cell>
          <cell r="AN1984" t="str">
            <v>N</v>
          </cell>
          <cell r="AO1984" t="str">
            <v>Esther.Leferink@bdo.nl</v>
          </cell>
          <cell r="AP1984" t="str">
            <v>06-12689085</v>
          </cell>
          <cell r="AQ1984" t="str">
            <v>06-12689085</v>
          </cell>
          <cell r="AR1984" t="str">
            <v>Pensioenregeling A</v>
          </cell>
          <cell r="AS1984">
            <v>43739</v>
          </cell>
          <cell r="AU1984">
            <v>40</v>
          </cell>
          <cell r="AV1984" t="str">
            <v>02</v>
          </cell>
          <cell r="AW1984" t="str">
            <v>Basis CAO BDO</v>
          </cell>
          <cell r="AX1984">
            <v>43753</v>
          </cell>
          <cell r="BE1984" t="str">
            <v>9040000003</v>
          </cell>
          <cell r="BG1984">
            <v>43753</v>
          </cell>
          <cell r="BI1984" t="str">
            <v>J</v>
          </cell>
          <cell r="BJ1984" t="str">
            <v>J</v>
          </cell>
          <cell r="BK1984" t="str">
            <v>N</v>
          </cell>
          <cell r="BN1984" t="str">
            <v>Ongehuwd</v>
          </cell>
          <cell r="BR1984">
            <v>201942</v>
          </cell>
          <cell r="BS1984">
            <v>201942</v>
          </cell>
          <cell r="BV1984" t="str">
            <v>N</v>
          </cell>
          <cell r="BW1984" t="str">
            <v>N</v>
          </cell>
          <cell r="BX1984" t="str">
            <v>J</v>
          </cell>
          <cell r="BZ1984" t="str">
            <v>Nederlandse</v>
          </cell>
          <cell r="CA1984" t="str">
            <v>NL</v>
          </cell>
          <cell r="CB1984" t="str">
            <v>06-12689085</v>
          </cell>
          <cell r="CC1984" t="str">
            <v>esther-leferink@hotmail.com</v>
          </cell>
          <cell r="CD1984" t="str">
            <v>+31306336370</v>
          </cell>
          <cell r="CE1984" t="str">
            <v>06-12689085</v>
          </cell>
          <cell r="CL1984" t="str">
            <v>Indiensttreding</v>
          </cell>
          <cell r="CN1984">
            <v>0</v>
          </cell>
          <cell r="CO1984">
            <v>0</v>
          </cell>
          <cell r="CP1984">
            <v>0</v>
          </cell>
          <cell r="CQ1984">
            <v>0</v>
          </cell>
          <cell r="CR1984">
            <v>0</v>
          </cell>
          <cell r="CS1984">
            <v>0</v>
          </cell>
          <cell r="CT1984">
            <v>0</v>
          </cell>
          <cell r="CU1984">
            <v>0</v>
          </cell>
          <cell r="CV1984">
            <v>0</v>
          </cell>
          <cell r="CW1984">
            <v>0</v>
          </cell>
        </row>
        <row r="1985">
          <cell r="A1985" t="str">
            <v>22983</v>
          </cell>
          <cell r="B1985" t="str">
            <v>Bas</v>
          </cell>
          <cell r="C1985" t="str">
            <v>Pille</v>
          </cell>
          <cell r="D1985">
            <v>43739</v>
          </cell>
          <cell r="E1985">
            <v>43739</v>
          </cell>
          <cell r="G1985" t="str">
            <v>Utrecht</v>
          </cell>
          <cell r="H1985">
            <v>1</v>
          </cell>
          <cell r="I1985">
            <v>2750</v>
          </cell>
          <cell r="J1985" t="str">
            <v>Personeelslid</v>
          </cell>
          <cell r="K1985" t="str">
            <v>Medewerker</v>
          </cell>
          <cell r="L1985" t="str">
            <v>Corporate Finance</v>
          </cell>
          <cell r="M1985" t="str">
            <v>Advisory</v>
          </cell>
          <cell r="N1985" t="str">
            <v>7500</v>
          </cell>
          <cell r="O1985" t="str">
            <v>340</v>
          </cell>
          <cell r="P1985" t="str">
            <v>Jr. Adviseur</v>
          </cell>
          <cell r="Q1985" t="str">
            <v>3</v>
          </cell>
          <cell r="R1985" t="str">
            <v>Man</v>
          </cell>
          <cell r="S1985">
            <v>33652</v>
          </cell>
          <cell r="T1985" t="str">
            <v>BDO Corporate Finance B.V.</v>
          </cell>
          <cell r="U1985" t="str">
            <v>Medewerkers Advisory M&amp;A CF A</v>
          </cell>
          <cell r="V1985">
            <v>44104</v>
          </cell>
          <cell r="W1985" t="str">
            <v>Bepaalde tijd</v>
          </cell>
          <cell r="Y1985" t="str">
            <v>Advisory</v>
          </cell>
          <cell r="Z1985" t="str">
            <v>Pille</v>
          </cell>
          <cell r="AB1985" t="str">
            <v>S.C.</v>
          </cell>
          <cell r="AD1985" t="str">
            <v>Pille</v>
          </cell>
          <cell r="AE1985" t="str">
            <v>Oudenoord 603</v>
          </cell>
          <cell r="AG1985" t="str">
            <v>3513 EP  UTRECHT</v>
          </cell>
          <cell r="AJ1985" t="str">
            <v>208423539</v>
          </cell>
          <cell r="AL1985" t="str">
            <v>dhr. S.C. Pille</v>
          </cell>
          <cell r="AM1985">
            <v>40</v>
          </cell>
          <cell r="AN1985" t="str">
            <v>N</v>
          </cell>
          <cell r="AO1985" t="str">
            <v>Bas.Pille@bdo.nl</v>
          </cell>
          <cell r="AP1985" t="str">
            <v>06-51214984</v>
          </cell>
          <cell r="AQ1985" t="str">
            <v>06-51214984</v>
          </cell>
          <cell r="AR1985" t="str">
            <v>Pensioenregeling A</v>
          </cell>
          <cell r="AS1985">
            <v>43739</v>
          </cell>
          <cell r="AU1985">
            <v>30</v>
          </cell>
          <cell r="AV1985" t="str">
            <v>02</v>
          </cell>
          <cell r="AW1985" t="str">
            <v>Basis CAO BDO</v>
          </cell>
          <cell r="AX1985">
            <v>43739</v>
          </cell>
          <cell r="BE1985" t="str">
            <v>9040000102</v>
          </cell>
          <cell r="BG1985">
            <v>43739</v>
          </cell>
          <cell r="BI1985" t="str">
            <v>J</v>
          </cell>
          <cell r="BJ1985" t="str">
            <v>J</v>
          </cell>
          <cell r="BK1985" t="str">
            <v>N</v>
          </cell>
          <cell r="BR1985">
            <v>201940</v>
          </cell>
          <cell r="BS1985">
            <v>201940</v>
          </cell>
          <cell r="BV1985" t="str">
            <v>N</v>
          </cell>
          <cell r="BW1985" t="str">
            <v>N</v>
          </cell>
          <cell r="BX1985" t="str">
            <v>J</v>
          </cell>
          <cell r="BZ1985" t="str">
            <v>Nederlandse</v>
          </cell>
          <cell r="CA1985" t="str">
            <v>NL</v>
          </cell>
          <cell r="CB1985" t="str">
            <v>06-51214984</v>
          </cell>
          <cell r="CC1985" t="str">
            <v>baspille@hotmail.com</v>
          </cell>
          <cell r="CD1985" t="str">
            <v>+31306336368</v>
          </cell>
          <cell r="CE1985" t="str">
            <v>06-51214984</v>
          </cell>
          <cell r="CL1985" t="str">
            <v>Indiensttreding</v>
          </cell>
          <cell r="CN1985">
            <v>0</v>
          </cell>
          <cell r="CO1985">
            <v>0</v>
          </cell>
          <cell r="CP1985">
            <v>0</v>
          </cell>
          <cell r="CQ1985">
            <v>0</v>
          </cell>
          <cell r="CR1985">
            <v>0</v>
          </cell>
          <cell r="CS1985">
            <v>0</v>
          </cell>
          <cell r="CT1985">
            <v>0</v>
          </cell>
          <cell r="CU1985">
            <v>0</v>
          </cell>
          <cell r="CV1985">
            <v>0</v>
          </cell>
          <cell r="CW1985">
            <v>0</v>
          </cell>
        </row>
        <row r="1986">
          <cell r="A1986" t="str">
            <v>23611</v>
          </cell>
          <cell r="B1986" t="str">
            <v>Anne-Marie</v>
          </cell>
          <cell r="C1986" t="str">
            <v>de Kuster</v>
          </cell>
          <cell r="D1986">
            <v>43831</v>
          </cell>
          <cell r="E1986">
            <v>43831</v>
          </cell>
          <cell r="G1986" t="str">
            <v>Eindhoven</v>
          </cell>
          <cell r="H1986">
            <v>1</v>
          </cell>
          <cell r="I1986">
            <v>5000</v>
          </cell>
          <cell r="J1986" t="str">
            <v>Personeelslid</v>
          </cell>
          <cell r="K1986" t="str">
            <v>Medewerker</v>
          </cell>
          <cell r="L1986" t="str">
            <v>Management Consulting</v>
          </cell>
          <cell r="M1986" t="str">
            <v>Advisory</v>
          </cell>
          <cell r="N1986" t="str">
            <v>6200</v>
          </cell>
          <cell r="O1986" t="str">
            <v>320</v>
          </cell>
          <cell r="P1986" t="str">
            <v>Sr. Adviseur</v>
          </cell>
          <cell r="Q1986" t="str">
            <v>6</v>
          </cell>
          <cell r="R1986" t="str">
            <v>Vrouw</v>
          </cell>
          <cell r="S1986">
            <v>25288</v>
          </cell>
          <cell r="T1986" t="str">
            <v>BDO Advisory B.V.</v>
          </cell>
          <cell r="U1986" t="str">
            <v>Medewerkers Advisory Recruitment Solutions</v>
          </cell>
          <cell r="V1986">
            <v>44196</v>
          </cell>
          <cell r="W1986" t="str">
            <v>Bepaalde tijd</v>
          </cell>
          <cell r="Y1986" t="str">
            <v>Advisory</v>
          </cell>
          <cell r="Z1986" t="str">
            <v>Kuster</v>
          </cell>
          <cell r="AA1986" t="str">
            <v>de</v>
          </cell>
          <cell r="AB1986" t="str">
            <v>A.M.J.P.</v>
          </cell>
          <cell r="AC1986" t="str">
            <v>de</v>
          </cell>
          <cell r="AD1986" t="str">
            <v>Kuster</v>
          </cell>
          <cell r="AE1986" t="str">
            <v>Groenlostraat 16</v>
          </cell>
          <cell r="AG1986" t="str">
            <v>5651 EB  EINDHOVEN</v>
          </cell>
          <cell r="AJ1986" t="str">
            <v>141879361</v>
          </cell>
          <cell r="AL1986" t="str">
            <v>mevr. mr. A.M.J.P. de Kuster</v>
          </cell>
          <cell r="AM1986">
            <v>40</v>
          </cell>
          <cell r="AN1986" t="str">
            <v>N</v>
          </cell>
          <cell r="AO1986" t="str">
            <v>AnneMarie.de.Kuster@bdo.nl</v>
          </cell>
          <cell r="AP1986" t="str">
            <v>06-29224540</v>
          </cell>
          <cell r="AQ1986" t="str">
            <v>06-29224540</v>
          </cell>
          <cell r="AR1986" t="str">
            <v>Pensioenregeling A</v>
          </cell>
          <cell r="AS1986">
            <v>43831</v>
          </cell>
          <cell r="AV1986" t="str">
            <v>02</v>
          </cell>
          <cell r="AW1986" t="str">
            <v>Basis CAO BDO</v>
          </cell>
          <cell r="AX1986">
            <v>43831</v>
          </cell>
          <cell r="BE1986" t="str">
            <v>9040000609</v>
          </cell>
          <cell r="BG1986">
            <v>43831</v>
          </cell>
          <cell r="BI1986" t="str">
            <v>J</v>
          </cell>
          <cell r="BJ1986" t="str">
            <v>J</v>
          </cell>
          <cell r="BK1986" t="str">
            <v>N</v>
          </cell>
          <cell r="BN1986" t="str">
            <v>Ongehuwd</v>
          </cell>
          <cell r="BR1986">
            <v>202011</v>
          </cell>
          <cell r="BS1986">
            <v>202011</v>
          </cell>
          <cell r="BV1986" t="str">
            <v>N</v>
          </cell>
          <cell r="BW1986" t="str">
            <v>N</v>
          </cell>
          <cell r="BX1986" t="str">
            <v>J</v>
          </cell>
          <cell r="BZ1986" t="str">
            <v>Nederlandse</v>
          </cell>
          <cell r="CA1986" t="str">
            <v>NL</v>
          </cell>
          <cell r="CB1986" t="str">
            <v>06-29224540</v>
          </cell>
          <cell r="CC1986" t="str">
            <v>annemariedekuster@gmail.com</v>
          </cell>
          <cell r="CD1986" t="str">
            <v>+31402698020</v>
          </cell>
          <cell r="CE1986" t="str">
            <v>06-29224540</v>
          </cell>
          <cell r="CL1986" t="str">
            <v>Indiensttreding</v>
          </cell>
          <cell r="CN1986">
            <v>0</v>
          </cell>
          <cell r="CO1986">
            <v>0</v>
          </cell>
          <cell r="CP1986">
            <v>0</v>
          </cell>
          <cell r="CQ1986">
            <v>0</v>
          </cell>
          <cell r="CR1986">
            <v>0</v>
          </cell>
          <cell r="CS1986">
            <v>0</v>
          </cell>
          <cell r="CT1986">
            <v>0</v>
          </cell>
          <cell r="CU1986">
            <v>0</v>
          </cell>
          <cell r="CV1986">
            <v>0</v>
          </cell>
          <cell r="CW1986">
            <v>0</v>
          </cell>
        </row>
        <row r="1987">
          <cell r="A1987" t="str">
            <v>23740</v>
          </cell>
          <cell r="B1987" t="str">
            <v>Willem</v>
          </cell>
          <cell r="C1987" t="str">
            <v>van der Plas</v>
          </cell>
          <cell r="D1987">
            <v>43831</v>
          </cell>
          <cell r="E1987">
            <v>43831</v>
          </cell>
          <cell r="G1987" t="str">
            <v>Utrecht</v>
          </cell>
          <cell r="H1987">
            <v>1</v>
          </cell>
          <cell r="I1987">
            <v>3000</v>
          </cell>
          <cell r="J1987" t="str">
            <v>Personeelslid</v>
          </cell>
          <cell r="K1987" t="str">
            <v>Medewerker</v>
          </cell>
          <cell r="L1987" t="str">
            <v>Technology &amp; Managed Services</v>
          </cell>
          <cell r="M1987" t="str">
            <v>Advisory</v>
          </cell>
          <cell r="N1987" t="str">
            <v>16200</v>
          </cell>
          <cell r="O1987" t="str">
            <v>340</v>
          </cell>
          <cell r="P1987" t="str">
            <v>Jr. Adviseur</v>
          </cell>
          <cell r="Q1987" t="str">
            <v>3</v>
          </cell>
          <cell r="R1987" t="str">
            <v>Man</v>
          </cell>
          <cell r="S1987">
            <v>33681</v>
          </cell>
          <cell r="T1987" t="str">
            <v>BDO Advisory B.V.</v>
          </cell>
          <cell r="U1987" t="str">
            <v>Medewerkers Advisory Technology &amp; Managed Services</v>
          </cell>
          <cell r="V1987">
            <v>44196</v>
          </cell>
          <cell r="W1987" t="str">
            <v>Bepaalde tijd</v>
          </cell>
          <cell r="Y1987" t="str">
            <v>Advisory</v>
          </cell>
          <cell r="Z1987" t="str">
            <v>Plas</v>
          </cell>
          <cell r="AA1987" t="str">
            <v>van der</v>
          </cell>
          <cell r="AB1987" t="str">
            <v>W.J.</v>
          </cell>
          <cell r="AC1987" t="str">
            <v>van der</v>
          </cell>
          <cell r="AD1987" t="str">
            <v>Plas</v>
          </cell>
          <cell r="AE1987" t="str">
            <v>Prins Bernhardlaan 15</v>
          </cell>
          <cell r="AG1987" t="str">
            <v>2231 VJ  RIJNSBURG</v>
          </cell>
          <cell r="AJ1987" t="str">
            <v>209147787</v>
          </cell>
          <cell r="AL1987" t="str">
            <v>dhr. W.J. van der Plas</v>
          </cell>
          <cell r="AM1987">
            <v>40</v>
          </cell>
          <cell r="AN1987" t="str">
            <v>N</v>
          </cell>
          <cell r="AO1987" t="str">
            <v>Willem.van.der.Plas@bdo.nl</v>
          </cell>
          <cell r="AP1987" t="str">
            <v>06-23458895</v>
          </cell>
          <cell r="AQ1987" t="str">
            <v>06-23458895</v>
          </cell>
          <cell r="AR1987" t="str">
            <v>Pensioenregeling A</v>
          </cell>
          <cell r="AS1987">
            <v>43831</v>
          </cell>
          <cell r="AV1987" t="str">
            <v>02</v>
          </cell>
          <cell r="AW1987" t="str">
            <v>Basis CAO BDO</v>
          </cell>
          <cell r="AX1987">
            <v>43831</v>
          </cell>
          <cell r="BE1987" t="str">
            <v>9000100501</v>
          </cell>
          <cell r="BG1987">
            <v>43831</v>
          </cell>
          <cell r="BI1987" t="str">
            <v>J</v>
          </cell>
          <cell r="BJ1987" t="str">
            <v>J</v>
          </cell>
          <cell r="BK1987" t="str">
            <v>N</v>
          </cell>
          <cell r="BN1987" t="str">
            <v>Ongehuwd</v>
          </cell>
          <cell r="BR1987">
            <v>202002</v>
          </cell>
          <cell r="BS1987">
            <v>202002</v>
          </cell>
          <cell r="BV1987" t="str">
            <v>N</v>
          </cell>
          <cell r="BW1987" t="str">
            <v>N</v>
          </cell>
          <cell r="BX1987" t="str">
            <v>J</v>
          </cell>
          <cell r="BZ1987" t="str">
            <v>Nederlandse</v>
          </cell>
          <cell r="CA1987" t="str">
            <v>NL</v>
          </cell>
          <cell r="CB1987" t="str">
            <v>06-23458895</v>
          </cell>
          <cell r="CC1987" t="str">
            <v>willemvdp12@gmail.com</v>
          </cell>
          <cell r="CD1987" t="str">
            <v>+31302849734</v>
          </cell>
          <cell r="CE1987" t="str">
            <v>06-23458895</v>
          </cell>
          <cell r="CL1987" t="str">
            <v>Indiensttreding</v>
          </cell>
          <cell r="CN1987">
            <v>0</v>
          </cell>
          <cell r="CO1987">
            <v>0</v>
          </cell>
          <cell r="CP1987">
            <v>0</v>
          </cell>
          <cell r="CQ1987">
            <v>0</v>
          </cell>
          <cell r="CR1987">
            <v>0</v>
          </cell>
          <cell r="CS1987">
            <v>0</v>
          </cell>
          <cell r="CT1987">
            <v>0</v>
          </cell>
          <cell r="CU1987">
            <v>0</v>
          </cell>
          <cell r="CV1987">
            <v>0</v>
          </cell>
          <cell r="CW1987">
            <v>0</v>
          </cell>
        </row>
        <row r="1988">
          <cell r="A1988" t="str">
            <v>23651</v>
          </cell>
          <cell r="B1988" t="str">
            <v>Robin</v>
          </cell>
          <cell r="C1988" t="str">
            <v>Schepers</v>
          </cell>
          <cell r="D1988">
            <v>43831</v>
          </cell>
          <cell r="E1988">
            <v>43831</v>
          </cell>
          <cell r="G1988" t="str">
            <v>Utrecht</v>
          </cell>
          <cell r="H1988">
            <v>1</v>
          </cell>
          <cell r="I1988">
            <v>2700</v>
          </cell>
          <cell r="J1988" t="str">
            <v>Personeelslid</v>
          </cell>
          <cell r="K1988" t="str">
            <v>Medewerker</v>
          </cell>
          <cell r="L1988" t="str">
            <v>Public Sector Consulting</v>
          </cell>
          <cell r="M1988" t="str">
            <v>Advisory</v>
          </cell>
          <cell r="N1988" t="str">
            <v>3400</v>
          </cell>
          <cell r="O1988" t="str">
            <v>340</v>
          </cell>
          <cell r="P1988" t="str">
            <v>Jr. Adviseur</v>
          </cell>
          <cell r="Q1988" t="str">
            <v>3</v>
          </cell>
          <cell r="R1988" t="str">
            <v>Man</v>
          </cell>
          <cell r="S1988">
            <v>34451</v>
          </cell>
          <cell r="T1988" t="str">
            <v>BDO Advisory B.V.</v>
          </cell>
          <cell r="U1988" t="str">
            <v>Medewerkers Advisory Organisatie-advisering</v>
          </cell>
          <cell r="V1988">
            <v>44196</v>
          </cell>
          <cell r="W1988" t="str">
            <v>Bepaalde tijd</v>
          </cell>
          <cell r="Y1988" t="str">
            <v>Advisory</v>
          </cell>
          <cell r="Z1988" t="str">
            <v>Schepers</v>
          </cell>
          <cell r="AB1988" t="str">
            <v>R.B.</v>
          </cell>
          <cell r="AD1988" t="str">
            <v>Schepers</v>
          </cell>
          <cell r="AE1988" t="str">
            <v>Rietgors 10-19</v>
          </cell>
          <cell r="AG1988" t="str">
            <v>3435 CB  NIEUWEGEIN</v>
          </cell>
          <cell r="AJ1988" t="str">
            <v>217145255</v>
          </cell>
          <cell r="AL1988" t="str">
            <v>dhr. R.B. Schepers</v>
          </cell>
          <cell r="AM1988">
            <v>40</v>
          </cell>
          <cell r="AN1988" t="str">
            <v>N</v>
          </cell>
          <cell r="AO1988" t="str">
            <v>Robin.Schepers@bdo.nl</v>
          </cell>
          <cell r="AP1988" t="str">
            <v>06-46638380</v>
          </cell>
          <cell r="AQ1988" t="str">
            <v>06-46638380</v>
          </cell>
          <cell r="AR1988" t="str">
            <v>Pensioenregeling A</v>
          </cell>
          <cell r="AS1988">
            <v>43831</v>
          </cell>
          <cell r="AV1988" t="str">
            <v>02</v>
          </cell>
          <cell r="AW1988" t="str">
            <v>Basis CAO BDO</v>
          </cell>
          <cell r="AX1988">
            <v>43831</v>
          </cell>
          <cell r="BE1988" t="str">
            <v>9040000600</v>
          </cell>
          <cell r="BG1988">
            <v>43831</v>
          </cell>
          <cell r="BI1988" t="str">
            <v>J</v>
          </cell>
          <cell r="BJ1988" t="str">
            <v>J</v>
          </cell>
          <cell r="BK1988" t="str">
            <v>N</v>
          </cell>
          <cell r="BN1988" t="str">
            <v>Ongehuwd</v>
          </cell>
          <cell r="BR1988">
            <v>202002</v>
          </cell>
          <cell r="BS1988">
            <v>202002</v>
          </cell>
          <cell r="BV1988" t="str">
            <v>N</v>
          </cell>
          <cell r="BW1988" t="str">
            <v>N</v>
          </cell>
          <cell r="BX1988" t="str">
            <v>J</v>
          </cell>
          <cell r="BZ1988" t="str">
            <v>Nederlandse</v>
          </cell>
          <cell r="CA1988" t="str">
            <v>D</v>
          </cell>
          <cell r="CB1988" t="str">
            <v>06-46638380</v>
          </cell>
          <cell r="CC1988" t="str">
            <v>robin.schepers94@gmail.com</v>
          </cell>
          <cell r="CD1988" t="str">
            <v>+31306336397</v>
          </cell>
          <cell r="CE1988" t="str">
            <v>06-46638380</v>
          </cell>
          <cell r="CL1988" t="str">
            <v>Indiensttreding</v>
          </cell>
          <cell r="CN1988">
            <v>0</v>
          </cell>
          <cell r="CO1988">
            <v>0</v>
          </cell>
          <cell r="CP1988">
            <v>0</v>
          </cell>
          <cell r="CQ1988">
            <v>0</v>
          </cell>
          <cell r="CR1988">
            <v>0</v>
          </cell>
          <cell r="CS1988">
            <v>0</v>
          </cell>
          <cell r="CT1988">
            <v>0</v>
          </cell>
          <cell r="CU1988">
            <v>0</v>
          </cell>
          <cell r="CV1988">
            <v>0</v>
          </cell>
          <cell r="CW1988">
            <v>0</v>
          </cell>
        </row>
        <row r="1989">
          <cell r="A1989" t="str">
            <v>23843</v>
          </cell>
          <cell r="B1989" t="str">
            <v>Stijn</v>
          </cell>
          <cell r="C1989" t="str">
            <v>Mandigers</v>
          </cell>
          <cell r="D1989">
            <v>43983</v>
          </cell>
          <cell r="E1989">
            <v>43983</v>
          </cell>
          <cell r="G1989" t="str">
            <v>Eindhoven</v>
          </cell>
          <cell r="H1989">
            <v>1</v>
          </cell>
          <cell r="I1989">
            <v>2650</v>
          </cell>
          <cell r="J1989" t="str">
            <v>Personeelslid</v>
          </cell>
          <cell r="K1989" t="str">
            <v>Medewerker</v>
          </cell>
          <cell r="L1989" t="str">
            <v>Corporate Finance</v>
          </cell>
          <cell r="M1989" t="str">
            <v>Advisory</v>
          </cell>
          <cell r="N1989" t="str">
            <v>7500</v>
          </cell>
          <cell r="O1989" t="str">
            <v>340</v>
          </cell>
          <cell r="P1989" t="str">
            <v>Jr. Adviseur</v>
          </cell>
          <cell r="Q1989" t="str">
            <v>3</v>
          </cell>
          <cell r="R1989" t="str">
            <v>Man</v>
          </cell>
          <cell r="S1989">
            <v>35032</v>
          </cell>
          <cell r="T1989" t="str">
            <v>BDO Corporate Finance B.V.</v>
          </cell>
          <cell r="U1989" t="str">
            <v>Medewerkers Advisory M&amp;A CF A</v>
          </cell>
          <cell r="V1989">
            <v>44347</v>
          </cell>
          <cell r="W1989" t="str">
            <v>Bepaalde tijd</v>
          </cell>
          <cell r="Y1989" t="str">
            <v>Advisory</v>
          </cell>
          <cell r="Z1989" t="str">
            <v>Mandigers</v>
          </cell>
          <cell r="AB1989" t="str">
            <v>S.J.J.</v>
          </cell>
          <cell r="AD1989" t="str">
            <v>Mandigers</v>
          </cell>
          <cell r="AE1989" t="str">
            <v>van Ommerenstraat 18</v>
          </cell>
          <cell r="AG1989" t="str">
            <v>5708 KB  HELMOND</v>
          </cell>
          <cell r="AJ1989" t="str">
            <v>222166356</v>
          </cell>
          <cell r="AL1989" t="str">
            <v>dhr. S.J.J. Mandigers</v>
          </cell>
          <cell r="AM1989">
            <v>40</v>
          </cell>
          <cell r="AN1989" t="str">
            <v>N</v>
          </cell>
          <cell r="AO1989" t="str">
            <v>Stijn.Mandigers@bdo.nl</v>
          </cell>
          <cell r="AP1989" t="str">
            <v>06-51051938</v>
          </cell>
          <cell r="AQ1989" t="str">
            <v>06-51051938</v>
          </cell>
          <cell r="AR1989" t="str">
            <v>Pensioenregeling A</v>
          </cell>
          <cell r="AS1989">
            <v>43983</v>
          </cell>
          <cell r="AV1989" t="str">
            <v>02</v>
          </cell>
          <cell r="AW1989" t="str">
            <v>Basis CAO BDO</v>
          </cell>
          <cell r="AX1989">
            <v>43983</v>
          </cell>
          <cell r="BE1989" t="str">
            <v>9040000102</v>
          </cell>
          <cell r="BG1989">
            <v>43983</v>
          </cell>
          <cell r="BI1989" t="str">
            <v>J</v>
          </cell>
          <cell r="BJ1989" t="str">
            <v>J</v>
          </cell>
          <cell r="BK1989" t="str">
            <v>N</v>
          </cell>
          <cell r="BN1989" t="str">
            <v>Ongehuwd</v>
          </cell>
          <cell r="BV1989" t="str">
            <v>N</v>
          </cell>
          <cell r="BW1989" t="str">
            <v>N</v>
          </cell>
          <cell r="BX1989" t="str">
            <v>N</v>
          </cell>
          <cell r="BZ1989" t="str">
            <v>Nederlandse</v>
          </cell>
          <cell r="CA1989" t="str">
            <v>NL</v>
          </cell>
          <cell r="CB1989" t="str">
            <v>06-51051938</v>
          </cell>
          <cell r="CC1989" t="str">
            <v>stijnmandigers@hotmail.com</v>
          </cell>
          <cell r="CD1989" t="str">
            <v>+31402698017</v>
          </cell>
          <cell r="CE1989" t="str">
            <v>06-51051938</v>
          </cell>
          <cell r="CL1989" t="str">
            <v>Indiensttreding</v>
          </cell>
          <cell r="CN1989">
            <v>0</v>
          </cell>
          <cell r="CO1989">
            <v>0</v>
          </cell>
          <cell r="CP1989">
            <v>0</v>
          </cell>
          <cell r="CQ1989">
            <v>0</v>
          </cell>
          <cell r="CR1989">
            <v>0</v>
          </cell>
          <cell r="CS1989">
            <v>0</v>
          </cell>
          <cell r="CT1989">
            <v>0</v>
          </cell>
          <cell r="CU1989">
            <v>0</v>
          </cell>
          <cell r="CV1989">
            <v>0</v>
          </cell>
          <cell r="CW1989">
            <v>0</v>
          </cell>
        </row>
        <row r="1990">
          <cell r="A1990" t="str">
            <v>22589</v>
          </cell>
          <cell r="B1990" t="str">
            <v>Matthijs</v>
          </cell>
          <cell r="C1990" t="str">
            <v>van der Leest</v>
          </cell>
          <cell r="D1990">
            <v>43586</v>
          </cell>
          <cell r="E1990">
            <v>43586</v>
          </cell>
          <cell r="G1990" t="str">
            <v>Utrecht</v>
          </cell>
          <cell r="H1990">
            <v>1</v>
          </cell>
          <cell r="I1990">
            <v>2825</v>
          </cell>
          <cell r="J1990" t="str">
            <v>Personeelslid</v>
          </cell>
          <cell r="K1990" t="str">
            <v>Medewerker</v>
          </cell>
          <cell r="L1990" t="str">
            <v>Corporate Finance</v>
          </cell>
          <cell r="M1990" t="str">
            <v>Advisory</v>
          </cell>
          <cell r="N1990" t="str">
            <v>7500</v>
          </cell>
          <cell r="O1990" t="str">
            <v>340</v>
          </cell>
          <cell r="P1990" t="str">
            <v>Jr. Adviseur</v>
          </cell>
          <cell r="Q1990" t="str">
            <v>3</v>
          </cell>
          <cell r="R1990" t="str">
            <v>Man</v>
          </cell>
          <cell r="S1990">
            <v>34527</v>
          </cell>
          <cell r="T1990" t="str">
            <v>BDO Corporate Finance B.V.</v>
          </cell>
          <cell r="U1990" t="str">
            <v>Medewerkers Advisory M&amp;A CF A</v>
          </cell>
          <cell r="W1990" t="str">
            <v>Onbepaalde tijd</v>
          </cell>
          <cell r="Y1990" t="str">
            <v>Advisory</v>
          </cell>
          <cell r="Z1990" t="str">
            <v>Leest</v>
          </cell>
          <cell r="AA1990" t="str">
            <v>van der</v>
          </cell>
          <cell r="AB1990" t="str">
            <v>M.J.</v>
          </cell>
          <cell r="AC1990" t="str">
            <v>van der</v>
          </cell>
          <cell r="AD1990" t="str">
            <v>Leest</v>
          </cell>
          <cell r="AE1990" t="str">
            <v>Hooft Graaflandstraat 28</v>
          </cell>
          <cell r="AG1990" t="str">
            <v>3525 VV  UTRECHT</v>
          </cell>
          <cell r="AJ1990" t="str">
            <v>217098162</v>
          </cell>
          <cell r="AL1990" t="str">
            <v>dhr. M.J. van der Leest</v>
          </cell>
          <cell r="AM1990">
            <v>40</v>
          </cell>
          <cell r="AN1990" t="str">
            <v>N</v>
          </cell>
          <cell r="AO1990" t="str">
            <v>Matthijs.van.der.Leest@bdo.nl</v>
          </cell>
          <cell r="AP1990" t="str">
            <v>06-37333413</v>
          </cell>
          <cell r="AQ1990" t="str">
            <v>06-37333413</v>
          </cell>
          <cell r="AR1990" t="str">
            <v>Pensioenregeling A</v>
          </cell>
          <cell r="AS1990">
            <v>43586</v>
          </cell>
          <cell r="AU1990">
            <v>26</v>
          </cell>
          <cell r="AV1990" t="str">
            <v>02</v>
          </cell>
          <cell r="AW1990" t="str">
            <v>Basis CAO BDO</v>
          </cell>
          <cell r="AX1990">
            <v>43952</v>
          </cell>
          <cell r="BE1990" t="str">
            <v>9040000102</v>
          </cell>
          <cell r="BG1990">
            <v>43952</v>
          </cell>
          <cell r="BI1990" t="str">
            <v>J</v>
          </cell>
          <cell r="BJ1990" t="str">
            <v>J</v>
          </cell>
          <cell r="BK1990" t="str">
            <v>N</v>
          </cell>
          <cell r="BN1990" t="str">
            <v>Ongehuwd</v>
          </cell>
          <cell r="BR1990">
            <v>201918</v>
          </cell>
          <cell r="BS1990">
            <v>201918</v>
          </cell>
          <cell r="BV1990" t="str">
            <v>N</v>
          </cell>
          <cell r="BW1990" t="str">
            <v>N</v>
          </cell>
          <cell r="BX1990" t="str">
            <v>J</v>
          </cell>
          <cell r="BZ1990" t="str">
            <v>Nederlandse</v>
          </cell>
          <cell r="CA1990" t="str">
            <v>NL</v>
          </cell>
          <cell r="CB1990" t="str">
            <v>06-37333413</v>
          </cell>
          <cell r="CC1990" t="str">
            <v>matthijsvanderleest@gmail.com</v>
          </cell>
          <cell r="CD1990" t="str">
            <v>+31306336215</v>
          </cell>
          <cell r="CE1990" t="str">
            <v>06-37333413</v>
          </cell>
          <cell r="CL1990" t="str">
            <v>Indiensttreding</v>
          </cell>
          <cell r="CN1990">
            <v>0</v>
          </cell>
          <cell r="CO1990">
            <v>0</v>
          </cell>
          <cell r="CP1990">
            <v>0</v>
          </cell>
          <cell r="CQ1990">
            <v>0</v>
          </cell>
          <cell r="CR1990">
            <v>0</v>
          </cell>
          <cell r="CS1990">
            <v>0</v>
          </cell>
          <cell r="CT1990">
            <v>0</v>
          </cell>
          <cell r="CU1990">
            <v>0</v>
          </cell>
          <cell r="CV1990">
            <v>0</v>
          </cell>
          <cell r="CW1990" t="str">
            <v>Thuiswerkplek € 399,80</v>
          </cell>
        </row>
        <row r="1991">
          <cell r="A1991" t="str">
            <v>22749</v>
          </cell>
          <cell r="B1991" t="str">
            <v>Jorrick</v>
          </cell>
          <cell r="C1991" t="str">
            <v>van Heesch</v>
          </cell>
          <cell r="D1991">
            <v>43678</v>
          </cell>
          <cell r="E1991">
            <v>43678</v>
          </cell>
          <cell r="G1991" t="str">
            <v>Utrecht</v>
          </cell>
          <cell r="H1991">
            <v>1</v>
          </cell>
          <cell r="I1991">
            <v>7818</v>
          </cell>
          <cell r="J1991" t="str">
            <v>Personeelslid</v>
          </cell>
          <cell r="K1991" t="str">
            <v>Medewerker</v>
          </cell>
          <cell r="L1991" t="str">
            <v>Management Consulting</v>
          </cell>
          <cell r="M1991" t="str">
            <v>Advisory</v>
          </cell>
          <cell r="N1991" t="str">
            <v>6200</v>
          </cell>
          <cell r="O1991" t="str">
            <v>315</v>
          </cell>
          <cell r="P1991" t="str">
            <v>Sr. Manager</v>
          </cell>
          <cell r="Q1991" t="str">
            <v>7</v>
          </cell>
          <cell r="R1991" t="str">
            <v>Man</v>
          </cell>
          <cell r="S1991">
            <v>26775</v>
          </cell>
          <cell r="T1991" t="str">
            <v>BDO Advisory B.V.</v>
          </cell>
          <cell r="U1991" t="str">
            <v>Medewerkers Advisory Business Restr. &amp; Rendementsv</v>
          </cell>
          <cell r="W1991" t="str">
            <v>Onbepaalde tijd</v>
          </cell>
          <cell r="Y1991" t="str">
            <v>Advisory</v>
          </cell>
          <cell r="Z1991" t="str">
            <v>Heesch</v>
          </cell>
          <cell r="AA1991" t="str">
            <v>van</v>
          </cell>
          <cell r="AB1991" t="str">
            <v>J.S.</v>
          </cell>
          <cell r="AC1991" t="str">
            <v>van</v>
          </cell>
          <cell r="AD1991" t="str">
            <v>Heesch</v>
          </cell>
          <cell r="AE1991" t="str">
            <v>Maaslandsingel 77</v>
          </cell>
          <cell r="AG1991" t="str">
            <v>4876 WC  ETTEN-LEUR</v>
          </cell>
          <cell r="AJ1991" t="str">
            <v>140523261</v>
          </cell>
          <cell r="AL1991" t="str">
            <v>dhr. drs. J.S. van Heesch</v>
          </cell>
          <cell r="AM1991">
            <v>40</v>
          </cell>
          <cell r="AN1991" t="str">
            <v>N</v>
          </cell>
          <cell r="AO1991" t="str">
            <v>Jorrick.van.Heesch@bdo.nl</v>
          </cell>
          <cell r="AP1991" t="str">
            <v>06-55861820</v>
          </cell>
          <cell r="AQ1991" t="str">
            <v>06-55861820</v>
          </cell>
          <cell r="AR1991" t="str">
            <v>Pensioenregeling A</v>
          </cell>
          <cell r="AS1991">
            <v>43678</v>
          </cell>
          <cell r="AU1991">
            <v>40</v>
          </cell>
          <cell r="AV1991" t="str">
            <v>02</v>
          </cell>
          <cell r="AW1991" t="str">
            <v>Basis CAO BDO</v>
          </cell>
          <cell r="AX1991">
            <v>43678</v>
          </cell>
          <cell r="BE1991" t="str">
            <v>9000100433</v>
          </cell>
          <cell r="BG1991">
            <v>43678</v>
          </cell>
          <cell r="BI1991" t="str">
            <v>J</v>
          </cell>
          <cell r="BJ1991" t="str">
            <v>J</v>
          </cell>
          <cell r="BK1991" t="str">
            <v>N</v>
          </cell>
          <cell r="BN1991" t="str">
            <v>Gehuwd</v>
          </cell>
          <cell r="BR1991">
            <v>201931</v>
          </cell>
          <cell r="BS1991">
            <v>201931</v>
          </cell>
          <cell r="BV1991" t="str">
            <v>N</v>
          </cell>
          <cell r="BW1991" t="str">
            <v>N</v>
          </cell>
          <cell r="BX1991" t="str">
            <v>J</v>
          </cell>
          <cell r="BZ1991" t="str">
            <v>Nederlandse</v>
          </cell>
          <cell r="CA1991" t="str">
            <v>NL</v>
          </cell>
          <cell r="CB1991" t="str">
            <v>06-55861820</v>
          </cell>
          <cell r="CC1991" t="str">
            <v>jorrick.van.heesch@gmail.com</v>
          </cell>
          <cell r="CD1991" t="str">
            <v>+31306336346</v>
          </cell>
          <cell r="CE1991" t="str">
            <v>06-55861820</v>
          </cell>
          <cell r="CL1991" t="str">
            <v>Indiensttreding</v>
          </cell>
          <cell r="CN1991">
            <v>0</v>
          </cell>
          <cell r="CO1991">
            <v>0</v>
          </cell>
          <cell r="CP1991">
            <v>0</v>
          </cell>
          <cell r="CQ1991">
            <v>0</v>
          </cell>
          <cell r="CR1991">
            <v>0</v>
          </cell>
          <cell r="CS1991">
            <v>0</v>
          </cell>
          <cell r="CT1991">
            <v>0</v>
          </cell>
          <cell r="CU1991">
            <v>0</v>
          </cell>
          <cell r="CV1991">
            <v>0</v>
          </cell>
          <cell r="CW1991">
            <v>0</v>
          </cell>
        </row>
        <row r="1992">
          <cell r="A1992" t="str">
            <v>22878</v>
          </cell>
          <cell r="B1992" t="str">
            <v>Wietse</v>
          </cell>
          <cell r="C1992" t="str">
            <v>Meijer</v>
          </cell>
          <cell r="D1992">
            <v>43739</v>
          </cell>
          <cell r="E1992">
            <v>43739</v>
          </cell>
          <cell r="G1992" t="str">
            <v>Utrecht</v>
          </cell>
          <cell r="H1992">
            <v>1</v>
          </cell>
          <cell r="I1992">
            <v>5600</v>
          </cell>
          <cell r="J1992" t="str">
            <v>Personeelslid</v>
          </cell>
          <cell r="K1992" t="str">
            <v>Medewerker</v>
          </cell>
          <cell r="L1992" t="str">
            <v>Public Sector Consulting</v>
          </cell>
          <cell r="M1992" t="str">
            <v>Advisory</v>
          </cell>
          <cell r="N1992" t="str">
            <v>3400</v>
          </cell>
          <cell r="O1992" t="str">
            <v>320</v>
          </cell>
          <cell r="P1992" t="str">
            <v>Sr. Adviseur</v>
          </cell>
          <cell r="Q1992" t="str">
            <v>6</v>
          </cell>
          <cell r="R1992" t="str">
            <v>Man</v>
          </cell>
          <cell r="S1992">
            <v>24622</v>
          </cell>
          <cell r="T1992" t="str">
            <v>BDO Advisory B.V.</v>
          </cell>
          <cell r="U1992" t="str">
            <v>Medewerkers Advisory Public Sector Lokale overheid</v>
          </cell>
          <cell r="W1992" t="str">
            <v>Onbepaalde tijd</v>
          </cell>
          <cell r="Y1992" t="str">
            <v>Advisory</v>
          </cell>
          <cell r="Z1992" t="str">
            <v>Meijer</v>
          </cell>
          <cell r="AB1992" t="str">
            <v>W.</v>
          </cell>
          <cell r="AD1992" t="str">
            <v>Meijer</v>
          </cell>
          <cell r="AE1992" t="str">
            <v>Hendrik Westerstraat 48</v>
          </cell>
          <cell r="AG1992" t="str">
            <v>9665 AM  OUDE PEKELA</v>
          </cell>
          <cell r="AJ1992" t="str">
            <v>102566367</v>
          </cell>
          <cell r="AL1992" t="str">
            <v>dhr. W. Meijer</v>
          </cell>
          <cell r="AM1992">
            <v>40</v>
          </cell>
          <cell r="AN1992" t="str">
            <v>N</v>
          </cell>
          <cell r="AO1992" t="str">
            <v>Wietse.Meijer@bdo.nl</v>
          </cell>
          <cell r="AP1992" t="str">
            <v>0651313625</v>
          </cell>
          <cell r="AQ1992" t="str">
            <v>06-51313625</v>
          </cell>
          <cell r="AR1992" t="str">
            <v>Pensioenregeling A</v>
          </cell>
          <cell r="AS1992">
            <v>43739</v>
          </cell>
          <cell r="AU1992">
            <v>20</v>
          </cell>
          <cell r="AV1992" t="str">
            <v>02</v>
          </cell>
          <cell r="AW1992" t="str">
            <v>Basis CAO BDO</v>
          </cell>
          <cell r="AX1992">
            <v>43739</v>
          </cell>
          <cell r="BE1992" t="str">
            <v>9040000003</v>
          </cell>
          <cell r="BG1992">
            <v>43739</v>
          </cell>
          <cell r="BH1992" t="str">
            <v>AA</v>
          </cell>
          <cell r="BI1992" t="str">
            <v>J</v>
          </cell>
          <cell r="BJ1992" t="str">
            <v>J</v>
          </cell>
          <cell r="BK1992" t="str">
            <v>N</v>
          </cell>
          <cell r="BN1992" t="str">
            <v>Ongehuwd</v>
          </cell>
          <cell r="BR1992">
            <v>201940</v>
          </cell>
          <cell r="BS1992">
            <v>201940</v>
          </cell>
          <cell r="BV1992" t="str">
            <v>N</v>
          </cell>
          <cell r="BW1992" t="str">
            <v>N</v>
          </cell>
          <cell r="BX1992" t="str">
            <v>J</v>
          </cell>
          <cell r="BZ1992" t="str">
            <v>Nederlandse</v>
          </cell>
          <cell r="CA1992" t="str">
            <v>NL</v>
          </cell>
          <cell r="CB1992" t="str">
            <v>06-51313625</v>
          </cell>
          <cell r="CC1992" t="str">
            <v>w.meyer02@hetnet.nl</v>
          </cell>
          <cell r="CD1992" t="str">
            <v>+31306336345</v>
          </cell>
          <cell r="CE1992" t="str">
            <v>06-51313625</v>
          </cell>
          <cell r="CL1992" t="str">
            <v>Indiensttreding</v>
          </cell>
          <cell r="CN1992" t="str">
            <v>NBA</v>
          </cell>
          <cell r="CO1992">
            <v>0</v>
          </cell>
          <cell r="CP1992">
            <v>38968</v>
          </cell>
          <cell r="CQ1992">
            <v>0</v>
          </cell>
          <cell r="CR1992" t="str">
            <v>36912</v>
          </cell>
          <cell r="CS1992">
            <v>0</v>
          </cell>
          <cell r="CT1992">
            <v>0</v>
          </cell>
          <cell r="CU1992">
            <v>0</v>
          </cell>
          <cell r="CV1992">
            <v>0</v>
          </cell>
          <cell r="CW1992">
            <v>0</v>
          </cell>
        </row>
        <row r="1993">
          <cell r="A1993" t="str">
            <v>18882</v>
          </cell>
          <cell r="B1993" t="str">
            <v>Jiri</v>
          </cell>
          <cell r="C1993" t="str">
            <v>Verschure</v>
          </cell>
          <cell r="D1993">
            <v>42644</v>
          </cell>
          <cell r="E1993">
            <v>43466</v>
          </cell>
          <cell r="G1993" t="str">
            <v>Tilburg</v>
          </cell>
          <cell r="H1993">
            <v>1</v>
          </cell>
          <cell r="I1993">
            <v>6800</v>
          </cell>
          <cell r="J1993" t="str">
            <v>Personeelslid</v>
          </cell>
          <cell r="K1993" t="str">
            <v>Medewerker</v>
          </cell>
          <cell r="L1993" t="str">
            <v>BVT Legal</v>
          </cell>
          <cell r="M1993" t="str">
            <v>Advisory</v>
          </cell>
          <cell r="N1993" t="str">
            <v>8046</v>
          </cell>
          <cell r="O1993" t="str">
            <v>1809</v>
          </cell>
          <cell r="P1993" t="str">
            <v>Sr. Manager BVT Legal</v>
          </cell>
          <cell r="Q1993" t="str">
            <v>7</v>
          </cell>
          <cell r="R1993" t="str">
            <v>Man</v>
          </cell>
          <cell r="S1993">
            <v>28378</v>
          </cell>
          <cell r="T1993" t="str">
            <v>BDO Legal B.V.</v>
          </cell>
          <cell r="U1993" t="str">
            <v>Groepsleider Advisory Legal - BVT</v>
          </cell>
          <cell r="W1993" t="str">
            <v>Onbepaalde tijd</v>
          </cell>
          <cell r="Y1993" t="str">
            <v>Advisory</v>
          </cell>
          <cell r="Z1993" t="str">
            <v>Verschure</v>
          </cell>
          <cell r="AB1993" t="str">
            <v>J.A.A.M.</v>
          </cell>
          <cell r="AD1993" t="str">
            <v>Verschure</v>
          </cell>
          <cell r="AE1993" t="str">
            <v>Slijpsteen 9</v>
          </cell>
          <cell r="AG1993" t="str">
            <v>4906 LP  OOSTERHOUT NB</v>
          </cell>
          <cell r="AJ1993" t="str">
            <v>140140992</v>
          </cell>
          <cell r="AL1993" t="str">
            <v>dhr. mr. J.A.A.M. Verschure</v>
          </cell>
          <cell r="AM1993">
            <v>40</v>
          </cell>
          <cell r="AN1993" t="str">
            <v>N</v>
          </cell>
          <cell r="AO1993" t="str">
            <v>Jiri.Verschure@bdo.nl</v>
          </cell>
          <cell r="AP1993" t="str">
            <v>06-22906533</v>
          </cell>
          <cell r="AQ1993" t="str">
            <v>06-22906533</v>
          </cell>
          <cell r="AR1993" t="str">
            <v>Pensioenregeling A</v>
          </cell>
          <cell r="AS1993">
            <v>42644</v>
          </cell>
          <cell r="AU1993">
            <v>25</v>
          </cell>
          <cell r="AV1993" t="str">
            <v>02</v>
          </cell>
          <cell r="AW1993" t="str">
            <v>Basis CAO BDO</v>
          </cell>
          <cell r="AX1993">
            <v>44013</v>
          </cell>
          <cell r="BE1993" t="str">
            <v>8000100128</v>
          </cell>
          <cell r="BG1993">
            <v>44013</v>
          </cell>
          <cell r="BI1993" t="str">
            <v>J</v>
          </cell>
          <cell r="BJ1993" t="str">
            <v>J</v>
          </cell>
          <cell r="BK1993" t="str">
            <v>N</v>
          </cell>
          <cell r="BN1993" t="str">
            <v>Gehuwd</v>
          </cell>
          <cell r="BR1993">
            <v>201639</v>
          </cell>
          <cell r="BS1993">
            <v>201639</v>
          </cell>
          <cell r="BV1993" t="str">
            <v>N</v>
          </cell>
          <cell r="BW1993" t="str">
            <v>J</v>
          </cell>
          <cell r="BX1993" t="str">
            <v>J</v>
          </cell>
          <cell r="BZ1993" t="str">
            <v>Nederlandse</v>
          </cell>
          <cell r="CA1993" t="str">
            <v>NL</v>
          </cell>
          <cell r="CB1993" t="str">
            <v>06-22906533</v>
          </cell>
          <cell r="CC1993" t="str">
            <v>jiriverschure@hotmail.com</v>
          </cell>
          <cell r="CD1993" t="str">
            <v>+31134666210</v>
          </cell>
          <cell r="CE1993" t="str">
            <v>06-22906533</v>
          </cell>
          <cell r="CL1993" t="str">
            <v>Wijziging uren</v>
          </cell>
          <cell r="CN1993">
            <v>0</v>
          </cell>
          <cell r="CO1993">
            <v>0</v>
          </cell>
          <cell r="CP1993">
            <v>0</v>
          </cell>
          <cell r="CQ1993">
            <v>0</v>
          </cell>
          <cell r="CR1993">
            <v>0</v>
          </cell>
          <cell r="CS1993">
            <v>0</v>
          </cell>
          <cell r="CT1993">
            <v>0</v>
          </cell>
          <cell r="CU1993">
            <v>0</v>
          </cell>
          <cell r="CV1993">
            <v>0</v>
          </cell>
          <cell r="CW1993" t="str">
            <v>Thuiswerkplek € 399,80</v>
          </cell>
        </row>
        <row r="1994">
          <cell r="A1994" t="str">
            <v>19814</v>
          </cell>
          <cell r="B1994" t="str">
            <v>Narine</v>
          </cell>
          <cell r="C1994" t="str">
            <v>Awakian</v>
          </cell>
          <cell r="D1994">
            <v>42826</v>
          </cell>
          <cell r="E1994">
            <v>43831</v>
          </cell>
          <cell r="G1994" t="str">
            <v>Utrecht</v>
          </cell>
          <cell r="H1994">
            <v>0.8</v>
          </cell>
          <cell r="I1994">
            <v>2600</v>
          </cell>
          <cell r="J1994" t="str">
            <v>Personeelslid</v>
          </cell>
          <cell r="K1994" t="str">
            <v>Medewerker</v>
          </cell>
          <cell r="L1994" t="str">
            <v>Ondersteuning</v>
          </cell>
          <cell r="M1994" t="str">
            <v>Advisory</v>
          </cell>
          <cell r="N1994" t="str">
            <v>5100</v>
          </cell>
          <cell r="O1994" t="str">
            <v>514</v>
          </cell>
          <cell r="P1994" t="str">
            <v>Management Assistent</v>
          </cell>
          <cell r="Q1994" t="str">
            <v>E</v>
          </cell>
          <cell r="R1994" t="str">
            <v>Vrouw</v>
          </cell>
          <cell r="S1994">
            <v>33590</v>
          </cell>
          <cell r="T1994" t="str">
            <v>BDO Advisory B.V.</v>
          </cell>
          <cell r="U1994" t="str">
            <v>Medewerkers Ondersteuning Advisory Legal</v>
          </cell>
          <cell r="W1994" t="str">
            <v>Onbepaalde tijd</v>
          </cell>
          <cell r="Y1994" t="str">
            <v>Advisory</v>
          </cell>
          <cell r="Z1994" t="str">
            <v>Awakian</v>
          </cell>
          <cell r="AB1994" t="str">
            <v>N.</v>
          </cell>
          <cell r="AD1994" t="str">
            <v>Awakian</v>
          </cell>
          <cell r="AE1994" t="str">
            <v>Spechtenkamp 258</v>
          </cell>
          <cell r="AG1994" t="str">
            <v>3607 KR  MAARSSEN</v>
          </cell>
          <cell r="AJ1994" t="str">
            <v>219762119</v>
          </cell>
          <cell r="AL1994" t="str">
            <v>mevr. N. Awakian</v>
          </cell>
          <cell r="AM1994">
            <v>32</v>
          </cell>
          <cell r="AN1994" t="str">
            <v>N</v>
          </cell>
          <cell r="AO1994" t="str">
            <v>Narine.Awakian@bdo.nl</v>
          </cell>
          <cell r="AP1994" t="str">
            <v>06-48187328</v>
          </cell>
          <cell r="AQ1994" t="str">
            <v>06-48187328</v>
          </cell>
          <cell r="AR1994" t="str">
            <v>Pensioenregeling A</v>
          </cell>
          <cell r="AS1994">
            <v>42826</v>
          </cell>
          <cell r="AU1994">
            <v>48.2</v>
          </cell>
          <cell r="AV1994" t="str">
            <v>02</v>
          </cell>
          <cell r="AW1994" t="str">
            <v>Basis CAO BDO</v>
          </cell>
          <cell r="AX1994">
            <v>43831</v>
          </cell>
          <cell r="AY1994">
            <v>8</v>
          </cell>
          <cell r="AZ1994">
            <v>43346</v>
          </cell>
          <cell r="BA1994">
            <v>43646</v>
          </cell>
          <cell r="BB1994">
            <v>43466</v>
          </cell>
          <cell r="BE1994" t="str">
            <v>9000100442</v>
          </cell>
          <cell r="BG1994">
            <v>43891</v>
          </cell>
          <cell r="BI1994" t="str">
            <v>J</v>
          </cell>
          <cell r="BJ1994" t="str">
            <v>J</v>
          </cell>
          <cell r="BK1994" t="str">
            <v>N</v>
          </cell>
          <cell r="BN1994" t="str">
            <v>Ongehuwd</v>
          </cell>
          <cell r="BV1994" t="str">
            <v>N</v>
          </cell>
          <cell r="BW1994" t="str">
            <v>N</v>
          </cell>
          <cell r="BX1994" t="str">
            <v>N</v>
          </cell>
          <cell r="BZ1994" t="str">
            <v>Nederlandse</v>
          </cell>
          <cell r="CC1994" t="str">
            <v>Narine.awakian@hotmail.com</v>
          </cell>
          <cell r="CD1994" t="str">
            <v>+31302849731</v>
          </cell>
          <cell r="CN1994">
            <v>0</v>
          </cell>
          <cell r="CO1994">
            <v>0</v>
          </cell>
          <cell r="CP1994">
            <v>0</v>
          </cell>
          <cell r="CQ1994">
            <v>0</v>
          </cell>
          <cell r="CR1994">
            <v>0</v>
          </cell>
          <cell r="CS1994">
            <v>0</v>
          </cell>
          <cell r="CT1994">
            <v>0</v>
          </cell>
          <cell r="CU1994">
            <v>0</v>
          </cell>
          <cell r="CV1994">
            <v>0</v>
          </cell>
          <cell r="CW1994" t="str">
            <v>iPad 9,7 32GB Smartcase € 382,85</v>
          </cell>
        </row>
        <row r="1995">
          <cell r="A1995" t="str">
            <v>19569</v>
          </cell>
          <cell r="B1995" t="str">
            <v>Dex</v>
          </cell>
          <cell r="C1995" t="str">
            <v>Crijnen</v>
          </cell>
          <cell r="D1995">
            <v>42736</v>
          </cell>
          <cell r="E1995">
            <v>43739</v>
          </cell>
          <cell r="G1995" t="str">
            <v>Utrecht</v>
          </cell>
          <cell r="H1995">
            <v>1</v>
          </cell>
          <cell r="I1995">
            <v>3750</v>
          </cell>
          <cell r="J1995" t="str">
            <v>Personeelslid</v>
          </cell>
          <cell r="K1995" t="str">
            <v>Medewerker</v>
          </cell>
          <cell r="L1995" t="str">
            <v>Transaction Advisory Services</v>
          </cell>
          <cell r="M1995" t="str">
            <v>Advisory</v>
          </cell>
          <cell r="N1995" t="str">
            <v>7530</v>
          </cell>
          <cell r="O1995" t="str">
            <v>335</v>
          </cell>
          <cell r="P1995" t="str">
            <v>Jr. Adviseur</v>
          </cell>
          <cell r="Q1995" t="str">
            <v>4</v>
          </cell>
          <cell r="R1995" t="str">
            <v>Man</v>
          </cell>
          <cell r="S1995">
            <v>33064</v>
          </cell>
          <cell r="T1995" t="str">
            <v>BDO Investigations B.V.</v>
          </cell>
          <cell r="U1995" t="str">
            <v>Medewerkers Advisory M&amp;A TAS</v>
          </cell>
          <cell r="W1995" t="str">
            <v>Onbepaalde tijd</v>
          </cell>
          <cell r="Y1995" t="str">
            <v>Advisory</v>
          </cell>
          <cell r="Z1995" t="str">
            <v>Crijnen</v>
          </cell>
          <cell r="AB1995" t="str">
            <v>D.R.S.</v>
          </cell>
          <cell r="AD1995" t="str">
            <v>Crijnen</v>
          </cell>
          <cell r="AE1995" t="str">
            <v>Boompjes 623</v>
          </cell>
          <cell r="AG1995" t="str">
            <v>3011 XZ  ROTTERDAM</v>
          </cell>
          <cell r="AJ1995" t="str">
            <v>200816603</v>
          </cell>
          <cell r="AL1995" t="str">
            <v>dhr. D.R.S. Crijnen</v>
          </cell>
          <cell r="AM1995">
            <v>40</v>
          </cell>
          <cell r="AN1995" t="str">
            <v>N</v>
          </cell>
          <cell r="AO1995" t="str">
            <v>Dex.Crijnen@bdo.nl</v>
          </cell>
          <cell r="AP1995" t="str">
            <v>06-13039936</v>
          </cell>
          <cell r="AQ1995" t="str">
            <v>06-13039936</v>
          </cell>
          <cell r="AR1995" t="str">
            <v>Pensioenregeling A</v>
          </cell>
          <cell r="AS1995">
            <v>42736</v>
          </cell>
          <cell r="AU1995">
            <v>55.5</v>
          </cell>
          <cell r="AV1995" t="str">
            <v>02</v>
          </cell>
          <cell r="AW1995" t="str">
            <v>Basis CAO BDO</v>
          </cell>
          <cell r="AX1995">
            <v>43739</v>
          </cell>
          <cell r="BE1995" t="str">
            <v>9040000105</v>
          </cell>
          <cell r="BG1995">
            <v>43739</v>
          </cell>
          <cell r="BH1995" t="str">
            <v>MSc</v>
          </cell>
          <cell r="BI1995" t="str">
            <v>J</v>
          </cell>
          <cell r="BJ1995" t="str">
            <v>J</v>
          </cell>
          <cell r="BK1995" t="str">
            <v>N</v>
          </cell>
          <cell r="BN1995" t="str">
            <v>Alleenstaand</v>
          </cell>
          <cell r="BR1995">
            <v>201701</v>
          </cell>
          <cell r="BS1995">
            <v>201701</v>
          </cell>
          <cell r="BV1995" t="str">
            <v>N</v>
          </cell>
          <cell r="BW1995" t="str">
            <v>N</v>
          </cell>
          <cell r="BX1995" t="str">
            <v>J</v>
          </cell>
          <cell r="BZ1995" t="str">
            <v>Nederlandse</v>
          </cell>
          <cell r="CA1995" t="str">
            <v>NL</v>
          </cell>
          <cell r="CB1995" t="str">
            <v>06-13039936</v>
          </cell>
          <cell r="CC1995" t="str">
            <v>dexcrijnen@gmail.com</v>
          </cell>
          <cell r="CD1995" t="str">
            <v>+31102424666</v>
          </cell>
          <cell r="CE1995" t="str">
            <v>06-13039936</v>
          </cell>
          <cell r="CL1995" t="str">
            <v>Indiensttreding</v>
          </cell>
          <cell r="CN1995">
            <v>0</v>
          </cell>
          <cell r="CO1995">
            <v>0</v>
          </cell>
          <cell r="CP1995">
            <v>0</v>
          </cell>
          <cell r="CQ1995">
            <v>0</v>
          </cell>
          <cell r="CR1995">
            <v>0</v>
          </cell>
          <cell r="CS1995">
            <v>0</v>
          </cell>
          <cell r="CT1995">
            <v>0</v>
          </cell>
          <cell r="CU1995">
            <v>0</v>
          </cell>
          <cell r="CV1995">
            <v>0</v>
          </cell>
          <cell r="CW1995" t="str">
            <v>iPad 9,7 32GB Smartcase € 382,85</v>
          </cell>
        </row>
        <row r="1996">
          <cell r="A1996" t="str">
            <v>21476</v>
          </cell>
          <cell r="B1996" t="str">
            <v>Bart</v>
          </cell>
          <cell r="C1996" t="str">
            <v>van Ierland</v>
          </cell>
          <cell r="D1996">
            <v>43344</v>
          </cell>
          <cell r="E1996">
            <v>43344</v>
          </cell>
          <cell r="G1996" t="str">
            <v>Eindhoven</v>
          </cell>
          <cell r="H1996">
            <v>1</v>
          </cell>
          <cell r="I1996">
            <v>3000</v>
          </cell>
          <cell r="J1996" t="str">
            <v>Personeelslid</v>
          </cell>
          <cell r="K1996" t="str">
            <v>Medewerker</v>
          </cell>
          <cell r="L1996" t="str">
            <v>Legal</v>
          </cell>
          <cell r="M1996" t="str">
            <v>Advisory</v>
          </cell>
          <cell r="N1996" t="str">
            <v>6051</v>
          </cell>
          <cell r="O1996" t="str">
            <v>338</v>
          </cell>
          <cell r="P1996" t="str">
            <v>Jurist</v>
          </cell>
          <cell r="Q1996" t="str">
            <v>4</v>
          </cell>
          <cell r="R1996" t="str">
            <v>Man</v>
          </cell>
          <cell r="S1996">
            <v>33972</v>
          </cell>
          <cell r="T1996" t="str">
            <v>BDO Legal B.V.</v>
          </cell>
          <cell r="U1996" t="str">
            <v>Medewerkers Advisory Legal - OR A1 (legal)</v>
          </cell>
          <cell r="W1996" t="str">
            <v>Onbepaalde tijd</v>
          </cell>
          <cell r="Y1996" t="str">
            <v>Advisory</v>
          </cell>
          <cell r="Z1996" t="str">
            <v>Ierland</v>
          </cell>
          <cell r="AA1996" t="str">
            <v>van</v>
          </cell>
          <cell r="AB1996" t="str">
            <v>B.J.</v>
          </cell>
          <cell r="AC1996" t="str">
            <v>van</v>
          </cell>
          <cell r="AD1996" t="str">
            <v>Ierland</v>
          </cell>
          <cell r="AE1996" t="str">
            <v>Middeleeuwen 22</v>
          </cell>
          <cell r="AG1996" t="str">
            <v>5053 EV  GOIRLE</v>
          </cell>
          <cell r="AJ1996" t="str">
            <v>212524367</v>
          </cell>
          <cell r="AL1996" t="str">
            <v>dhr. B.J. van Ierland</v>
          </cell>
          <cell r="AM1996">
            <v>40</v>
          </cell>
          <cell r="AN1996" t="str">
            <v>N</v>
          </cell>
          <cell r="AO1996" t="str">
            <v>Bart.van.Ierland@bdo.nl</v>
          </cell>
          <cell r="AP1996" t="str">
            <v>06-43228178</v>
          </cell>
          <cell r="AQ1996" t="str">
            <v>06-43228178</v>
          </cell>
          <cell r="AR1996" t="str">
            <v>Pensioenregeling A</v>
          </cell>
          <cell r="AS1996">
            <v>43344</v>
          </cell>
          <cell r="AU1996">
            <v>40</v>
          </cell>
          <cell r="AV1996" t="str">
            <v>02</v>
          </cell>
          <cell r="AW1996" t="str">
            <v>Basis CAO BDO</v>
          </cell>
          <cell r="AX1996">
            <v>43922</v>
          </cell>
          <cell r="BE1996" t="str">
            <v>9040000005</v>
          </cell>
          <cell r="BG1996">
            <v>43922</v>
          </cell>
          <cell r="BI1996" t="str">
            <v>J</v>
          </cell>
          <cell r="BJ1996" t="str">
            <v>J</v>
          </cell>
          <cell r="BK1996" t="str">
            <v>N</v>
          </cell>
          <cell r="BN1996" t="str">
            <v>Ongehuwd</v>
          </cell>
          <cell r="BR1996">
            <v>201836</v>
          </cell>
          <cell r="BS1996">
            <v>201836</v>
          </cell>
          <cell r="BV1996" t="str">
            <v>N</v>
          </cell>
          <cell r="BW1996" t="str">
            <v>N</v>
          </cell>
          <cell r="BX1996" t="str">
            <v>J</v>
          </cell>
          <cell r="BZ1996" t="str">
            <v>Nederlandse</v>
          </cell>
          <cell r="CA1996" t="str">
            <v>NL</v>
          </cell>
          <cell r="CB1996" t="str">
            <v>06-43228178</v>
          </cell>
          <cell r="CC1996" t="str">
            <v>Bartvanierland@icloud.com</v>
          </cell>
          <cell r="CD1996" t="str">
            <v>+31402987801</v>
          </cell>
          <cell r="CE1996" t="str">
            <v>06-43228178</v>
          </cell>
          <cell r="CL1996" t="str">
            <v>Indiensttreding</v>
          </cell>
          <cell r="CN1996">
            <v>0</v>
          </cell>
          <cell r="CO1996">
            <v>0</v>
          </cell>
          <cell r="CP1996">
            <v>0</v>
          </cell>
          <cell r="CQ1996">
            <v>0</v>
          </cell>
          <cell r="CR1996">
            <v>0</v>
          </cell>
          <cell r="CS1996">
            <v>0</v>
          </cell>
          <cell r="CT1996">
            <v>0</v>
          </cell>
          <cell r="CU1996">
            <v>0</v>
          </cell>
          <cell r="CV1996">
            <v>0</v>
          </cell>
          <cell r="CW1996" t="str">
            <v>Thuiswerkplek € 399,80</v>
          </cell>
        </row>
        <row r="1997">
          <cell r="A1997" t="str">
            <v>21510</v>
          </cell>
          <cell r="B1997" t="str">
            <v>Iris</v>
          </cell>
          <cell r="C1997" t="str">
            <v>Hilderink</v>
          </cell>
          <cell r="D1997">
            <v>43344</v>
          </cell>
          <cell r="E1997">
            <v>43831</v>
          </cell>
          <cell r="G1997" t="str">
            <v>Utrecht</v>
          </cell>
          <cell r="H1997">
            <v>0.8</v>
          </cell>
          <cell r="I1997">
            <v>2800</v>
          </cell>
          <cell r="J1997" t="str">
            <v>Personeelslid</v>
          </cell>
          <cell r="K1997" t="str">
            <v>Medewerker</v>
          </cell>
          <cell r="L1997" t="str">
            <v>Ondersteuning</v>
          </cell>
          <cell r="M1997" t="str">
            <v>Advisory</v>
          </cell>
          <cell r="N1997" t="str">
            <v>5100</v>
          </cell>
          <cell r="O1997" t="str">
            <v>514</v>
          </cell>
          <cell r="P1997" t="str">
            <v>Management Assistent</v>
          </cell>
          <cell r="Q1997" t="str">
            <v>E</v>
          </cell>
          <cell r="R1997" t="str">
            <v>Vrouw</v>
          </cell>
          <cell r="S1997">
            <v>33333</v>
          </cell>
          <cell r="T1997" t="str">
            <v>BDO Advisory B.V.</v>
          </cell>
          <cell r="U1997" t="str">
            <v>Medewerkers Ondersteuning Advisory Legal</v>
          </cell>
          <cell r="W1997" t="str">
            <v>Onbepaalde tijd</v>
          </cell>
          <cell r="Y1997" t="str">
            <v>Advisory</v>
          </cell>
          <cell r="Z1997" t="str">
            <v>Hilderink</v>
          </cell>
          <cell r="AB1997" t="str">
            <v>I.F.</v>
          </cell>
          <cell r="AD1997" t="str">
            <v>Hilderink</v>
          </cell>
          <cell r="AE1997" t="str">
            <v>Olivierplaats 11</v>
          </cell>
          <cell r="AG1997" t="str">
            <v>3813 JA  AMERSFOORT</v>
          </cell>
          <cell r="AJ1997" t="str">
            <v>206047381</v>
          </cell>
          <cell r="AL1997" t="str">
            <v>mevr. I.F. Hilderink</v>
          </cell>
          <cell r="AM1997">
            <v>32</v>
          </cell>
          <cell r="AN1997" t="str">
            <v>N</v>
          </cell>
          <cell r="AO1997" t="str">
            <v>Iris.Hilderink@bdo.nl</v>
          </cell>
          <cell r="AP1997" t="str">
            <v>06-51643814</v>
          </cell>
          <cell r="AQ1997" t="str">
            <v>06-51643814</v>
          </cell>
          <cell r="AR1997" t="str">
            <v>Pensioenregeling A</v>
          </cell>
          <cell r="AS1997">
            <v>43344</v>
          </cell>
          <cell r="AU1997">
            <v>47.5</v>
          </cell>
          <cell r="AV1997" t="str">
            <v>02</v>
          </cell>
          <cell r="AW1997" t="str">
            <v>Basis CAO BDO</v>
          </cell>
          <cell r="AX1997">
            <v>43831</v>
          </cell>
          <cell r="BE1997" t="str">
            <v>9000100442</v>
          </cell>
          <cell r="BG1997">
            <v>44013</v>
          </cell>
          <cell r="BI1997" t="str">
            <v>J</v>
          </cell>
          <cell r="BJ1997" t="str">
            <v>J</v>
          </cell>
          <cell r="BK1997" t="str">
            <v>N</v>
          </cell>
          <cell r="BN1997" t="str">
            <v>Ongehuwd</v>
          </cell>
          <cell r="BV1997" t="str">
            <v>N</v>
          </cell>
          <cell r="BW1997" t="str">
            <v>N</v>
          </cell>
          <cell r="BX1997" t="str">
            <v>N</v>
          </cell>
          <cell r="BZ1997" t="str">
            <v>Nederlandse</v>
          </cell>
          <cell r="CA1997" t="str">
            <v>NL</v>
          </cell>
          <cell r="CC1997" t="str">
            <v>irishilderink@hotmail.com</v>
          </cell>
          <cell r="CD1997" t="str">
            <v>+31306336254</v>
          </cell>
          <cell r="CL1997" t="str">
            <v>Leeg</v>
          </cell>
          <cell r="CN1997">
            <v>0</v>
          </cell>
          <cell r="CO1997">
            <v>0</v>
          </cell>
          <cell r="CP1997">
            <v>0</v>
          </cell>
          <cell r="CQ1997">
            <v>0</v>
          </cell>
          <cell r="CR1997">
            <v>0</v>
          </cell>
          <cell r="CS1997">
            <v>0</v>
          </cell>
          <cell r="CT1997">
            <v>0</v>
          </cell>
          <cell r="CU1997">
            <v>0</v>
          </cell>
          <cell r="CV1997">
            <v>0</v>
          </cell>
          <cell r="CW1997" t="str">
            <v>iPad 9,7 32GB Smartcase € 382,85</v>
          </cell>
        </row>
        <row r="1998">
          <cell r="A1998" t="str">
            <v>22142</v>
          </cell>
          <cell r="B1998" t="str">
            <v>Marc</v>
          </cell>
          <cell r="C1998" t="str">
            <v>Castillo Fuertes</v>
          </cell>
          <cell r="D1998">
            <v>43435</v>
          </cell>
          <cell r="E1998">
            <v>43435</v>
          </cell>
          <cell r="G1998" t="str">
            <v>Utrecht</v>
          </cell>
          <cell r="H1998">
            <v>1</v>
          </cell>
          <cell r="I1998">
            <v>2650</v>
          </cell>
          <cell r="J1998" t="str">
            <v>Personeelslid</v>
          </cell>
          <cell r="K1998" t="str">
            <v>Medewerker</v>
          </cell>
          <cell r="L1998" t="str">
            <v>Transaction Advisory Services</v>
          </cell>
          <cell r="M1998" t="str">
            <v>Advisory</v>
          </cell>
          <cell r="N1998" t="str">
            <v>7530</v>
          </cell>
          <cell r="O1998" t="str">
            <v>340</v>
          </cell>
          <cell r="P1998" t="str">
            <v>Jr. Adviseur</v>
          </cell>
          <cell r="Q1998" t="str">
            <v>3</v>
          </cell>
          <cell r="R1998" t="str">
            <v>Man</v>
          </cell>
          <cell r="S1998">
            <v>34626</v>
          </cell>
          <cell r="T1998" t="str">
            <v>BDO Investigations B.V.</v>
          </cell>
          <cell r="U1998" t="str">
            <v>Medewerkers Advisory M&amp;A TAS</v>
          </cell>
          <cell r="W1998" t="str">
            <v>Onbepaalde tijd</v>
          </cell>
          <cell r="Y1998" t="str">
            <v>Advisory</v>
          </cell>
          <cell r="Z1998" t="str">
            <v>Castillo Fuertes</v>
          </cell>
          <cell r="AB1998" t="str">
            <v>M.</v>
          </cell>
          <cell r="AD1998" t="str">
            <v>Castillo Fuertes</v>
          </cell>
          <cell r="AE1998" t="str">
            <v>Maria Danneels erf 45</v>
          </cell>
          <cell r="AG1998" t="str">
            <v>2907 BD  CAPELLE AAN DEN IJSSEL</v>
          </cell>
          <cell r="AJ1998" t="str">
            <v>219263723</v>
          </cell>
          <cell r="AL1998" t="str">
            <v>M. Castillo Fuertes MSc</v>
          </cell>
          <cell r="AM1998">
            <v>40</v>
          </cell>
          <cell r="AN1998" t="str">
            <v>N</v>
          </cell>
          <cell r="AO1998" t="str">
            <v>Marc.CastilloFuertes@bdo.nl</v>
          </cell>
          <cell r="AP1998" t="str">
            <v>06-48385238</v>
          </cell>
          <cell r="AQ1998" t="str">
            <v>06-48385238</v>
          </cell>
          <cell r="AR1998" t="str">
            <v>Pensioenregeling A</v>
          </cell>
          <cell r="AS1998">
            <v>43435</v>
          </cell>
          <cell r="AU1998">
            <v>39</v>
          </cell>
          <cell r="AV1998" t="str">
            <v>02</v>
          </cell>
          <cell r="AW1998" t="str">
            <v>Basis CAO BDO</v>
          </cell>
          <cell r="AX1998">
            <v>43800</v>
          </cell>
          <cell r="BE1998" t="str">
            <v>9040000105</v>
          </cell>
          <cell r="BG1998">
            <v>43800</v>
          </cell>
          <cell r="BI1998" t="str">
            <v>J</v>
          </cell>
          <cell r="BJ1998" t="str">
            <v>J</v>
          </cell>
          <cell r="BK1998" t="str">
            <v>N</v>
          </cell>
          <cell r="BN1998" t="str">
            <v>Ongehuwd</v>
          </cell>
          <cell r="BR1998">
            <v>201849</v>
          </cell>
          <cell r="BS1998">
            <v>201849</v>
          </cell>
          <cell r="BV1998" t="str">
            <v>N</v>
          </cell>
          <cell r="BW1998" t="str">
            <v>N</v>
          </cell>
          <cell r="BX1998" t="str">
            <v>J</v>
          </cell>
          <cell r="BZ1998" t="str">
            <v>Nederlandse</v>
          </cell>
          <cell r="CA1998" t="str">
            <v>NL</v>
          </cell>
          <cell r="CB1998" t="str">
            <v>06-48385238</v>
          </cell>
          <cell r="CC1998" t="str">
            <v>marc.castillofuertes@gmail.com</v>
          </cell>
          <cell r="CD1998" t="str">
            <v>+31306336293</v>
          </cell>
          <cell r="CE1998" t="str">
            <v>06-48385238</v>
          </cell>
          <cell r="CL1998" t="str">
            <v>Indiensttreding</v>
          </cell>
          <cell r="CN1998">
            <v>0</v>
          </cell>
          <cell r="CO1998">
            <v>0</v>
          </cell>
          <cell r="CP1998">
            <v>0</v>
          </cell>
          <cell r="CQ1998">
            <v>0</v>
          </cell>
          <cell r="CR1998">
            <v>0</v>
          </cell>
          <cell r="CS1998">
            <v>0</v>
          </cell>
          <cell r="CT1998">
            <v>0</v>
          </cell>
          <cell r="CU1998">
            <v>0</v>
          </cell>
          <cell r="CV1998">
            <v>0</v>
          </cell>
          <cell r="CW1998" t="str">
            <v>Thuiswerkplek € 399,80</v>
          </cell>
        </row>
        <row r="1999">
          <cell r="A1999" t="str">
            <v>21523</v>
          </cell>
          <cell r="B1999" t="str">
            <v>Laura</v>
          </cell>
          <cell r="C1999" t="str">
            <v>Trommelen</v>
          </cell>
          <cell r="D1999">
            <v>43358</v>
          </cell>
          <cell r="E1999">
            <v>43358</v>
          </cell>
          <cell r="G1999" t="str">
            <v>Eindhoven</v>
          </cell>
          <cell r="H1999">
            <v>1</v>
          </cell>
          <cell r="I1999">
            <v>3000</v>
          </cell>
          <cell r="J1999" t="str">
            <v>Personeelslid</v>
          </cell>
          <cell r="K1999" t="str">
            <v>Medewerker</v>
          </cell>
          <cell r="L1999" t="str">
            <v>Corporate Finance</v>
          </cell>
          <cell r="M1999" t="str">
            <v>Advisory</v>
          </cell>
          <cell r="N1999" t="str">
            <v>7500</v>
          </cell>
          <cell r="O1999" t="str">
            <v>335</v>
          </cell>
          <cell r="P1999" t="str">
            <v>Jr. Adviseur</v>
          </cell>
          <cell r="Q1999" t="str">
            <v>4</v>
          </cell>
          <cell r="R1999" t="str">
            <v>Vrouw</v>
          </cell>
          <cell r="S1999">
            <v>34242</v>
          </cell>
          <cell r="T1999" t="str">
            <v>BDO Corporate Finance B.V.</v>
          </cell>
          <cell r="U1999" t="str">
            <v>Medewerkers Advisory M&amp;A CF A</v>
          </cell>
          <cell r="W1999" t="str">
            <v>Onbepaalde tijd</v>
          </cell>
          <cell r="Y1999" t="str">
            <v>Advisory</v>
          </cell>
          <cell r="Z1999" t="str">
            <v>Trommelen</v>
          </cell>
          <cell r="AB1999" t="str">
            <v>L.E.</v>
          </cell>
          <cell r="AD1999" t="str">
            <v>Trommelen</v>
          </cell>
          <cell r="AE1999" t="str">
            <v>Keizer Karel V Singel 8 60</v>
          </cell>
          <cell r="AG1999" t="str">
            <v>5615 PE  EINDHOVEN</v>
          </cell>
          <cell r="AJ1999" t="str">
            <v>213797124</v>
          </cell>
          <cell r="AL1999" t="str">
            <v>mevr. L.E. Trommelen</v>
          </cell>
          <cell r="AM1999">
            <v>40</v>
          </cell>
          <cell r="AN1999" t="str">
            <v>N</v>
          </cell>
          <cell r="AO1999" t="str">
            <v>Laura.Trommelen@bdo.nl</v>
          </cell>
          <cell r="AP1999" t="str">
            <v>06-20308867</v>
          </cell>
          <cell r="AQ1999" t="str">
            <v>06-20308867</v>
          </cell>
          <cell r="AR1999" t="str">
            <v>Pensioenregeling A</v>
          </cell>
          <cell r="AS1999">
            <v>43344</v>
          </cell>
          <cell r="AU1999">
            <v>43.95</v>
          </cell>
          <cell r="AV1999" t="str">
            <v>02</v>
          </cell>
          <cell r="AW1999" t="str">
            <v>Basis CAO BDO</v>
          </cell>
          <cell r="AX1999">
            <v>43709</v>
          </cell>
          <cell r="BE1999" t="str">
            <v>9040000102</v>
          </cell>
          <cell r="BG1999">
            <v>43831</v>
          </cell>
          <cell r="BI1999" t="str">
            <v>J</v>
          </cell>
          <cell r="BJ1999" t="str">
            <v>J</v>
          </cell>
          <cell r="BK1999" t="str">
            <v>N</v>
          </cell>
          <cell r="BN1999" t="str">
            <v>Ongehuwd</v>
          </cell>
          <cell r="BR1999">
            <v>201838</v>
          </cell>
          <cell r="BS1999">
            <v>201838</v>
          </cell>
          <cell r="BV1999" t="str">
            <v>N</v>
          </cell>
          <cell r="BW1999" t="str">
            <v>N</v>
          </cell>
          <cell r="BX1999" t="str">
            <v>J</v>
          </cell>
          <cell r="BZ1999" t="str">
            <v>Nederlandse</v>
          </cell>
          <cell r="CA1999" t="str">
            <v>NL</v>
          </cell>
          <cell r="CB1999" t="str">
            <v>06-20308867</v>
          </cell>
          <cell r="CC1999" t="str">
            <v>laura.trommelen@hotmail.com</v>
          </cell>
          <cell r="CD1999" t="str">
            <v>+31402698108</v>
          </cell>
          <cell r="CE1999" t="str">
            <v>06-20308867</v>
          </cell>
          <cell r="CL1999" t="str">
            <v>Indiensttreding</v>
          </cell>
          <cell r="CN1999">
            <v>0</v>
          </cell>
          <cell r="CO1999">
            <v>0</v>
          </cell>
          <cell r="CP1999">
            <v>0</v>
          </cell>
          <cell r="CQ1999">
            <v>0</v>
          </cell>
          <cell r="CR1999">
            <v>0</v>
          </cell>
          <cell r="CS1999">
            <v>0</v>
          </cell>
          <cell r="CT1999">
            <v>0</v>
          </cell>
          <cell r="CU1999">
            <v>0</v>
          </cell>
          <cell r="CV1999">
            <v>0</v>
          </cell>
          <cell r="CW1999" t="str">
            <v>iPad 9,7 32GB Smartcase € 382,85</v>
          </cell>
        </row>
        <row r="2000">
          <cell r="A2000" t="str">
            <v>22338</v>
          </cell>
          <cell r="B2000" t="str">
            <v>Natasja</v>
          </cell>
          <cell r="C2000" t="str">
            <v>Buiter</v>
          </cell>
          <cell r="D2000">
            <v>43497</v>
          </cell>
          <cell r="E2000">
            <v>43831</v>
          </cell>
          <cell r="G2000" t="str">
            <v>Utrecht</v>
          </cell>
          <cell r="H2000">
            <v>0.9</v>
          </cell>
          <cell r="I2000">
            <v>2600</v>
          </cell>
          <cell r="J2000" t="str">
            <v>Personeelslid</v>
          </cell>
          <cell r="K2000" t="str">
            <v>Medewerker</v>
          </cell>
          <cell r="L2000" t="str">
            <v>Ondersteuning</v>
          </cell>
          <cell r="M2000" t="str">
            <v>Advisory</v>
          </cell>
          <cell r="N2000" t="str">
            <v>5100</v>
          </cell>
          <cell r="O2000" t="str">
            <v>514</v>
          </cell>
          <cell r="P2000" t="str">
            <v>Management Assistent</v>
          </cell>
          <cell r="Q2000" t="str">
            <v>E</v>
          </cell>
          <cell r="R2000" t="str">
            <v>Vrouw</v>
          </cell>
          <cell r="S2000">
            <v>35188</v>
          </cell>
          <cell r="T2000" t="str">
            <v>BDO Advisory B.V.</v>
          </cell>
          <cell r="U2000" t="str">
            <v>Medewerkers Ondersteuning Advisory Legal</v>
          </cell>
          <cell r="W2000" t="str">
            <v>Onbepaalde tijd</v>
          </cell>
          <cell r="Y2000" t="str">
            <v>Advisory</v>
          </cell>
          <cell r="Z2000" t="str">
            <v>Buiter</v>
          </cell>
          <cell r="AB2000" t="str">
            <v>N.D.</v>
          </cell>
          <cell r="AD2000" t="str">
            <v>Buiter</v>
          </cell>
          <cell r="AE2000" t="str">
            <v>Libelle 35</v>
          </cell>
          <cell r="AG2000" t="str">
            <v>3824 HX  AMERSFOORT</v>
          </cell>
          <cell r="AJ2000" t="str">
            <v>223485706</v>
          </cell>
          <cell r="AL2000" t="str">
            <v>mevr. N.D. Buiter</v>
          </cell>
          <cell r="AM2000">
            <v>36</v>
          </cell>
          <cell r="AN2000" t="str">
            <v>N</v>
          </cell>
          <cell r="AO2000" t="str">
            <v>Natasja.Buiter@bdo.nl</v>
          </cell>
          <cell r="AP2000" t="str">
            <v>06-23585350</v>
          </cell>
          <cell r="AQ2000" t="str">
            <v>06-23585350</v>
          </cell>
          <cell r="AR2000" t="str">
            <v>Pensioenregeling A</v>
          </cell>
          <cell r="AS2000">
            <v>43497</v>
          </cell>
          <cell r="AU2000">
            <v>40.1</v>
          </cell>
          <cell r="AV2000" t="str">
            <v>02</v>
          </cell>
          <cell r="AW2000" t="str">
            <v>Basis CAO BDO</v>
          </cell>
          <cell r="AX2000">
            <v>43831</v>
          </cell>
          <cell r="BE2000" t="str">
            <v>9000100442</v>
          </cell>
          <cell r="BG2000">
            <v>43891</v>
          </cell>
          <cell r="BI2000" t="str">
            <v>J</v>
          </cell>
          <cell r="BJ2000" t="str">
            <v>J</v>
          </cell>
          <cell r="BK2000" t="str">
            <v>N</v>
          </cell>
          <cell r="BN2000" t="str">
            <v>Ongehuwd</v>
          </cell>
          <cell r="BV2000" t="str">
            <v>N</v>
          </cell>
          <cell r="BW2000" t="str">
            <v>N</v>
          </cell>
          <cell r="BX2000" t="str">
            <v>N</v>
          </cell>
          <cell r="BZ2000" t="str">
            <v>Nederlandse</v>
          </cell>
          <cell r="CA2000" t="str">
            <v>NL</v>
          </cell>
          <cell r="CB2000" t="str">
            <v>06-23585350</v>
          </cell>
          <cell r="CC2000" t="str">
            <v>natasja.buiter@gmail.com</v>
          </cell>
          <cell r="CD2000" t="str">
            <v>+31306336301</v>
          </cell>
          <cell r="CE2000" t="str">
            <v>06-23585350</v>
          </cell>
          <cell r="CL2000" t="str">
            <v>Indiensttreding</v>
          </cell>
          <cell r="CN2000">
            <v>0</v>
          </cell>
          <cell r="CO2000">
            <v>0</v>
          </cell>
          <cell r="CP2000">
            <v>0</v>
          </cell>
          <cell r="CQ2000">
            <v>0</v>
          </cell>
          <cell r="CR2000">
            <v>0</v>
          </cell>
          <cell r="CS2000">
            <v>0</v>
          </cell>
          <cell r="CT2000">
            <v>0</v>
          </cell>
          <cell r="CU2000">
            <v>0</v>
          </cell>
          <cell r="CV2000">
            <v>0</v>
          </cell>
          <cell r="CW2000" t="str">
            <v>iPad 9,7 32GB Smartcase € 382,85</v>
          </cell>
        </row>
        <row r="2001">
          <cell r="A2001" t="str">
            <v>21819</v>
          </cell>
          <cell r="B2001" t="str">
            <v>Floris</v>
          </cell>
          <cell r="C2001" t="str">
            <v>Huffmeijer</v>
          </cell>
          <cell r="D2001">
            <v>43374</v>
          </cell>
          <cell r="E2001">
            <v>43374</v>
          </cell>
          <cell r="G2001" t="str">
            <v>Utrecht</v>
          </cell>
          <cell r="H2001">
            <v>1</v>
          </cell>
          <cell r="I2001">
            <v>2820</v>
          </cell>
          <cell r="J2001" t="str">
            <v>Personeelslid</v>
          </cell>
          <cell r="K2001" t="str">
            <v>Medewerker</v>
          </cell>
          <cell r="L2001" t="str">
            <v>Public Sector Consulting</v>
          </cell>
          <cell r="M2001" t="str">
            <v>Advisory</v>
          </cell>
          <cell r="N2001" t="str">
            <v>3400</v>
          </cell>
          <cell r="O2001" t="str">
            <v>335</v>
          </cell>
          <cell r="P2001" t="str">
            <v>Jr. Adviseur</v>
          </cell>
          <cell r="Q2001" t="str">
            <v>4</v>
          </cell>
          <cell r="R2001" t="str">
            <v>Man</v>
          </cell>
          <cell r="S2001">
            <v>34470</v>
          </cell>
          <cell r="T2001" t="str">
            <v>BDO Advisory B.V.</v>
          </cell>
          <cell r="U2001" t="str">
            <v>Medewerkers Advisory Public Sector Zorg</v>
          </cell>
          <cell r="W2001" t="str">
            <v>Onbepaalde tijd</v>
          </cell>
          <cell r="Y2001" t="str">
            <v>Advisory</v>
          </cell>
          <cell r="Z2001" t="str">
            <v>Huffmeijer</v>
          </cell>
          <cell r="AB2001" t="str">
            <v>F.J.G.</v>
          </cell>
          <cell r="AD2001" t="str">
            <v>Huffmeijer</v>
          </cell>
          <cell r="AE2001" t="str">
            <v>Karel Doormanlaan 60</v>
          </cell>
          <cell r="AG2001" t="str">
            <v>3572 NG  UTRECHT</v>
          </cell>
          <cell r="AJ2001" t="str">
            <v>216964015</v>
          </cell>
          <cell r="AL2001" t="str">
            <v>dhr. F.J.G. Huffmeijer</v>
          </cell>
          <cell r="AM2001">
            <v>40</v>
          </cell>
          <cell r="AN2001" t="str">
            <v>N</v>
          </cell>
          <cell r="AO2001" t="str">
            <v>Floris.Huffmeijer@bdo.nl</v>
          </cell>
          <cell r="AP2001" t="str">
            <v>06-36088956</v>
          </cell>
          <cell r="AQ2001" t="str">
            <v>06-36088956</v>
          </cell>
          <cell r="AR2001" t="str">
            <v>Pensioenregeling A</v>
          </cell>
          <cell r="AS2001">
            <v>43374</v>
          </cell>
          <cell r="AU2001">
            <v>48</v>
          </cell>
          <cell r="AV2001" t="str">
            <v>02</v>
          </cell>
          <cell r="AW2001" t="str">
            <v>Basis CAO BDO</v>
          </cell>
          <cell r="AX2001">
            <v>43709</v>
          </cell>
          <cell r="BE2001" t="str">
            <v>9000100267</v>
          </cell>
          <cell r="BG2001">
            <v>43831</v>
          </cell>
          <cell r="BH2001" t="str">
            <v>MSc</v>
          </cell>
          <cell r="BI2001" t="str">
            <v>J</v>
          </cell>
          <cell r="BJ2001" t="str">
            <v>J</v>
          </cell>
          <cell r="BK2001" t="str">
            <v>N</v>
          </cell>
          <cell r="BN2001" t="str">
            <v>Ongehuwd</v>
          </cell>
          <cell r="BR2001">
            <v>201840</v>
          </cell>
          <cell r="BS2001">
            <v>201840</v>
          </cell>
          <cell r="BV2001" t="str">
            <v>N</v>
          </cell>
          <cell r="BW2001" t="str">
            <v>N</v>
          </cell>
          <cell r="BX2001" t="str">
            <v>J</v>
          </cell>
          <cell r="BZ2001" t="str">
            <v>Nederlandse</v>
          </cell>
          <cell r="CA2001" t="str">
            <v>NL</v>
          </cell>
          <cell r="CB2001" t="str">
            <v>06-36088956</v>
          </cell>
          <cell r="CC2001" t="str">
            <v>floris.huffmeijer@gmail.com</v>
          </cell>
          <cell r="CD2001" t="str">
            <v>+31306336282</v>
          </cell>
          <cell r="CE2001" t="str">
            <v>06-36088956</v>
          </cell>
          <cell r="CL2001" t="str">
            <v>Indiensttreding</v>
          </cell>
          <cell r="CN2001">
            <v>0</v>
          </cell>
          <cell r="CO2001">
            <v>0</v>
          </cell>
          <cell r="CP2001">
            <v>0</v>
          </cell>
          <cell r="CQ2001">
            <v>0</v>
          </cell>
          <cell r="CR2001">
            <v>0</v>
          </cell>
          <cell r="CS2001">
            <v>0</v>
          </cell>
          <cell r="CT2001">
            <v>0</v>
          </cell>
          <cell r="CU2001">
            <v>0</v>
          </cell>
          <cell r="CV2001">
            <v>0</v>
          </cell>
          <cell r="CW2001" t="str">
            <v>iPad 9,7 32GB Smartcase € 382,85</v>
          </cell>
        </row>
        <row r="2002">
          <cell r="A2002" t="str">
            <v>21445</v>
          </cell>
          <cell r="B2002" t="str">
            <v>Kirsten</v>
          </cell>
          <cell r="C2002" t="str">
            <v>Heijboer</v>
          </cell>
          <cell r="D2002">
            <v>43344</v>
          </cell>
          <cell r="E2002">
            <v>43344</v>
          </cell>
          <cell r="G2002" t="str">
            <v>Utrecht</v>
          </cell>
          <cell r="H2002">
            <v>1</v>
          </cell>
          <cell r="I2002">
            <v>3000</v>
          </cell>
          <cell r="J2002" t="str">
            <v>Personeelslid</v>
          </cell>
          <cell r="K2002" t="str">
            <v>Medewerker</v>
          </cell>
          <cell r="L2002" t="str">
            <v>Legal</v>
          </cell>
          <cell r="M2002" t="str">
            <v>Advisory</v>
          </cell>
          <cell r="N2002" t="str">
            <v>6051</v>
          </cell>
          <cell r="O2002" t="str">
            <v>338</v>
          </cell>
          <cell r="P2002" t="str">
            <v>Jurist</v>
          </cell>
          <cell r="Q2002" t="str">
            <v>4</v>
          </cell>
          <cell r="R2002" t="str">
            <v>Vrouw</v>
          </cell>
          <cell r="S2002">
            <v>34122</v>
          </cell>
          <cell r="T2002" t="str">
            <v>BDO Legal B.V.</v>
          </cell>
          <cell r="U2002" t="str">
            <v>Medewerkers Advisory Legal AR C</v>
          </cell>
          <cell r="W2002" t="str">
            <v>Onbepaalde tijd</v>
          </cell>
          <cell r="Y2002" t="str">
            <v>Advisory</v>
          </cell>
          <cell r="Z2002" t="str">
            <v>Heijboer</v>
          </cell>
          <cell r="AB2002" t="str">
            <v>K.</v>
          </cell>
          <cell r="AD2002" t="str">
            <v>Heijboer</v>
          </cell>
          <cell r="AE2002" t="str">
            <v>Dennenhof 25</v>
          </cell>
          <cell r="AG2002" t="str">
            <v>3355 RJ  PAPENDRECHT</v>
          </cell>
          <cell r="AJ2002" t="str">
            <v>212642960</v>
          </cell>
          <cell r="AL2002" t="str">
            <v>mevr. K. Heijboer</v>
          </cell>
          <cell r="AM2002">
            <v>40</v>
          </cell>
          <cell r="AN2002" t="str">
            <v>N</v>
          </cell>
          <cell r="AO2002" t="str">
            <v>Kirsten.Heijboer@bdo.nl</v>
          </cell>
          <cell r="AP2002" t="str">
            <v>06-14623328</v>
          </cell>
          <cell r="AQ2002" t="str">
            <v>06-14623328</v>
          </cell>
          <cell r="AR2002" t="str">
            <v>Pensioenregeling A</v>
          </cell>
          <cell r="AS2002">
            <v>43344</v>
          </cell>
          <cell r="AU2002">
            <v>37</v>
          </cell>
          <cell r="AV2002" t="str">
            <v>02</v>
          </cell>
          <cell r="AW2002" t="str">
            <v>Basis CAO BDO</v>
          </cell>
          <cell r="AX2002">
            <v>43709</v>
          </cell>
          <cell r="BE2002" t="str">
            <v>9040000207</v>
          </cell>
          <cell r="BG2002">
            <v>43709</v>
          </cell>
          <cell r="BI2002" t="str">
            <v>J</v>
          </cell>
          <cell r="BJ2002" t="str">
            <v>J</v>
          </cell>
          <cell r="BK2002" t="str">
            <v>N</v>
          </cell>
          <cell r="BN2002" t="str">
            <v>Ongehuwd</v>
          </cell>
          <cell r="BR2002">
            <v>201836</v>
          </cell>
          <cell r="BS2002">
            <v>201836</v>
          </cell>
          <cell r="BV2002" t="str">
            <v>N</v>
          </cell>
          <cell r="BW2002" t="str">
            <v>N</v>
          </cell>
          <cell r="BX2002" t="str">
            <v>J</v>
          </cell>
          <cell r="BZ2002" t="str">
            <v>Nederlandse</v>
          </cell>
          <cell r="CA2002" t="str">
            <v>NL</v>
          </cell>
          <cell r="CB2002" t="str">
            <v>06-14623328</v>
          </cell>
          <cell r="CC2002" t="str">
            <v>kirstenheijboer2@gmail.com</v>
          </cell>
          <cell r="CD2002" t="str">
            <v>+31306336258</v>
          </cell>
          <cell r="CE2002" t="str">
            <v>06-14623328</v>
          </cell>
          <cell r="CL2002" t="str">
            <v>Indiensttreding</v>
          </cell>
          <cell r="CN2002">
            <v>0</v>
          </cell>
          <cell r="CO2002">
            <v>0</v>
          </cell>
          <cell r="CP2002">
            <v>0</v>
          </cell>
          <cell r="CQ2002">
            <v>0</v>
          </cell>
          <cell r="CR2002">
            <v>0</v>
          </cell>
          <cell r="CS2002">
            <v>0</v>
          </cell>
          <cell r="CT2002">
            <v>0</v>
          </cell>
          <cell r="CU2002">
            <v>0</v>
          </cell>
          <cell r="CV2002">
            <v>0</v>
          </cell>
          <cell r="CW2002" t="str">
            <v>iPad 9,7 32GB Smartcase € 382,85</v>
          </cell>
        </row>
        <row r="2003">
          <cell r="A2003" t="str">
            <v>21354</v>
          </cell>
          <cell r="B2003" t="str">
            <v>Hai Yin</v>
          </cell>
          <cell r="C2003" t="str">
            <v>Hu</v>
          </cell>
          <cell r="D2003">
            <v>43344</v>
          </cell>
          <cell r="E2003">
            <v>43344</v>
          </cell>
          <cell r="G2003" t="str">
            <v>Utrecht</v>
          </cell>
          <cell r="H2003">
            <v>1</v>
          </cell>
          <cell r="I2003">
            <v>3195</v>
          </cell>
          <cell r="J2003" t="str">
            <v>Personeelslid</v>
          </cell>
          <cell r="K2003" t="str">
            <v>Medewerker</v>
          </cell>
          <cell r="L2003" t="str">
            <v>Technology &amp; Managed Services</v>
          </cell>
          <cell r="M2003" t="str">
            <v>Advisory</v>
          </cell>
          <cell r="N2003" t="str">
            <v>16200</v>
          </cell>
          <cell r="O2003" t="str">
            <v>335</v>
          </cell>
          <cell r="P2003" t="str">
            <v>Jr. Adviseur</v>
          </cell>
          <cell r="Q2003" t="str">
            <v>4</v>
          </cell>
          <cell r="R2003" t="str">
            <v>Man</v>
          </cell>
          <cell r="S2003">
            <v>31642</v>
          </cell>
          <cell r="T2003" t="str">
            <v>BDO Advisory B.V.</v>
          </cell>
          <cell r="U2003" t="str">
            <v>Medewerkers Advisory Technology &amp; Managed Services</v>
          </cell>
          <cell r="W2003" t="str">
            <v>Onbepaalde tijd</v>
          </cell>
          <cell r="Y2003" t="str">
            <v>Advisory</v>
          </cell>
          <cell r="Z2003" t="str">
            <v>Hu</v>
          </cell>
          <cell r="AB2003" t="str">
            <v>H.Y.</v>
          </cell>
          <cell r="AD2003" t="str">
            <v>Hu</v>
          </cell>
          <cell r="AE2003" t="str">
            <v>Vermeulenstraat 48</v>
          </cell>
          <cell r="AG2003" t="str">
            <v>3572 WP  UTRECHT</v>
          </cell>
          <cell r="AJ2003" t="str">
            <v>199297022</v>
          </cell>
          <cell r="AL2003" t="str">
            <v>dhr. dr. H.Y. Hu</v>
          </cell>
          <cell r="AM2003">
            <v>40</v>
          </cell>
          <cell r="AN2003" t="str">
            <v>N</v>
          </cell>
          <cell r="AO2003" t="str">
            <v>HaiYin.Hu@bdo.nl</v>
          </cell>
          <cell r="AP2003" t="str">
            <v>06-16175899</v>
          </cell>
          <cell r="AQ2003" t="str">
            <v>06-16175899</v>
          </cell>
          <cell r="AR2003" t="str">
            <v>Pensioenregeling A</v>
          </cell>
          <cell r="AS2003">
            <v>43344</v>
          </cell>
          <cell r="AU2003">
            <v>51</v>
          </cell>
          <cell r="AV2003" t="str">
            <v>02</v>
          </cell>
          <cell r="AW2003" t="str">
            <v>Basis CAO BDO</v>
          </cell>
          <cell r="AX2003">
            <v>43709</v>
          </cell>
          <cell r="BE2003" t="str">
            <v>9000100501</v>
          </cell>
          <cell r="BG2003">
            <v>43709</v>
          </cell>
          <cell r="BI2003" t="str">
            <v>J</v>
          </cell>
          <cell r="BJ2003" t="str">
            <v>J</v>
          </cell>
          <cell r="BK2003" t="str">
            <v>N</v>
          </cell>
          <cell r="BN2003" t="str">
            <v>Ongehuwd</v>
          </cell>
          <cell r="BV2003" t="str">
            <v>N</v>
          </cell>
          <cell r="BW2003" t="str">
            <v>N</v>
          </cell>
          <cell r="BX2003" t="str">
            <v>N</v>
          </cell>
          <cell r="BZ2003" t="str">
            <v>Nederlandse</v>
          </cell>
          <cell r="CA2003" t="str">
            <v>NL</v>
          </cell>
          <cell r="CB2003" t="str">
            <v>06-16175899</v>
          </cell>
          <cell r="CC2003" t="str">
            <v>haiyin.hu@gmail.com</v>
          </cell>
          <cell r="CD2003" t="str">
            <v>+31306336253</v>
          </cell>
          <cell r="CE2003" t="str">
            <v>06-16175899</v>
          </cell>
          <cell r="CL2003" t="str">
            <v>Indiensttreding</v>
          </cell>
          <cell r="CN2003">
            <v>0</v>
          </cell>
          <cell r="CO2003">
            <v>0</v>
          </cell>
          <cell r="CP2003">
            <v>0</v>
          </cell>
          <cell r="CQ2003">
            <v>0</v>
          </cell>
          <cell r="CR2003">
            <v>0</v>
          </cell>
          <cell r="CS2003">
            <v>0</v>
          </cell>
          <cell r="CT2003">
            <v>0</v>
          </cell>
          <cell r="CU2003">
            <v>0</v>
          </cell>
          <cell r="CV2003">
            <v>0</v>
          </cell>
          <cell r="CW2003" t="str">
            <v>Galaxy Tab A  Smartcase € 384,90</v>
          </cell>
        </row>
        <row r="2004">
          <cell r="A2004" t="str">
            <v>21448</v>
          </cell>
          <cell r="B2004" t="str">
            <v>Frank</v>
          </cell>
          <cell r="C2004" t="str">
            <v>Brinkman</v>
          </cell>
          <cell r="D2004">
            <v>43344</v>
          </cell>
          <cell r="E2004">
            <v>43344</v>
          </cell>
          <cell r="G2004" t="str">
            <v>Utrecht</v>
          </cell>
          <cell r="H2004">
            <v>1</v>
          </cell>
          <cell r="I2004">
            <v>3250</v>
          </cell>
          <cell r="J2004" t="str">
            <v>Personeelslid</v>
          </cell>
          <cell r="K2004" t="str">
            <v>Medewerker</v>
          </cell>
          <cell r="L2004" t="str">
            <v>Transaction Advisory Services</v>
          </cell>
          <cell r="M2004" t="str">
            <v>Advisory</v>
          </cell>
          <cell r="N2004" t="str">
            <v>7530</v>
          </cell>
          <cell r="O2004" t="str">
            <v>335</v>
          </cell>
          <cell r="P2004" t="str">
            <v>Jr. Adviseur</v>
          </cell>
          <cell r="Q2004" t="str">
            <v>4</v>
          </cell>
          <cell r="R2004" t="str">
            <v>Man</v>
          </cell>
          <cell r="S2004">
            <v>34112</v>
          </cell>
          <cell r="T2004" t="str">
            <v>BDO Investigations B.V.</v>
          </cell>
          <cell r="U2004" t="str">
            <v>Medewerkers Advisory M&amp;A TAS</v>
          </cell>
          <cell r="W2004" t="str">
            <v>Onbepaalde tijd</v>
          </cell>
          <cell r="Y2004" t="str">
            <v>Advisory</v>
          </cell>
          <cell r="Z2004" t="str">
            <v>Brinkman</v>
          </cell>
          <cell r="AB2004" t="str">
            <v>F.A.</v>
          </cell>
          <cell r="AD2004" t="str">
            <v>Brinkman</v>
          </cell>
          <cell r="AE2004" t="str">
            <v>Galvanistraat 24</v>
          </cell>
          <cell r="AG2004" t="str">
            <v>3553 RD  UTRECHT</v>
          </cell>
          <cell r="AJ2004" t="str">
            <v>212603243</v>
          </cell>
          <cell r="AL2004" t="str">
            <v>dhr. F.A. Brinkman</v>
          </cell>
          <cell r="AM2004">
            <v>40</v>
          </cell>
          <cell r="AN2004" t="str">
            <v>N</v>
          </cell>
          <cell r="AO2004" t="str">
            <v>Frank.Brinkman@bdo.nl</v>
          </cell>
          <cell r="AP2004" t="str">
            <v>06-11734281</v>
          </cell>
          <cell r="AQ2004" t="str">
            <v>06-11734281</v>
          </cell>
          <cell r="AR2004" t="str">
            <v>Pensioenregeling A</v>
          </cell>
          <cell r="AS2004">
            <v>43344</v>
          </cell>
          <cell r="AU2004">
            <v>7</v>
          </cell>
          <cell r="AV2004" t="str">
            <v>02</v>
          </cell>
          <cell r="AW2004" t="str">
            <v>Basis CAO BDO</v>
          </cell>
          <cell r="AX2004">
            <v>43709</v>
          </cell>
          <cell r="BE2004" t="str">
            <v>9040000105</v>
          </cell>
          <cell r="BG2004">
            <v>43831</v>
          </cell>
          <cell r="BI2004" t="str">
            <v>J</v>
          </cell>
          <cell r="BJ2004" t="str">
            <v>J</v>
          </cell>
          <cell r="BK2004" t="str">
            <v>N</v>
          </cell>
          <cell r="BN2004" t="str">
            <v>Ongehuwd</v>
          </cell>
          <cell r="BR2004">
            <v>201836</v>
          </cell>
          <cell r="BS2004">
            <v>201836</v>
          </cell>
          <cell r="BV2004" t="str">
            <v>N</v>
          </cell>
          <cell r="BW2004" t="str">
            <v>N</v>
          </cell>
          <cell r="BX2004" t="str">
            <v>J</v>
          </cell>
          <cell r="BZ2004" t="str">
            <v>Nederlandse</v>
          </cell>
          <cell r="CA2004" t="str">
            <v>NL</v>
          </cell>
          <cell r="CB2004" t="str">
            <v>06-11734281</v>
          </cell>
          <cell r="CC2004" t="str">
            <v>brinkman.fa@gmail.com</v>
          </cell>
          <cell r="CD2004" t="str">
            <v>+31306336252</v>
          </cell>
          <cell r="CE2004" t="str">
            <v>06-11734281</v>
          </cell>
          <cell r="CL2004" t="str">
            <v>Indiensttreding</v>
          </cell>
          <cell r="CN2004">
            <v>0</v>
          </cell>
          <cell r="CO2004">
            <v>0</v>
          </cell>
          <cell r="CP2004">
            <v>0</v>
          </cell>
          <cell r="CQ2004">
            <v>0</v>
          </cell>
          <cell r="CR2004">
            <v>0</v>
          </cell>
          <cell r="CS2004">
            <v>0</v>
          </cell>
          <cell r="CT2004">
            <v>0</v>
          </cell>
          <cell r="CU2004">
            <v>0</v>
          </cell>
          <cell r="CV2004">
            <v>0</v>
          </cell>
          <cell r="CW2004" t="str">
            <v>iPad 9,7 32GB Smartcase € 382,85</v>
          </cell>
        </row>
        <row r="2005">
          <cell r="A2005" t="str">
            <v>23856</v>
          </cell>
          <cell r="B2005" t="str">
            <v>William</v>
          </cell>
          <cell r="C2005" t="str">
            <v>de Lange</v>
          </cell>
          <cell r="D2005">
            <v>43878</v>
          </cell>
          <cell r="E2005">
            <v>43878</v>
          </cell>
          <cell r="G2005" t="str">
            <v>Utrecht</v>
          </cell>
          <cell r="H2005">
            <v>1</v>
          </cell>
          <cell r="I2005">
            <v>2650</v>
          </cell>
          <cell r="J2005" t="str">
            <v>Personeelslid</v>
          </cell>
          <cell r="K2005" t="str">
            <v>Medewerker</v>
          </cell>
          <cell r="L2005" t="str">
            <v>Corporate Finance</v>
          </cell>
          <cell r="M2005" t="str">
            <v>Advisory</v>
          </cell>
          <cell r="N2005" t="str">
            <v>7500</v>
          </cell>
          <cell r="O2005" t="str">
            <v>340</v>
          </cell>
          <cell r="P2005" t="str">
            <v>Jr. Adviseur</v>
          </cell>
          <cell r="Q2005" t="str">
            <v>3</v>
          </cell>
          <cell r="R2005" t="str">
            <v>Man</v>
          </cell>
          <cell r="S2005">
            <v>34278</v>
          </cell>
          <cell r="T2005" t="str">
            <v>BDO Corporate Finance B.V.</v>
          </cell>
          <cell r="U2005" t="str">
            <v>Medewerkers Advisory M&amp;A CF A</v>
          </cell>
          <cell r="V2005">
            <v>44227</v>
          </cell>
          <cell r="W2005" t="str">
            <v>Bepaalde tijd</v>
          </cell>
          <cell r="Y2005" t="str">
            <v>Advisory</v>
          </cell>
          <cell r="Z2005" t="str">
            <v>Lange</v>
          </cell>
          <cell r="AA2005" t="str">
            <v>de</v>
          </cell>
          <cell r="AB2005" t="str">
            <v>W.R.</v>
          </cell>
          <cell r="AC2005" t="str">
            <v>de</v>
          </cell>
          <cell r="AD2005" t="str">
            <v>Lange</v>
          </cell>
          <cell r="AE2005" t="str">
            <v>Maasstraat 165-3</v>
          </cell>
          <cell r="AG2005" t="str">
            <v>1079 BG  AMSTERDAM</v>
          </cell>
          <cell r="AJ2005" t="str">
            <v>221458189</v>
          </cell>
          <cell r="AL2005" t="str">
            <v>dhr. W.R. de Lange</v>
          </cell>
          <cell r="AM2005">
            <v>40</v>
          </cell>
          <cell r="AN2005" t="str">
            <v>N</v>
          </cell>
          <cell r="AO2005" t="str">
            <v>William.de.Lange@bdo.nl</v>
          </cell>
          <cell r="AP2005" t="str">
            <v>06-20165754</v>
          </cell>
          <cell r="AQ2005" t="str">
            <v>06-20165754</v>
          </cell>
          <cell r="AR2005" t="str">
            <v>Pensioenregeling A</v>
          </cell>
          <cell r="AS2005">
            <v>43862</v>
          </cell>
          <cell r="AV2005" t="str">
            <v>02</v>
          </cell>
          <cell r="AW2005" t="str">
            <v>Basis CAO BDO</v>
          </cell>
          <cell r="AX2005">
            <v>43878</v>
          </cell>
          <cell r="BE2005" t="str">
            <v>9040000102</v>
          </cell>
          <cell r="BG2005">
            <v>43878</v>
          </cell>
          <cell r="BI2005" t="str">
            <v>J</v>
          </cell>
          <cell r="BJ2005" t="str">
            <v>J</v>
          </cell>
          <cell r="BK2005" t="str">
            <v>N</v>
          </cell>
          <cell r="BN2005" t="str">
            <v>Ongehuwd</v>
          </cell>
          <cell r="BR2005">
            <v>202008</v>
          </cell>
          <cell r="BS2005">
            <v>202008</v>
          </cell>
          <cell r="BV2005" t="str">
            <v>N</v>
          </cell>
          <cell r="BW2005" t="str">
            <v>N</v>
          </cell>
          <cell r="BX2005" t="str">
            <v>J</v>
          </cell>
          <cell r="BZ2005" t="str">
            <v>Nederlandse</v>
          </cell>
          <cell r="CA2005" t="str">
            <v>USA</v>
          </cell>
          <cell r="CB2005" t="str">
            <v>06-20165754</v>
          </cell>
          <cell r="CC2005" t="str">
            <v>williamdelange93@gmail.com</v>
          </cell>
          <cell r="CD2005" t="str">
            <v>+31306336306</v>
          </cell>
          <cell r="CE2005" t="str">
            <v>06-20165754</v>
          </cell>
          <cell r="CL2005" t="str">
            <v>Indiensttreding</v>
          </cell>
          <cell r="CN2005">
            <v>0</v>
          </cell>
          <cell r="CO2005">
            <v>0</v>
          </cell>
          <cell r="CP2005">
            <v>0</v>
          </cell>
          <cell r="CQ2005">
            <v>0</v>
          </cell>
          <cell r="CR2005">
            <v>0</v>
          </cell>
          <cell r="CS2005">
            <v>0</v>
          </cell>
          <cell r="CT2005">
            <v>0</v>
          </cell>
          <cell r="CU2005">
            <v>0</v>
          </cell>
          <cell r="CV2005">
            <v>0</v>
          </cell>
          <cell r="CW2005">
            <v>0</v>
          </cell>
        </row>
        <row r="2006">
          <cell r="A2006" t="str">
            <v>23741</v>
          </cell>
          <cell r="B2006" t="str">
            <v>Lissa</v>
          </cell>
          <cell r="C2006" t="str">
            <v>van Riel</v>
          </cell>
          <cell r="D2006">
            <v>43891</v>
          </cell>
          <cell r="E2006">
            <v>43891</v>
          </cell>
          <cell r="G2006" t="str">
            <v>Utrecht</v>
          </cell>
          <cell r="H2006">
            <v>0.9</v>
          </cell>
          <cell r="I2006">
            <v>3100</v>
          </cell>
          <cell r="J2006" t="str">
            <v>Personeelslid</v>
          </cell>
          <cell r="K2006" t="str">
            <v>Medewerker</v>
          </cell>
          <cell r="L2006" t="str">
            <v>Public Sector Consulting</v>
          </cell>
          <cell r="M2006" t="str">
            <v>Advisory</v>
          </cell>
          <cell r="N2006" t="str">
            <v>3400</v>
          </cell>
          <cell r="O2006" t="str">
            <v>335</v>
          </cell>
          <cell r="P2006" t="str">
            <v>Jr. Adviseur</v>
          </cell>
          <cell r="Q2006" t="str">
            <v>4</v>
          </cell>
          <cell r="R2006" t="str">
            <v>Vrouw</v>
          </cell>
          <cell r="S2006">
            <v>34262</v>
          </cell>
          <cell r="T2006" t="str">
            <v>BDO Advisory B.V.</v>
          </cell>
          <cell r="U2006" t="str">
            <v>Medewerkers Advisory Public Sector Lokale overheid</v>
          </cell>
          <cell r="V2006">
            <v>44255</v>
          </cell>
          <cell r="W2006" t="str">
            <v>Bepaalde tijd</v>
          </cell>
          <cell r="Y2006" t="str">
            <v>Advisory</v>
          </cell>
          <cell r="Z2006" t="str">
            <v>Riel</v>
          </cell>
          <cell r="AA2006" t="str">
            <v>van</v>
          </cell>
          <cell r="AB2006" t="str">
            <v>L.E.</v>
          </cell>
          <cell r="AC2006" t="str">
            <v>van</v>
          </cell>
          <cell r="AD2006" t="str">
            <v>Riel</v>
          </cell>
          <cell r="AE2006" t="str">
            <v>Waterlandlaan 42 b</v>
          </cell>
          <cell r="AG2006" t="str">
            <v>1441 MP  PURMEREND</v>
          </cell>
          <cell r="AJ2006" t="str">
            <v>214427912</v>
          </cell>
          <cell r="AL2006" t="str">
            <v>mevr. L.E. van Riel</v>
          </cell>
          <cell r="AM2006">
            <v>36</v>
          </cell>
          <cell r="AN2006" t="str">
            <v>N</v>
          </cell>
          <cell r="AO2006" t="str">
            <v>Lissa.van.Riel@bdo.nl</v>
          </cell>
          <cell r="AP2006" t="str">
            <v>06-20746460</v>
          </cell>
          <cell r="AQ2006" t="str">
            <v>06-20746460</v>
          </cell>
          <cell r="AR2006" t="str">
            <v>Pensioenregeling A</v>
          </cell>
          <cell r="AS2006">
            <v>43891</v>
          </cell>
          <cell r="AV2006" t="str">
            <v>02</v>
          </cell>
          <cell r="AW2006" t="str">
            <v>Basis CAO BDO</v>
          </cell>
          <cell r="AX2006">
            <v>43891</v>
          </cell>
          <cell r="BE2006" t="str">
            <v>9040000003</v>
          </cell>
          <cell r="BG2006">
            <v>43891</v>
          </cell>
          <cell r="BI2006" t="str">
            <v>J</v>
          </cell>
          <cell r="BJ2006" t="str">
            <v>J</v>
          </cell>
          <cell r="BK2006" t="str">
            <v>N</v>
          </cell>
          <cell r="BN2006" t="str">
            <v>Ongehuwd</v>
          </cell>
          <cell r="BR2006">
            <v>202010</v>
          </cell>
          <cell r="BS2006">
            <v>202010</v>
          </cell>
          <cell r="BV2006" t="str">
            <v>N</v>
          </cell>
          <cell r="BW2006" t="str">
            <v>N</v>
          </cell>
          <cell r="BX2006" t="str">
            <v>J</v>
          </cell>
          <cell r="BZ2006" t="str">
            <v>Nederlandse</v>
          </cell>
          <cell r="CA2006" t="str">
            <v>NL</v>
          </cell>
          <cell r="CB2006" t="str">
            <v>06-20746460</v>
          </cell>
          <cell r="CC2006" t="str">
            <v>lissa.v.riel@gmail.com</v>
          </cell>
          <cell r="CD2006" t="str">
            <v>+31306336371</v>
          </cell>
          <cell r="CE2006" t="str">
            <v>06-20746460</v>
          </cell>
          <cell r="CL2006" t="str">
            <v>Indiensttreding</v>
          </cell>
          <cell r="CN2006">
            <v>0</v>
          </cell>
          <cell r="CO2006">
            <v>0</v>
          </cell>
          <cell r="CP2006">
            <v>0</v>
          </cell>
          <cell r="CQ2006">
            <v>0</v>
          </cell>
          <cell r="CR2006">
            <v>0</v>
          </cell>
          <cell r="CS2006">
            <v>0</v>
          </cell>
          <cell r="CT2006">
            <v>0</v>
          </cell>
          <cell r="CU2006">
            <v>0</v>
          </cell>
          <cell r="CV2006">
            <v>0</v>
          </cell>
          <cell r="CW2006">
            <v>0</v>
          </cell>
        </row>
        <row r="2007">
          <cell r="A2007" t="str">
            <v>23755</v>
          </cell>
          <cell r="B2007" t="str">
            <v>Nikki</v>
          </cell>
          <cell r="C2007" t="str">
            <v>Drosten</v>
          </cell>
          <cell r="D2007">
            <v>43862</v>
          </cell>
          <cell r="E2007">
            <v>43862</v>
          </cell>
          <cell r="G2007" t="str">
            <v>Utrecht</v>
          </cell>
          <cell r="H2007">
            <v>1</v>
          </cell>
          <cell r="I2007">
            <v>2650</v>
          </cell>
          <cell r="J2007" t="str">
            <v>Personeelslid</v>
          </cell>
          <cell r="K2007" t="str">
            <v>Medewerker</v>
          </cell>
          <cell r="L2007" t="str">
            <v>Legal</v>
          </cell>
          <cell r="M2007" t="str">
            <v>Advisory</v>
          </cell>
          <cell r="N2007" t="str">
            <v>6051</v>
          </cell>
          <cell r="O2007" t="str">
            <v>340</v>
          </cell>
          <cell r="P2007" t="str">
            <v>Jr. Adviseur</v>
          </cell>
          <cell r="Q2007" t="str">
            <v>3</v>
          </cell>
          <cell r="R2007" t="str">
            <v>Vrouw</v>
          </cell>
          <cell r="S2007">
            <v>34594</v>
          </cell>
          <cell r="T2007" t="str">
            <v>BDO Legal B.V.</v>
          </cell>
          <cell r="U2007" t="str">
            <v>Medewerkers Advisory Legal AR B</v>
          </cell>
          <cell r="V2007">
            <v>44227</v>
          </cell>
          <cell r="W2007" t="str">
            <v>Bepaalde tijd</v>
          </cell>
          <cell r="Y2007" t="str">
            <v>Advisory</v>
          </cell>
          <cell r="Z2007" t="str">
            <v>Drosten</v>
          </cell>
          <cell r="AB2007" t="str">
            <v>N.</v>
          </cell>
          <cell r="AD2007" t="str">
            <v>Drosten</v>
          </cell>
          <cell r="AE2007" t="str">
            <v>Zaanstraat 193</v>
          </cell>
          <cell r="AG2007" t="str">
            <v>1013 RW  AMSTERDAM</v>
          </cell>
          <cell r="AJ2007" t="str">
            <v>217793745</v>
          </cell>
          <cell r="AL2007" t="str">
            <v>mevr. N. Drosten</v>
          </cell>
          <cell r="AM2007">
            <v>40</v>
          </cell>
          <cell r="AN2007" t="str">
            <v>N</v>
          </cell>
          <cell r="AO2007" t="str">
            <v>Nikki.Drosten@bdo.nl</v>
          </cell>
          <cell r="AP2007" t="str">
            <v>06-57884383</v>
          </cell>
          <cell r="AQ2007" t="str">
            <v>06-57884383</v>
          </cell>
          <cell r="AR2007" t="str">
            <v>Pensioenregeling A</v>
          </cell>
          <cell r="AS2007">
            <v>43862</v>
          </cell>
          <cell r="AV2007" t="str">
            <v>02</v>
          </cell>
          <cell r="AW2007" t="str">
            <v>Basis CAO BDO</v>
          </cell>
          <cell r="AX2007">
            <v>43862</v>
          </cell>
          <cell r="BE2007" t="str">
            <v>9040000000</v>
          </cell>
          <cell r="BG2007">
            <v>43862</v>
          </cell>
          <cell r="BI2007" t="str">
            <v>J</v>
          </cell>
          <cell r="BJ2007" t="str">
            <v>J</v>
          </cell>
          <cell r="BK2007" t="str">
            <v>N</v>
          </cell>
          <cell r="BN2007" t="str">
            <v>Ongehuwd</v>
          </cell>
          <cell r="BR2007">
            <v>202006</v>
          </cell>
          <cell r="BS2007">
            <v>202006</v>
          </cell>
          <cell r="BV2007" t="str">
            <v>N</v>
          </cell>
          <cell r="BW2007" t="str">
            <v>N</v>
          </cell>
          <cell r="BX2007" t="str">
            <v>J</v>
          </cell>
          <cell r="BZ2007" t="str">
            <v>Nederlandse</v>
          </cell>
          <cell r="CA2007" t="str">
            <v>NL</v>
          </cell>
          <cell r="CB2007" t="str">
            <v>06-57884383</v>
          </cell>
          <cell r="CC2007" t="str">
            <v>nikkidrosten@hotmail.com</v>
          </cell>
          <cell r="CD2007" t="str">
            <v>+31302849751</v>
          </cell>
          <cell r="CE2007" t="str">
            <v>06-57884383</v>
          </cell>
          <cell r="CL2007" t="str">
            <v>Indiensttreding</v>
          </cell>
          <cell r="CN2007">
            <v>0</v>
          </cell>
          <cell r="CO2007">
            <v>0</v>
          </cell>
          <cell r="CP2007">
            <v>0</v>
          </cell>
          <cell r="CQ2007">
            <v>0</v>
          </cell>
          <cell r="CR2007">
            <v>0</v>
          </cell>
          <cell r="CS2007">
            <v>0</v>
          </cell>
          <cell r="CT2007">
            <v>0</v>
          </cell>
          <cell r="CU2007">
            <v>0</v>
          </cell>
          <cell r="CV2007">
            <v>0</v>
          </cell>
          <cell r="CW2007">
            <v>0</v>
          </cell>
        </row>
        <row r="2008">
          <cell r="A2008" t="str">
            <v>24146</v>
          </cell>
          <cell r="B2008" t="str">
            <v>Jop</v>
          </cell>
          <cell r="C2008" t="str">
            <v>Verbruggen</v>
          </cell>
          <cell r="D2008">
            <v>44075</v>
          </cell>
          <cell r="E2008">
            <v>44075</v>
          </cell>
          <cell r="G2008" t="str">
            <v>Utrecht</v>
          </cell>
          <cell r="H2008">
            <v>1</v>
          </cell>
          <cell r="I2008">
            <v>2750</v>
          </cell>
          <cell r="J2008" t="str">
            <v>Personeelslid</v>
          </cell>
          <cell r="K2008" t="str">
            <v>Medewerker</v>
          </cell>
          <cell r="L2008" t="str">
            <v>Management Consulting</v>
          </cell>
          <cell r="M2008" t="str">
            <v>Advisory</v>
          </cell>
          <cell r="N2008" t="str">
            <v>6200</v>
          </cell>
          <cell r="O2008" t="str">
            <v>340</v>
          </cell>
          <cell r="P2008" t="str">
            <v>Jr. Adviseur</v>
          </cell>
          <cell r="Q2008" t="str">
            <v>3</v>
          </cell>
          <cell r="R2008" t="str">
            <v>Man</v>
          </cell>
          <cell r="S2008">
            <v>34968</v>
          </cell>
          <cell r="T2008" t="str">
            <v>BDO Advisory B.V.</v>
          </cell>
          <cell r="U2008" t="str">
            <v>Partner Advisory MKB &amp; Familiebedrijven A</v>
          </cell>
          <cell r="V2008">
            <v>44439</v>
          </cell>
          <cell r="W2008" t="str">
            <v>Bepaalde tijd</v>
          </cell>
          <cell r="Y2008" t="str">
            <v>Advisory</v>
          </cell>
          <cell r="Z2008" t="str">
            <v>Verbruggen</v>
          </cell>
          <cell r="AB2008" t="str">
            <v>J.M.W.</v>
          </cell>
          <cell r="AD2008" t="str">
            <v>Verbruggen</v>
          </cell>
          <cell r="AE2008" t="str">
            <v>Walserijstraat 8</v>
          </cell>
          <cell r="AG2008" t="str">
            <v>5617 AR  EINDHOVEN</v>
          </cell>
          <cell r="AJ2008" t="str">
            <v>221552935</v>
          </cell>
          <cell r="AL2008" t="str">
            <v>dhr. J.M.W. Verbruggen</v>
          </cell>
          <cell r="AM2008">
            <v>40</v>
          </cell>
          <cell r="AN2008" t="str">
            <v>N</v>
          </cell>
          <cell r="AP2008" t="str">
            <v>06-11256131</v>
          </cell>
          <cell r="AQ2008" t="str">
            <v>06-11256131</v>
          </cell>
          <cell r="AR2008" t="str">
            <v>Pensioenregeling A</v>
          </cell>
          <cell r="AV2008" t="str">
            <v>02</v>
          </cell>
          <cell r="AW2008" t="str">
            <v>Basis CAO BDO</v>
          </cell>
          <cell r="AX2008">
            <v>44075</v>
          </cell>
          <cell r="BE2008" t="str">
            <v>5000100129</v>
          </cell>
          <cell r="BG2008">
            <v>44075</v>
          </cell>
          <cell r="BI2008" t="str">
            <v>J</v>
          </cell>
          <cell r="BJ2008" t="str">
            <v>J</v>
          </cell>
          <cell r="BK2008" t="str">
            <v>N</v>
          </cell>
          <cell r="BN2008" t="str">
            <v>Ongehuwd</v>
          </cell>
          <cell r="BV2008" t="str">
            <v>N</v>
          </cell>
          <cell r="BW2008" t="str">
            <v>N</v>
          </cell>
          <cell r="BX2008" t="str">
            <v>N</v>
          </cell>
          <cell r="BZ2008" t="str">
            <v>Nederlandse</v>
          </cell>
          <cell r="CA2008" t="str">
            <v>NL</v>
          </cell>
          <cell r="CC2008" t="str">
            <v>jopverbruggen@gmail.com</v>
          </cell>
          <cell r="CL2008" t="str">
            <v>Indiensttreding</v>
          </cell>
          <cell r="CN2008">
            <v>0</v>
          </cell>
          <cell r="CO2008">
            <v>0</v>
          </cell>
          <cell r="CP2008">
            <v>0</v>
          </cell>
          <cell r="CQ2008">
            <v>0</v>
          </cell>
          <cell r="CR2008">
            <v>0</v>
          </cell>
          <cell r="CS2008">
            <v>0</v>
          </cell>
          <cell r="CT2008">
            <v>0</v>
          </cell>
          <cell r="CU2008">
            <v>0</v>
          </cell>
          <cell r="CV2008">
            <v>0</v>
          </cell>
          <cell r="CW2008">
            <v>0</v>
          </cell>
        </row>
        <row r="2009">
          <cell r="A2009" t="str">
            <v>23628</v>
          </cell>
          <cell r="B2009" t="str">
            <v>Carlos</v>
          </cell>
          <cell r="C2009" t="str">
            <v>Villa Baars</v>
          </cell>
          <cell r="D2009">
            <v>43647</v>
          </cell>
          <cell r="E2009">
            <v>43831</v>
          </cell>
          <cell r="G2009" t="str">
            <v>Utrecht</v>
          </cell>
          <cell r="H2009">
            <v>1</v>
          </cell>
          <cell r="I2009">
            <v>3150</v>
          </cell>
          <cell r="J2009" t="str">
            <v>Personeelslid</v>
          </cell>
          <cell r="K2009" t="str">
            <v>Medewerker</v>
          </cell>
          <cell r="L2009" t="str">
            <v>Public Sector Consulting</v>
          </cell>
          <cell r="M2009" t="str">
            <v>Advisory</v>
          </cell>
          <cell r="N2009" t="str">
            <v>3400</v>
          </cell>
          <cell r="O2009" t="str">
            <v>335</v>
          </cell>
          <cell r="P2009" t="str">
            <v>Jr. Adviseur</v>
          </cell>
          <cell r="Q2009" t="str">
            <v>4</v>
          </cell>
          <cell r="R2009" t="str">
            <v>Man</v>
          </cell>
          <cell r="S2009">
            <v>33689</v>
          </cell>
          <cell r="T2009" t="str">
            <v>BDO Advisory B.V.</v>
          </cell>
          <cell r="U2009" t="str">
            <v>Medewerkers Advisory Public Sector Lokale overheid</v>
          </cell>
          <cell r="W2009" t="str">
            <v>Onbepaalde tijd</v>
          </cell>
          <cell r="Y2009" t="str">
            <v>Advisory</v>
          </cell>
          <cell r="Z2009" t="str">
            <v>Villa Baars</v>
          </cell>
          <cell r="AB2009" t="str">
            <v>C.</v>
          </cell>
          <cell r="AD2009" t="str">
            <v>Villa Baars</v>
          </cell>
          <cell r="AE2009" t="str">
            <v>Nieuwe Osdorpergracht 718</v>
          </cell>
          <cell r="AG2009" t="str">
            <v>1068 HV  AMSTERDAM</v>
          </cell>
          <cell r="AJ2009" t="str">
            <v>208837279</v>
          </cell>
          <cell r="AL2009" t="str">
            <v>dhr. C. Villa Baars</v>
          </cell>
          <cell r="AM2009">
            <v>40</v>
          </cell>
          <cell r="AN2009" t="str">
            <v>N</v>
          </cell>
          <cell r="AO2009" t="str">
            <v>Carlos.VillaBaars@bdo.nl</v>
          </cell>
          <cell r="AP2009" t="str">
            <v>06-12278195</v>
          </cell>
          <cell r="AQ2009" t="str">
            <v>06-12278195</v>
          </cell>
          <cell r="AR2009" t="str">
            <v>Pensioenregeling A</v>
          </cell>
          <cell r="AS2009">
            <v>43831</v>
          </cell>
          <cell r="AU2009">
            <v>-88</v>
          </cell>
          <cell r="AV2009" t="str">
            <v>02</v>
          </cell>
          <cell r="AW2009" t="str">
            <v>Basis CAO BDO</v>
          </cell>
          <cell r="AX2009">
            <v>43831</v>
          </cell>
          <cell r="BE2009" t="str">
            <v>9040000003</v>
          </cell>
          <cell r="BF2009" t="str">
            <v>Arteria</v>
          </cell>
          <cell r="BG2009">
            <v>43831</v>
          </cell>
          <cell r="BI2009" t="str">
            <v>J</v>
          </cell>
          <cell r="BJ2009" t="str">
            <v>J</v>
          </cell>
          <cell r="BK2009" t="str">
            <v>N</v>
          </cell>
          <cell r="BN2009" t="str">
            <v>Ongehuwd</v>
          </cell>
          <cell r="BR2009">
            <v>202001</v>
          </cell>
          <cell r="BS2009">
            <v>202001</v>
          </cell>
          <cell r="BV2009" t="str">
            <v>N</v>
          </cell>
          <cell r="BW2009" t="str">
            <v>N</v>
          </cell>
          <cell r="BX2009" t="str">
            <v>J</v>
          </cell>
          <cell r="BZ2009" t="str">
            <v>Nederlandse</v>
          </cell>
          <cell r="CB2009" t="str">
            <v>06-12278195</v>
          </cell>
          <cell r="CD2009" t="str">
            <v>+31306336213</v>
          </cell>
          <cell r="CE2009" t="str">
            <v>06-12278195</v>
          </cell>
          <cell r="CL2009" t="str">
            <v>Indiensttreding</v>
          </cell>
          <cell r="CN2009">
            <v>0</v>
          </cell>
          <cell r="CO2009">
            <v>0</v>
          </cell>
          <cell r="CP2009">
            <v>0</v>
          </cell>
          <cell r="CQ2009">
            <v>0</v>
          </cell>
          <cell r="CR2009">
            <v>0</v>
          </cell>
          <cell r="CS2009">
            <v>0</v>
          </cell>
          <cell r="CT2009">
            <v>0</v>
          </cell>
          <cell r="CU2009">
            <v>0</v>
          </cell>
          <cell r="CV2009">
            <v>0</v>
          </cell>
          <cell r="CW2009">
            <v>0</v>
          </cell>
        </row>
        <row r="2010">
          <cell r="A2010" t="str">
            <v>23523</v>
          </cell>
          <cell r="B2010" t="str">
            <v>Ramazan</v>
          </cell>
          <cell r="C2010" t="str">
            <v>Aribaş</v>
          </cell>
          <cell r="D2010">
            <v>43831</v>
          </cell>
          <cell r="E2010">
            <v>43831</v>
          </cell>
          <cell r="G2010" t="str">
            <v>Utrecht</v>
          </cell>
          <cell r="H2010">
            <v>1</v>
          </cell>
          <cell r="I2010">
            <v>3300</v>
          </cell>
          <cell r="J2010" t="str">
            <v>Personeelslid</v>
          </cell>
          <cell r="K2010" t="str">
            <v>Medewerker</v>
          </cell>
          <cell r="L2010" t="str">
            <v>Public Sector Consulting</v>
          </cell>
          <cell r="M2010" t="str">
            <v>Advisory</v>
          </cell>
          <cell r="N2010" t="str">
            <v>3400</v>
          </cell>
          <cell r="O2010" t="str">
            <v>335</v>
          </cell>
          <cell r="P2010" t="str">
            <v>Jr. Adviseur</v>
          </cell>
          <cell r="Q2010" t="str">
            <v>4</v>
          </cell>
          <cell r="R2010" t="str">
            <v>Man</v>
          </cell>
          <cell r="S2010">
            <v>32977</v>
          </cell>
          <cell r="T2010" t="str">
            <v>BDO Advisory B.V.</v>
          </cell>
          <cell r="U2010" t="str">
            <v>Medewerkers Advisory Public Sector WOCO</v>
          </cell>
          <cell r="W2010" t="str">
            <v>Onbepaalde tijd</v>
          </cell>
          <cell r="Y2010" t="str">
            <v>Advisory</v>
          </cell>
          <cell r="Z2010" t="str">
            <v>Aribaş</v>
          </cell>
          <cell r="AB2010" t="str">
            <v>R.M.</v>
          </cell>
          <cell r="AD2010" t="str">
            <v>Aribaş</v>
          </cell>
          <cell r="AE2010" t="str">
            <v>Houtzager 34</v>
          </cell>
          <cell r="AG2010" t="str">
            <v>6603 LS  WIJCHEN</v>
          </cell>
          <cell r="AJ2010" t="str">
            <v>200738902</v>
          </cell>
          <cell r="AL2010" t="str">
            <v>dhr. R.M. Aribaş</v>
          </cell>
          <cell r="AM2010">
            <v>40</v>
          </cell>
          <cell r="AN2010" t="str">
            <v>N</v>
          </cell>
          <cell r="AO2010" t="str">
            <v>Ramazan.Aribas@bdo.nl</v>
          </cell>
          <cell r="AP2010" t="str">
            <v>06-41392045</v>
          </cell>
          <cell r="AQ2010" t="str">
            <v>06-41392045</v>
          </cell>
          <cell r="AR2010" t="str">
            <v>Pensioenregeling A</v>
          </cell>
          <cell r="AS2010">
            <v>43831</v>
          </cell>
          <cell r="AV2010" t="str">
            <v>02</v>
          </cell>
          <cell r="AW2010" t="str">
            <v>Basis CAO BDO</v>
          </cell>
          <cell r="AX2010">
            <v>43831</v>
          </cell>
          <cell r="BE2010" t="str">
            <v>9040000601</v>
          </cell>
          <cell r="BG2010">
            <v>43831</v>
          </cell>
          <cell r="BI2010" t="str">
            <v>J</v>
          </cell>
          <cell r="BJ2010" t="str">
            <v>J</v>
          </cell>
          <cell r="BK2010" t="str">
            <v>N</v>
          </cell>
          <cell r="BN2010" t="str">
            <v>Ongehuwd</v>
          </cell>
          <cell r="BR2010">
            <v>202001</v>
          </cell>
          <cell r="BS2010">
            <v>202001</v>
          </cell>
          <cell r="BV2010" t="str">
            <v>N</v>
          </cell>
          <cell r="BW2010" t="str">
            <v>N</v>
          </cell>
          <cell r="BX2010" t="str">
            <v>J</v>
          </cell>
          <cell r="BZ2010" t="str">
            <v>Nederlandse</v>
          </cell>
          <cell r="CA2010" t="str">
            <v>NL</v>
          </cell>
          <cell r="CB2010" t="str">
            <v>06-41392045</v>
          </cell>
          <cell r="CC2010" t="str">
            <v>ramazan_aribas@hotmail.com</v>
          </cell>
          <cell r="CD2010" t="str">
            <v>+31306336395</v>
          </cell>
          <cell r="CE2010" t="str">
            <v>06-41392045</v>
          </cell>
          <cell r="CL2010" t="str">
            <v>Indiensttreding</v>
          </cell>
          <cell r="CN2010">
            <v>0</v>
          </cell>
          <cell r="CO2010">
            <v>0</v>
          </cell>
          <cell r="CP2010">
            <v>0</v>
          </cell>
          <cell r="CQ2010">
            <v>0</v>
          </cell>
          <cell r="CR2010">
            <v>0</v>
          </cell>
          <cell r="CS2010">
            <v>0</v>
          </cell>
          <cell r="CT2010">
            <v>0</v>
          </cell>
          <cell r="CU2010">
            <v>0</v>
          </cell>
          <cell r="CV2010">
            <v>0</v>
          </cell>
          <cell r="CW2010">
            <v>0</v>
          </cell>
        </row>
        <row r="2011">
          <cell r="A2011" t="str">
            <v>23509</v>
          </cell>
          <cell r="B2011" t="str">
            <v>Maartje</v>
          </cell>
          <cell r="C2011" t="str">
            <v>de Laat - Cremers</v>
          </cell>
          <cell r="D2011">
            <v>43831</v>
          </cell>
          <cell r="E2011">
            <v>43831</v>
          </cell>
          <cell r="G2011" t="str">
            <v>Utrecht</v>
          </cell>
          <cell r="H2011">
            <v>0.8</v>
          </cell>
          <cell r="I2011">
            <v>3788</v>
          </cell>
          <cell r="J2011" t="str">
            <v>Personeelslid</v>
          </cell>
          <cell r="K2011" t="str">
            <v>Medewerker</v>
          </cell>
          <cell r="L2011" t="str">
            <v>Technology &amp; Managed Services</v>
          </cell>
          <cell r="M2011" t="str">
            <v>Advisory</v>
          </cell>
          <cell r="N2011" t="str">
            <v>16200</v>
          </cell>
          <cell r="O2011" t="str">
            <v>335</v>
          </cell>
          <cell r="P2011" t="str">
            <v>Jr. Adviseur</v>
          </cell>
          <cell r="Q2011" t="str">
            <v>4</v>
          </cell>
          <cell r="R2011" t="str">
            <v>Vrouw</v>
          </cell>
          <cell r="S2011">
            <v>32925</v>
          </cell>
          <cell r="T2011" t="str">
            <v>BDO Advisory B.V.</v>
          </cell>
          <cell r="U2011" t="str">
            <v>Medewerkers Advisory Technology &amp; Managed Services</v>
          </cell>
          <cell r="W2011" t="str">
            <v>Onbepaalde tijd</v>
          </cell>
          <cell r="Y2011" t="str">
            <v>Advisory</v>
          </cell>
          <cell r="Z2011" t="str">
            <v>Cremers</v>
          </cell>
          <cell r="AB2011" t="str">
            <v>M.G.E.</v>
          </cell>
          <cell r="AC2011" t="str">
            <v>de</v>
          </cell>
          <cell r="AD2011" t="str">
            <v>Laat - Cremers</v>
          </cell>
          <cell r="AE2011" t="str">
            <v>Molenhoeven 38</v>
          </cell>
          <cell r="AG2011" t="str">
            <v>5472 PZ  LOOSBROEK</v>
          </cell>
          <cell r="AJ2011" t="str">
            <v>202623634</v>
          </cell>
          <cell r="AL2011" t="str">
            <v>mevr. M.G.E. de Laat - Cremers</v>
          </cell>
          <cell r="AM2011">
            <v>40</v>
          </cell>
          <cell r="AN2011" t="str">
            <v>N</v>
          </cell>
          <cell r="AO2011" t="str">
            <v>Maartje.Cremers@bdo.nl</v>
          </cell>
          <cell r="AP2011" t="str">
            <v>06-14657687</v>
          </cell>
          <cell r="AQ2011" t="str">
            <v>06-42191997</v>
          </cell>
          <cell r="AR2011" t="str">
            <v>Pensioenregeling A</v>
          </cell>
          <cell r="AS2011">
            <v>43831</v>
          </cell>
          <cell r="AV2011" t="str">
            <v>02</v>
          </cell>
          <cell r="AW2011" t="str">
            <v>Basis CAO BDO</v>
          </cell>
          <cell r="AX2011">
            <v>43831</v>
          </cell>
          <cell r="AY2011">
            <v>8</v>
          </cell>
          <cell r="AZ2011">
            <v>43983</v>
          </cell>
          <cell r="BA2011">
            <v>44074</v>
          </cell>
          <cell r="BE2011" t="str">
            <v>9000100638</v>
          </cell>
          <cell r="BG2011">
            <v>43952</v>
          </cell>
          <cell r="BI2011" t="str">
            <v>J</v>
          </cell>
          <cell r="BJ2011" t="str">
            <v>J</v>
          </cell>
          <cell r="BK2011" t="str">
            <v>N</v>
          </cell>
          <cell r="BN2011" t="str">
            <v>Gehuwd</v>
          </cell>
          <cell r="BQ2011" t="str">
            <v>Laat</v>
          </cell>
          <cell r="BR2011">
            <v>202001</v>
          </cell>
          <cell r="BS2011">
            <v>202001</v>
          </cell>
          <cell r="BV2011" t="str">
            <v>N</v>
          </cell>
          <cell r="BW2011" t="str">
            <v>N</v>
          </cell>
          <cell r="BX2011" t="str">
            <v>J</v>
          </cell>
          <cell r="BZ2011" t="str">
            <v>Nederlandse</v>
          </cell>
          <cell r="CA2011" t="str">
            <v>NL</v>
          </cell>
          <cell r="CB2011" t="str">
            <v>06-14657687</v>
          </cell>
          <cell r="CC2011" t="str">
            <v>mge.cremers@gmail.com</v>
          </cell>
          <cell r="CD2011" t="str">
            <v>+31306336388</v>
          </cell>
          <cell r="CE2011" t="str">
            <v>06-14657687</v>
          </cell>
          <cell r="CF2011" t="str">
            <v>Laat</v>
          </cell>
          <cell r="CG2011" t="str">
            <v>de</v>
          </cell>
          <cell r="CL2011" t="str">
            <v>Indiensttreding</v>
          </cell>
          <cell r="CN2011">
            <v>0</v>
          </cell>
          <cell r="CO2011">
            <v>0</v>
          </cell>
          <cell r="CP2011">
            <v>0</v>
          </cell>
          <cell r="CQ2011">
            <v>0</v>
          </cell>
          <cell r="CR2011">
            <v>0</v>
          </cell>
          <cell r="CS2011">
            <v>0</v>
          </cell>
          <cell r="CT2011">
            <v>0</v>
          </cell>
          <cell r="CU2011">
            <v>0</v>
          </cell>
          <cell r="CV2011">
            <v>0</v>
          </cell>
          <cell r="CW2011">
            <v>0</v>
          </cell>
        </row>
        <row r="2012">
          <cell r="A2012" t="str">
            <v>23770</v>
          </cell>
          <cell r="B2012" t="str">
            <v>Marc</v>
          </cell>
          <cell r="C2012" t="str">
            <v>Timmerman</v>
          </cell>
          <cell r="D2012">
            <v>43891</v>
          </cell>
          <cell r="E2012">
            <v>43891</v>
          </cell>
          <cell r="G2012" t="str">
            <v>Utrecht</v>
          </cell>
          <cell r="H2012">
            <v>0.9</v>
          </cell>
          <cell r="I2012">
            <v>5350</v>
          </cell>
          <cell r="J2012" t="str">
            <v>Personeelslid</v>
          </cell>
          <cell r="K2012" t="str">
            <v>Medewerker</v>
          </cell>
          <cell r="L2012" t="str">
            <v>Public Sector Consulting</v>
          </cell>
          <cell r="M2012" t="str">
            <v>Advisory</v>
          </cell>
          <cell r="N2012" t="str">
            <v>3400</v>
          </cell>
          <cell r="O2012" t="str">
            <v>320</v>
          </cell>
          <cell r="P2012" t="str">
            <v>Sr. Adviseur</v>
          </cell>
          <cell r="Q2012" t="str">
            <v>6</v>
          </cell>
          <cell r="R2012" t="str">
            <v>Man</v>
          </cell>
          <cell r="S2012">
            <v>32230</v>
          </cell>
          <cell r="T2012" t="str">
            <v>BDO Advisory B.V.</v>
          </cell>
          <cell r="U2012" t="str">
            <v>Medewerkers Advisory Public Sector Lokale overheid</v>
          </cell>
          <cell r="W2012" t="str">
            <v>Onbepaalde tijd</v>
          </cell>
          <cell r="Y2012" t="str">
            <v>Advisory</v>
          </cell>
          <cell r="Z2012" t="str">
            <v>Timmerman</v>
          </cell>
          <cell r="AB2012" t="str">
            <v>M.</v>
          </cell>
          <cell r="AD2012" t="str">
            <v>Timmerman</v>
          </cell>
          <cell r="AE2012" t="str">
            <v>Groote Veen 45</v>
          </cell>
          <cell r="AG2012" t="str">
            <v>9761 DG  EELDE</v>
          </cell>
          <cell r="AJ2012" t="str">
            <v>035943269</v>
          </cell>
          <cell r="AL2012" t="str">
            <v>M. Timmerman MSc</v>
          </cell>
          <cell r="AM2012">
            <v>40</v>
          </cell>
          <cell r="AN2012" t="str">
            <v>N</v>
          </cell>
          <cell r="AO2012" t="str">
            <v>Marc.Timmerman@bdo.nl</v>
          </cell>
          <cell r="AP2012" t="str">
            <v>06-10999468</v>
          </cell>
          <cell r="AQ2012" t="str">
            <v>06-10999468</v>
          </cell>
          <cell r="AR2012" t="str">
            <v>Pensioenregeling A</v>
          </cell>
          <cell r="AS2012">
            <v>43891</v>
          </cell>
          <cell r="AV2012" t="str">
            <v>02</v>
          </cell>
          <cell r="AW2012" t="str">
            <v>Basis CAO BDO</v>
          </cell>
          <cell r="AX2012">
            <v>43891</v>
          </cell>
          <cell r="AY2012">
            <v>4</v>
          </cell>
          <cell r="AZ2012">
            <v>43983</v>
          </cell>
          <cell r="BA2012">
            <v>44196</v>
          </cell>
          <cell r="BE2012" t="str">
            <v>9040000003</v>
          </cell>
          <cell r="BG2012">
            <v>43891</v>
          </cell>
          <cell r="BI2012" t="str">
            <v>J</v>
          </cell>
          <cell r="BJ2012" t="str">
            <v>J</v>
          </cell>
          <cell r="BK2012" t="str">
            <v>N</v>
          </cell>
          <cell r="BN2012" t="str">
            <v>Samenwonend</v>
          </cell>
          <cell r="BQ2012" t="str">
            <v>Nynke Buis</v>
          </cell>
          <cell r="BR2012">
            <v>202010</v>
          </cell>
          <cell r="BS2012">
            <v>202010</v>
          </cell>
          <cell r="BV2012" t="str">
            <v>N</v>
          </cell>
          <cell r="BW2012" t="str">
            <v>N</v>
          </cell>
          <cell r="BX2012" t="str">
            <v>J</v>
          </cell>
          <cell r="BZ2012" t="str">
            <v>Nederlandse</v>
          </cell>
          <cell r="CA2012" t="str">
            <v>NL</v>
          </cell>
          <cell r="CB2012" t="str">
            <v>06-10999468</v>
          </cell>
          <cell r="CC2012" t="str">
            <v>mrc.timmerman@gmail.com</v>
          </cell>
          <cell r="CD2012" t="str">
            <v>+31302849760</v>
          </cell>
          <cell r="CE2012" t="str">
            <v>06-10999468</v>
          </cell>
          <cell r="CF2012" t="str">
            <v>Nynke Buis</v>
          </cell>
          <cell r="CL2012" t="str">
            <v>Indiensttreding</v>
          </cell>
          <cell r="CN2012">
            <v>0</v>
          </cell>
          <cell r="CO2012">
            <v>0</v>
          </cell>
          <cell r="CP2012">
            <v>0</v>
          </cell>
          <cell r="CQ2012">
            <v>0</v>
          </cell>
          <cell r="CR2012">
            <v>0</v>
          </cell>
          <cell r="CS2012">
            <v>0</v>
          </cell>
          <cell r="CT2012">
            <v>0</v>
          </cell>
          <cell r="CU2012">
            <v>0</v>
          </cell>
          <cell r="CV2012">
            <v>0</v>
          </cell>
          <cell r="CW2012">
            <v>0</v>
          </cell>
        </row>
        <row r="2013">
          <cell r="A2013" t="str">
            <v>23621</v>
          </cell>
          <cell r="B2013" t="str">
            <v>Jacco</v>
          </cell>
          <cell r="C2013" t="str">
            <v>Aantjes</v>
          </cell>
          <cell r="D2013">
            <v>40909</v>
          </cell>
          <cell r="E2013">
            <v>43831</v>
          </cell>
          <cell r="G2013" t="str">
            <v>Utrecht</v>
          </cell>
          <cell r="H2013">
            <v>1</v>
          </cell>
          <cell r="I2013">
            <v>6657.56</v>
          </cell>
          <cell r="J2013" t="str">
            <v>Personeelslid</v>
          </cell>
          <cell r="K2013" t="str">
            <v>Medewerker</v>
          </cell>
          <cell r="L2013" t="str">
            <v>Public Sector Consulting</v>
          </cell>
          <cell r="M2013" t="str">
            <v>Advisory</v>
          </cell>
          <cell r="N2013" t="str">
            <v>3400</v>
          </cell>
          <cell r="O2013" t="str">
            <v>315</v>
          </cell>
          <cell r="P2013" t="str">
            <v>Sr. Manager</v>
          </cell>
          <cell r="Q2013" t="str">
            <v>7</v>
          </cell>
          <cell r="R2013" t="str">
            <v>Man</v>
          </cell>
          <cell r="S2013">
            <v>26429</v>
          </cell>
          <cell r="T2013" t="str">
            <v>BDO Advisory B.V.</v>
          </cell>
          <cell r="U2013" t="str">
            <v>Medewerkers Advisory Public Sector Lokale overheid</v>
          </cell>
          <cell r="W2013" t="str">
            <v>Onbepaalde tijd</v>
          </cell>
          <cell r="Y2013" t="str">
            <v>Advisory</v>
          </cell>
          <cell r="Z2013" t="str">
            <v>Aantjes</v>
          </cell>
          <cell r="AB2013" t="str">
            <v>J.R.</v>
          </cell>
          <cell r="AD2013" t="str">
            <v>Aantjes</v>
          </cell>
          <cell r="AE2013" t="str">
            <v>Suikerbakker 18</v>
          </cell>
          <cell r="AG2013" t="str">
            <v>3851 EV  ERMELO</v>
          </cell>
          <cell r="AJ2013" t="str">
            <v>193170085</v>
          </cell>
          <cell r="AL2013" t="str">
            <v>dhr. J.R. Aantjes</v>
          </cell>
          <cell r="AM2013">
            <v>40</v>
          </cell>
          <cell r="AN2013" t="str">
            <v>N</v>
          </cell>
          <cell r="AO2013" t="str">
            <v>Jacco.Aantjes@bdo.nl</v>
          </cell>
          <cell r="AP2013" t="str">
            <v>06-53572218</v>
          </cell>
          <cell r="AQ2013" t="str">
            <v>06-53572218</v>
          </cell>
          <cell r="AR2013" t="str">
            <v>Pensioenregeling A</v>
          </cell>
          <cell r="AS2013">
            <v>43831</v>
          </cell>
          <cell r="AU2013">
            <v>16</v>
          </cell>
          <cell r="AV2013" t="str">
            <v>02</v>
          </cell>
          <cell r="AW2013" t="str">
            <v>Basis CAO BDO</v>
          </cell>
          <cell r="AX2013">
            <v>43831</v>
          </cell>
          <cell r="BE2013" t="str">
            <v>9040000003</v>
          </cell>
          <cell r="BF2013" t="str">
            <v>Arteria</v>
          </cell>
          <cell r="BG2013">
            <v>43831</v>
          </cell>
          <cell r="BI2013" t="str">
            <v>J</v>
          </cell>
          <cell r="BJ2013" t="str">
            <v>J</v>
          </cell>
          <cell r="BK2013" t="str">
            <v>N</v>
          </cell>
          <cell r="BN2013" t="str">
            <v>Gehuwd</v>
          </cell>
          <cell r="BR2013">
            <v>202001</v>
          </cell>
          <cell r="BS2013">
            <v>202001</v>
          </cell>
          <cell r="BV2013" t="str">
            <v>N</v>
          </cell>
          <cell r="BW2013" t="str">
            <v>N</v>
          </cell>
          <cell r="BX2013" t="str">
            <v>J</v>
          </cell>
          <cell r="BZ2013" t="str">
            <v>Nederlandse</v>
          </cell>
          <cell r="CA2013" t="str">
            <v>NL</v>
          </cell>
          <cell r="CB2013" t="str">
            <v>06-53572218</v>
          </cell>
          <cell r="CD2013" t="str">
            <v>+31306336351</v>
          </cell>
          <cell r="CE2013" t="str">
            <v>06-53572218</v>
          </cell>
          <cell r="CL2013" t="str">
            <v>Indiensttreding</v>
          </cell>
          <cell r="CN2013">
            <v>0</v>
          </cell>
          <cell r="CO2013">
            <v>0</v>
          </cell>
          <cell r="CP2013">
            <v>0</v>
          </cell>
          <cell r="CQ2013">
            <v>0</v>
          </cell>
          <cell r="CR2013">
            <v>0</v>
          </cell>
          <cell r="CS2013">
            <v>0</v>
          </cell>
          <cell r="CT2013">
            <v>0</v>
          </cell>
          <cell r="CU2013">
            <v>0</v>
          </cell>
          <cell r="CV2013">
            <v>0</v>
          </cell>
          <cell r="CW2013">
            <v>0</v>
          </cell>
        </row>
        <row r="2014">
          <cell r="A2014" t="str">
            <v>23622</v>
          </cell>
          <cell r="B2014" t="str">
            <v>Malou</v>
          </cell>
          <cell r="C2014" t="str">
            <v>van Bentum</v>
          </cell>
          <cell r="D2014">
            <v>42430</v>
          </cell>
          <cell r="E2014">
            <v>43831</v>
          </cell>
          <cell r="G2014" t="str">
            <v>Utrecht</v>
          </cell>
          <cell r="H2014">
            <v>0.9</v>
          </cell>
          <cell r="I2014">
            <v>4700</v>
          </cell>
          <cell r="J2014" t="str">
            <v>Personeelslid</v>
          </cell>
          <cell r="K2014" t="str">
            <v>Medewerker</v>
          </cell>
          <cell r="L2014" t="str">
            <v>Public Sector Consulting</v>
          </cell>
          <cell r="M2014" t="str">
            <v>Advisory</v>
          </cell>
          <cell r="N2014" t="str">
            <v>3400</v>
          </cell>
          <cell r="O2014" t="str">
            <v>320</v>
          </cell>
          <cell r="P2014" t="str">
            <v>Sr. Adviseur</v>
          </cell>
          <cell r="Q2014" t="str">
            <v>6</v>
          </cell>
          <cell r="R2014" t="str">
            <v>Vrouw</v>
          </cell>
          <cell r="S2014">
            <v>31084</v>
          </cell>
          <cell r="T2014" t="str">
            <v>BDO Advisory B.V.</v>
          </cell>
          <cell r="U2014" t="str">
            <v>Medewerkers Advisory Public Sector Lokale overheid</v>
          </cell>
          <cell r="W2014" t="str">
            <v>Onbepaalde tijd</v>
          </cell>
          <cell r="Y2014" t="str">
            <v>Advisory</v>
          </cell>
          <cell r="Z2014" t="str">
            <v>Bentum</v>
          </cell>
          <cell r="AA2014" t="str">
            <v>van</v>
          </cell>
          <cell r="AB2014" t="str">
            <v>M.A.J.</v>
          </cell>
          <cell r="AC2014" t="str">
            <v>van</v>
          </cell>
          <cell r="AD2014" t="str">
            <v>Bentum</v>
          </cell>
          <cell r="AE2014" t="str">
            <v>Molièrelaan 4</v>
          </cell>
          <cell r="AG2014" t="str">
            <v>3533 VH  UTRECHT</v>
          </cell>
          <cell r="AJ2014" t="str">
            <v>193500681</v>
          </cell>
          <cell r="AL2014" t="str">
            <v>mevr. M.A.J. van Bentum</v>
          </cell>
          <cell r="AM2014">
            <v>36</v>
          </cell>
          <cell r="AN2014" t="str">
            <v>N</v>
          </cell>
          <cell r="AO2014" t="str">
            <v>Malou.van.Bentum@bdo.nl</v>
          </cell>
          <cell r="AP2014" t="str">
            <v>06-12729665</v>
          </cell>
          <cell r="AQ2014" t="str">
            <v>06-12729665</v>
          </cell>
          <cell r="AR2014" t="str">
            <v>Pensioenregeling A</v>
          </cell>
          <cell r="AS2014">
            <v>43831</v>
          </cell>
          <cell r="AU2014">
            <v>18.32</v>
          </cell>
          <cell r="AV2014" t="str">
            <v>02</v>
          </cell>
          <cell r="AW2014" t="str">
            <v>Basis CAO BDO</v>
          </cell>
          <cell r="AX2014">
            <v>43831</v>
          </cell>
          <cell r="BE2014" t="str">
            <v>9040000003</v>
          </cell>
          <cell r="BF2014" t="str">
            <v>Arteria</v>
          </cell>
          <cell r="BG2014">
            <v>43831</v>
          </cell>
          <cell r="BI2014" t="str">
            <v>J</v>
          </cell>
          <cell r="BJ2014" t="str">
            <v>J</v>
          </cell>
          <cell r="BK2014" t="str">
            <v>N</v>
          </cell>
          <cell r="BN2014" t="str">
            <v>Gehuwd</v>
          </cell>
          <cell r="BO2014">
            <v>43736</v>
          </cell>
          <cell r="BR2014">
            <v>202003</v>
          </cell>
          <cell r="BS2014">
            <v>202003</v>
          </cell>
          <cell r="BV2014" t="str">
            <v>N</v>
          </cell>
          <cell r="BW2014" t="str">
            <v>N</v>
          </cell>
          <cell r="BX2014" t="str">
            <v>J</v>
          </cell>
          <cell r="BZ2014" t="str">
            <v>Nederlandse</v>
          </cell>
          <cell r="CA2014" t="str">
            <v>NL</v>
          </cell>
          <cell r="CB2014" t="str">
            <v>06-23701459</v>
          </cell>
          <cell r="CD2014" t="str">
            <v>+31306336389</v>
          </cell>
          <cell r="CE2014" t="str">
            <v>06-23701459</v>
          </cell>
          <cell r="CL2014" t="str">
            <v>Indiensttreding</v>
          </cell>
          <cell r="CN2014">
            <v>0</v>
          </cell>
          <cell r="CO2014">
            <v>0</v>
          </cell>
          <cell r="CP2014">
            <v>0</v>
          </cell>
          <cell r="CQ2014">
            <v>0</v>
          </cell>
          <cell r="CR2014">
            <v>0</v>
          </cell>
          <cell r="CS2014">
            <v>0</v>
          </cell>
          <cell r="CT2014">
            <v>0</v>
          </cell>
          <cell r="CU2014">
            <v>0</v>
          </cell>
          <cell r="CV2014">
            <v>0</v>
          </cell>
          <cell r="CW2014">
            <v>0</v>
          </cell>
        </row>
        <row r="2015">
          <cell r="A2015" t="str">
            <v>23623</v>
          </cell>
          <cell r="B2015" t="str">
            <v>René</v>
          </cell>
          <cell r="C2015" t="str">
            <v>Meijer</v>
          </cell>
          <cell r="D2015">
            <v>42262</v>
          </cell>
          <cell r="E2015">
            <v>43831</v>
          </cell>
          <cell r="G2015" t="str">
            <v>Utrecht</v>
          </cell>
          <cell r="H2015">
            <v>0.85</v>
          </cell>
          <cell r="I2015">
            <v>5250</v>
          </cell>
          <cell r="J2015" t="str">
            <v>Personeelslid</v>
          </cell>
          <cell r="K2015" t="str">
            <v>Medewerker</v>
          </cell>
          <cell r="L2015" t="str">
            <v>Public Sector Consulting</v>
          </cell>
          <cell r="M2015" t="str">
            <v>Advisory</v>
          </cell>
          <cell r="N2015" t="str">
            <v>3400</v>
          </cell>
          <cell r="O2015" t="str">
            <v>320</v>
          </cell>
          <cell r="P2015" t="str">
            <v>Sr. Adviseur</v>
          </cell>
          <cell r="Q2015" t="str">
            <v>6</v>
          </cell>
          <cell r="R2015" t="str">
            <v>Man</v>
          </cell>
          <cell r="S2015">
            <v>31541</v>
          </cell>
          <cell r="T2015" t="str">
            <v>BDO Advisory B.V.</v>
          </cell>
          <cell r="U2015" t="str">
            <v>Medewerkers Advisory Public Sector Lokale overheid</v>
          </cell>
          <cell r="W2015" t="str">
            <v>Onbepaalde tijd</v>
          </cell>
          <cell r="Y2015" t="str">
            <v>Advisory</v>
          </cell>
          <cell r="Z2015" t="str">
            <v>Meijer</v>
          </cell>
          <cell r="AB2015" t="str">
            <v>R.A.</v>
          </cell>
          <cell r="AD2015" t="str">
            <v>Meijer</v>
          </cell>
          <cell r="AE2015" t="str">
            <v>Essesteijnstraat 167</v>
          </cell>
          <cell r="AG2015" t="str">
            <v>2272 XV  VOORBURG</v>
          </cell>
          <cell r="AJ2015" t="str">
            <v>198803400</v>
          </cell>
          <cell r="AL2015" t="str">
            <v>dhr. R.A. Meijer</v>
          </cell>
          <cell r="AM2015">
            <v>34</v>
          </cell>
          <cell r="AN2015" t="str">
            <v>N</v>
          </cell>
          <cell r="AO2015" t="str">
            <v>Rene.Meijer@bdo.nl</v>
          </cell>
          <cell r="AP2015" t="str">
            <v>06-22812811</v>
          </cell>
          <cell r="AQ2015" t="str">
            <v>06-22812811</v>
          </cell>
          <cell r="AR2015" t="str">
            <v>Pensioenregeling A</v>
          </cell>
          <cell r="AS2015">
            <v>43831</v>
          </cell>
          <cell r="AU2015">
            <v>54.4</v>
          </cell>
          <cell r="AV2015" t="str">
            <v>02</v>
          </cell>
          <cell r="AW2015" t="str">
            <v>Basis CAO BDO</v>
          </cell>
          <cell r="AX2015">
            <v>43831</v>
          </cell>
          <cell r="BE2015" t="str">
            <v>9040000003</v>
          </cell>
          <cell r="BF2015" t="str">
            <v>Arteria</v>
          </cell>
          <cell r="BG2015">
            <v>43831</v>
          </cell>
          <cell r="BI2015" t="str">
            <v>J</v>
          </cell>
          <cell r="BJ2015" t="str">
            <v>J</v>
          </cell>
          <cell r="BK2015" t="str">
            <v>N</v>
          </cell>
          <cell r="BN2015" t="str">
            <v>Ongehuwd</v>
          </cell>
          <cell r="BR2015">
            <v>202001</v>
          </cell>
          <cell r="BS2015">
            <v>202001</v>
          </cell>
          <cell r="BV2015" t="str">
            <v>N</v>
          </cell>
          <cell r="BW2015" t="str">
            <v>N</v>
          </cell>
          <cell r="BX2015" t="str">
            <v>J</v>
          </cell>
          <cell r="BZ2015" t="str">
            <v>Nederlandse</v>
          </cell>
          <cell r="CA2015" t="str">
            <v>NL</v>
          </cell>
          <cell r="CB2015" t="str">
            <v>06-22812811</v>
          </cell>
          <cell r="CD2015" t="str">
            <v>+31306336396</v>
          </cell>
          <cell r="CE2015" t="str">
            <v>06-22812811</v>
          </cell>
          <cell r="CL2015" t="str">
            <v>Indiensttreding</v>
          </cell>
          <cell r="CN2015">
            <v>0</v>
          </cell>
          <cell r="CO2015">
            <v>0</v>
          </cell>
          <cell r="CP2015">
            <v>0</v>
          </cell>
          <cell r="CQ2015">
            <v>0</v>
          </cell>
          <cell r="CR2015">
            <v>0</v>
          </cell>
          <cell r="CS2015">
            <v>0</v>
          </cell>
          <cell r="CT2015">
            <v>0</v>
          </cell>
          <cell r="CU2015">
            <v>0</v>
          </cell>
          <cell r="CV2015">
            <v>0</v>
          </cell>
          <cell r="CW2015">
            <v>0</v>
          </cell>
        </row>
        <row r="2016">
          <cell r="A2016" t="str">
            <v>23620</v>
          </cell>
          <cell r="B2016" t="str">
            <v>Emile</v>
          </cell>
          <cell r="C2016" t="str">
            <v>Petiet</v>
          </cell>
          <cell r="D2016">
            <v>42979</v>
          </cell>
          <cell r="E2016">
            <v>43831</v>
          </cell>
          <cell r="G2016" t="str">
            <v>Utrecht</v>
          </cell>
          <cell r="H2016">
            <v>1</v>
          </cell>
          <cell r="I2016">
            <v>5400</v>
          </cell>
          <cell r="J2016" t="str">
            <v>Personeelslid</v>
          </cell>
          <cell r="K2016" t="str">
            <v>Medewerker</v>
          </cell>
          <cell r="L2016" t="str">
            <v>Public Sector Consulting</v>
          </cell>
          <cell r="M2016" t="str">
            <v>Advisory</v>
          </cell>
          <cell r="N2016" t="str">
            <v>3400</v>
          </cell>
          <cell r="O2016" t="str">
            <v>320</v>
          </cell>
          <cell r="P2016" t="str">
            <v>Sr. Adviseur</v>
          </cell>
          <cell r="Q2016" t="str">
            <v>6</v>
          </cell>
          <cell r="R2016" t="str">
            <v>Man</v>
          </cell>
          <cell r="S2016">
            <v>30730</v>
          </cell>
          <cell r="T2016" t="str">
            <v>BDO Advisory B.V.</v>
          </cell>
          <cell r="U2016" t="str">
            <v>Medewerkers Advisory Public Sector Lokale overheid</v>
          </cell>
          <cell r="W2016" t="str">
            <v>Onbepaalde tijd</v>
          </cell>
          <cell r="Y2016" t="str">
            <v>Advisory</v>
          </cell>
          <cell r="Z2016" t="str">
            <v>Petiet</v>
          </cell>
          <cell r="AB2016" t="str">
            <v>E.S.</v>
          </cell>
          <cell r="AD2016" t="str">
            <v>Petiet</v>
          </cell>
          <cell r="AE2016" t="str">
            <v>Vaartscherijnstraat 68</v>
          </cell>
          <cell r="AG2016" t="str">
            <v>3523 TD  UTRECHT</v>
          </cell>
          <cell r="AJ2016" t="str">
            <v>145421661</v>
          </cell>
          <cell r="AL2016" t="str">
            <v>dhr. E.S. Petiet</v>
          </cell>
          <cell r="AM2016">
            <v>40</v>
          </cell>
          <cell r="AN2016" t="str">
            <v>N</v>
          </cell>
          <cell r="AO2016" t="str">
            <v>Emile.Petiet@bdo.nl</v>
          </cell>
          <cell r="AP2016" t="str">
            <v>06-40890375</v>
          </cell>
          <cell r="AQ2016" t="str">
            <v>06-40890375</v>
          </cell>
          <cell r="AR2016" t="str">
            <v>Pensioenregeling A</v>
          </cell>
          <cell r="AS2016">
            <v>43831</v>
          </cell>
          <cell r="AU2016">
            <v>83.66</v>
          </cell>
          <cell r="AV2016" t="str">
            <v>02</v>
          </cell>
          <cell r="AW2016" t="str">
            <v>Basis CAO BDO</v>
          </cell>
          <cell r="AX2016">
            <v>43831</v>
          </cell>
          <cell r="BE2016" t="str">
            <v>9040000003</v>
          </cell>
          <cell r="BF2016" t="str">
            <v>Arteria</v>
          </cell>
          <cell r="BG2016">
            <v>43831</v>
          </cell>
          <cell r="BI2016" t="str">
            <v>J</v>
          </cell>
          <cell r="BJ2016" t="str">
            <v>J</v>
          </cell>
          <cell r="BK2016" t="str">
            <v>N</v>
          </cell>
          <cell r="BN2016" t="str">
            <v>Samenwonend</v>
          </cell>
          <cell r="BR2016">
            <v>202001</v>
          </cell>
          <cell r="BV2016" t="str">
            <v>N</v>
          </cell>
          <cell r="BW2016" t="str">
            <v>N</v>
          </cell>
          <cell r="BX2016" t="str">
            <v>N</v>
          </cell>
          <cell r="BZ2016" t="str">
            <v>Nederlandse</v>
          </cell>
          <cell r="CA2016" t="str">
            <v>NL</v>
          </cell>
          <cell r="CB2016" t="str">
            <v>06-40890375</v>
          </cell>
          <cell r="CD2016" t="str">
            <v>+31306336340</v>
          </cell>
          <cell r="CE2016" t="str">
            <v>06-40890375</v>
          </cell>
          <cell r="CL2016" t="str">
            <v>Indiensttreding</v>
          </cell>
          <cell r="CN2016">
            <v>0</v>
          </cell>
          <cell r="CO2016">
            <v>0</v>
          </cell>
          <cell r="CP2016">
            <v>0</v>
          </cell>
          <cell r="CQ2016">
            <v>0</v>
          </cell>
          <cell r="CR2016">
            <v>0</v>
          </cell>
          <cell r="CS2016">
            <v>0</v>
          </cell>
          <cell r="CT2016">
            <v>0</v>
          </cell>
          <cell r="CU2016">
            <v>0</v>
          </cell>
          <cell r="CV2016">
            <v>0</v>
          </cell>
          <cell r="CW2016">
            <v>0</v>
          </cell>
        </row>
        <row r="2017">
          <cell r="A2017" t="str">
            <v>22497</v>
          </cell>
          <cell r="B2017" t="str">
            <v>Jennifer</v>
          </cell>
          <cell r="C2017" t="str">
            <v>Wijsman - Kok</v>
          </cell>
          <cell r="D2017">
            <v>43617</v>
          </cell>
          <cell r="E2017">
            <v>43617</v>
          </cell>
          <cell r="G2017" t="str">
            <v>Utrecht</v>
          </cell>
          <cell r="H2017">
            <v>1</v>
          </cell>
          <cell r="I2017">
            <v>6077</v>
          </cell>
          <cell r="J2017" t="str">
            <v>Personeelslid</v>
          </cell>
          <cell r="K2017" t="str">
            <v>Medewerker</v>
          </cell>
          <cell r="L2017" t="str">
            <v>Cybersecurity</v>
          </cell>
          <cell r="M2017" t="str">
            <v>Advisory</v>
          </cell>
          <cell r="N2017" t="str">
            <v>16154</v>
          </cell>
          <cell r="O2017" t="str">
            <v>320</v>
          </cell>
          <cell r="P2017" t="str">
            <v>Sr. Adviseur</v>
          </cell>
          <cell r="Q2017" t="str">
            <v>6</v>
          </cell>
          <cell r="R2017" t="str">
            <v>Vrouw</v>
          </cell>
          <cell r="S2017">
            <v>26037</v>
          </cell>
          <cell r="T2017" t="str">
            <v>BDO Advisory B.V.</v>
          </cell>
          <cell r="U2017" t="str">
            <v>Medewerkers Advisory Cybersecurity B</v>
          </cell>
          <cell r="W2017" t="str">
            <v>Onbepaalde tijd</v>
          </cell>
          <cell r="Y2017" t="str">
            <v>Advisory</v>
          </cell>
          <cell r="Z2017" t="str">
            <v>Kok</v>
          </cell>
          <cell r="AB2017" t="str">
            <v>J.E.</v>
          </cell>
          <cell r="AD2017" t="str">
            <v>Wijsman - Kok</v>
          </cell>
          <cell r="AE2017" t="str">
            <v>Blekerssingel 49</v>
          </cell>
          <cell r="AG2017" t="str">
            <v>2806 AC  GOUDA</v>
          </cell>
          <cell r="AJ2017" t="str">
            <v>171748244</v>
          </cell>
          <cell r="AL2017" t="str">
            <v>mevr. J.E. Wijsman - Kok</v>
          </cell>
          <cell r="AM2017">
            <v>40</v>
          </cell>
          <cell r="AN2017" t="str">
            <v>N</v>
          </cell>
          <cell r="AO2017" t="str">
            <v>Jennifer.Kok@bdo.nl</v>
          </cell>
          <cell r="AP2017" t="str">
            <v>06-21288195</v>
          </cell>
          <cell r="AQ2017" t="str">
            <v>06-21288195</v>
          </cell>
          <cell r="AR2017" t="str">
            <v>Pensioenregeling A</v>
          </cell>
          <cell r="AS2017">
            <v>43617</v>
          </cell>
          <cell r="AV2017" t="str">
            <v>02</v>
          </cell>
          <cell r="AW2017" t="str">
            <v>Basis CAO BDO</v>
          </cell>
          <cell r="AX2017">
            <v>43617</v>
          </cell>
          <cell r="BE2017" t="str">
            <v>9040000608</v>
          </cell>
          <cell r="BG2017">
            <v>43617</v>
          </cell>
          <cell r="BI2017" t="str">
            <v>J</v>
          </cell>
          <cell r="BJ2017" t="str">
            <v>J</v>
          </cell>
          <cell r="BK2017" t="str">
            <v>N</v>
          </cell>
          <cell r="BN2017" t="str">
            <v>Gehuwd</v>
          </cell>
          <cell r="BQ2017" t="str">
            <v>Wijsman</v>
          </cell>
          <cell r="BV2017" t="str">
            <v>N</v>
          </cell>
          <cell r="BW2017" t="str">
            <v>N</v>
          </cell>
          <cell r="BX2017" t="str">
            <v>N</v>
          </cell>
          <cell r="BZ2017" t="str">
            <v>Nederlandse</v>
          </cell>
          <cell r="CA2017" t="str">
            <v>NL</v>
          </cell>
          <cell r="CB2017" t="str">
            <v>06-21288195</v>
          </cell>
          <cell r="CC2017" t="str">
            <v>j@wijsman.net</v>
          </cell>
          <cell r="CD2017" t="str">
            <v>+31306336273</v>
          </cell>
          <cell r="CE2017" t="str">
            <v>06-21288195</v>
          </cell>
          <cell r="CF2017" t="str">
            <v>Wijsman</v>
          </cell>
          <cell r="CL2017" t="str">
            <v>Indiensttreding</v>
          </cell>
          <cell r="CN2017">
            <v>0</v>
          </cell>
          <cell r="CO2017">
            <v>0</v>
          </cell>
          <cell r="CP2017">
            <v>0</v>
          </cell>
          <cell r="CQ2017">
            <v>0</v>
          </cell>
          <cell r="CR2017">
            <v>0</v>
          </cell>
          <cell r="CS2017">
            <v>0</v>
          </cell>
          <cell r="CT2017">
            <v>0</v>
          </cell>
          <cell r="CU2017">
            <v>0</v>
          </cell>
          <cell r="CV2017">
            <v>0</v>
          </cell>
          <cell r="CW2017">
            <v>0</v>
          </cell>
        </row>
        <row r="2018">
          <cell r="A2018" t="str">
            <v>22236</v>
          </cell>
          <cell r="B2018" t="str">
            <v>Ramy</v>
          </cell>
          <cell r="C2018" t="str">
            <v>Mohamed</v>
          </cell>
          <cell r="D2018">
            <v>43556</v>
          </cell>
          <cell r="E2018">
            <v>43556</v>
          </cell>
          <cell r="G2018" t="str">
            <v>Utrecht</v>
          </cell>
          <cell r="H2018">
            <v>1</v>
          </cell>
          <cell r="I2018">
            <v>4515</v>
          </cell>
          <cell r="J2018" t="str">
            <v>Personeelslid</v>
          </cell>
          <cell r="K2018" t="str">
            <v>Medewerker</v>
          </cell>
          <cell r="L2018" t="str">
            <v>Legal</v>
          </cell>
          <cell r="M2018" t="str">
            <v>Advisory</v>
          </cell>
          <cell r="N2018" t="str">
            <v>6051</v>
          </cell>
          <cell r="O2018" t="str">
            <v>329</v>
          </cell>
          <cell r="P2018" t="str">
            <v>Jurist</v>
          </cell>
          <cell r="Q2018" t="str">
            <v>5</v>
          </cell>
          <cell r="R2018" t="str">
            <v>Man</v>
          </cell>
          <cell r="S2018">
            <v>32552</v>
          </cell>
          <cell r="T2018" t="str">
            <v>BDO Legal B.V.</v>
          </cell>
          <cell r="U2018" t="str">
            <v>Medewerkers Advisory Legal - AR A</v>
          </cell>
          <cell r="W2018" t="str">
            <v>Onbepaalde tijd</v>
          </cell>
          <cell r="Y2018" t="str">
            <v>Advisory</v>
          </cell>
          <cell r="Z2018" t="str">
            <v>Mohamed</v>
          </cell>
          <cell r="AB2018" t="str">
            <v>R.A.M.</v>
          </cell>
          <cell r="AD2018" t="str">
            <v>Mohamed</v>
          </cell>
          <cell r="AE2018" t="str">
            <v>Beukenrode 7 C</v>
          </cell>
          <cell r="AG2018" t="str">
            <v>2215 JA  VOORHOUT</v>
          </cell>
          <cell r="AJ2018" t="str">
            <v>041582597</v>
          </cell>
          <cell r="AL2018" t="str">
            <v>dhr. mr. R.A.M. Mohamed</v>
          </cell>
          <cell r="AM2018">
            <v>40</v>
          </cell>
          <cell r="AN2018" t="str">
            <v>N</v>
          </cell>
          <cell r="AO2018" t="str">
            <v>Ramy.Mohamed@bdo.nl</v>
          </cell>
          <cell r="AP2018" t="str">
            <v>06-54345871</v>
          </cell>
          <cell r="AQ2018" t="str">
            <v>06-54345871</v>
          </cell>
          <cell r="AR2018" t="str">
            <v>Pensioenregeling A</v>
          </cell>
          <cell r="AS2018">
            <v>43556</v>
          </cell>
          <cell r="AU2018">
            <v>-7</v>
          </cell>
          <cell r="AV2018" t="str">
            <v>02</v>
          </cell>
          <cell r="AW2018" t="str">
            <v>Basis CAO BDO</v>
          </cell>
          <cell r="AX2018">
            <v>43556</v>
          </cell>
          <cell r="BE2018" t="str">
            <v>9040000200</v>
          </cell>
          <cell r="BG2018">
            <v>43556</v>
          </cell>
          <cell r="BI2018" t="str">
            <v>J</v>
          </cell>
          <cell r="BJ2018" t="str">
            <v>J</v>
          </cell>
          <cell r="BK2018" t="str">
            <v>N</v>
          </cell>
          <cell r="BR2018">
            <v>201914</v>
          </cell>
          <cell r="BV2018" t="str">
            <v>N</v>
          </cell>
          <cell r="BW2018" t="str">
            <v>N</v>
          </cell>
          <cell r="BX2018" t="str">
            <v>N</v>
          </cell>
          <cell r="BZ2018" t="str">
            <v>Nederlandse</v>
          </cell>
          <cell r="CA2018" t="str">
            <v>NL</v>
          </cell>
          <cell r="CB2018" t="str">
            <v>06-54345871</v>
          </cell>
          <cell r="CC2018" t="str">
            <v>ram.mohamed1@gmail.com</v>
          </cell>
          <cell r="CD2018" t="str">
            <v>+31306336329</v>
          </cell>
          <cell r="CE2018" t="str">
            <v>06-54345871</v>
          </cell>
          <cell r="CL2018" t="str">
            <v>Indiensttreding</v>
          </cell>
          <cell r="CN2018">
            <v>0</v>
          </cell>
          <cell r="CO2018">
            <v>0</v>
          </cell>
          <cell r="CP2018">
            <v>0</v>
          </cell>
          <cell r="CQ2018">
            <v>0</v>
          </cell>
          <cell r="CR2018">
            <v>0</v>
          </cell>
          <cell r="CS2018">
            <v>0</v>
          </cell>
          <cell r="CT2018">
            <v>0</v>
          </cell>
          <cell r="CU2018">
            <v>0</v>
          </cell>
          <cell r="CV2018">
            <v>0</v>
          </cell>
          <cell r="CW2018" t="str">
            <v>iPad 9,7 32GB Smartcase € 382,85</v>
          </cell>
        </row>
        <row r="2019">
          <cell r="A2019" t="str">
            <v>22370</v>
          </cell>
          <cell r="B2019" t="str">
            <v>Geert</v>
          </cell>
          <cell r="C2019" t="str">
            <v>Lamerichs</v>
          </cell>
          <cell r="D2019">
            <v>43556</v>
          </cell>
          <cell r="E2019">
            <v>43556</v>
          </cell>
          <cell r="G2019" t="str">
            <v>Utrecht</v>
          </cell>
          <cell r="H2019">
            <v>1</v>
          </cell>
          <cell r="I2019">
            <v>2950</v>
          </cell>
          <cell r="J2019" t="str">
            <v>Personeelslid</v>
          </cell>
          <cell r="K2019" t="str">
            <v>Medewerker</v>
          </cell>
          <cell r="L2019" t="str">
            <v>Technology &amp; Managed Services</v>
          </cell>
          <cell r="M2019" t="str">
            <v>Advisory</v>
          </cell>
          <cell r="N2019" t="str">
            <v>16200</v>
          </cell>
          <cell r="O2019" t="str">
            <v>340</v>
          </cell>
          <cell r="P2019" t="str">
            <v>Jr. Adviseur</v>
          </cell>
          <cell r="Q2019" t="str">
            <v>3</v>
          </cell>
          <cell r="R2019" t="str">
            <v>Man</v>
          </cell>
          <cell r="S2019">
            <v>34856</v>
          </cell>
          <cell r="T2019" t="str">
            <v>BDO Advisory B.V.</v>
          </cell>
          <cell r="U2019" t="str">
            <v>Medewerkers Advisory Technology &amp; Managed Services</v>
          </cell>
          <cell r="W2019" t="str">
            <v>Onbepaalde tijd</v>
          </cell>
          <cell r="Y2019" t="str">
            <v>Advisory</v>
          </cell>
          <cell r="Z2019" t="str">
            <v>Lamerichs</v>
          </cell>
          <cell r="AB2019" t="str">
            <v>G.L.S.</v>
          </cell>
          <cell r="AD2019" t="str">
            <v>Lamerichs</v>
          </cell>
          <cell r="AE2019" t="str">
            <v>Rietbeemden 3</v>
          </cell>
          <cell r="AG2019" t="str">
            <v>5476 LC  VORSTENBOSCH</v>
          </cell>
          <cell r="AJ2019" t="str">
            <v>220468187</v>
          </cell>
          <cell r="AL2019" t="str">
            <v>dhr. G.L.S. Lamerichs</v>
          </cell>
          <cell r="AM2019">
            <v>40</v>
          </cell>
          <cell r="AN2019" t="str">
            <v>N</v>
          </cell>
          <cell r="AO2019" t="str">
            <v>Geert.Lamerichs@bdo.nl</v>
          </cell>
          <cell r="AP2019" t="str">
            <v>06-45929506</v>
          </cell>
          <cell r="AQ2019" t="str">
            <v>06-45929506</v>
          </cell>
          <cell r="AR2019" t="str">
            <v>Pensioenregeling A</v>
          </cell>
          <cell r="AS2019">
            <v>43556</v>
          </cell>
          <cell r="AU2019">
            <v>36</v>
          </cell>
          <cell r="AV2019" t="str">
            <v>02</v>
          </cell>
          <cell r="AW2019" t="str">
            <v>Basis CAO BDO</v>
          </cell>
          <cell r="AX2019">
            <v>43922</v>
          </cell>
          <cell r="BE2019" t="str">
            <v>9000100638</v>
          </cell>
          <cell r="BG2019">
            <v>43952</v>
          </cell>
          <cell r="BI2019" t="str">
            <v>J</v>
          </cell>
          <cell r="BJ2019" t="str">
            <v>J</v>
          </cell>
          <cell r="BK2019" t="str">
            <v>N</v>
          </cell>
          <cell r="BN2019" t="str">
            <v>Ongehuwd</v>
          </cell>
          <cell r="BR2019">
            <v>201914</v>
          </cell>
          <cell r="BS2019">
            <v>201914</v>
          </cell>
          <cell r="BV2019" t="str">
            <v>N</v>
          </cell>
          <cell r="BW2019" t="str">
            <v>N</v>
          </cell>
          <cell r="BX2019" t="str">
            <v>J</v>
          </cell>
          <cell r="BZ2019" t="str">
            <v>Nederlandse</v>
          </cell>
          <cell r="CA2019" t="str">
            <v>NL</v>
          </cell>
          <cell r="CB2019" t="str">
            <v>06-57710225</v>
          </cell>
          <cell r="CC2019" t="str">
            <v>gls.lamerichs@gmail.com</v>
          </cell>
          <cell r="CD2019" t="str">
            <v>+31306336322</v>
          </cell>
          <cell r="CE2019" t="str">
            <v>06-57710225</v>
          </cell>
          <cell r="CL2019" t="str">
            <v>Indiensttreding</v>
          </cell>
          <cell r="CN2019">
            <v>0</v>
          </cell>
          <cell r="CO2019">
            <v>0</v>
          </cell>
          <cell r="CP2019">
            <v>0</v>
          </cell>
          <cell r="CQ2019">
            <v>0</v>
          </cell>
          <cell r="CR2019">
            <v>0</v>
          </cell>
          <cell r="CS2019">
            <v>0</v>
          </cell>
          <cell r="CT2019">
            <v>0</v>
          </cell>
          <cell r="CU2019">
            <v>0</v>
          </cell>
          <cell r="CV2019">
            <v>0</v>
          </cell>
          <cell r="CW2019" t="str">
            <v>Galaxy Tab A  Gelcase € 379,90</v>
          </cell>
        </row>
        <row r="2020">
          <cell r="A2020" t="str">
            <v>22383</v>
          </cell>
          <cell r="B2020" t="str">
            <v>Martijn</v>
          </cell>
          <cell r="C2020" t="str">
            <v>Annink</v>
          </cell>
          <cell r="D2020">
            <v>43525</v>
          </cell>
          <cell r="E2020">
            <v>43525</v>
          </cell>
          <cell r="G2020" t="str">
            <v>Rotterdam</v>
          </cell>
          <cell r="H2020">
            <v>0.8</v>
          </cell>
          <cell r="I2020">
            <v>5923</v>
          </cell>
          <cell r="J2020" t="str">
            <v>Personeelslid</v>
          </cell>
          <cell r="K2020" t="str">
            <v>Medewerker</v>
          </cell>
          <cell r="L2020" t="str">
            <v>Legal</v>
          </cell>
          <cell r="M2020" t="str">
            <v>Advisory</v>
          </cell>
          <cell r="N2020" t="str">
            <v>6051</v>
          </cell>
          <cell r="O2020" t="str">
            <v>318</v>
          </cell>
          <cell r="P2020" t="str">
            <v>Sr. Jurist</v>
          </cell>
          <cell r="Q2020" t="str">
            <v>6</v>
          </cell>
          <cell r="R2020" t="str">
            <v>Man</v>
          </cell>
          <cell r="S2020">
            <v>29906</v>
          </cell>
          <cell r="T2020" t="str">
            <v>BDO Legal B.V.</v>
          </cell>
          <cell r="U2020" t="str">
            <v>Medewerkers Advisory Legal - OR A1 (legal)</v>
          </cell>
          <cell r="W2020" t="str">
            <v>Onbepaalde tijd</v>
          </cell>
          <cell r="Y2020" t="str">
            <v>Advisory</v>
          </cell>
          <cell r="Z2020" t="str">
            <v>Annink</v>
          </cell>
          <cell r="AB2020" t="str">
            <v>M.</v>
          </cell>
          <cell r="AD2020" t="str">
            <v>Annink</v>
          </cell>
          <cell r="AE2020" t="str">
            <v>Eiklaan 9</v>
          </cell>
          <cell r="AG2020" t="str">
            <v>2282 AS  RIJSWIJK ZH</v>
          </cell>
          <cell r="AJ2020" t="str">
            <v>137799202</v>
          </cell>
          <cell r="AL2020" t="str">
            <v>dhr. mr. M. Annink</v>
          </cell>
          <cell r="AM2020">
            <v>40</v>
          </cell>
          <cell r="AN2020" t="str">
            <v>N</v>
          </cell>
          <cell r="AO2020" t="str">
            <v>Martijn.Annink@bdo.nl</v>
          </cell>
          <cell r="AP2020" t="str">
            <v>06-24658393</v>
          </cell>
          <cell r="AQ2020" t="str">
            <v>06-24658393</v>
          </cell>
          <cell r="AR2020" t="str">
            <v>Pensioenregeling A</v>
          </cell>
          <cell r="AS2020">
            <v>43525</v>
          </cell>
          <cell r="AU2020">
            <v>32</v>
          </cell>
          <cell r="AV2020" t="str">
            <v>02</v>
          </cell>
          <cell r="AW2020" t="str">
            <v>Basis CAO BDO</v>
          </cell>
          <cell r="AX2020">
            <v>43891</v>
          </cell>
          <cell r="AY2020">
            <v>8</v>
          </cell>
          <cell r="AZ2020">
            <v>43525</v>
          </cell>
          <cell r="BA2020">
            <v>44073</v>
          </cell>
          <cell r="BB2020">
            <v>43678</v>
          </cell>
          <cell r="BC2020">
            <v>43891</v>
          </cell>
          <cell r="BE2020" t="str">
            <v>9040000005</v>
          </cell>
          <cell r="BG2020">
            <v>43891</v>
          </cell>
          <cell r="BI2020" t="str">
            <v>J</v>
          </cell>
          <cell r="BJ2020" t="str">
            <v>J</v>
          </cell>
          <cell r="BK2020" t="str">
            <v>N</v>
          </cell>
          <cell r="BN2020" t="str">
            <v>Ongehuwd</v>
          </cell>
          <cell r="BR2020">
            <v>201910</v>
          </cell>
          <cell r="BS2020">
            <v>201910</v>
          </cell>
          <cell r="BV2020" t="str">
            <v>N</v>
          </cell>
          <cell r="BW2020" t="str">
            <v>N</v>
          </cell>
          <cell r="BX2020" t="str">
            <v>J</v>
          </cell>
          <cell r="BZ2020" t="str">
            <v>Nederlandse</v>
          </cell>
          <cell r="CA2020" t="str">
            <v>NL</v>
          </cell>
          <cell r="CB2020" t="str">
            <v>06-24658393</v>
          </cell>
          <cell r="CC2020" t="str">
            <v>martijn_annink@hotmail.com</v>
          </cell>
          <cell r="CD2020" t="str">
            <v>+31102370781</v>
          </cell>
          <cell r="CE2020" t="str">
            <v>06-24658393</v>
          </cell>
          <cell r="CL2020" t="str">
            <v>Indiensttreding</v>
          </cell>
          <cell r="CN2020">
            <v>0</v>
          </cell>
          <cell r="CO2020">
            <v>0</v>
          </cell>
          <cell r="CP2020">
            <v>0</v>
          </cell>
          <cell r="CQ2020">
            <v>0</v>
          </cell>
          <cell r="CR2020">
            <v>0</v>
          </cell>
          <cell r="CS2020">
            <v>0</v>
          </cell>
          <cell r="CT2020">
            <v>0</v>
          </cell>
          <cell r="CU2020">
            <v>0</v>
          </cell>
          <cell r="CV2020">
            <v>0</v>
          </cell>
          <cell r="CW2020" t="str">
            <v>iPad 9,7 32GB Smartcase € 382,85</v>
          </cell>
        </row>
        <row r="2021">
          <cell r="A2021" t="str">
            <v>22532</v>
          </cell>
          <cell r="B2021" t="str">
            <v>Sjoerd</v>
          </cell>
          <cell r="C2021" t="str">
            <v>Roelofs</v>
          </cell>
          <cell r="D2021">
            <v>43563</v>
          </cell>
          <cell r="E2021">
            <v>43563</v>
          </cell>
          <cell r="G2021" t="str">
            <v>Utrecht</v>
          </cell>
          <cell r="H2021">
            <v>0.9</v>
          </cell>
          <cell r="I2021">
            <v>6600</v>
          </cell>
          <cell r="J2021" t="str">
            <v>Personeelslid</v>
          </cell>
          <cell r="K2021" t="str">
            <v>Medewerker</v>
          </cell>
          <cell r="L2021" t="str">
            <v>Management Consulting</v>
          </cell>
          <cell r="M2021" t="str">
            <v>Advisory</v>
          </cell>
          <cell r="N2021" t="str">
            <v>6200</v>
          </cell>
          <cell r="O2021" t="str">
            <v>315</v>
          </cell>
          <cell r="P2021" t="str">
            <v>Sr. Manager</v>
          </cell>
          <cell r="Q2021" t="str">
            <v>7</v>
          </cell>
          <cell r="R2021" t="str">
            <v>Man</v>
          </cell>
          <cell r="S2021">
            <v>28408</v>
          </cell>
          <cell r="T2021" t="str">
            <v>BDO Advisory B.V.</v>
          </cell>
          <cell r="U2021" t="str">
            <v>Medewerkers Advisory MKB &amp; Familiebedrijven B</v>
          </cell>
          <cell r="W2021" t="str">
            <v>Onbepaalde tijd</v>
          </cell>
          <cell r="Y2021" t="str">
            <v>Advisory</v>
          </cell>
          <cell r="Z2021" t="str">
            <v>Roelofs</v>
          </cell>
          <cell r="AB2021" t="str">
            <v>S.H.</v>
          </cell>
          <cell r="AD2021" t="str">
            <v>Roelofs</v>
          </cell>
          <cell r="AE2021" t="str">
            <v>Breelandhof 19</v>
          </cell>
          <cell r="AG2021" t="str">
            <v>3828 VL  HOOGLAND</v>
          </cell>
          <cell r="AJ2021" t="str">
            <v>172520216</v>
          </cell>
          <cell r="AL2021" t="str">
            <v>dhr. S.H. Roelofs</v>
          </cell>
          <cell r="AM2021">
            <v>36</v>
          </cell>
          <cell r="AN2021" t="str">
            <v>N</v>
          </cell>
          <cell r="AO2021" t="str">
            <v>Sjoerd.Roelofs@bdo.nl</v>
          </cell>
          <cell r="AP2021" t="str">
            <v>06-48107820</v>
          </cell>
          <cell r="AQ2021" t="str">
            <v>06-48107820</v>
          </cell>
          <cell r="AR2021" t="str">
            <v>Pensioenregeling A</v>
          </cell>
          <cell r="AS2021">
            <v>43556</v>
          </cell>
          <cell r="AU2021">
            <v>4</v>
          </cell>
          <cell r="AV2021" t="str">
            <v>02</v>
          </cell>
          <cell r="AW2021" t="str">
            <v>Basis CAO BDO</v>
          </cell>
          <cell r="AX2021">
            <v>43563</v>
          </cell>
          <cell r="BE2021" t="str">
            <v>9040000002</v>
          </cell>
          <cell r="BG2021">
            <v>43563</v>
          </cell>
          <cell r="BI2021" t="str">
            <v>J</v>
          </cell>
          <cell r="BJ2021" t="str">
            <v>J</v>
          </cell>
          <cell r="BK2021" t="str">
            <v>N</v>
          </cell>
          <cell r="BN2021" t="str">
            <v>Gehuwd</v>
          </cell>
          <cell r="BR2021">
            <v>201915</v>
          </cell>
          <cell r="BS2021">
            <v>201915</v>
          </cell>
          <cell r="BV2021" t="str">
            <v>N</v>
          </cell>
          <cell r="BW2021" t="str">
            <v>N</v>
          </cell>
          <cell r="BX2021" t="str">
            <v>J</v>
          </cell>
          <cell r="BZ2021" t="str">
            <v>Nederlandse</v>
          </cell>
          <cell r="CA2021" t="str">
            <v>NL</v>
          </cell>
          <cell r="CB2021" t="str">
            <v>06-48107820</v>
          </cell>
          <cell r="CC2021" t="str">
            <v>sjoerd_roelofs@outlook.com</v>
          </cell>
          <cell r="CD2021" t="str">
            <v>+31306336334</v>
          </cell>
          <cell r="CE2021" t="str">
            <v>06-48107820</v>
          </cell>
          <cell r="CL2021" t="str">
            <v>Indiensttreding</v>
          </cell>
          <cell r="CN2021">
            <v>0</v>
          </cell>
          <cell r="CO2021">
            <v>0</v>
          </cell>
          <cell r="CP2021">
            <v>0</v>
          </cell>
          <cell r="CQ2021">
            <v>0</v>
          </cell>
          <cell r="CR2021">
            <v>0</v>
          </cell>
          <cell r="CS2021">
            <v>0</v>
          </cell>
          <cell r="CT2021">
            <v>0</v>
          </cell>
          <cell r="CU2021">
            <v>0</v>
          </cell>
          <cell r="CV2021">
            <v>0</v>
          </cell>
          <cell r="CW2021" t="str">
            <v>Galaxy Tab A  Gelcase € 379,90</v>
          </cell>
        </row>
        <row r="2022">
          <cell r="A2022" t="str">
            <v>22450</v>
          </cell>
          <cell r="B2022" t="str">
            <v>Stefan</v>
          </cell>
          <cell r="C2022" t="str">
            <v>Zrnić</v>
          </cell>
          <cell r="D2022">
            <v>43556</v>
          </cell>
          <cell r="E2022">
            <v>43556</v>
          </cell>
          <cell r="G2022" t="str">
            <v>Utrecht</v>
          </cell>
          <cell r="H2022">
            <v>1</v>
          </cell>
          <cell r="I2022">
            <v>3902</v>
          </cell>
          <cell r="J2022" t="str">
            <v>Personeelslid</v>
          </cell>
          <cell r="K2022" t="str">
            <v>Medewerker</v>
          </cell>
          <cell r="L2022" t="str">
            <v>Legal</v>
          </cell>
          <cell r="M2022" t="str">
            <v>Advisory</v>
          </cell>
          <cell r="N2022" t="str">
            <v>6051</v>
          </cell>
          <cell r="O2022" t="str">
            <v>338</v>
          </cell>
          <cell r="P2022" t="str">
            <v>Jurist</v>
          </cell>
          <cell r="Q2022" t="str">
            <v>4</v>
          </cell>
          <cell r="R2022" t="str">
            <v>Man</v>
          </cell>
          <cell r="S2022">
            <v>32169</v>
          </cell>
          <cell r="T2022" t="str">
            <v>BDO Legal B.V.</v>
          </cell>
          <cell r="U2022" t="str">
            <v>Medewerkers Advisory Legal - OR A1 (legal)</v>
          </cell>
          <cell r="W2022" t="str">
            <v>Onbepaalde tijd</v>
          </cell>
          <cell r="Y2022" t="str">
            <v>Advisory</v>
          </cell>
          <cell r="Z2022" t="str">
            <v>Zrnić</v>
          </cell>
          <cell r="AB2022" t="str">
            <v>S.</v>
          </cell>
          <cell r="AD2022" t="str">
            <v>Zrnić</v>
          </cell>
          <cell r="AE2022" t="str">
            <v>Paleizenbaan 37</v>
          </cell>
          <cell r="AG2022" t="str">
            <v>2315 DA  LEIDEN</v>
          </cell>
          <cell r="AJ2022" t="str">
            <v>223637336</v>
          </cell>
          <cell r="AL2022" t="str">
            <v>dhr. S. Zrnić</v>
          </cell>
          <cell r="AM2022">
            <v>40</v>
          </cell>
          <cell r="AN2022" t="str">
            <v>N</v>
          </cell>
          <cell r="AO2022" t="str">
            <v>Stefan.Zrnic@bdo.nl</v>
          </cell>
          <cell r="AP2022" t="str">
            <v>06-51292220</v>
          </cell>
          <cell r="AQ2022" t="str">
            <v>06-51292220</v>
          </cell>
          <cell r="AR2022" t="str">
            <v>Pensioenregeling A</v>
          </cell>
          <cell r="AS2022">
            <v>43556</v>
          </cell>
          <cell r="AU2022">
            <v>40</v>
          </cell>
          <cell r="AV2022" t="str">
            <v>02</v>
          </cell>
          <cell r="AW2022" t="str">
            <v>Basis CAO BDO</v>
          </cell>
          <cell r="AX2022">
            <v>43922</v>
          </cell>
          <cell r="BE2022" t="str">
            <v>9040000005</v>
          </cell>
          <cell r="BG2022">
            <v>43922</v>
          </cell>
          <cell r="BI2022" t="str">
            <v>J</v>
          </cell>
          <cell r="BJ2022" t="str">
            <v>J</v>
          </cell>
          <cell r="BK2022" t="str">
            <v>N</v>
          </cell>
          <cell r="BN2022" t="str">
            <v>Ongehuwd</v>
          </cell>
          <cell r="BR2022">
            <v>201914</v>
          </cell>
          <cell r="BS2022">
            <v>201914</v>
          </cell>
          <cell r="BV2022" t="str">
            <v>N</v>
          </cell>
          <cell r="BW2022" t="str">
            <v>N</v>
          </cell>
          <cell r="BX2022" t="str">
            <v>J</v>
          </cell>
          <cell r="BZ2022" t="str">
            <v>Nederlandse</v>
          </cell>
          <cell r="CA2022" t="str">
            <v>BA</v>
          </cell>
          <cell r="CB2022" t="str">
            <v>06-51292220</v>
          </cell>
          <cell r="CC2022" t="str">
            <v>s.zrnic2@gmail.com</v>
          </cell>
          <cell r="CD2022" t="str">
            <v>+31306336325</v>
          </cell>
          <cell r="CE2022" t="str">
            <v>06-51292220</v>
          </cell>
          <cell r="CL2022" t="str">
            <v>Indiensttreding</v>
          </cell>
          <cell r="CN2022">
            <v>0</v>
          </cell>
          <cell r="CO2022">
            <v>0</v>
          </cell>
          <cell r="CP2022">
            <v>0</v>
          </cell>
          <cell r="CQ2022">
            <v>0</v>
          </cell>
          <cell r="CR2022">
            <v>0</v>
          </cell>
          <cell r="CS2022">
            <v>0</v>
          </cell>
          <cell r="CT2022">
            <v>0</v>
          </cell>
          <cell r="CU2022">
            <v>0</v>
          </cell>
          <cell r="CV2022">
            <v>0</v>
          </cell>
          <cell r="CW2022" t="str">
            <v>Galaxy Tab A  Gelcase € 379,90</v>
          </cell>
        </row>
        <row r="2023">
          <cell r="A2023" t="str">
            <v>22354</v>
          </cell>
          <cell r="B2023" t="str">
            <v>Cas</v>
          </cell>
          <cell r="C2023" t="str">
            <v>de Vroom</v>
          </cell>
          <cell r="D2023">
            <v>43556</v>
          </cell>
          <cell r="E2023">
            <v>43556</v>
          </cell>
          <cell r="G2023" t="str">
            <v>Utrecht</v>
          </cell>
          <cell r="H2023">
            <v>1</v>
          </cell>
          <cell r="I2023">
            <v>3615</v>
          </cell>
          <cell r="J2023" t="str">
            <v>Personeelslid</v>
          </cell>
          <cell r="K2023" t="str">
            <v>Medewerker</v>
          </cell>
          <cell r="L2023" t="str">
            <v>Technology &amp; Managed Services</v>
          </cell>
          <cell r="M2023" t="str">
            <v>Advisory</v>
          </cell>
          <cell r="N2023" t="str">
            <v>16200</v>
          </cell>
          <cell r="O2023" t="str">
            <v>335</v>
          </cell>
          <cell r="P2023" t="str">
            <v>Jr. Adviseur</v>
          </cell>
          <cell r="Q2023" t="str">
            <v>4</v>
          </cell>
          <cell r="R2023" t="str">
            <v>Man</v>
          </cell>
          <cell r="S2023">
            <v>32903</v>
          </cell>
          <cell r="T2023" t="str">
            <v>BDO Advisory B.V.</v>
          </cell>
          <cell r="U2023" t="str">
            <v>Medewerkers Advisory Technology &amp; Managed Services</v>
          </cell>
          <cell r="W2023" t="str">
            <v>Onbepaalde tijd</v>
          </cell>
          <cell r="Y2023" t="str">
            <v>Advisory</v>
          </cell>
          <cell r="Z2023" t="str">
            <v>Vroom</v>
          </cell>
          <cell r="AA2023" t="str">
            <v>de</v>
          </cell>
          <cell r="AB2023" t="str">
            <v>C.H.C.</v>
          </cell>
          <cell r="AC2023" t="str">
            <v>de</v>
          </cell>
          <cell r="AD2023" t="str">
            <v>Vroom</v>
          </cell>
          <cell r="AE2023" t="str">
            <v>Marshalllaan 328</v>
          </cell>
          <cell r="AG2023" t="str">
            <v>3527 TV  UTRECHT</v>
          </cell>
          <cell r="AJ2023" t="str">
            <v>200483924</v>
          </cell>
          <cell r="AL2023" t="str">
            <v>dhr. C.H.C. de Vroom</v>
          </cell>
          <cell r="AM2023">
            <v>40</v>
          </cell>
          <cell r="AN2023" t="str">
            <v>N</v>
          </cell>
          <cell r="AO2023" t="str">
            <v>Cas.de.Vroom@bdo.nl</v>
          </cell>
          <cell r="AP2023" t="str">
            <v>06-57808488</v>
          </cell>
          <cell r="AQ2023" t="str">
            <v>06-57808488</v>
          </cell>
          <cell r="AR2023" t="str">
            <v>Pensioenregeling A</v>
          </cell>
          <cell r="AS2023">
            <v>43556</v>
          </cell>
          <cell r="AU2023">
            <v>24</v>
          </cell>
          <cell r="AV2023" t="str">
            <v>02</v>
          </cell>
          <cell r="AW2023" t="str">
            <v>Basis CAO BDO</v>
          </cell>
          <cell r="AX2023">
            <v>43556</v>
          </cell>
          <cell r="BE2023" t="str">
            <v>9000100638</v>
          </cell>
          <cell r="BG2023">
            <v>43952</v>
          </cell>
          <cell r="BI2023" t="str">
            <v>J</v>
          </cell>
          <cell r="BJ2023" t="str">
            <v>J</v>
          </cell>
          <cell r="BK2023" t="str">
            <v>N</v>
          </cell>
          <cell r="BN2023" t="str">
            <v>Ongehuwd</v>
          </cell>
          <cell r="BR2023">
            <v>201916</v>
          </cell>
          <cell r="BS2023">
            <v>201916</v>
          </cell>
          <cell r="BV2023" t="str">
            <v>N</v>
          </cell>
          <cell r="BW2023" t="str">
            <v>N</v>
          </cell>
          <cell r="BX2023" t="str">
            <v>J</v>
          </cell>
          <cell r="BZ2023" t="str">
            <v>Nederlandse</v>
          </cell>
          <cell r="CA2023" t="str">
            <v>NL</v>
          </cell>
          <cell r="CB2023" t="str">
            <v>06-57808488</v>
          </cell>
          <cell r="CC2023" t="str">
            <v>casvro@gmail.com</v>
          </cell>
          <cell r="CD2023" t="str">
            <v>+31306336326</v>
          </cell>
          <cell r="CE2023" t="str">
            <v>06-57808488</v>
          </cell>
          <cell r="CL2023" t="str">
            <v>Indiensttreding</v>
          </cell>
          <cell r="CN2023">
            <v>0</v>
          </cell>
          <cell r="CO2023">
            <v>0</v>
          </cell>
          <cell r="CP2023">
            <v>0</v>
          </cell>
          <cell r="CQ2023">
            <v>0</v>
          </cell>
          <cell r="CR2023">
            <v>0</v>
          </cell>
          <cell r="CS2023">
            <v>0</v>
          </cell>
          <cell r="CT2023">
            <v>0</v>
          </cell>
          <cell r="CU2023">
            <v>0</v>
          </cell>
          <cell r="CV2023">
            <v>0</v>
          </cell>
          <cell r="CW2023" t="str">
            <v>iPad 9,7 32GB Smartcase € 382,85</v>
          </cell>
        </row>
        <row r="2024">
          <cell r="A2024" t="str">
            <v>22503</v>
          </cell>
          <cell r="B2024" t="str">
            <v>Marinka</v>
          </cell>
          <cell r="C2024" t="str">
            <v>van Falier</v>
          </cell>
          <cell r="D2024">
            <v>43586</v>
          </cell>
          <cell r="E2024">
            <v>43586</v>
          </cell>
          <cell r="G2024" t="str">
            <v>Tilburg</v>
          </cell>
          <cell r="H2024">
            <v>0.9</v>
          </cell>
          <cell r="I2024">
            <v>4635</v>
          </cell>
          <cell r="J2024" t="str">
            <v>Personeelslid</v>
          </cell>
          <cell r="K2024" t="str">
            <v>Medewerker</v>
          </cell>
          <cell r="L2024" t="str">
            <v>BVT Legal</v>
          </cell>
          <cell r="M2024" t="str">
            <v>Advisory</v>
          </cell>
          <cell r="N2024" t="str">
            <v>8046</v>
          </cell>
          <cell r="O2024" t="str">
            <v>325</v>
          </cell>
          <cell r="P2024" t="str">
            <v>Adviseur</v>
          </cell>
          <cell r="Q2024" t="str">
            <v>5</v>
          </cell>
          <cell r="R2024" t="str">
            <v>Vrouw</v>
          </cell>
          <cell r="S2024">
            <v>31432</v>
          </cell>
          <cell r="T2024" t="str">
            <v>BDO Legal B.V.</v>
          </cell>
          <cell r="U2024" t="str">
            <v>Medewerkers Advisory Legal - BVT</v>
          </cell>
          <cell r="W2024" t="str">
            <v>Onbepaalde tijd</v>
          </cell>
          <cell r="Y2024" t="str">
            <v>Advisory</v>
          </cell>
          <cell r="Z2024" t="str">
            <v>Falier</v>
          </cell>
          <cell r="AA2024" t="str">
            <v>van</v>
          </cell>
          <cell r="AB2024" t="str">
            <v>M.J.C.</v>
          </cell>
          <cell r="AC2024" t="str">
            <v>van</v>
          </cell>
          <cell r="AD2024" t="str">
            <v>Falier</v>
          </cell>
          <cell r="AE2024" t="str">
            <v>Diepenstraat 80 C</v>
          </cell>
          <cell r="AG2024" t="str">
            <v>5025 MT  TILBURG</v>
          </cell>
          <cell r="AJ2024" t="str">
            <v>165493732</v>
          </cell>
          <cell r="AL2024" t="str">
            <v>mevr. M.J.C. van Falier</v>
          </cell>
          <cell r="AM2024">
            <v>36</v>
          </cell>
          <cell r="AN2024" t="str">
            <v>N</v>
          </cell>
          <cell r="AO2024" t="str">
            <v>Marinka.van.Falier@bdo.nl</v>
          </cell>
          <cell r="AP2024" t="str">
            <v>06-10037601</v>
          </cell>
          <cell r="AQ2024" t="str">
            <v>06-10037601</v>
          </cell>
          <cell r="AR2024" t="str">
            <v>Pensioenregeling A</v>
          </cell>
          <cell r="AS2024">
            <v>43586</v>
          </cell>
          <cell r="AU2024">
            <v>37</v>
          </cell>
          <cell r="AV2024" t="str">
            <v>02</v>
          </cell>
          <cell r="AW2024" t="str">
            <v>Basis CAO BDO</v>
          </cell>
          <cell r="AX2024">
            <v>43586</v>
          </cell>
          <cell r="BE2024" t="str">
            <v>9000100828</v>
          </cell>
          <cell r="BG2024">
            <v>43586</v>
          </cell>
          <cell r="BI2024" t="str">
            <v>J</v>
          </cell>
          <cell r="BJ2024" t="str">
            <v>J</v>
          </cell>
          <cell r="BK2024" t="str">
            <v>N</v>
          </cell>
          <cell r="BR2024">
            <v>201918</v>
          </cell>
          <cell r="BS2024">
            <v>201918</v>
          </cell>
          <cell r="BV2024" t="str">
            <v>N</v>
          </cell>
          <cell r="BW2024" t="str">
            <v>N</v>
          </cell>
          <cell r="BX2024" t="str">
            <v>J</v>
          </cell>
          <cell r="BZ2024" t="str">
            <v>Nederlandse</v>
          </cell>
          <cell r="CA2024" t="str">
            <v>NL</v>
          </cell>
          <cell r="CB2024" t="str">
            <v>06-10037601</v>
          </cell>
          <cell r="CC2024" t="str">
            <v>marinkavanfalier@gmail.com</v>
          </cell>
          <cell r="CD2024" t="str">
            <v>+31134666202</v>
          </cell>
          <cell r="CE2024" t="str">
            <v>06-10037601</v>
          </cell>
          <cell r="CL2024" t="str">
            <v>Indiensttreding</v>
          </cell>
          <cell r="CN2024">
            <v>0</v>
          </cell>
          <cell r="CO2024">
            <v>0</v>
          </cell>
          <cell r="CP2024">
            <v>0</v>
          </cell>
          <cell r="CQ2024">
            <v>0</v>
          </cell>
          <cell r="CR2024">
            <v>0</v>
          </cell>
          <cell r="CS2024">
            <v>0</v>
          </cell>
          <cell r="CT2024">
            <v>0</v>
          </cell>
          <cell r="CU2024">
            <v>0</v>
          </cell>
          <cell r="CV2024">
            <v>0</v>
          </cell>
          <cell r="CW2024">
            <v>0</v>
          </cell>
        </row>
        <row r="2025">
          <cell r="A2025" t="str">
            <v>22518</v>
          </cell>
          <cell r="B2025" t="str">
            <v>Marc</v>
          </cell>
          <cell r="C2025" t="str">
            <v>Dorst</v>
          </cell>
          <cell r="D2025">
            <v>43586</v>
          </cell>
          <cell r="E2025">
            <v>43586</v>
          </cell>
          <cell r="G2025" t="str">
            <v>Utrecht</v>
          </cell>
          <cell r="H2025">
            <v>1</v>
          </cell>
          <cell r="I2025">
            <v>3465</v>
          </cell>
          <cell r="J2025" t="str">
            <v>Personeelslid</v>
          </cell>
          <cell r="K2025" t="str">
            <v>Medewerker</v>
          </cell>
          <cell r="L2025" t="str">
            <v>Public Sector Consulting</v>
          </cell>
          <cell r="M2025" t="str">
            <v>Advisory</v>
          </cell>
          <cell r="N2025" t="str">
            <v>3400</v>
          </cell>
          <cell r="O2025" t="str">
            <v>335</v>
          </cell>
          <cell r="P2025" t="str">
            <v>Jr. Adviseur</v>
          </cell>
          <cell r="Q2025" t="str">
            <v>4</v>
          </cell>
          <cell r="R2025" t="str">
            <v>Man</v>
          </cell>
          <cell r="S2025">
            <v>34079</v>
          </cell>
          <cell r="T2025" t="str">
            <v>BDO Advisory B.V.</v>
          </cell>
          <cell r="U2025" t="str">
            <v>Medewerkers Advisory Organisatie-advisering</v>
          </cell>
          <cell r="W2025" t="str">
            <v>Onbepaalde tijd</v>
          </cell>
          <cell r="Y2025" t="str">
            <v>Advisory</v>
          </cell>
          <cell r="Z2025" t="str">
            <v>Dorst</v>
          </cell>
          <cell r="AB2025" t="str">
            <v>M.H.T.</v>
          </cell>
          <cell r="AD2025" t="str">
            <v>Dorst</v>
          </cell>
          <cell r="AE2025" t="str">
            <v>Stuivenbergheem 57</v>
          </cell>
          <cell r="AG2025" t="str">
            <v>3907 NH  VEENENDAAL</v>
          </cell>
          <cell r="AJ2025" t="str">
            <v>212312224</v>
          </cell>
          <cell r="AL2025" t="str">
            <v>dhr. M.H.T. Dorst</v>
          </cell>
          <cell r="AM2025">
            <v>40</v>
          </cell>
          <cell r="AN2025" t="str">
            <v>N</v>
          </cell>
          <cell r="AO2025" t="str">
            <v>Marc.Dorst@bdo.nl</v>
          </cell>
          <cell r="AP2025" t="str">
            <v>06-53888819</v>
          </cell>
          <cell r="AQ2025" t="str">
            <v>06-53888819</v>
          </cell>
          <cell r="AR2025" t="str">
            <v>Pensioenregeling A</v>
          </cell>
          <cell r="AS2025">
            <v>43586</v>
          </cell>
          <cell r="AU2025">
            <v>41</v>
          </cell>
          <cell r="AV2025" t="str">
            <v>02</v>
          </cell>
          <cell r="AW2025" t="str">
            <v>Basis CAO BDO</v>
          </cell>
          <cell r="AX2025">
            <v>43770</v>
          </cell>
          <cell r="BE2025" t="str">
            <v>9040000600</v>
          </cell>
          <cell r="BG2025">
            <v>43770</v>
          </cell>
          <cell r="BI2025" t="str">
            <v>J</v>
          </cell>
          <cell r="BJ2025" t="str">
            <v>J</v>
          </cell>
          <cell r="BK2025" t="str">
            <v>N</v>
          </cell>
          <cell r="BN2025" t="str">
            <v>Ongehuwd</v>
          </cell>
          <cell r="BR2025">
            <v>201918</v>
          </cell>
          <cell r="BS2025">
            <v>201918</v>
          </cell>
          <cell r="BV2025" t="str">
            <v>N</v>
          </cell>
          <cell r="BW2025" t="str">
            <v>N</v>
          </cell>
          <cell r="BX2025" t="str">
            <v>N</v>
          </cell>
          <cell r="BZ2025" t="str">
            <v>Nederlandse</v>
          </cell>
          <cell r="CA2025" t="str">
            <v>NL</v>
          </cell>
          <cell r="CB2025" t="str">
            <v>06-53888819</v>
          </cell>
          <cell r="CC2025" t="str">
            <v>marcdorst93@gmail.com</v>
          </cell>
          <cell r="CD2025" t="str">
            <v>+31306336210</v>
          </cell>
          <cell r="CE2025" t="str">
            <v>06-53888819</v>
          </cell>
          <cell r="CL2025" t="str">
            <v>Indiensttreding</v>
          </cell>
          <cell r="CN2025">
            <v>0</v>
          </cell>
          <cell r="CO2025">
            <v>0</v>
          </cell>
          <cell r="CP2025">
            <v>0</v>
          </cell>
          <cell r="CQ2025">
            <v>0</v>
          </cell>
          <cell r="CR2025">
            <v>0</v>
          </cell>
          <cell r="CS2025">
            <v>0</v>
          </cell>
          <cell r="CT2025">
            <v>0</v>
          </cell>
          <cell r="CU2025">
            <v>0</v>
          </cell>
          <cell r="CV2025">
            <v>0</v>
          </cell>
          <cell r="CW2025" t="str">
            <v>Thuiswerkplek € 399,80</v>
          </cell>
        </row>
        <row r="2026">
          <cell r="A2026" t="str">
            <v>22519</v>
          </cell>
          <cell r="B2026" t="str">
            <v>Tan</v>
          </cell>
          <cell r="C2026" t="str">
            <v>Huynh</v>
          </cell>
          <cell r="D2026">
            <v>43586</v>
          </cell>
          <cell r="E2026">
            <v>43586</v>
          </cell>
          <cell r="G2026" t="str">
            <v>Utrecht</v>
          </cell>
          <cell r="H2026">
            <v>1</v>
          </cell>
          <cell r="I2026">
            <v>2800</v>
          </cell>
          <cell r="J2026" t="str">
            <v>Personeelslid</v>
          </cell>
          <cell r="K2026" t="str">
            <v>Medewerker</v>
          </cell>
          <cell r="L2026" t="str">
            <v>Transaction Advisory Services</v>
          </cell>
          <cell r="M2026" t="str">
            <v>Advisory</v>
          </cell>
          <cell r="N2026" t="str">
            <v>7530</v>
          </cell>
          <cell r="O2026" t="str">
            <v>340</v>
          </cell>
          <cell r="P2026" t="str">
            <v>Jr. Adviseur</v>
          </cell>
          <cell r="Q2026" t="str">
            <v>3</v>
          </cell>
          <cell r="R2026" t="str">
            <v>Man</v>
          </cell>
          <cell r="S2026">
            <v>33655</v>
          </cell>
          <cell r="T2026" t="str">
            <v>BDO Investigations B.V.</v>
          </cell>
          <cell r="U2026" t="str">
            <v>Medewerkers Advisory M&amp;A TAS</v>
          </cell>
          <cell r="W2026" t="str">
            <v>Onbepaalde tijd</v>
          </cell>
          <cell r="Y2026" t="str">
            <v>Advisory</v>
          </cell>
          <cell r="Z2026" t="str">
            <v>Huynh</v>
          </cell>
          <cell r="AB2026" t="str">
            <v>N.D.T.</v>
          </cell>
          <cell r="AD2026" t="str">
            <v>Huynh</v>
          </cell>
          <cell r="AE2026" t="str">
            <v>Mariaplaats 45 bis</v>
          </cell>
          <cell r="AG2026" t="str">
            <v>3511 LL  UTRECHT</v>
          </cell>
          <cell r="AJ2026" t="str">
            <v>212724885</v>
          </cell>
          <cell r="AL2026" t="str">
            <v>dhr. N.D.T. Huynh</v>
          </cell>
          <cell r="AM2026">
            <v>40</v>
          </cell>
          <cell r="AN2026" t="str">
            <v>N</v>
          </cell>
          <cell r="AO2026" t="str">
            <v>Tan.Huynh@bdo.nl</v>
          </cell>
          <cell r="AP2026" t="str">
            <v>06-24162448</v>
          </cell>
          <cell r="AQ2026" t="str">
            <v>06-24162448</v>
          </cell>
          <cell r="AR2026" t="str">
            <v>Pensioenregeling A</v>
          </cell>
          <cell r="AS2026">
            <v>43586</v>
          </cell>
          <cell r="AU2026">
            <v>11</v>
          </cell>
          <cell r="AV2026" t="str">
            <v>02</v>
          </cell>
          <cell r="AW2026" t="str">
            <v>Basis CAO BDO</v>
          </cell>
          <cell r="AX2026">
            <v>43952</v>
          </cell>
          <cell r="BE2026" t="str">
            <v>9040000105</v>
          </cell>
          <cell r="BG2026">
            <v>43952</v>
          </cell>
          <cell r="BI2026" t="str">
            <v>J</v>
          </cell>
          <cell r="BJ2026" t="str">
            <v>J</v>
          </cell>
          <cell r="BK2026" t="str">
            <v>N</v>
          </cell>
          <cell r="BN2026" t="str">
            <v>Ongehuwd</v>
          </cell>
          <cell r="BR2026">
            <v>201918</v>
          </cell>
          <cell r="BS2026">
            <v>201918</v>
          </cell>
          <cell r="BV2026" t="str">
            <v>N</v>
          </cell>
          <cell r="BW2026" t="str">
            <v>N</v>
          </cell>
          <cell r="BX2026" t="str">
            <v>J</v>
          </cell>
          <cell r="BZ2026" t="str">
            <v>Nederlandse</v>
          </cell>
          <cell r="CA2026" t="str">
            <v>RP</v>
          </cell>
          <cell r="CB2026" t="str">
            <v>06-24162448</v>
          </cell>
          <cell r="CC2026" t="str">
            <v>ndt_huynh@hotmail.com</v>
          </cell>
          <cell r="CD2026" t="str">
            <v>+31306336220</v>
          </cell>
          <cell r="CE2026" t="str">
            <v>06-24162448</v>
          </cell>
          <cell r="CL2026" t="str">
            <v>Indiensttreding</v>
          </cell>
          <cell r="CN2026">
            <v>0</v>
          </cell>
          <cell r="CO2026">
            <v>0</v>
          </cell>
          <cell r="CP2026">
            <v>0</v>
          </cell>
          <cell r="CQ2026">
            <v>0</v>
          </cell>
          <cell r="CR2026">
            <v>0</v>
          </cell>
          <cell r="CS2026">
            <v>0</v>
          </cell>
          <cell r="CT2026">
            <v>0</v>
          </cell>
          <cell r="CU2026">
            <v>0</v>
          </cell>
          <cell r="CV2026">
            <v>0</v>
          </cell>
          <cell r="CW2026" t="str">
            <v>iPad 9,7 32GB Smartcase € 382,85</v>
          </cell>
        </row>
        <row r="2027">
          <cell r="A2027" t="str">
            <v>22393</v>
          </cell>
          <cell r="B2027" t="str">
            <v>Tom</v>
          </cell>
          <cell r="C2027" t="str">
            <v>van Ekerschot</v>
          </cell>
          <cell r="D2027">
            <v>43617</v>
          </cell>
          <cell r="E2027">
            <v>43617</v>
          </cell>
          <cell r="G2027" t="str">
            <v>Utrecht</v>
          </cell>
          <cell r="H2027">
            <v>1</v>
          </cell>
          <cell r="I2027">
            <v>5300</v>
          </cell>
          <cell r="J2027" t="str">
            <v>Personeelslid</v>
          </cell>
          <cell r="K2027" t="str">
            <v>Medewerker</v>
          </cell>
          <cell r="L2027" t="str">
            <v>Transaction Advisory Services</v>
          </cell>
          <cell r="M2027" t="str">
            <v>Advisory</v>
          </cell>
          <cell r="N2027" t="str">
            <v>7530</v>
          </cell>
          <cell r="O2027" t="str">
            <v>320</v>
          </cell>
          <cell r="P2027" t="str">
            <v>Sr. Adviseur</v>
          </cell>
          <cell r="Q2027" t="str">
            <v>6</v>
          </cell>
          <cell r="R2027" t="str">
            <v>Man</v>
          </cell>
          <cell r="S2027">
            <v>32700</v>
          </cell>
          <cell r="T2027" t="str">
            <v>BDO Investigations B.V.</v>
          </cell>
          <cell r="U2027" t="str">
            <v>Medewerkers Advisory M&amp;A TAS</v>
          </cell>
          <cell r="W2027" t="str">
            <v>Onbepaalde tijd</v>
          </cell>
          <cell r="Y2027" t="str">
            <v>Advisory</v>
          </cell>
          <cell r="Z2027" t="str">
            <v>Ekerschot</v>
          </cell>
          <cell r="AA2027" t="str">
            <v>van</v>
          </cell>
          <cell r="AB2027" t="str">
            <v>T.</v>
          </cell>
          <cell r="AC2027" t="str">
            <v>van</v>
          </cell>
          <cell r="AD2027" t="str">
            <v>Ekerschot</v>
          </cell>
          <cell r="AE2027" t="str">
            <v>Dooiwater 7</v>
          </cell>
          <cell r="AG2027" t="str">
            <v>3991 NA  HOUTEN</v>
          </cell>
          <cell r="AJ2027" t="str">
            <v>074339369</v>
          </cell>
          <cell r="AL2027" t="str">
            <v>dhr. T. van Ekerschot</v>
          </cell>
          <cell r="AM2027">
            <v>40</v>
          </cell>
          <cell r="AN2027" t="str">
            <v>N</v>
          </cell>
          <cell r="AO2027" t="str">
            <v>Tom.van.Ekerschot@bdo.nl</v>
          </cell>
          <cell r="AP2027" t="str">
            <v>06-21112279</v>
          </cell>
          <cell r="AQ2027" t="str">
            <v>06-21112279</v>
          </cell>
          <cell r="AR2027" t="str">
            <v>Pensioenregeling A</v>
          </cell>
          <cell r="AS2027">
            <v>43617</v>
          </cell>
          <cell r="AU2027">
            <v>55</v>
          </cell>
          <cell r="AV2027" t="str">
            <v>02</v>
          </cell>
          <cell r="AW2027" t="str">
            <v>Basis CAO BDO</v>
          </cell>
          <cell r="AX2027">
            <v>43983</v>
          </cell>
          <cell r="BE2027" t="str">
            <v>9040000105</v>
          </cell>
          <cell r="BG2027">
            <v>43983</v>
          </cell>
          <cell r="BI2027" t="str">
            <v>J</v>
          </cell>
          <cell r="BJ2027" t="str">
            <v>J</v>
          </cell>
          <cell r="BK2027" t="str">
            <v>N</v>
          </cell>
          <cell r="BN2027" t="str">
            <v>Ongehuwd</v>
          </cell>
          <cell r="BR2027">
            <v>201923</v>
          </cell>
          <cell r="BS2027">
            <v>202009</v>
          </cell>
          <cell r="BV2027" t="str">
            <v>N</v>
          </cell>
          <cell r="BW2027" t="str">
            <v>N</v>
          </cell>
          <cell r="BX2027" t="str">
            <v>J</v>
          </cell>
          <cell r="BZ2027" t="str">
            <v>Nederlandse</v>
          </cell>
          <cell r="CA2027" t="str">
            <v>NL</v>
          </cell>
          <cell r="CB2027" t="str">
            <v>06-21112279</v>
          </cell>
          <cell r="CC2027" t="str">
            <v>tomvanekerschot@me.com</v>
          </cell>
          <cell r="CD2027" t="str">
            <v>+31306336251</v>
          </cell>
          <cell r="CE2027" t="str">
            <v>06-21112279</v>
          </cell>
          <cell r="CL2027" t="str">
            <v>Indiensttreding</v>
          </cell>
          <cell r="CN2027">
            <v>0</v>
          </cell>
          <cell r="CO2027">
            <v>0</v>
          </cell>
          <cell r="CP2027">
            <v>0</v>
          </cell>
          <cell r="CQ2027">
            <v>0</v>
          </cell>
          <cell r="CR2027">
            <v>0</v>
          </cell>
          <cell r="CS2027">
            <v>0</v>
          </cell>
          <cell r="CT2027">
            <v>0</v>
          </cell>
          <cell r="CU2027">
            <v>0</v>
          </cell>
          <cell r="CV2027">
            <v>0</v>
          </cell>
          <cell r="CW2027" t="str">
            <v>Thuiswerkplek € 399,80</v>
          </cell>
        </row>
        <row r="2028">
          <cell r="A2028" t="str">
            <v>24112</v>
          </cell>
          <cell r="B2028" t="str">
            <v>Jeroen</v>
          </cell>
          <cell r="C2028" t="str">
            <v>Radstaak</v>
          </cell>
          <cell r="D2028">
            <v>44044</v>
          </cell>
          <cell r="E2028">
            <v>44044</v>
          </cell>
          <cell r="G2028" t="str">
            <v>Utrecht</v>
          </cell>
          <cell r="H2028">
            <v>1</v>
          </cell>
          <cell r="I2028">
            <v>3000</v>
          </cell>
          <cell r="J2028" t="str">
            <v>Personeelslid</v>
          </cell>
          <cell r="K2028" t="str">
            <v>Medewerker</v>
          </cell>
          <cell r="L2028" t="str">
            <v>Technology &amp; Managed Services</v>
          </cell>
          <cell r="M2028" t="str">
            <v>Advisory</v>
          </cell>
          <cell r="N2028" t="str">
            <v>16200</v>
          </cell>
          <cell r="O2028" t="str">
            <v>340</v>
          </cell>
          <cell r="P2028" t="str">
            <v>Jr. Adviseur</v>
          </cell>
          <cell r="Q2028" t="str">
            <v>3</v>
          </cell>
          <cell r="R2028" t="str">
            <v>Man</v>
          </cell>
          <cell r="S2028">
            <v>34498</v>
          </cell>
          <cell r="T2028" t="str">
            <v>BDO Advisory B.V.</v>
          </cell>
          <cell r="U2028" t="str">
            <v>Medewerkers Advisory Technology &amp; Managed Services</v>
          </cell>
          <cell r="W2028" t="str">
            <v>Onbepaalde tijd</v>
          </cell>
          <cell r="Y2028" t="str">
            <v>Advisory</v>
          </cell>
          <cell r="Z2028" t="str">
            <v>Radstaak</v>
          </cell>
          <cell r="AB2028" t="str">
            <v>J.M.</v>
          </cell>
          <cell r="AD2028" t="str">
            <v>Radstaak</v>
          </cell>
          <cell r="AE2028" t="str">
            <v>Draaiweg 103</v>
          </cell>
          <cell r="AG2028" t="str">
            <v>3515 EL  UTRECHT</v>
          </cell>
          <cell r="AJ2028" t="str">
            <v>216938466</v>
          </cell>
          <cell r="AL2028" t="str">
            <v>dhr. J.M. Radstaak</v>
          </cell>
          <cell r="AM2028">
            <v>40</v>
          </cell>
          <cell r="AN2028" t="str">
            <v>N</v>
          </cell>
          <cell r="AO2028" t="str">
            <v>Jeroen.Radstaak@bdo.nl</v>
          </cell>
          <cell r="AP2028" t="str">
            <v>06-13850250</v>
          </cell>
          <cell r="AQ2028" t="str">
            <v>06-13850250</v>
          </cell>
          <cell r="AR2028" t="str">
            <v>Pensioenregeling A</v>
          </cell>
          <cell r="AS2028">
            <v>44044</v>
          </cell>
          <cell r="AV2028" t="str">
            <v>02</v>
          </cell>
          <cell r="AW2028" t="str">
            <v>Basis CAO BDO</v>
          </cell>
          <cell r="AX2028">
            <v>44044</v>
          </cell>
          <cell r="BE2028" t="str">
            <v>9000100638</v>
          </cell>
          <cell r="BG2028">
            <v>44044</v>
          </cell>
          <cell r="BI2028" t="str">
            <v>J</v>
          </cell>
          <cell r="BJ2028" t="str">
            <v>J</v>
          </cell>
          <cell r="BK2028" t="str">
            <v>N</v>
          </cell>
          <cell r="BN2028" t="str">
            <v>Ongehuwd</v>
          </cell>
          <cell r="BV2028" t="str">
            <v>N</v>
          </cell>
          <cell r="BW2028" t="str">
            <v>N</v>
          </cell>
          <cell r="BX2028" t="str">
            <v>N</v>
          </cell>
          <cell r="BZ2028" t="str">
            <v>Nederlandse</v>
          </cell>
          <cell r="CA2028" t="str">
            <v>NL</v>
          </cell>
          <cell r="CB2028" t="str">
            <v>06-13850250</v>
          </cell>
          <cell r="CC2028" t="str">
            <v>jeroen.radstaak@gmail.com</v>
          </cell>
          <cell r="CD2028" t="str">
            <v>+31306336203</v>
          </cell>
          <cell r="CE2028" t="str">
            <v>06-13850250</v>
          </cell>
          <cell r="CL2028" t="str">
            <v>Indiensttreding</v>
          </cell>
          <cell r="CN2028">
            <v>0</v>
          </cell>
          <cell r="CO2028">
            <v>0</v>
          </cell>
          <cell r="CP2028">
            <v>0</v>
          </cell>
          <cell r="CQ2028">
            <v>0</v>
          </cell>
          <cell r="CR2028">
            <v>0</v>
          </cell>
          <cell r="CS2028">
            <v>0</v>
          </cell>
          <cell r="CT2028">
            <v>0</v>
          </cell>
          <cell r="CU2028">
            <v>0</v>
          </cell>
          <cell r="CV2028">
            <v>0</v>
          </cell>
          <cell r="CW2028">
            <v>0</v>
          </cell>
        </row>
        <row r="2029">
          <cell r="A2029" t="str">
            <v>22629</v>
          </cell>
          <cell r="B2029" t="str">
            <v>Marianne</v>
          </cell>
          <cell r="C2029" t="str">
            <v>Douma</v>
          </cell>
          <cell r="D2029">
            <v>43601</v>
          </cell>
          <cell r="E2029">
            <v>43831</v>
          </cell>
          <cell r="G2029" t="str">
            <v>Utrecht</v>
          </cell>
          <cell r="H2029">
            <v>0</v>
          </cell>
          <cell r="I2029">
            <v>14.08</v>
          </cell>
          <cell r="J2029" t="str">
            <v>Personeelslid</v>
          </cell>
          <cell r="K2029" t="str">
            <v>Oproepkracht</v>
          </cell>
          <cell r="L2029" t="str">
            <v>Ondersteuning</v>
          </cell>
          <cell r="M2029" t="str">
            <v>Advisory</v>
          </cell>
          <cell r="N2029" t="str">
            <v>5100</v>
          </cell>
          <cell r="O2029" t="str">
            <v>514</v>
          </cell>
          <cell r="P2029" t="str">
            <v>Management Assistent</v>
          </cell>
          <cell r="Q2029" t="str">
            <v>E</v>
          </cell>
          <cell r="R2029" t="str">
            <v>Vrouw</v>
          </cell>
          <cell r="S2029">
            <v>34277</v>
          </cell>
          <cell r="T2029" t="str">
            <v>BDO Advisory B.V.</v>
          </cell>
          <cell r="U2029" t="str">
            <v>Medewerkers Ondersteuning Advisory Legal</v>
          </cell>
          <cell r="W2029" t="str">
            <v>Onbepaalde tijd</v>
          </cell>
          <cell r="Y2029" t="str">
            <v>Advisory</v>
          </cell>
          <cell r="Z2029" t="str">
            <v>Douma</v>
          </cell>
          <cell r="AB2029" t="str">
            <v>M.L.</v>
          </cell>
          <cell r="AD2029" t="str">
            <v>Douma</v>
          </cell>
          <cell r="AE2029" t="str">
            <v>Esdoornstraat 1 1</v>
          </cell>
          <cell r="AG2029" t="str">
            <v>3551 AG  UTRECHT</v>
          </cell>
          <cell r="AJ2029" t="str">
            <v>214775173</v>
          </cell>
          <cell r="AL2029" t="str">
            <v>mevr. M.L. Douma</v>
          </cell>
          <cell r="AM2029">
            <v>0</v>
          </cell>
          <cell r="AN2029" t="str">
            <v>N</v>
          </cell>
          <cell r="AO2029" t="str">
            <v>Marianne.Douma@bdo.nl</v>
          </cell>
          <cell r="AP2029" t="str">
            <v>06-52212725</v>
          </cell>
          <cell r="AQ2029" t="str">
            <v>06-52212725</v>
          </cell>
          <cell r="AR2029" t="str">
            <v>Geen pensioendeelnemer</v>
          </cell>
          <cell r="AV2029" t="str">
            <v>02</v>
          </cell>
          <cell r="AW2029" t="str">
            <v>Basis CAO BDO</v>
          </cell>
          <cell r="AX2029">
            <v>43952</v>
          </cell>
          <cell r="BE2029" t="str">
            <v>9000100442</v>
          </cell>
          <cell r="BG2029">
            <v>43952</v>
          </cell>
          <cell r="BI2029" t="str">
            <v>J</v>
          </cell>
          <cell r="BJ2029" t="str">
            <v>J</v>
          </cell>
          <cell r="BK2029" t="str">
            <v>N</v>
          </cell>
          <cell r="BN2029" t="str">
            <v>Ongehuwd</v>
          </cell>
          <cell r="BV2029" t="str">
            <v>N</v>
          </cell>
          <cell r="BW2029" t="str">
            <v>N</v>
          </cell>
          <cell r="BX2029" t="str">
            <v>N</v>
          </cell>
          <cell r="BZ2029" t="str">
            <v>Nederlandse</v>
          </cell>
          <cell r="CA2029" t="str">
            <v>NL</v>
          </cell>
          <cell r="CC2029" t="str">
            <v>marianne_douma@hotmail.com</v>
          </cell>
          <cell r="CD2029" t="str">
            <v>+31306336236</v>
          </cell>
          <cell r="CN2029">
            <v>0</v>
          </cell>
          <cell r="CO2029">
            <v>0</v>
          </cell>
          <cell r="CP2029">
            <v>0</v>
          </cell>
          <cell r="CQ2029">
            <v>0</v>
          </cell>
          <cell r="CR2029">
            <v>0</v>
          </cell>
          <cell r="CS2029">
            <v>0</v>
          </cell>
          <cell r="CT2029">
            <v>0</v>
          </cell>
          <cell r="CU2029">
            <v>0</v>
          </cell>
          <cell r="CV2029">
            <v>0</v>
          </cell>
          <cell r="CW2029">
            <v>0</v>
          </cell>
        </row>
        <row r="2030">
          <cell r="A2030" t="str">
            <v>5607</v>
          </cell>
          <cell r="B2030" t="str">
            <v>Jolanda</v>
          </cell>
          <cell r="C2030" t="str">
            <v>Bruijn</v>
          </cell>
          <cell r="D2030">
            <v>36861</v>
          </cell>
          <cell r="E2030">
            <v>43831</v>
          </cell>
          <cell r="G2030" t="str">
            <v>Rijswijk</v>
          </cell>
          <cell r="H2030">
            <v>0.63</v>
          </cell>
          <cell r="I2030">
            <v>3535</v>
          </cell>
          <cell r="J2030" t="str">
            <v>Personeelslid</v>
          </cell>
          <cell r="K2030" t="str">
            <v>Medewerker</v>
          </cell>
          <cell r="L2030" t="str">
            <v>Ondersteuning</v>
          </cell>
          <cell r="M2030" t="str">
            <v>Advisory</v>
          </cell>
          <cell r="N2030" t="str">
            <v>5100</v>
          </cell>
          <cell r="O2030" t="str">
            <v>514</v>
          </cell>
          <cell r="P2030" t="str">
            <v>Management Assistent</v>
          </cell>
          <cell r="Q2030" t="str">
            <v>E</v>
          </cell>
          <cell r="R2030" t="str">
            <v>Vrouw</v>
          </cell>
          <cell r="S2030">
            <v>25361</v>
          </cell>
          <cell r="T2030" t="str">
            <v>BDO Advisory B.V.</v>
          </cell>
          <cell r="U2030" t="str">
            <v>Medewerkers Ondersteuning Advisory Legal</v>
          </cell>
          <cell r="W2030" t="str">
            <v>Onbepaalde tijd</v>
          </cell>
          <cell r="Y2030" t="str">
            <v>Advisory</v>
          </cell>
          <cell r="Z2030" t="str">
            <v>Bruijn</v>
          </cell>
          <cell r="AB2030" t="str">
            <v>J.</v>
          </cell>
          <cell r="AD2030" t="str">
            <v>Bruijn</v>
          </cell>
          <cell r="AE2030" t="str">
            <v>Drogersdijk 150</v>
          </cell>
          <cell r="AG2030" t="str">
            <v>2584 SZ  'S-GRAVENHAGE</v>
          </cell>
          <cell r="AJ2030" t="str">
            <v>146248119</v>
          </cell>
          <cell r="AL2030" t="str">
            <v>mevr. J. Bruijn</v>
          </cell>
          <cell r="AM2030">
            <v>25</v>
          </cell>
          <cell r="AN2030" t="str">
            <v>N</v>
          </cell>
          <cell r="AO2030" t="str">
            <v>Jolanda.Bruijn@bdo.nl</v>
          </cell>
          <cell r="AP2030" t="str">
            <v>070-3507197</v>
          </cell>
          <cell r="AQ2030" t="str">
            <v>06-19041640</v>
          </cell>
          <cell r="AR2030" t="str">
            <v>Pensioenregeling B</v>
          </cell>
          <cell r="AS2030">
            <v>36861</v>
          </cell>
          <cell r="AT2030">
            <v>8259521</v>
          </cell>
          <cell r="AU2030">
            <v>25</v>
          </cell>
          <cell r="AV2030" t="str">
            <v>02</v>
          </cell>
          <cell r="AW2030" t="str">
            <v>Basis CAO BDO</v>
          </cell>
          <cell r="AX2030">
            <v>43831</v>
          </cell>
          <cell r="BE2030" t="str">
            <v>9000100442</v>
          </cell>
          <cell r="BG2030">
            <v>43891</v>
          </cell>
          <cell r="BI2030" t="str">
            <v>J</v>
          </cell>
          <cell r="BJ2030" t="str">
            <v>N</v>
          </cell>
          <cell r="BK2030" t="str">
            <v>J</v>
          </cell>
          <cell r="BN2030" t="str">
            <v>Samenwonend</v>
          </cell>
          <cell r="BQ2030" t="str">
            <v>Renssen</v>
          </cell>
          <cell r="BR2030">
            <v>0</v>
          </cell>
          <cell r="BS2030">
            <v>0</v>
          </cell>
          <cell r="BV2030" t="str">
            <v>N</v>
          </cell>
          <cell r="BW2030" t="str">
            <v>N</v>
          </cell>
          <cell r="BX2030" t="str">
            <v>N</v>
          </cell>
          <cell r="BZ2030" t="str">
            <v>Nederlandse</v>
          </cell>
          <cell r="CD2030" t="str">
            <v>+31703380830</v>
          </cell>
          <cell r="CF2030" t="str">
            <v>Renssen</v>
          </cell>
          <cell r="CG2030" t="str">
            <v>van</v>
          </cell>
          <cell r="CN2030">
            <v>0</v>
          </cell>
          <cell r="CO2030">
            <v>0</v>
          </cell>
          <cell r="CP2030">
            <v>0</v>
          </cell>
          <cell r="CQ2030">
            <v>0</v>
          </cell>
          <cell r="CR2030">
            <v>0</v>
          </cell>
          <cell r="CS2030">
            <v>0</v>
          </cell>
          <cell r="CT2030">
            <v>0</v>
          </cell>
          <cell r="CU2030">
            <v>0</v>
          </cell>
          <cell r="CV2030">
            <v>0</v>
          </cell>
          <cell r="CW2030" t="str">
            <v>Galaxy Tab A  Smartcase € 384,90</v>
          </cell>
        </row>
        <row r="2031">
          <cell r="A2031" t="str">
            <v>10461</v>
          </cell>
          <cell r="B2031" t="str">
            <v>Mark</v>
          </cell>
          <cell r="C2031" t="str">
            <v>van der Velden</v>
          </cell>
          <cell r="D2031">
            <v>39615</v>
          </cell>
          <cell r="E2031">
            <v>39615</v>
          </cell>
          <cell r="G2031" t="str">
            <v>Rijswijk</v>
          </cell>
          <cell r="H2031">
            <v>0.9</v>
          </cell>
          <cell r="I2031">
            <v>7659</v>
          </cell>
          <cell r="J2031" t="str">
            <v>Personeelslid</v>
          </cell>
          <cell r="K2031" t="str">
            <v>Parttimer</v>
          </cell>
          <cell r="L2031" t="str">
            <v>Legal</v>
          </cell>
          <cell r="M2031" t="str">
            <v>Advisory</v>
          </cell>
          <cell r="N2031" t="str">
            <v>6051</v>
          </cell>
          <cell r="O2031" t="str">
            <v>315</v>
          </cell>
          <cell r="P2031" t="str">
            <v>Sr. Manager</v>
          </cell>
          <cell r="Q2031" t="str">
            <v>7</v>
          </cell>
          <cell r="R2031" t="str">
            <v>Man</v>
          </cell>
          <cell r="S2031">
            <v>26546</v>
          </cell>
          <cell r="T2031" t="str">
            <v>BDO Legal B.V.</v>
          </cell>
          <cell r="U2031" t="str">
            <v>Medewerkers Advisory Legal - AR A</v>
          </cell>
          <cell r="W2031" t="str">
            <v>Onbepaalde tijd</v>
          </cell>
          <cell r="Y2031" t="str">
            <v>Advisory</v>
          </cell>
          <cell r="Z2031" t="str">
            <v>Velden</v>
          </cell>
          <cell r="AA2031" t="str">
            <v>van der</v>
          </cell>
          <cell r="AB2031" t="str">
            <v>M.A.H.M.</v>
          </cell>
          <cell r="AC2031" t="str">
            <v>van der</v>
          </cell>
          <cell r="AD2031" t="str">
            <v>Velden</v>
          </cell>
          <cell r="AE2031" t="str">
            <v>Bokelshoef 8</v>
          </cell>
          <cell r="AG2031" t="str">
            <v>3343 CC  HENDRIK-IDO-AMBACHT</v>
          </cell>
          <cell r="AJ2031" t="str">
            <v>180270849</v>
          </cell>
          <cell r="AL2031" t="str">
            <v>dhr. mr. M.A.H.M. van der Velden</v>
          </cell>
          <cell r="AM2031">
            <v>36</v>
          </cell>
          <cell r="AN2031" t="str">
            <v>N</v>
          </cell>
          <cell r="AO2031" t="str">
            <v>Mark.van.der.Velden@bdo.nl</v>
          </cell>
          <cell r="AP2031" t="str">
            <v>078-6817027</v>
          </cell>
          <cell r="AQ2031" t="str">
            <v>06-49959957</v>
          </cell>
          <cell r="AR2031" t="str">
            <v>Pensioenregeling B</v>
          </cell>
          <cell r="AS2031">
            <v>39600</v>
          </cell>
          <cell r="AT2031">
            <v>8259127</v>
          </cell>
          <cell r="AU2031">
            <v>55.7</v>
          </cell>
          <cell r="AV2031" t="str">
            <v>02</v>
          </cell>
          <cell r="AW2031" t="str">
            <v>Basis CAO BDO</v>
          </cell>
          <cell r="AX2031">
            <v>40179</v>
          </cell>
          <cell r="BE2031" t="str">
            <v>9040000200</v>
          </cell>
          <cell r="BG2031">
            <v>43466</v>
          </cell>
          <cell r="BI2031" t="str">
            <v>J</v>
          </cell>
          <cell r="BJ2031" t="str">
            <v>N</v>
          </cell>
          <cell r="BK2031" t="str">
            <v>J</v>
          </cell>
          <cell r="BN2031" t="str">
            <v>Gehuwd</v>
          </cell>
          <cell r="BQ2031" t="str">
            <v>Mohlmann</v>
          </cell>
          <cell r="BR2031">
            <v>200825</v>
          </cell>
          <cell r="BS2031">
            <v>200825</v>
          </cell>
          <cell r="BV2031" t="str">
            <v>N</v>
          </cell>
          <cell r="BW2031" t="str">
            <v>J</v>
          </cell>
          <cell r="BX2031" t="str">
            <v>N</v>
          </cell>
          <cell r="BZ2031" t="str">
            <v>Nederlandse</v>
          </cell>
          <cell r="CA2031" t="str">
            <v>NL</v>
          </cell>
          <cell r="CB2031" t="str">
            <v>06-49959957</v>
          </cell>
          <cell r="CD2031" t="str">
            <v>+31703380889</v>
          </cell>
          <cell r="CE2031" t="str">
            <v>06-49959957</v>
          </cell>
          <cell r="CF2031" t="str">
            <v>Mohlmann</v>
          </cell>
          <cell r="CL2031" t="str">
            <v>Wijziging uren</v>
          </cell>
          <cell r="CN2031">
            <v>0</v>
          </cell>
          <cell r="CO2031">
            <v>0</v>
          </cell>
          <cell r="CP2031">
            <v>0</v>
          </cell>
          <cell r="CQ2031">
            <v>0</v>
          </cell>
          <cell r="CR2031">
            <v>0</v>
          </cell>
          <cell r="CS2031">
            <v>0</v>
          </cell>
          <cell r="CT2031">
            <v>0</v>
          </cell>
          <cell r="CU2031">
            <v>0</v>
          </cell>
          <cell r="CV2031">
            <v>0</v>
          </cell>
          <cell r="CW2031" t="str">
            <v>iPad 9,7 32GB Gelcase € 377,85</v>
          </cell>
        </row>
        <row r="2032">
          <cell r="A2032" t="str">
            <v>8133</v>
          </cell>
          <cell r="B2032" t="str">
            <v>René</v>
          </cell>
          <cell r="C2032" t="str">
            <v>Lackner</v>
          </cell>
          <cell r="D2032">
            <v>37816</v>
          </cell>
          <cell r="E2032">
            <v>37816</v>
          </cell>
          <cell r="G2032" t="str">
            <v>s-Hertogenbosch</v>
          </cell>
          <cell r="H2032">
            <v>0.8</v>
          </cell>
          <cell r="I2032">
            <v>6438</v>
          </cell>
          <cell r="J2032" t="str">
            <v>Personeelslid</v>
          </cell>
          <cell r="K2032" t="str">
            <v>Medewerker</v>
          </cell>
          <cell r="L2032" t="str">
            <v>Legal</v>
          </cell>
          <cell r="M2032" t="str">
            <v>Advisory</v>
          </cell>
          <cell r="N2032" t="str">
            <v>6051</v>
          </cell>
          <cell r="O2032" t="str">
            <v>315</v>
          </cell>
          <cell r="P2032" t="str">
            <v>Sr. Manager</v>
          </cell>
          <cell r="Q2032" t="str">
            <v>7</v>
          </cell>
          <cell r="R2032" t="str">
            <v>Man</v>
          </cell>
          <cell r="S2032">
            <v>28832</v>
          </cell>
          <cell r="T2032" t="str">
            <v>BDO Legal B.V.</v>
          </cell>
          <cell r="U2032" t="str">
            <v>Medewerkers Advisory Legal - AR A</v>
          </cell>
          <cell r="W2032" t="str">
            <v>Onbepaalde tijd</v>
          </cell>
          <cell r="Y2032" t="str">
            <v>Advisory</v>
          </cell>
          <cell r="Z2032" t="str">
            <v>Lackner</v>
          </cell>
          <cell r="AB2032" t="str">
            <v>R.</v>
          </cell>
          <cell r="AD2032" t="str">
            <v>Lackner</v>
          </cell>
          <cell r="AE2032" t="str">
            <v>Brasem 56</v>
          </cell>
          <cell r="AG2032" t="str">
            <v>3344 JD  HENDRIK-IDO-AMBACHT</v>
          </cell>
          <cell r="AI2032" t="str">
            <v>NL</v>
          </cell>
          <cell r="AJ2032" t="str">
            <v>136644314</v>
          </cell>
          <cell r="AK2032" t="str">
            <v>Nederlandse</v>
          </cell>
          <cell r="AL2032" t="str">
            <v>dhr. mr. R. Lackner</v>
          </cell>
          <cell r="AM2032">
            <v>32</v>
          </cell>
          <cell r="AN2032" t="str">
            <v>N</v>
          </cell>
          <cell r="AO2032" t="str">
            <v>Rene.Lackner@bdo.nl</v>
          </cell>
          <cell r="AP2032" t="str">
            <v>078-6452168</v>
          </cell>
          <cell r="AQ2032" t="str">
            <v>06-24510211</v>
          </cell>
          <cell r="AR2032" t="str">
            <v>Pensioenregeling B</v>
          </cell>
          <cell r="AS2032">
            <v>37956</v>
          </cell>
          <cell r="AT2032">
            <v>8258685</v>
          </cell>
          <cell r="AU2032">
            <v>32</v>
          </cell>
          <cell r="AV2032" t="str">
            <v>02</v>
          </cell>
          <cell r="AW2032" t="str">
            <v>Basis CAO BDO</v>
          </cell>
          <cell r="AX2032">
            <v>44013</v>
          </cell>
          <cell r="AY2032">
            <v>8</v>
          </cell>
          <cell r="AZ2032">
            <v>39845</v>
          </cell>
          <cell r="BA2032">
            <v>44012</v>
          </cell>
          <cell r="BB2032">
            <v>42790</v>
          </cell>
          <cell r="BC2032">
            <v>43009</v>
          </cell>
          <cell r="BD2032">
            <v>43133</v>
          </cell>
          <cell r="BE2032" t="str">
            <v>9040000200</v>
          </cell>
          <cell r="BG2032">
            <v>44013</v>
          </cell>
          <cell r="BI2032" t="str">
            <v>J</v>
          </cell>
          <cell r="BJ2032" t="str">
            <v>N</v>
          </cell>
          <cell r="BK2032" t="str">
            <v>J</v>
          </cell>
          <cell r="BN2032" t="str">
            <v>Samenwonend</v>
          </cell>
          <cell r="BR2032">
            <v>200201</v>
          </cell>
          <cell r="BS2032">
            <v>200201</v>
          </cell>
          <cell r="BV2032" t="str">
            <v>N</v>
          </cell>
          <cell r="BW2032" t="str">
            <v>J</v>
          </cell>
          <cell r="BX2032" t="str">
            <v>J</v>
          </cell>
          <cell r="BZ2032" t="str">
            <v>Nederlandse</v>
          </cell>
          <cell r="CB2032" t="str">
            <v>06-24510211</v>
          </cell>
          <cell r="CD2032" t="str">
            <v>+31736405724</v>
          </cell>
          <cell r="CE2032" t="str">
            <v>06-24510211</v>
          </cell>
          <cell r="CL2032" t="str">
            <v>Wijziging uren</v>
          </cell>
          <cell r="CN2032">
            <v>0</v>
          </cell>
          <cell r="CO2032">
            <v>0</v>
          </cell>
          <cell r="CP2032">
            <v>0</v>
          </cell>
          <cell r="CQ2032">
            <v>0</v>
          </cell>
          <cell r="CR2032">
            <v>0</v>
          </cell>
          <cell r="CS2032">
            <v>0</v>
          </cell>
          <cell r="CT2032">
            <v>0</v>
          </cell>
          <cell r="CU2032">
            <v>0</v>
          </cell>
          <cell r="CV2032">
            <v>0</v>
          </cell>
          <cell r="CW2032" t="str">
            <v>iPad 9,7 32GB Smartcase € 382,85</v>
          </cell>
        </row>
        <row r="2033">
          <cell r="A2033" t="str">
            <v>23333</v>
          </cell>
          <cell r="B2033" t="str">
            <v>Floor</v>
          </cell>
          <cell r="C2033" t="str">
            <v>Coopmans</v>
          </cell>
          <cell r="D2033">
            <v>43741</v>
          </cell>
          <cell r="E2033">
            <v>43741</v>
          </cell>
          <cell r="G2033" t="str">
            <v>Tilburg</v>
          </cell>
          <cell r="H2033">
            <v>0</v>
          </cell>
          <cell r="I2033">
            <v>10.06</v>
          </cell>
          <cell r="J2033" t="str">
            <v>Personeelslid</v>
          </cell>
          <cell r="K2033" t="str">
            <v>Oproepkracht</v>
          </cell>
          <cell r="L2033" t="str">
            <v>BVT Legal</v>
          </cell>
          <cell r="M2033" t="str">
            <v>Advisory</v>
          </cell>
          <cell r="N2033" t="str">
            <v>8046</v>
          </cell>
          <cell r="O2033" t="str">
            <v>395</v>
          </cell>
          <cell r="P2033" t="str">
            <v>Jr. Adviseur (werkstudent)</v>
          </cell>
          <cell r="Q2033" t="str">
            <v>2</v>
          </cell>
          <cell r="R2033" t="str">
            <v>Vrouw</v>
          </cell>
          <cell r="S2033">
            <v>36239</v>
          </cell>
          <cell r="T2033" t="str">
            <v>BDO Legal B.V.</v>
          </cell>
          <cell r="U2033" t="str">
            <v>Medewerkers Advisory Legal - BVT</v>
          </cell>
          <cell r="V2033">
            <v>44104</v>
          </cell>
          <cell r="W2033" t="str">
            <v>Bepaalde tijd</v>
          </cell>
          <cell r="Y2033" t="str">
            <v>Advisory</v>
          </cell>
          <cell r="Z2033" t="str">
            <v>Coopmans</v>
          </cell>
          <cell r="AB2033" t="str">
            <v>F.A.</v>
          </cell>
          <cell r="AD2033" t="str">
            <v>Coopmans</v>
          </cell>
          <cell r="AE2033" t="str">
            <v>Zoete Ermgaard 2</v>
          </cell>
          <cell r="AG2033" t="str">
            <v>5688 VZ  OIRSCHOT</v>
          </cell>
          <cell r="AJ2033" t="str">
            <v>233250943</v>
          </cell>
          <cell r="AL2033" t="str">
            <v>mevr. F.A. Coopmans</v>
          </cell>
          <cell r="AM2033">
            <v>0</v>
          </cell>
          <cell r="AN2033" t="str">
            <v>N</v>
          </cell>
          <cell r="AO2033" t="str">
            <v>Floor.Coopmans@bdo.nl</v>
          </cell>
          <cell r="AP2033" t="str">
            <v>06-23942446</v>
          </cell>
          <cell r="AQ2033" t="str">
            <v>06-23942446</v>
          </cell>
          <cell r="AR2033" t="str">
            <v>Geen pensioendeelnemer</v>
          </cell>
          <cell r="AV2033" t="str">
            <v>02</v>
          </cell>
          <cell r="AW2033" t="str">
            <v>Basis CAO BDO</v>
          </cell>
          <cell r="AX2033">
            <v>43741</v>
          </cell>
          <cell r="BE2033" t="str">
            <v>9000100828</v>
          </cell>
          <cell r="BG2033">
            <v>43741</v>
          </cell>
          <cell r="BI2033" t="str">
            <v>J</v>
          </cell>
          <cell r="BJ2033" t="str">
            <v>J</v>
          </cell>
          <cell r="BK2033" t="str">
            <v>N</v>
          </cell>
          <cell r="BN2033" t="str">
            <v>Ongehuwd</v>
          </cell>
          <cell r="BV2033" t="str">
            <v>N</v>
          </cell>
          <cell r="BW2033" t="str">
            <v>N</v>
          </cell>
          <cell r="BX2033" t="str">
            <v>N</v>
          </cell>
          <cell r="BZ2033" t="str">
            <v>Nederlandse</v>
          </cell>
          <cell r="CA2033" t="str">
            <v>NL</v>
          </cell>
          <cell r="CC2033" t="str">
            <v>floorcoopmans@live.nl</v>
          </cell>
          <cell r="CD2033" t="str">
            <v>+31134666250</v>
          </cell>
          <cell r="CL2033" t="str">
            <v>Indiensttreding</v>
          </cell>
          <cell r="CN2033">
            <v>0</v>
          </cell>
          <cell r="CO2033">
            <v>0</v>
          </cell>
          <cell r="CP2033">
            <v>0</v>
          </cell>
          <cell r="CQ2033">
            <v>0</v>
          </cell>
          <cell r="CR2033">
            <v>0</v>
          </cell>
          <cell r="CS2033">
            <v>0</v>
          </cell>
          <cell r="CT2033">
            <v>0</v>
          </cell>
          <cell r="CU2033">
            <v>0</v>
          </cell>
          <cell r="CV2033">
            <v>0</v>
          </cell>
          <cell r="CW2033">
            <v>0</v>
          </cell>
        </row>
        <row r="2034">
          <cell r="A2034" t="str">
            <v>23923</v>
          </cell>
          <cell r="B2034" t="str">
            <v>Lisanne</v>
          </cell>
          <cell r="C2034" t="str">
            <v>Spaan</v>
          </cell>
          <cell r="D2034">
            <v>43927</v>
          </cell>
          <cell r="E2034">
            <v>43952</v>
          </cell>
          <cell r="G2034" t="str">
            <v>Utrecht</v>
          </cell>
          <cell r="H2034">
            <v>0</v>
          </cell>
          <cell r="I2034">
            <v>11.21</v>
          </cell>
          <cell r="J2034" t="str">
            <v>Personeelslid</v>
          </cell>
          <cell r="K2034" t="str">
            <v>Oproepkracht</v>
          </cell>
          <cell r="L2034" t="str">
            <v>Ondersteuning</v>
          </cell>
          <cell r="M2034" t="str">
            <v>Advisory</v>
          </cell>
          <cell r="N2034" t="str">
            <v>5100</v>
          </cell>
          <cell r="O2034" t="str">
            <v>514</v>
          </cell>
          <cell r="P2034" t="str">
            <v>Management Assistent</v>
          </cell>
          <cell r="Q2034" t="str">
            <v>E</v>
          </cell>
          <cell r="R2034" t="str">
            <v>Vrouw</v>
          </cell>
          <cell r="S2034">
            <v>36342</v>
          </cell>
          <cell r="T2034" t="str">
            <v>BDO Advisory B.V.</v>
          </cell>
          <cell r="U2034" t="str">
            <v>Medewerkers Ondersteuning Advisory Legal</v>
          </cell>
          <cell r="V2034">
            <v>44196</v>
          </cell>
          <cell r="W2034" t="str">
            <v>Bepaalde tijd</v>
          </cell>
          <cell r="Y2034" t="str">
            <v>Advisory</v>
          </cell>
          <cell r="Z2034" t="str">
            <v>Spaan</v>
          </cell>
          <cell r="AB2034" t="str">
            <v>L.C.</v>
          </cell>
          <cell r="AD2034" t="str">
            <v>Spaan</v>
          </cell>
          <cell r="AE2034" t="str">
            <v>Van Hoornekade 171</v>
          </cell>
          <cell r="AG2034" t="str">
            <v>3554 AT  UTRECHT</v>
          </cell>
          <cell r="AJ2034" t="str">
            <v>234218691</v>
          </cell>
          <cell r="AL2034" t="str">
            <v>mevr. L.C. Spaan</v>
          </cell>
          <cell r="AM2034">
            <v>0</v>
          </cell>
          <cell r="AN2034" t="str">
            <v>N</v>
          </cell>
          <cell r="AO2034" t="str">
            <v>Lisanne.Spaan@bdo.nl</v>
          </cell>
          <cell r="AP2034" t="str">
            <v>06-24425096</v>
          </cell>
          <cell r="AQ2034" t="str">
            <v>06-24425096</v>
          </cell>
          <cell r="AR2034" t="str">
            <v>Geen pensioendeelnemer</v>
          </cell>
          <cell r="AV2034" t="str">
            <v>02</v>
          </cell>
          <cell r="AW2034" t="str">
            <v>Basis CAO BDO</v>
          </cell>
          <cell r="AX2034">
            <v>43952</v>
          </cell>
          <cell r="BE2034" t="str">
            <v>9000100442</v>
          </cell>
          <cell r="BG2034">
            <v>43952</v>
          </cell>
          <cell r="BI2034" t="str">
            <v>J</v>
          </cell>
          <cell r="BJ2034" t="str">
            <v>J</v>
          </cell>
          <cell r="BK2034" t="str">
            <v>N</v>
          </cell>
          <cell r="BN2034" t="str">
            <v>Ongehuwd</v>
          </cell>
          <cell r="BV2034" t="str">
            <v>N</v>
          </cell>
          <cell r="BW2034" t="str">
            <v>N</v>
          </cell>
          <cell r="BX2034" t="str">
            <v>N</v>
          </cell>
          <cell r="BZ2034" t="str">
            <v>Nederlandse</v>
          </cell>
          <cell r="CA2034" t="str">
            <v>NL</v>
          </cell>
          <cell r="CC2034" t="str">
            <v>lcspaan@gmail.com</v>
          </cell>
          <cell r="CD2034" t="str">
            <v>+31302849709</v>
          </cell>
          <cell r="CL2034" t="str">
            <v>Indiensttreding</v>
          </cell>
          <cell r="CN2034">
            <v>0</v>
          </cell>
          <cell r="CO2034">
            <v>0</v>
          </cell>
          <cell r="CP2034">
            <v>0</v>
          </cell>
          <cell r="CQ2034">
            <v>0</v>
          </cell>
          <cell r="CR2034">
            <v>0</v>
          </cell>
          <cell r="CS2034">
            <v>0</v>
          </cell>
          <cell r="CT2034">
            <v>0</v>
          </cell>
          <cell r="CU2034">
            <v>0</v>
          </cell>
          <cell r="CV2034">
            <v>0</v>
          </cell>
          <cell r="CW2034">
            <v>0</v>
          </cell>
        </row>
        <row r="2035">
          <cell r="A2035" t="str">
            <v>14529</v>
          </cell>
          <cell r="B2035" t="str">
            <v>Yolanda</v>
          </cell>
          <cell r="C2035" t="str">
            <v>Jegerings</v>
          </cell>
          <cell r="D2035">
            <v>41306</v>
          </cell>
          <cell r="E2035">
            <v>41306</v>
          </cell>
          <cell r="G2035" t="str">
            <v>Eindhoven</v>
          </cell>
          <cell r="H2035">
            <v>0.9</v>
          </cell>
          <cell r="I2035">
            <v>8053</v>
          </cell>
          <cell r="J2035" t="str">
            <v>Personeelslid</v>
          </cell>
          <cell r="K2035" t="str">
            <v>Parttimer</v>
          </cell>
          <cell r="L2035" t="str">
            <v>Legal</v>
          </cell>
          <cell r="M2035" t="str">
            <v>Advisory</v>
          </cell>
          <cell r="N2035" t="str">
            <v>6051</v>
          </cell>
          <cell r="O2035" t="str">
            <v>315</v>
          </cell>
          <cell r="P2035" t="str">
            <v>Sr. Manager</v>
          </cell>
          <cell r="Q2035" t="str">
            <v>7</v>
          </cell>
          <cell r="R2035" t="str">
            <v>Vrouw</v>
          </cell>
          <cell r="S2035">
            <v>22654</v>
          </cell>
          <cell r="T2035" t="str">
            <v>BDO Legal B.V.</v>
          </cell>
          <cell r="U2035" t="str">
            <v>Medewerkers Advisory Legal - OR A2 (PSC)</v>
          </cell>
          <cell r="W2035" t="str">
            <v>Onbepaalde tijd</v>
          </cell>
          <cell r="Y2035" t="str">
            <v>Advisory</v>
          </cell>
          <cell r="Z2035" t="str">
            <v>Jegerings</v>
          </cell>
          <cell r="AB2035" t="str">
            <v>J.M.J.E.</v>
          </cell>
          <cell r="AD2035" t="str">
            <v>Jegerings</v>
          </cell>
          <cell r="AE2035" t="str">
            <v>Guy de Maupassantlaan 15</v>
          </cell>
          <cell r="AG2035" t="str">
            <v>5629 PE  EINDHOVEN</v>
          </cell>
          <cell r="AJ2035" t="str">
            <v>163930466</v>
          </cell>
          <cell r="AL2035" t="str">
            <v>mevr. mr. J.M.J.E. Jegerings</v>
          </cell>
          <cell r="AM2035">
            <v>36</v>
          </cell>
          <cell r="AN2035" t="str">
            <v>N</v>
          </cell>
          <cell r="AO2035" t="str">
            <v>Yolanda.Jegerings@bdo.nl</v>
          </cell>
          <cell r="AQ2035" t="str">
            <v>06-46207173</v>
          </cell>
          <cell r="AR2035" t="str">
            <v>Pensioenregeling A</v>
          </cell>
          <cell r="AS2035">
            <v>41306</v>
          </cell>
          <cell r="AT2035">
            <v>8277412</v>
          </cell>
          <cell r="AU2035">
            <v>36</v>
          </cell>
          <cell r="AV2035" t="str">
            <v>02</v>
          </cell>
          <cell r="AW2035" t="str">
            <v>Basis CAO BDO</v>
          </cell>
          <cell r="AX2035">
            <v>42095</v>
          </cell>
          <cell r="BE2035" t="str">
            <v>9050000006</v>
          </cell>
          <cell r="BG2035">
            <v>43101</v>
          </cell>
          <cell r="BI2035" t="str">
            <v>J</v>
          </cell>
          <cell r="BJ2035" t="str">
            <v>J</v>
          </cell>
          <cell r="BK2035" t="str">
            <v>N</v>
          </cell>
          <cell r="BN2035" t="str">
            <v>Ongehuwd</v>
          </cell>
          <cell r="BR2035">
            <v>201305</v>
          </cell>
          <cell r="BS2035">
            <v>201305</v>
          </cell>
          <cell r="BV2035" t="str">
            <v>N</v>
          </cell>
          <cell r="BW2035" t="str">
            <v>J</v>
          </cell>
          <cell r="BX2035" t="str">
            <v>J</v>
          </cell>
          <cell r="BZ2035" t="str">
            <v>Nederlandse</v>
          </cell>
          <cell r="CA2035" t="str">
            <v>NL</v>
          </cell>
          <cell r="CB2035" t="str">
            <v>06-46207173</v>
          </cell>
          <cell r="CD2035" t="str">
            <v>+31736456806</v>
          </cell>
          <cell r="CE2035" t="str">
            <v>06-46207173</v>
          </cell>
          <cell r="CL2035" t="str">
            <v>Wijziging uren</v>
          </cell>
          <cell r="CN2035">
            <v>0</v>
          </cell>
          <cell r="CO2035">
            <v>0</v>
          </cell>
          <cell r="CP2035">
            <v>0</v>
          </cell>
          <cell r="CQ2035">
            <v>0</v>
          </cell>
          <cell r="CR2035">
            <v>0</v>
          </cell>
          <cell r="CS2035">
            <v>0</v>
          </cell>
          <cell r="CT2035">
            <v>0</v>
          </cell>
          <cell r="CU2035">
            <v>0</v>
          </cell>
          <cell r="CV2035">
            <v>0</v>
          </cell>
          <cell r="CW2035" t="str">
            <v>Thuiswerkplek € 399,80</v>
          </cell>
        </row>
        <row r="2036">
          <cell r="A2036" t="str">
            <v>1604</v>
          </cell>
          <cell r="B2036" t="str">
            <v>Reineke</v>
          </cell>
          <cell r="C2036" t="str">
            <v>Vorselaars - Velthoven</v>
          </cell>
          <cell r="D2036">
            <v>35217</v>
          </cell>
          <cell r="E2036">
            <v>35217</v>
          </cell>
          <cell r="G2036" t="str">
            <v>Eindhoven</v>
          </cell>
          <cell r="H2036">
            <v>0.9</v>
          </cell>
          <cell r="I2036">
            <v>7627</v>
          </cell>
          <cell r="J2036" t="str">
            <v>Personeelslid</v>
          </cell>
          <cell r="K2036" t="str">
            <v>Parttimer</v>
          </cell>
          <cell r="L2036" t="str">
            <v>Legal</v>
          </cell>
          <cell r="M2036" t="str">
            <v>Advisory</v>
          </cell>
          <cell r="N2036" t="str">
            <v>6051</v>
          </cell>
          <cell r="O2036" t="str">
            <v>315</v>
          </cell>
          <cell r="P2036" t="str">
            <v>Sr. Manager</v>
          </cell>
          <cell r="Q2036" t="str">
            <v>7</v>
          </cell>
          <cell r="R2036" t="str">
            <v>Vrouw</v>
          </cell>
          <cell r="S2036">
            <v>24994</v>
          </cell>
          <cell r="T2036" t="str">
            <v>BDO Legal B.V.</v>
          </cell>
          <cell r="U2036" t="str">
            <v>Medewerkers Advisory Legal - AR A</v>
          </cell>
          <cell r="W2036" t="str">
            <v>Onbepaalde tijd</v>
          </cell>
          <cell r="Y2036" t="str">
            <v>Advisory</v>
          </cell>
          <cell r="Z2036" t="str">
            <v>Velthoven</v>
          </cell>
          <cell r="AB2036" t="str">
            <v>R.C.</v>
          </cell>
          <cell r="AD2036" t="str">
            <v>Vorselaars - Velthoven</v>
          </cell>
          <cell r="AE2036" t="str">
            <v>Margareta van Kuyclaan 5</v>
          </cell>
          <cell r="AG2036" t="str">
            <v>5706 MD  HELMOND</v>
          </cell>
          <cell r="AJ2036" t="str">
            <v>152428549</v>
          </cell>
          <cell r="AL2036" t="str">
            <v>mevr. mr. R.C. Vorselaars - Velthoven</v>
          </cell>
          <cell r="AM2036">
            <v>36</v>
          </cell>
          <cell r="AN2036" t="str">
            <v>N</v>
          </cell>
          <cell r="AO2036" t="str">
            <v>Reineke.Vorselaars-Velthoven@bdo.nl</v>
          </cell>
          <cell r="AP2036" t="str">
            <v>0492-544670</v>
          </cell>
          <cell r="AR2036" t="str">
            <v>Pensioenregeling B</v>
          </cell>
          <cell r="AS2036">
            <v>35217</v>
          </cell>
          <cell r="AT2036">
            <v>8259182</v>
          </cell>
          <cell r="AU2036">
            <v>36</v>
          </cell>
          <cell r="AV2036" t="str">
            <v>02</v>
          </cell>
          <cell r="AW2036" t="str">
            <v>Basis CAO BDO</v>
          </cell>
          <cell r="AX2036">
            <v>40179</v>
          </cell>
          <cell r="BE2036" t="str">
            <v>9040000200</v>
          </cell>
          <cell r="BG2036">
            <v>43591</v>
          </cell>
          <cell r="BI2036" t="str">
            <v>J</v>
          </cell>
          <cell r="BJ2036" t="str">
            <v>N</v>
          </cell>
          <cell r="BK2036" t="str">
            <v>J</v>
          </cell>
          <cell r="BN2036" t="str">
            <v>Weduwe/Weduwnaar</v>
          </cell>
          <cell r="BQ2036" t="str">
            <v>Vorselaars</v>
          </cell>
          <cell r="BR2036">
            <v>200201</v>
          </cell>
          <cell r="BS2036">
            <v>200201</v>
          </cell>
          <cell r="BV2036" t="str">
            <v>N</v>
          </cell>
          <cell r="BW2036" t="str">
            <v>J</v>
          </cell>
          <cell r="BX2036" t="str">
            <v>J</v>
          </cell>
          <cell r="BZ2036" t="str">
            <v>Nederlandse</v>
          </cell>
          <cell r="CB2036" t="str">
            <v>0624612197</v>
          </cell>
          <cell r="CD2036" t="str">
            <v>+31736405718</v>
          </cell>
          <cell r="CE2036" t="str">
            <v>0624612197</v>
          </cell>
          <cell r="CF2036" t="str">
            <v>Vorselaars</v>
          </cell>
          <cell r="CL2036" t="str">
            <v>Wijziging uren</v>
          </cell>
          <cell r="CN2036">
            <v>0</v>
          </cell>
          <cell r="CO2036">
            <v>0</v>
          </cell>
          <cell r="CP2036">
            <v>0</v>
          </cell>
          <cell r="CQ2036">
            <v>0</v>
          </cell>
          <cell r="CR2036">
            <v>0</v>
          </cell>
          <cell r="CS2036">
            <v>0</v>
          </cell>
          <cell r="CT2036">
            <v>0</v>
          </cell>
          <cell r="CU2036">
            <v>0</v>
          </cell>
          <cell r="CV2036">
            <v>0</v>
          </cell>
          <cell r="CW2036" t="str">
            <v>iPad 9,7 32GB Smartcase € 382,85</v>
          </cell>
        </row>
        <row r="2037">
          <cell r="A2037" t="str">
            <v>23551</v>
          </cell>
          <cell r="B2037" t="str">
            <v>Menno</v>
          </cell>
          <cell r="C2037" t="str">
            <v>van Zandwijk</v>
          </cell>
          <cell r="D2037">
            <v>43831</v>
          </cell>
          <cell r="E2037">
            <v>43831</v>
          </cell>
          <cell r="G2037" t="str">
            <v>Utrecht</v>
          </cell>
          <cell r="H2037">
            <v>1</v>
          </cell>
          <cell r="I2037">
            <v>3775</v>
          </cell>
          <cell r="J2037" t="str">
            <v>Personeelslid</v>
          </cell>
          <cell r="K2037" t="str">
            <v>Medewerker</v>
          </cell>
          <cell r="L2037" t="str">
            <v>Technology &amp; Managed Services</v>
          </cell>
          <cell r="M2037" t="str">
            <v>Advisory</v>
          </cell>
          <cell r="N2037" t="str">
            <v>16200</v>
          </cell>
          <cell r="O2037" t="str">
            <v>325</v>
          </cell>
          <cell r="P2037" t="str">
            <v>Adviseur</v>
          </cell>
          <cell r="Q2037" t="str">
            <v>5</v>
          </cell>
          <cell r="R2037" t="str">
            <v>Man</v>
          </cell>
          <cell r="S2037">
            <v>33685</v>
          </cell>
          <cell r="T2037" t="str">
            <v>BDO Advisory B.V.</v>
          </cell>
          <cell r="U2037" t="str">
            <v>Medewerkers Advisory Technology &amp; Managed Services</v>
          </cell>
          <cell r="W2037" t="str">
            <v>Onbepaalde tijd</v>
          </cell>
          <cell r="Y2037" t="str">
            <v>Advisory</v>
          </cell>
          <cell r="Z2037" t="str">
            <v>Zandwijk</v>
          </cell>
          <cell r="AA2037" t="str">
            <v>van</v>
          </cell>
          <cell r="AB2037" t="str">
            <v>M.M.</v>
          </cell>
          <cell r="AC2037" t="str">
            <v>van</v>
          </cell>
          <cell r="AD2037" t="str">
            <v>Zandwijk</v>
          </cell>
          <cell r="AE2037" t="str">
            <v>Bouwe Landlaan 14</v>
          </cell>
          <cell r="AG2037" t="str">
            <v>7321 AE  APELDOORN</v>
          </cell>
          <cell r="AJ2037" t="str">
            <v>208769444</v>
          </cell>
          <cell r="AL2037" t="str">
            <v>dhr. M.M. van Zandwijk</v>
          </cell>
          <cell r="AM2037">
            <v>40</v>
          </cell>
          <cell r="AN2037" t="str">
            <v>N</v>
          </cell>
          <cell r="AO2037" t="str">
            <v>Menno.van.Zandwijk@bdo.nl</v>
          </cell>
          <cell r="AP2037" t="str">
            <v>06-16689504</v>
          </cell>
          <cell r="AQ2037" t="str">
            <v>06-16689504</v>
          </cell>
          <cell r="AR2037" t="str">
            <v>Pensioenregeling A</v>
          </cell>
          <cell r="AS2037">
            <v>43831</v>
          </cell>
          <cell r="AV2037" t="str">
            <v>02</v>
          </cell>
          <cell r="AW2037" t="str">
            <v>Basis CAO BDO</v>
          </cell>
          <cell r="AX2037">
            <v>43831</v>
          </cell>
          <cell r="BE2037" t="str">
            <v>9000100637</v>
          </cell>
          <cell r="BG2037">
            <v>43952</v>
          </cell>
          <cell r="BI2037" t="str">
            <v>J</v>
          </cell>
          <cell r="BJ2037" t="str">
            <v>J</v>
          </cell>
          <cell r="BK2037" t="str">
            <v>N</v>
          </cell>
          <cell r="BN2037" t="str">
            <v>Ongehuwd</v>
          </cell>
          <cell r="BR2037">
            <v>202001</v>
          </cell>
          <cell r="BS2037">
            <v>202001</v>
          </cell>
          <cell r="BV2037" t="str">
            <v>N</v>
          </cell>
          <cell r="BW2037" t="str">
            <v>N</v>
          </cell>
          <cell r="BX2037" t="str">
            <v>J</v>
          </cell>
          <cell r="BZ2037" t="str">
            <v>Nederlandse</v>
          </cell>
          <cell r="CA2037" t="str">
            <v>NL</v>
          </cell>
          <cell r="CB2037" t="str">
            <v>06-16689504</v>
          </cell>
          <cell r="CC2037" t="str">
            <v>mennovanzandwijk@gmail.com</v>
          </cell>
          <cell r="CD2037" t="str">
            <v>+31306336391</v>
          </cell>
          <cell r="CE2037" t="str">
            <v>06-16689504</v>
          </cell>
          <cell r="CL2037" t="str">
            <v>Indiensttreding</v>
          </cell>
          <cell r="CN2037">
            <v>0</v>
          </cell>
          <cell r="CO2037">
            <v>0</v>
          </cell>
          <cell r="CP2037">
            <v>0</v>
          </cell>
          <cell r="CQ2037">
            <v>0</v>
          </cell>
          <cell r="CR2037">
            <v>0</v>
          </cell>
          <cell r="CS2037">
            <v>0</v>
          </cell>
          <cell r="CT2037">
            <v>0</v>
          </cell>
          <cell r="CU2037">
            <v>0</v>
          </cell>
          <cell r="CV2037">
            <v>0</v>
          </cell>
          <cell r="CW2037">
            <v>0</v>
          </cell>
        </row>
        <row r="2038">
          <cell r="A2038" t="str">
            <v>23555</v>
          </cell>
          <cell r="B2038" t="str">
            <v>Christiane</v>
          </cell>
          <cell r="C2038" t="str">
            <v>van Nieuwland</v>
          </cell>
          <cell r="D2038">
            <v>43831</v>
          </cell>
          <cell r="E2038">
            <v>43831</v>
          </cell>
          <cell r="G2038" t="str">
            <v>Utrecht</v>
          </cell>
          <cell r="H2038">
            <v>1</v>
          </cell>
          <cell r="I2038">
            <v>3085</v>
          </cell>
          <cell r="J2038" t="str">
            <v>Personeelslid</v>
          </cell>
          <cell r="K2038" t="str">
            <v>Medewerker</v>
          </cell>
          <cell r="L2038" t="str">
            <v>Risk Advisory Services</v>
          </cell>
          <cell r="M2038" t="str">
            <v>Advisory</v>
          </cell>
          <cell r="N2038" t="str">
            <v>7100</v>
          </cell>
          <cell r="O2038" t="str">
            <v>335</v>
          </cell>
          <cell r="P2038" t="str">
            <v>Jr. Adviseur</v>
          </cell>
          <cell r="Q2038" t="str">
            <v>4</v>
          </cell>
          <cell r="R2038" t="str">
            <v>Vrouw</v>
          </cell>
          <cell r="S2038">
            <v>34977</v>
          </cell>
          <cell r="T2038" t="str">
            <v>BDO Advisory B.V.</v>
          </cell>
          <cell r="U2038" t="str">
            <v>Medewerkers Advisory Technology &amp; Managed Services</v>
          </cell>
          <cell r="W2038" t="str">
            <v>Onbepaalde tijd</v>
          </cell>
          <cell r="Y2038" t="str">
            <v>Advisory</v>
          </cell>
          <cell r="Z2038" t="str">
            <v>Nieuwland</v>
          </cell>
          <cell r="AA2038" t="str">
            <v>van</v>
          </cell>
          <cell r="AB2038" t="str">
            <v>C.E.</v>
          </cell>
          <cell r="AC2038" t="str">
            <v>van</v>
          </cell>
          <cell r="AD2038" t="str">
            <v>Nieuwland</v>
          </cell>
          <cell r="AE2038" t="str">
            <v>Ringdijk 498 A</v>
          </cell>
          <cell r="AG2038" t="str">
            <v>2987 VZ  RIDDERKERK</v>
          </cell>
          <cell r="AJ2038" t="str">
            <v>221627637</v>
          </cell>
          <cell r="AL2038" t="str">
            <v>mevr. C.E. van Nieuwland</v>
          </cell>
          <cell r="AM2038">
            <v>40</v>
          </cell>
          <cell r="AN2038" t="str">
            <v>N</v>
          </cell>
          <cell r="AO2038" t="str">
            <v>Christiane.van.Nieuwland@bdo.nl</v>
          </cell>
          <cell r="AP2038" t="str">
            <v>06-48955989</v>
          </cell>
          <cell r="AQ2038" t="str">
            <v>06-48955989</v>
          </cell>
          <cell r="AR2038" t="str">
            <v>Pensioenregeling A</v>
          </cell>
          <cell r="AS2038">
            <v>43831</v>
          </cell>
          <cell r="AV2038" t="str">
            <v>02</v>
          </cell>
          <cell r="AW2038" t="str">
            <v>Basis CAO BDO</v>
          </cell>
          <cell r="AX2038">
            <v>43831</v>
          </cell>
          <cell r="BE2038" t="str">
            <v>9000100637</v>
          </cell>
          <cell r="BG2038">
            <v>43952</v>
          </cell>
          <cell r="BI2038" t="str">
            <v>J</v>
          </cell>
          <cell r="BJ2038" t="str">
            <v>J</v>
          </cell>
          <cell r="BK2038" t="str">
            <v>N</v>
          </cell>
          <cell r="BN2038" t="str">
            <v>Ongehuwd</v>
          </cell>
          <cell r="BR2038">
            <v>202001</v>
          </cell>
          <cell r="BS2038">
            <v>202001</v>
          </cell>
          <cell r="BV2038" t="str">
            <v>N</v>
          </cell>
          <cell r="BW2038" t="str">
            <v>N</v>
          </cell>
          <cell r="BX2038" t="str">
            <v>J</v>
          </cell>
          <cell r="BZ2038" t="str">
            <v>Nederlandse</v>
          </cell>
          <cell r="CA2038" t="str">
            <v>NL</v>
          </cell>
          <cell r="CB2038" t="str">
            <v>06-48955989</v>
          </cell>
          <cell r="CC2038" t="str">
            <v>christianevannieuwland@hotmail.com</v>
          </cell>
          <cell r="CD2038" t="str">
            <v>+31306336323</v>
          </cell>
          <cell r="CE2038" t="str">
            <v>06-48955989</v>
          </cell>
          <cell r="CL2038" t="str">
            <v>Indiensttreding</v>
          </cell>
          <cell r="CN2038">
            <v>0</v>
          </cell>
          <cell r="CO2038">
            <v>0</v>
          </cell>
          <cell r="CP2038">
            <v>0</v>
          </cell>
          <cell r="CQ2038">
            <v>0</v>
          </cell>
          <cell r="CR2038">
            <v>0</v>
          </cell>
          <cell r="CS2038">
            <v>0</v>
          </cell>
          <cell r="CT2038">
            <v>0</v>
          </cell>
          <cell r="CU2038">
            <v>0</v>
          </cell>
          <cell r="CV2038">
            <v>0</v>
          </cell>
          <cell r="CW2038">
            <v>0</v>
          </cell>
        </row>
        <row r="2039">
          <cell r="A2039" t="str">
            <v>23608</v>
          </cell>
          <cell r="B2039" t="str">
            <v>Mischa</v>
          </cell>
          <cell r="C2039" t="str">
            <v>Buter</v>
          </cell>
          <cell r="D2039">
            <v>42767</v>
          </cell>
          <cell r="E2039">
            <v>43831</v>
          </cell>
          <cell r="G2039" t="str">
            <v>Utrecht</v>
          </cell>
          <cell r="H2039">
            <v>1</v>
          </cell>
          <cell r="I2039">
            <v>4100</v>
          </cell>
          <cell r="J2039" t="str">
            <v>Personeelslid</v>
          </cell>
          <cell r="K2039" t="str">
            <v>Medewerker</v>
          </cell>
          <cell r="L2039" t="str">
            <v>Public Sector Consulting</v>
          </cell>
          <cell r="M2039" t="str">
            <v>Advisory</v>
          </cell>
          <cell r="N2039" t="str">
            <v>3400</v>
          </cell>
          <cell r="O2039" t="str">
            <v>325</v>
          </cell>
          <cell r="P2039" t="str">
            <v>Adviseur</v>
          </cell>
          <cell r="Q2039" t="str">
            <v>5</v>
          </cell>
          <cell r="R2039" t="str">
            <v>Vrouw</v>
          </cell>
          <cell r="S2039">
            <v>32551</v>
          </cell>
          <cell r="T2039" t="str">
            <v>BDO Advisory B.V.</v>
          </cell>
          <cell r="U2039" t="str">
            <v>Medewerkers Advisory Public Sector Lokale overheid</v>
          </cell>
          <cell r="W2039" t="str">
            <v>Onbepaalde tijd</v>
          </cell>
          <cell r="Y2039" t="str">
            <v>Advisory</v>
          </cell>
          <cell r="Z2039" t="str">
            <v>Buter</v>
          </cell>
          <cell r="AB2039" t="str">
            <v>M.M.</v>
          </cell>
          <cell r="AD2039" t="str">
            <v>Buter</v>
          </cell>
          <cell r="AE2039" t="str">
            <v>Hofmeyrstraat 38 I</v>
          </cell>
          <cell r="AG2039" t="str">
            <v>1091 NA  AMSTERDAM</v>
          </cell>
          <cell r="AJ2039" t="str">
            <v>059355244</v>
          </cell>
          <cell r="AL2039" t="str">
            <v>mevr. M.M. Buter</v>
          </cell>
          <cell r="AM2039">
            <v>40</v>
          </cell>
          <cell r="AN2039" t="str">
            <v>N</v>
          </cell>
          <cell r="AO2039" t="str">
            <v>Mischa.Buter@bdo.nl</v>
          </cell>
          <cell r="AP2039" t="str">
            <v>06-83659467</v>
          </cell>
          <cell r="AQ2039" t="str">
            <v>06-83659467</v>
          </cell>
          <cell r="AR2039" t="str">
            <v>Pensioenregeling A</v>
          </cell>
          <cell r="AS2039">
            <v>43831</v>
          </cell>
          <cell r="AU2039">
            <v>57.74</v>
          </cell>
          <cell r="AV2039" t="str">
            <v>02</v>
          </cell>
          <cell r="AW2039" t="str">
            <v>Basis CAO BDO</v>
          </cell>
          <cell r="AX2039">
            <v>43831</v>
          </cell>
          <cell r="BE2039" t="str">
            <v>9040000003</v>
          </cell>
          <cell r="BF2039" t="str">
            <v>Arteria</v>
          </cell>
          <cell r="BG2039">
            <v>43831</v>
          </cell>
          <cell r="BI2039" t="str">
            <v>J</v>
          </cell>
          <cell r="BJ2039" t="str">
            <v>J</v>
          </cell>
          <cell r="BK2039" t="str">
            <v>N</v>
          </cell>
          <cell r="BN2039" t="str">
            <v>Ongehuwd</v>
          </cell>
          <cell r="BR2039">
            <v>202001</v>
          </cell>
          <cell r="BS2039">
            <v>202018</v>
          </cell>
          <cell r="BV2039" t="str">
            <v>N</v>
          </cell>
          <cell r="BW2039" t="str">
            <v>N</v>
          </cell>
          <cell r="BX2039" t="str">
            <v>J</v>
          </cell>
          <cell r="BZ2039" t="str">
            <v>Nederlandse</v>
          </cell>
          <cell r="CB2039" t="str">
            <v>06-83659467</v>
          </cell>
          <cell r="CD2039" t="str">
            <v>+31306336392</v>
          </cell>
          <cell r="CE2039" t="str">
            <v>06-83659467</v>
          </cell>
          <cell r="CL2039" t="str">
            <v>Indiensttreding</v>
          </cell>
          <cell r="CN2039">
            <v>0</v>
          </cell>
          <cell r="CO2039">
            <v>0</v>
          </cell>
          <cell r="CP2039">
            <v>0</v>
          </cell>
          <cell r="CQ2039">
            <v>0</v>
          </cell>
          <cell r="CR2039">
            <v>0</v>
          </cell>
          <cell r="CS2039">
            <v>0</v>
          </cell>
          <cell r="CT2039">
            <v>0</v>
          </cell>
          <cell r="CU2039">
            <v>0</v>
          </cell>
          <cell r="CV2039">
            <v>0</v>
          </cell>
          <cell r="CW2039">
            <v>0</v>
          </cell>
        </row>
        <row r="2040">
          <cell r="A2040" t="str">
            <v>23609</v>
          </cell>
          <cell r="B2040" t="str">
            <v>Celyne</v>
          </cell>
          <cell r="C2040" t="str">
            <v>Schuurman</v>
          </cell>
          <cell r="D2040">
            <v>43800</v>
          </cell>
          <cell r="E2040">
            <v>43800</v>
          </cell>
          <cell r="G2040" t="str">
            <v>Utrecht</v>
          </cell>
          <cell r="H2040">
            <v>1</v>
          </cell>
          <cell r="I2040">
            <v>2400</v>
          </cell>
          <cell r="J2040" t="str">
            <v>Personeelslid</v>
          </cell>
          <cell r="K2040" t="str">
            <v>Medewerker</v>
          </cell>
          <cell r="L2040" t="str">
            <v>Legal</v>
          </cell>
          <cell r="M2040" t="str">
            <v>Advisory</v>
          </cell>
          <cell r="N2040" t="str">
            <v>6051</v>
          </cell>
          <cell r="O2040" t="str">
            <v>340</v>
          </cell>
          <cell r="P2040" t="str">
            <v>Jr. Adviseur</v>
          </cell>
          <cell r="Q2040" t="str">
            <v>3</v>
          </cell>
          <cell r="R2040" t="str">
            <v>Vrouw</v>
          </cell>
          <cell r="S2040">
            <v>34794</v>
          </cell>
          <cell r="T2040" t="str">
            <v>BDO Legal B.V.</v>
          </cell>
          <cell r="U2040" t="str">
            <v>Medewerkers Advisory Legal AR C</v>
          </cell>
          <cell r="W2040" t="str">
            <v>Onbepaalde tijd</v>
          </cell>
          <cell r="Y2040" t="str">
            <v>Advisory</v>
          </cell>
          <cell r="Z2040" t="str">
            <v>Schuurman</v>
          </cell>
          <cell r="AB2040" t="str">
            <v>C.</v>
          </cell>
          <cell r="AD2040" t="str">
            <v>Schuurman</v>
          </cell>
          <cell r="AE2040" t="str">
            <v>Constant Erzeijstraat 6 b</v>
          </cell>
          <cell r="AG2040" t="str">
            <v>3523 VW  UTRECHT</v>
          </cell>
          <cell r="AJ2040" t="str">
            <v>219935087</v>
          </cell>
          <cell r="AL2040" t="str">
            <v>mevr. C. Schuurman</v>
          </cell>
          <cell r="AM2040">
            <v>40</v>
          </cell>
          <cell r="AN2040" t="str">
            <v>N</v>
          </cell>
          <cell r="AO2040" t="str">
            <v>Celyne.Schuurman@bdo.nl</v>
          </cell>
          <cell r="AP2040" t="str">
            <v>06-40426399</v>
          </cell>
          <cell r="AQ2040" t="str">
            <v>06-40426399</v>
          </cell>
          <cell r="AR2040" t="str">
            <v>Pensioenregeling A</v>
          </cell>
          <cell r="AS2040">
            <v>43800</v>
          </cell>
          <cell r="AU2040">
            <v>5</v>
          </cell>
          <cell r="AV2040" t="str">
            <v>02</v>
          </cell>
          <cell r="AW2040" t="str">
            <v>Basis CAO BDO</v>
          </cell>
          <cell r="AX2040">
            <v>44013</v>
          </cell>
          <cell r="BE2040" t="str">
            <v>9040000207</v>
          </cell>
          <cell r="BG2040">
            <v>44013</v>
          </cell>
          <cell r="BI2040" t="str">
            <v>J</v>
          </cell>
          <cell r="BJ2040" t="str">
            <v>J</v>
          </cell>
          <cell r="BK2040" t="str">
            <v>N</v>
          </cell>
          <cell r="BN2040" t="str">
            <v>Ongehuwd</v>
          </cell>
          <cell r="BR2040">
            <v>201949</v>
          </cell>
          <cell r="BS2040">
            <v>201949</v>
          </cell>
          <cell r="BV2040" t="str">
            <v>N</v>
          </cell>
          <cell r="BW2040" t="str">
            <v>N</v>
          </cell>
          <cell r="BX2040" t="str">
            <v>J</v>
          </cell>
          <cell r="BZ2040" t="str">
            <v>Nederlandse</v>
          </cell>
          <cell r="CA2040" t="str">
            <v>NL</v>
          </cell>
          <cell r="CB2040" t="str">
            <v>06-40426399</v>
          </cell>
          <cell r="CC2040" t="str">
            <v>schuurman.celyne@gmail.com</v>
          </cell>
          <cell r="CD2040" t="str">
            <v>+31306336385</v>
          </cell>
          <cell r="CE2040" t="str">
            <v>06-40426399</v>
          </cell>
          <cell r="CL2040" t="str">
            <v>Indiensttreding</v>
          </cell>
          <cell r="CN2040">
            <v>0</v>
          </cell>
          <cell r="CO2040">
            <v>0</v>
          </cell>
          <cell r="CP2040">
            <v>0</v>
          </cell>
          <cell r="CQ2040">
            <v>0</v>
          </cell>
          <cell r="CR2040">
            <v>0</v>
          </cell>
          <cell r="CS2040">
            <v>0</v>
          </cell>
          <cell r="CT2040">
            <v>0</v>
          </cell>
          <cell r="CU2040">
            <v>0</v>
          </cell>
          <cell r="CV2040">
            <v>0</v>
          </cell>
          <cell r="CW2040">
            <v>0</v>
          </cell>
        </row>
        <row r="2041">
          <cell r="A2041" t="str">
            <v>23617</v>
          </cell>
          <cell r="B2041" t="str">
            <v>Mark</v>
          </cell>
          <cell r="C2041" t="str">
            <v>Wiebing</v>
          </cell>
          <cell r="D2041">
            <v>43800</v>
          </cell>
          <cell r="E2041">
            <v>43800</v>
          </cell>
          <cell r="G2041" t="str">
            <v>Utrecht</v>
          </cell>
          <cell r="H2041">
            <v>1</v>
          </cell>
          <cell r="I2041">
            <v>3000</v>
          </cell>
          <cell r="J2041" t="str">
            <v>Personeelslid</v>
          </cell>
          <cell r="K2041" t="str">
            <v>Medewerker</v>
          </cell>
          <cell r="L2041" t="str">
            <v>Risk Advisory Services</v>
          </cell>
          <cell r="M2041" t="str">
            <v>Advisory</v>
          </cell>
          <cell r="N2041" t="str">
            <v>7100</v>
          </cell>
          <cell r="O2041" t="str">
            <v>335</v>
          </cell>
          <cell r="P2041" t="str">
            <v>Jr. Adviseur</v>
          </cell>
          <cell r="Q2041" t="str">
            <v>4</v>
          </cell>
          <cell r="R2041" t="str">
            <v>Man</v>
          </cell>
          <cell r="S2041">
            <v>34066</v>
          </cell>
          <cell r="T2041" t="str">
            <v>BDO Advisory B.V.</v>
          </cell>
          <cell r="U2041" t="str">
            <v>Medewerkers Advisory Technology &amp; Managed Services</v>
          </cell>
          <cell r="W2041" t="str">
            <v>Onbepaalde tijd</v>
          </cell>
          <cell r="Y2041" t="str">
            <v>Advisory</v>
          </cell>
          <cell r="Z2041" t="str">
            <v>Wiebing</v>
          </cell>
          <cell r="AB2041" t="str">
            <v>M.P.</v>
          </cell>
          <cell r="AD2041" t="str">
            <v>Wiebing</v>
          </cell>
          <cell r="AE2041" t="str">
            <v>Tuinstraat 8 D</v>
          </cell>
          <cell r="AG2041" t="str">
            <v>3901 RB  VEENENDAAL</v>
          </cell>
          <cell r="AJ2041" t="str">
            <v>212227452</v>
          </cell>
          <cell r="AL2041" t="str">
            <v>M.P. Wiebing</v>
          </cell>
          <cell r="AM2041">
            <v>40</v>
          </cell>
          <cell r="AN2041" t="str">
            <v>N</v>
          </cell>
          <cell r="AO2041" t="str">
            <v>Mark.Wiebing@bdo.nl</v>
          </cell>
          <cell r="AP2041" t="str">
            <v>06-48123967</v>
          </cell>
          <cell r="AQ2041" t="str">
            <v>06-48123967</v>
          </cell>
          <cell r="AR2041" t="str">
            <v>Pensioenregeling A</v>
          </cell>
          <cell r="AS2041">
            <v>43800</v>
          </cell>
          <cell r="AU2041">
            <v>-3</v>
          </cell>
          <cell r="AV2041" t="str">
            <v>02</v>
          </cell>
          <cell r="AW2041" t="str">
            <v>Basis CAO BDO</v>
          </cell>
          <cell r="AX2041">
            <v>43800</v>
          </cell>
          <cell r="BE2041" t="str">
            <v>9000100637</v>
          </cell>
          <cell r="BG2041">
            <v>43952</v>
          </cell>
          <cell r="BH2041" t="str">
            <v>MSc</v>
          </cell>
          <cell r="BI2041" t="str">
            <v>J</v>
          </cell>
          <cell r="BJ2041" t="str">
            <v>J</v>
          </cell>
          <cell r="BK2041" t="str">
            <v>N</v>
          </cell>
          <cell r="BN2041" t="str">
            <v>Ongehuwd</v>
          </cell>
          <cell r="BR2041">
            <v>201949</v>
          </cell>
          <cell r="BS2041">
            <v>201949</v>
          </cell>
          <cell r="BV2041" t="str">
            <v>N</v>
          </cell>
          <cell r="BW2041" t="str">
            <v>N</v>
          </cell>
          <cell r="BX2041" t="str">
            <v>J</v>
          </cell>
          <cell r="BZ2041" t="str">
            <v>Nederlandse</v>
          </cell>
          <cell r="CA2041" t="str">
            <v>NL</v>
          </cell>
          <cell r="CB2041" t="str">
            <v>06-48123967</v>
          </cell>
          <cell r="CC2041" t="str">
            <v>m.p.wiebing@gmail.com</v>
          </cell>
          <cell r="CD2041" t="str">
            <v>+31306336386</v>
          </cell>
          <cell r="CE2041" t="str">
            <v>06-48123967</v>
          </cell>
          <cell r="CL2041" t="str">
            <v>Indiensttreding</v>
          </cell>
          <cell r="CN2041">
            <v>0</v>
          </cell>
          <cell r="CO2041">
            <v>0</v>
          </cell>
          <cell r="CP2041">
            <v>0</v>
          </cell>
          <cell r="CQ2041">
            <v>0</v>
          </cell>
          <cell r="CR2041">
            <v>0</v>
          </cell>
          <cell r="CS2041">
            <v>0</v>
          </cell>
          <cell r="CT2041">
            <v>0</v>
          </cell>
          <cell r="CU2041">
            <v>0</v>
          </cell>
          <cell r="CV2041">
            <v>0</v>
          </cell>
          <cell r="CW2041">
            <v>0</v>
          </cell>
        </row>
        <row r="2042">
          <cell r="A2042" t="str">
            <v>23619</v>
          </cell>
          <cell r="B2042" t="str">
            <v>Cyriel</v>
          </cell>
          <cell r="C2042" t="str">
            <v>Rademacher</v>
          </cell>
          <cell r="D2042">
            <v>43525</v>
          </cell>
          <cell r="E2042">
            <v>43831</v>
          </cell>
          <cell r="G2042" t="str">
            <v>Utrecht</v>
          </cell>
          <cell r="H2042">
            <v>1</v>
          </cell>
          <cell r="I2042">
            <v>4450</v>
          </cell>
          <cell r="J2042" t="str">
            <v>Personeelslid</v>
          </cell>
          <cell r="K2042" t="str">
            <v>Medewerker</v>
          </cell>
          <cell r="L2042" t="str">
            <v>Public Sector Consulting</v>
          </cell>
          <cell r="M2042" t="str">
            <v>Advisory</v>
          </cell>
          <cell r="N2042" t="str">
            <v>3400</v>
          </cell>
          <cell r="O2042" t="str">
            <v>325</v>
          </cell>
          <cell r="P2042" t="str">
            <v>Adviseur</v>
          </cell>
          <cell r="Q2042" t="str">
            <v>5</v>
          </cell>
          <cell r="R2042" t="str">
            <v>Man</v>
          </cell>
          <cell r="S2042">
            <v>32078</v>
          </cell>
          <cell r="T2042" t="str">
            <v>BDO Advisory B.V.</v>
          </cell>
          <cell r="U2042" t="str">
            <v>Medewerkers Advisory Public Sector Lokale overheid</v>
          </cell>
          <cell r="W2042" t="str">
            <v>Onbepaalde tijd</v>
          </cell>
          <cell r="Y2042" t="str">
            <v>Advisory</v>
          </cell>
          <cell r="Z2042" t="str">
            <v>Rademacher</v>
          </cell>
          <cell r="AB2042" t="str">
            <v>C.C.</v>
          </cell>
          <cell r="AD2042" t="str">
            <v>Rademacher</v>
          </cell>
          <cell r="AE2042" t="str">
            <v>Rechteren 6</v>
          </cell>
          <cell r="AG2042" t="str">
            <v>3894 AX  ZEEWOLDE</v>
          </cell>
          <cell r="AJ2042" t="str">
            <v>159366884</v>
          </cell>
          <cell r="AL2042" t="str">
            <v>dhr. C.C. Rademacher</v>
          </cell>
          <cell r="AM2042">
            <v>40</v>
          </cell>
          <cell r="AN2042" t="str">
            <v>N</v>
          </cell>
          <cell r="AO2042" t="str">
            <v>Cyriel.Rademacher@bdo.nl</v>
          </cell>
          <cell r="AP2042" t="str">
            <v>06-24431089</v>
          </cell>
          <cell r="AQ2042" t="str">
            <v>06-24431089</v>
          </cell>
          <cell r="AR2042" t="str">
            <v>Pensioenregeling A</v>
          </cell>
          <cell r="AS2042">
            <v>43831</v>
          </cell>
          <cell r="AU2042">
            <v>18.66</v>
          </cell>
          <cell r="AV2042" t="str">
            <v>02</v>
          </cell>
          <cell r="AW2042" t="str">
            <v>Basis CAO BDO</v>
          </cell>
          <cell r="AX2042">
            <v>43831</v>
          </cell>
          <cell r="BE2042" t="str">
            <v>9040000003</v>
          </cell>
          <cell r="BF2042" t="str">
            <v>Arteria</v>
          </cell>
          <cell r="BG2042">
            <v>43831</v>
          </cell>
          <cell r="BI2042" t="str">
            <v>J</v>
          </cell>
          <cell r="BJ2042" t="str">
            <v>J</v>
          </cell>
          <cell r="BK2042" t="str">
            <v>N</v>
          </cell>
          <cell r="BN2042" t="str">
            <v>Ongehuwd</v>
          </cell>
          <cell r="BR2042">
            <v>202001</v>
          </cell>
          <cell r="BS2042">
            <v>202001</v>
          </cell>
          <cell r="BV2042" t="str">
            <v>N</v>
          </cell>
          <cell r="BW2042" t="str">
            <v>N</v>
          </cell>
          <cell r="BX2042" t="str">
            <v>J</v>
          </cell>
          <cell r="BZ2042" t="str">
            <v>Nederlandse</v>
          </cell>
          <cell r="CA2042" t="str">
            <v>NL</v>
          </cell>
          <cell r="CB2042" t="str">
            <v>06-24431089</v>
          </cell>
          <cell r="CD2042" t="str">
            <v>+31306336338</v>
          </cell>
          <cell r="CE2042" t="str">
            <v>06-24431089</v>
          </cell>
          <cell r="CL2042" t="str">
            <v>Indiensttreding</v>
          </cell>
          <cell r="CN2042">
            <v>0</v>
          </cell>
          <cell r="CO2042">
            <v>0</v>
          </cell>
          <cell r="CP2042">
            <v>0</v>
          </cell>
          <cell r="CQ2042">
            <v>0</v>
          </cell>
          <cell r="CR2042">
            <v>0</v>
          </cell>
          <cell r="CS2042">
            <v>0</v>
          </cell>
          <cell r="CT2042">
            <v>0</v>
          </cell>
          <cell r="CU2042">
            <v>0</v>
          </cell>
          <cell r="CV2042">
            <v>0</v>
          </cell>
          <cell r="CW2042">
            <v>0</v>
          </cell>
        </row>
        <row r="2043">
          <cell r="A2043" t="str">
            <v>22953</v>
          </cell>
          <cell r="B2043" t="str">
            <v>Michel</v>
          </cell>
          <cell r="C2043" t="str">
            <v>Pattiasina</v>
          </cell>
          <cell r="D2043">
            <v>43739</v>
          </cell>
          <cell r="E2043">
            <v>43739</v>
          </cell>
          <cell r="G2043" t="str">
            <v>Utrecht</v>
          </cell>
          <cell r="H2043">
            <v>1</v>
          </cell>
          <cell r="I2043">
            <v>6400</v>
          </cell>
          <cell r="J2043" t="str">
            <v>Personeelslid</v>
          </cell>
          <cell r="K2043" t="str">
            <v>Medewerker</v>
          </cell>
          <cell r="L2043" t="str">
            <v>Management Consulting</v>
          </cell>
          <cell r="M2043" t="str">
            <v>Advisory</v>
          </cell>
          <cell r="N2043" t="str">
            <v>6200</v>
          </cell>
          <cell r="O2043" t="str">
            <v>315</v>
          </cell>
          <cell r="P2043" t="str">
            <v>Sr. Manager</v>
          </cell>
          <cell r="Q2043" t="str">
            <v>7</v>
          </cell>
          <cell r="R2043" t="str">
            <v>Man</v>
          </cell>
          <cell r="S2043">
            <v>28161</v>
          </cell>
          <cell r="T2043" t="str">
            <v>BDO Advisory B.V.</v>
          </cell>
          <cell r="U2043" t="str">
            <v>Medewerkers Advisory Business Restr. &amp; Rendementsv</v>
          </cell>
          <cell r="W2043" t="str">
            <v>Onbepaalde tijd</v>
          </cell>
          <cell r="Y2043" t="str">
            <v>Advisory</v>
          </cell>
          <cell r="Z2043" t="str">
            <v>Pattiasina</v>
          </cell>
          <cell r="AB2043" t="str">
            <v>M.L.</v>
          </cell>
          <cell r="AD2043" t="str">
            <v>Pattiasina</v>
          </cell>
          <cell r="AE2043" t="str">
            <v>Ferguutstraat 15 3</v>
          </cell>
          <cell r="AG2043" t="str">
            <v>1055 SX  AMSTERDAM</v>
          </cell>
          <cell r="AJ2043" t="str">
            <v>130834397</v>
          </cell>
          <cell r="AL2043" t="str">
            <v>dhr. M.L. Pattiasina</v>
          </cell>
          <cell r="AM2043">
            <v>40</v>
          </cell>
          <cell r="AN2043" t="str">
            <v>N</v>
          </cell>
          <cell r="AO2043" t="str">
            <v>Michel.Pattiasina@bdo.nl</v>
          </cell>
          <cell r="AP2043" t="str">
            <v>06-50416516</v>
          </cell>
          <cell r="AQ2043" t="str">
            <v>06-50416516</v>
          </cell>
          <cell r="AR2043" t="str">
            <v>Pensioenregeling A</v>
          </cell>
          <cell r="AS2043">
            <v>43739</v>
          </cell>
          <cell r="AU2043">
            <v>45.5</v>
          </cell>
          <cell r="AV2043" t="str">
            <v>02</v>
          </cell>
          <cell r="AW2043" t="str">
            <v>Basis CAO BDO</v>
          </cell>
          <cell r="AX2043">
            <v>43739</v>
          </cell>
          <cell r="BE2043" t="str">
            <v>9000100433</v>
          </cell>
          <cell r="BG2043">
            <v>43983</v>
          </cell>
          <cell r="BI2043" t="str">
            <v>J</v>
          </cell>
          <cell r="BJ2043" t="str">
            <v>J</v>
          </cell>
          <cell r="BK2043" t="str">
            <v>N</v>
          </cell>
          <cell r="BN2043" t="str">
            <v>Samenwonend</v>
          </cell>
          <cell r="BQ2043" t="str">
            <v>Wetselaar</v>
          </cell>
          <cell r="BR2043">
            <v>201940</v>
          </cell>
          <cell r="BS2043">
            <v>201940</v>
          </cell>
          <cell r="BV2043" t="str">
            <v>N</v>
          </cell>
          <cell r="BW2043" t="str">
            <v>N</v>
          </cell>
          <cell r="BX2043" t="str">
            <v>J</v>
          </cell>
          <cell r="BZ2043" t="str">
            <v>Nederlandse</v>
          </cell>
          <cell r="CA2043" t="str">
            <v>NL</v>
          </cell>
          <cell r="CB2043" t="str">
            <v>06-50416516</v>
          </cell>
          <cell r="CC2043" t="str">
            <v>mlpattiasina@gmail.com</v>
          </cell>
          <cell r="CD2043" t="str">
            <v>+31306336366</v>
          </cell>
          <cell r="CE2043" t="str">
            <v>06-50416516</v>
          </cell>
          <cell r="CF2043" t="str">
            <v>Wetselaar</v>
          </cell>
          <cell r="CG2043" t="str">
            <v>J.</v>
          </cell>
          <cell r="CL2043" t="str">
            <v>Indiensttreding</v>
          </cell>
          <cell r="CN2043">
            <v>0</v>
          </cell>
          <cell r="CO2043">
            <v>0</v>
          </cell>
          <cell r="CP2043">
            <v>0</v>
          </cell>
          <cell r="CQ2043">
            <v>0</v>
          </cell>
          <cell r="CR2043">
            <v>0</v>
          </cell>
          <cell r="CS2043">
            <v>0</v>
          </cell>
          <cell r="CT2043">
            <v>0</v>
          </cell>
          <cell r="CU2043">
            <v>0</v>
          </cell>
          <cell r="CV2043">
            <v>0</v>
          </cell>
          <cell r="CW2043">
            <v>0</v>
          </cell>
        </row>
        <row r="2044">
          <cell r="A2044" t="str">
            <v>22986</v>
          </cell>
          <cell r="B2044" t="str">
            <v>Bart</v>
          </cell>
          <cell r="C2044" t="str">
            <v>Stokhof</v>
          </cell>
          <cell r="D2044">
            <v>43770</v>
          </cell>
          <cell r="E2044">
            <v>43770</v>
          </cell>
          <cell r="G2044" t="str">
            <v>Utrecht</v>
          </cell>
          <cell r="H2044">
            <v>0.8</v>
          </cell>
          <cell r="I2044">
            <v>5250</v>
          </cell>
          <cell r="J2044" t="str">
            <v>Personeelslid</v>
          </cell>
          <cell r="K2044" t="str">
            <v>Medewerker</v>
          </cell>
          <cell r="L2044" t="str">
            <v>Technology &amp; Managed Services</v>
          </cell>
          <cell r="M2044" t="str">
            <v>Advisory</v>
          </cell>
          <cell r="N2044" t="str">
            <v>16200</v>
          </cell>
          <cell r="O2044" t="str">
            <v>320</v>
          </cell>
          <cell r="P2044" t="str">
            <v>Sr. Adviseur</v>
          </cell>
          <cell r="Q2044" t="str">
            <v>6</v>
          </cell>
          <cell r="R2044" t="str">
            <v>Man</v>
          </cell>
          <cell r="S2044">
            <v>29939</v>
          </cell>
          <cell r="T2044" t="str">
            <v>BDO Advisory B.V.</v>
          </cell>
          <cell r="U2044" t="str">
            <v>Medewerkers Advisory Technology &amp; Managed Services</v>
          </cell>
          <cell r="W2044" t="str">
            <v>Onbepaalde tijd</v>
          </cell>
          <cell r="Y2044" t="str">
            <v>Advisory</v>
          </cell>
          <cell r="Z2044" t="str">
            <v>Stokhof</v>
          </cell>
          <cell r="AB2044" t="str">
            <v>B.</v>
          </cell>
          <cell r="AD2044" t="str">
            <v>Stokhof</v>
          </cell>
          <cell r="AE2044" t="str">
            <v>Berkerwiningstraat 44</v>
          </cell>
          <cell r="AG2044" t="str">
            <v>STOKROOIE 3511</v>
          </cell>
          <cell r="AH2044" t="str">
            <v>België</v>
          </cell>
          <cell r="AJ2044" t="str">
            <v>131581776</v>
          </cell>
          <cell r="AL2044" t="str">
            <v>dhr. B. Stokhof</v>
          </cell>
          <cell r="AM2044">
            <v>32</v>
          </cell>
          <cell r="AN2044" t="str">
            <v>N</v>
          </cell>
          <cell r="AO2044" t="str">
            <v>Bart.Stokhof@bdo.nl</v>
          </cell>
          <cell r="AP2044" t="str">
            <v>06-41398170</v>
          </cell>
          <cell r="AQ2044" t="str">
            <v>06-41398170</v>
          </cell>
          <cell r="AR2044" t="str">
            <v>Pensioenregeling A</v>
          </cell>
          <cell r="AS2044">
            <v>43770</v>
          </cell>
          <cell r="AU2044">
            <v>2</v>
          </cell>
          <cell r="AV2044" t="str">
            <v>02</v>
          </cell>
          <cell r="AW2044" t="str">
            <v>Basis CAO BDO</v>
          </cell>
          <cell r="AX2044">
            <v>43770</v>
          </cell>
          <cell r="BE2044" t="str">
            <v>9000100638</v>
          </cell>
          <cell r="BG2044">
            <v>43952</v>
          </cell>
          <cell r="BI2044" t="str">
            <v>J</v>
          </cell>
          <cell r="BJ2044" t="str">
            <v>J</v>
          </cell>
          <cell r="BK2044" t="str">
            <v>N</v>
          </cell>
          <cell r="BN2044" t="str">
            <v>Gehuwd</v>
          </cell>
          <cell r="BO2044">
            <v>43253</v>
          </cell>
          <cell r="BQ2044" t="str">
            <v>De Decker</v>
          </cell>
          <cell r="BR2044">
            <v>201945</v>
          </cell>
          <cell r="BS2044">
            <v>201945</v>
          </cell>
          <cell r="BV2044" t="str">
            <v>N</v>
          </cell>
          <cell r="BW2044" t="str">
            <v>N</v>
          </cell>
          <cell r="BX2044" t="str">
            <v>J</v>
          </cell>
          <cell r="BZ2044" t="str">
            <v>Nederlandse</v>
          </cell>
          <cell r="CA2044" t="str">
            <v>NL</v>
          </cell>
          <cell r="CB2044" t="str">
            <v>06-41398170</v>
          </cell>
          <cell r="CC2044" t="str">
            <v>stokhof.bart@gmail.com</v>
          </cell>
          <cell r="CD2044" t="str">
            <v>+31306336376</v>
          </cell>
          <cell r="CE2044" t="str">
            <v>06-41398170</v>
          </cell>
          <cell r="CF2044" t="str">
            <v>De Decker</v>
          </cell>
          <cell r="CL2044" t="str">
            <v>Indiensttreding</v>
          </cell>
          <cell r="CN2044">
            <v>0</v>
          </cell>
          <cell r="CO2044">
            <v>0</v>
          </cell>
          <cell r="CP2044">
            <v>0</v>
          </cell>
          <cell r="CQ2044">
            <v>0</v>
          </cell>
          <cell r="CR2044">
            <v>0</v>
          </cell>
          <cell r="CS2044">
            <v>0</v>
          </cell>
          <cell r="CT2044">
            <v>0</v>
          </cell>
          <cell r="CU2044">
            <v>0</v>
          </cell>
          <cell r="CV2044">
            <v>0</v>
          </cell>
          <cell r="CW2044">
            <v>0</v>
          </cell>
        </row>
        <row r="2045">
          <cell r="A2045" t="str">
            <v>23626</v>
          </cell>
          <cell r="B2045" t="str">
            <v>Kareshma</v>
          </cell>
          <cell r="C2045" t="str">
            <v>Lopez</v>
          </cell>
          <cell r="D2045">
            <v>43542</v>
          </cell>
          <cell r="E2045">
            <v>43831</v>
          </cell>
          <cell r="G2045" t="str">
            <v>Utrecht</v>
          </cell>
          <cell r="H2045">
            <v>1</v>
          </cell>
          <cell r="I2045">
            <v>2700</v>
          </cell>
          <cell r="J2045" t="str">
            <v>Personeelslid</v>
          </cell>
          <cell r="K2045" t="str">
            <v>Medewerker</v>
          </cell>
          <cell r="L2045" t="str">
            <v>Public Sector Consulting</v>
          </cell>
          <cell r="M2045" t="str">
            <v>Advisory</v>
          </cell>
          <cell r="N2045" t="str">
            <v>3400</v>
          </cell>
          <cell r="O2045" t="str">
            <v>340</v>
          </cell>
          <cell r="P2045" t="str">
            <v>Jr. Adviseur</v>
          </cell>
          <cell r="Q2045" t="str">
            <v>3</v>
          </cell>
          <cell r="R2045" t="str">
            <v>Vrouw</v>
          </cell>
          <cell r="S2045">
            <v>34565</v>
          </cell>
          <cell r="T2045" t="str">
            <v>BDO Advisory B.V.</v>
          </cell>
          <cell r="U2045" t="str">
            <v>Medewerkers Advisory Public Sector Lokale overheid</v>
          </cell>
          <cell r="W2045" t="str">
            <v>Onbepaalde tijd</v>
          </cell>
          <cell r="Y2045" t="str">
            <v>Advisory</v>
          </cell>
          <cell r="Z2045" t="str">
            <v>Lopez</v>
          </cell>
          <cell r="AB2045" t="str">
            <v>K.S.R.</v>
          </cell>
          <cell r="AD2045" t="str">
            <v>Lopez</v>
          </cell>
          <cell r="AE2045" t="str">
            <v>Kralinger Esch 104</v>
          </cell>
          <cell r="AG2045" t="str">
            <v>3063 NB  ROTTERDAM</v>
          </cell>
          <cell r="AJ2045" t="str">
            <v>431787888</v>
          </cell>
          <cell r="AL2045" t="str">
            <v>mevr. K.S.R. Lopez</v>
          </cell>
          <cell r="AM2045">
            <v>40</v>
          </cell>
          <cell r="AN2045" t="str">
            <v>N</v>
          </cell>
          <cell r="AO2045" t="str">
            <v>Kareshma.Lopez@bdo.nl</v>
          </cell>
          <cell r="AP2045" t="str">
            <v>06-16142590</v>
          </cell>
          <cell r="AQ2045" t="str">
            <v>06-16142590</v>
          </cell>
          <cell r="AR2045" t="str">
            <v>Pensioenregeling A</v>
          </cell>
          <cell r="AS2045">
            <v>43831</v>
          </cell>
          <cell r="AU2045">
            <v>72.430000000000007</v>
          </cell>
          <cell r="AV2045" t="str">
            <v>02</v>
          </cell>
          <cell r="AW2045" t="str">
            <v>Basis CAO BDO</v>
          </cell>
          <cell r="AX2045">
            <v>43831</v>
          </cell>
          <cell r="BE2045" t="str">
            <v>9040000003</v>
          </cell>
          <cell r="BF2045" t="str">
            <v>Arteria</v>
          </cell>
          <cell r="BG2045">
            <v>43831</v>
          </cell>
          <cell r="BI2045" t="str">
            <v>J</v>
          </cell>
          <cell r="BJ2045" t="str">
            <v>J</v>
          </cell>
          <cell r="BK2045" t="str">
            <v>N</v>
          </cell>
          <cell r="BN2045" t="str">
            <v>Ongehuwd</v>
          </cell>
          <cell r="BR2045">
            <v>202001</v>
          </cell>
          <cell r="BS2045">
            <v>202001</v>
          </cell>
          <cell r="BV2045" t="str">
            <v>N</v>
          </cell>
          <cell r="BW2045" t="str">
            <v>N</v>
          </cell>
          <cell r="BX2045" t="str">
            <v>J</v>
          </cell>
          <cell r="BZ2045" t="str">
            <v>Nederlandse</v>
          </cell>
          <cell r="CB2045" t="str">
            <v>06-16142590</v>
          </cell>
          <cell r="CD2045" t="str">
            <v>+31306336367</v>
          </cell>
          <cell r="CE2045" t="str">
            <v>06-16142590</v>
          </cell>
          <cell r="CL2045" t="str">
            <v>Indiensttreding</v>
          </cell>
          <cell r="CN2045">
            <v>0</v>
          </cell>
          <cell r="CO2045">
            <v>0</v>
          </cell>
          <cell r="CP2045">
            <v>0</v>
          </cell>
          <cell r="CQ2045">
            <v>0</v>
          </cell>
          <cell r="CR2045">
            <v>0</v>
          </cell>
          <cell r="CS2045">
            <v>0</v>
          </cell>
          <cell r="CT2045">
            <v>0</v>
          </cell>
          <cell r="CU2045">
            <v>0</v>
          </cell>
          <cell r="CV2045">
            <v>0</v>
          </cell>
          <cell r="CW2045">
            <v>0</v>
          </cell>
        </row>
        <row r="2046">
          <cell r="A2046" t="str">
            <v>23627</v>
          </cell>
          <cell r="B2046" t="str">
            <v>Quinten</v>
          </cell>
          <cell r="C2046" t="str">
            <v>van Geest</v>
          </cell>
          <cell r="D2046">
            <v>43556</v>
          </cell>
          <cell r="E2046">
            <v>43831</v>
          </cell>
          <cell r="G2046" t="str">
            <v>Utrecht</v>
          </cell>
          <cell r="H2046">
            <v>1</v>
          </cell>
          <cell r="I2046">
            <v>4000</v>
          </cell>
          <cell r="J2046" t="str">
            <v>Personeelslid</v>
          </cell>
          <cell r="K2046" t="str">
            <v>Medewerker</v>
          </cell>
          <cell r="L2046" t="str">
            <v>Public Sector Consulting</v>
          </cell>
          <cell r="M2046" t="str">
            <v>Advisory</v>
          </cell>
          <cell r="N2046" t="str">
            <v>3400</v>
          </cell>
          <cell r="O2046" t="str">
            <v>325</v>
          </cell>
          <cell r="P2046" t="str">
            <v>Adviseur</v>
          </cell>
          <cell r="Q2046" t="str">
            <v>5</v>
          </cell>
          <cell r="R2046" t="str">
            <v>Man</v>
          </cell>
          <cell r="S2046">
            <v>32849</v>
          </cell>
          <cell r="T2046" t="str">
            <v>BDO Advisory B.V.</v>
          </cell>
          <cell r="U2046" t="str">
            <v>Medewerkers Advisory Public Sector Lokale overheid</v>
          </cell>
          <cell r="W2046" t="str">
            <v>Onbepaalde tijd</v>
          </cell>
          <cell r="Y2046" t="str">
            <v>Advisory</v>
          </cell>
          <cell r="Z2046" t="str">
            <v>Geest</v>
          </cell>
          <cell r="AA2046" t="str">
            <v>van</v>
          </cell>
          <cell r="AB2046" t="str">
            <v>Q.</v>
          </cell>
          <cell r="AC2046" t="str">
            <v>van</v>
          </cell>
          <cell r="AD2046" t="str">
            <v>Geest</v>
          </cell>
          <cell r="AE2046" t="str">
            <v>Nijverheidsstraat 7 k</v>
          </cell>
          <cell r="AG2046" t="str">
            <v>2132 AZ  HOOFDDORP</v>
          </cell>
          <cell r="AJ2046" t="str">
            <v>044758649</v>
          </cell>
          <cell r="AL2046" t="str">
            <v>dhr. Q. van Geest</v>
          </cell>
          <cell r="AM2046">
            <v>40</v>
          </cell>
          <cell r="AN2046" t="str">
            <v>N</v>
          </cell>
          <cell r="AO2046" t="str">
            <v>Quinten.van.Geest@bdo.nl</v>
          </cell>
          <cell r="AP2046" t="str">
            <v>06-12636139</v>
          </cell>
          <cell r="AQ2046" t="str">
            <v>06-12636139</v>
          </cell>
          <cell r="AR2046" t="str">
            <v>Pensioenregeling A</v>
          </cell>
          <cell r="AS2046">
            <v>43831</v>
          </cell>
          <cell r="AU2046">
            <v>37.5</v>
          </cell>
          <cell r="AV2046" t="str">
            <v>02</v>
          </cell>
          <cell r="AW2046" t="str">
            <v>Basis CAO BDO</v>
          </cell>
          <cell r="AX2046">
            <v>43831</v>
          </cell>
          <cell r="BE2046" t="str">
            <v>9040000003</v>
          </cell>
          <cell r="BF2046" t="str">
            <v>Arteria</v>
          </cell>
          <cell r="BG2046">
            <v>43831</v>
          </cell>
          <cell r="BI2046" t="str">
            <v>J</v>
          </cell>
          <cell r="BJ2046" t="str">
            <v>J</v>
          </cell>
          <cell r="BK2046" t="str">
            <v>N</v>
          </cell>
          <cell r="BN2046" t="str">
            <v>Ongehuwd</v>
          </cell>
          <cell r="BR2046">
            <v>202001</v>
          </cell>
          <cell r="BS2046">
            <v>202001</v>
          </cell>
          <cell r="BV2046" t="str">
            <v>N</v>
          </cell>
          <cell r="BW2046" t="str">
            <v>N</v>
          </cell>
          <cell r="BX2046" t="str">
            <v>J</v>
          </cell>
          <cell r="BZ2046" t="str">
            <v>Nederlandse</v>
          </cell>
          <cell r="CA2046" t="str">
            <v>NL</v>
          </cell>
          <cell r="CB2046" t="str">
            <v>06-12636139</v>
          </cell>
          <cell r="CD2046" t="str">
            <v>+31306336394</v>
          </cell>
          <cell r="CE2046" t="str">
            <v>06-12636139</v>
          </cell>
          <cell r="CL2046" t="str">
            <v>Indiensttreding</v>
          </cell>
          <cell r="CN2046">
            <v>0</v>
          </cell>
          <cell r="CO2046">
            <v>0</v>
          </cell>
          <cell r="CP2046">
            <v>0</v>
          </cell>
          <cell r="CQ2046">
            <v>0</v>
          </cell>
          <cell r="CR2046">
            <v>0</v>
          </cell>
          <cell r="CS2046">
            <v>0</v>
          </cell>
          <cell r="CT2046">
            <v>0</v>
          </cell>
          <cell r="CU2046">
            <v>0</v>
          </cell>
          <cell r="CV2046">
            <v>0</v>
          </cell>
          <cell r="CW2046">
            <v>0</v>
          </cell>
        </row>
        <row r="2047">
          <cell r="A2047" t="str">
            <v>23869</v>
          </cell>
          <cell r="B2047" t="str">
            <v>Bas</v>
          </cell>
          <cell r="C2047" t="str">
            <v>Soetekouw</v>
          </cell>
          <cell r="D2047">
            <v>43862</v>
          </cell>
          <cell r="E2047">
            <v>43862</v>
          </cell>
          <cell r="G2047" t="str">
            <v>Utrecht</v>
          </cell>
          <cell r="H2047">
            <v>0</v>
          </cell>
          <cell r="I2047">
            <v>0</v>
          </cell>
          <cell r="J2047" t="str">
            <v>Van ander bedrijf/filiaal ingeleend</v>
          </cell>
          <cell r="K2047" t="str">
            <v>Werk derden</v>
          </cell>
          <cell r="L2047" t="str">
            <v>Legal</v>
          </cell>
          <cell r="M2047" t="str">
            <v>Advisory</v>
          </cell>
          <cell r="N2047" t="str">
            <v>6051</v>
          </cell>
          <cell r="O2047" t="str">
            <v>315</v>
          </cell>
          <cell r="P2047" t="str">
            <v>Sr. Manager</v>
          </cell>
          <cell r="Q2047" t="str">
            <v>7</v>
          </cell>
          <cell r="R2047" t="str">
            <v>Man</v>
          </cell>
          <cell r="S2047">
            <v>27642</v>
          </cell>
          <cell r="T2047" t="str">
            <v>BDO Legal B.V.</v>
          </cell>
          <cell r="U2047" t="str">
            <v>Medewerkers Advisory Legal - OR A1 (legal)</v>
          </cell>
          <cell r="V2047">
            <v>44074</v>
          </cell>
          <cell r="W2047" t="str">
            <v>Bepaalde tijd</v>
          </cell>
          <cell r="Y2047" t="str">
            <v>Advisory</v>
          </cell>
          <cell r="Z2047" t="str">
            <v>Soetekouw</v>
          </cell>
          <cell r="AB2047" t="str">
            <v>A.B.M.</v>
          </cell>
          <cell r="AD2047" t="str">
            <v>Soetekouw</v>
          </cell>
          <cell r="AE2047" t="str">
            <v>Wouter Sluislaan 4</v>
          </cell>
          <cell r="AG2047" t="str">
            <v>1461 AC  ZUIDOOSTBEEMSTER</v>
          </cell>
          <cell r="AL2047" t="str">
            <v>dhr. A.B.M. Soetekouw</v>
          </cell>
          <cell r="AM2047">
            <v>0</v>
          </cell>
          <cell r="AN2047" t="str">
            <v>N</v>
          </cell>
          <cell r="AO2047" t="str">
            <v>Bas.Soetekouw@bdo.nl</v>
          </cell>
          <cell r="AP2047" t="str">
            <v>06-21570461</v>
          </cell>
          <cell r="AQ2047" t="str">
            <v>06-21570461</v>
          </cell>
          <cell r="AR2047" t="str">
            <v>Geen pensioendeelnemer</v>
          </cell>
          <cell r="AV2047" t="str">
            <v>02</v>
          </cell>
          <cell r="AW2047" t="str">
            <v>Basis CAO BDO</v>
          </cell>
          <cell r="AX2047">
            <v>43983</v>
          </cell>
          <cell r="BE2047" t="str">
            <v>9040000005</v>
          </cell>
          <cell r="BG2047">
            <v>43983</v>
          </cell>
          <cell r="BI2047" t="str">
            <v>J</v>
          </cell>
          <cell r="BJ2047" t="str">
            <v>J</v>
          </cell>
          <cell r="BK2047" t="str">
            <v>N</v>
          </cell>
          <cell r="BV2047" t="str">
            <v>N</v>
          </cell>
          <cell r="BW2047" t="str">
            <v>N</v>
          </cell>
          <cell r="BX2047" t="str">
            <v>N</v>
          </cell>
          <cell r="BZ2047" t="str">
            <v>Nederlandse</v>
          </cell>
          <cell r="CA2047" t="str">
            <v>NL</v>
          </cell>
          <cell r="CC2047" t="str">
            <v>bas@sound-tracks.nl</v>
          </cell>
          <cell r="CD2047" t="str">
            <v>+31306336357</v>
          </cell>
          <cell r="CL2047" t="str">
            <v>Indiensttreding</v>
          </cell>
          <cell r="CN2047">
            <v>0</v>
          </cell>
          <cell r="CO2047">
            <v>0</v>
          </cell>
          <cell r="CP2047">
            <v>0</v>
          </cell>
          <cell r="CQ2047">
            <v>0</v>
          </cell>
          <cell r="CR2047">
            <v>0</v>
          </cell>
          <cell r="CS2047">
            <v>0</v>
          </cell>
          <cell r="CT2047">
            <v>0</v>
          </cell>
          <cell r="CU2047">
            <v>0</v>
          </cell>
          <cell r="CV2047">
            <v>0</v>
          </cell>
          <cell r="CW2047">
            <v>0</v>
          </cell>
        </row>
        <row r="2048">
          <cell r="A2048" t="str">
            <v>846</v>
          </cell>
          <cell r="B2048" t="str">
            <v>Edwin</v>
          </cell>
          <cell r="C2048" t="str">
            <v>den Boer</v>
          </cell>
          <cell r="D2048">
            <v>33848</v>
          </cell>
          <cell r="E2048">
            <v>42005</v>
          </cell>
          <cell r="G2048" t="str">
            <v>Utrecht</v>
          </cell>
          <cell r="H2048">
            <v>1</v>
          </cell>
          <cell r="I2048">
            <v>0</v>
          </cell>
          <cell r="J2048" t="str">
            <v>Ondernemer - zonder salaris</v>
          </cell>
          <cell r="K2048" t="str">
            <v>Winstdelende partner</v>
          </cell>
          <cell r="L2048" t="str">
            <v>Management Consulting</v>
          </cell>
          <cell r="M2048" t="str">
            <v>Advisory</v>
          </cell>
          <cell r="N2048" t="str">
            <v>6200</v>
          </cell>
          <cell r="O2048" t="str">
            <v>305</v>
          </cell>
          <cell r="P2048" t="str">
            <v>Partner - winstdelend</v>
          </cell>
          <cell r="Q2048" t="str">
            <v>8</v>
          </cell>
          <cell r="R2048" t="str">
            <v>Man</v>
          </cell>
          <cell r="S2048">
            <v>24213</v>
          </cell>
          <cell r="T2048" t="str">
            <v>BDO Advisory B.V.</v>
          </cell>
          <cell r="U2048" t="str">
            <v>Partner Advisory MKB &amp; Familiebedrijven A</v>
          </cell>
          <cell r="W2048" t="str">
            <v>Onbepaalde tijd</v>
          </cell>
          <cell r="Y2048" t="str">
            <v>Advisory</v>
          </cell>
          <cell r="Z2048" t="str">
            <v>Boer</v>
          </cell>
          <cell r="AA2048" t="str">
            <v>den</v>
          </cell>
          <cell r="AB2048" t="str">
            <v>E.J.A.C.</v>
          </cell>
          <cell r="AC2048" t="str">
            <v>den</v>
          </cell>
          <cell r="AD2048" t="str">
            <v>Boer</v>
          </cell>
          <cell r="AE2048" t="str">
            <v>Veldesdoornpad 1</v>
          </cell>
          <cell r="AG2048" t="str">
            <v>4125 SH  HOEF EN HAAG</v>
          </cell>
          <cell r="AJ2048" t="str">
            <v>140209888</v>
          </cell>
          <cell r="AL2048" t="str">
            <v>dhr. drs. E.J.A.C. den Boer</v>
          </cell>
          <cell r="AM2048">
            <v>40</v>
          </cell>
          <cell r="AN2048" t="str">
            <v>N</v>
          </cell>
          <cell r="AO2048" t="str">
            <v>Edwin.den.Boer@bdo.nl</v>
          </cell>
          <cell r="AP2048" t="str">
            <v>0347-320848</v>
          </cell>
          <cell r="AQ2048" t="str">
            <v>06-54227495</v>
          </cell>
          <cell r="AR2048" t="str">
            <v>Geen pensioendeelnemer</v>
          </cell>
          <cell r="AT2048">
            <v>0</v>
          </cell>
          <cell r="AU2048">
            <v>17</v>
          </cell>
          <cell r="AV2048" t="str">
            <v>02</v>
          </cell>
          <cell r="AW2048" t="str">
            <v>Basis CAO BDO</v>
          </cell>
          <cell r="AX2048">
            <v>42005</v>
          </cell>
          <cell r="BE2048" t="str">
            <v>5000100129</v>
          </cell>
          <cell r="BG2048">
            <v>43101</v>
          </cell>
          <cell r="BH2048" t="str">
            <v>RA</v>
          </cell>
          <cell r="BI2048" t="str">
            <v>J</v>
          </cell>
          <cell r="BJ2048" t="str">
            <v>N</v>
          </cell>
          <cell r="BK2048" t="str">
            <v>N</v>
          </cell>
          <cell r="BN2048" t="str">
            <v>Gehuwd</v>
          </cell>
          <cell r="BR2048">
            <v>0</v>
          </cell>
          <cell r="BS2048">
            <v>0</v>
          </cell>
          <cell r="BU2048">
            <v>37257</v>
          </cell>
          <cell r="BV2048" t="str">
            <v>N</v>
          </cell>
          <cell r="BW2048" t="str">
            <v>N</v>
          </cell>
          <cell r="BX2048" t="str">
            <v>N</v>
          </cell>
          <cell r="BZ2048" t="str">
            <v>Nederlandse</v>
          </cell>
          <cell r="CA2048" t="str">
            <v>NL</v>
          </cell>
          <cell r="CD2048" t="str">
            <v>+31302849963</v>
          </cell>
          <cell r="CN2048" t="str">
            <v>NBA</v>
          </cell>
          <cell r="CO2048">
            <v>0</v>
          </cell>
          <cell r="CP2048">
            <v>34836</v>
          </cell>
          <cell r="CQ2048">
            <v>0</v>
          </cell>
          <cell r="CR2048" t="str">
            <v>29093</v>
          </cell>
          <cell r="CS2048">
            <v>0</v>
          </cell>
          <cell r="CT2048">
            <v>0</v>
          </cell>
          <cell r="CU2048">
            <v>0</v>
          </cell>
          <cell r="CV2048">
            <v>0</v>
          </cell>
          <cell r="CW2048">
            <v>0</v>
          </cell>
        </row>
        <row r="2049">
          <cell r="A2049" t="str">
            <v>23875</v>
          </cell>
          <cell r="B2049" t="str">
            <v>Guiso</v>
          </cell>
          <cell r="C2049" t="str">
            <v>Fuite</v>
          </cell>
          <cell r="D2049">
            <v>43871</v>
          </cell>
          <cell r="E2049">
            <v>43871</v>
          </cell>
          <cell r="G2049" t="str">
            <v>Utrecht</v>
          </cell>
          <cell r="H2049">
            <v>0</v>
          </cell>
          <cell r="I2049">
            <v>0</v>
          </cell>
          <cell r="J2049" t="str">
            <v>Van ander bedrijf/filiaal ingeleend</v>
          </cell>
          <cell r="K2049" t="str">
            <v>IT-Staffing</v>
          </cell>
          <cell r="L2049" t="str">
            <v>Public Sector Consulting</v>
          </cell>
          <cell r="M2049" t="str">
            <v>Advisory</v>
          </cell>
          <cell r="N2049" t="str">
            <v>3400</v>
          </cell>
          <cell r="O2049" t="str">
            <v>320</v>
          </cell>
          <cell r="P2049" t="str">
            <v>Sr. Adviseur</v>
          </cell>
          <cell r="Q2049" t="str">
            <v>6</v>
          </cell>
          <cell r="R2049" t="str">
            <v>Man</v>
          </cell>
          <cell r="S2049">
            <v>26117</v>
          </cell>
          <cell r="T2049" t="str">
            <v>BDO Advisory B.V.</v>
          </cell>
          <cell r="U2049" t="str">
            <v>Medewerkers Advisory Public Sector Zorg</v>
          </cell>
          <cell r="V2049">
            <v>44074</v>
          </cell>
          <cell r="W2049" t="str">
            <v>Bepaalde tijd</v>
          </cell>
          <cell r="Y2049" t="str">
            <v>Advisory</v>
          </cell>
          <cell r="Z2049" t="str">
            <v>Fuite</v>
          </cell>
          <cell r="AB2049" t="str">
            <v>G.</v>
          </cell>
          <cell r="AD2049" t="str">
            <v>Fuite</v>
          </cell>
          <cell r="AE2049" t="str">
            <v>Durendaelweg 41</v>
          </cell>
          <cell r="AG2049" t="str">
            <v>5056 MT  BERKEL-ENSCHOT</v>
          </cell>
          <cell r="AL2049" t="str">
            <v>dhr. G. Fuite</v>
          </cell>
          <cell r="AM2049">
            <v>0</v>
          </cell>
          <cell r="AN2049" t="str">
            <v>N</v>
          </cell>
          <cell r="AO2049" t="str">
            <v>Guiso.Fuite@bdo.nl</v>
          </cell>
          <cell r="AP2049" t="str">
            <v>06-36570708</v>
          </cell>
          <cell r="AQ2049" t="str">
            <v>06-36570708</v>
          </cell>
          <cell r="AR2049" t="str">
            <v>Geen pensioendeelnemer</v>
          </cell>
          <cell r="AV2049" t="str">
            <v>02</v>
          </cell>
          <cell r="AW2049" t="str">
            <v>Basis CAO BDO</v>
          </cell>
          <cell r="AX2049">
            <v>43983</v>
          </cell>
          <cell r="BE2049" t="str">
            <v>9040000604</v>
          </cell>
          <cell r="BG2049">
            <v>43983</v>
          </cell>
          <cell r="BI2049" t="str">
            <v>J</v>
          </cell>
          <cell r="BJ2049" t="str">
            <v>J</v>
          </cell>
          <cell r="BK2049" t="str">
            <v>N</v>
          </cell>
          <cell r="BV2049" t="str">
            <v>N</v>
          </cell>
          <cell r="BW2049" t="str">
            <v>N</v>
          </cell>
          <cell r="BX2049" t="str">
            <v>N</v>
          </cell>
          <cell r="CC2049" t="str">
            <v>giso.fuite@gmail.com</v>
          </cell>
          <cell r="CD2049" t="str">
            <v>+31302849779</v>
          </cell>
          <cell r="CL2049" t="str">
            <v>Indiensttreding</v>
          </cell>
          <cell r="CN2049">
            <v>0</v>
          </cell>
          <cell r="CO2049">
            <v>0</v>
          </cell>
          <cell r="CP2049">
            <v>0</v>
          </cell>
          <cell r="CQ2049">
            <v>0</v>
          </cell>
          <cell r="CR2049">
            <v>0</v>
          </cell>
          <cell r="CS2049">
            <v>0</v>
          </cell>
          <cell r="CT2049">
            <v>0</v>
          </cell>
          <cell r="CU2049">
            <v>0</v>
          </cell>
          <cell r="CV2049">
            <v>0</v>
          </cell>
          <cell r="CW2049">
            <v>0</v>
          </cell>
        </row>
        <row r="2050">
          <cell r="A2050" t="str">
            <v>18648</v>
          </cell>
          <cell r="B2050" t="str">
            <v>Barbara</v>
          </cell>
          <cell r="C2050" t="str">
            <v>van Beurden - Vandenberghe</v>
          </cell>
          <cell r="D2050">
            <v>42614</v>
          </cell>
          <cell r="E2050">
            <v>42614</v>
          </cell>
          <cell r="G2050" t="str">
            <v>Eindhoven</v>
          </cell>
          <cell r="H2050">
            <v>0.8</v>
          </cell>
          <cell r="I2050">
            <v>5715</v>
          </cell>
          <cell r="J2050" t="str">
            <v>Personeelslid</v>
          </cell>
          <cell r="K2050" t="str">
            <v>Parttimer</v>
          </cell>
          <cell r="L2050" t="str">
            <v>Legal</v>
          </cell>
          <cell r="M2050" t="str">
            <v>Advisory</v>
          </cell>
          <cell r="N2050" t="str">
            <v>6051</v>
          </cell>
          <cell r="O2050" t="str">
            <v>318</v>
          </cell>
          <cell r="P2050" t="str">
            <v>Sr. Jurist</v>
          </cell>
          <cell r="Q2050" t="str">
            <v>6</v>
          </cell>
          <cell r="R2050" t="str">
            <v>Vrouw</v>
          </cell>
          <cell r="S2050">
            <v>27294</v>
          </cell>
          <cell r="T2050" t="str">
            <v>BDO Legal B.V.</v>
          </cell>
          <cell r="U2050" t="str">
            <v>Medewerkers Advisory Legal - AR A</v>
          </cell>
          <cell r="W2050" t="str">
            <v>Onbepaalde tijd</v>
          </cell>
          <cell r="Y2050" t="str">
            <v>Advisory</v>
          </cell>
          <cell r="Z2050" t="str">
            <v>Vandenberghe</v>
          </cell>
          <cell r="AB2050" t="str">
            <v>B.J.G.</v>
          </cell>
          <cell r="AC2050" t="str">
            <v>van</v>
          </cell>
          <cell r="AD2050" t="str">
            <v>Beurden - Vandenberghe</v>
          </cell>
          <cell r="AE2050" t="str">
            <v>Landsteinerlaan 35</v>
          </cell>
          <cell r="AG2050" t="str">
            <v>5644 DB  EINDHOVEN</v>
          </cell>
          <cell r="AJ2050" t="str">
            <v>128740188</v>
          </cell>
          <cell r="AL2050" t="str">
            <v>mevr. mr. B.J.G. van Beurden - Vandenberghe</v>
          </cell>
          <cell r="AM2050">
            <v>32</v>
          </cell>
          <cell r="AN2050" t="str">
            <v>N</v>
          </cell>
          <cell r="AO2050" t="str">
            <v>Barbara.van.Beurden-Vandenberghe@bdo.nl</v>
          </cell>
          <cell r="AP2050" t="str">
            <v>06-28231814</v>
          </cell>
          <cell r="AQ2050" t="str">
            <v>06-28231814</v>
          </cell>
          <cell r="AR2050" t="str">
            <v>Pensioenregeling A</v>
          </cell>
          <cell r="AS2050">
            <v>42614</v>
          </cell>
          <cell r="AU2050">
            <v>-48.9</v>
          </cell>
          <cell r="AV2050" t="str">
            <v>02</v>
          </cell>
          <cell r="AW2050" t="str">
            <v>Basis CAO BDO</v>
          </cell>
          <cell r="AX2050">
            <v>42614</v>
          </cell>
          <cell r="BE2050" t="str">
            <v>9040000200</v>
          </cell>
          <cell r="BG2050">
            <v>43466</v>
          </cell>
          <cell r="BI2050" t="str">
            <v>J</v>
          </cell>
          <cell r="BJ2050" t="str">
            <v>J</v>
          </cell>
          <cell r="BK2050" t="str">
            <v>N</v>
          </cell>
          <cell r="BN2050" t="str">
            <v>Gehuwd</v>
          </cell>
          <cell r="BQ2050" t="str">
            <v>Beurden</v>
          </cell>
          <cell r="BR2050">
            <v>201635</v>
          </cell>
          <cell r="BS2050">
            <v>201635</v>
          </cell>
          <cell r="BV2050" t="str">
            <v>N</v>
          </cell>
          <cell r="BW2050" t="str">
            <v>J</v>
          </cell>
          <cell r="BX2050" t="str">
            <v>J</v>
          </cell>
          <cell r="BZ2050" t="str">
            <v>Nederlandse</v>
          </cell>
          <cell r="CA2050" t="str">
            <v>NL</v>
          </cell>
          <cell r="CB2050" t="str">
            <v>06-28231814</v>
          </cell>
          <cell r="CD2050" t="str">
            <v>+31736405767</v>
          </cell>
          <cell r="CE2050" t="str">
            <v>06-28231814</v>
          </cell>
          <cell r="CF2050" t="str">
            <v>Beurden</v>
          </cell>
          <cell r="CG2050" t="str">
            <v>van</v>
          </cell>
          <cell r="CL2050" t="str">
            <v>Indiensttreding</v>
          </cell>
          <cell r="CN2050">
            <v>0</v>
          </cell>
          <cell r="CO2050">
            <v>0</v>
          </cell>
          <cell r="CP2050">
            <v>0</v>
          </cell>
          <cell r="CQ2050">
            <v>0</v>
          </cell>
          <cell r="CR2050">
            <v>0</v>
          </cell>
          <cell r="CS2050">
            <v>0</v>
          </cell>
          <cell r="CT2050">
            <v>0</v>
          </cell>
          <cell r="CU2050">
            <v>0</v>
          </cell>
          <cell r="CV2050">
            <v>0</v>
          </cell>
          <cell r="CW2050" t="str">
            <v>iPad 9,7 32GB Smartcase € 382,85</v>
          </cell>
        </row>
        <row r="2051">
          <cell r="A2051" t="str">
            <v>20078</v>
          </cell>
          <cell r="B2051" t="str">
            <v>Machteld</v>
          </cell>
          <cell r="C2051" t="str">
            <v>Hoogenboom</v>
          </cell>
          <cell r="D2051">
            <v>42856</v>
          </cell>
          <cell r="E2051">
            <v>42856</v>
          </cell>
          <cell r="G2051" t="str">
            <v>Utrecht</v>
          </cell>
          <cell r="H2051">
            <v>0.8</v>
          </cell>
          <cell r="I2051">
            <v>4862</v>
          </cell>
          <cell r="J2051" t="str">
            <v>Personeelslid</v>
          </cell>
          <cell r="K2051" t="str">
            <v>Parttimer</v>
          </cell>
          <cell r="L2051" t="str">
            <v>Management Consulting</v>
          </cell>
          <cell r="M2051" t="str">
            <v>Advisory</v>
          </cell>
          <cell r="N2051" t="str">
            <v>6200</v>
          </cell>
          <cell r="O2051" t="str">
            <v>320</v>
          </cell>
          <cell r="P2051" t="str">
            <v>Sr. Adviseur</v>
          </cell>
          <cell r="Q2051" t="str">
            <v>6</v>
          </cell>
          <cell r="R2051" t="str">
            <v>Vrouw</v>
          </cell>
          <cell r="S2051">
            <v>29480</v>
          </cell>
          <cell r="T2051" t="str">
            <v>BDO Advisory B.V.</v>
          </cell>
          <cell r="U2051" t="str">
            <v>Medewerkers Advisory Recruitment Solutions</v>
          </cell>
          <cell r="W2051" t="str">
            <v>Onbepaalde tijd</v>
          </cell>
          <cell r="Y2051" t="str">
            <v>Advisory</v>
          </cell>
          <cell r="Z2051" t="str">
            <v>Hoogenboom</v>
          </cell>
          <cell r="AB2051" t="str">
            <v>M.M.H.</v>
          </cell>
          <cell r="AD2051" t="str">
            <v>Hoogenboom</v>
          </cell>
          <cell r="AE2051" t="str">
            <v>Ceintuurbaan 46</v>
          </cell>
          <cell r="AG2051" t="str">
            <v>1271 BJ  HUIZEN</v>
          </cell>
          <cell r="AJ2051" t="str">
            <v>181008531</v>
          </cell>
          <cell r="AL2051" t="str">
            <v>mevr. M.M.H. Hoogenboom</v>
          </cell>
          <cell r="AM2051">
            <v>36</v>
          </cell>
          <cell r="AN2051" t="str">
            <v>N</v>
          </cell>
          <cell r="AO2051" t="str">
            <v>Machteld.Hoogenboom@bdo.nl</v>
          </cell>
          <cell r="AP2051" t="str">
            <v>06-15893088</v>
          </cell>
          <cell r="AQ2051" t="str">
            <v>06-15893088</v>
          </cell>
          <cell r="AR2051" t="str">
            <v>Pensioenregeling A</v>
          </cell>
          <cell r="AS2051">
            <v>42856</v>
          </cell>
          <cell r="AU2051">
            <v>6.5</v>
          </cell>
          <cell r="AV2051" t="str">
            <v>02</v>
          </cell>
          <cell r="AW2051" t="str">
            <v>Basis CAO BDO</v>
          </cell>
          <cell r="AX2051">
            <v>43586</v>
          </cell>
          <cell r="AY2051">
            <v>4</v>
          </cell>
          <cell r="AZ2051">
            <v>43739</v>
          </cell>
          <cell r="BA2051">
            <v>44104</v>
          </cell>
          <cell r="BE2051" t="str">
            <v>9040000609</v>
          </cell>
          <cell r="BG2051">
            <v>43586</v>
          </cell>
          <cell r="BI2051" t="str">
            <v>J</v>
          </cell>
          <cell r="BJ2051" t="str">
            <v>J</v>
          </cell>
          <cell r="BK2051" t="str">
            <v>N</v>
          </cell>
          <cell r="BN2051" t="str">
            <v>Gehuwd</v>
          </cell>
          <cell r="BR2051">
            <v>201718</v>
          </cell>
          <cell r="BS2051">
            <v>201718</v>
          </cell>
          <cell r="BV2051" t="str">
            <v>N</v>
          </cell>
          <cell r="BW2051" t="str">
            <v>J</v>
          </cell>
          <cell r="BX2051" t="str">
            <v>N</v>
          </cell>
          <cell r="BZ2051" t="str">
            <v>Nederlandse</v>
          </cell>
          <cell r="CA2051" t="str">
            <v>NL</v>
          </cell>
          <cell r="CB2051" t="str">
            <v>06-15893088</v>
          </cell>
          <cell r="CC2051" t="str">
            <v>machteld_hoogenboom@hotmail.com</v>
          </cell>
          <cell r="CD2051" t="str">
            <v>+31306336201</v>
          </cell>
          <cell r="CE2051" t="str">
            <v>06-15893088</v>
          </cell>
          <cell r="CL2051" t="str">
            <v>Indiensttreding</v>
          </cell>
          <cell r="CN2051">
            <v>0</v>
          </cell>
          <cell r="CO2051">
            <v>0</v>
          </cell>
          <cell r="CP2051">
            <v>0</v>
          </cell>
          <cell r="CQ2051">
            <v>0</v>
          </cell>
          <cell r="CR2051">
            <v>0</v>
          </cell>
          <cell r="CS2051">
            <v>0</v>
          </cell>
          <cell r="CT2051">
            <v>0</v>
          </cell>
          <cell r="CU2051">
            <v>0</v>
          </cell>
          <cell r="CV2051">
            <v>0</v>
          </cell>
          <cell r="CW2051" t="str">
            <v>iPad 9,7 128GB Smartcase € 471,85</v>
          </cell>
        </row>
        <row r="2052">
          <cell r="A2052" t="str">
            <v>21166</v>
          </cell>
          <cell r="B2052" t="str">
            <v>Tom</v>
          </cell>
          <cell r="C2052" t="str">
            <v>de Bruijn</v>
          </cell>
          <cell r="D2052">
            <v>43234</v>
          </cell>
          <cell r="E2052">
            <v>43234</v>
          </cell>
          <cell r="G2052" t="str">
            <v>Utrecht</v>
          </cell>
          <cell r="H2052">
            <v>0.85</v>
          </cell>
          <cell r="I2052">
            <v>5160</v>
          </cell>
          <cell r="J2052" t="str">
            <v>Personeelslid</v>
          </cell>
          <cell r="K2052" t="str">
            <v>Parttimer</v>
          </cell>
          <cell r="L2052" t="str">
            <v>Management Consulting</v>
          </cell>
          <cell r="M2052" t="str">
            <v>Advisory</v>
          </cell>
          <cell r="N2052" t="str">
            <v>6200</v>
          </cell>
          <cell r="O2052" t="str">
            <v>320</v>
          </cell>
          <cell r="P2052" t="str">
            <v>Sr. Adviseur</v>
          </cell>
          <cell r="Q2052" t="str">
            <v>6</v>
          </cell>
          <cell r="R2052" t="str">
            <v>Man</v>
          </cell>
          <cell r="S2052">
            <v>32608</v>
          </cell>
          <cell r="T2052" t="str">
            <v>BDO Advisory B.V.</v>
          </cell>
          <cell r="U2052" t="str">
            <v>Medewerkers Advisory Business Restr. &amp; Rendementsv</v>
          </cell>
          <cell r="W2052" t="str">
            <v>Onbepaalde tijd</v>
          </cell>
          <cell r="Y2052" t="str">
            <v>Advisory</v>
          </cell>
          <cell r="Z2052" t="str">
            <v>Bruijn</v>
          </cell>
          <cell r="AA2052" t="str">
            <v>de</v>
          </cell>
          <cell r="AB2052" t="str">
            <v>T.S.</v>
          </cell>
          <cell r="AC2052" t="str">
            <v>de</v>
          </cell>
          <cell r="AD2052" t="str">
            <v>Bruijn</v>
          </cell>
          <cell r="AE2052" t="str">
            <v>Zomertalinghof 37</v>
          </cell>
          <cell r="AG2052" t="str">
            <v>8043 JW  ZWOLLE</v>
          </cell>
          <cell r="AJ2052" t="str">
            <v>139407376</v>
          </cell>
          <cell r="AL2052" t="str">
            <v>dhr. T.S. de Bruijn</v>
          </cell>
          <cell r="AM2052">
            <v>34</v>
          </cell>
          <cell r="AN2052" t="str">
            <v>N</v>
          </cell>
          <cell r="AO2052" t="str">
            <v>Tom.de.Bruijn@bdo.nl</v>
          </cell>
          <cell r="AP2052" t="str">
            <v>06-20009065</v>
          </cell>
          <cell r="AQ2052" t="str">
            <v>06-20009065</v>
          </cell>
          <cell r="AR2052" t="str">
            <v>Pensioenregeling A</v>
          </cell>
          <cell r="AS2052">
            <v>43221</v>
          </cell>
          <cell r="AU2052">
            <v>39.25</v>
          </cell>
          <cell r="AV2052" t="str">
            <v>02</v>
          </cell>
          <cell r="AW2052" t="str">
            <v>Basis CAO BDO</v>
          </cell>
          <cell r="AX2052">
            <v>43234</v>
          </cell>
          <cell r="BE2052" t="str">
            <v>9000100433</v>
          </cell>
          <cell r="BG2052">
            <v>43831</v>
          </cell>
          <cell r="BH2052" t="str">
            <v>RA</v>
          </cell>
          <cell r="BI2052" t="str">
            <v>J</v>
          </cell>
          <cell r="BJ2052" t="str">
            <v>J</v>
          </cell>
          <cell r="BK2052" t="str">
            <v>N</v>
          </cell>
          <cell r="BN2052" t="str">
            <v>Gehuwd</v>
          </cell>
          <cell r="BO2052">
            <v>40361</v>
          </cell>
          <cell r="BQ2052" t="str">
            <v>Tameling</v>
          </cell>
          <cell r="BR2052">
            <v>201820</v>
          </cell>
          <cell r="BS2052">
            <v>201820</v>
          </cell>
          <cell r="BV2052" t="str">
            <v>N</v>
          </cell>
          <cell r="BW2052" t="str">
            <v>N</v>
          </cell>
          <cell r="BX2052" t="str">
            <v>J</v>
          </cell>
          <cell r="BZ2052" t="str">
            <v>Nederlandse</v>
          </cell>
          <cell r="CA2052" t="str">
            <v>NL</v>
          </cell>
          <cell r="CB2052" t="str">
            <v>06-20009065</v>
          </cell>
          <cell r="CC2052" t="str">
            <v>tsdebruijn@gmail.com</v>
          </cell>
          <cell r="CD2052" t="str">
            <v>+31302849759</v>
          </cell>
          <cell r="CE2052" t="str">
            <v>06-20009065</v>
          </cell>
          <cell r="CF2052" t="str">
            <v>Tameling</v>
          </cell>
          <cell r="CL2052" t="str">
            <v>Indiensttreding</v>
          </cell>
          <cell r="CN2052" t="str">
            <v>NBA</v>
          </cell>
          <cell r="CO2052">
            <v>0</v>
          </cell>
          <cell r="CP2052">
            <v>42843</v>
          </cell>
          <cell r="CQ2052">
            <v>0</v>
          </cell>
          <cell r="CR2052" t="str">
            <v>53350</v>
          </cell>
          <cell r="CS2052">
            <v>0</v>
          </cell>
          <cell r="CT2052">
            <v>0</v>
          </cell>
          <cell r="CU2052">
            <v>0</v>
          </cell>
          <cell r="CV2052">
            <v>0</v>
          </cell>
          <cell r="CW2052" t="str">
            <v>Thuiswerkplek € 399,80</v>
          </cell>
        </row>
        <row r="2053">
          <cell r="A2053" t="str">
            <v>21216</v>
          </cell>
          <cell r="B2053" t="str">
            <v>Jeroen</v>
          </cell>
          <cell r="C2053" t="str">
            <v>Visser</v>
          </cell>
          <cell r="D2053">
            <v>43344</v>
          </cell>
          <cell r="E2053">
            <v>43344</v>
          </cell>
          <cell r="G2053" t="str">
            <v>Utrecht</v>
          </cell>
          <cell r="H2053">
            <v>0.9</v>
          </cell>
          <cell r="I2053">
            <v>5500</v>
          </cell>
          <cell r="J2053" t="str">
            <v>Personeelslid</v>
          </cell>
          <cell r="K2053" t="str">
            <v>Parttimer</v>
          </cell>
          <cell r="L2053" t="str">
            <v>Management Consulting</v>
          </cell>
          <cell r="M2053" t="str">
            <v>Advisory</v>
          </cell>
          <cell r="N2053" t="str">
            <v>6200</v>
          </cell>
          <cell r="O2053" t="str">
            <v>320</v>
          </cell>
          <cell r="P2053" t="str">
            <v>Sr. Adviseur</v>
          </cell>
          <cell r="Q2053" t="str">
            <v>6</v>
          </cell>
          <cell r="R2053" t="str">
            <v>Man</v>
          </cell>
          <cell r="S2053">
            <v>29342</v>
          </cell>
          <cell r="T2053" t="str">
            <v>BDO Advisory B.V.</v>
          </cell>
          <cell r="U2053" t="str">
            <v>Medewerkers Advisory MKB &amp; Familiebedrijven B</v>
          </cell>
          <cell r="W2053" t="str">
            <v>Onbepaalde tijd</v>
          </cell>
          <cell r="Y2053" t="str">
            <v>Advisory</v>
          </cell>
          <cell r="Z2053" t="str">
            <v>Visser</v>
          </cell>
          <cell r="AB2053" t="str">
            <v>J.</v>
          </cell>
          <cell r="AD2053" t="str">
            <v>Visser</v>
          </cell>
          <cell r="AE2053" t="str">
            <v>Opperduit 490</v>
          </cell>
          <cell r="AG2053" t="str">
            <v>2941 AT  LEKKERKERK</v>
          </cell>
          <cell r="AJ2053" t="str">
            <v>135996405</v>
          </cell>
          <cell r="AL2053" t="str">
            <v>J. Visser MSc</v>
          </cell>
          <cell r="AM2053">
            <v>36</v>
          </cell>
          <cell r="AN2053" t="str">
            <v>N</v>
          </cell>
          <cell r="AO2053" t="str">
            <v>Jeroen.Visser@bdo.nl</v>
          </cell>
          <cell r="AP2053" t="str">
            <v>06-11253192</v>
          </cell>
          <cell r="AQ2053" t="str">
            <v>06-11253192</v>
          </cell>
          <cell r="AR2053" t="str">
            <v>Pensioenregeling A</v>
          </cell>
          <cell r="AS2053">
            <v>43344</v>
          </cell>
          <cell r="AU2053">
            <v>28</v>
          </cell>
          <cell r="AV2053" t="str">
            <v>02</v>
          </cell>
          <cell r="AW2053" t="str">
            <v>Basis CAO BDO</v>
          </cell>
          <cell r="AX2053">
            <v>43344</v>
          </cell>
          <cell r="BE2053" t="str">
            <v>9040000002</v>
          </cell>
          <cell r="BG2053">
            <v>43952</v>
          </cell>
          <cell r="BI2053" t="str">
            <v>J</v>
          </cell>
          <cell r="BJ2053" t="str">
            <v>J</v>
          </cell>
          <cell r="BK2053" t="str">
            <v>N</v>
          </cell>
          <cell r="BN2053" t="str">
            <v>Gehuwd</v>
          </cell>
          <cell r="BR2053">
            <v>201836</v>
          </cell>
          <cell r="BS2053">
            <v>201836</v>
          </cell>
          <cell r="BV2053" t="str">
            <v>N</v>
          </cell>
          <cell r="BW2053" t="str">
            <v>N</v>
          </cell>
          <cell r="BX2053" t="str">
            <v>J</v>
          </cell>
          <cell r="BZ2053" t="str">
            <v>Nederlandse</v>
          </cell>
          <cell r="CA2053" t="str">
            <v>NL</v>
          </cell>
          <cell r="CB2053" t="str">
            <v>06-11253192</v>
          </cell>
          <cell r="CC2053" t="str">
            <v>jeroensandra@upcmail.nl</v>
          </cell>
          <cell r="CD2053" t="str">
            <v>+31306336255</v>
          </cell>
          <cell r="CE2053" t="str">
            <v>06-11253192</v>
          </cell>
          <cell r="CL2053" t="str">
            <v>Indiensttreding</v>
          </cell>
          <cell r="CN2053">
            <v>0</v>
          </cell>
          <cell r="CO2053">
            <v>0</v>
          </cell>
          <cell r="CP2053">
            <v>0</v>
          </cell>
          <cell r="CQ2053">
            <v>0</v>
          </cell>
          <cell r="CR2053">
            <v>0</v>
          </cell>
          <cell r="CS2053">
            <v>0</v>
          </cell>
          <cell r="CT2053">
            <v>0</v>
          </cell>
          <cell r="CU2053">
            <v>0</v>
          </cell>
          <cell r="CV2053">
            <v>0</v>
          </cell>
          <cell r="CW2053" t="str">
            <v>iPad 9,7 32GB Smartcase € 382,85</v>
          </cell>
        </row>
        <row r="2054">
          <cell r="A2054" t="str">
            <v>19489</v>
          </cell>
          <cell r="B2054" t="str">
            <v>Berthe</v>
          </cell>
          <cell r="C2054" t="str">
            <v>Schellinger</v>
          </cell>
          <cell r="D2054">
            <v>42736</v>
          </cell>
          <cell r="E2054">
            <v>42736</v>
          </cell>
          <cell r="G2054" t="str">
            <v>Utrecht</v>
          </cell>
          <cell r="H2054">
            <v>0.8</v>
          </cell>
          <cell r="I2054">
            <v>5250</v>
          </cell>
          <cell r="J2054" t="str">
            <v>Personeelslid</v>
          </cell>
          <cell r="K2054" t="str">
            <v>Parttimer</v>
          </cell>
          <cell r="L2054" t="str">
            <v>Legal</v>
          </cell>
          <cell r="M2054" t="str">
            <v>Advisory</v>
          </cell>
          <cell r="N2054" t="str">
            <v>6051</v>
          </cell>
          <cell r="O2054" t="str">
            <v>318</v>
          </cell>
          <cell r="P2054" t="str">
            <v>Sr. Jurist</v>
          </cell>
          <cell r="Q2054" t="str">
            <v>6</v>
          </cell>
          <cell r="R2054" t="str">
            <v>Vrouw</v>
          </cell>
          <cell r="S2054">
            <v>31760</v>
          </cell>
          <cell r="T2054" t="str">
            <v>BDO Legal B.V.</v>
          </cell>
          <cell r="U2054" t="str">
            <v>Medewerkers Advisory Legal - OR A2 (PSC)</v>
          </cell>
          <cell r="W2054" t="str">
            <v>Onbepaalde tijd</v>
          </cell>
          <cell r="Y2054" t="str">
            <v>Advisory</v>
          </cell>
          <cell r="Z2054" t="str">
            <v>Akse</v>
          </cell>
          <cell r="AB2054" t="str">
            <v>B.I.</v>
          </cell>
          <cell r="AD2054" t="str">
            <v>Schellinger</v>
          </cell>
          <cell r="AE2054" t="str">
            <v>Gerrit Palmlaan 47</v>
          </cell>
          <cell r="AG2054" t="str">
            <v>7339 HD  UGCHELEN</v>
          </cell>
          <cell r="AJ2054" t="str">
            <v>167807092</v>
          </cell>
          <cell r="AL2054" t="str">
            <v>mevr. mr. B.I. Schellinger</v>
          </cell>
          <cell r="AM2054">
            <v>32</v>
          </cell>
          <cell r="AN2054" t="str">
            <v>N</v>
          </cell>
          <cell r="AO2054" t="str">
            <v>Berthe.Schellinger@bdo.nl</v>
          </cell>
          <cell r="AP2054" t="str">
            <v>06-82256928</v>
          </cell>
          <cell r="AQ2054" t="str">
            <v>06-82256928</v>
          </cell>
          <cell r="AR2054" t="str">
            <v>Pensioenregeling A</v>
          </cell>
          <cell r="AS2054">
            <v>42736</v>
          </cell>
          <cell r="AU2054">
            <v>29.5</v>
          </cell>
          <cell r="AV2054" t="str">
            <v>02</v>
          </cell>
          <cell r="AW2054" t="str">
            <v>Basis CAO BDO</v>
          </cell>
          <cell r="AX2054">
            <v>42736</v>
          </cell>
          <cell r="BE2054" t="str">
            <v>9050000006</v>
          </cell>
          <cell r="BG2054">
            <v>43466</v>
          </cell>
          <cell r="BI2054" t="str">
            <v>J</v>
          </cell>
          <cell r="BJ2054" t="str">
            <v>J</v>
          </cell>
          <cell r="BK2054" t="str">
            <v>N</v>
          </cell>
          <cell r="BN2054" t="str">
            <v>Gehuwd</v>
          </cell>
          <cell r="BQ2054" t="str">
            <v>Schellinger</v>
          </cell>
          <cell r="BR2054">
            <v>201701</v>
          </cell>
          <cell r="BS2054">
            <v>201701</v>
          </cell>
          <cell r="BV2054" t="str">
            <v>N</v>
          </cell>
          <cell r="BW2054" t="str">
            <v>J</v>
          </cell>
          <cell r="BX2054" t="str">
            <v>J</v>
          </cell>
          <cell r="BZ2054" t="str">
            <v>Nederlandse</v>
          </cell>
          <cell r="CA2054" t="str">
            <v>NL</v>
          </cell>
          <cell r="CB2054" t="str">
            <v>06-82256928</v>
          </cell>
          <cell r="CC2054" t="str">
            <v>bertheschellinger@gmail.com</v>
          </cell>
          <cell r="CD2054" t="str">
            <v>+31302849933</v>
          </cell>
          <cell r="CE2054" t="str">
            <v>06-82256928</v>
          </cell>
          <cell r="CF2054" t="str">
            <v>Schellinger</v>
          </cell>
          <cell r="CL2054" t="str">
            <v>Indiensttreding</v>
          </cell>
          <cell r="CN2054">
            <v>0</v>
          </cell>
          <cell r="CO2054">
            <v>0</v>
          </cell>
          <cell r="CP2054">
            <v>0</v>
          </cell>
          <cell r="CQ2054">
            <v>0</v>
          </cell>
          <cell r="CR2054">
            <v>0</v>
          </cell>
          <cell r="CS2054">
            <v>0</v>
          </cell>
          <cell r="CT2054">
            <v>0</v>
          </cell>
          <cell r="CU2054">
            <v>0</v>
          </cell>
          <cell r="CV2054">
            <v>0</v>
          </cell>
          <cell r="CW2054" t="str">
            <v>Thuiswerkplek € 399,80</v>
          </cell>
        </row>
        <row r="2055">
          <cell r="A2055" t="str">
            <v>20893</v>
          </cell>
          <cell r="B2055" t="str">
            <v>Angelique</v>
          </cell>
          <cell r="C2055" t="str">
            <v>Schäpe</v>
          </cell>
          <cell r="D2055">
            <v>43191</v>
          </cell>
          <cell r="E2055">
            <v>43191</v>
          </cell>
          <cell r="G2055" t="str">
            <v>Utrecht</v>
          </cell>
          <cell r="H2055">
            <v>0.8</v>
          </cell>
          <cell r="I2055">
            <v>5225</v>
          </cell>
          <cell r="J2055" t="str">
            <v>Personeelslid</v>
          </cell>
          <cell r="K2055" t="str">
            <v>Parttimer</v>
          </cell>
          <cell r="L2055" t="str">
            <v>Public Sector Consulting</v>
          </cell>
          <cell r="M2055" t="str">
            <v>Advisory</v>
          </cell>
          <cell r="N2055" t="str">
            <v>3400</v>
          </cell>
          <cell r="O2055" t="str">
            <v>320</v>
          </cell>
          <cell r="P2055" t="str">
            <v>Sr. Adviseur</v>
          </cell>
          <cell r="Q2055" t="str">
            <v>6</v>
          </cell>
          <cell r="R2055" t="str">
            <v>Vrouw</v>
          </cell>
          <cell r="S2055">
            <v>28132</v>
          </cell>
          <cell r="T2055" t="str">
            <v>BDO Advisory B.V.</v>
          </cell>
          <cell r="U2055" t="str">
            <v>Medewerkers Advisory Organisatie-advisering</v>
          </cell>
          <cell r="W2055" t="str">
            <v>Onbepaalde tijd</v>
          </cell>
          <cell r="Y2055" t="str">
            <v>Advisory</v>
          </cell>
          <cell r="Z2055" t="str">
            <v>Schäpe</v>
          </cell>
          <cell r="AB2055" t="str">
            <v>A.M.</v>
          </cell>
          <cell r="AD2055" t="str">
            <v>Schäpe</v>
          </cell>
          <cell r="AE2055" t="str">
            <v>Groene Steen 67</v>
          </cell>
          <cell r="AG2055" t="str">
            <v>1628 WP  HOORN NH</v>
          </cell>
          <cell r="AJ2055" t="str">
            <v>188238335</v>
          </cell>
          <cell r="AL2055" t="str">
            <v>mevr. A.M. Schäpe</v>
          </cell>
          <cell r="AM2055">
            <v>32</v>
          </cell>
          <cell r="AN2055" t="str">
            <v>N</v>
          </cell>
          <cell r="AO2055" t="str">
            <v>Angelique.Schape@bdo.nl</v>
          </cell>
          <cell r="AP2055" t="str">
            <v>06-46018234</v>
          </cell>
          <cell r="AQ2055" t="str">
            <v>06-46018234</v>
          </cell>
          <cell r="AR2055" t="str">
            <v>Pensioenregeling A</v>
          </cell>
          <cell r="AS2055">
            <v>43191</v>
          </cell>
          <cell r="AU2055">
            <v>1.8</v>
          </cell>
          <cell r="AV2055" t="str">
            <v>02</v>
          </cell>
          <cell r="AW2055" t="str">
            <v>Basis CAO BDO</v>
          </cell>
          <cell r="AX2055">
            <v>43191</v>
          </cell>
          <cell r="BE2055" t="str">
            <v>9040000600</v>
          </cell>
          <cell r="BG2055">
            <v>43586</v>
          </cell>
          <cell r="BI2055" t="str">
            <v>J</v>
          </cell>
          <cell r="BJ2055" t="str">
            <v>J</v>
          </cell>
          <cell r="BK2055" t="str">
            <v>N</v>
          </cell>
          <cell r="BN2055" t="str">
            <v>Samenwonend</v>
          </cell>
          <cell r="BQ2055" t="str">
            <v>H.J. Bouwman</v>
          </cell>
          <cell r="BR2055">
            <v>201942</v>
          </cell>
          <cell r="BS2055">
            <v>201942</v>
          </cell>
          <cell r="BV2055" t="str">
            <v>N</v>
          </cell>
          <cell r="BW2055" t="str">
            <v>N</v>
          </cell>
          <cell r="BX2055" t="str">
            <v>J</v>
          </cell>
          <cell r="BZ2055" t="str">
            <v>Nederlandse</v>
          </cell>
          <cell r="CA2055" t="str">
            <v>NL</v>
          </cell>
          <cell r="CB2055" t="str">
            <v>06-46018234</v>
          </cell>
          <cell r="CC2055" t="str">
            <v>angeliqueschape@outlook.com</v>
          </cell>
          <cell r="CD2055" t="str">
            <v>+31306336225</v>
          </cell>
          <cell r="CE2055" t="str">
            <v>06-46018234</v>
          </cell>
          <cell r="CF2055" t="str">
            <v>H.J. Bouwman</v>
          </cell>
          <cell r="CL2055" t="str">
            <v>Indiensttreding</v>
          </cell>
          <cell r="CN2055">
            <v>0</v>
          </cell>
          <cell r="CO2055">
            <v>0</v>
          </cell>
          <cell r="CP2055">
            <v>0</v>
          </cell>
          <cell r="CQ2055">
            <v>0</v>
          </cell>
          <cell r="CR2055">
            <v>0</v>
          </cell>
          <cell r="CS2055">
            <v>0</v>
          </cell>
          <cell r="CT2055">
            <v>0</v>
          </cell>
          <cell r="CU2055">
            <v>0</v>
          </cell>
          <cell r="CV2055">
            <v>0</v>
          </cell>
          <cell r="CW2055" t="str">
            <v>Galaxy Tab A  Gelcase € 379,90</v>
          </cell>
        </row>
        <row r="2056">
          <cell r="A2056" t="str">
            <v>19907</v>
          </cell>
          <cell r="B2056" t="str">
            <v>Michel</v>
          </cell>
          <cell r="C2056" t="str">
            <v>Prent</v>
          </cell>
          <cell r="D2056">
            <v>42856</v>
          </cell>
          <cell r="E2056">
            <v>42856</v>
          </cell>
          <cell r="G2056" t="str">
            <v>Eindhoven</v>
          </cell>
          <cell r="H2056">
            <v>0.9</v>
          </cell>
          <cell r="I2056">
            <v>6600</v>
          </cell>
          <cell r="J2056" t="str">
            <v>Personeelslid</v>
          </cell>
          <cell r="K2056" t="str">
            <v>Parttimer</v>
          </cell>
          <cell r="L2056" t="str">
            <v>Management Consulting</v>
          </cell>
          <cell r="M2056" t="str">
            <v>Advisory</v>
          </cell>
          <cell r="N2056" t="str">
            <v>6200</v>
          </cell>
          <cell r="O2056" t="str">
            <v>315</v>
          </cell>
          <cell r="P2056" t="str">
            <v>Sr. Manager</v>
          </cell>
          <cell r="Q2056" t="str">
            <v>7</v>
          </cell>
          <cell r="R2056" t="str">
            <v>Man</v>
          </cell>
          <cell r="S2056">
            <v>26744</v>
          </cell>
          <cell r="T2056" t="str">
            <v>BDO Advisory B.V.</v>
          </cell>
          <cell r="U2056" t="str">
            <v>Medewerkers Advisory MKB &amp; Familiebedrijven C</v>
          </cell>
          <cell r="W2056" t="str">
            <v>Onbepaalde tijd</v>
          </cell>
          <cell r="Y2056" t="str">
            <v>Advisory</v>
          </cell>
          <cell r="Z2056" t="str">
            <v>Prent</v>
          </cell>
          <cell r="AB2056" t="str">
            <v>M.M.A.</v>
          </cell>
          <cell r="AD2056" t="str">
            <v>Prent</v>
          </cell>
          <cell r="AE2056" t="str">
            <v>1e Wilakkersstraat 29</v>
          </cell>
          <cell r="AG2056" t="str">
            <v>5614 BE  EINDHOVEN</v>
          </cell>
          <cell r="AJ2056" t="str">
            <v>185792534</v>
          </cell>
          <cell r="AL2056" t="str">
            <v>dhr. mr. M.M.A. Prent</v>
          </cell>
          <cell r="AM2056">
            <v>36</v>
          </cell>
          <cell r="AN2056" t="str">
            <v>N</v>
          </cell>
          <cell r="AO2056" t="str">
            <v>Michel.Prent@bdo.nl</v>
          </cell>
          <cell r="AP2056" t="str">
            <v>06-81835112</v>
          </cell>
          <cell r="AQ2056" t="str">
            <v>06-81835112</v>
          </cell>
          <cell r="AR2056" t="str">
            <v>Pensioenregeling A</v>
          </cell>
          <cell r="AS2056">
            <v>42856</v>
          </cell>
          <cell r="AU2056">
            <v>32.25</v>
          </cell>
          <cell r="AV2056" t="str">
            <v>02</v>
          </cell>
          <cell r="AW2056" t="str">
            <v>Basis CAO BDO</v>
          </cell>
          <cell r="AX2056">
            <v>43101</v>
          </cell>
          <cell r="BE2056" t="str">
            <v>9040000603</v>
          </cell>
          <cell r="BG2056">
            <v>43101</v>
          </cell>
          <cell r="BI2056" t="str">
            <v>J</v>
          </cell>
          <cell r="BJ2056" t="str">
            <v>J</v>
          </cell>
          <cell r="BK2056" t="str">
            <v>N</v>
          </cell>
          <cell r="BN2056" t="str">
            <v>Gehuwd</v>
          </cell>
          <cell r="BR2056">
            <v>201718</v>
          </cell>
          <cell r="BS2056">
            <v>201718</v>
          </cell>
          <cell r="BV2056" t="str">
            <v>N</v>
          </cell>
          <cell r="BW2056" t="str">
            <v>J</v>
          </cell>
          <cell r="BX2056" t="str">
            <v>J</v>
          </cell>
          <cell r="BZ2056" t="str">
            <v>Nederlandse</v>
          </cell>
          <cell r="CA2056" t="str">
            <v>NL</v>
          </cell>
          <cell r="CB2056" t="str">
            <v>06-81835112</v>
          </cell>
          <cell r="CC2056" t="str">
            <v>michel.prent@gmail.com</v>
          </cell>
          <cell r="CD2056" t="str">
            <v>+31306336204</v>
          </cell>
          <cell r="CE2056" t="str">
            <v>06-81835112</v>
          </cell>
          <cell r="CL2056" t="str">
            <v>Indiensttreding</v>
          </cell>
          <cell r="CN2056">
            <v>0</v>
          </cell>
          <cell r="CO2056">
            <v>0</v>
          </cell>
          <cell r="CP2056">
            <v>0</v>
          </cell>
          <cell r="CQ2056">
            <v>0</v>
          </cell>
          <cell r="CR2056">
            <v>0</v>
          </cell>
          <cell r="CS2056">
            <v>0</v>
          </cell>
          <cell r="CT2056">
            <v>0</v>
          </cell>
          <cell r="CU2056">
            <v>0</v>
          </cell>
          <cell r="CV2056">
            <v>0</v>
          </cell>
          <cell r="CW2056" t="str">
            <v>iPad 9,7 32GB Smartcase € 382,85</v>
          </cell>
        </row>
        <row r="2057">
          <cell r="A2057" t="str">
            <v>21321</v>
          </cell>
          <cell r="B2057" t="str">
            <v>Marielle</v>
          </cell>
          <cell r="C2057" t="str">
            <v>Ansems - van Mourik</v>
          </cell>
          <cell r="D2057">
            <v>43313</v>
          </cell>
          <cell r="E2057">
            <v>43313</v>
          </cell>
          <cell r="G2057" t="str">
            <v>Utrecht</v>
          </cell>
          <cell r="H2057">
            <v>0.8</v>
          </cell>
          <cell r="I2057">
            <v>7200</v>
          </cell>
          <cell r="J2057" t="str">
            <v>Personeelslid</v>
          </cell>
          <cell r="K2057" t="str">
            <v>Parttimer</v>
          </cell>
          <cell r="L2057" t="str">
            <v>Corporate Finance</v>
          </cell>
          <cell r="M2057" t="str">
            <v>Advisory</v>
          </cell>
          <cell r="N2057" t="str">
            <v>7500</v>
          </cell>
          <cell r="O2057" t="str">
            <v>315</v>
          </cell>
          <cell r="P2057" t="str">
            <v>Sr. Manager</v>
          </cell>
          <cell r="Q2057" t="str">
            <v>7</v>
          </cell>
          <cell r="R2057" t="str">
            <v>Vrouw</v>
          </cell>
          <cell r="S2057">
            <v>27756</v>
          </cell>
          <cell r="T2057" t="str">
            <v>BDO Corporate Finance B.V.</v>
          </cell>
          <cell r="U2057" t="str">
            <v>Medewerkers Advisory M&amp;A</v>
          </cell>
          <cell r="W2057" t="str">
            <v>Onbepaalde tijd</v>
          </cell>
          <cell r="Y2057" t="str">
            <v>Advisory</v>
          </cell>
          <cell r="Z2057" t="str">
            <v>Mourik</v>
          </cell>
          <cell r="AA2057" t="str">
            <v>van</v>
          </cell>
          <cell r="AB2057" t="str">
            <v>M.</v>
          </cell>
          <cell r="AD2057" t="str">
            <v>Ansems - van Mourik</v>
          </cell>
          <cell r="AE2057" t="str">
            <v>Luthulisingel 14</v>
          </cell>
          <cell r="AG2057" t="str">
            <v>4105 GA  CULEMBORG</v>
          </cell>
          <cell r="AJ2057" t="str">
            <v>169638388</v>
          </cell>
          <cell r="AL2057" t="str">
            <v>mevr. M. Ansems - van Mourik</v>
          </cell>
          <cell r="AM2057">
            <v>32</v>
          </cell>
          <cell r="AN2057" t="str">
            <v>N</v>
          </cell>
          <cell r="AO2057" t="str">
            <v>Marielle.Ansems@bdo.nl</v>
          </cell>
          <cell r="AP2057" t="str">
            <v>06-42735601</v>
          </cell>
          <cell r="AQ2057" t="str">
            <v>06-42735601</v>
          </cell>
          <cell r="AR2057" t="str">
            <v>Pensioenregeling A</v>
          </cell>
          <cell r="AS2057">
            <v>43313</v>
          </cell>
          <cell r="AU2057">
            <v>17</v>
          </cell>
          <cell r="AV2057" t="str">
            <v>02</v>
          </cell>
          <cell r="AW2057" t="str">
            <v>Basis CAO BDO</v>
          </cell>
          <cell r="AX2057">
            <v>43313</v>
          </cell>
          <cell r="BE2057" t="str">
            <v>9040000100</v>
          </cell>
          <cell r="BG2057">
            <v>43709</v>
          </cell>
          <cell r="BI2057" t="str">
            <v>J</v>
          </cell>
          <cell r="BJ2057" t="str">
            <v>J</v>
          </cell>
          <cell r="BK2057" t="str">
            <v>N</v>
          </cell>
          <cell r="BN2057" t="str">
            <v>Gehuwd</v>
          </cell>
          <cell r="BQ2057" t="str">
            <v>Ansems</v>
          </cell>
          <cell r="BV2057" t="str">
            <v>N</v>
          </cell>
          <cell r="BW2057" t="str">
            <v>N</v>
          </cell>
          <cell r="BX2057" t="str">
            <v>N</v>
          </cell>
          <cell r="BZ2057" t="str">
            <v>Nederlandse</v>
          </cell>
          <cell r="CA2057" t="str">
            <v>NL</v>
          </cell>
          <cell r="CB2057" t="str">
            <v>06-42735601</v>
          </cell>
          <cell r="CC2057" t="str">
            <v>marielle_ansems@hotmail.com</v>
          </cell>
          <cell r="CD2057" t="str">
            <v>+31306336243</v>
          </cell>
          <cell r="CE2057" t="str">
            <v>06-42735601</v>
          </cell>
          <cell r="CF2057" t="str">
            <v>Ansems</v>
          </cell>
          <cell r="CL2057" t="str">
            <v>Indiensttreding</v>
          </cell>
          <cell r="CN2057">
            <v>0</v>
          </cell>
          <cell r="CO2057">
            <v>0</v>
          </cell>
          <cell r="CP2057">
            <v>0</v>
          </cell>
          <cell r="CQ2057">
            <v>0</v>
          </cell>
          <cell r="CR2057">
            <v>0</v>
          </cell>
          <cell r="CS2057">
            <v>0</v>
          </cell>
          <cell r="CT2057">
            <v>0</v>
          </cell>
          <cell r="CU2057">
            <v>0</v>
          </cell>
          <cell r="CV2057">
            <v>0</v>
          </cell>
          <cell r="CW2057" t="str">
            <v>Thuiswerkplek € 399,80</v>
          </cell>
        </row>
        <row r="2058">
          <cell r="A2058" t="str">
            <v>22119</v>
          </cell>
          <cell r="B2058" t="str">
            <v>Marijn</v>
          </cell>
          <cell r="C2058" t="str">
            <v>Schilder</v>
          </cell>
          <cell r="D2058">
            <v>43497</v>
          </cell>
          <cell r="E2058">
            <v>43497</v>
          </cell>
          <cell r="G2058" t="str">
            <v>Utrecht</v>
          </cell>
          <cell r="H2058">
            <v>0.8</v>
          </cell>
          <cell r="I2058">
            <v>4770</v>
          </cell>
          <cell r="J2058" t="str">
            <v>Personeelslid</v>
          </cell>
          <cell r="K2058" t="str">
            <v>Parttimer</v>
          </cell>
          <cell r="L2058" t="str">
            <v>Management Consulting</v>
          </cell>
          <cell r="M2058" t="str">
            <v>Advisory</v>
          </cell>
          <cell r="N2058" t="str">
            <v>6200</v>
          </cell>
          <cell r="O2058" t="str">
            <v>320</v>
          </cell>
          <cell r="P2058" t="str">
            <v>Sr. Adviseur</v>
          </cell>
          <cell r="Q2058" t="str">
            <v>6</v>
          </cell>
          <cell r="R2058" t="str">
            <v>Man</v>
          </cell>
          <cell r="S2058">
            <v>29421</v>
          </cell>
          <cell r="T2058" t="str">
            <v>BDO Advisory B.V.</v>
          </cell>
          <cell r="U2058" t="str">
            <v>Medewerkers Advisory Recruitment Solutions</v>
          </cell>
          <cell r="W2058" t="str">
            <v>Onbepaalde tijd</v>
          </cell>
          <cell r="Y2058" t="str">
            <v>Advisory</v>
          </cell>
          <cell r="Z2058" t="str">
            <v>Schilder</v>
          </cell>
          <cell r="AB2058" t="str">
            <v>M.</v>
          </cell>
          <cell r="AD2058" t="str">
            <v>Schilder</v>
          </cell>
          <cell r="AE2058" t="str">
            <v>Marktstraat 6</v>
          </cell>
          <cell r="AG2058" t="str">
            <v>4921 BG  MADE</v>
          </cell>
          <cell r="AJ2058" t="str">
            <v>170563364</v>
          </cell>
          <cell r="AL2058" t="str">
            <v>dhr. M. Schilder</v>
          </cell>
          <cell r="AM2058">
            <v>32</v>
          </cell>
          <cell r="AN2058" t="str">
            <v>N</v>
          </cell>
          <cell r="AO2058" t="str">
            <v>Marijn.Schilder@bdo.nl</v>
          </cell>
          <cell r="AP2058" t="str">
            <v>06-42639962</v>
          </cell>
          <cell r="AQ2058" t="str">
            <v>06-42639962</v>
          </cell>
          <cell r="AR2058" t="str">
            <v>Pensioenregeling A</v>
          </cell>
          <cell r="AS2058">
            <v>43497</v>
          </cell>
          <cell r="AU2058">
            <v>24</v>
          </cell>
          <cell r="AV2058" t="str">
            <v>02</v>
          </cell>
          <cell r="AW2058" t="str">
            <v>Basis CAO BDO</v>
          </cell>
          <cell r="AX2058">
            <v>43862</v>
          </cell>
          <cell r="BE2058" t="str">
            <v>9040000609</v>
          </cell>
          <cell r="BG2058">
            <v>43862</v>
          </cell>
          <cell r="BI2058" t="str">
            <v>J</v>
          </cell>
          <cell r="BJ2058" t="str">
            <v>J</v>
          </cell>
          <cell r="BK2058" t="str">
            <v>N</v>
          </cell>
          <cell r="BN2058" t="str">
            <v>Gehuwd</v>
          </cell>
          <cell r="BR2058">
            <v>201905</v>
          </cell>
          <cell r="BS2058">
            <v>201905</v>
          </cell>
          <cell r="BV2058" t="str">
            <v>N</v>
          </cell>
          <cell r="BW2058" t="str">
            <v>N</v>
          </cell>
          <cell r="BX2058" t="str">
            <v>J</v>
          </cell>
          <cell r="BZ2058" t="str">
            <v>Nederlandse</v>
          </cell>
          <cell r="CA2058" t="str">
            <v>NL</v>
          </cell>
          <cell r="CB2058" t="str">
            <v>06-42639962</v>
          </cell>
          <cell r="CC2058" t="str">
            <v>marijn.schilder@gmail.com</v>
          </cell>
          <cell r="CD2058" t="str">
            <v>+31306336302</v>
          </cell>
          <cell r="CE2058" t="str">
            <v>06-42639962</v>
          </cell>
          <cell r="CL2058" t="str">
            <v>Indiensttreding</v>
          </cell>
          <cell r="CN2058">
            <v>0</v>
          </cell>
          <cell r="CO2058">
            <v>0</v>
          </cell>
          <cell r="CP2058">
            <v>0</v>
          </cell>
          <cell r="CQ2058">
            <v>0</v>
          </cell>
          <cell r="CR2058">
            <v>0</v>
          </cell>
          <cell r="CS2058">
            <v>0</v>
          </cell>
          <cell r="CT2058">
            <v>0</v>
          </cell>
          <cell r="CU2058">
            <v>0</v>
          </cell>
          <cell r="CV2058">
            <v>0</v>
          </cell>
          <cell r="CW2058">
            <v>0</v>
          </cell>
        </row>
        <row r="2059">
          <cell r="A2059" t="str">
            <v>21384</v>
          </cell>
          <cell r="B2059" t="str">
            <v>Eveline</v>
          </cell>
          <cell r="C2059" t="str">
            <v>Rijken - Rooswinkel</v>
          </cell>
          <cell r="D2059">
            <v>43374</v>
          </cell>
          <cell r="E2059">
            <v>43374</v>
          </cell>
          <cell r="G2059" t="str">
            <v>Utrecht</v>
          </cell>
          <cell r="H2059">
            <v>0.8</v>
          </cell>
          <cell r="I2059">
            <v>6350</v>
          </cell>
          <cell r="J2059" t="str">
            <v>Personeelslid</v>
          </cell>
          <cell r="K2059" t="str">
            <v>Parttimer</v>
          </cell>
          <cell r="L2059" t="str">
            <v>Legal</v>
          </cell>
          <cell r="M2059" t="str">
            <v>Advisory</v>
          </cell>
          <cell r="N2059" t="str">
            <v>6051</v>
          </cell>
          <cell r="O2059" t="str">
            <v>315</v>
          </cell>
          <cell r="P2059" t="str">
            <v>Sr. Manager</v>
          </cell>
          <cell r="Q2059" t="str">
            <v>7</v>
          </cell>
          <cell r="R2059" t="str">
            <v>Vrouw</v>
          </cell>
          <cell r="S2059">
            <v>29443</v>
          </cell>
          <cell r="T2059" t="str">
            <v>BDO Legal B.V.</v>
          </cell>
          <cell r="U2059" t="str">
            <v>Medewerkers Advisory Legal - OR A1 (legal)</v>
          </cell>
          <cell r="W2059" t="str">
            <v>Onbepaalde tijd</v>
          </cell>
          <cell r="Y2059" t="str">
            <v>Advisory</v>
          </cell>
          <cell r="Z2059" t="str">
            <v>Rooswinkel</v>
          </cell>
          <cell r="AB2059" t="str">
            <v>E.B.A.</v>
          </cell>
          <cell r="AD2059" t="str">
            <v>Rijken - Rooswinkel</v>
          </cell>
          <cell r="AE2059" t="str">
            <v>Staringlaan 14</v>
          </cell>
          <cell r="AG2059" t="str">
            <v>1215 BS  HILVERSUM</v>
          </cell>
          <cell r="AJ2059" t="str">
            <v>170333401</v>
          </cell>
          <cell r="AL2059" t="str">
            <v>mevr. E.B.A. Rijken - Rooswinkel</v>
          </cell>
          <cell r="AM2059">
            <v>32</v>
          </cell>
          <cell r="AN2059" t="str">
            <v>N</v>
          </cell>
          <cell r="AO2059" t="str">
            <v>Eveline.Rijken@bdo.nl</v>
          </cell>
          <cell r="AP2059" t="str">
            <v>06-29033086</v>
          </cell>
          <cell r="AQ2059" t="str">
            <v>06-29033086</v>
          </cell>
          <cell r="AR2059" t="str">
            <v>Pensioenregeling A</v>
          </cell>
          <cell r="AS2059">
            <v>43374</v>
          </cell>
          <cell r="AU2059">
            <v>32</v>
          </cell>
          <cell r="AV2059" t="str">
            <v>02</v>
          </cell>
          <cell r="AW2059" t="str">
            <v>Basis CAO BDO</v>
          </cell>
          <cell r="AX2059">
            <v>43374</v>
          </cell>
          <cell r="BE2059" t="str">
            <v>9040000005</v>
          </cell>
          <cell r="BG2059">
            <v>44013</v>
          </cell>
          <cell r="BI2059" t="str">
            <v>J</v>
          </cell>
          <cell r="BJ2059" t="str">
            <v>J</v>
          </cell>
          <cell r="BK2059" t="str">
            <v>N</v>
          </cell>
          <cell r="BN2059" t="str">
            <v>Gehuwd</v>
          </cell>
          <cell r="BQ2059" t="str">
            <v>Rijken</v>
          </cell>
          <cell r="BV2059" t="str">
            <v>N</v>
          </cell>
          <cell r="BW2059" t="str">
            <v>N</v>
          </cell>
          <cell r="BX2059" t="str">
            <v>N</v>
          </cell>
          <cell r="BZ2059" t="str">
            <v>Nederlandse</v>
          </cell>
          <cell r="CA2059" t="str">
            <v>NL</v>
          </cell>
          <cell r="CB2059" t="str">
            <v>06-33434962</v>
          </cell>
          <cell r="CC2059" t="str">
            <v>erooswinkel@hotmail.com</v>
          </cell>
          <cell r="CD2059" t="str">
            <v>+31306336275</v>
          </cell>
          <cell r="CE2059" t="str">
            <v>06-33434962</v>
          </cell>
          <cell r="CF2059" t="str">
            <v>Rijken</v>
          </cell>
          <cell r="CL2059" t="str">
            <v>Indiensttreding</v>
          </cell>
          <cell r="CN2059">
            <v>0</v>
          </cell>
          <cell r="CO2059">
            <v>0</v>
          </cell>
          <cell r="CP2059">
            <v>0</v>
          </cell>
          <cell r="CQ2059">
            <v>0</v>
          </cell>
          <cell r="CR2059">
            <v>0</v>
          </cell>
          <cell r="CS2059">
            <v>0</v>
          </cell>
          <cell r="CT2059">
            <v>0</v>
          </cell>
          <cell r="CU2059">
            <v>0</v>
          </cell>
          <cell r="CV2059">
            <v>0</v>
          </cell>
          <cell r="CW2059" t="str">
            <v>iPad 9,7 32GB Smartcase € 382,85</v>
          </cell>
        </row>
        <row r="2060">
          <cell r="A2060" t="str">
            <v>21418</v>
          </cell>
          <cell r="B2060" t="str">
            <v>Arthur</v>
          </cell>
          <cell r="C2060" t="str">
            <v>van der Meer</v>
          </cell>
          <cell r="D2060">
            <v>43374</v>
          </cell>
          <cell r="E2060">
            <v>43374</v>
          </cell>
          <cell r="G2060" t="str">
            <v>Utrecht</v>
          </cell>
          <cell r="H2060">
            <v>0.9</v>
          </cell>
          <cell r="I2060">
            <v>5894</v>
          </cell>
          <cell r="J2060" t="str">
            <v>Personeelslid</v>
          </cell>
          <cell r="K2060" t="str">
            <v>Parttimer</v>
          </cell>
          <cell r="L2060" t="str">
            <v>Management Consulting</v>
          </cell>
          <cell r="M2060" t="str">
            <v>Advisory</v>
          </cell>
          <cell r="N2060" t="str">
            <v>6200</v>
          </cell>
          <cell r="O2060" t="str">
            <v>320</v>
          </cell>
          <cell r="P2060" t="str">
            <v>Sr. Adviseur</v>
          </cell>
          <cell r="Q2060" t="str">
            <v>6</v>
          </cell>
          <cell r="R2060" t="str">
            <v>Man</v>
          </cell>
          <cell r="S2060">
            <v>29124</v>
          </cell>
          <cell r="T2060" t="str">
            <v>BDO Advisory B.V.</v>
          </cell>
          <cell r="U2060" t="str">
            <v>Medewerkers Advisory Business Restr. &amp; Rendementsv</v>
          </cell>
          <cell r="W2060" t="str">
            <v>Onbepaalde tijd</v>
          </cell>
          <cell r="Y2060" t="str">
            <v>Advisory</v>
          </cell>
          <cell r="Z2060" t="str">
            <v>Meer</v>
          </cell>
          <cell r="AA2060" t="str">
            <v>van der</v>
          </cell>
          <cell r="AB2060" t="str">
            <v>A.</v>
          </cell>
          <cell r="AC2060" t="str">
            <v>van der</v>
          </cell>
          <cell r="AD2060" t="str">
            <v>Meer</v>
          </cell>
          <cell r="AE2060" t="str">
            <v>Star Numanstraat 4</v>
          </cell>
          <cell r="AG2060" t="str">
            <v>9714 JP  GRONINGEN</v>
          </cell>
          <cell r="AJ2060" t="str">
            <v>106901655</v>
          </cell>
          <cell r="AL2060" t="str">
            <v>dhr. drs. A. van der Meer</v>
          </cell>
          <cell r="AM2060">
            <v>36</v>
          </cell>
          <cell r="AN2060" t="str">
            <v>N</v>
          </cell>
          <cell r="AO2060" t="str">
            <v>Arthur.van.der.Meer@bdo.nl</v>
          </cell>
          <cell r="AP2060" t="str">
            <v>06-12010710</v>
          </cell>
          <cell r="AQ2060" t="str">
            <v>06-12010710</v>
          </cell>
          <cell r="AR2060" t="str">
            <v>Pensioenregeling A</v>
          </cell>
          <cell r="AS2060">
            <v>43374</v>
          </cell>
          <cell r="AU2060">
            <v>49</v>
          </cell>
          <cell r="AV2060" t="str">
            <v>02</v>
          </cell>
          <cell r="AW2060" t="str">
            <v>Basis CAO BDO</v>
          </cell>
          <cell r="AX2060">
            <v>43374</v>
          </cell>
          <cell r="BE2060" t="str">
            <v>9000100433</v>
          </cell>
          <cell r="BG2060">
            <v>43709</v>
          </cell>
          <cell r="BI2060" t="str">
            <v>J</v>
          </cell>
          <cell r="BJ2060" t="str">
            <v>J</v>
          </cell>
          <cell r="BK2060" t="str">
            <v>N</v>
          </cell>
          <cell r="BR2060">
            <v>201840</v>
          </cell>
          <cell r="BS2060">
            <v>201840</v>
          </cell>
          <cell r="BV2060" t="str">
            <v>N</v>
          </cell>
          <cell r="BW2060" t="str">
            <v>N</v>
          </cell>
          <cell r="BX2060" t="str">
            <v>J</v>
          </cell>
          <cell r="BZ2060" t="str">
            <v>Nederlandse</v>
          </cell>
          <cell r="CA2060" t="str">
            <v>NL</v>
          </cell>
          <cell r="CB2060" t="str">
            <v>06-12010710</v>
          </cell>
          <cell r="CC2060" t="str">
            <v>a.vandermeer@startmail.com</v>
          </cell>
          <cell r="CD2060" t="str">
            <v>+31306336276</v>
          </cell>
          <cell r="CE2060" t="str">
            <v>06-12010710</v>
          </cell>
          <cell r="CL2060" t="str">
            <v>Indiensttreding</v>
          </cell>
          <cell r="CN2060">
            <v>0</v>
          </cell>
          <cell r="CO2060">
            <v>0</v>
          </cell>
          <cell r="CP2060">
            <v>0</v>
          </cell>
          <cell r="CQ2060">
            <v>0</v>
          </cell>
          <cell r="CR2060">
            <v>0</v>
          </cell>
          <cell r="CS2060">
            <v>0</v>
          </cell>
          <cell r="CT2060">
            <v>0</v>
          </cell>
          <cell r="CU2060">
            <v>0</v>
          </cell>
          <cell r="CV2060">
            <v>0</v>
          </cell>
          <cell r="CW2060" t="str">
            <v>iPad Pro Smartcase € 931,90</v>
          </cell>
        </row>
        <row r="2061">
          <cell r="A2061" t="str">
            <v>23625</v>
          </cell>
          <cell r="B2061" t="str">
            <v>Ruben</v>
          </cell>
          <cell r="C2061" t="str">
            <v>de Graaf</v>
          </cell>
          <cell r="D2061">
            <v>43466</v>
          </cell>
          <cell r="E2061">
            <v>43831</v>
          </cell>
          <cell r="G2061" t="str">
            <v>Utrecht</v>
          </cell>
          <cell r="H2061">
            <v>0.9</v>
          </cell>
          <cell r="I2061">
            <v>5131.5</v>
          </cell>
          <cell r="J2061" t="str">
            <v>Personeelslid</v>
          </cell>
          <cell r="K2061" t="str">
            <v>Medewerker</v>
          </cell>
          <cell r="L2061" t="str">
            <v>Public Sector Consulting</v>
          </cell>
          <cell r="M2061" t="str">
            <v>Advisory</v>
          </cell>
          <cell r="N2061" t="str">
            <v>3400</v>
          </cell>
          <cell r="O2061" t="str">
            <v>320</v>
          </cell>
          <cell r="P2061" t="str">
            <v>Sr. Adviseur</v>
          </cell>
          <cell r="Q2061" t="str">
            <v>6</v>
          </cell>
          <cell r="R2061" t="str">
            <v>Man</v>
          </cell>
          <cell r="S2061">
            <v>31129</v>
          </cell>
          <cell r="T2061" t="str">
            <v>BDO Advisory B.V.</v>
          </cell>
          <cell r="U2061" t="str">
            <v>Medewerkers Advisory Public Sector Lokale overheid</v>
          </cell>
          <cell r="W2061" t="str">
            <v>Onbepaalde tijd</v>
          </cell>
          <cell r="Y2061" t="str">
            <v>Advisory</v>
          </cell>
          <cell r="Z2061" t="str">
            <v>Graaf</v>
          </cell>
          <cell r="AA2061" t="str">
            <v>de</v>
          </cell>
          <cell r="AB2061" t="str">
            <v>R.</v>
          </cell>
          <cell r="AC2061" t="str">
            <v>de</v>
          </cell>
          <cell r="AD2061" t="str">
            <v>Graaf</v>
          </cell>
          <cell r="AE2061" t="str">
            <v>Buurserzand 2</v>
          </cell>
          <cell r="AG2061" t="str">
            <v>6718 ME  EDE</v>
          </cell>
          <cell r="AJ2061" t="str">
            <v>175054642</v>
          </cell>
          <cell r="AL2061" t="str">
            <v>dhr. R. de Graaf</v>
          </cell>
          <cell r="AM2061">
            <v>36</v>
          </cell>
          <cell r="AN2061" t="str">
            <v>N</v>
          </cell>
          <cell r="AO2061" t="str">
            <v>Ruben.de.Graaf@bdo.nl</v>
          </cell>
          <cell r="AP2061" t="str">
            <v>06-40242745</v>
          </cell>
          <cell r="AQ2061" t="str">
            <v>06-40242745</v>
          </cell>
          <cell r="AR2061" t="str">
            <v>Pensioenregeling A</v>
          </cell>
          <cell r="AS2061">
            <v>43831</v>
          </cell>
          <cell r="AU2061">
            <v>54.6</v>
          </cell>
          <cell r="AV2061" t="str">
            <v>02</v>
          </cell>
          <cell r="AW2061" t="str">
            <v>Basis CAO BDO</v>
          </cell>
          <cell r="AX2061">
            <v>43831</v>
          </cell>
          <cell r="BE2061" t="str">
            <v>9040000003</v>
          </cell>
          <cell r="BF2061" t="str">
            <v>Arteria</v>
          </cell>
          <cell r="BG2061">
            <v>43831</v>
          </cell>
          <cell r="BI2061" t="str">
            <v>J</v>
          </cell>
          <cell r="BJ2061" t="str">
            <v>J</v>
          </cell>
          <cell r="BK2061" t="str">
            <v>N</v>
          </cell>
          <cell r="BN2061" t="str">
            <v>Gehuwd</v>
          </cell>
          <cell r="BR2061">
            <v>202001</v>
          </cell>
          <cell r="BV2061" t="str">
            <v>N</v>
          </cell>
          <cell r="BW2061" t="str">
            <v>N</v>
          </cell>
          <cell r="BX2061" t="str">
            <v>N</v>
          </cell>
          <cell r="BZ2061" t="str">
            <v>Nederlandse</v>
          </cell>
          <cell r="CA2061" t="str">
            <v>NL</v>
          </cell>
          <cell r="CB2061" t="str">
            <v>06-40242745</v>
          </cell>
          <cell r="CD2061" t="str">
            <v>+31306336398</v>
          </cell>
          <cell r="CE2061" t="str">
            <v>06-40242745</v>
          </cell>
          <cell r="CL2061" t="str">
            <v>Indiensttreding</v>
          </cell>
          <cell r="CN2061">
            <v>0</v>
          </cell>
          <cell r="CO2061">
            <v>0</v>
          </cell>
          <cell r="CP2061">
            <v>0</v>
          </cell>
          <cell r="CQ2061">
            <v>0</v>
          </cell>
          <cell r="CR2061">
            <v>0</v>
          </cell>
          <cell r="CS2061">
            <v>0</v>
          </cell>
          <cell r="CT2061">
            <v>0</v>
          </cell>
          <cell r="CU2061">
            <v>0</v>
          </cell>
          <cell r="CV2061">
            <v>0</v>
          </cell>
          <cell r="CW2061">
            <v>0</v>
          </cell>
        </row>
        <row r="2062">
          <cell r="A2062" t="str">
            <v>23713</v>
          </cell>
          <cell r="B2062" t="str">
            <v>Angelica</v>
          </cell>
          <cell r="C2062" t="str">
            <v>Branderhorst</v>
          </cell>
          <cell r="D2062">
            <v>41821</v>
          </cell>
          <cell r="E2062">
            <v>43831</v>
          </cell>
          <cell r="G2062" t="str">
            <v>Utrecht</v>
          </cell>
          <cell r="H2062">
            <v>0.85</v>
          </cell>
          <cell r="I2062">
            <v>4174</v>
          </cell>
          <cell r="J2062" t="str">
            <v>Personeelslid</v>
          </cell>
          <cell r="K2062" t="str">
            <v>Medewerker</v>
          </cell>
          <cell r="L2062" t="str">
            <v>Ondersteuning</v>
          </cell>
          <cell r="M2062" t="str">
            <v>Advisory</v>
          </cell>
          <cell r="N2062" t="str">
            <v>5100</v>
          </cell>
          <cell r="O2062" t="str">
            <v>506</v>
          </cell>
          <cell r="P2062" t="str">
            <v>Commercieel Adviseur</v>
          </cell>
          <cell r="Q2062" t="str">
            <v>F2</v>
          </cell>
          <cell r="R2062" t="str">
            <v>Vrouw</v>
          </cell>
          <cell r="S2062">
            <v>27307</v>
          </cell>
          <cell r="T2062" t="str">
            <v>BDO Advisory B.V.</v>
          </cell>
          <cell r="U2062" t="str">
            <v>Medewerkers Advisory Public Sector Lokale overheid</v>
          </cell>
          <cell r="W2062" t="str">
            <v>Onbepaalde tijd</v>
          </cell>
          <cell r="Y2062" t="str">
            <v>Advisory</v>
          </cell>
          <cell r="Z2062" t="str">
            <v>Branderhorst</v>
          </cell>
          <cell r="AB2062" t="str">
            <v>A.</v>
          </cell>
          <cell r="AD2062" t="str">
            <v>Branderhorst</v>
          </cell>
          <cell r="AE2062" t="str">
            <v>Keizerstraat 38</v>
          </cell>
          <cell r="AG2062" t="str">
            <v>4201 XR  GORINCHEM</v>
          </cell>
          <cell r="AJ2062" t="str">
            <v>189423298</v>
          </cell>
          <cell r="AL2062" t="str">
            <v>mevr. A. Branderhorst</v>
          </cell>
          <cell r="AM2062">
            <v>34</v>
          </cell>
          <cell r="AN2062" t="str">
            <v>N</v>
          </cell>
          <cell r="AO2062" t="str">
            <v>Angelica.Branderhorst@bdo.nl</v>
          </cell>
          <cell r="AP2062" t="str">
            <v>06-57397101</v>
          </cell>
          <cell r="AQ2062" t="str">
            <v>06-57397101</v>
          </cell>
          <cell r="AR2062" t="str">
            <v>Pensioenregeling A</v>
          </cell>
          <cell r="AS2062">
            <v>43831</v>
          </cell>
          <cell r="AU2062">
            <v>12</v>
          </cell>
          <cell r="AV2062" t="str">
            <v>02</v>
          </cell>
          <cell r="AW2062" t="str">
            <v>Basis CAO BDO</v>
          </cell>
          <cell r="AX2062">
            <v>43831</v>
          </cell>
          <cell r="BE2062" t="str">
            <v>9040000003</v>
          </cell>
          <cell r="BF2062" t="str">
            <v>Arteria</v>
          </cell>
          <cell r="BG2062">
            <v>43831</v>
          </cell>
          <cell r="BI2062" t="str">
            <v>J</v>
          </cell>
          <cell r="BJ2062" t="str">
            <v>J</v>
          </cell>
          <cell r="BK2062" t="str">
            <v>N</v>
          </cell>
          <cell r="BN2062" t="str">
            <v>Ongehuwd</v>
          </cell>
          <cell r="BV2062" t="str">
            <v>N</v>
          </cell>
          <cell r="BW2062" t="str">
            <v>N</v>
          </cell>
          <cell r="BX2062" t="str">
            <v>N</v>
          </cell>
          <cell r="BZ2062" t="str">
            <v>Nederlandse</v>
          </cell>
          <cell r="CA2062" t="str">
            <v>NL</v>
          </cell>
          <cell r="CB2062" t="str">
            <v>06-57397101</v>
          </cell>
          <cell r="CD2062" t="str">
            <v>+31302849719</v>
          </cell>
          <cell r="CE2062" t="str">
            <v>06-57397101</v>
          </cell>
          <cell r="CL2062" t="str">
            <v>Indiensttreding</v>
          </cell>
          <cell r="CN2062">
            <v>0</v>
          </cell>
          <cell r="CO2062">
            <v>0</v>
          </cell>
          <cell r="CP2062">
            <v>0</v>
          </cell>
          <cell r="CQ2062">
            <v>0</v>
          </cell>
          <cell r="CR2062">
            <v>0</v>
          </cell>
          <cell r="CS2062">
            <v>0</v>
          </cell>
          <cell r="CT2062">
            <v>0</v>
          </cell>
          <cell r="CU2062">
            <v>0</v>
          </cell>
          <cell r="CV2062">
            <v>0</v>
          </cell>
          <cell r="CW2062">
            <v>0</v>
          </cell>
        </row>
        <row r="2063">
          <cell r="A2063" t="str">
            <v>23898</v>
          </cell>
          <cell r="B2063" t="str">
            <v>Eggerk-Jan</v>
          </cell>
          <cell r="C2063" t="str">
            <v>Lubbersen</v>
          </cell>
          <cell r="D2063">
            <v>43952</v>
          </cell>
          <cell r="E2063">
            <v>43952</v>
          </cell>
          <cell r="G2063" t="str">
            <v>Utrecht</v>
          </cell>
          <cell r="H2063">
            <v>1</v>
          </cell>
          <cell r="I2063">
            <v>4650</v>
          </cell>
          <cell r="J2063" t="str">
            <v>Personeelslid</v>
          </cell>
          <cell r="K2063" t="str">
            <v>Medewerker</v>
          </cell>
          <cell r="L2063" t="str">
            <v>Corporate Finance</v>
          </cell>
          <cell r="M2063" t="str">
            <v>Advisory</v>
          </cell>
          <cell r="N2063" t="str">
            <v>7500</v>
          </cell>
          <cell r="O2063" t="str">
            <v>325</v>
          </cell>
          <cell r="P2063" t="str">
            <v>Adviseur</v>
          </cell>
          <cell r="Q2063" t="str">
            <v>5</v>
          </cell>
          <cell r="R2063" t="str">
            <v>Man</v>
          </cell>
          <cell r="S2063">
            <v>32479</v>
          </cell>
          <cell r="T2063" t="str">
            <v>BDO Corporate Finance B.V.</v>
          </cell>
          <cell r="U2063" t="str">
            <v>Medewerkers Advisory M&amp;A CF A</v>
          </cell>
          <cell r="W2063" t="str">
            <v>Onbepaalde tijd</v>
          </cell>
          <cell r="Y2063" t="str">
            <v>Advisory</v>
          </cell>
          <cell r="Z2063" t="str">
            <v>Lubbersen</v>
          </cell>
          <cell r="AB2063" t="str">
            <v>E.J.</v>
          </cell>
          <cell r="AD2063" t="str">
            <v>Lubbersen</v>
          </cell>
          <cell r="AE2063" t="str">
            <v>Celebesstraat 36 bis</v>
          </cell>
          <cell r="AG2063" t="str">
            <v>3531 KD  UTRECHT</v>
          </cell>
          <cell r="AJ2063" t="str">
            <v>036055189</v>
          </cell>
          <cell r="AL2063" t="str">
            <v>dhr. E.J. Lubbersen</v>
          </cell>
          <cell r="AM2063">
            <v>40</v>
          </cell>
          <cell r="AN2063" t="str">
            <v>N</v>
          </cell>
          <cell r="AO2063" t="str">
            <v>EggerkJan.Lubbersen@bdo.nl</v>
          </cell>
          <cell r="AP2063" t="str">
            <v>06-43909565</v>
          </cell>
          <cell r="AQ2063" t="str">
            <v>06-43909565</v>
          </cell>
          <cell r="AR2063" t="str">
            <v>Pensioenregeling A</v>
          </cell>
          <cell r="AS2063">
            <v>43952</v>
          </cell>
          <cell r="AV2063" t="str">
            <v>02</v>
          </cell>
          <cell r="AW2063" t="str">
            <v>Basis CAO BDO</v>
          </cell>
          <cell r="AX2063">
            <v>43952</v>
          </cell>
          <cell r="BE2063" t="str">
            <v>9040000102</v>
          </cell>
          <cell r="BG2063">
            <v>43952</v>
          </cell>
          <cell r="BI2063" t="str">
            <v>J</v>
          </cell>
          <cell r="BJ2063" t="str">
            <v>J</v>
          </cell>
          <cell r="BK2063" t="str">
            <v>N</v>
          </cell>
          <cell r="BN2063" t="str">
            <v>Ongehuwd</v>
          </cell>
          <cell r="BR2063">
            <v>202018</v>
          </cell>
          <cell r="BS2063">
            <v>202018</v>
          </cell>
          <cell r="BV2063" t="str">
            <v>N</v>
          </cell>
          <cell r="BW2063" t="str">
            <v>N</v>
          </cell>
          <cell r="BX2063" t="str">
            <v>J</v>
          </cell>
          <cell r="BZ2063" t="str">
            <v>Nederlandse</v>
          </cell>
          <cell r="CA2063" t="str">
            <v>NL</v>
          </cell>
          <cell r="CB2063" t="str">
            <v>06-43909565</v>
          </cell>
          <cell r="CC2063" t="str">
            <v>ej.lubbersen@gmail.com</v>
          </cell>
          <cell r="CD2063" t="str">
            <v>+31302849796</v>
          </cell>
          <cell r="CE2063" t="str">
            <v>06-43909565</v>
          </cell>
          <cell r="CL2063" t="str">
            <v>Indiensttreding</v>
          </cell>
          <cell r="CN2063">
            <v>0</v>
          </cell>
          <cell r="CO2063">
            <v>0</v>
          </cell>
          <cell r="CP2063">
            <v>0</v>
          </cell>
          <cell r="CQ2063">
            <v>0</v>
          </cell>
          <cell r="CR2063">
            <v>0</v>
          </cell>
          <cell r="CS2063">
            <v>0</v>
          </cell>
          <cell r="CT2063">
            <v>0</v>
          </cell>
          <cell r="CU2063">
            <v>0</v>
          </cell>
          <cell r="CV2063">
            <v>0</v>
          </cell>
          <cell r="CW2063">
            <v>0</v>
          </cell>
        </row>
        <row r="2064">
          <cell r="A2064" t="str">
            <v>23624</v>
          </cell>
          <cell r="B2064" t="str">
            <v>Lisanne</v>
          </cell>
          <cell r="C2064" t="str">
            <v>Puijk</v>
          </cell>
          <cell r="D2064">
            <v>42736</v>
          </cell>
          <cell r="E2064">
            <v>43831</v>
          </cell>
          <cell r="G2064" t="str">
            <v>Utrecht</v>
          </cell>
          <cell r="H2064">
            <v>1</v>
          </cell>
          <cell r="I2064">
            <v>4000</v>
          </cell>
          <cell r="J2064" t="str">
            <v>Personeelslid</v>
          </cell>
          <cell r="K2064" t="str">
            <v>Medewerker</v>
          </cell>
          <cell r="L2064" t="str">
            <v>Public Sector Consulting</v>
          </cell>
          <cell r="M2064" t="str">
            <v>Advisory</v>
          </cell>
          <cell r="N2064" t="str">
            <v>3400</v>
          </cell>
          <cell r="O2064" t="str">
            <v>325</v>
          </cell>
          <cell r="P2064" t="str">
            <v>Adviseur</v>
          </cell>
          <cell r="Q2064" t="str">
            <v>5</v>
          </cell>
          <cell r="R2064" t="str">
            <v>Vrouw</v>
          </cell>
          <cell r="S2064">
            <v>32606</v>
          </cell>
          <cell r="T2064" t="str">
            <v>BDO Advisory B.V.</v>
          </cell>
          <cell r="U2064" t="str">
            <v>Medewerkers Advisory Public Sector Lokale overheid</v>
          </cell>
          <cell r="W2064" t="str">
            <v>Onbepaalde tijd</v>
          </cell>
          <cell r="Y2064" t="str">
            <v>Advisory</v>
          </cell>
          <cell r="Z2064" t="str">
            <v>Puijk</v>
          </cell>
          <cell r="AB2064" t="str">
            <v>L.</v>
          </cell>
          <cell r="AD2064" t="str">
            <v>Puijk</v>
          </cell>
          <cell r="AE2064" t="str">
            <v>Hop-oord 11</v>
          </cell>
          <cell r="AG2064" t="str">
            <v>3991 XA  HOUTEN</v>
          </cell>
          <cell r="AJ2064" t="str">
            <v>069624069</v>
          </cell>
          <cell r="AL2064" t="str">
            <v>mevr. L. Puijk</v>
          </cell>
          <cell r="AM2064">
            <v>40</v>
          </cell>
          <cell r="AN2064" t="str">
            <v>N</v>
          </cell>
          <cell r="AO2064" t="str">
            <v>Lisanne.Puijk@bdo.nl</v>
          </cell>
          <cell r="AP2064" t="str">
            <v>06-20640320</v>
          </cell>
          <cell r="AQ2064" t="str">
            <v>06-20640320</v>
          </cell>
          <cell r="AR2064" t="str">
            <v>Pensioenregeling A</v>
          </cell>
          <cell r="AS2064">
            <v>43831</v>
          </cell>
          <cell r="AU2064">
            <v>9</v>
          </cell>
          <cell r="AV2064" t="str">
            <v>02</v>
          </cell>
          <cell r="AW2064" t="str">
            <v>Basis CAO BDO</v>
          </cell>
          <cell r="AX2064">
            <v>43831</v>
          </cell>
          <cell r="BE2064" t="str">
            <v>9040000003</v>
          </cell>
          <cell r="BF2064" t="str">
            <v>Arteria</v>
          </cell>
          <cell r="BG2064">
            <v>43831</v>
          </cell>
          <cell r="BI2064" t="str">
            <v>J</v>
          </cell>
          <cell r="BJ2064" t="str">
            <v>J</v>
          </cell>
          <cell r="BK2064" t="str">
            <v>N</v>
          </cell>
          <cell r="BN2064" t="str">
            <v>Ongehuwd</v>
          </cell>
          <cell r="BR2064">
            <v>202001</v>
          </cell>
          <cell r="BS2064">
            <v>202001</v>
          </cell>
          <cell r="BV2064" t="str">
            <v>N</v>
          </cell>
          <cell r="BW2064" t="str">
            <v>N</v>
          </cell>
          <cell r="BX2064" t="str">
            <v>J</v>
          </cell>
          <cell r="BZ2064" t="str">
            <v>Nederlandse</v>
          </cell>
          <cell r="CA2064" t="str">
            <v>NL</v>
          </cell>
          <cell r="CB2064" t="str">
            <v>06-20640320</v>
          </cell>
          <cell r="CD2064" t="str">
            <v>+31306336387</v>
          </cell>
          <cell r="CE2064" t="str">
            <v>06-20640320</v>
          </cell>
          <cell r="CL2064" t="str">
            <v>Indiensttreding</v>
          </cell>
          <cell r="CN2064">
            <v>0</v>
          </cell>
          <cell r="CO2064">
            <v>0</v>
          </cell>
          <cell r="CP2064">
            <v>0</v>
          </cell>
          <cell r="CQ2064">
            <v>0</v>
          </cell>
          <cell r="CR2064">
            <v>0</v>
          </cell>
          <cell r="CS2064">
            <v>0</v>
          </cell>
          <cell r="CT2064">
            <v>0</v>
          </cell>
          <cell r="CU2064">
            <v>0</v>
          </cell>
          <cell r="CV2064">
            <v>0</v>
          </cell>
          <cell r="CW2064">
            <v>0</v>
          </cell>
        </row>
        <row r="2065">
          <cell r="A2065" t="str">
            <v>23945</v>
          </cell>
          <cell r="B2065" t="str">
            <v>Robbert</v>
          </cell>
          <cell r="C2065" t="str">
            <v>Honing</v>
          </cell>
          <cell r="D2065">
            <v>44075</v>
          </cell>
          <cell r="E2065">
            <v>44075</v>
          </cell>
          <cell r="G2065" t="str">
            <v>Utrecht</v>
          </cell>
          <cell r="H2065">
            <v>1</v>
          </cell>
          <cell r="I2065">
            <v>4600</v>
          </cell>
          <cell r="J2065" t="str">
            <v>Personeelslid</v>
          </cell>
          <cell r="K2065" t="str">
            <v>Medewerker</v>
          </cell>
          <cell r="L2065" t="str">
            <v>Transaction Advisory Services</v>
          </cell>
          <cell r="M2065" t="str">
            <v>Advisory</v>
          </cell>
          <cell r="N2065" t="str">
            <v>7530</v>
          </cell>
          <cell r="O2065" t="str">
            <v>325</v>
          </cell>
          <cell r="P2065" t="str">
            <v>Adviseur</v>
          </cell>
          <cell r="Q2065" t="str">
            <v>5</v>
          </cell>
          <cell r="R2065" t="str">
            <v>Man</v>
          </cell>
          <cell r="S2065">
            <v>33181</v>
          </cell>
          <cell r="T2065" t="str">
            <v>BDO Investigations B.V.</v>
          </cell>
          <cell r="U2065" t="str">
            <v>Medewerkers Advisory M&amp;A TAS</v>
          </cell>
          <cell r="W2065" t="str">
            <v>Onbepaalde tijd</v>
          </cell>
          <cell r="Y2065" t="str">
            <v>Advisory</v>
          </cell>
          <cell r="Z2065" t="str">
            <v>Honing</v>
          </cell>
          <cell r="AB2065" t="str">
            <v>R.</v>
          </cell>
          <cell r="AD2065" t="str">
            <v>Honing</v>
          </cell>
          <cell r="AE2065" t="str">
            <v>De Regentesse 70</v>
          </cell>
          <cell r="AG2065" t="str">
            <v>1273 JZ  HUIZEN</v>
          </cell>
          <cell r="AJ2065" t="str">
            <v>211535126</v>
          </cell>
          <cell r="AL2065" t="str">
            <v>dhr. R. Honing</v>
          </cell>
          <cell r="AM2065">
            <v>40</v>
          </cell>
          <cell r="AN2065" t="str">
            <v>N</v>
          </cell>
          <cell r="AP2065" t="str">
            <v>06-51508956</v>
          </cell>
          <cell r="AQ2065" t="str">
            <v>06-51508956</v>
          </cell>
          <cell r="AR2065" t="str">
            <v>Pensioenregeling A</v>
          </cell>
          <cell r="AV2065" t="str">
            <v>02</v>
          </cell>
          <cell r="AW2065" t="str">
            <v>Basis CAO BDO</v>
          </cell>
          <cell r="AX2065">
            <v>44075</v>
          </cell>
          <cell r="BE2065" t="str">
            <v>9040000105</v>
          </cell>
          <cell r="BG2065">
            <v>44075</v>
          </cell>
          <cell r="BI2065" t="str">
            <v>J</v>
          </cell>
          <cell r="BJ2065" t="str">
            <v>J</v>
          </cell>
          <cell r="BK2065" t="str">
            <v>N</v>
          </cell>
          <cell r="BN2065" t="str">
            <v>Ongehuwd</v>
          </cell>
          <cell r="BV2065" t="str">
            <v>N</v>
          </cell>
          <cell r="BW2065" t="str">
            <v>N</v>
          </cell>
          <cell r="BX2065" t="str">
            <v>N</v>
          </cell>
          <cell r="BZ2065" t="str">
            <v>Nederlandse</v>
          </cell>
          <cell r="CA2065" t="str">
            <v>NL</v>
          </cell>
          <cell r="CC2065" t="str">
            <v>robberthoning@hotmail.com</v>
          </cell>
          <cell r="CL2065" t="str">
            <v>Indiensttreding</v>
          </cell>
          <cell r="CN2065">
            <v>0</v>
          </cell>
          <cell r="CO2065">
            <v>0</v>
          </cell>
          <cell r="CP2065">
            <v>0</v>
          </cell>
          <cell r="CQ2065">
            <v>0</v>
          </cell>
          <cell r="CR2065">
            <v>0</v>
          </cell>
          <cell r="CS2065">
            <v>0</v>
          </cell>
          <cell r="CT2065">
            <v>0</v>
          </cell>
          <cell r="CU2065">
            <v>0</v>
          </cell>
          <cell r="CV2065">
            <v>0</v>
          </cell>
          <cell r="CW2065">
            <v>0</v>
          </cell>
        </row>
        <row r="2066">
          <cell r="A2066" t="str">
            <v>23980</v>
          </cell>
          <cell r="B2066" t="str">
            <v>Erik Jan</v>
          </cell>
          <cell r="C2066" t="str">
            <v>Spee</v>
          </cell>
          <cell r="D2066">
            <v>44044</v>
          </cell>
          <cell r="E2066">
            <v>44044</v>
          </cell>
          <cell r="G2066" t="str">
            <v>Utrecht</v>
          </cell>
          <cell r="H2066">
            <v>1</v>
          </cell>
          <cell r="I2066">
            <v>7800</v>
          </cell>
          <cell r="J2066" t="str">
            <v>Personeelslid</v>
          </cell>
          <cell r="K2066" t="str">
            <v>Medewerker</v>
          </cell>
          <cell r="L2066" t="str">
            <v>Public Sector Consulting</v>
          </cell>
          <cell r="M2066" t="str">
            <v>Advisory</v>
          </cell>
          <cell r="N2066" t="str">
            <v>3400</v>
          </cell>
          <cell r="O2066" t="str">
            <v>315</v>
          </cell>
          <cell r="P2066" t="str">
            <v>Sr. Manager</v>
          </cell>
          <cell r="Q2066" t="str">
            <v>7</v>
          </cell>
          <cell r="R2066" t="str">
            <v>Man</v>
          </cell>
          <cell r="S2066">
            <v>24261</v>
          </cell>
          <cell r="T2066" t="str">
            <v>BDO Advisory B.V.</v>
          </cell>
          <cell r="U2066" t="str">
            <v>Medewerkers Advisory Public Sector Lokale overheid</v>
          </cell>
          <cell r="W2066" t="str">
            <v>Onbepaalde tijd</v>
          </cell>
          <cell r="Y2066" t="str">
            <v>Advisory</v>
          </cell>
          <cell r="Z2066" t="str">
            <v>Spee</v>
          </cell>
          <cell r="AB2066" t="str">
            <v>H.J.M.</v>
          </cell>
          <cell r="AD2066" t="str">
            <v>Spee</v>
          </cell>
          <cell r="AE2066" t="str">
            <v>Craenweide 48</v>
          </cell>
          <cell r="AG2066" t="str">
            <v>5056 BX  BERKEL-ENSCHOT</v>
          </cell>
          <cell r="AJ2066" t="str">
            <v>153379121</v>
          </cell>
          <cell r="AL2066" t="str">
            <v>dhr. H.J.M. Spee</v>
          </cell>
          <cell r="AM2066">
            <v>40</v>
          </cell>
          <cell r="AN2066" t="str">
            <v>N</v>
          </cell>
          <cell r="AO2066" t="str">
            <v>Erik.Spee@bdo.nl</v>
          </cell>
          <cell r="AP2066" t="str">
            <v>06-10173634</v>
          </cell>
          <cell r="AQ2066" t="str">
            <v>06-10173634</v>
          </cell>
          <cell r="AR2066" t="str">
            <v>Pensioenregeling A</v>
          </cell>
          <cell r="AS2066">
            <v>44044</v>
          </cell>
          <cell r="AV2066" t="str">
            <v>02</v>
          </cell>
          <cell r="AW2066" t="str">
            <v>Basis CAO BDO</v>
          </cell>
          <cell r="AX2066">
            <v>44044</v>
          </cell>
          <cell r="BE2066" t="str">
            <v>9040000003</v>
          </cell>
          <cell r="BG2066">
            <v>44044</v>
          </cell>
          <cell r="BI2066" t="str">
            <v>J</v>
          </cell>
          <cell r="BJ2066" t="str">
            <v>J</v>
          </cell>
          <cell r="BK2066" t="str">
            <v>N</v>
          </cell>
          <cell r="BN2066" t="str">
            <v>Gehuwd</v>
          </cell>
          <cell r="BV2066" t="str">
            <v>N</v>
          </cell>
          <cell r="BW2066" t="str">
            <v>N</v>
          </cell>
          <cell r="BX2066" t="str">
            <v>N</v>
          </cell>
          <cell r="BZ2066" t="str">
            <v>Nederlandse</v>
          </cell>
          <cell r="CA2066" t="str">
            <v>NL</v>
          </cell>
          <cell r="CC2066" t="str">
            <v>ejspee@gmail.com</v>
          </cell>
          <cell r="CD2066" t="str">
            <v>+31306336205</v>
          </cell>
          <cell r="CL2066" t="str">
            <v>Indiensttreding</v>
          </cell>
          <cell r="CN2066">
            <v>0</v>
          </cell>
          <cell r="CO2066">
            <v>0</v>
          </cell>
          <cell r="CP2066">
            <v>0</v>
          </cell>
          <cell r="CQ2066">
            <v>0</v>
          </cell>
          <cell r="CR2066">
            <v>0</v>
          </cell>
          <cell r="CS2066">
            <v>0</v>
          </cell>
          <cell r="CT2066">
            <v>0</v>
          </cell>
          <cell r="CU2066">
            <v>0</v>
          </cell>
          <cell r="CV2066">
            <v>0</v>
          </cell>
          <cell r="CW2066">
            <v>0</v>
          </cell>
        </row>
        <row r="2067">
          <cell r="A2067" t="str">
            <v>13379</v>
          </cell>
          <cell r="B2067" t="str">
            <v>Ivo</v>
          </cell>
          <cell r="C2067" t="str">
            <v>Haak</v>
          </cell>
          <cell r="D2067">
            <v>40787</v>
          </cell>
          <cell r="E2067">
            <v>42005</v>
          </cell>
          <cell r="G2067" t="str">
            <v>Amstelveen</v>
          </cell>
          <cell r="H2067">
            <v>1</v>
          </cell>
          <cell r="I2067">
            <v>5050</v>
          </cell>
          <cell r="J2067" t="str">
            <v>Personeelslid</v>
          </cell>
          <cell r="K2067" t="str">
            <v>Fulltimer</v>
          </cell>
          <cell r="L2067" t="str">
            <v>Audit &amp; Assurance</v>
          </cell>
          <cell r="M2067" t="str">
            <v>A&amp;A</v>
          </cell>
          <cell r="N2067" t="str">
            <v>10900</v>
          </cell>
          <cell r="O2067" t="str">
            <v>121</v>
          </cell>
          <cell r="P2067" t="str">
            <v>Manager IT Audit</v>
          </cell>
          <cell r="Q2067" t="str">
            <v>6</v>
          </cell>
          <cell r="R2067" t="str">
            <v>Man</v>
          </cell>
          <cell r="S2067">
            <v>32280</v>
          </cell>
          <cell r="T2067" t="str">
            <v>BDO Audit &amp; Assurance B.V.</v>
          </cell>
          <cell r="U2067" t="str">
            <v>Medewerkers A&amp;A IT Audit A</v>
          </cell>
          <cell r="W2067" t="str">
            <v>Onbepaalde tijd</v>
          </cell>
          <cell r="Y2067" t="str">
            <v>IT Audit</v>
          </cell>
          <cell r="Z2067" t="str">
            <v>Haak</v>
          </cell>
          <cell r="AB2067" t="str">
            <v>I.</v>
          </cell>
          <cell r="AD2067" t="str">
            <v>Haak</v>
          </cell>
          <cell r="AE2067" t="str">
            <v>Nicolaas Lublinkstraat 7</v>
          </cell>
          <cell r="AG2067" t="str">
            <v>1111 EM  DIEMEN</v>
          </cell>
          <cell r="AJ2067" t="str">
            <v>196241674</v>
          </cell>
          <cell r="AL2067" t="str">
            <v>dhr. I. Haak</v>
          </cell>
          <cell r="AM2067">
            <v>40</v>
          </cell>
          <cell r="AN2067" t="str">
            <v>N</v>
          </cell>
          <cell r="AO2067" t="str">
            <v>Ivo.Haak@bdo.nl</v>
          </cell>
          <cell r="AP2067" t="str">
            <v>06-22011188</v>
          </cell>
          <cell r="AQ2067" t="str">
            <v>06-22011188</v>
          </cell>
          <cell r="AR2067" t="str">
            <v>Pensioenregeling A</v>
          </cell>
          <cell r="AS2067">
            <v>40787</v>
          </cell>
          <cell r="AT2067">
            <v>8248406</v>
          </cell>
          <cell r="AU2067">
            <v>-11.5</v>
          </cell>
          <cell r="AV2067" t="str">
            <v>02</v>
          </cell>
          <cell r="AW2067" t="str">
            <v>Basis CAO BDO</v>
          </cell>
          <cell r="AX2067">
            <v>42005</v>
          </cell>
          <cell r="BE2067" t="str">
            <v>9000000914</v>
          </cell>
          <cell r="BG2067">
            <v>43556</v>
          </cell>
          <cell r="BH2067" t="str">
            <v>MSc CISA</v>
          </cell>
          <cell r="BI2067" t="str">
            <v>J</v>
          </cell>
          <cell r="BJ2067" t="str">
            <v>J</v>
          </cell>
          <cell r="BK2067" t="str">
            <v>N</v>
          </cell>
          <cell r="BN2067" t="str">
            <v>Gehuwd</v>
          </cell>
          <cell r="BR2067">
            <v>201135</v>
          </cell>
          <cell r="BS2067">
            <v>201135</v>
          </cell>
          <cell r="BV2067" t="str">
            <v>N</v>
          </cell>
          <cell r="BW2067" t="str">
            <v>J</v>
          </cell>
          <cell r="BX2067" t="str">
            <v>J</v>
          </cell>
          <cell r="BZ2067" t="str">
            <v>Nederlandse</v>
          </cell>
          <cell r="CA2067" t="str">
            <v>NL</v>
          </cell>
          <cell r="CB2067" t="str">
            <v>06-22011188</v>
          </cell>
          <cell r="CD2067" t="str">
            <v>+31205432179</v>
          </cell>
          <cell r="CE2067" t="str">
            <v>06-22011188</v>
          </cell>
          <cell r="CL2067" t="str">
            <v>Overplaatsing</v>
          </cell>
          <cell r="CN2067">
            <v>0</v>
          </cell>
          <cell r="CO2067">
            <v>0</v>
          </cell>
          <cell r="CP2067">
            <v>0</v>
          </cell>
          <cell r="CQ2067">
            <v>0</v>
          </cell>
          <cell r="CR2067">
            <v>0</v>
          </cell>
          <cell r="CS2067">
            <v>0</v>
          </cell>
          <cell r="CT2067">
            <v>0</v>
          </cell>
          <cell r="CU2067">
            <v>0</v>
          </cell>
          <cell r="CV2067">
            <v>0</v>
          </cell>
          <cell r="CW2067" t="str">
            <v>Galaxy Tab A  Smartcase € 384,90</v>
          </cell>
        </row>
        <row r="2068">
          <cell r="A2068" t="str">
            <v>13927</v>
          </cell>
          <cell r="B2068" t="str">
            <v>Rick</v>
          </cell>
          <cell r="C2068" t="str">
            <v>van Dijk</v>
          </cell>
          <cell r="D2068">
            <v>41061</v>
          </cell>
          <cell r="E2068">
            <v>42005</v>
          </cell>
          <cell r="G2068" t="str">
            <v>Alphen aan den Rijn</v>
          </cell>
          <cell r="H2068">
            <v>1</v>
          </cell>
          <cell r="I2068">
            <v>5550</v>
          </cell>
          <cell r="J2068" t="str">
            <v>Personeelslid</v>
          </cell>
          <cell r="K2068" t="str">
            <v>Fulltimer</v>
          </cell>
          <cell r="L2068" t="str">
            <v>Audit &amp; Assurance</v>
          </cell>
          <cell r="M2068" t="str">
            <v>A&amp;A</v>
          </cell>
          <cell r="N2068" t="str">
            <v>10900</v>
          </cell>
          <cell r="O2068" t="str">
            <v>116</v>
          </cell>
          <cell r="P2068" t="str">
            <v>Sr. Manager IT Audit</v>
          </cell>
          <cell r="Q2068" t="str">
            <v>7</v>
          </cell>
          <cell r="R2068" t="str">
            <v>Man</v>
          </cell>
          <cell r="S2068">
            <v>29981</v>
          </cell>
          <cell r="T2068" t="str">
            <v>BDO Audit &amp; Assurance B.V.</v>
          </cell>
          <cell r="U2068" t="str">
            <v>Medewerkers A&amp;A IT Audit B</v>
          </cell>
          <cell r="W2068" t="str">
            <v>Onbepaalde tijd</v>
          </cell>
          <cell r="Y2068" t="str">
            <v>IT Audit</v>
          </cell>
          <cell r="Z2068" t="str">
            <v>Dijk</v>
          </cell>
          <cell r="AA2068" t="str">
            <v>van</v>
          </cell>
          <cell r="AB2068" t="str">
            <v>R.</v>
          </cell>
          <cell r="AC2068" t="str">
            <v>van</v>
          </cell>
          <cell r="AD2068" t="str">
            <v>Dijk</v>
          </cell>
          <cell r="AE2068" t="str">
            <v>Roodlof 3</v>
          </cell>
          <cell r="AG2068" t="str">
            <v>2371 KC  ROELOFARENDSVEEN</v>
          </cell>
          <cell r="AJ2068" t="str">
            <v>175020267</v>
          </cell>
          <cell r="AL2068" t="str">
            <v>dhr. R. van Dijk</v>
          </cell>
          <cell r="AM2068">
            <v>40</v>
          </cell>
          <cell r="AN2068" t="str">
            <v>N</v>
          </cell>
          <cell r="AO2068" t="str">
            <v>Rick.van.Dijk@bdo.nl</v>
          </cell>
          <cell r="AP2068" t="str">
            <v>071-8884333</v>
          </cell>
          <cell r="AQ2068" t="str">
            <v>06-30215024</v>
          </cell>
          <cell r="AR2068" t="str">
            <v>Pensioenregeling A</v>
          </cell>
          <cell r="AS2068">
            <v>41061</v>
          </cell>
          <cell r="AT2068">
            <v>8266506</v>
          </cell>
          <cell r="AU2068">
            <v>46.5</v>
          </cell>
          <cell r="AV2068" t="str">
            <v>02</v>
          </cell>
          <cell r="AW2068" t="str">
            <v>Basis CAO BDO</v>
          </cell>
          <cell r="AX2068">
            <v>42005</v>
          </cell>
          <cell r="BE2068" t="str">
            <v>9000000903</v>
          </cell>
          <cell r="BG2068">
            <v>43831</v>
          </cell>
          <cell r="BH2068" t="str">
            <v>RE CISA..M</v>
          </cell>
          <cell r="BI2068" t="str">
            <v>J</v>
          </cell>
          <cell r="BJ2068" t="str">
            <v>J</v>
          </cell>
          <cell r="BK2068" t="str">
            <v>N</v>
          </cell>
          <cell r="BN2068" t="str">
            <v>Ongehuwd</v>
          </cell>
          <cell r="BR2068">
            <v>201222</v>
          </cell>
          <cell r="BS2068">
            <v>201222</v>
          </cell>
          <cell r="BV2068" t="str">
            <v>N</v>
          </cell>
          <cell r="BW2068" t="str">
            <v>J</v>
          </cell>
          <cell r="BX2068" t="str">
            <v>J</v>
          </cell>
          <cell r="BZ2068" t="str">
            <v>Nederlandse</v>
          </cell>
          <cell r="CA2068" t="str">
            <v>NL</v>
          </cell>
          <cell r="CB2068" t="str">
            <v>06-30215024</v>
          </cell>
          <cell r="CD2068" t="str">
            <v>+31203634221</v>
          </cell>
          <cell r="CE2068" t="str">
            <v>06-30215024</v>
          </cell>
          <cell r="CL2068" t="str">
            <v>Overplaatsing</v>
          </cell>
          <cell r="CN2068" t="str">
            <v>NOREA</v>
          </cell>
          <cell r="CO2068">
            <v>0</v>
          </cell>
          <cell r="CP2068">
            <v>0</v>
          </cell>
          <cell r="CQ2068">
            <v>0</v>
          </cell>
          <cell r="CR2068">
            <v>0</v>
          </cell>
          <cell r="CS2068">
            <v>0</v>
          </cell>
          <cell r="CT2068">
            <v>0</v>
          </cell>
          <cell r="CU2068">
            <v>0</v>
          </cell>
          <cell r="CV2068">
            <v>0</v>
          </cell>
          <cell r="CW2068" t="str">
            <v>iPad 9,7 32GB Smartcase € 382,85</v>
          </cell>
        </row>
        <row r="2069">
          <cell r="A2069" t="str">
            <v>15180</v>
          </cell>
          <cell r="B2069" t="str">
            <v>Patrick</v>
          </cell>
          <cell r="C2069" t="str">
            <v>Wijdenes</v>
          </cell>
          <cell r="D2069">
            <v>41589</v>
          </cell>
          <cell r="E2069">
            <v>42005</v>
          </cell>
          <cell r="G2069" t="str">
            <v>Alkmaar</v>
          </cell>
          <cell r="H2069">
            <v>1</v>
          </cell>
          <cell r="I2069">
            <v>3950</v>
          </cell>
          <cell r="J2069" t="str">
            <v>Personeelslid</v>
          </cell>
          <cell r="K2069" t="str">
            <v>Fulltimer</v>
          </cell>
          <cell r="L2069" t="str">
            <v>Audit &amp; Assurance</v>
          </cell>
          <cell r="M2069" t="str">
            <v>A&amp;A</v>
          </cell>
          <cell r="N2069" t="str">
            <v>10900</v>
          </cell>
          <cell r="O2069" t="str">
            <v>136</v>
          </cell>
          <cell r="P2069" t="str">
            <v>IT Auditor</v>
          </cell>
          <cell r="Q2069" t="str">
            <v>5</v>
          </cell>
          <cell r="R2069" t="str">
            <v>Man</v>
          </cell>
          <cell r="S2069">
            <v>33283</v>
          </cell>
          <cell r="T2069" t="str">
            <v>BDO Audit &amp; Assurance B.V.</v>
          </cell>
          <cell r="U2069" t="str">
            <v>Medewerkers A&amp;A IT Audit A</v>
          </cell>
          <cell r="W2069" t="str">
            <v>Onbepaalde tijd</v>
          </cell>
          <cell r="Y2069" t="str">
            <v>IT Audit</v>
          </cell>
          <cell r="Z2069" t="str">
            <v>Wijdenes</v>
          </cell>
          <cell r="AB2069" t="str">
            <v>P.P.M.</v>
          </cell>
          <cell r="AD2069" t="str">
            <v>Wijdenes</v>
          </cell>
          <cell r="AE2069" t="str">
            <v>Dille 10</v>
          </cell>
          <cell r="AG2069" t="str">
            <v>1705 RG  HEERHUGOWAARD</v>
          </cell>
          <cell r="AJ2069" t="str">
            <v>204950247</v>
          </cell>
          <cell r="AL2069" t="str">
            <v>dhr. P.P.M. Wijdenes</v>
          </cell>
          <cell r="AM2069">
            <v>40</v>
          </cell>
          <cell r="AN2069" t="str">
            <v>N</v>
          </cell>
          <cell r="AO2069" t="str">
            <v>Patrick.Wijdenes@bdo.nl</v>
          </cell>
          <cell r="AP2069" t="str">
            <v>06-10397563</v>
          </cell>
          <cell r="AQ2069" t="str">
            <v>06-10397563</v>
          </cell>
          <cell r="AR2069" t="str">
            <v>Pensioenregeling A</v>
          </cell>
          <cell r="AS2069">
            <v>41579</v>
          </cell>
          <cell r="AT2069">
            <v>8288768</v>
          </cell>
          <cell r="AU2069">
            <v>33.75</v>
          </cell>
          <cell r="AV2069" t="str">
            <v>02</v>
          </cell>
          <cell r="AW2069" t="str">
            <v>Basis CAO BDO</v>
          </cell>
          <cell r="AX2069">
            <v>42005</v>
          </cell>
          <cell r="BE2069" t="str">
            <v>9000000914</v>
          </cell>
          <cell r="BG2069">
            <v>43344</v>
          </cell>
          <cell r="BI2069" t="str">
            <v>J</v>
          </cell>
          <cell r="BJ2069" t="str">
            <v>J</v>
          </cell>
          <cell r="BK2069" t="str">
            <v>N</v>
          </cell>
          <cell r="BN2069" t="str">
            <v>Ongehuwd</v>
          </cell>
          <cell r="BR2069">
            <v>201346</v>
          </cell>
          <cell r="BS2069">
            <v>201346</v>
          </cell>
          <cell r="BV2069" t="str">
            <v>N</v>
          </cell>
          <cell r="BW2069" t="str">
            <v>J</v>
          </cell>
          <cell r="BX2069" t="str">
            <v>J</v>
          </cell>
          <cell r="BZ2069" t="str">
            <v>Nederlandse</v>
          </cell>
          <cell r="CA2069" t="str">
            <v>NL</v>
          </cell>
          <cell r="CB2069" t="str">
            <v>06-10397563</v>
          </cell>
          <cell r="CD2069" t="str">
            <v>+31229259882</v>
          </cell>
          <cell r="CE2069" t="str">
            <v>06-10397563</v>
          </cell>
          <cell r="CL2069" t="str">
            <v>Omzetting dienstverband</v>
          </cell>
          <cell r="CN2069">
            <v>0</v>
          </cell>
          <cell r="CO2069">
            <v>0</v>
          </cell>
          <cell r="CP2069">
            <v>0</v>
          </cell>
          <cell r="CQ2069">
            <v>0</v>
          </cell>
          <cell r="CR2069">
            <v>0</v>
          </cell>
          <cell r="CS2069">
            <v>0</v>
          </cell>
          <cell r="CT2069">
            <v>0</v>
          </cell>
          <cell r="CU2069">
            <v>0</v>
          </cell>
          <cell r="CV2069">
            <v>0</v>
          </cell>
          <cell r="CW2069" t="str">
            <v>iPad 9,7 32GB Smartcase € 382,85</v>
          </cell>
        </row>
        <row r="2070">
          <cell r="A2070" t="str">
            <v>15588</v>
          </cell>
          <cell r="B2070" t="str">
            <v>Frank</v>
          </cell>
          <cell r="C2070" t="str">
            <v>Garlich</v>
          </cell>
          <cell r="D2070">
            <v>41883</v>
          </cell>
          <cell r="E2070">
            <v>42005</v>
          </cell>
          <cell r="G2070" t="str">
            <v>Arnhem</v>
          </cell>
          <cell r="H2070">
            <v>1</v>
          </cell>
          <cell r="I2070">
            <v>4685</v>
          </cell>
          <cell r="J2070" t="str">
            <v>Personeelslid</v>
          </cell>
          <cell r="K2070" t="str">
            <v>Fulltimer</v>
          </cell>
          <cell r="L2070" t="str">
            <v>Audit &amp; Assurance</v>
          </cell>
          <cell r="M2070" t="str">
            <v>A&amp;A</v>
          </cell>
          <cell r="N2070" t="str">
            <v>10900</v>
          </cell>
          <cell r="O2070" t="str">
            <v>121</v>
          </cell>
          <cell r="P2070" t="str">
            <v>Manager IT Audit</v>
          </cell>
          <cell r="Q2070" t="str">
            <v>6</v>
          </cell>
          <cell r="R2070" t="str">
            <v>Man</v>
          </cell>
          <cell r="S2070">
            <v>32701</v>
          </cell>
          <cell r="T2070" t="str">
            <v>BDO Audit &amp; Assurance B.V.</v>
          </cell>
          <cell r="U2070" t="str">
            <v>Medewerkers A&amp;A IT Audit</v>
          </cell>
          <cell r="W2070" t="str">
            <v>Onbepaalde tijd</v>
          </cell>
          <cell r="Y2070" t="str">
            <v>IT Audit</v>
          </cell>
          <cell r="Z2070" t="str">
            <v>Garlich</v>
          </cell>
          <cell r="AB2070" t="str">
            <v>F.H.</v>
          </cell>
          <cell r="AD2070" t="str">
            <v>Garlich</v>
          </cell>
          <cell r="AE2070" t="str">
            <v>Winterrietpeer 1</v>
          </cell>
          <cell r="AG2070" t="str">
            <v>6922 BN  DUIVEN</v>
          </cell>
          <cell r="AJ2070" t="str">
            <v>200414057</v>
          </cell>
          <cell r="AL2070" t="str">
            <v>dhr. F.H. Garlich</v>
          </cell>
          <cell r="AM2070">
            <v>40</v>
          </cell>
          <cell r="AN2070" t="str">
            <v>N</v>
          </cell>
          <cell r="AO2070" t="str">
            <v>Frank.Garlich@bdo.nl</v>
          </cell>
          <cell r="AP2070" t="str">
            <v>06-52377817</v>
          </cell>
          <cell r="AQ2070" t="str">
            <v>06-52377817</v>
          </cell>
          <cell r="AR2070" t="str">
            <v>Pensioenregeling A</v>
          </cell>
          <cell r="AS2070">
            <v>41883</v>
          </cell>
          <cell r="AT2070">
            <v>8299227</v>
          </cell>
          <cell r="AU2070">
            <v>23.5</v>
          </cell>
          <cell r="AV2070" t="str">
            <v>02</v>
          </cell>
          <cell r="AW2070" t="str">
            <v>Basis CAO BDO</v>
          </cell>
          <cell r="AX2070">
            <v>42248</v>
          </cell>
          <cell r="BE2070" t="str">
            <v>9000000913</v>
          </cell>
          <cell r="BG2070">
            <v>43647</v>
          </cell>
          <cell r="BI2070" t="str">
            <v>J</v>
          </cell>
          <cell r="BJ2070" t="str">
            <v>J</v>
          </cell>
          <cell r="BK2070" t="str">
            <v>N</v>
          </cell>
          <cell r="BN2070" t="str">
            <v>Ongehuwd</v>
          </cell>
          <cell r="BR2070">
            <v>201436</v>
          </cell>
          <cell r="BS2070">
            <v>201436</v>
          </cell>
          <cell r="BV2070" t="str">
            <v>N</v>
          </cell>
          <cell r="BW2070" t="str">
            <v>J</v>
          </cell>
          <cell r="BX2070" t="str">
            <v>J</v>
          </cell>
          <cell r="BZ2070" t="str">
            <v>Nederlandse</v>
          </cell>
          <cell r="CA2070" t="str">
            <v>NL</v>
          </cell>
          <cell r="CB2070" t="str">
            <v>06-52377817</v>
          </cell>
          <cell r="CD2070" t="str">
            <v>+31263525623</v>
          </cell>
          <cell r="CE2070" t="str">
            <v>06-52377817</v>
          </cell>
          <cell r="CL2070" t="str">
            <v>Omzetting dienstverband</v>
          </cell>
          <cell r="CN2070">
            <v>0</v>
          </cell>
          <cell r="CO2070">
            <v>0</v>
          </cell>
          <cell r="CP2070">
            <v>0</v>
          </cell>
          <cell r="CQ2070">
            <v>0</v>
          </cell>
          <cell r="CR2070">
            <v>0</v>
          </cell>
          <cell r="CS2070">
            <v>0</v>
          </cell>
          <cell r="CT2070">
            <v>0</v>
          </cell>
          <cell r="CU2070">
            <v>0</v>
          </cell>
          <cell r="CV2070">
            <v>0</v>
          </cell>
          <cell r="CW2070" t="str">
            <v>Galaxy Tab A  Gelcase € 379,90</v>
          </cell>
        </row>
        <row r="2071">
          <cell r="A2071" t="str">
            <v>23711</v>
          </cell>
          <cell r="B2071" t="str">
            <v>Jorn</v>
          </cell>
          <cell r="C2071" t="str">
            <v>Tromp</v>
          </cell>
          <cell r="D2071">
            <v>43857</v>
          </cell>
          <cell r="E2071">
            <v>43857</v>
          </cell>
          <cell r="F2071">
            <v>44071</v>
          </cell>
          <cell r="G2071" t="str">
            <v>Alkmaar</v>
          </cell>
          <cell r="H2071">
            <v>1</v>
          </cell>
          <cell r="I2071">
            <v>0</v>
          </cell>
          <cell r="J2071" t="str">
            <v>Stagiair - met salaris/stagevergoeding</v>
          </cell>
          <cell r="K2071" t="str">
            <v>Stagiair</v>
          </cell>
          <cell r="L2071" t="str">
            <v>Audit &amp; Assurance</v>
          </cell>
          <cell r="M2071" t="str">
            <v>A&amp;A</v>
          </cell>
          <cell r="N2071" t="str">
            <v>10900</v>
          </cell>
          <cell r="O2071" t="str">
            <v>610</v>
          </cell>
          <cell r="P2071" t="str">
            <v>Stagiaire HBO (onderzoek)</v>
          </cell>
          <cell r="Q2071" t="str">
            <v>nvt</v>
          </cell>
          <cell r="R2071" t="str">
            <v>Man</v>
          </cell>
          <cell r="S2071">
            <v>35975</v>
          </cell>
          <cell r="T2071" t="str">
            <v>BDO Audit &amp; Assurance B.V.</v>
          </cell>
          <cell r="U2071" t="str">
            <v>Medewerkers A&amp;A IT Audit A</v>
          </cell>
          <cell r="V2071">
            <v>44071</v>
          </cell>
          <cell r="W2071" t="str">
            <v>Bepaalde tijd</v>
          </cell>
          <cell r="Y2071" t="str">
            <v>IT Audit</v>
          </cell>
          <cell r="Z2071" t="str">
            <v>Tromp</v>
          </cell>
          <cell r="AB2071" t="str">
            <v>J.S.</v>
          </cell>
          <cell r="AD2071" t="str">
            <v>Tromp</v>
          </cell>
          <cell r="AE2071" t="str">
            <v>Raadhuisplein 9</v>
          </cell>
          <cell r="AG2071" t="str">
            <v>1701 EH  HEERHUGOWAARD</v>
          </cell>
          <cell r="AJ2071" t="str">
            <v>230580737</v>
          </cell>
          <cell r="AL2071" t="str">
            <v>dhr. J.S. Tromp</v>
          </cell>
          <cell r="AM2071">
            <v>40</v>
          </cell>
          <cell r="AN2071" t="str">
            <v>N</v>
          </cell>
          <cell r="AO2071" t="str">
            <v>Jorn.Tromp@bdo.nl</v>
          </cell>
          <cell r="AP2071" t="str">
            <v>06-18586658</v>
          </cell>
          <cell r="AQ2071" t="str">
            <v>06-18586658</v>
          </cell>
          <cell r="AR2071" t="str">
            <v>Geen pensioendeelnemer</v>
          </cell>
          <cell r="AV2071" t="str">
            <v>02</v>
          </cell>
          <cell r="AW2071" t="str">
            <v>Basis CAO BDO</v>
          </cell>
          <cell r="AX2071">
            <v>44030</v>
          </cell>
          <cell r="BE2071" t="str">
            <v>9000000914</v>
          </cell>
          <cell r="BG2071">
            <v>44030</v>
          </cell>
          <cell r="BI2071" t="str">
            <v>J</v>
          </cell>
          <cell r="BJ2071" t="str">
            <v>J</v>
          </cell>
          <cell r="BK2071" t="str">
            <v>N</v>
          </cell>
          <cell r="BN2071" t="str">
            <v>Ongehuwd</v>
          </cell>
          <cell r="BT2071" t="str">
            <v>Werkgever</v>
          </cell>
          <cell r="BV2071" t="str">
            <v>N</v>
          </cell>
          <cell r="BW2071" t="str">
            <v>N</v>
          </cell>
          <cell r="BX2071" t="str">
            <v>N</v>
          </cell>
          <cell r="BZ2071" t="str">
            <v>Nederlandse</v>
          </cell>
          <cell r="CA2071" t="str">
            <v>NL</v>
          </cell>
          <cell r="CC2071" t="str">
            <v>jorntromp@ziggo.nl</v>
          </cell>
          <cell r="CH2071" t="str">
            <v>Einde stage</v>
          </cell>
          <cell r="CL2071" t="str">
            <v>Indiensttreding</v>
          </cell>
          <cell r="CN2071">
            <v>0</v>
          </cell>
          <cell r="CO2071">
            <v>0</v>
          </cell>
          <cell r="CP2071">
            <v>0</v>
          </cell>
          <cell r="CQ2071">
            <v>0</v>
          </cell>
          <cell r="CR2071">
            <v>0</v>
          </cell>
          <cell r="CS2071">
            <v>0</v>
          </cell>
          <cell r="CT2071">
            <v>0</v>
          </cell>
          <cell r="CU2071">
            <v>0</v>
          </cell>
          <cell r="CV2071">
            <v>0</v>
          </cell>
          <cell r="CW2071">
            <v>0</v>
          </cell>
        </row>
        <row r="2072">
          <cell r="A2072" t="str">
            <v>23731</v>
          </cell>
          <cell r="B2072" t="str">
            <v>Yannick</v>
          </cell>
          <cell r="C2072" t="str">
            <v>Bakker</v>
          </cell>
          <cell r="D2072">
            <v>43864</v>
          </cell>
          <cell r="E2072">
            <v>43864</v>
          </cell>
          <cell r="F2072">
            <v>44074</v>
          </cell>
          <cell r="G2072" t="str">
            <v>Alkmaar</v>
          </cell>
          <cell r="H2072">
            <v>1</v>
          </cell>
          <cell r="I2072">
            <v>0</v>
          </cell>
          <cell r="J2072" t="str">
            <v>Stagiair - met salaris/stagevergoeding</v>
          </cell>
          <cell r="K2072" t="str">
            <v>Stagiair</v>
          </cell>
          <cell r="L2072" t="str">
            <v>Audit &amp; Assurance</v>
          </cell>
          <cell r="M2072" t="str">
            <v>A&amp;A</v>
          </cell>
          <cell r="N2072" t="str">
            <v>10900</v>
          </cell>
          <cell r="O2072" t="str">
            <v>610</v>
          </cell>
          <cell r="P2072" t="str">
            <v>Stagiaire HBO (onderzoek)</v>
          </cell>
          <cell r="Q2072" t="str">
            <v>nvt</v>
          </cell>
          <cell r="R2072" t="str">
            <v>Man</v>
          </cell>
          <cell r="S2072">
            <v>35788</v>
          </cell>
          <cell r="T2072" t="str">
            <v>BDO Audit &amp; Assurance B.V.</v>
          </cell>
          <cell r="U2072" t="str">
            <v>Medewerkers A&amp;A IT Audit A</v>
          </cell>
          <cell r="V2072">
            <v>44074</v>
          </cell>
          <cell r="W2072" t="str">
            <v>Bepaalde tijd</v>
          </cell>
          <cell r="Y2072" t="str">
            <v>IT Audit</v>
          </cell>
          <cell r="Z2072" t="str">
            <v>Bakker</v>
          </cell>
          <cell r="AB2072" t="str">
            <v>Y.</v>
          </cell>
          <cell r="AD2072" t="str">
            <v>Bakker</v>
          </cell>
          <cell r="AE2072" t="str">
            <v>Anna van Burenstraat 35</v>
          </cell>
          <cell r="AG2072" t="str">
            <v>1814 JD  ALKMAAR</v>
          </cell>
          <cell r="AJ2072" t="str">
            <v>228910729</v>
          </cell>
          <cell r="AL2072" t="str">
            <v>dhr. Y. Bakker</v>
          </cell>
          <cell r="AM2072">
            <v>40</v>
          </cell>
          <cell r="AN2072" t="str">
            <v>N</v>
          </cell>
          <cell r="AO2072" t="str">
            <v>Yannick.Bakker@bdo.nl</v>
          </cell>
          <cell r="AP2072" t="str">
            <v>06-20256556</v>
          </cell>
          <cell r="AQ2072" t="str">
            <v>06-20256556</v>
          </cell>
          <cell r="AR2072" t="str">
            <v>Geen pensioendeelnemer</v>
          </cell>
          <cell r="AV2072" t="str">
            <v>02</v>
          </cell>
          <cell r="AW2072" t="str">
            <v>Basis CAO BDO</v>
          </cell>
          <cell r="AX2072">
            <v>44016</v>
          </cell>
          <cell r="BE2072" t="str">
            <v>9000000914</v>
          </cell>
          <cell r="BG2072">
            <v>44016</v>
          </cell>
          <cell r="BI2072" t="str">
            <v>J</v>
          </cell>
          <cell r="BJ2072" t="str">
            <v>J</v>
          </cell>
          <cell r="BK2072" t="str">
            <v>N</v>
          </cell>
          <cell r="BN2072" t="str">
            <v>Ongehuwd</v>
          </cell>
          <cell r="BT2072" t="str">
            <v>Werkgever</v>
          </cell>
          <cell r="BV2072" t="str">
            <v>N</v>
          </cell>
          <cell r="BW2072" t="str">
            <v>N</v>
          </cell>
          <cell r="BX2072" t="str">
            <v>N</v>
          </cell>
          <cell r="BZ2072" t="str">
            <v>Nederlandse</v>
          </cell>
          <cell r="CA2072" t="str">
            <v>NL</v>
          </cell>
          <cell r="CC2072" t="str">
            <v>nl.yannick.bakker@gmail.com</v>
          </cell>
          <cell r="CH2072" t="str">
            <v>Einde stage</v>
          </cell>
          <cell r="CL2072" t="str">
            <v>Indiensttreding</v>
          </cell>
          <cell r="CN2072">
            <v>0</v>
          </cell>
          <cell r="CO2072">
            <v>0</v>
          </cell>
          <cell r="CP2072">
            <v>0</v>
          </cell>
          <cell r="CQ2072">
            <v>0</v>
          </cell>
          <cell r="CR2072">
            <v>0</v>
          </cell>
          <cell r="CS2072">
            <v>0</v>
          </cell>
          <cell r="CT2072">
            <v>0</v>
          </cell>
          <cell r="CU2072">
            <v>0</v>
          </cell>
          <cell r="CV2072">
            <v>0</v>
          </cell>
          <cell r="CW2072">
            <v>0</v>
          </cell>
        </row>
        <row r="2073">
          <cell r="A2073" t="str">
            <v>23736</v>
          </cell>
          <cell r="B2073" t="str">
            <v>Maryam</v>
          </cell>
          <cell r="C2073" t="str">
            <v>Djadran</v>
          </cell>
          <cell r="D2073">
            <v>43871</v>
          </cell>
          <cell r="E2073">
            <v>43871</v>
          </cell>
          <cell r="F2073">
            <v>44071</v>
          </cell>
          <cell r="G2073" t="str">
            <v>Rotterdam</v>
          </cell>
          <cell r="H2073">
            <v>0.8</v>
          </cell>
          <cell r="I2073">
            <v>900</v>
          </cell>
          <cell r="J2073" t="str">
            <v>Stagiair - met salaris/stagevergoeding</v>
          </cell>
          <cell r="K2073" t="str">
            <v>Stagiair</v>
          </cell>
          <cell r="L2073" t="str">
            <v>Audit &amp; Assurance</v>
          </cell>
          <cell r="M2073" t="str">
            <v>A&amp;A</v>
          </cell>
          <cell r="N2073" t="str">
            <v>10900</v>
          </cell>
          <cell r="O2073" t="str">
            <v>610</v>
          </cell>
          <cell r="P2073" t="str">
            <v>Stagiaire HBO (onderzoek)</v>
          </cell>
          <cell r="Q2073" t="str">
            <v>nvt</v>
          </cell>
          <cell r="R2073" t="str">
            <v>Vrouw</v>
          </cell>
          <cell r="S2073">
            <v>35628</v>
          </cell>
          <cell r="T2073" t="str">
            <v>BDO Audit &amp; Assurance B.V.</v>
          </cell>
          <cell r="U2073" t="str">
            <v>Medewerkers A&amp;A IT Audit</v>
          </cell>
          <cell r="V2073">
            <v>44071</v>
          </cell>
          <cell r="W2073" t="str">
            <v>Bepaalde tijd</v>
          </cell>
          <cell r="Y2073" t="str">
            <v>IT Audit</v>
          </cell>
          <cell r="Z2073" t="str">
            <v>Djadran</v>
          </cell>
          <cell r="AB2073" t="str">
            <v>M.</v>
          </cell>
          <cell r="AD2073" t="str">
            <v>Djadran</v>
          </cell>
          <cell r="AE2073" t="str">
            <v>Cavaleriestraat 7</v>
          </cell>
          <cell r="AG2073" t="str">
            <v>4611 WN  BERGEN OP ZOOM</v>
          </cell>
          <cell r="AJ2073" t="str">
            <v>238876998</v>
          </cell>
          <cell r="AL2073" t="str">
            <v>mevr. M. Djadran</v>
          </cell>
          <cell r="AM2073">
            <v>32</v>
          </cell>
          <cell r="AN2073" t="str">
            <v>N</v>
          </cell>
          <cell r="AO2073" t="str">
            <v>Maryam.Djadran@bdo.nl</v>
          </cell>
          <cell r="AP2073" t="str">
            <v>06-20287917</v>
          </cell>
          <cell r="AQ2073" t="str">
            <v>06-20287917</v>
          </cell>
          <cell r="AR2073" t="str">
            <v>Geen pensioendeelnemer</v>
          </cell>
          <cell r="AV2073" t="str">
            <v>02</v>
          </cell>
          <cell r="AW2073" t="str">
            <v>Basis CAO BDO</v>
          </cell>
          <cell r="AX2073">
            <v>44009</v>
          </cell>
          <cell r="BE2073" t="str">
            <v>9000000913</v>
          </cell>
          <cell r="BG2073">
            <v>44009</v>
          </cell>
          <cell r="BI2073" t="str">
            <v>J</v>
          </cell>
          <cell r="BJ2073" t="str">
            <v>J</v>
          </cell>
          <cell r="BK2073" t="str">
            <v>N</v>
          </cell>
          <cell r="BN2073" t="str">
            <v>Ongehuwd</v>
          </cell>
          <cell r="BT2073" t="str">
            <v>Werkgever</v>
          </cell>
          <cell r="BV2073" t="str">
            <v>N</v>
          </cell>
          <cell r="BW2073" t="str">
            <v>N</v>
          </cell>
          <cell r="BX2073" t="str">
            <v>N</v>
          </cell>
          <cell r="BZ2073" t="str">
            <v>Nederlandse</v>
          </cell>
          <cell r="CA2073" t="str">
            <v>NL</v>
          </cell>
          <cell r="CC2073" t="str">
            <v>marjam_djadran@hotmail.com</v>
          </cell>
          <cell r="CH2073" t="str">
            <v>Einde stage</v>
          </cell>
          <cell r="CL2073" t="str">
            <v>Indiensttreding</v>
          </cell>
          <cell r="CN2073">
            <v>0</v>
          </cell>
          <cell r="CO2073">
            <v>0</v>
          </cell>
          <cell r="CP2073">
            <v>0</v>
          </cell>
          <cell r="CQ2073">
            <v>0</v>
          </cell>
          <cell r="CR2073">
            <v>0</v>
          </cell>
          <cell r="CS2073">
            <v>0</v>
          </cell>
          <cell r="CT2073">
            <v>0</v>
          </cell>
          <cell r="CU2073">
            <v>0</v>
          </cell>
          <cell r="CV2073">
            <v>0</v>
          </cell>
          <cell r="CW2073">
            <v>0</v>
          </cell>
        </row>
        <row r="2074">
          <cell r="A2074" t="str">
            <v>24114</v>
          </cell>
          <cell r="B2074" t="str">
            <v>David</v>
          </cell>
          <cell r="C2074" t="str">
            <v>Bos</v>
          </cell>
          <cell r="D2074">
            <v>44075</v>
          </cell>
          <cell r="E2074">
            <v>44075</v>
          </cell>
          <cell r="G2074" t="str">
            <v>Groningen</v>
          </cell>
          <cell r="H2074">
            <v>1</v>
          </cell>
          <cell r="I2074">
            <v>2650</v>
          </cell>
          <cell r="J2074" t="str">
            <v>Personeelslid</v>
          </cell>
          <cell r="K2074" t="str">
            <v>Medewerker</v>
          </cell>
          <cell r="L2074" t="str">
            <v>Audit &amp; Assurance</v>
          </cell>
          <cell r="M2074" t="str">
            <v>A&amp;A</v>
          </cell>
          <cell r="N2074" t="str">
            <v>10900</v>
          </cell>
          <cell r="O2074" t="str">
            <v>146</v>
          </cell>
          <cell r="P2074" t="str">
            <v>Jr. IT Auditor</v>
          </cell>
          <cell r="Q2074" t="str">
            <v>3</v>
          </cell>
          <cell r="R2074" t="str">
            <v>Man</v>
          </cell>
          <cell r="S2074">
            <v>34628</v>
          </cell>
          <cell r="T2074" t="str">
            <v>BDO Audit &amp; Assurance B.V.</v>
          </cell>
          <cell r="U2074" t="str">
            <v>Medewerkers A&amp;A IT Audit B</v>
          </cell>
          <cell r="W2074" t="str">
            <v>Onbepaalde tijd</v>
          </cell>
          <cell r="Y2074" t="str">
            <v>IT Audit</v>
          </cell>
          <cell r="Z2074" t="str">
            <v>Bos</v>
          </cell>
          <cell r="AB2074" t="str">
            <v>A.D.</v>
          </cell>
          <cell r="AD2074" t="str">
            <v>Bos</v>
          </cell>
          <cell r="AE2074" t="str">
            <v>Friesestraatweg 161-17</v>
          </cell>
          <cell r="AG2074" t="str">
            <v>9743 AA  GRONINGEN</v>
          </cell>
          <cell r="AJ2074" t="str">
            <v>218153995</v>
          </cell>
          <cell r="AL2074" t="str">
            <v>dhr. A.D.  Bos</v>
          </cell>
          <cell r="AM2074">
            <v>40</v>
          </cell>
          <cell r="AN2074" t="str">
            <v>N</v>
          </cell>
          <cell r="AP2074" t="str">
            <v>06-34891296</v>
          </cell>
          <cell r="AQ2074" t="str">
            <v>06-34891296</v>
          </cell>
          <cell r="AR2074" t="str">
            <v>Pensioenregeling A</v>
          </cell>
          <cell r="AV2074" t="str">
            <v>02</v>
          </cell>
          <cell r="AW2074" t="str">
            <v>Basis CAO BDO</v>
          </cell>
          <cell r="AX2074">
            <v>44075</v>
          </cell>
          <cell r="BE2074" t="str">
            <v>9000000903</v>
          </cell>
          <cell r="BG2074">
            <v>44075</v>
          </cell>
          <cell r="BI2074" t="str">
            <v>J</v>
          </cell>
          <cell r="BJ2074" t="str">
            <v>J</v>
          </cell>
          <cell r="BK2074" t="str">
            <v>N</v>
          </cell>
          <cell r="BN2074" t="str">
            <v>Ongehuwd</v>
          </cell>
          <cell r="BV2074" t="str">
            <v>N</v>
          </cell>
          <cell r="BW2074" t="str">
            <v>N</v>
          </cell>
          <cell r="BX2074" t="str">
            <v>N</v>
          </cell>
          <cell r="BZ2074" t="str">
            <v>Nederlandse</v>
          </cell>
          <cell r="CA2074" t="str">
            <v>NL</v>
          </cell>
          <cell r="CB2074" t="str">
            <v>06-34891296</v>
          </cell>
          <cell r="CC2074" t="str">
            <v>davidbos@live.nl</v>
          </cell>
          <cell r="CD2074" t="str">
            <v>06-34891296</v>
          </cell>
          <cell r="CE2074" t="str">
            <v>06-34891296</v>
          </cell>
          <cell r="CL2074" t="str">
            <v>Indiensttreding</v>
          </cell>
          <cell r="CN2074">
            <v>0</v>
          </cell>
          <cell r="CO2074">
            <v>0</v>
          </cell>
          <cell r="CP2074">
            <v>0</v>
          </cell>
          <cell r="CQ2074">
            <v>0</v>
          </cell>
          <cell r="CR2074">
            <v>0</v>
          </cell>
          <cell r="CS2074">
            <v>0</v>
          </cell>
          <cell r="CT2074">
            <v>0</v>
          </cell>
          <cell r="CU2074">
            <v>0</v>
          </cell>
          <cell r="CV2074">
            <v>0</v>
          </cell>
          <cell r="CW2074">
            <v>0</v>
          </cell>
        </row>
        <row r="2075">
          <cell r="A2075" t="str">
            <v>22854</v>
          </cell>
          <cell r="B2075" t="str">
            <v>Bart</v>
          </cell>
          <cell r="C2075" t="str">
            <v>Paalman</v>
          </cell>
          <cell r="D2075">
            <v>43739</v>
          </cell>
          <cell r="E2075">
            <v>43739</v>
          </cell>
          <cell r="G2075" t="str">
            <v>Utrecht</v>
          </cell>
          <cell r="H2075">
            <v>1</v>
          </cell>
          <cell r="I2075">
            <v>10609</v>
          </cell>
          <cell r="J2075" t="str">
            <v>Personeelslid</v>
          </cell>
          <cell r="K2075" t="str">
            <v>Salary Partner</v>
          </cell>
          <cell r="L2075" t="str">
            <v>Corporate Finance</v>
          </cell>
          <cell r="M2075" t="str">
            <v>Advisory</v>
          </cell>
          <cell r="N2075" t="str">
            <v>7500</v>
          </cell>
          <cell r="O2075" t="str">
            <v>310</v>
          </cell>
          <cell r="P2075" t="str">
            <v>Salary Partner Advisory</v>
          </cell>
          <cell r="Q2075" t="str">
            <v>8</v>
          </cell>
          <cell r="R2075" t="str">
            <v>Man</v>
          </cell>
          <cell r="S2075">
            <v>27151</v>
          </cell>
          <cell r="T2075" t="str">
            <v>BDO Corporate Finance B.V.</v>
          </cell>
          <cell r="U2075" t="str">
            <v>Medewerkers Advisory M&amp;A</v>
          </cell>
          <cell r="W2075" t="str">
            <v>Onbepaalde tijd</v>
          </cell>
          <cell r="Y2075" t="str">
            <v>Advisory</v>
          </cell>
          <cell r="Z2075" t="str">
            <v>Paalman</v>
          </cell>
          <cell r="AB2075" t="str">
            <v>B.</v>
          </cell>
          <cell r="AD2075" t="str">
            <v>Paalman</v>
          </cell>
          <cell r="AE2075" t="str">
            <v>Bickerswerf 42</v>
          </cell>
          <cell r="AG2075" t="str">
            <v>1013 KX  AMSTERDAM</v>
          </cell>
          <cell r="AJ2075" t="str">
            <v>167128346</v>
          </cell>
          <cell r="AL2075" t="str">
            <v>dhr. B. Paalman</v>
          </cell>
          <cell r="AM2075">
            <v>40</v>
          </cell>
          <cell r="AN2075" t="str">
            <v>N</v>
          </cell>
          <cell r="AO2075" t="str">
            <v>Bart.Paalman@bdo.nl</v>
          </cell>
          <cell r="AP2075" t="str">
            <v>06-11105803</v>
          </cell>
          <cell r="AQ2075" t="str">
            <v>06-11105803</v>
          </cell>
          <cell r="AR2075" t="str">
            <v>Pensioenregeling A</v>
          </cell>
          <cell r="AS2075">
            <v>43739</v>
          </cell>
          <cell r="AU2075">
            <v>24</v>
          </cell>
          <cell r="AV2075" t="str">
            <v>02</v>
          </cell>
          <cell r="AW2075" t="str">
            <v>Basis CAO BDO</v>
          </cell>
          <cell r="AX2075">
            <v>43739</v>
          </cell>
          <cell r="BE2075" t="str">
            <v>9040000100</v>
          </cell>
          <cell r="BG2075">
            <v>43739</v>
          </cell>
          <cell r="BI2075" t="str">
            <v>J</v>
          </cell>
          <cell r="BJ2075" t="str">
            <v>J</v>
          </cell>
          <cell r="BK2075" t="str">
            <v>N</v>
          </cell>
          <cell r="BN2075" t="str">
            <v>Ongehuwd</v>
          </cell>
          <cell r="BV2075" t="str">
            <v>N</v>
          </cell>
          <cell r="BW2075" t="str">
            <v>N</v>
          </cell>
          <cell r="BX2075" t="str">
            <v>N</v>
          </cell>
          <cell r="BZ2075" t="str">
            <v>Nederlandse</v>
          </cell>
          <cell r="CA2075" t="str">
            <v>NL</v>
          </cell>
          <cell r="CB2075" t="str">
            <v>06-11105803</v>
          </cell>
          <cell r="CC2075" t="str">
            <v>bart@paalman.com</v>
          </cell>
          <cell r="CD2075" t="str">
            <v>+31306336279</v>
          </cell>
          <cell r="CE2075" t="str">
            <v>06-11105803</v>
          </cell>
          <cell r="CL2075" t="str">
            <v>Indiensttreding</v>
          </cell>
          <cell r="CN2075">
            <v>0</v>
          </cell>
          <cell r="CO2075">
            <v>0</v>
          </cell>
          <cell r="CP2075">
            <v>0</v>
          </cell>
          <cell r="CQ2075">
            <v>0</v>
          </cell>
          <cell r="CR2075">
            <v>0</v>
          </cell>
          <cell r="CS2075">
            <v>0</v>
          </cell>
          <cell r="CT2075">
            <v>0</v>
          </cell>
          <cell r="CU2075">
            <v>0</v>
          </cell>
          <cell r="CV2075">
            <v>0</v>
          </cell>
          <cell r="CW2075">
            <v>0</v>
          </cell>
        </row>
        <row r="2076">
          <cell r="A2076" t="str">
            <v>22855</v>
          </cell>
          <cell r="B2076" t="str">
            <v>Maarten</v>
          </cell>
          <cell r="C2076" t="str">
            <v>Kuil</v>
          </cell>
          <cell r="D2076">
            <v>43739</v>
          </cell>
          <cell r="E2076">
            <v>43739</v>
          </cell>
          <cell r="G2076" t="str">
            <v>Utrecht</v>
          </cell>
          <cell r="H2076">
            <v>1</v>
          </cell>
          <cell r="I2076">
            <v>10609</v>
          </cell>
          <cell r="J2076" t="str">
            <v>Personeelslid</v>
          </cell>
          <cell r="K2076" t="str">
            <v>Salary Partner</v>
          </cell>
          <cell r="L2076" t="str">
            <v>Corporate Finance</v>
          </cell>
          <cell r="M2076" t="str">
            <v>Advisory</v>
          </cell>
          <cell r="N2076" t="str">
            <v>7500</v>
          </cell>
          <cell r="O2076" t="str">
            <v>310</v>
          </cell>
          <cell r="P2076" t="str">
            <v>Salary Partner Advisory</v>
          </cell>
          <cell r="Q2076" t="str">
            <v>8</v>
          </cell>
          <cell r="R2076" t="str">
            <v>Man</v>
          </cell>
          <cell r="S2076">
            <v>26127</v>
          </cell>
          <cell r="T2076" t="str">
            <v>BDO Corporate Finance B.V.</v>
          </cell>
          <cell r="U2076" t="str">
            <v>Medewerkers Advisory M&amp;A</v>
          </cell>
          <cell r="W2076" t="str">
            <v>Onbepaalde tijd</v>
          </cell>
          <cell r="Y2076" t="str">
            <v>Advisory</v>
          </cell>
          <cell r="Z2076" t="str">
            <v>Kuil</v>
          </cell>
          <cell r="AB2076" t="str">
            <v>M.R.</v>
          </cell>
          <cell r="AD2076" t="str">
            <v>Kuil</v>
          </cell>
          <cell r="AE2076" t="str">
            <v>Purperreiger 80</v>
          </cell>
          <cell r="AG2076" t="str">
            <v>1191 SN  OUDERKERK AAN DE AMSTEL</v>
          </cell>
          <cell r="AJ2076" t="str">
            <v>195292820</v>
          </cell>
          <cell r="AL2076" t="str">
            <v>dhr. M.R. Kuil</v>
          </cell>
          <cell r="AM2076">
            <v>40</v>
          </cell>
          <cell r="AN2076" t="str">
            <v>N</v>
          </cell>
          <cell r="AO2076" t="str">
            <v>Maarten.Kuil@bdo.nl</v>
          </cell>
          <cell r="AP2076" t="str">
            <v>06-23292879</v>
          </cell>
          <cell r="AQ2076" t="str">
            <v>06-23292879</v>
          </cell>
          <cell r="AR2076" t="str">
            <v>Pensioenregeling A</v>
          </cell>
          <cell r="AS2076">
            <v>43739</v>
          </cell>
          <cell r="AU2076">
            <v>6</v>
          </cell>
          <cell r="AV2076" t="str">
            <v>02</v>
          </cell>
          <cell r="AW2076" t="str">
            <v>Basis CAO BDO</v>
          </cell>
          <cell r="AX2076">
            <v>43739</v>
          </cell>
          <cell r="BE2076" t="str">
            <v>9040000100</v>
          </cell>
          <cell r="BG2076">
            <v>43739</v>
          </cell>
          <cell r="BI2076" t="str">
            <v>J</v>
          </cell>
          <cell r="BJ2076" t="str">
            <v>J</v>
          </cell>
          <cell r="BK2076" t="str">
            <v>N</v>
          </cell>
          <cell r="BN2076" t="str">
            <v>Gehuwd</v>
          </cell>
          <cell r="BV2076" t="str">
            <v>N</v>
          </cell>
          <cell r="BW2076" t="str">
            <v>N</v>
          </cell>
          <cell r="BX2076" t="str">
            <v>N</v>
          </cell>
          <cell r="BZ2076" t="str">
            <v>Nederlandse</v>
          </cell>
          <cell r="CA2076" t="str">
            <v>NL</v>
          </cell>
          <cell r="CB2076" t="str">
            <v>06-23292879</v>
          </cell>
          <cell r="CC2076" t="str">
            <v>Kuil.maarten@gmail.com</v>
          </cell>
          <cell r="CD2076" t="str">
            <v>+31306336330</v>
          </cell>
          <cell r="CE2076" t="str">
            <v>06-23292879</v>
          </cell>
          <cell r="CL2076" t="str">
            <v>Indiensttreding</v>
          </cell>
          <cell r="CN2076">
            <v>0</v>
          </cell>
          <cell r="CO2076">
            <v>0</v>
          </cell>
          <cell r="CP2076">
            <v>0</v>
          </cell>
          <cell r="CQ2076">
            <v>0</v>
          </cell>
          <cell r="CR2076">
            <v>0</v>
          </cell>
          <cell r="CS2076">
            <v>0</v>
          </cell>
          <cell r="CT2076">
            <v>0</v>
          </cell>
          <cell r="CU2076">
            <v>0</v>
          </cell>
          <cell r="CV2076">
            <v>0</v>
          </cell>
          <cell r="CW2076">
            <v>0</v>
          </cell>
        </row>
        <row r="2077">
          <cell r="A2077" t="str">
            <v>23536</v>
          </cell>
          <cell r="B2077" t="str">
            <v>Martin</v>
          </cell>
          <cell r="C2077" t="str">
            <v>Gerritsen</v>
          </cell>
          <cell r="D2077">
            <v>43770</v>
          </cell>
          <cell r="E2077">
            <v>43770</v>
          </cell>
          <cell r="G2077" t="str">
            <v>Utrecht</v>
          </cell>
          <cell r="H2077">
            <v>1</v>
          </cell>
          <cell r="I2077">
            <v>10609</v>
          </cell>
          <cell r="J2077" t="str">
            <v>Personeelslid</v>
          </cell>
          <cell r="K2077" t="str">
            <v>Salary Partner</v>
          </cell>
          <cell r="L2077" t="str">
            <v>Technology &amp; Managed Services</v>
          </cell>
          <cell r="M2077" t="str">
            <v>Advisory</v>
          </cell>
          <cell r="N2077" t="str">
            <v>16200</v>
          </cell>
          <cell r="O2077" t="str">
            <v>310</v>
          </cell>
          <cell r="P2077" t="str">
            <v>Salary Partner Advisory</v>
          </cell>
          <cell r="Q2077" t="str">
            <v>8</v>
          </cell>
          <cell r="R2077" t="str">
            <v>Man</v>
          </cell>
          <cell r="S2077">
            <v>26050</v>
          </cell>
          <cell r="T2077" t="str">
            <v>BDO Advisory B.V.</v>
          </cell>
          <cell r="U2077" t="str">
            <v>Partner Advisory Technology &amp; Managed Services B</v>
          </cell>
          <cell r="W2077" t="str">
            <v>Onbepaalde tijd</v>
          </cell>
          <cell r="Y2077" t="str">
            <v>Advisory</v>
          </cell>
          <cell r="Z2077" t="str">
            <v>Gerritsen</v>
          </cell>
          <cell r="AB2077" t="str">
            <v>M.L.</v>
          </cell>
          <cell r="AD2077" t="str">
            <v>Gerritsen</v>
          </cell>
          <cell r="AE2077" t="str">
            <v>Verspronckweg 75</v>
          </cell>
          <cell r="AG2077" t="str">
            <v>2023 BC  HAARLEM</v>
          </cell>
          <cell r="AJ2077" t="str">
            <v>171296266</v>
          </cell>
          <cell r="AL2077" t="str">
            <v>dhr. M.L. Gerritsen</v>
          </cell>
          <cell r="AM2077">
            <v>40</v>
          </cell>
          <cell r="AN2077" t="str">
            <v>N</v>
          </cell>
          <cell r="AO2077" t="str">
            <v>Martin.Gerritsen@bdo.nl</v>
          </cell>
          <cell r="AP2077" t="str">
            <v>06-50449502</v>
          </cell>
          <cell r="AQ2077" t="str">
            <v>06-50449502</v>
          </cell>
          <cell r="AR2077" t="str">
            <v>Pensioenregeling A</v>
          </cell>
          <cell r="AS2077">
            <v>43770</v>
          </cell>
          <cell r="AU2077">
            <v>23</v>
          </cell>
          <cell r="AV2077" t="str">
            <v>02</v>
          </cell>
          <cell r="AW2077" t="str">
            <v>Basis CAO BDO</v>
          </cell>
          <cell r="AX2077">
            <v>43770</v>
          </cell>
          <cell r="BE2077" t="str">
            <v>5000100138</v>
          </cell>
          <cell r="BG2077">
            <v>43952</v>
          </cell>
          <cell r="BI2077" t="str">
            <v>J</v>
          </cell>
          <cell r="BJ2077" t="str">
            <v>J</v>
          </cell>
          <cell r="BK2077" t="str">
            <v>N</v>
          </cell>
          <cell r="BN2077" t="str">
            <v>Gehuwd</v>
          </cell>
          <cell r="BR2077">
            <v>201944</v>
          </cell>
          <cell r="BS2077">
            <v>201944</v>
          </cell>
          <cell r="BV2077" t="str">
            <v>N</v>
          </cell>
          <cell r="BW2077" t="str">
            <v>N</v>
          </cell>
          <cell r="BX2077" t="str">
            <v>J</v>
          </cell>
          <cell r="BZ2077" t="str">
            <v>Nederlandse</v>
          </cell>
          <cell r="CA2077" t="str">
            <v>NL</v>
          </cell>
          <cell r="CB2077" t="str">
            <v>06-50449502</v>
          </cell>
          <cell r="CC2077" t="str">
            <v>martin.beheer@ziggo.nl</v>
          </cell>
          <cell r="CD2077" t="str">
            <v>+31306336378</v>
          </cell>
          <cell r="CE2077" t="str">
            <v>06-50449502</v>
          </cell>
          <cell r="CL2077" t="str">
            <v>Indiensttreding</v>
          </cell>
          <cell r="CN2077">
            <v>0</v>
          </cell>
          <cell r="CO2077">
            <v>0</v>
          </cell>
          <cell r="CP2077">
            <v>0</v>
          </cell>
          <cell r="CQ2077">
            <v>0</v>
          </cell>
          <cell r="CR2077">
            <v>0</v>
          </cell>
          <cell r="CS2077">
            <v>0</v>
          </cell>
          <cell r="CT2077">
            <v>0</v>
          </cell>
          <cell r="CU2077">
            <v>0</v>
          </cell>
          <cell r="CV2077">
            <v>0</v>
          </cell>
          <cell r="CW2077">
            <v>0</v>
          </cell>
        </row>
        <row r="2078">
          <cell r="A2078" t="str">
            <v>24119</v>
          </cell>
          <cell r="B2078" t="str">
            <v>Selim</v>
          </cell>
          <cell r="C2078" t="str">
            <v>Dursun</v>
          </cell>
          <cell r="D2078">
            <v>44067</v>
          </cell>
          <cell r="E2078">
            <v>44067</v>
          </cell>
          <cell r="G2078" t="str">
            <v>Utrecht</v>
          </cell>
          <cell r="H2078">
            <v>0.6</v>
          </cell>
          <cell r="I2078">
            <v>900</v>
          </cell>
          <cell r="J2078" t="str">
            <v>Stagiair - met salaris/stagevergoeding</v>
          </cell>
          <cell r="K2078" t="str">
            <v>Stagiair</v>
          </cell>
          <cell r="L2078" t="str">
            <v>Technology &amp; Managed Services</v>
          </cell>
          <cell r="M2078" t="str">
            <v>Advisory</v>
          </cell>
          <cell r="N2078" t="str">
            <v>16200</v>
          </cell>
          <cell r="O2078" t="str">
            <v>611</v>
          </cell>
          <cell r="P2078" t="str">
            <v>Stagiaire HBO (participerend)</v>
          </cell>
          <cell r="Q2078" t="str">
            <v>nvt</v>
          </cell>
          <cell r="R2078" t="str">
            <v>Man</v>
          </cell>
          <cell r="S2078">
            <v>35632</v>
          </cell>
          <cell r="T2078" t="str">
            <v>BDO Advisory B.V.</v>
          </cell>
          <cell r="U2078" t="str">
            <v>Medewerkers Advisory Technology &amp; Managed Services</v>
          </cell>
          <cell r="V2078">
            <v>44219</v>
          </cell>
          <cell r="W2078" t="str">
            <v>Bepaalde tijd</v>
          </cell>
          <cell r="Y2078" t="str">
            <v>Advisory</v>
          </cell>
          <cell r="Z2078" t="str">
            <v>Dursun</v>
          </cell>
          <cell r="AB2078" t="str">
            <v>S.</v>
          </cell>
          <cell r="AD2078" t="str">
            <v>Dursun</v>
          </cell>
          <cell r="AE2078" t="str">
            <v>Vulcanusstraat 24</v>
          </cell>
          <cell r="AG2078" t="str">
            <v>2314 BL  LEIDEN</v>
          </cell>
          <cell r="AJ2078" t="str">
            <v>227460601</v>
          </cell>
          <cell r="AL2078" t="str">
            <v>dhr. S. Dursun</v>
          </cell>
          <cell r="AM2078">
            <v>24</v>
          </cell>
          <cell r="AN2078" t="str">
            <v>N</v>
          </cell>
          <cell r="AO2078" t="str">
            <v>Selim.Dursun@bdo.nl</v>
          </cell>
          <cell r="AP2078" t="str">
            <v>06-33138913</v>
          </cell>
          <cell r="AQ2078" t="str">
            <v>06-33138913</v>
          </cell>
          <cell r="AR2078" t="str">
            <v>Geen pensioendeelnemer</v>
          </cell>
          <cell r="AV2078" t="str">
            <v>02</v>
          </cell>
          <cell r="AW2078" t="str">
            <v>Basis CAO BDO</v>
          </cell>
          <cell r="AX2078">
            <v>44067</v>
          </cell>
          <cell r="BE2078" t="str">
            <v>9000100501</v>
          </cell>
          <cell r="BG2078">
            <v>44067</v>
          </cell>
          <cell r="BI2078" t="str">
            <v>J</v>
          </cell>
          <cell r="BJ2078" t="str">
            <v>J</v>
          </cell>
          <cell r="BK2078" t="str">
            <v>N</v>
          </cell>
          <cell r="BN2078" t="str">
            <v>Ongehuwd</v>
          </cell>
          <cell r="BV2078" t="str">
            <v>N</v>
          </cell>
          <cell r="BW2078" t="str">
            <v>N</v>
          </cell>
          <cell r="BX2078" t="str">
            <v>N</v>
          </cell>
          <cell r="BZ2078" t="str">
            <v>Nederlandse</v>
          </cell>
          <cell r="CA2078" t="str">
            <v>NL</v>
          </cell>
          <cell r="CC2078" t="str">
            <v>selimdursun97@gmail.com</v>
          </cell>
          <cell r="CL2078" t="str">
            <v>Indiensttreding</v>
          </cell>
          <cell r="CN2078">
            <v>0</v>
          </cell>
          <cell r="CO2078">
            <v>0</v>
          </cell>
          <cell r="CP2078">
            <v>0</v>
          </cell>
          <cell r="CQ2078">
            <v>0</v>
          </cell>
          <cell r="CR2078">
            <v>0</v>
          </cell>
          <cell r="CS2078">
            <v>0</v>
          </cell>
          <cell r="CT2078">
            <v>0</v>
          </cell>
          <cell r="CU2078">
            <v>0</v>
          </cell>
          <cell r="CV2078">
            <v>0</v>
          </cell>
          <cell r="CW2078">
            <v>0</v>
          </cell>
        </row>
        <row r="2079">
          <cell r="A2079" t="str">
            <v>24083</v>
          </cell>
          <cell r="B2079" t="str">
            <v>Dario</v>
          </cell>
          <cell r="C2079" t="str">
            <v>Weeink</v>
          </cell>
          <cell r="D2079">
            <v>44018</v>
          </cell>
          <cell r="E2079">
            <v>44018</v>
          </cell>
          <cell r="G2079" t="str">
            <v>Utrecht</v>
          </cell>
          <cell r="H2079">
            <v>1</v>
          </cell>
          <cell r="I2079">
            <v>900</v>
          </cell>
          <cell r="J2079" t="str">
            <v>Stagiair - met salaris/stagevergoeding</v>
          </cell>
          <cell r="K2079" t="str">
            <v>Stagiair</v>
          </cell>
          <cell r="L2079" t="str">
            <v>Technology &amp; Managed Services</v>
          </cell>
          <cell r="M2079" t="str">
            <v>Advisory</v>
          </cell>
          <cell r="N2079" t="str">
            <v>16200</v>
          </cell>
          <cell r="O2079" t="str">
            <v>610</v>
          </cell>
          <cell r="P2079" t="str">
            <v>Stagiaire HBO (onderzoek)</v>
          </cell>
          <cell r="Q2079" t="str">
            <v>nvt</v>
          </cell>
          <cell r="R2079" t="str">
            <v>Man</v>
          </cell>
          <cell r="S2079">
            <v>35587</v>
          </cell>
          <cell r="T2079" t="str">
            <v>BDO Advisory B.V.</v>
          </cell>
          <cell r="U2079" t="str">
            <v>Medewerkers Advisory Technology &amp; Managed Services</v>
          </cell>
          <cell r="V2079">
            <v>44239</v>
          </cell>
          <cell r="W2079" t="str">
            <v>Bepaalde tijd</v>
          </cell>
          <cell r="Y2079" t="str">
            <v>Advisory</v>
          </cell>
          <cell r="Z2079" t="str">
            <v>Weeink</v>
          </cell>
          <cell r="AB2079" t="str">
            <v>D.G.</v>
          </cell>
          <cell r="AD2079" t="str">
            <v>Weeink</v>
          </cell>
          <cell r="AE2079" t="str">
            <v>Dankmeijerpad 31</v>
          </cell>
          <cell r="AG2079" t="str">
            <v>2333 BR  LEIDEN</v>
          </cell>
          <cell r="AJ2079" t="str">
            <v>227044915</v>
          </cell>
          <cell r="AL2079" t="str">
            <v>dhr. D.G. Weeink</v>
          </cell>
          <cell r="AM2079">
            <v>40</v>
          </cell>
          <cell r="AN2079" t="str">
            <v>N</v>
          </cell>
          <cell r="AO2079" t="str">
            <v>Dario.Weeink@bdo.nl</v>
          </cell>
          <cell r="AP2079" t="str">
            <v>06-23953320</v>
          </cell>
          <cell r="AQ2079" t="str">
            <v>06-23953320</v>
          </cell>
          <cell r="AR2079" t="str">
            <v>Geen pensioendeelnemer</v>
          </cell>
          <cell r="AV2079" t="str">
            <v>02</v>
          </cell>
          <cell r="AW2079" t="str">
            <v>Basis CAO BDO</v>
          </cell>
          <cell r="AX2079">
            <v>44018</v>
          </cell>
          <cell r="BE2079" t="str">
            <v>9000100501</v>
          </cell>
          <cell r="BG2079">
            <v>44018</v>
          </cell>
          <cell r="BI2079" t="str">
            <v>J</v>
          </cell>
          <cell r="BJ2079" t="str">
            <v>J</v>
          </cell>
          <cell r="BK2079" t="str">
            <v>N</v>
          </cell>
          <cell r="BN2079" t="str">
            <v>Ongehuwd</v>
          </cell>
          <cell r="BV2079" t="str">
            <v>N</v>
          </cell>
          <cell r="BW2079" t="str">
            <v>N</v>
          </cell>
          <cell r="BX2079" t="str">
            <v>N</v>
          </cell>
          <cell r="BZ2079" t="str">
            <v>Nederlandse</v>
          </cell>
          <cell r="CA2079" t="str">
            <v>NL</v>
          </cell>
          <cell r="CB2079" t="str">
            <v>+31623953320</v>
          </cell>
          <cell r="CC2079" t="str">
            <v>dariowee@hotmail.com</v>
          </cell>
          <cell r="CE2079" t="str">
            <v>+31623953320</v>
          </cell>
          <cell r="CL2079" t="str">
            <v>Indiensttreding</v>
          </cell>
          <cell r="CN2079">
            <v>0</v>
          </cell>
          <cell r="CO2079">
            <v>0</v>
          </cell>
          <cell r="CP2079">
            <v>0</v>
          </cell>
          <cell r="CQ2079">
            <v>0</v>
          </cell>
          <cell r="CR2079">
            <v>0</v>
          </cell>
          <cell r="CS2079">
            <v>0</v>
          </cell>
          <cell r="CT2079">
            <v>0</v>
          </cell>
          <cell r="CU2079">
            <v>0</v>
          </cell>
          <cell r="CV2079">
            <v>0</v>
          </cell>
          <cell r="CW2079">
            <v>0</v>
          </cell>
        </row>
        <row r="2080">
          <cell r="A2080" t="str">
            <v>23839</v>
          </cell>
          <cell r="B2080" t="str">
            <v>Noa</v>
          </cell>
          <cell r="C2080" t="str">
            <v>Spiegelenberg</v>
          </cell>
          <cell r="D2080">
            <v>43867</v>
          </cell>
          <cell r="E2080">
            <v>43867</v>
          </cell>
          <cell r="G2080" t="str">
            <v>Utrecht</v>
          </cell>
          <cell r="H2080">
            <v>0.4</v>
          </cell>
          <cell r="I2080">
            <v>0</v>
          </cell>
          <cell r="J2080" t="str">
            <v>Uitzendkracht</v>
          </cell>
          <cell r="K2080" t="str">
            <v>Uitzendkracht</v>
          </cell>
          <cell r="L2080" t="str">
            <v>Ondersteuning</v>
          </cell>
          <cell r="M2080" t="str">
            <v>Advisory</v>
          </cell>
          <cell r="N2080" t="str">
            <v>5100</v>
          </cell>
          <cell r="O2080" t="str">
            <v>514</v>
          </cell>
          <cell r="P2080" t="str">
            <v>Management Assistent</v>
          </cell>
          <cell r="Q2080" t="str">
            <v>E</v>
          </cell>
          <cell r="R2080" t="str">
            <v>Vrouw</v>
          </cell>
          <cell r="S2080">
            <v>36317</v>
          </cell>
          <cell r="T2080" t="str">
            <v>BDO Advisory B.V.</v>
          </cell>
          <cell r="U2080" t="str">
            <v>Medewerkers Ondersteuning Advisory Legal</v>
          </cell>
          <cell r="V2080">
            <v>44074</v>
          </cell>
          <cell r="W2080" t="str">
            <v>Bepaalde tijd</v>
          </cell>
          <cell r="Y2080" t="str">
            <v>Advisory</v>
          </cell>
          <cell r="Z2080" t="str">
            <v>Spiegelenberg</v>
          </cell>
          <cell r="AB2080" t="str">
            <v>N.</v>
          </cell>
          <cell r="AD2080" t="str">
            <v>Spiegelenberg</v>
          </cell>
          <cell r="AE2080" t="str">
            <v>Jadelaan 23</v>
          </cell>
          <cell r="AG2080" t="str">
            <v>3523 CS  UTRECHT</v>
          </cell>
          <cell r="AL2080" t="str">
            <v>mevr. N. Spiegelenberg</v>
          </cell>
          <cell r="AM2080">
            <v>16</v>
          </cell>
          <cell r="AN2080" t="str">
            <v>N</v>
          </cell>
          <cell r="AO2080" t="str">
            <v>Noa.Spiegelenberg@bdo.nl</v>
          </cell>
          <cell r="AP2080" t="str">
            <v>06-13632171</v>
          </cell>
          <cell r="AQ2080" t="str">
            <v>06-13632171</v>
          </cell>
          <cell r="AR2080" t="str">
            <v>Geen pensioendeelnemer</v>
          </cell>
          <cell r="AV2080" t="str">
            <v>02</v>
          </cell>
          <cell r="AW2080" t="str">
            <v>Basis CAO BDO</v>
          </cell>
          <cell r="AX2080">
            <v>43867</v>
          </cell>
          <cell r="BE2080" t="str">
            <v>9000100442</v>
          </cell>
          <cell r="BG2080">
            <v>43891</v>
          </cell>
          <cell r="BI2080" t="str">
            <v>J</v>
          </cell>
          <cell r="BJ2080" t="str">
            <v>J</v>
          </cell>
          <cell r="BK2080" t="str">
            <v>N</v>
          </cell>
          <cell r="BV2080" t="str">
            <v>N</v>
          </cell>
          <cell r="BW2080" t="str">
            <v>N</v>
          </cell>
          <cell r="BX2080" t="str">
            <v>N</v>
          </cell>
          <cell r="BZ2080" t="str">
            <v>Nederlandse</v>
          </cell>
          <cell r="CC2080" t="str">
            <v>n.spiegelenberg@telfort.nl</v>
          </cell>
          <cell r="CD2080" t="str">
            <v>+31306336269</v>
          </cell>
          <cell r="CL2080" t="str">
            <v>Indiensttreding</v>
          </cell>
          <cell r="CN2080">
            <v>0</v>
          </cell>
          <cell r="CO2080">
            <v>0</v>
          </cell>
          <cell r="CP2080">
            <v>0</v>
          </cell>
          <cell r="CQ2080">
            <v>0</v>
          </cell>
          <cell r="CR2080">
            <v>0</v>
          </cell>
          <cell r="CS2080">
            <v>0</v>
          </cell>
          <cell r="CT2080">
            <v>0</v>
          </cell>
          <cell r="CU2080">
            <v>0</v>
          </cell>
          <cell r="CV2080">
            <v>0</v>
          </cell>
          <cell r="CW2080">
            <v>0</v>
          </cell>
        </row>
        <row r="2081">
          <cell r="A2081" t="str">
            <v>22524</v>
          </cell>
          <cell r="B2081" t="str">
            <v>Inge-Lisa</v>
          </cell>
          <cell r="C2081" t="str">
            <v>Toxopeus</v>
          </cell>
          <cell r="D2081">
            <v>43557</v>
          </cell>
          <cell r="E2081">
            <v>43557</v>
          </cell>
          <cell r="G2081" t="str">
            <v>Utrecht</v>
          </cell>
          <cell r="H2081">
            <v>0</v>
          </cell>
          <cell r="I2081">
            <v>0</v>
          </cell>
          <cell r="J2081" t="str">
            <v>Van ander bedrijf/filiaal ingeleend</v>
          </cell>
          <cell r="K2081" t="str">
            <v>Werk derden</v>
          </cell>
          <cell r="L2081" t="str">
            <v>Risk Advisory Services</v>
          </cell>
          <cell r="M2081" t="str">
            <v>Advisory</v>
          </cell>
          <cell r="N2081" t="str">
            <v>7130</v>
          </cell>
          <cell r="O2081" t="str">
            <v>303</v>
          </cell>
          <cell r="P2081" t="str">
            <v>Associated Partner</v>
          </cell>
          <cell r="Q2081" t="str">
            <v>nvt</v>
          </cell>
          <cell r="R2081" t="str">
            <v>Vrouw</v>
          </cell>
          <cell r="S2081">
            <v>26192</v>
          </cell>
          <cell r="T2081" t="str">
            <v>BDO Advisory B.V.</v>
          </cell>
          <cell r="U2081" t="str">
            <v>Partner Advisory FLS</v>
          </cell>
          <cell r="V2081">
            <v>44286</v>
          </cell>
          <cell r="W2081" t="str">
            <v>Bepaalde tijd</v>
          </cell>
          <cell r="Y2081" t="str">
            <v>Advisory</v>
          </cell>
          <cell r="Z2081" t="str">
            <v>Toxopeus</v>
          </cell>
          <cell r="AB2081" t="str">
            <v>I.L.</v>
          </cell>
          <cell r="AD2081" t="str">
            <v>Toxopeus</v>
          </cell>
          <cell r="AE2081" t="str">
            <v>Dieperpoelkade 7</v>
          </cell>
          <cell r="AG2081" t="str">
            <v>2361 KD  WARMOND</v>
          </cell>
          <cell r="AL2081" t="str">
            <v>mevr. I.L. Toxopeus</v>
          </cell>
          <cell r="AM2081">
            <v>0</v>
          </cell>
          <cell r="AN2081" t="str">
            <v>N</v>
          </cell>
          <cell r="AO2081" t="str">
            <v>IngeLisa.Toxopeus@bdo.nl</v>
          </cell>
          <cell r="AP2081" t="str">
            <v>06-24090270</v>
          </cell>
          <cell r="AQ2081" t="str">
            <v>06-24090270</v>
          </cell>
          <cell r="AR2081" t="str">
            <v>Geen pensioendeelnemer</v>
          </cell>
          <cell r="AV2081" t="str">
            <v>02</v>
          </cell>
          <cell r="AW2081" t="str">
            <v>Basis CAO BDO</v>
          </cell>
          <cell r="AX2081">
            <v>43924</v>
          </cell>
          <cell r="BE2081" t="str">
            <v>5000100404</v>
          </cell>
          <cell r="BG2081">
            <v>43924</v>
          </cell>
          <cell r="BI2081" t="str">
            <v>J</v>
          </cell>
          <cell r="BJ2081" t="str">
            <v>J</v>
          </cell>
          <cell r="BK2081" t="str">
            <v>N</v>
          </cell>
          <cell r="BV2081" t="str">
            <v>N</v>
          </cell>
          <cell r="BW2081" t="str">
            <v>N</v>
          </cell>
          <cell r="BX2081" t="str">
            <v>N</v>
          </cell>
          <cell r="BZ2081" t="str">
            <v>Nederlandse</v>
          </cell>
          <cell r="CA2081" t="str">
            <v>NL</v>
          </cell>
          <cell r="CC2081" t="str">
            <v>ilvries@xs4all.nl</v>
          </cell>
          <cell r="CD2081" t="str">
            <v>+31306336332</v>
          </cell>
          <cell r="CL2081" t="str">
            <v>Indiensttreding</v>
          </cell>
          <cell r="CN2081">
            <v>0</v>
          </cell>
          <cell r="CO2081">
            <v>0</v>
          </cell>
          <cell r="CP2081">
            <v>0</v>
          </cell>
          <cell r="CQ2081">
            <v>0</v>
          </cell>
          <cell r="CR2081">
            <v>0</v>
          </cell>
          <cell r="CS2081">
            <v>0</v>
          </cell>
          <cell r="CT2081">
            <v>0</v>
          </cell>
          <cell r="CU2081">
            <v>0</v>
          </cell>
          <cell r="CV2081">
            <v>0</v>
          </cell>
          <cell r="CW2081">
            <v>0</v>
          </cell>
        </row>
        <row r="2082">
          <cell r="A2082" t="str">
            <v>23754</v>
          </cell>
          <cell r="B2082" t="str">
            <v>Richard</v>
          </cell>
          <cell r="C2082" t="str">
            <v>Japin</v>
          </cell>
          <cell r="D2082">
            <v>43843</v>
          </cell>
          <cell r="E2082">
            <v>43843</v>
          </cell>
          <cell r="G2082" t="str">
            <v>Utrecht</v>
          </cell>
          <cell r="H2082">
            <v>0</v>
          </cell>
          <cell r="I2082">
            <v>0</v>
          </cell>
          <cell r="J2082" t="str">
            <v>Van ander bedrijf/filiaal ingeleend</v>
          </cell>
          <cell r="K2082" t="str">
            <v>Werk derden</v>
          </cell>
          <cell r="L2082" t="str">
            <v>Public Sector Consulting</v>
          </cell>
          <cell r="M2082" t="str">
            <v>Advisory</v>
          </cell>
          <cell r="N2082" t="str">
            <v>3400</v>
          </cell>
          <cell r="O2082" t="str">
            <v>325</v>
          </cell>
          <cell r="P2082" t="str">
            <v>Adviseur</v>
          </cell>
          <cell r="Q2082" t="str">
            <v>5</v>
          </cell>
          <cell r="R2082" t="str">
            <v>Man</v>
          </cell>
          <cell r="S2082">
            <v>31355</v>
          </cell>
          <cell r="T2082" t="str">
            <v>BDO Advisory B.V.</v>
          </cell>
          <cell r="U2082" t="str">
            <v>Medewerkers Advisory Public Sector Zorg</v>
          </cell>
          <cell r="V2082">
            <v>44074</v>
          </cell>
          <cell r="W2082" t="str">
            <v>Bepaalde tijd</v>
          </cell>
          <cell r="Y2082" t="str">
            <v>Advisory</v>
          </cell>
          <cell r="Z2082" t="str">
            <v>Japin</v>
          </cell>
          <cell r="AB2082" t="str">
            <v>R.</v>
          </cell>
          <cell r="AD2082" t="str">
            <v>Japin</v>
          </cell>
          <cell r="AE2082" t="str">
            <v>Zouwendijk 21</v>
          </cell>
          <cell r="AG2082" t="str">
            <v>4231 CA  MEERKERK</v>
          </cell>
          <cell r="AL2082" t="str">
            <v>dhr. R. Japin</v>
          </cell>
          <cell r="AM2082">
            <v>0</v>
          </cell>
          <cell r="AN2082" t="str">
            <v>N</v>
          </cell>
          <cell r="AO2082" t="str">
            <v>Richard.Japin@bdo.nl</v>
          </cell>
          <cell r="AP2082" t="str">
            <v>06-15613247</v>
          </cell>
          <cell r="AQ2082" t="str">
            <v>06-15613247</v>
          </cell>
          <cell r="AR2082" t="str">
            <v>Geen pensioendeelnemer</v>
          </cell>
          <cell r="AV2082" t="str">
            <v>02</v>
          </cell>
          <cell r="AW2082" t="str">
            <v>Basis CAO BDO</v>
          </cell>
          <cell r="AX2082">
            <v>43983</v>
          </cell>
          <cell r="BE2082" t="str">
            <v>9040000604</v>
          </cell>
          <cell r="BG2082">
            <v>43983</v>
          </cell>
          <cell r="BI2082" t="str">
            <v>J</v>
          </cell>
          <cell r="BJ2082" t="str">
            <v>J</v>
          </cell>
          <cell r="BK2082" t="str">
            <v>N</v>
          </cell>
          <cell r="BV2082" t="str">
            <v>N</v>
          </cell>
          <cell r="BW2082" t="str">
            <v>N</v>
          </cell>
          <cell r="BX2082" t="str">
            <v>N</v>
          </cell>
          <cell r="CC2082" t="str">
            <v>richard@vuurconsultancy.nl</v>
          </cell>
          <cell r="CD2082" t="str">
            <v>+31302849746</v>
          </cell>
          <cell r="CL2082" t="str">
            <v>Indiensttreding</v>
          </cell>
          <cell r="CN2082">
            <v>0</v>
          </cell>
          <cell r="CO2082">
            <v>0</v>
          </cell>
          <cell r="CP2082">
            <v>0</v>
          </cell>
          <cell r="CQ2082">
            <v>0</v>
          </cell>
          <cell r="CR2082">
            <v>0</v>
          </cell>
          <cell r="CS2082">
            <v>0</v>
          </cell>
          <cell r="CT2082">
            <v>0</v>
          </cell>
          <cell r="CU2082">
            <v>0</v>
          </cell>
          <cell r="CV2082">
            <v>0</v>
          </cell>
          <cell r="CW2082">
            <v>0</v>
          </cell>
        </row>
        <row r="2083">
          <cell r="A2083" t="str">
            <v>23757</v>
          </cell>
          <cell r="B2083" t="str">
            <v>Cor</v>
          </cell>
          <cell r="C2083" t="str">
            <v>Calis</v>
          </cell>
          <cell r="D2083">
            <v>43831</v>
          </cell>
          <cell r="E2083">
            <v>43831</v>
          </cell>
          <cell r="G2083" t="str">
            <v>Utrecht</v>
          </cell>
          <cell r="H2083">
            <v>0</v>
          </cell>
          <cell r="I2083">
            <v>0</v>
          </cell>
          <cell r="J2083" t="str">
            <v>Van ander bedrijf/filiaal ingeleend</v>
          </cell>
          <cell r="K2083" t="str">
            <v>Werk derden</v>
          </cell>
          <cell r="L2083" t="str">
            <v>Public Sector Consulting</v>
          </cell>
          <cell r="M2083" t="str">
            <v>Advisory</v>
          </cell>
          <cell r="N2083" t="str">
            <v>3400</v>
          </cell>
          <cell r="O2083" t="str">
            <v>320</v>
          </cell>
          <cell r="P2083" t="str">
            <v>Sr. Adviseur</v>
          </cell>
          <cell r="Q2083" t="str">
            <v>6</v>
          </cell>
          <cell r="R2083" t="str">
            <v>Man</v>
          </cell>
          <cell r="S2083">
            <v>21245</v>
          </cell>
          <cell r="T2083" t="str">
            <v>BDO Advisory B.V.</v>
          </cell>
          <cell r="U2083" t="str">
            <v>Medewerkers Advisory Public Sector Lokale overheid</v>
          </cell>
          <cell r="V2083">
            <v>44196</v>
          </cell>
          <cell r="W2083" t="str">
            <v>Bepaalde tijd</v>
          </cell>
          <cell r="Y2083" t="str">
            <v>Advisory</v>
          </cell>
          <cell r="Z2083" t="str">
            <v>Calis</v>
          </cell>
          <cell r="AB2083" t="str">
            <v>C.A.</v>
          </cell>
          <cell r="AD2083" t="str">
            <v>Calis</v>
          </cell>
          <cell r="AE2083" t="str">
            <v>Rading 29</v>
          </cell>
          <cell r="AG2083" t="str">
            <v>1213 RK  HILVERSUM</v>
          </cell>
          <cell r="AL2083" t="str">
            <v>dhr. C.A. Calis</v>
          </cell>
          <cell r="AM2083">
            <v>0</v>
          </cell>
          <cell r="AN2083" t="str">
            <v>N</v>
          </cell>
          <cell r="AO2083" t="str">
            <v>Cor.Calis@bdo.nl</v>
          </cell>
          <cell r="AP2083" t="str">
            <v>06-57886294</v>
          </cell>
          <cell r="AQ2083" t="str">
            <v>06-57886294</v>
          </cell>
          <cell r="AR2083" t="str">
            <v>Geen pensioendeelnemer</v>
          </cell>
          <cell r="AV2083" t="str">
            <v>02</v>
          </cell>
          <cell r="AW2083" t="str">
            <v>Basis CAO BDO</v>
          </cell>
          <cell r="AX2083">
            <v>43831</v>
          </cell>
          <cell r="BE2083" t="str">
            <v>9040000003</v>
          </cell>
          <cell r="BG2083">
            <v>43831</v>
          </cell>
          <cell r="BI2083" t="str">
            <v>J</v>
          </cell>
          <cell r="BJ2083" t="str">
            <v>J</v>
          </cell>
          <cell r="BK2083" t="str">
            <v>N</v>
          </cell>
          <cell r="BV2083" t="str">
            <v>N</v>
          </cell>
          <cell r="BW2083" t="str">
            <v>N</v>
          </cell>
          <cell r="BX2083" t="str">
            <v>N</v>
          </cell>
          <cell r="CD2083" t="str">
            <v>+31302849743</v>
          </cell>
          <cell r="CL2083" t="str">
            <v>Indiensttreding</v>
          </cell>
          <cell r="CN2083">
            <v>0</v>
          </cell>
          <cell r="CO2083">
            <v>0</v>
          </cell>
          <cell r="CP2083">
            <v>0</v>
          </cell>
          <cell r="CQ2083">
            <v>0</v>
          </cell>
          <cell r="CR2083">
            <v>0</v>
          </cell>
          <cell r="CS2083">
            <v>0</v>
          </cell>
          <cell r="CT2083">
            <v>0</v>
          </cell>
          <cell r="CU2083">
            <v>0</v>
          </cell>
          <cell r="CV2083">
            <v>0</v>
          </cell>
          <cell r="CW2083">
            <v>0</v>
          </cell>
        </row>
        <row r="2084">
          <cell r="A2084" t="str">
            <v>23781</v>
          </cell>
          <cell r="B2084" t="str">
            <v>Adriaan</v>
          </cell>
          <cell r="C2084" t="str">
            <v>Baan</v>
          </cell>
          <cell r="D2084">
            <v>43831</v>
          </cell>
          <cell r="E2084">
            <v>43831</v>
          </cell>
          <cell r="G2084" t="str">
            <v>Utrecht</v>
          </cell>
          <cell r="H2084">
            <v>0</v>
          </cell>
          <cell r="I2084">
            <v>0</v>
          </cell>
          <cell r="J2084" t="str">
            <v>Van ander bedrijf/filiaal ingeleend</v>
          </cell>
          <cell r="K2084" t="str">
            <v>Werk derden</v>
          </cell>
          <cell r="L2084" t="str">
            <v>Public Sector Consulting</v>
          </cell>
          <cell r="M2084" t="str">
            <v>Advisory</v>
          </cell>
          <cell r="N2084" t="str">
            <v>3400</v>
          </cell>
          <cell r="O2084" t="str">
            <v>325</v>
          </cell>
          <cell r="P2084" t="str">
            <v>Adviseur</v>
          </cell>
          <cell r="Q2084" t="str">
            <v>5</v>
          </cell>
          <cell r="R2084" t="str">
            <v>Man</v>
          </cell>
          <cell r="S2084">
            <v>22807</v>
          </cell>
          <cell r="T2084" t="str">
            <v>BDO Advisory B.V.</v>
          </cell>
          <cell r="U2084" t="str">
            <v>Medewerkers Advisory Organisatie-advisering</v>
          </cell>
          <cell r="V2084">
            <v>44104</v>
          </cell>
          <cell r="W2084" t="str">
            <v>Bepaalde tijd</v>
          </cell>
          <cell r="Y2084" t="str">
            <v>Advisory</v>
          </cell>
          <cell r="Z2084" t="str">
            <v>Baan</v>
          </cell>
          <cell r="AB2084" t="str">
            <v>A.G.</v>
          </cell>
          <cell r="AD2084" t="str">
            <v>Baan</v>
          </cell>
          <cell r="AE2084" t="str">
            <v>Kievitsheuvel 88</v>
          </cell>
          <cell r="AG2084" t="str">
            <v>2411 LN  BODEGRAVEN</v>
          </cell>
          <cell r="AL2084" t="str">
            <v>dhr. A.G. Baan</v>
          </cell>
          <cell r="AM2084">
            <v>0</v>
          </cell>
          <cell r="AN2084" t="str">
            <v>N</v>
          </cell>
          <cell r="AO2084" t="str">
            <v>Adriaan.Baan@bdo.nl</v>
          </cell>
          <cell r="AP2084" t="str">
            <v>06-86622268</v>
          </cell>
          <cell r="AQ2084" t="str">
            <v>06-86622268</v>
          </cell>
          <cell r="AR2084" t="str">
            <v>Geen pensioendeelnemer</v>
          </cell>
          <cell r="AV2084" t="str">
            <v>02</v>
          </cell>
          <cell r="AW2084" t="str">
            <v>Basis CAO BDO</v>
          </cell>
          <cell r="AX2084">
            <v>44013</v>
          </cell>
          <cell r="BE2084" t="str">
            <v>9040000600</v>
          </cell>
          <cell r="BG2084">
            <v>44013</v>
          </cell>
          <cell r="BI2084" t="str">
            <v>J</v>
          </cell>
          <cell r="BJ2084" t="str">
            <v>J</v>
          </cell>
          <cell r="BK2084" t="str">
            <v>N</v>
          </cell>
          <cell r="BV2084" t="str">
            <v>N</v>
          </cell>
          <cell r="BW2084" t="str">
            <v>N</v>
          </cell>
          <cell r="BX2084" t="str">
            <v>N</v>
          </cell>
          <cell r="CC2084" t="str">
            <v>abaan@ambaan.nl</v>
          </cell>
          <cell r="CL2084" t="str">
            <v>Indiensttreding</v>
          </cell>
          <cell r="CN2084">
            <v>0</v>
          </cell>
          <cell r="CO2084">
            <v>0</v>
          </cell>
          <cell r="CP2084">
            <v>0</v>
          </cell>
          <cell r="CQ2084">
            <v>0</v>
          </cell>
          <cell r="CR2084">
            <v>0</v>
          </cell>
          <cell r="CS2084">
            <v>0</v>
          </cell>
          <cell r="CT2084">
            <v>0</v>
          </cell>
          <cell r="CU2084">
            <v>0</v>
          </cell>
          <cell r="CV2084">
            <v>0</v>
          </cell>
          <cell r="CW2084">
            <v>0</v>
          </cell>
        </row>
        <row r="2085">
          <cell r="A2085" t="str">
            <v>23616</v>
          </cell>
          <cell r="B2085" t="str">
            <v>Geke</v>
          </cell>
          <cell r="C2085" t="str">
            <v>Werkman</v>
          </cell>
          <cell r="D2085">
            <v>43770</v>
          </cell>
          <cell r="E2085">
            <v>43770</v>
          </cell>
          <cell r="G2085" t="str">
            <v>Eindhoven</v>
          </cell>
          <cell r="H2085">
            <v>0</v>
          </cell>
          <cell r="I2085">
            <v>0</v>
          </cell>
          <cell r="J2085" t="str">
            <v>Van ander bedrijf/filiaal ingeleend</v>
          </cell>
          <cell r="K2085" t="str">
            <v>Werk derden</v>
          </cell>
          <cell r="L2085" t="str">
            <v>Legal</v>
          </cell>
          <cell r="M2085" t="str">
            <v>Advisory</v>
          </cell>
          <cell r="N2085" t="str">
            <v>6051</v>
          </cell>
          <cell r="O2085" t="str">
            <v>318</v>
          </cell>
          <cell r="P2085" t="str">
            <v>Sr. Jurist</v>
          </cell>
          <cell r="Q2085" t="str">
            <v>6</v>
          </cell>
          <cell r="R2085" t="str">
            <v>Vrouw</v>
          </cell>
          <cell r="S2085">
            <v>27881</v>
          </cell>
          <cell r="T2085" t="str">
            <v>BDO Legal B.V.</v>
          </cell>
          <cell r="U2085" t="str">
            <v>Medewerkers Advisory Legal AR B</v>
          </cell>
          <cell r="V2085">
            <v>43982</v>
          </cell>
          <cell r="W2085" t="str">
            <v>Bepaalde tijd</v>
          </cell>
          <cell r="Y2085" t="str">
            <v>Advisory</v>
          </cell>
          <cell r="Z2085" t="str">
            <v>Werkman</v>
          </cell>
          <cell r="AB2085" t="str">
            <v>G.</v>
          </cell>
          <cell r="AD2085" t="str">
            <v>Werkman</v>
          </cell>
          <cell r="AE2085" t="str">
            <v>Lübeckweg 2</v>
          </cell>
          <cell r="AG2085" t="str">
            <v>9723 HE  GRONINGEN</v>
          </cell>
          <cell r="AL2085" t="str">
            <v>mevr. G. Werkman</v>
          </cell>
          <cell r="AM2085">
            <v>0</v>
          </cell>
          <cell r="AN2085" t="str">
            <v>N</v>
          </cell>
          <cell r="AO2085" t="str">
            <v>Geke.Werkman@bdo.nl</v>
          </cell>
          <cell r="AP2085" t="str">
            <v>06-20911912</v>
          </cell>
          <cell r="AQ2085" t="str">
            <v>06-20911912</v>
          </cell>
          <cell r="AR2085" t="str">
            <v>Geen pensioendeelnemer</v>
          </cell>
          <cell r="AV2085" t="str">
            <v>02</v>
          </cell>
          <cell r="AW2085" t="str">
            <v>Basis CAO BDO</v>
          </cell>
          <cell r="AX2085">
            <v>43770</v>
          </cell>
          <cell r="BE2085" t="str">
            <v>9040000000</v>
          </cell>
          <cell r="BG2085">
            <v>43770</v>
          </cell>
          <cell r="BI2085" t="str">
            <v>J</v>
          </cell>
          <cell r="BJ2085" t="str">
            <v>J</v>
          </cell>
          <cell r="BK2085" t="str">
            <v>N</v>
          </cell>
          <cell r="BV2085" t="str">
            <v>N</v>
          </cell>
          <cell r="BW2085" t="str">
            <v>N</v>
          </cell>
          <cell r="BX2085" t="str">
            <v>N</v>
          </cell>
          <cell r="CC2085" t="str">
            <v>geke@werk-bouw.nl</v>
          </cell>
          <cell r="CD2085" t="str">
            <v>+31402987884</v>
          </cell>
          <cell r="CL2085" t="str">
            <v>Indiensttreding</v>
          </cell>
          <cell r="CN2085">
            <v>0</v>
          </cell>
          <cell r="CO2085">
            <v>0</v>
          </cell>
          <cell r="CP2085">
            <v>0</v>
          </cell>
          <cell r="CQ2085">
            <v>0</v>
          </cell>
          <cell r="CR2085">
            <v>0</v>
          </cell>
          <cell r="CS2085">
            <v>0</v>
          </cell>
          <cell r="CT2085">
            <v>0</v>
          </cell>
          <cell r="CU2085">
            <v>0</v>
          </cell>
          <cell r="CV2085">
            <v>0</v>
          </cell>
          <cell r="CW2085">
            <v>0</v>
          </cell>
        </row>
        <row r="2086">
          <cell r="A2086" t="str">
            <v>23959</v>
          </cell>
          <cell r="B2086" t="str">
            <v>Riz</v>
          </cell>
          <cell r="C2086" t="str">
            <v>Ahmed</v>
          </cell>
          <cell r="D2086">
            <v>43831</v>
          </cell>
          <cell r="E2086">
            <v>43831</v>
          </cell>
          <cell r="G2086" t="str">
            <v>Utrecht</v>
          </cell>
          <cell r="H2086">
            <v>0</v>
          </cell>
          <cell r="I2086">
            <v>0</v>
          </cell>
          <cell r="J2086" t="str">
            <v>Van ander bedrijf/filiaal ingeleend</v>
          </cell>
          <cell r="K2086" t="str">
            <v>Werk derden</v>
          </cell>
          <cell r="L2086" t="str">
            <v>Public Sector Consulting</v>
          </cell>
          <cell r="M2086" t="str">
            <v>Advisory</v>
          </cell>
          <cell r="N2086" t="str">
            <v>3400</v>
          </cell>
          <cell r="O2086" t="str">
            <v>325</v>
          </cell>
          <cell r="P2086" t="str">
            <v>Adviseur</v>
          </cell>
          <cell r="Q2086" t="str">
            <v>5</v>
          </cell>
          <cell r="R2086" t="str">
            <v>Man</v>
          </cell>
          <cell r="S2086">
            <v>31181</v>
          </cell>
          <cell r="T2086" t="str">
            <v>BDO Advisory B.V.</v>
          </cell>
          <cell r="U2086" t="str">
            <v>Medewerkers Advisory Organisatie-advisering</v>
          </cell>
          <cell r="V2086">
            <v>44135</v>
          </cell>
          <cell r="W2086" t="str">
            <v>Bepaalde tijd</v>
          </cell>
          <cell r="Y2086" t="str">
            <v>Advisory</v>
          </cell>
          <cell r="Z2086" t="str">
            <v>Ahmed</v>
          </cell>
          <cell r="AB2086" t="str">
            <v>R.</v>
          </cell>
          <cell r="AD2086" t="str">
            <v>Ahmed</v>
          </cell>
          <cell r="AE2086" t="str">
            <v>Klaasje Bogaard-Slingerhof 10</v>
          </cell>
          <cell r="AG2086" t="str">
            <v>2135 SM  HOOFDDORP</v>
          </cell>
          <cell r="AL2086" t="str">
            <v>dhr. R. Ahmed</v>
          </cell>
          <cell r="AM2086">
            <v>0</v>
          </cell>
          <cell r="AN2086" t="str">
            <v>N</v>
          </cell>
          <cell r="AO2086" t="str">
            <v>Riz.Ahmed@bdo.nl</v>
          </cell>
          <cell r="AP2086" t="str">
            <v>06-48404941</v>
          </cell>
          <cell r="AQ2086" t="str">
            <v>06-48404941</v>
          </cell>
          <cell r="AR2086" t="str">
            <v>Geen pensioendeelnemer</v>
          </cell>
          <cell r="AV2086" t="str">
            <v>02</v>
          </cell>
          <cell r="AW2086" t="str">
            <v>Basis CAO BDO</v>
          </cell>
          <cell r="AX2086">
            <v>43831</v>
          </cell>
          <cell r="BE2086" t="str">
            <v>9040000600</v>
          </cell>
          <cell r="BG2086">
            <v>43831</v>
          </cell>
          <cell r="BI2086" t="str">
            <v>J</v>
          </cell>
          <cell r="BJ2086" t="str">
            <v>J</v>
          </cell>
          <cell r="BK2086" t="str">
            <v>N</v>
          </cell>
          <cell r="BV2086" t="str">
            <v>N</v>
          </cell>
          <cell r="BW2086" t="str">
            <v>N</v>
          </cell>
          <cell r="BX2086" t="str">
            <v>N</v>
          </cell>
          <cell r="CC2086" t="str">
            <v>info@ariz-consulting.com</v>
          </cell>
          <cell r="CD2086" t="str">
            <v>+31302849804</v>
          </cell>
          <cell r="CL2086" t="str">
            <v>Indiensttreding</v>
          </cell>
          <cell r="CN2086">
            <v>0</v>
          </cell>
          <cell r="CO2086">
            <v>0</v>
          </cell>
          <cell r="CP2086">
            <v>0</v>
          </cell>
          <cell r="CQ2086">
            <v>0</v>
          </cell>
          <cell r="CR2086">
            <v>0</v>
          </cell>
          <cell r="CS2086">
            <v>0</v>
          </cell>
          <cell r="CT2086">
            <v>0</v>
          </cell>
          <cell r="CU2086">
            <v>0</v>
          </cell>
          <cell r="CV2086">
            <v>0</v>
          </cell>
          <cell r="CW2086">
            <v>0</v>
          </cell>
        </row>
        <row r="2087">
          <cell r="A2087" t="str">
            <v>21113</v>
          </cell>
          <cell r="B2087" t="str">
            <v>Nana</v>
          </cell>
          <cell r="C2087" t="str">
            <v>Boateng</v>
          </cell>
          <cell r="D2087">
            <v>43191</v>
          </cell>
          <cell r="E2087">
            <v>43191</v>
          </cell>
          <cell r="G2087" t="str">
            <v>Amstelveen</v>
          </cell>
          <cell r="H2087">
            <v>1</v>
          </cell>
          <cell r="I2087">
            <v>2850</v>
          </cell>
          <cell r="J2087" t="str">
            <v>Personeelslid</v>
          </cell>
          <cell r="K2087" t="str">
            <v>Fulltimer</v>
          </cell>
          <cell r="L2087" t="str">
            <v>Audit &amp; Assurance</v>
          </cell>
          <cell r="M2087" t="str">
            <v>A&amp;A</v>
          </cell>
          <cell r="N2087" t="str">
            <v>10900</v>
          </cell>
          <cell r="O2087" t="str">
            <v>141</v>
          </cell>
          <cell r="P2087" t="str">
            <v>Jr. IT Auditor</v>
          </cell>
          <cell r="Q2087" t="str">
            <v>4</v>
          </cell>
          <cell r="R2087" t="str">
            <v>Man</v>
          </cell>
          <cell r="S2087">
            <v>33269</v>
          </cell>
          <cell r="T2087" t="str">
            <v>BDO Audit &amp; Assurance B.V.</v>
          </cell>
          <cell r="U2087" t="str">
            <v>Medewerkers A&amp;A IT Audit A</v>
          </cell>
          <cell r="W2087" t="str">
            <v>Onbepaalde tijd</v>
          </cell>
          <cell r="Y2087" t="str">
            <v>IT Audit</v>
          </cell>
          <cell r="Z2087" t="str">
            <v>Boateng</v>
          </cell>
          <cell r="AB2087" t="str">
            <v>N.Y.</v>
          </cell>
          <cell r="AD2087" t="str">
            <v>Boateng</v>
          </cell>
          <cell r="AE2087" t="str">
            <v>H. Cleyndertweg 495</v>
          </cell>
          <cell r="AG2087" t="str">
            <v>1025 DV  AMSTERDAM</v>
          </cell>
          <cell r="AJ2087" t="str">
            <v>204694516</v>
          </cell>
          <cell r="AL2087" t="str">
            <v>dhr. N.Y. Boateng</v>
          </cell>
          <cell r="AM2087">
            <v>40</v>
          </cell>
          <cell r="AN2087" t="str">
            <v>N</v>
          </cell>
          <cell r="AO2087" t="str">
            <v>Nana.Boateng@bdo.nl</v>
          </cell>
          <cell r="AP2087" t="str">
            <v>06-11282164</v>
          </cell>
          <cell r="AQ2087" t="str">
            <v>06-11282164</v>
          </cell>
          <cell r="AR2087" t="str">
            <v>Pensioenregeling A</v>
          </cell>
          <cell r="AS2087">
            <v>43191</v>
          </cell>
          <cell r="AU2087">
            <v>109.1</v>
          </cell>
          <cell r="AV2087" t="str">
            <v>02</v>
          </cell>
          <cell r="AW2087" t="str">
            <v>Basis CAO BDO</v>
          </cell>
          <cell r="AX2087">
            <v>43556</v>
          </cell>
          <cell r="BE2087" t="str">
            <v>9000000914</v>
          </cell>
          <cell r="BG2087">
            <v>43831</v>
          </cell>
          <cell r="BI2087" t="str">
            <v>J</v>
          </cell>
          <cell r="BJ2087" t="str">
            <v>J</v>
          </cell>
          <cell r="BK2087" t="str">
            <v>N</v>
          </cell>
          <cell r="BN2087" t="str">
            <v>Ongehuwd</v>
          </cell>
          <cell r="BR2087">
            <v>201814</v>
          </cell>
          <cell r="BS2087">
            <v>201814</v>
          </cell>
          <cell r="BV2087" t="str">
            <v>N</v>
          </cell>
          <cell r="BW2087" t="str">
            <v>N</v>
          </cell>
          <cell r="BX2087" t="str">
            <v>J</v>
          </cell>
          <cell r="BZ2087" t="str">
            <v>Nederlandse</v>
          </cell>
          <cell r="CA2087" t="str">
            <v>NL</v>
          </cell>
          <cell r="CB2087" t="str">
            <v>06-11282164</v>
          </cell>
          <cell r="CC2087" t="str">
            <v>boatengny@gmail.com</v>
          </cell>
          <cell r="CD2087" t="str">
            <v>+31203634219</v>
          </cell>
          <cell r="CE2087" t="str">
            <v>06-11282164</v>
          </cell>
          <cell r="CL2087" t="str">
            <v>Indiensttreding</v>
          </cell>
          <cell r="CN2087">
            <v>0</v>
          </cell>
          <cell r="CO2087">
            <v>0</v>
          </cell>
          <cell r="CP2087">
            <v>0</v>
          </cell>
          <cell r="CQ2087">
            <v>0</v>
          </cell>
          <cell r="CR2087">
            <v>0</v>
          </cell>
          <cell r="CS2087">
            <v>0</v>
          </cell>
          <cell r="CT2087">
            <v>0</v>
          </cell>
          <cell r="CU2087">
            <v>0</v>
          </cell>
          <cell r="CV2087">
            <v>0</v>
          </cell>
          <cell r="CW2087" t="str">
            <v>Thuiswerkplek € 399,80</v>
          </cell>
        </row>
        <row r="2088">
          <cell r="A2088" t="str">
            <v>15510</v>
          </cell>
          <cell r="B2088" t="str">
            <v>Adriaan</v>
          </cell>
          <cell r="C2088" t="str">
            <v>Heijstek</v>
          </cell>
          <cell r="D2088">
            <v>41883</v>
          </cell>
          <cell r="E2088">
            <v>42005</v>
          </cell>
          <cell r="G2088" t="str">
            <v>Rotterdam</v>
          </cell>
          <cell r="H2088">
            <v>1</v>
          </cell>
          <cell r="I2088">
            <v>4544</v>
          </cell>
          <cell r="J2088" t="str">
            <v>Personeelslid</v>
          </cell>
          <cell r="K2088" t="str">
            <v>Fulltimer</v>
          </cell>
          <cell r="L2088" t="str">
            <v>Audit &amp; Assurance</v>
          </cell>
          <cell r="M2088" t="str">
            <v>A&amp;A</v>
          </cell>
          <cell r="N2088" t="str">
            <v>10900</v>
          </cell>
          <cell r="O2088" t="str">
            <v>121</v>
          </cell>
          <cell r="P2088" t="str">
            <v>Manager IT Audit</v>
          </cell>
          <cell r="Q2088" t="str">
            <v>6</v>
          </cell>
          <cell r="R2088" t="str">
            <v>Man</v>
          </cell>
          <cell r="S2088">
            <v>33379</v>
          </cell>
          <cell r="T2088" t="str">
            <v>BDO Audit &amp; Assurance B.V.</v>
          </cell>
          <cell r="U2088" t="str">
            <v>Medewerkers A&amp;A IT Audit</v>
          </cell>
          <cell r="W2088" t="str">
            <v>Onbepaalde tijd</v>
          </cell>
          <cell r="Y2088" t="str">
            <v>IT Audit</v>
          </cell>
          <cell r="Z2088" t="str">
            <v>Heijstek</v>
          </cell>
          <cell r="AB2088" t="str">
            <v>H.A.S.</v>
          </cell>
          <cell r="AD2088" t="str">
            <v>Heijstek</v>
          </cell>
          <cell r="AE2088" t="str">
            <v>Heinsiusstraat 19</v>
          </cell>
          <cell r="AG2088" t="str">
            <v>3314 AH  DORDRECHT</v>
          </cell>
          <cell r="AJ2088" t="str">
            <v>205969604</v>
          </cell>
          <cell r="AL2088" t="str">
            <v>dhr. H.A.S. Heijstek</v>
          </cell>
          <cell r="AM2088">
            <v>40</v>
          </cell>
          <cell r="AN2088" t="str">
            <v>N</v>
          </cell>
          <cell r="AO2088" t="str">
            <v>Adriaan.Heijstek@bdo.nl</v>
          </cell>
          <cell r="AP2088" t="str">
            <v>06-13607216</v>
          </cell>
          <cell r="AQ2088" t="str">
            <v>06-13607216</v>
          </cell>
          <cell r="AR2088" t="str">
            <v>Pensioenregeling A</v>
          </cell>
          <cell r="AS2088">
            <v>41883</v>
          </cell>
          <cell r="AT2088">
            <v>8299194</v>
          </cell>
          <cell r="AU2088">
            <v>79.75</v>
          </cell>
          <cell r="AV2088" t="str">
            <v>02</v>
          </cell>
          <cell r="AW2088" t="str">
            <v>Basis CAO BDO</v>
          </cell>
          <cell r="AX2088">
            <v>42248</v>
          </cell>
          <cell r="BE2088" t="str">
            <v>9000000913</v>
          </cell>
          <cell r="BG2088">
            <v>44013</v>
          </cell>
          <cell r="BH2088" t="str">
            <v>MSc RE</v>
          </cell>
          <cell r="BI2088" t="str">
            <v>J</v>
          </cell>
          <cell r="BJ2088" t="str">
            <v>J</v>
          </cell>
          <cell r="BK2088" t="str">
            <v>N</v>
          </cell>
          <cell r="BN2088" t="str">
            <v>Gehuwd</v>
          </cell>
          <cell r="BO2088">
            <v>42088</v>
          </cell>
          <cell r="BR2088">
            <v>201436</v>
          </cell>
          <cell r="BS2088">
            <v>201436</v>
          </cell>
          <cell r="BV2088" t="str">
            <v>N</v>
          </cell>
          <cell r="BW2088" t="str">
            <v>J</v>
          </cell>
          <cell r="BX2088" t="str">
            <v>J</v>
          </cell>
          <cell r="BZ2088" t="str">
            <v>Nederlandse</v>
          </cell>
          <cell r="CA2088" t="str">
            <v>NL</v>
          </cell>
          <cell r="CB2088" t="str">
            <v>06-13607216</v>
          </cell>
          <cell r="CD2088" t="str">
            <v>+31102424876</v>
          </cell>
          <cell r="CE2088" t="str">
            <v>06-13607216</v>
          </cell>
          <cell r="CL2088" t="str">
            <v>Omzetting dienstverband</v>
          </cell>
          <cell r="CN2088">
            <v>0</v>
          </cell>
          <cell r="CO2088">
            <v>0</v>
          </cell>
          <cell r="CP2088">
            <v>0</v>
          </cell>
          <cell r="CQ2088">
            <v>0</v>
          </cell>
          <cell r="CR2088">
            <v>0</v>
          </cell>
          <cell r="CS2088">
            <v>0</v>
          </cell>
          <cell r="CT2088">
            <v>0</v>
          </cell>
          <cell r="CU2088">
            <v>0</v>
          </cell>
          <cell r="CV2088">
            <v>0</v>
          </cell>
          <cell r="CW2088" t="str">
            <v>Thuiswerkplek € 399,80</v>
          </cell>
        </row>
        <row r="2089">
          <cell r="A2089" t="str">
            <v>16744</v>
          </cell>
          <cell r="B2089" t="str">
            <v>Arjan</v>
          </cell>
          <cell r="C2089" t="str">
            <v>van der Wende</v>
          </cell>
          <cell r="D2089">
            <v>42156</v>
          </cell>
          <cell r="E2089">
            <v>42156</v>
          </cell>
          <cell r="G2089" t="str">
            <v>Tilburg</v>
          </cell>
          <cell r="H2089">
            <v>1</v>
          </cell>
          <cell r="I2089">
            <v>4544</v>
          </cell>
          <cell r="J2089" t="str">
            <v>Personeelslid</v>
          </cell>
          <cell r="K2089" t="str">
            <v>Fulltimer</v>
          </cell>
          <cell r="L2089" t="str">
            <v>Audit &amp; Assurance</v>
          </cell>
          <cell r="M2089" t="str">
            <v>A&amp;A</v>
          </cell>
          <cell r="N2089" t="str">
            <v>10900</v>
          </cell>
          <cell r="O2089" t="str">
            <v>121</v>
          </cell>
          <cell r="P2089" t="str">
            <v>Manager IT Audit</v>
          </cell>
          <cell r="Q2089" t="str">
            <v>6</v>
          </cell>
          <cell r="R2089" t="str">
            <v>Man</v>
          </cell>
          <cell r="S2089">
            <v>33093</v>
          </cell>
          <cell r="T2089" t="str">
            <v>BDO Audit &amp; Assurance B.V.</v>
          </cell>
          <cell r="U2089" t="str">
            <v>Medewerkers A&amp;A IT Audit</v>
          </cell>
          <cell r="W2089" t="str">
            <v>Onbepaalde tijd</v>
          </cell>
          <cell r="Y2089" t="str">
            <v>IT Audit</v>
          </cell>
          <cell r="Z2089" t="str">
            <v>Wende</v>
          </cell>
          <cell r="AA2089" t="str">
            <v>van der</v>
          </cell>
          <cell r="AB2089" t="str">
            <v>A.J.</v>
          </cell>
          <cell r="AC2089" t="str">
            <v>van der</v>
          </cell>
          <cell r="AD2089" t="str">
            <v>Wende</v>
          </cell>
          <cell r="AE2089" t="str">
            <v>Notenlaan 7</v>
          </cell>
          <cell r="AG2089" t="str">
            <v>3247 GH  DIRKSLAND</v>
          </cell>
          <cell r="AJ2089" t="str">
            <v>200891728</v>
          </cell>
          <cell r="AL2089" t="str">
            <v>A.J. van der Wende MSc</v>
          </cell>
          <cell r="AM2089">
            <v>40</v>
          </cell>
          <cell r="AN2089" t="str">
            <v>N</v>
          </cell>
          <cell r="AO2089" t="str">
            <v>Arjan.van.der.Wende@bdo.nl</v>
          </cell>
          <cell r="AP2089" t="str">
            <v>06-20132459</v>
          </cell>
          <cell r="AQ2089" t="str">
            <v>06-20132459</v>
          </cell>
          <cell r="AR2089" t="str">
            <v>Pensioenregeling A</v>
          </cell>
          <cell r="AS2089">
            <v>42156</v>
          </cell>
          <cell r="AU2089">
            <v>17.75</v>
          </cell>
          <cell r="AV2089" t="str">
            <v>02</v>
          </cell>
          <cell r="AW2089" t="str">
            <v>Basis CAO BDO</v>
          </cell>
          <cell r="AX2089">
            <v>42522</v>
          </cell>
          <cell r="BE2089" t="str">
            <v>9000000913</v>
          </cell>
          <cell r="BG2089">
            <v>44013</v>
          </cell>
          <cell r="BH2089" t="str">
            <v>RE</v>
          </cell>
          <cell r="BI2089" t="str">
            <v>J</v>
          </cell>
          <cell r="BJ2089" t="str">
            <v>J</v>
          </cell>
          <cell r="BK2089" t="str">
            <v>N</v>
          </cell>
          <cell r="BN2089" t="str">
            <v>Geregistreerd partnerschap</v>
          </cell>
          <cell r="BR2089">
            <v>201523</v>
          </cell>
          <cell r="BS2089">
            <v>201523</v>
          </cell>
          <cell r="BV2089" t="str">
            <v>N</v>
          </cell>
          <cell r="BW2089" t="str">
            <v>J</v>
          </cell>
          <cell r="BX2089" t="str">
            <v>J</v>
          </cell>
          <cell r="BZ2089" t="str">
            <v>Nederlandse</v>
          </cell>
          <cell r="CA2089" t="str">
            <v>NL</v>
          </cell>
          <cell r="CB2089" t="str">
            <v>06-20132459</v>
          </cell>
          <cell r="CD2089" t="str">
            <v>+31102424873</v>
          </cell>
          <cell r="CE2089" t="str">
            <v>06-20132459</v>
          </cell>
          <cell r="CL2089" t="str">
            <v>Omzetting dienstverband</v>
          </cell>
          <cell r="CN2089">
            <v>0</v>
          </cell>
          <cell r="CO2089">
            <v>0</v>
          </cell>
          <cell r="CP2089">
            <v>0</v>
          </cell>
          <cell r="CQ2089">
            <v>0</v>
          </cell>
          <cell r="CR2089">
            <v>0</v>
          </cell>
          <cell r="CS2089">
            <v>0</v>
          </cell>
          <cell r="CT2089">
            <v>0</v>
          </cell>
          <cell r="CU2089">
            <v>0</v>
          </cell>
          <cell r="CV2089">
            <v>0</v>
          </cell>
          <cell r="CW2089" t="str">
            <v>Thuiswerkplek € 399,80</v>
          </cell>
        </row>
        <row r="2090">
          <cell r="A2090" t="str">
            <v>16791</v>
          </cell>
          <cell r="B2090" t="str">
            <v>Michel</v>
          </cell>
          <cell r="C2090" t="str">
            <v>Ophof</v>
          </cell>
          <cell r="D2090">
            <v>42130</v>
          </cell>
          <cell r="E2090">
            <v>42130</v>
          </cell>
          <cell r="G2090" t="str">
            <v>Hengelo</v>
          </cell>
          <cell r="H2090">
            <v>1</v>
          </cell>
          <cell r="I2090">
            <v>3925</v>
          </cell>
          <cell r="J2090" t="str">
            <v>Personeelslid</v>
          </cell>
          <cell r="K2090" t="str">
            <v>Fulltimer</v>
          </cell>
          <cell r="L2090" t="str">
            <v>Audit &amp; Assurance</v>
          </cell>
          <cell r="M2090" t="str">
            <v>A&amp;A</v>
          </cell>
          <cell r="N2090" t="str">
            <v>10900</v>
          </cell>
          <cell r="O2090" t="str">
            <v>136</v>
          </cell>
          <cell r="P2090" t="str">
            <v>IT Auditor</v>
          </cell>
          <cell r="Q2090" t="str">
            <v>5</v>
          </cell>
          <cell r="R2090" t="str">
            <v>Man</v>
          </cell>
          <cell r="S2090">
            <v>32844</v>
          </cell>
          <cell r="T2090" t="str">
            <v>BDO Audit &amp; Assurance B.V.</v>
          </cell>
          <cell r="U2090" t="str">
            <v>Medewerkers A&amp;A IT Audit B</v>
          </cell>
          <cell r="W2090" t="str">
            <v>Onbepaalde tijd</v>
          </cell>
          <cell r="Y2090" t="str">
            <v>IT Audit</v>
          </cell>
          <cell r="Z2090" t="str">
            <v>Ophof</v>
          </cell>
          <cell r="AB2090" t="str">
            <v>M.B.J.</v>
          </cell>
          <cell r="AD2090" t="str">
            <v>Ophof</v>
          </cell>
          <cell r="AE2090" t="str">
            <v>De Bleek 8</v>
          </cell>
          <cell r="AG2090" t="str">
            <v>7678 DL  GEESTEREN OV</v>
          </cell>
          <cell r="AJ2090" t="str">
            <v>089166796</v>
          </cell>
          <cell r="AL2090" t="str">
            <v>dhr. M.B.J. Ophof</v>
          </cell>
          <cell r="AM2090">
            <v>40</v>
          </cell>
          <cell r="AN2090" t="str">
            <v>N</v>
          </cell>
          <cell r="AO2090" t="str">
            <v>Michel.Ophof@bdo.nl</v>
          </cell>
          <cell r="AP2090" t="str">
            <v>06-27363519</v>
          </cell>
          <cell r="AQ2090" t="str">
            <v>06-27363519</v>
          </cell>
          <cell r="AR2090" t="str">
            <v>Pensioenregeling A</v>
          </cell>
          <cell r="AS2090">
            <v>42125</v>
          </cell>
          <cell r="AT2090">
            <v>8305940</v>
          </cell>
          <cell r="AU2090">
            <v>39</v>
          </cell>
          <cell r="AV2090" t="str">
            <v>02</v>
          </cell>
          <cell r="AW2090" t="str">
            <v>Basis CAO BDO</v>
          </cell>
          <cell r="AX2090">
            <v>42491</v>
          </cell>
          <cell r="BE2090" t="str">
            <v>9000000903</v>
          </cell>
          <cell r="BG2090">
            <v>43537</v>
          </cell>
          <cell r="BI2090" t="str">
            <v>J</v>
          </cell>
          <cell r="BJ2090" t="str">
            <v>J</v>
          </cell>
          <cell r="BK2090" t="str">
            <v>N</v>
          </cell>
          <cell r="BN2090" t="str">
            <v>Ongehuwd</v>
          </cell>
          <cell r="BR2090">
            <v>201519</v>
          </cell>
          <cell r="BS2090">
            <v>201519</v>
          </cell>
          <cell r="BV2090" t="str">
            <v>N</v>
          </cell>
          <cell r="BW2090" t="str">
            <v>J</v>
          </cell>
          <cell r="BX2090" t="str">
            <v>J</v>
          </cell>
          <cell r="BZ2090" t="str">
            <v>Nederlandse</v>
          </cell>
          <cell r="CA2090" t="str">
            <v>NL</v>
          </cell>
          <cell r="CB2090" t="str">
            <v>06-27363519</v>
          </cell>
          <cell r="CD2090" t="str">
            <v>+31742764255</v>
          </cell>
          <cell r="CE2090" t="str">
            <v>06-27363519</v>
          </cell>
          <cell r="CL2090" t="str">
            <v>Omzetting dienstverband</v>
          </cell>
          <cell r="CN2090">
            <v>0</v>
          </cell>
          <cell r="CO2090">
            <v>0</v>
          </cell>
          <cell r="CP2090">
            <v>0</v>
          </cell>
          <cell r="CQ2090">
            <v>0</v>
          </cell>
          <cell r="CR2090">
            <v>0</v>
          </cell>
          <cell r="CS2090">
            <v>0</v>
          </cell>
          <cell r="CT2090">
            <v>0</v>
          </cell>
          <cell r="CU2090">
            <v>0</v>
          </cell>
          <cell r="CV2090">
            <v>0</v>
          </cell>
          <cell r="CW2090" t="str">
            <v>iPad 9,7 32GB Gelcase € 377,85</v>
          </cell>
        </row>
        <row r="2091">
          <cell r="A2091" t="str">
            <v>16802</v>
          </cell>
          <cell r="B2091" t="str">
            <v>Carlijn</v>
          </cell>
          <cell r="C2091" t="str">
            <v>Frins</v>
          </cell>
          <cell r="D2091">
            <v>42156</v>
          </cell>
          <cell r="E2091">
            <v>42156</v>
          </cell>
          <cell r="G2091" t="str">
            <v>Tilburg</v>
          </cell>
          <cell r="H2091">
            <v>1</v>
          </cell>
          <cell r="I2091">
            <v>4544</v>
          </cell>
          <cell r="J2091" t="str">
            <v>Personeelslid</v>
          </cell>
          <cell r="K2091" t="str">
            <v>Fulltimer</v>
          </cell>
          <cell r="L2091" t="str">
            <v>Audit &amp; Assurance</v>
          </cell>
          <cell r="M2091" t="str">
            <v>A&amp;A</v>
          </cell>
          <cell r="N2091" t="str">
            <v>10900</v>
          </cell>
          <cell r="O2091" t="str">
            <v>121</v>
          </cell>
          <cell r="P2091" t="str">
            <v>Manager IT Audit</v>
          </cell>
          <cell r="Q2091" t="str">
            <v>6</v>
          </cell>
          <cell r="R2091" t="str">
            <v>Vrouw</v>
          </cell>
          <cell r="S2091">
            <v>33484</v>
          </cell>
          <cell r="T2091" t="str">
            <v>BDO Audit &amp; Assurance B.V.</v>
          </cell>
          <cell r="U2091" t="str">
            <v>Medewerkers A&amp;A IT Audit</v>
          </cell>
          <cell r="W2091" t="str">
            <v>Onbepaalde tijd</v>
          </cell>
          <cell r="Y2091" t="str">
            <v>IT Audit</v>
          </cell>
          <cell r="Z2091" t="str">
            <v>Frins</v>
          </cell>
          <cell r="AB2091" t="str">
            <v>C.A.M.</v>
          </cell>
          <cell r="AD2091" t="str">
            <v>Frins</v>
          </cell>
          <cell r="AE2091" t="str">
            <v>Burgemeester Brokxlaan 2036</v>
          </cell>
          <cell r="AG2091" t="str">
            <v>5041 SJ  TILBURG</v>
          </cell>
          <cell r="AJ2091" t="str">
            <v>220198470</v>
          </cell>
          <cell r="AL2091" t="str">
            <v>mevr. C.A.M. Frins</v>
          </cell>
          <cell r="AM2091">
            <v>40</v>
          </cell>
          <cell r="AN2091" t="str">
            <v>N</v>
          </cell>
          <cell r="AO2091" t="str">
            <v>Carlijn.Frins@bdo.nl</v>
          </cell>
          <cell r="AP2091" t="str">
            <v>06-36328406</v>
          </cell>
          <cell r="AQ2091" t="str">
            <v>06-36328406</v>
          </cell>
          <cell r="AR2091" t="str">
            <v>Pensioenregeling A</v>
          </cell>
          <cell r="AS2091">
            <v>42156</v>
          </cell>
          <cell r="AU2091">
            <v>67.25</v>
          </cell>
          <cell r="AV2091" t="str">
            <v>02</v>
          </cell>
          <cell r="AW2091" t="str">
            <v>Basis CAO BDO</v>
          </cell>
          <cell r="AX2091">
            <v>42522</v>
          </cell>
          <cell r="BE2091" t="str">
            <v>9000000913</v>
          </cell>
          <cell r="BG2091">
            <v>44013</v>
          </cell>
          <cell r="BH2091" t="str">
            <v>MSc</v>
          </cell>
          <cell r="BI2091" t="str">
            <v>J</v>
          </cell>
          <cell r="BJ2091" t="str">
            <v>J</v>
          </cell>
          <cell r="BK2091" t="str">
            <v>N</v>
          </cell>
          <cell r="BN2091" t="str">
            <v>Ongehuwd</v>
          </cell>
          <cell r="BR2091">
            <v>201530</v>
          </cell>
          <cell r="BS2091">
            <v>201530</v>
          </cell>
          <cell r="BV2091" t="str">
            <v>N</v>
          </cell>
          <cell r="BW2091" t="str">
            <v>J</v>
          </cell>
          <cell r="BX2091" t="str">
            <v>J</v>
          </cell>
          <cell r="BZ2091" t="str">
            <v>Nederlandse</v>
          </cell>
          <cell r="CA2091" t="str">
            <v>NL</v>
          </cell>
          <cell r="CB2091" t="str">
            <v>06-36328406</v>
          </cell>
          <cell r="CD2091" t="str">
            <v>+31135940292</v>
          </cell>
          <cell r="CE2091" t="str">
            <v>06-36328406</v>
          </cell>
          <cell r="CL2091" t="str">
            <v>Omzetting dienstverband</v>
          </cell>
          <cell r="CN2091">
            <v>0</v>
          </cell>
          <cell r="CO2091">
            <v>0</v>
          </cell>
          <cell r="CP2091">
            <v>0</v>
          </cell>
          <cell r="CQ2091">
            <v>0</v>
          </cell>
          <cell r="CR2091">
            <v>0</v>
          </cell>
          <cell r="CS2091">
            <v>0</v>
          </cell>
          <cell r="CT2091">
            <v>0</v>
          </cell>
          <cell r="CU2091">
            <v>0</v>
          </cell>
          <cell r="CV2091">
            <v>0</v>
          </cell>
          <cell r="CW2091" t="str">
            <v>Galaxy Tab A  Smartcase € 384,90</v>
          </cell>
        </row>
        <row r="2092">
          <cell r="A2092" t="str">
            <v>17014</v>
          </cell>
          <cell r="B2092" t="str">
            <v>Dirk</v>
          </cell>
          <cell r="C2092" t="str">
            <v>Rodenburg</v>
          </cell>
          <cell r="D2092">
            <v>42186</v>
          </cell>
          <cell r="E2092">
            <v>42186</v>
          </cell>
          <cell r="G2092" t="str">
            <v>Apeldoorn</v>
          </cell>
          <cell r="H2092">
            <v>1</v>
          </cell>
          <cell r="I2092">
            <v>3850</v>
          </cell>
          <cell r="J2092" t="str">
            <v>Personeelslid</v>
          </cell>
          <cell r="K2092" t="str">
            <v>Fulltimer</v>
          </cell>
          <cell r="L2092" t="str">
            <v>Audit &amp; Assurance</v>
          </cell>
          <cell r="M2092" t="str">
            <v>A&amp;A</v>
          </cell>
          <cell r="N2092" t="str">
            <v>10900</v>
          </cell>
          <cell r="O2092" t="str">
            <v>136</v>
          </cell>
          <cell r="P2092" t="str">
            <v>IT Auditor</v>
          </cell>
          <cell r="Q2092" t="str">
            <v>5</v>
          </cell>
          <cell r="R2092" t="str">
            <v>Man</v>
          </cell>
          <cell r="S2092">
            <v>32292</v>
          </cell>
          <cell r="T2092" t="str">
            <v>BDO Audit &amp; Assurance B.V.</v>
          </cell>
          <cell r="U2092" t="str">
            <v>Medewerkers A&amp;A IT Audit B</v>
          </cell>
          <cell r="W2092" t="str">
            <v>Onbepaalde tijd</v>
          </cell>
          <cell r="Y2092" t="str">
            <v>IT Audit</v>
          </cell>
          <cell r="Z2092" t="str">
            <v>Rodenburg</v>
          </cell>
          <cell r="AB2092" t="str">
            <v>D.</v>
          </cell>
          <cell r="AD2092" t="str">
            <v>Rodenburg</v>
          </cell>
          <cell r="AE2092" t="str">
            <v>Odensestraat 6</v>
          </cell>
          <cell r="AG2092" t="str">
            <v>7559 JM  HENGELO OV</v>
          </cell>
          <cell r="AJ2092" t="str">
            <v>139420861</v>
          </cell>
          <cell r="AL2092" t="str">
            <v>dhr. D. Rodenburg</v>
          </cell>
          <cell r="AM2092">
            <v>40</v>
          </cell>
          <cell r="AN2092" t="str">
            <v>N</v>
          </cell>
          <cell r="AO2092" t="str">
            <v>Dirk.Rodenburg@bdo.nl</v>
          </cell>
          <cell r="AP2092" t="str">
            <v>06-22185571</v>
          </cell>
          <cell r="AQ2092" t="str">
            <v>06-22185571</v>
          </cell>
          <cell r="AR2092" t="str">
            <v>Pensioenregeling A</v>
          </cell>
          <cell r="AS2092">
            <v>42186</v>
          </cell>
          <cell r="AU2092">
            <v>88</v>
          </cell>
          <cell r="AV2092" t="str">
            <v>02</v>
          </cell>
          <cell r="AW2092" t="str">
            <v>Basis CAO BDO</v>
          </cell>
          <cell r="AX2092">
            <v>42552</v>
          </cell>
          <cell r="BE2092" t="str">
            <v>9000000903</v>
          </cell>
          <cell r="BG2092">
            <v>43537</v>
          </cell>
          <cell r="BH2092" t="str">
            <v>MSc RE</v>
          </cell>
          <cell r="BI2092" t="str">
            <v>J</v>
          </cell>
          <cell r="BJ2092" t="str">
            <v>J</v>
          </cell>
          <cell r="BK2092" t="str">
            <v>N</v>
          </cell>
          <cell r="BN2092" t="str">
            <v>Samenwonend</v>
          </cell>
          <cell r="BR2092">
            <v>201527</v>
          </cell>
          <cell r="BS2092">
            <v>201527</v>
          </cell>
          <cell r="BV2092" t="str">
            <v>N</v>
          </cell>
          <cell r="BW2092" t="str">
            <v>J</v>
          </cell>
          <cell r="BX2092" t="str">
            <v>J</v>
          </cell>
          <cell r="BZ2092" t="str">
            <v>Nederlandse</v>
          </cell>
          <cell r="CA2092" t="str">
            <v>NL</v>
          </cell>
          <cell r="CB2092" t="str">
            <v>06-22185571</v>
          </cell>
          <cell r="CC2092" t="str">
            <v>rodenburg_dirk@hotmail.com</v>
          </cell>
          <cell r="CD2092" t="str">
            <v>+31553127648</v>
          </cell>
          <cell r="CE2092" t="str">
            <v>06-22185571</v>
          </cell>
          <cell r="CL2092" t="str">
            <v>Indiensttreding</v>
          </cell>
          <cell r="CN2092">
            <v>0</v>
          </cell>
          <cell r="CO2092">
            <v>0</v>
          </cell>
          <cell r="CP2092">
            <v>0</v>
          </cell>
          <cell r="CQ2092">
            <v>0</v>
          </cell>
          <cell r="CR2092">
            <v>0</v>
          </cell>
          <cell r="CS2092">
            <v>0</v>
          </cell>
          <cell r="CT2092">
            <v>0</v>
          </cell>
          <cell r="CU2092">
            <v>0</v>
          </cell>
          <cell r="CV2092">
            <v>0</v>
          </cell>
          <cell r="CW2092" t="str">
            <v>Thuiswerkplek € 399,80</v>
          </cell>
        </row>
        <row r="2093">
          <cell r="A2093" t="str">
            <v>17032</v>
          </cell>
          <cell r="B2093" t="str">
            <v>Jeroen</v>
          </cell>
          <cell r="C2093" t="str">
            <v>Francot</v>
          </cell>
          <cell r="D2093">
            <v>42248</v>
          </cell>
          <cell r="E2093">
            <v>42248</v>
          </cell>
          <cell r="G2093" t="str">
            <v>Eindhoven</v>
          </cell>
          <cell r="H2093">
            <v>1</v>
          </cell>
          <cell r="I2093">
            <v>3925</v>
          </cell>
          <cell r="J2093" t="str">
            <v>Personeelslid</v>
          </cell>
          <cell r="K2093" t="str">
            <v>Fulltimer</v>
          </cell>
          <cell r="L2093" t="str">
            <v>Audit &amp; Assurance</v>
          </cell>
          <cell r="M2093" t="str">
            <v>A&amp;A</v>
          </cell>
          <cell r="N2093" t="str">
            <v>10900</v>
          </cell>
          <cell r="O2093" t="str">
            <v>136</v>
          </cell>
          <cell r="P2093" t="str">
            <v>IT Auditor</v>
          </cell>
          <cell r="Q2093" t="str">
            <v>5</v>
          </cell>
          <cell r="R2093" t="str">
            <v>Man</v>
          </cell>
          <cell r="S2093">
            <v>33997</v>
          </cell>
          <cell r="T2093" t="str">
            <v>BDO Audit &amp; Assurance B.V.</v>
          </cell>
          <cell r="U2093" t="str">
            <v>Medewerkers A&amp;A IT Audit</v>
          </cell>
          <cell r="W2093" t="str">
            <v>Onbepaalde tijd</v>
          </cell>
          <cell r="Y2093" t="str">
            <v>IT Audit</v>
          </cell>
          <cell r="Z2093" t="str">
            <v>Francot</v>
          </cell>
          <cell r="AB2093" t="str">
            <v>J.J.N.</v>
          </cell>
          <cell r="AD2093" t="str">
            <v>Francot</v>
          </cell>
          <cell r="AE2093" t="str">
            <v>Muntmeester 181</v>
          </cell>
          <cell r="AG2093" t="str">
            <v>5406 BH  UDEN</v>
          </cell>
          <cell r="AJ2093" t="str">
            <v>211493879</v>
          </cell>
          <cell r="AL2093" t="str">
            <v>dhr. J.J.N. Francot</v>
          </cell>
          <cell r="AM2093">
            <v>40</v>
          </cell>
          <cell r="AN2093" t="str">
            <v>N</v>
          </cell>
          <cell r="AO2093" t="str">
            <v>Jeroen.Francot@bdo.nl</v>
          </cell>
          <cell r="AP2093" t="str">
            <v>06-48254905</v>
          </cell>
          <cell r="AQ2093" t="str">
            <v>06-48254905</v>
          </cell>
          <cell r="AR2093" t="str">
            <v>Pensioenregeling A</v>
          </cell>
          <cell r="AS2093">
            <v>42248</v>
          </cell>
          <cell r="AU2093">
            <v>72.25</v>
          </cell>
          <cell r="AV2093" t="str">
            <v>02</v>
          </cell>
          <cell r="AW2093" t="str">
            <v>Basis CAO BDO</v>
          </cell>
          <cell r="AX2093">
            <v>42583</v>
          </cell>
          <cell r="BE2093" t="str">
            <v>9000000913</v>
          </cell>
          <cell r="BG2093">
            <v>43466</v>
          </cell>
          <cell r="BH2093" t="str">
            <v>MSc RE</v>
          </cell>
          <cell r="BI2093" t="str">
            <v>J</v>
          </cell>
          <cell r="BJ2093" t="str">
            <v>J</v>
          </cell>
          <cell r="BK2093" t="str">
            <v>N</v>
          </cell>
          <cell r="BN2093" t="str">
            <v>Ongehuwd</v>
          </cell>
          <cell r="BR2093">
            <v>201536</v>
          </cell>
          <cell r="BS2093">
            <v>201536</v>
          </cell>
          <cell r="BV2093" t="str">
            <v>N</v>
          </cell>
          <cell r="BW2093" t="str">
            <v>J</v>
          </cell>
          <cell r="BX2093" t="str">
            <v>J</v>
          </cell>
          <cell r="BZ2093" t="str">
            <v>Nederlandse</v>
          </cell>
          <cell r="CA2093" t="str">
            <v>NL</v>
          </cell>
          <cell r="CB2093" t="str">
            <v>06-48254905</v>
          </cell>
          <cell r="CD2093" t="str">
            <v>+31402698062</v>
          </cell>
          <cell r="CE2093" t="str">
            <v>06-48254905</v>
          </cell>
          <cell r="CL2093" t="str">
            <v>Omzetting dienstverband</v>
          </cell>
          <cell r="CN2093">
            <v>0</v>
          </cell>
          <cell r="CO2093">
            <v>0</v>
          </cell>
          <cell r="CP2093">
            <v>0</v>
          </cell>
          <cell r="CQ2093">
            <v>0</v>
          </cell>
          <cell r="CR2093">
            <v>0</v>
          </cell>
          <cell r="CS2093">
            <v>0</v>
          </cell>
          <cell r="CT2093">
            <v>0</v>
          </cell>
          <cell r="CU2093">
            <v>0</v>
          </cell>
          <cell r="CV2093">
            <v>0</v>
          </cell>
          <cell r="CW2093" t="str">
            <v>Galaxy Tab A  Smartcase € 384,90</v>
          </cell>
        </row>
        <row r="2094">
          <cell r="A2094" t="str">
            <v>17262</v>
          </cell>
          <cell r="B2094" t="str">
            <v>Luuk</v>
          </cell>
          <cell r="C2094" t="str">
            <v>Pouwels</v>
          </cell>
          <cell r="D2094">
            <v>42370</v>
          </cell>
          <cell r="E2094">
            <v>42370</v>
          </cell>
          <cell r="G2094" t="str">
            <v>Tilburg</v>
          </cell>
          <cell r="H2094">
            <v>1</v>
          </cell>
          <cell r="I2094">
            <v>3615</v>
          </cell>
          <cell r="J2094" t="str">
            <v>Personeelslid</v>
          </cell>
          <cell r="K2094" t="str">
            <v>Fulltimer</v>
          </cell>
          <cell r="L2094" t="str">
            <v>Audit &amp; Assurance</v>
          </cell>
          <cell r="M2094" t="str">
            <v>A&amp;A</v>
          </cell>
          <cell r="N2094" t="str">
            <v>10900</v>
          </cell>
          <cell r="O2094" t="str">
            <v>136</v>
          </cell>
          <cell r="P2094" t="str">
            <v>IT Auditor</v>
          </cell>
          <cell r="Q2094" t="str">
            <v>5</v>
          </cell>
          <cell r="R2094" t="str">
            <v>Man</v>
          </cell>
          <cell r="S2094">
            <v>33452</v>
          </cell>
          <cell r="T2094" t="str">
            <v>BDO Audit &amp; Assurance B.V.</v>
          </cell>
          <cell r="U2094" t="str">
            <v>Medewerkers A&amp;A IT Audit</v>
          </cell>
          <cell r="W2094" t="str">
            <v>Onbepaalde tijd</v>
          </cell>
          <cell r="Y2094" t="str">
            <v>IT Audit</v>
          </cell>
          <cell r="Z2094" t="str">
            <v>Pouwels</v>
          </cell>
          <cell r="AB2094" t="str">
            <v>L.J.W.</v>
          </cell>
          <cell r="AD2094" t="str">
            <v>Pouwels</v>
          </cell>
          <cell r="AE2094" t="str">
            <v>Heremiet 18</v>
          </cell>
          <cell r="AG2094" t="str">
            <v>4814 SJ  BREDA</v>
          </cell>
          <cell r="AJ2094" t="str">
            <v>206608172</v>
          </cell>
          <cell r="AL2094" t="str">
            <v>dhr. L.J.W. Pouwels</v>
          </cell>
          <cell r="AM2094">
            <v>40</v>
          </cell>
          <cell r="AN2094" t="str">
            <v>N</v>
          </cell>
          <cell r="AO2094" t="str">
            <v>Luuk.Pouwels@bdo.nl</v>
          </cell>
          <cell r="AP2094" t="str">
            <v>06-36361437</v>
          </cell>
          <cell r="AQ2094" t="str">
            <v>06-36361437</v>
          </cell>
          <cell r="AR2094" t="str">
            <v>Pensioenregeling A</v>
          </cell>
          <cell r="AS2094">
            <v>42370</v>
          </cell>
          <cell r="AU2094">
            <v>-13.75</v>
          </cell>
          <cell r="AV2094" t="str">
            <v>02</v>
          </cell>
          <cell r="AW2094" t="str">
            <v>Basis CAO BDO</v>
          </cell>
          <cell r="AX2094">
            <v>42736</v>
          </cell>
          <cell r="BE2094" t="str">
            <v>9000000913</v>
          </cell>
          <cell r="BG2094">
            <v>43865</v>
          </cell>
          <cell r="BH2094" t="str">
            <v>MSc</v>
          </cell>
          <cell r="BI2094" t="str">
            <v>J</v>
          </cell>
          <cell r="BJ2094" t="str">
            <v>J</v>
          </cell>
          <cell r="BK2094" t="str">
            <v>N</v>
          </cell>
          <cell r="BN2094" t="str">
            <v>Geregistreerd partnerschap</v>
          </cell>
          <cell r="BR2094">
            <v>201601</v>
          </cell>
          <cell r="BS2094">
            <v>201601</v>
          </cell>
          <cell r="BV2094" t="str">
            <v>N</v>
          </cell>
          <cell r="BW2094" t="str">
            <v>J</v>
          </cell>
          <cell r="BX2094" t="str">
            <v>J</v>
          </cell>
          <cell r="BZ2094" t="str">
            <v>Nederlandse</v>
          </cell>
          <cell r="CA2094" t="str">
            <v>NL</v>
          </cell>
          <cell r="CB2094" t="str">
            <v>06-36361437</v>
          </cell>
          <cell r="CD2094" t="str">
            <v>+31135940481</v>
          </cell>
          <cell r="CE2094" t="str">
            <v>06-36361437</v>
          </cell>
          <cell r="CL2094" t="str">
            <v>Omzetting dienstverband</v>
          </cell>
          <cell r="CN2094">
            <v>0</v>
          </cell>
          <cell r="CO2094">
            <v>0</v>
          </cell>
          <cell r="CP2094">
            <v>0</v>
          </cell>
          <cell r="CQ2094">
            <v>0</v>
          </cell>
          <cell r="CR2094">
            <v>0</v>
          </cell>
          <cell r="CS2094">
            <v>0</v>
          </cell>
          <cell r="CT2094">
            <v>0</v>
          </cell>
          <cell r="CU2094">
            <v>0</v>
          </cell>
          <cell r="CV2094">
            <v>0</v>
          </cell>
          <cell r="CW2094" t="str">
            <v>Thuiswerkplek € 399,80</v>
          </cell>
        </row>
        <row r="2095">
          <cell r="A2095" t="str">
            <v>17123</v>
          </cell>
          <cell r="B2095" t="str">
            <v>Ruben</v>
          </cell>
          <cell r="C2095" t="str">
            <v>Peters</v>
          </cell>
          <cell r="D2095">
            <v>42248</v>
          </cell>
          <cell r="E2095">
            <v>42248</v>
          </cell>
          <cell r="G2095" t="str">
            <v>Eindhoven</v>
          </cell>
          <cell r="H2095">
            <v>1</v>
          </cell>
          <cell r="I2095">
            <v>3750</v>
          </cell>
          <cell r="J2095" t="str">
            <v>Personeelslid</v>
          </cell>
          <cell r="K2095" t="str">
            <v>Fulltimer</v>
          </cell>
          <cell r="L2095" t="str">
            <v>Audit &amp; Assurance</v>
          </cell>
          <cell r="M2095" t="str">
            <v>A&amp;A</v>
          </cell>
          <cell r="N2095" t="str">
            <v>10900</v>
          </cell>
          <cell r="O2095" t="str">
            <v>136</v>
          </cell>
          <cell r="P2095" t="str">
            <v>IT Auditor</v>
          </cell>
          <cell r="Q2095" t="str">
            <v>5</v>
          </cell>
          <cell r="R2095" t="str">
            <v>Man</v>
          </cell>
          <cell r="S2095">
            <v>33354</v>
          </cell>
          <cell r="T2095" t="str">
            <v>BDO Audit &amp; Assurance B.V.</v>
          </cell>
          <cell r="U2095" t="str">
            <v>Medewerkers A&amp;A IT Audit</v>
          </cell>
          <cell r="W2095" t="str">
            <v>Onbepaalde tijd</v>
          </cell>
          <cell r="Y2095" t="str">
            <v>IT Audit</v>
          </cell>
          <cell r="Z2095" t="str">
            <v>Peters</v>
          </cell>
          <cell r="AB2095" t="str">
            <v>R.H.M.</v>
          </cell>
          <cell r="AD2095" t="str">
            <v>Peters</v>
          </cell>
          <cell r="AE2095" t="str">
            <v>Willem van Kesselstraat 166</v>
          </cell>
          <cell r="AG2095" t="str">
            <v>5622 JD  EINDHOVEN</v>
          </cell>
          <cell r="AJ2095" t="str">
            <v>205934651</v>
          </cell>
          <cell r="AL2095" t="str">
            <v>dhr. R.H.M. Peters</v>
          </cell>
          <cell r="AM2095">
            <v>40</v>
          </cell>
          <cell r="AN2095" t="str">
            <v>N</v>
          </cell>
          <cell r="AO2095" t="str">
            <v>Ruben.Peters@bdo.nl</v>
          </cell>
          <cell r="AP2095" t="str">
            <v>06-38299820</v>
          </cell>
          <cell r="AQ2095" t="str">
            <v>06-38299820</v>
          </cell>
          <cell r="AR2095" t="str">
            <v>Pensioenregeling A</v>
          </cell>
          <cell r="AS2095">
            <v>42248</v>
          </cell>
          <cell r="AU2095">
            <v>35</v>
          </cell>
          <cell r="AV2095" t="str">
            <v>02</v>
          </cell>
          <cell r="AW2095" t="str">
            <v>Basis CAO BDO</v>
          </cell>
          <cell r="AX2095">
            <v>42614</v>
          </cell>
          <cell r="BE2095" t="str">
            <v>9000000913</v>
          </cell>
          <cell r="BG2095">
            <v>43647</v>
          </cell>
          <cell r="BI2095" t="str">
            <v>J</v>
          </cell>
          <cell r="BJ2095" t="str">
            <v>J</v>
          </cell>
          <cell r="BK2095" t="str">
            <v>N</v>
          </cell>
          <cell r="BN2095" t="str">
            <v>Ongehuwd</v>
          </cell>
          <cell r="BR2095">
            <v>201536</v>
          </cell>
          <cell r="BS2095">
            <v>201536</v>
          </cell>
          <cell r="BV2095" t="str">
            <v>N</v>
          </cell>
          <cell r="BW2095" t="str">
            <v>J</v>
          </cell>
          <cell r="BX2095" t="str">
            <v>J</v>
          </cell>
          <cell r="BZ2095" t="str">
            <v>Nederlandse</v>
          </cell>
          <cell r="CA2095" t="str">
            <v>NL</v>
          </cell>
          <cell r="CB2095" t="str">
            <v>06-38299820</v>
          </cell>
          <cell r="CD2095" t="str">
            <v>+31402698071</v>
          </cell>
          <cell r="CE2095" t="str">
            <v>06-38299820</v>
          </cell>
          <cell r="CL2095" t="str">
            <v>Omzetting dienstverband</v>
          </cell>
          <cell r="CN2095">
            <v>0</v>
          </cell>
          <cell r="CO2095">
            <v>0</v>
          </cell>
          <cell r="CP2095">
            <v>0</v>
          </cell>
          <cell r="CQ2095">
            <v>0</v>
          </cell>
          <cell r="CR2095">
            <v>0</v>
          </cell>
          <cell r="CS2095">
            <v>0</v>
          </cell>
          <cell r="CT2095">
            <v>0</v>
          </cell>
          <cell r="CU2095">
            <v>0</v>
          </cell>
          <cell r="CV2095">
            <v>0</v>
          </cell>
          <cell r="CW2095" t="str">
            <v>Galaxy Tab A  Smartcase € 384,90</v>
          </cell>
        </row>
        <row r="2096">
          <cell r="A2096" t="str">
            <v>18293</v>
          </cell>
          <cell r="B2096" t="str">
            <v>Kristian</v>
          </cell>
          <cell r="C2096" t="str">
            <v>Mepschen</v>
          </cell>
          <cell r="D2096">
            <v>42439</v>
          </cell>
          <cell r="E2096">
            <v>42439</v>
          </cell>
          <cell r="G2096" t="str">
            <v>Apeldoorn</v>
          </cell>
          <cell r="H2096">
            <v>1</v>
          </cell>
          <cell r="I2096">
            <v>3750</v>
          </cell>
          <cell r="J2096" t="str">
            <v>Personeelslid</v>
          </cell>
          <cell r="K2096" t="str">
            <v>Fulltimer</v>
          </cell>
          <cell r="L2096" t="str">
            <v>Audit &amp; Assurance</v>
          </cell>
          <cell r="M2096" t="str">
            <v>A&amp;A</v>
          </cell>
          <cell r="N2096" t="str">
            <v>10900</v>
          </cell>
          <cell r="O2096" t="str">
            <v>136</v>
          </cell>
          <cell r="P2096" t="str">
            <v>IT Auditor</v>
          </cell>
          <cell r="Q2096" t="str">
            <v>5</v>
          </cell>
          <cell r="R2096" t="str">
            <v>Man</v>
          </cell>
          <cell r="S2096">
            <v>33297</v>
          </cell>
          <cell r="T2096" t="str">
            <v>BDO Audit &amp; Assurance B.V.</v>
          </cell>
          <cell r="U2096" t="str">
            <v>Medewerkers A&amp;A IT Audit B</v>
          </cell>
          <cell r="W2096" t="str">
            <v>Onbepaalde tijd</v>
          </cell>
          <cell r="Y2096" t="str">
            <v>IT Audit</v>
          </cell>
          <cell r="Z2096" t="str">
            <v>Mepschen</v>
          </cell>
          <cell r="AB2096" t="str">
            <v>K.Y.</v>
          </cell>
          <cell r="AD2096" t="str">
            <v>Mepschen</v>
          </cell>
          <cell r="AE2096" t="str">
            <v>Plattenborgstraat 24</v>
          </cell>
          <cell r="AG2096" t="str">
            <v>8043 TT  ZWOLLE</v>
          </cell>
          <cell r="AJ2096" t="str">
            <v>205224969</v>
          </cell>
          <cell r="AL2096" t="str">
            <v>dhr. K.Y. Mepschen</v>
          </cell>
          <cell r="AM2096">
            <v>40</v>
          </cell>
          <cell r="AN2096" t="str">
            <v>N</v>
          </cell>
          <cell r="AO2096" t="str">
            <v>Kristian.Mepschen@bdo.nl</v>
          </cell>
          <cell r="AP2096" t="str">
            <v>+31642183882</v>
          </cell>
          <cell r="AQ2096" t="str">
            <v>+31642183882</v>
          </cell>
          <cell r="AR2096" t="str">
            <v>Pensioenregeling A</v>
          </cell>
          <cell r="AS2096">
            <v>42430</v>
          </cell>
          <cell r="AU2096">
            <v>167.35</v>
          </cell>
          <cell r="AV2096" t="str">
            <v>02</v>
          </cell>
          <cell r="AW2096" t="str">
            <v>Basis CAO BDO</v>
          </cell>
          <cell r="AX2096">
            <v>42795</v>
          </cell>
          <cell r="BE2096" t="str">
            <v>9000000903</v>
          </cell>
          <cell r="BG2096">
            <v>43647</v>
          </cell>
          <cell r="BI2096" t="str">
            <v>J</v>
          </cell>
          <cell r="BJ2096" t="str">
            <v>J</v>
          </cell>
          <cell r="BK2096" t="str">
            <v>N</v>
          </cell>
          <cell r="BN2096" t="str">
            <v>Alleenstaand</v>
          </cell>
          <cell r="BR2096">
            <v>201610</v>
          </cell>
          <cell r="BS2096">
            <v>201610</v>
          </cell>
          <cell r="BV2096" t="str">
            <v>N</v>
          </cell>
          <cell r="BW2096" t="str">
            <v>J</v>
          </cell>
          <cell r="BX2096" t="str">
            <v>J</v>
          </cell>
          <cell r="BZ2096" t="str">
            <v>Nederlandse</v>
          </cell>
          <cell r="CA2096" t="str">
            <v>NL</v>
          </cell>
          <cell r="CB2096" t="str">
            <v>+31642183882</v>
          </cell>
          <cell r="CC2096" t="str">
            <v>kristianmepschen@hotmail.com</v>
          </cell>
          <cell r="CD2096" t="str">
            <v>+31553127753</v>
          </cell>
          <cell r="CE2096" t="str">
            <v>+31642183882</v>
          </cell>
          <cell r="CL2096" t="str">
            <v>Omzetting dienstverband</v>
          </cell>
          <cell r="CN2096">
            <v>0</v>
          </cell>
          <cell r="CO2096">
            <v>0</v>
          </cell>
          <cell r="CP2096">
            <v>0</v>
          </cell>
          <cell r="CQ2096">
            <v>0</v>
          </cell>
          <cell r="CR2096">
            <v>0</v>
          </cell>
          <cell r="CS2096">
            <v>0</v>
          </cell>
          <cell r="CT2096">
            <v>0</v>
          </cell>
          <cell r="CU2096">
            <v>0</v>
          </cell>
          <cell r="CV2096">
            <v>0</v>
          </cell>
          <cell r="CW2096" t="str">
            <v>Thuiswerkplek € 399,80</v>
          </cell>
        </row>
        <row r="2097">
          <cell r="A2097" t="str">
            <v>18405</v>
          </cell>
          <cell r="B2097" t="str">
            <v>Thomas</v>
          </cell>
          <cell r="C2097" t="str">
            <v>van Rosmalen</v>
          </cell>
          <cell r="D2097">
            <v>42552</v>
          </cell>
          <cell r="E2097">
            <v>42552</v>
          </cell>
          <cell r="G2097" t="str">
            <v>Amstelveen</v>
          </cell>
          <cell r="H2097">
            <v>1</v>
          </cell>
          <cell r="I2097">
            <v>3750</v>
          </cell>
          <cell r="J2097" t="str">
            <v>Personeelslid</v>
          </cell>
          <cell r="K2097" t="str">
            <v>Fulltimer</v>
          </cell>
          <cell r="L2097" t="str">
            <v>Audit &amp; Assurance</v>
          </cell>
          <cell r="M2097" t="str">
            <v>A&amp;A</v>
          </cell>
          <cell r="N2097" t="str">
            <v>10900</v>
          </cell>
          <cell r="O2097" t="str">
            <v>136</v>
          </cell>
          <cell r="P2097" t="str">
            <v>IT Auditor</v>
          </cell>
          <cell r="Q2097" t="str">
            <v>5</v>
          </cell>
          <cell r="R2097" t="str">
            <v>Man</v>
          </cell>
          <cell r="S2097">
            <v>32282</v>
          </cell>
          <cell r="T2097" t="str">
            <v>BDO Audit &amp; Assurance B.V.</v>
          </cell>
          <cell r="U2097" t="str">
            <v>Medewerkers A&amp;A IT Audit A</v>
          </cell>
          <cell r="W2097" t="str">
            <v>Onbepaalde tijd</v>
          </cell>
          <cell r="Y2097" t="str">
            <v>IT Audit</v>
          </cell>
          <cell r="Z2097" t="str">
            <v>Rosmalen</v>
          </cell>
          <cell r="AA2097" t="str">
            <v>van</v>
          </cell>
          <cell r="AB2097" t="str">
            <v>T.J.</v>
          </cell>
          <cell r="AC2097" t="str">
            <v>van</v>
          </cell>
          <cell r="AD2097" t="str">
            <v>Rosmalen</v>
          </cell>
          <cell r="AE2097" t="str">
            <v>Maassingel 234</v>
          </cell>
          <cell r="AG2097" t="str">
            <v>5215 GK  'S-HERTOGENBOSCH</v>
          </cell>
          <cell r="AJ2097" t="str">
            <v>045457165</v>
          </cell>
          <cell r="AL2097" t="str">
            <v>dhr. T.J. van Rosmalen</v>
          </cell>
          <cell r="AM2097">
            <v>40</v>
          </cell>
          <cell r="AN2097" t="str">
            <v>N</v>
          </cell>
          <cell r="AO2097" t="str">
            <v>Thomas.van.Rosmalen@bdo.nl</v>
          </cell>
          <cell r="AP2097" t="str">
            <v>06-28810833</v>
          </cell>
          <cell r="AQ2097" t="str">
            <v>06-28810833</v>
          </cell>
          <cell r="AR2097" t="str">
            <v>Pensioenregeling A</v>
          </cell>
          <cell r="AS2097">
            <v>42552</v>
          </cell>
          <cell r="AU2097">
            <v>80</v>
          </cell>
          <cell r="AV2097" t="str">
            <v>02</v>
          </cell>
          <cell r="AW2097" t="str">
            <v>Basis CAO BDO</v>
          </cell>
          <cell r="AX2097">
            <v>42917</v>
          </cell>
          <cell r="BE2097" t="str">
            <v>9000000914</v>
          </cell>
          <cell r="BG2097">
            <v>43647</v>
          </cell>
          <cell r="BH2097" t="str">
            <v>MSc</v>
          </cell>
          <cell r="BI2097" t="str">
            <v>J</v>
          </cell>
          <cell r="BJ2097" t="str">
            <v>J</v>
          </cell>
          <cell r="BK2097" t="str">
            <v>N</v>
          </cell>
          <cell r="BN2097" t="str">
            <v>Ongehuwd</v>
          </cell>
          <cell r="BR2097">
            <v>201626</v>
          </cell>
          <cell r="BS2097">
            <v>201626</v>
          </cell>
          <cell r="BV2097" t="str">
            <v>N</v>
          </cell>
          <cell r="BW2097" t="str">
            <v>J</v>
          </cell>
          <cell r="BX2097" t="str">
            <v>J</v>
          </cell>
          <cell r="BZ2097" t="str">
            <v>Nederlandse</v>
          </cell>
          <cell r="CA2097" t="str">
            <v>NL</v>
          </cell>
          <cell r="CB2097" t="str">
            <v>06-28810833</v>
          </cell>
          <cell r="CC2097" t="str">
            <v>vanRosmalenThomas@gmail.com</v>
          </cell>
          <cell r="CD2097" t="str">
            <v>+31203634228</v>
          </cell>
          <cell r="CE2097" t="str">
            <v>06-28810833</v>
          </cell>
          <cell r="CL2097" t="str">
            <v>Omzetting dienstverband</v>
          </cell>
          <cell r="CN2097">
            <v>0</v>
          </cell>
          <cell r="CO2097">
            <v>0</v>
          </cell>
          <cell r="CP2097">
            <v>0</v>
          </cell>
          <cell r="CQ2097">
            <v>0</v>
          </cell>
          <cell r="CR2097">
            <v>0</v>
          </cell>
          <cell r="CS2097">
            <v>0</v>
          </cell>
          <cell r="CT2097">
            <v>0</v>
          </cell>
          <cell r="CU2097">
            <v>0</v>
          </cell>
          <cell r="CV2097">
            <v>0</v>
          </cell>
          <cell r="CW2097" t="str">
            <v>Thuiswerkplek € 399,80</v>
          </cell>
        </row>
        <row r="2098">
          <cell r="A2098" t="str">
            <v>18449</v>
          </cell>
          <cell r="B2098" t="str">
            <v>Paul</v>
          </cell>
          <cell r="C2098" t="str">
            <v>Goorhuis</v>
          </cell>
          <cell r="D2098">
            <v>42522</v>
          </cell>
          <cell r="E2098">
            <v>42522</v>
          </cell>
          <cell r="G2098" t="str">
            <v>Hengelo</v>
          </cell>
          <cell r="H2098">
            <v>1</v>
          </cell>
          <cell r="I2098">
            <v>3153</v>
          </cell>
          <cell r="J2098" t="str">
            <v>Personeelslid</v>
          </cell>
          <cell r="K2098" t="str">
            <v>Fulltimer</v>
          </cell>
          <cell r="L2098" t="str">
            <v>Audit &amp; Assurance</v>
          </cell>
          <cell r="M2098" t="str">
            <v>A&amp;A</v>
          </cell>
          <cell r="N2098" t="str">
            <v>10900</v>
          </cell>
          <cell r="O2098" t="str">
            <v>141</v>
          </cell>
          <cell r="P2098" t="str">
            <v>Jr. IT Auditor</v>
          </cell>
          <cell r="Q2098" t="str">
            <v>4</v>
          </cell>
          <cell r="R2098" t="str">
            <v>Man</v>
          </cell>
          <cell r="S2098">
            <v>30415</v>
          </cell>
          <cell r="T2098" t="str">
            <v>BDO Audit &amp; Assurance B.V.</v>
          </cell>
          <cell r="U2098" t="str">
            <v>Medewerkers A&amp;A IT Audit B</v>
          </cell>
          <cell r="W2098" t="str">
            <v>Onbepaalde tijd</v>
          </cell>
          <cell r="Y2098" t="str">
            <v>IT Audit</v>
          </cell>
          <cell r="Z2098" t="str">
            <v>Goorhuis</v>
          </cell>
          <cell r="AB2098" t="str">
            <v>P.J.A.</v>
          </cell>
          <cell r="AD2098" t="str">
            <v>Goorhuis</v>
          </cell>
          <cell r="AE2098" t="str">
            <v>Zadelmaker 9</v>
          </cell>
          <cell r="AG2098" t="str">
            <v>7577 TJ  OLDENZAAL</v>
          </cell>
          <cell r="AJ2098" t="str">
            <v>103729677</v>
          </cell>
          <cell r="AL2098" t="str">
            <v>dhr. P.J.A. Goorhuis</v>
          </cell>
          <cell r="AM2098">
            <v>40</v>
          </cell>
          <cell r="AN2098" t="str">
            <v>N</v>
          </cell>
          <cell r="AO2098" t="str">
            <v>Paul.Goorhuis@bdo.nl</v>
          </cell>
          <cell r="AP2098" t="str">
            <v>06-51280352</v>
          </cell>
          <cell r="AQ2098" t="str">
            <v>06-51280352</v>
          </cell>
          <cell r="AR2098" t="str">
            <v>Pensioenregeling A</v>
          </cell>
          <cell r="AS2098">
            <v>42522</v>
          </cell>
          <cell r="AU2098">
            <v>-30</v>
          </cell>
          <cell r="AV2098" t="str">
            <v>02</v>
          </cell>
          <cell r="AW2098" t="str">
            <v>Basis CAO BDO</v>
          </cell>
          <cell r="AX2098">
            <v>42887</v>
          </cell>
          <cell r="BE2098" t="str">
            <v>9000000903</v>
          </cell>
          <cell r="BG2098">
            <v>43537</v>
          </cell>
          <cell r="BI2098" t="str">
            <v>J</v>
          </cell>
          <cell r="BJ2098" t="str">
            <v>J</v>
          </cell>
          <cell r="BK2098" t="str">
            <v>N</v>
          </cell>
          <cell r="BN2098" t="str">
            <v>Ongehuwd</v>
          </cell>
          <cell r="BR2098">
            <v>201622</v>
          </cell>
          <cell r="BS2098">
            <v>201622</v>
          </cell>
          <cell r="BV2098" t="str">
            <v>N</v>
          </cell>
          <cell r="BW2098" t="str">
            <v>J</v>
          </cell>
          <cell r="BX2098" t="str">
            <v>J</v>
          </cell>
          <cell r="BZ2098" t="str">
            <v>Nederlandse</v>
          </cell>
          <cell r="CA2098" t="str">
            <v>NL</v>
          </cell>
          <cell r="CB2098" t="str">
            <v>06-51280352</v>
          </cell>
          <cell r="CC2098" t="str">
            <v>paulgoorhuis@gmail.com</v>
          </cell>
          <cell r="CD2098" t="str">
            <v>+31742764209</v>
          </cell>
          <cell r="CE2098" t="str">
            <v>06-51280352</v>
          </cell>
          <cell r="CL2098" t="str">
            <v>Omzetting dienstverband</v>
          </cell>
          <cell r="CN2098">
            <v>0</v>
          </cell>
          <cell r="CO2098">
            <v>0</v>
          </cell>
          <cell r="CP2098">
            <v>0</v>
          </cell>
          <cell r="CQ2098">
            <v>0</v>
          </cell>
          <cell r="CR2098">
            <v>0</v>
          </cell>
          <cell r="CS2098">
            <v>0</v>
          </cell>
          <cell r="CT2098">
            <v>0</v>
          </cell>
          <cell r="CU2098">
            <v>0</v>
          </cell>
          <cell r="CV2098">
            <v>0</v>
          </cell>
          <cell r="CW2098" t="str">
            <v>Thuiswerkplek € 399,80</v>
          </cell>
        </row>
        <row r="2099">
          <cell r="A2099" t="str">
            <v>18530</v>
          </cell>
          <cell r="B2099" t="str">
            <v>Sebastiaan</v>
          </cell>
          <cell r="C2099" t="str">
            <v>van Rijn</v>
          </cell>
          <cell r="D2099">
            <v>42583</v>
          </cell>
          <cell r="E2099">
            <v>42583</v>
          </cell>
          <cell r="G2099" t="str">
            <v>Amstelveen</v>
          </cell>
          <cell r="H2099">
            <v>1</v>
          </cell>
          <cell r="I2099">
            <v>6350</v>
          </cell>
          <cell r="J2099" t="str">
            <v>Personeelslid</v>
          </cell>
          <cell r="K2099" t="str">
            <v>Fulltimer</v>
          </cell>
          <cell r="L2099" t="str">
            <v>Audit &amp; Assurance</v>
          </cell>
          <cell r="M2099" t="str">
            <v>A&amp;A</v>
          </cell>
          <cell r="N2099" t="str">
            <v>10900</v>
          </cell>
          <cell r="O2099" t="str">
            <v>116</v>
          </cell>
          <cell r="P2099" t="str">
            <v>Sr. Manager IT Audit</v>
          </cell>
          <cell r="Q2099" t="str">
            <v>7</v>
          </cell>
          <cell r="R2099" t="str">
            <v>Man</v>
          </cell>
          <cell r="S2099">
            <v>30819</v>
          </cell>
          <cell r="T2099" t="str">
            <v>BDO Audit &amp; Assurance B.V.</v>
          </cell>
          <cell r="U2099" t="str">
            <v>Medewerkers A&amp;A IT Audit B</v>
          </cell>
          <cell r="W2099" t="str">
            <v>Onbepaalde tijd</v>
          </cell>
          <cell r="Y2099" t="str">
            <v>IT Audit</v>
          </cell>
          <cell r="Z2099" t="str">
            <v>Rijn</v>
          </cell>
          <cell r="AA2099" t="str">
            <v>van</v>
          </cell>
          <cell r="AB2099" t="str">
            <v>S.S.</v>
          </cell>
          <cell r="AC2099" t="str">
            <v>van</v>
          </cell>
          <cell r="AD2099" t="str">
            <v>Rijn</v>
          </cell>
          <cell r="AE2099" t="str">
            <v>Parnassialaan 177</v>
          </cell>
          <cell r="AG2099" t="str">
            <v>8245 HD  LELYSTAD</v>
          </cell>
          <cell r="AJ2099" t="str">
            <v>183295535</v>
          </cell>
          <cell r="AL2099" t="str">
            <v>dhr. S.S. van Rijn</v>
          </cell>
          <cell r="AM2099">
            <v>40</v>
          </cell>
          <cell r="AN2099" t="str">
            <v>N</v>
          </cell>
          <cell r="AO2099" t="str">
            <v>Sebastiaan.van.Rijn@bdo.nl</v>
          </cell>
          <cell r="AP2099" t="str">
            <v>06-21393099</v>
          </cell>
          <cell r="AQ2099" t="str">
            <v>06-21393099</v>
          </cell>
          <cell r="AR2099" t="str">
            <v>Pensioenregeling A</v>
          </cell>
          <cell r="AS2099">
            <v>42583</v>
          </cell>
          <cell r="AU2099">
            <v>19</v>
          </cell>
          <cell r="AV2099" t="str">
            <v>02</v>
          </cell>
          <cell r="AW2099" t="str">
            <v>Basis CAO BDO</v>
          </cell>
          <cell r="AX2099">
            <v>42583</v>
          </cell>
          <cell r="BE2099" t="str">
            <v>9000000903</v>
          </cell>
          <cell r="BG2099">
            <v>43739</v>
          </cell>
          <cell r="BH2099" t="str">
            <v>MSc RE</v>
          </cell>
          <cell r="BI2099" t="str">
            <v>J</v>
          </cell>
          <cell r="BJ2099" t="str">
            <v>J</v>
          </cell>
          <cell r="BK2099" t="str">
            <v>N</v>
          </cell>
          <cell r="BN2099" t="str">
            <v>Ongehuwd</v>
          </cell>
          <cell r="BR2099">
            <v>201631</v>
          </cell>
          <cell r="BS2099">
            <v>201631</v>
          </cell>
          <cell r="BV2099" t="str">
            <v>N</v>
          </cell>
          <cell r="BW2099" t="str">
            <v>J</v>
          </cell>
          <cell r="BX2099" t="str">
            <v>J</v>
          </cell>
          <cell r="BZ2099" t="str">
            <v>Nederlandse</v>
          </cell>
          <cell r="CA2099" t="str">
            <v>NL</v>
          </cell>
          <cell r="CB2099" t="str">
            <v>06-21393099</v>
          </cell>
          <cell r="CD2099" t="str">
            <v>+31302849780</v>
          </cell>
          <cell r="CE2099" t="str">
            <v>06-21393099</v>
          </cell>
          <cell r="CL2099" t="str">
            <v>Indiensttreding</v>
          </cell>
          <cell r="CN2099">
            <v>0</v>
          </cell>
          <cell r="CO2099">
            <v>0</v>
          </cell>
          <cell r="CP2099">
            <v>0</v>
          </cell>
          <cell r="CQ2099">
            <v>0</v>
          </cell>
          <cell r="CR2099">
            <v>0</v>
          </cell>
          <cell r="CS2099">
            <v>0</v>
          </cell>
          <cell r="CT2099">
            <v>0</v>
          </cell>
          <cell r="CU2099">
            <v>0</v>
          </cell>
          <cell r="CV2099">
            <v>0</v>
          </cell>
          <cell r="CW2099" t="str">
            <v>Galaxy Tab A  Gelcase € 379,90</v>
          </cell>
        </row>
        <row r="2100">
          <cell r="A2100" t="str">
            <v>18690</v>
          </cell>
          <cell r="B2100" t="str">
            <v>Kelly</v>
          </cell>
          <cell r="C2100" t="str">
            <v>Raadschelders</v>
          </cell>
          <cell r="D2100">
            <v>42614</v>
          </cell>
          <cell r="E2100">
            <v>42614</v>
          </cell>
          <cell r="G2100" t="str">
            <v>Tilburg</v>
          </cell>
          <cell r="H2100">
            <v>1</v>
          </cell>
          <cell r="I2100">
            <v>3105</v>
          </cell>
          <cell r="J2100" t="str">
            <v>Personeelslid</v>
          </cell>
          <cell r="K2100" t="str">
            <v>Fulltimer</v>
          </cell>
          <cell r="L2100" t="str">
            <v>Audit &amp; Assurance</v>
          </cell>
          <cell r="M2100" t="str">
            <v>A&amp;A</v>
          </cell>
          <cell r="N2100" t="str">
            <v>10900</v>
          </cell>
          <cell r="O2100" t="str">
            <v>141</v>
          </cell>
          <cell r="P2100" t="str">
            <v>Jr. IT Auditor</v>
          </cell>
          <cell r="Q2100" t="str">
            <v>4</v>
          </cell>
          <cell r="R2100" t="str">
            <v>Vrouw</v>
          </cell>
          <cell r="S2100">
            <v>34218</v>
          </cell>
          <cell r="T2100" t="str">
            <v>BDO Audit &amp; Assurance B.V.</v>
          </cell>
          <cell r="U2100" t="str">
            <v>Medewerkers A&amp;A IT Audit</v>
          </cell>
          <cell r="W2100" t="str">
            <v>Onbepaalde tijd</v>
          </cell>
          <cell r="Y2100" t="str">
            <v>IT Audit</v>
          </cell>
          <cell r="Z2100" t="str">
            <v>Raadschelders</v>
          </cell>
          <cell r="AB2100" t="str">
            <v>K.J.M.</v>
          </cell>
          <cell r="AD2100" t="str">
            <v>Raadschelders</v>
          </cell>
          <cell r="AE2100" t="str">
            <v>Nieuwe Fellenoord 9 B</v>
          </cell>
          <cell r="AG2100" t="str">
            <v>5612 KB  EINDHOVEN</v>
          </cell>
          <cell r="AJ2100" t="str">
            <v>213623432</v>
          </cell>
          <cell r="AL2100" t="str">
            <v>mevr. K.J.M. Raadschelders</v>
          </cell>
          <cell r="AM2100">
            <v>40</v>
          </cell>
          <cell r="AN2100" t="str">
            <v>N</v>
          </cell>
          <cell r="AO2100" t="str">
            <v>Kelly.Raadschelders@bdo.nl</v>
          </cell>
          <cell r="AP2100" t="str">
            <v>0624709106</v>
          </cell>
          <cell r="AQ2100" t="str">
            <v>0624709106</v>
          </cell>
          <cell r="AR2100" t="str">
            <v>Pensioenregeling A</v>
          </cell>
          <cell r="AS2100">
            <v>42614</v>
          </cell>
          <cell r="AU2100">
            <v>-11.75</v>
          </cell>
          <cell r="AV2100" t="str">
            <v>02</v>
          </cell>
          <cell r="AW2100" t="str">
            <v>Basis CAO BDO</v>
          </cell>
          <cell r="AX2100">
            <v>43309</v>
          </cell>
          <cell r="BE2100" t="str">
            <v>9000000913</v>
          </cell>
          <cell r="BG2100">
            <v>43865</v>
          </cell>
          <cell r="BI2100" t="str">
            <v>J</v>
          </cell>
          <cell r="BJ2100" t="str">
            <v>J</v>
          </cell>
          <cell r="BK2100" t="str">
            <v>N</v>
          </cell>
          <cell r="BN2100" t="str">
            <v>Ongehuwd</v>
          </cell>
          <cell r="BR2100">
            <v>201736</v>
          </cell>
          <cell r="BS2100">
            <v>201736</v>
          </cell>
          <cell r="BV2100" t="str">
            <v>N</v>
          </cell>
          <cell r="BW2100" t="str">
            <v>J</v>
          </cell>
          <cell r="BX2100" t="str">
            <v>J</v>
          </cell>
          <cell r="BZ2100" t="str">
            <v>Nederlandse</v>
          </cell>
          <cell r="CA2100" t="str">
            <v>NL</v>
          </cell>
          <cell r="CB2100" t="str">
            <v>0624709106</v>
          </cell>
          <cell r="CD2100" t="str">
            <v>+31134666230</v>
          </cell>
          <cell r="CE2100" t="str">
            <v>0624709106</v>
          </cell>
          <cell r="CL2100" t="str">
            <v>Wijziging uren</v>
          </cell>
          <cell r="CN2100">
            <v>0</v>
          </cell>
          <cell r="CO2100">
            <v>0</v>
          </cell>
          <cell r="CP2100">
            <v>0</v>
          </cell>
          <cell r="CQ2100">
            <v>0</v>
          </cell>
          <cell r="CR2100">
            <v>0</v>
          </cell>
          <cell r="CS2100">
            <v>0</v>
          </cell>
          <cell r="CT2100">
            <v>0</v>
          </cell>
          <cell r="CU2100">
            <v>0</v>
          </cell>
          <cell r="CV2100">
            <v>0</v>
          </cell>
          <cell r="CW2100" t="str">
            <v>iPad 9,7 32GB Smartcase € 382,85</v>
          </cell>
        </row>
        <row r="2101">
          <cell r="A2101" t="str">
            <v>18758</v>
          </cell>
          <cell r="B2101" t="str">
            <v>Bas</v>
          </cell>
          <cell r="C2101" t="str">
            <v>Mimpen</v>
          </cell>
          <cell r="D2101">
            <v>42614</v>
          </cell>
          <cell r="E2101">
            <v>42614</v>
          </cell>
          <cell r="G2101" t="str">
            <v>Tilburg</v>
          </cell>
          <cell r="H2101">
            <v>1</v>
          </cell>
          <cell r="I2101">
            <v>3179</v>
          </cell>
          <cell r="J2101" t="str">
            <v>Personeelslid</v>
          </cell>
          <cell r="K2101" t="str">
            <v>Fulltimer</v>
          </cell>
          <cell r="L2101" t="str">
            <v>Audit &amp; Assurance</v>
          </cell>
          <cell r="M2101" t="str">
            <v>A&amp;A</v>
          </cell>
          <cell r="N2101" t="str">
            <v>10900</v>
          </cell>
          <cell r="O2101" t="str">
            <v>141</v>
          </cell>
          <cell r="P2101" t="str">
            <v>Jr. IT Auditor</v>
          </cell>
          <cell r="Q2101" t="str">
            <v>4</v>
          </cell>
          <cell r="R2101" t="str">
            <v>Man</v>
          </cell>
          <cell r="S2101">
            <v>32967</v>
          </cell>
          <cell r="T2101" t="str">
            <v>BDO Audit &amp; Assurance B.V.</v>
          </cell>
          <cell r="U2101" t="str">
            <v>Medewerkers A&amp;A IT Audit</v>
          </cell>
          <cell r="W2101" t="str">
            <v>Onbepaalde tijd</v>
          </cell>
          <cell r="Y2101" t="str">
            <v>IT Audit</v>
          </cell>
          <cell r="Z2101" t="str">
            <v>Mimpen</v>
          </cell>
          <cell r="AB2101" t="str">
            <v>B.R.S.</v>
          </cell>
          <cell r="AD2101" t="str">
            <v>Mimpen</v>
          </cell>
          <cell r="AE2101" t="str">
            <v>Postelse hoeflaan 262</v>
          </cell>
          <cell r="AG2101" t="str">
            <v>5042 KP  TILBURG</v>
          </cell>
          <cell r="AJ2101" t="str">
            <v>201325883</v>
          </cell>
          <cell r="AL2101" t="str">
            <v>dhr. B.R.S. Mimpen</v>
          </cell>
          <cell r="AM2101">
            <v>40</v>
          </cell>
          <cell r="AN2101" t="str">
            <v>N</v>
          </cell>
          <cell r="AO2101" t="str">
            <v>Bas.Mimpen@bdo.nl</v>
          </cell>
          <cell r="AP2101" t="str">
            <v>06-21630275</v>
          </cell>
          <cell r="AQ2101" t="str">
            <v>06-21630275</v>
          </cell>
          <cell r="AR2101" t="str">
            <v>Pensioenregeling A</v>
          </cell>
          <cell r="AS2101">
            <v>42614</v>
          </cell>
          <cell r="AU2101">
            <v>-9</v>
          </cell>
          <cell r="AV2101" t="str">
            <v>02</v>
          </cell>
          <cell r="AW2101" t="str">
            <v>Basis CAO BDO</v>
          </cell>
          <cell r="AX2101">
            <v>42979</v>
          </cell>
          <cell r="BE2101" t="str">
            <v>9000000913</v>
          </cell>
          <cell r="BG2101">
            <v>43865</v>
          </cell>
          <cell r="BI2101" t="str">
            <v>J</v>
          </cell>
          <cell r="BJ2101" t="str">
            <v>J</v>
          </cell>
          <cell r="BK2101" t="str">
            <v>N</v>
          </cell>
          <cell r="BN2101" t="str">
            <v>Ongehuwd</v>
          </cell>
          <cell r="BR2101">
            <v>201635</v>
          </cell>
          <cell r="BS2101">
            <v>201635</v>
          </cell>
          <cell r="BV2101" t="str">
            <v>N</v>
          </cell>
          <cell r="BW2101" t="str">
            <v>J</v>
          </cell>
          <cell r="BX2101" t="str">
            <v>J</v>
          </cell>
          <cell r="BZ2101" t="str">
            <v>Nederlandse</v>
          </cell>
          <cell r="CA2101" t="str">
            <v>NL</v>
          </cell>
          <cell r="CB2101" t="str">
            <v>06-21630275</v>
          </cell>
          <cell r="CC2101" t="str">
            <v>basmimpen@gmail.com</v>
          </cell>
          <cell r="CD2101" t="str">
            <v>+31135940408</v>
          </cell>
          <cell r="CE2101" t="str">
            <v>06-21630275</v>
          </cell>
          <cell r="CL2101" t="str">
            <v>Omzetting dienstverband</v>
          </cell>
          <cell r="CN2101">
            <v>0</v>
          </cell>
          <cell r="CO2101">
            <v>0</v>
          </cell>
          <cell r="CP2101">
            <v>0</v>
          </cell>
          <cell r="CQ2101">
            <v>0</v>
          </cell>
          <cell r="CR2101">
            <v>0</v>
          </cell>
          <cell r="CS2101">
            <v>0</v>
          </cell>
          <cell r="CT2101">
            <v>0</v>
          </cell>
          <cell r="CU2101">
            <v>0</v>
          </cell>
          <cell r="CV2101">
            <v>0</v>
          </cell>
          <cell r="CW2101" t="str">
            <v>Thuiswerkplek € 399,80</v>
          </cell>
        </row>
        <row r="2102">
          <cell r="A2102" t="str">
            <v>19380</v>
          </cell>
          <cell r="B2102" t="str">
            <v>Saba</v>
          </cell>
          <cell r="C2102" t="str">
            <v>Mian</v>
          </cell>
          <cell r="D2102">
            <v>42681</v>
          </cell>
          <cell r="E2102">
            <v>42681</v>
          </cell>
          <cell r="G2102" t="str">
            <v>Amstelveen</v>
          </cell>
          <cell r="H2102">
            <v>1</v>
          </cell>
          <cell r="I2102">
            <v>3179</v>
          </cell>
          <cell r="J2102" t="str">
            <v>Personeelslid</v>
          </cell>
          <cell r="K2102" t="str">
            <v>Fulltimer</v>
          </cell>
          <cell r="L2102" t="str">
            <v>Audit &amp; Assurance</v>
          </cell>
          <cell r="M2102" t="str">
            <v>A&amp;A</v>
          </cell>
          <cell r="N2102" t="str">
            <v>10900</v>
          </cell>
          <cell r="O2102" t="str">
            <v>141</v>
          </cell>
          <cell r="P2102" t="str">
            <v>Jr. IT Auditor</v>
          </cell>
          <cell r="Q2102" t="str">
            <v>4</v>
          </cell>
          <cell r="R2102" t="str">
            <v>Vrouw</v>
          </cell>
          <cell r="S2102">
            <v>34000</v>
          </cell>
          <cell r="T2102" t="str">
            <v>BDO Audit &amp; Assurance B.V.</v>
          </cell>
          <cell r="U2102" t="str">
            <v>Medewerkers A&amp;A IT Audit A</v>
          </cell>
          <cell r="W2102" t="str">
            <v>Onbepaalde tijd</v>
          </cell>
          <cell r="Y2102" t="str">
            <v>IT Audit</v>
          </cell>
          <cell r="Z2102" t="str">
            <v>Mian</v>
          </cell>
          <cell r="AB2102" t="str">
            <v>S.</v>
          </cell>
          <cell r="AD2102" t="str">
            <v>Mian</v>
          </cell>
          <cell r="AE2102" t="str">
            <v>J.H. Leopoldstraat 7</v>
          </cell>
          <cell r="AG2102" t="str">
            <v>1321 TE  ALMERE</v>
          </cell>
          <cell r="AJ2102" t="str">
            <v>211551296</v>
          </cell>
          <cell r="AL2102" t="str">
            <v>mevr. S. Mian</v>
          </cell>
          <cell r="AM2102">
            <v>40</v>
          </cell>
          <cell r="AN2102" t="str">
            <v>N</v>
          </cell>
          <cell r="AO2102" t="str">
            <v>Saba.Mian@bdo.nl</v>
          </cell>
          <cell r="AP2102" t="str">
            <v>06-54378190</v>
          </cell>
          <cell r="AQ2102" t="str">
            <v>06-54378190</v>
          </cell>
          <cell r="AR2102" t="str">
            <v>Pensioenregeling A</v>
          </cell>
          <cell r="AS2102">
            <v>42675</v>
          </cell>
          <cell r="AU2102">
            <v>-7.5</v>
          </cell>
          <cell r="AV2102" t="str">
            <v>02</v>
          </cell>
          <cell r="AW2102" t="str">
            <v>Basis CAO BDO</v>
          </cell>
          <cell r="AX2102">
            <v>42979</v>
          </cell>
          <cell r="BE2102" t="str">
            <v>9000000914</v>
          </cell>
          <cell r="BG2102">
            <v>43282</v>
          </cell>
          <cell r="BI2102" t="str">
            <v>J</v>
          </cell>
          <cell r="BJ2102" t="str">
            <v>J</v>
          </cell>
          <cell r="BK2102" t="str">
            <v>N</v>
          </cell>
          <cell r="BN2102" t="str">
            <v>Ongehuwd</v>
          </cell>
          <cell r="BR2102">
            <v>201645</v>
          </cell>
          <cell r="BS2102">
            <v>201645</v>
          </cell>
          <cell r="BV2102" t="str">
            <v>N</v>
          </cell>
          <cell r="BW2102" t="str">
            <v>J</v>
          </cell>
          <cell r="BX2102" t="str">
            <v>J</v>
          </cell>
          <cell r="BZ2102" t="str">
            <v>Nederlandse</v>
          </cell>
          <cell r="CA2102" t="str">
            <v>NL</v>
          </cell>
          <cell r="CB2102" t="str">
            <v>06-54378190</v>
          </cell>
          <cell r="CC2102" t="str">
            <v>saba.m@live.nl</v>
          </cell>
          <cell r="CD2102" t="str">
            <v>+31203634303</v>
          </cell>
          <cell r="CE2102" t="str">
            <v>06-54378190</v>
          </cell>
          <cell r="CL2102" t="str">
            <v>Omzetting dienstverband</v>
          </cell>
          <cell r="CN2102">
            <v>0</v>
          </cell>
          <cell r="CO2102">
            <v>0</v>
          </cell>
          <cell r="CP2102">
            <v>0</v>
          </cell>
          <cell r="CQ2102">
            <v>0</v>
          </cell>
          <cell r="CR2102">
            <v>0</v>
          </cell>
          <cell r="CS2102">
            <v>0</v>
          </cell>
          <cell r="CT2102">
            <v>0</v>
          </cell>
          <cell r="CU2102">
            <v>0</v>
          </cell>
          <cell r="CV2102">
            <v>0</v>
          </cell>
          <cell r="CW2102" t="str">
            <v>iPad 9,7 32GB Smartcase € 382,85</v>
          </cell>
        </row>
        <row r="2103">
          <cell r="A2103" t="str">
            <v>19817</v>
          </cell>
          <cell r="B2103" t="str">
            <v>Asad</v>
          </cell>
          <cell r="C2103" t="str">
            <v>Khan</v>
          </cell>
          <cell r="D2103">
            <v>42786</v>
          </cell>
          <cell r="E2103">
            <v>42786</v>
          </cell>
          <cell r="G2103" t="str">
            <v>Amstelveen</v>
          </cell>
          <cell r="H2103">
            <v>1</v>
          </cell>
          <cell r="I2103">
            <v>2550</v>
          </cell>
          <cell r="J2103" t="str">
            <v>Personeelslid</v>
          </cell>
          <cell r="K2103" t="str">
            <v>Fulltimer</v>
          </cell>
          <cell r="L2103" t="str">
            <v>Audit &amp; Assurance</v>
          </cell>
          <cell r="M2103" t="str">
            <v>A&amp;A</v>
          </cell>
          <cell r="N2103" t="str">
            <v>10900</v>
          </cell>
          <cell r="O2103" t="str">
            <v>146</v>
          </cell>
          <cell r="P2103" t="str">
            <v>Jr. IT Auditor</v>
          </cell>
          <cell r="Q2103" t="str">
            <v>3</v>
          </cell>
          <cell r="R2103" t="str">
            <v>Man</v>
          </cell>
          <cell r="S2103">
            <v>33033</v>
          </cell>
          <cell r="T2103" t="str">
            <v>BDO Audit &amp; Assurance B.V.</v>
          </cell>
          <cell r="U2103" t="str">
            <v>Medewerkers A&amp;A IT Audit A</v>
          </cell>
          <cell r="W2103" t="str">
            <v>Onbepaalde tijd</v>
          </cell>
          <cell r="Y2103" t="str">
            <v>IT Audit</v>
          </cell>
          <cell r="Z2103" t="str">
            <v>Khan</v>
          </cell>
          <cell r="AB2103" t="str">
            <v>A.</v>
          </cell>
          <cell r="AD2103" t="str">
            <v>Khan</v>
          </cell>
          <cell r="AE2103" t="str">
            <v>Poldermolenweg 69</v>
          </cell>
          <cell r="AG2103" t="str">
            <v>1333 AZ  ALMERE</v>
          </cell>
          <cell r="AJ2103" t="str">
            <v>201799674</v>
          </cell>
          <cell r="AL2103" t="str">
            <v>dhr. A. Khan</v>
          </cell>
          <cell r="AM2103">
            <v>40</v>
          </cell>
          <cell r="AN2103" t="str">
            <v>N</v>
          </cell>
          <cell r="AO2103" t="str">
            <v>Asad.Khan@bdo.nl</v>
          </cell>
          <cell r="AP2103" t="str">
            <v>06-34445506</v>
          </cell>
          <cell r="AQ2103" t="str">
            <v>06-34445506</v>
          </cell>
          <cell r="AR2103" t="str">
            <v>Pensioenregeling A</v>
          </cell>
          <cell r="AS2103">
            <v>42767</v>
          </cell>
          <cell r="AU2103">
            <v>-18</v>
          </cell>
          <cell r="AV2103" t="str">
            <v>02</v>
          </cell>
          <cell r="AW2103" t="str">
            <v>Basis CAO BDO</v>
          </cell>
          <cell r="AX2103">
            <v>42786</v>
          </cell>
          <cell r="BE2103" t="str">
            <v>9000000914</v>
          </cell>
          <cell r="BG2103">
            <v>43466</v>
          </cell>
          <cell r="BI2103" t="str">
            <v>J</v>
          </cell>
          <cell r="BJ2103" t="str">
            <v>J</v>
          </cell>
          <cell r="BK2103" t="str">
            <v>N</v>
          </cell>
          <cell r="BR2103">
            <v>201735</v>
          </cell>
          <cell r="BS2103">
            <v>201735</v>
          </cell>
          <cell r="BV2103" t="str">
            <v>N</v>
          </cell>
          <cell r="BW2103" t="str">
            <v>J</v>
          </cell>
          <cell r="BX2103" t="str">
            <v>J</v>
          </cell>
          <cell r="BZ2103" t="str">
            <v>Nederlandse</v>
          </cell>
          <cell r="CA2103" t="str">
            <v>NL</v>
          </cell>
          <cell r="CB2103" t="str">
            <v>06-34445506</v>
          </cell>
          <cell r="CC2103" t="str">
            <v>a.khan.asa@gmail.com</v>
          </cell>
          <cell r="CD2103" t="str">
            <v>+31203634366</v>
          </cell>
          <cell r="CE2103" t="str">
            <v>06-34445506</v>
          </cell>
          <cell r="CL2103" t="str">
            <v>Indiensttreding</v>
          </cell>
          <cell r="CN2103">
            <v>0</v>
          </cell>
          <cell r="CO2103">
            <v>0</v>
          </cell>
          <cell r="CP2103">
            <v>0</v>
          </cell>
          <cell r="CQ2103">
            <v>0</v>
          </cell>
          <cell r="CR2103">
            <v>0</v>
          </cell>
          <cell r="CS2103">
            <v>0</v>
          </cell>
          <cell r="CT2103">
            <v>0</v>
          </cell>
          <cell r="CU2103">
            <v>0</v>
          </cell>
          <cell r="CV2103">
            <v>0</v>
          </cell>
          <cell r="CW2103" t="str">
            <v>iPad 9,7 32GB Smartcase € 382,85</v>
          </cell>
        </row>
        <row r="2104">
          <cell r="A2104" t="str">
            <v>13926</v>
          </cell>
          <cell r="B2104" t="str">
            <v>Marco</v>
          </cell>
          <cell r="C2104" t="str">
            <v>Francken</v>
          </cell>
          <cell r="D2104">
            <v>41122</v>
          </cell>
          <cell r="E2104">
            <v>42005</v>
          </cell>
          <cell r="G2104" t="str">
            <v>Amstelveen</v>
          </cell>
          <cell r="H2104">
            <v>1</v>
          </cell>
          <cell r="I2104">
            <v>0</v>
          </cell>
          <cell r="J2104" t="str">
            <v>Ondernemer - zonder salaris</v>
          </cell>
          <cell r="K2104" t="str">
            <v>Equity Partner</v>
          </cell>
          <cell r="L2104" t="str">
            <v>Audit &amp; Assurance</v>
          </cell>
          <cell r="M2104" t="str">
            <v>A&amp;A</v>
          </cell>
          <cell r="N2104" t="str">
            <v>10900</v>
          </cell>
          <cell r="O2104" t="str">
            <v>101</v>
          </cell>
          <cell r="P2104" t="str">
            <v>Equity Partner IT Audit</v>
          </cell>
          <cell r="Q2104" t="str">
            <v>nvt</v>
          </cell>
          <cell r="R2104" t="str">
            <v>Man</v>
          </cell>
          <cell r="S2104">
            <v>25836</v>
          </cell>
          <cell r="T2104" t="str">
            <v>BDO Audit &amp; Assurance B.V.</v>
          </cell>
          <cell r="U2104" t="str">
            <v>Praktijkleider A&amp;A IT Audit</v>
          </cell>
          <cell r="W2104" t="str">
            <v>Onbepaalde tijd</v>
          </cell>
          <cell r="Y2104" t="str">
            <v>IT Audit</v>
          </cell>
          <cell r="Z2104" t="str">
            <v>Francken</v>
          </cell>
          <cell r="AB2104" t="str">
            <v>M.A.</v>
          </cell>
          <cell r="AD2104" t="str">
            <v>Francken</v>
          </cell>
          <cell r="AE2104" t="str">
            <v>Lindenhovestraat 15</v>
          </cell>
          <cell r="AG2104" t="str">
            <v>2471 XJ  ZWAMMERDAM</v>
          </cell>
          <cell r="AJ2104" t="str">
            <v>183094141</v>
          </cell>
          <cell r="AL2104" t="str">
            <v>dhr. drs. M.A. Francken</v>
          </cell>
          <cell r="AM2104">
            <v>40</v>
          </cell>
          <cell r="AN2104" t="str">
            <v>N</v>
          </cell>
          <cell r="AO2104" t="str">
            <v>Marco.Francken@bdo.nl</v>
          </cell>
          <cell r="AP2104" t="str">
            <v>06-41263513</v>
          </cell>
          <cell r="AQ2104" t="str">
            <v>06-41263513</v>
          </cell>
          <cell r="AR2104" t="str">
            <v>Geen pensioendeelnemer</v>
          </cell>
          <cell r="AS2104">
            <v>41122</v>
          </cell>
          <cell r="AT2104">
            <v>8266505</v>
          </cell>
          <cell r="AU2104">
            <v>0</v>
          </cell>
          <cell r="AV2104" t="str">
            <v>02</v>
          </cell>
          <cell r="AW2104" t="str">
            <v>Basis CAO BDO</v>
          </cell>
          <cell r="AX2104">
            <v>42005</v>
          </cell>
          <cell r="BE2104" t="str">
            <v>4000100044</v>
          </cell>
          <cell r="BG2104">
            <v>43739</v>
          </cell>
          <cell r="BH2104" t="str">
            <v>RA RE CISA</v>
          </cell>
          <cell r="BI2104" t="str">
            <v>J</v>
          </cell>
          <cell r="BJ2104" t="str">
            <v>J</v>
          </cell>
          <cell r="BK2104" t="str">
            <v>N</v>
          </cell>
          <cell r="BN2104" t="str">
            <v>Gescheiden</v>
          </cell>
          <cell r="BQ2104" t="str">
            <v>Egmond</v>
          </cell>
          <cell r="BR2104">
            <v>201231</v>
          </cell>
          <cell r="BS2104">
            <v>201231</v>
          </cell>
          <cell r="BU2104">
            <v>41640</v>
          </cell>
          <cell r="BV2104" t="str">
            <v>N</v>
          </cell>
          <cell r="BW2104" t="str">
            <v>J</v>
          </cell>
          <cell r="BX2104" t="str">
            <v>J</v>
          </cell>
          <cell r="BZ2104" t="str">
            <v>Nederlandse</v>
          </cell>
          <cell r="CA2104" t="str">
            <v>NL</v>
          </cell>
          <cell r="CB2104" t="str">
            <v>06-41263513</v>
          </cell>
          <cell r="CD2104" t="str">
            <v>+31205432135</v>
          </cell>
          <cell r="CE2104" t="str">
            <v>06-41263513</v>
          </cell>
          <cell r="CF2104" t="str">
            <v>Egmond</v>
          </cell>
          <cell r="CG2104" t="str">
            <v>van</v>
          </cell>
          <cell r="CL2104" t="str">
            <v>Indiensttreding</v>
          </cell>
          <cell r="CN2104" t="str">
            <v>NBA</v>
          </cell>
          <cell r="CO2104" t="str">
            <v>NOREA</v>
          </cell>
          <cell r="CP2104">
            <v>35796</v>
          </cell>
          <cell r="CQ2104">
            <v>0</v>
          </cell>
          <cell r="CR2104" t="str">
            <v>29848</v>
          </cell>
          <cell r="CS2104">
            <v>0</v>
          </cell>
          <cell r="CT2104">
            <v>0</v>
          </cell>
          <cell r="CU2104">
            <v>0</v>
          </cell>
          <cell r="CV2104">
            <v>0</v>
          </cell>
          <cell r="CW2104" t="str">
            <v>iPad 9,7 128GB Smartcase € 471,85</v>
          </cell>
        </row>
        <row r="2105">
          <cell r="A2105" t="str">
            <v>11308</v>
          </cell>
          <cell r="B2105" t="str">
            <v>Michiel</v>
          </cell>
          <cell r="C2105" t="str">
            <v>Hopstaken</v>
          </cell>
          <cell r="D2105">
            <v>40071</v>
          </cell>
          <cell r="E2105">
            <v>42005</v>
          </cell>
          <cell r="G2105" t="str">
            <v>Roosendaal</v>
          </cell>
          <cell r="H2105">
            <v>1</v>
          </cell>
          <cell r="I2105">
            <v>5471</v>
          </cell>
          <cell r="J2105" t="str">
            <v>Personeelslid</v>
          </cell>
          <cell r="K2105" t="str">
            <v>Fulltimer</v>
          </cell>
          <cell r="L2105" t="str">
            <v>Audit &amp; Assurance</v>
          </cell>
          <cell r="M2105" t="str">
            <v>A&amp;A</v>
          </cell>
          <cell r="N2105" t="str">
            <v>10900</v>
          </cell>
          <cell r="O2105" t="str">
            <v>116</v>
          </cell>
          <cell r="P2105" t="str">
            <v>Sr. Manager IT Audit</v>
          </cell>
          <cell r="Q2105" t="str">
            <v>7</v>
          </cell>
          <cell r="R2105" t="str">
            <v>Man</v>
          </cell>
          <cell r="S2105">
            <v>31325</v>
          </cell>
          <cell r="T2105" t="str">
            <v>BDO Audit &amp; Assurance B.V.</v>
          </cell>
          <cell r="U2105" t="str">
            <v>Medewerkers A&amp;A IT Audit B</v>
          </cell>
          <cell r="W2105" t="str">
            <v>Onbepaalde tijd</v>
          </cell>
          <cell r="Y2105" t="str">
            <v>IT Audit</v>
          </cell>
          <cell r="Z2105" t="str">
            <v>Hopstaken</v>
          </cell>
          <cell r="AB2105" t="str">
            <v>M.A.W.V.</v>
          </cell>
          <cell r="AD2105" t="str">
            <v>Hopstaken</v>
          </cell>
          <cell r="AE2105" t="str">
            <v>Dokter Brabersstraat 2 L</v>
          </cell>
          <cell r="AG2105" t="str">
            <v>4701 AT  ROOSENDAAL</v>
          </cell>
          <cell r="AJ2105" t="str">
            <v>155576501</v>
          </cell>
          <cell r="AL2105" t="str">
            <v>dhr. ing. M.A.W.V. Hopstaken</v>
          </cell>
          <cell r="AM2105">
            <v>40</v>
          </cell>
          <cell r="AN2105" t="str">
            <v>N</v>
          </cell>
          <cell r="AO2105" t="str">
            <v>Michiel.Hopstaken@bdo.nl</v>
          </cell>
          <cell r="AP2105" t="str">
            <v>06-23522075</v>
          </cell>
          <cell r="AQ2105" t="str">
            <v>06-23522075</v>
          </cell>
          <cell r="AR2105" t="str">
            <v>Pensioenregeling A</v>
          </cell>
          <cell r="AS2105">
            <v>40087</v>
          </cell>
          <cell r="AT2105">
            <v>8212999</v>
          </cell>
          <cell r="AU2105">
            <v>28</v>
          </cell>
          <cell r="AV2105" t="str">
            <v>02</v>
          </cell>
          <cell r="AW2105" t="str">
            <v>Basis CAO BDO</v>
          </cell>
          <cell r="AX2105">
            <v>42005</v>
          </cell>
          <cell r="BE2105" t="str">
            <v>9000000903</v>
          </cell>
          <cell r="BG2105">
            <v>43831</v>
          </cell>
          <cell r="BH2105" t="str">
            <v>MSc RE</v>
          </cell>
          <cell r="BI2105" t="str">
            <v>J</v>
          </cell>
          <cell r="BJ2105" t="str">
            <v>N</v>
          </cell>
          <cell r="BK2105" t="str">
            <v>J</v>
          </cell>
          <cell r="BN2105" t="str">
            <v>Ongehuwd</v>
          </cell>
          <cell r="BR2105">
            <v>200938</v>
          </cell>
          <cell r="BS2105">
            <v>200938</v>
          </cell>
          <cell r="BV2105" t="str">
            <v>N</v>
          </cell>
          <cell r="BW2105" t="str">
            <v>J</v>
          </cell>
          <cell r="BX2105" t="str">
            <v>J</v>
          </cell>
          <cell r="BZ2105" t="str">
            <v>Nederlandse</v>
          </cell>
          <cell r="CA2105" t="str">
            <v>NL</v>
          </cell>
          <cell r="CB2105" t="str">
            <v>06-23522075</v>
          </cell>
          <cell r="CC2105" t="str">
            <v>michiel.hopstaken@gmail.com</v>
          </cell>
          <cell r="CD2105" t="str">
            <v>+31135940448</v>
          </cell>
          <cell r="CE2105" t="str">
            <v>06-23522075</v>
          </cell>
          <cell r="CN2105">
            <v>0</v>
          </cell>
          <cell r="CO2105">
            <v>0</v>
          </cell>
          <cell r="CP2105">
            <v>0</v>
          </cell>
          <cell r="CQ2105">
            <v>0</v>
          </cell>
          <cell r="CR2105">
            <v>0</v>
          </cell>
          <cell r="CS2105">
            <v>0</v>
          </cell>
          <cell r="CT2105">
            <v>0</v>
          </cell>
          <cell r="CU2105">
            <v>0</v>
          </cell>
          <cell r="CV2105">
            <v>0</v>
          </cell>
          <cell r="CW2105">
            <v>0</v>
          </cell>
        </row>
        <row r="2106">
          <cell r="A2106" t="str">
            <v>13351</v>
          </cell>
          <cell r="B2106" t="str">
            <v>Ruben</v>
          </cell>
          <cell r="C2106" t="str">
            <v>van der Wouden</v>
          </cell>
          <cell r="D2106">
            <v>40787</v>
          </cell>
          <cell r="E2106">
            <v>42005</v>
          </cell>
          <cell r="G2106" t="str">
            <v>Rotterdam</v>
          </cell>
          <cell r="H2106">
            <v>1</v>
          </cell>
          <cell r="I2106">
            <v>5350</v>
          </cell>
          <cell r="J2106" t="str">
            <v>Personeelslid</v>
          </cell>
          <cell r="K2106" t="str">
            <v>Fulltimer</v>
          </cell>
          <cell r="L2106" t="str">
            <v>Audit &amp; Assurance</v>
          </cell>
          <cell r="M2106" t="str">
            <v>A&amp;A</v>
          </cell>
          <cell r="N2106" t="str">
            <v>10900</v>
          </cell>
          <cell r="O2106" t="str">
            <v>121</v>
          </cell>
          <cell r="P2106" t="str">
            <v>Manager IT Audit</v>
          </cell>
          <cell r="Q2106" t="str">
            <v>6</v>
          </cell>
          <cell r="R2106" t="str">
            <v>Man</v>
          </cell>
          <cell r="S2106">
            <v>32123</v>
          </cell>
          <cell r="T2106" t="str">
            <v>BDO Audit &amp; Assurance B.V.</v>
          </cell>
          <cell r="U2106" t="str">
            <v>Medewerkers A&amp;A IT Audit</v>
          </cell>
          <cell r="W2106" t="str">
            <v>Onbepaalde tijd</v>
          </cell>
          <cell r="Y2106" t="str">
            <v>IT Audit</v>
          </cell>
          <cell r="Z2106" t="str">
            <v>Wouden</v>
          </cell>
          <cell r="AA2106" t="str">
            <v>van der</v>
          </cell>
          <cell r="AB2106" t="str">
            <v>R.</v>
          </cell>
          <cell r="AC2106" t="str">
            <v>van der</v>
          </cell>
          <cell r="AD2106" t="str">
            <v>Wouden</v>
          </cell>
          <cell r="AE2106" t="str">
            <v>Dreef 63</v>
          </cell>
          <cell r="AG2106" t="str">
            <v>2825 AN  BERKENWOUDE</v>
          </cell>
          <cell r="AJ2106" t="str">
            <v>126404045</v>
          </cell>
          <cell r="AL2106" t="str">
            <v>dhr. R. van der Wouden</v>
          </cell>
          <cell r="AM2106">
            <v>40</v>
          </cell>
          <cell r="AN2106" t="str">
            <v>N</v>
          </cell>
          <cell r="AO2106" t="str">
            <v>Ruben.van.der.Wouden@bdo.nl</v>
          </cell>
          <cell r="AP2106" t="str">
            <v>0182-362791</v>
          </cell>
          <cell r="AQ2106" t="str">
            <v>06-33890030</v>
          </cell>
          <cell r="AR2106" t="str">
            <v>Pensioenregeling A</v>
          </cell>
          <cell r="AS2106">
            <v>40787</v>
          </cell>
          <cell r="AT2106">
            <v>8248417</v>
          </cell>
          <cell r="AU2106">
            <v>80</v>
          </cell>
          <cell r="AV2106" t="str">
            <v>02</v>
          </cell>
          <cell r="AW2106" t="str">
            <v>Basis CAO BDO</v>
          </cell>
          <cell r="AX2106">
            <v>42172</v>
          </cell>
          <cell r="BE2106" t="str">
            <v>9000000913</v>
          </cell>
          <cell r="BG2106">
            <v>43409</v>
          </cell>
          <cell r="BH2106" t="str">
            <v>MSc CISA</v>
          </cell>
          <cell r="BI2106" t="str">
            <v>J</v>
          </cell>
          <cell r="BJ2106" t="str">
            <v>J</v>
          </cell>
          <cell r="BK2106" t="str">
            <v>N</v>
          </cell>
          <cell r="BN2106" t="str">
            <v>Ongehuwd</v>
          </cell>
          <cell r="BR2106">
            <v>201525</v>
          </cell>
          <cell r="BS2106">
            <v>201525</v>
          </cell>
          <cell r="BV2106" t="str">
            <v>N</v>
          </cell>
          <cell r="BW2106" t="str">
            <v>J</v>
          </cell>
          <cell r="BX2106" t="str">
            <v>J</v>
          </cell>
          <cell r="BZ2106" t="str">
            <v>Nederlandse</v>
          </cell>
          <cell r="CA2106" t="str">
            <v>NL</v>
          </cell>
          <cell r="CB2106" t="str">
            <v>06-33890030</v>
          </cell>
          <cell r="CD2106" t="str">
            <v>+31102424868</v>
          </cell>
          <cell r="CE2106" t="str">
            <v>06-33890030</v>
          </cell>
          <cell r="CL2106" t="str">
            <v>Leeg</v>
          </cell>
          <cell r="CN2106" t="str">
            <v>NOREA</v>
          </cell>
          <cell r="CO2106">
            <v>0</v>
          </cell>
          <cell r="CP2106">
            <v>0</v>
          </cell>
          <cell r="CQ2106">
            <v>0</v>
          </cell>
          <cell r="CR2106">
            <v>0</v>
          </cell>
          <cell r="CS2106">
            <v>0</v>
          </cell>
          <cell r="CT2106">
            <v>0</v>
          </cell>
          <cell r="CU2106">
            <v>0</v>
          </cell>
          <cell r="CV2106">
            <v>0</v>
          </cell>
          <cell r="CW2106" t="str">
            <v>Thuiswerkplek € 399,80</v>
          </cell>
        </row>
        <row r="2107">
          <cell r="A2107" t="str">
            <v>23887</v>
          </cell>
          <cell r="B2107" t="str">
            <v>Noemi</v>
          </cell>
          <cell r="C2107" t="str">
            <v>van der Meer - Dell'Anna</v>
          </cell>
          <cell r="D2107">
            <v>43922</v>
          </cell>
          <cell r="E2107">
            <v>43922</v>
          </cell>
          <cell r="G2107" t="str">
            <v>Amstelveen</v>
          </cell>
          <cell r="H2107">
            <v>0.7</v>
          </cell>
          <cell r="I2107">
            <v>2900</v>
          </cell>
          <cell r="J2107" t="str">
            <v>Personeelslid</v>
          </cell>
          <cell r="K2107" t="str">
            <v>Medewerker</v>
          </cell>
          <cell r="L2107" t="str">
            <v>Ondersteuning</v>
          </cell>
          <cell r="M2107" t="str">
            <v>Ondersteuning</v>
          </cell>
          <cell r="N2107" t="str">
            <v>11900</v>
          </cell>
          <cell r="O2107" t="str">
            <v>514</v>
          </cell>
          <cell r="P2107" t="str">
            <v>Management Assistent</v>
          </cell>
          <cell r="Q2107" t="str">
            <v>E</v>
          </cell>
          <cell r="R2107" t="str">
            <v>Vrouw</v>
          </cell>
          <cell r="S2107">
            <v>33399</v>
          </cell>
          <cell r="T2107" t="str">
            <v>BDO Accountants &amp; Belastingadviseurs B.V.</v>
          </cell>
          <cell r="U2107" t="str">
            <v>Medewerkers A&amp;A IT Audit A</v>
          </cell>
          <cell r="V2107">
            <v>44286</v>
          </cell>
          <cell r="W2107" t="str">
            <v>Bepaalde tijd</v>
          </cell>
          <cell r="Y2107" t="str">
            <v>IT Audit</v>
          </cell>
          <cell r="Z2107" t="str">
            <v>Dell'Anna</v>
          </cell>
          <cell r="AB2107" t="str">
            <v>N.E.</v>
          </cell>
          <cell r="AC2107" t="str">
            <v>van der</v>
          </cell>
          <cell r="AD2107" t="str">
            <v>Meer - Dell'Anna</v>
          </cell>
          <cell r="AE2107" t="str">
            <v>Olivier van Noortstraat 40</v>
          </cell>
          <cell r="AG2107" t="str">
            <v>2182 AE  HILLEGOM</v>
          </cell>
          <cell r="AJ2107" t="str">
            <v>220606006</v>
          </cell>
          <cell r="AL2107" t="str">
            <v>mevr. N.E. van der Meer - Dell'Anna</v>
          </cell>
          <cell r="AM2107">
            <v>28</v>
          </cell>
          <cell r="AN2107" t="str">
            <v>N</v>
          </cell>
          <cell r="AO2107" t="str">
            <v>Noemi.Dellanna@bdo.nl</v>
          </cell>
          <cell r="AP2107" t="str">
            <v>06-81844716</v>
          </cell>
          <cell r="AQ2107" t="str">
            <v>06-81844716</v>
          </cell>
          <cell r="AR2107" t="str">
            <v>Pensioenregeling A</v>
          </cell>
          <cell r="AS2107">
            <v>43922</v>
          </cell>
          <cell r="AV2107" t="str">
            <v>02</v>
          </cell>
          <cell r="AW2107" t="str">
            <v>Basis CAO BDO</v>
          </cell>
          <cell r="AX2107">
            <v>43922</v>
          </cell>
          <cell r="BE2107" t="str">
            <v>9000000914</v>
          </cell>
          <cell r="BG2107">
            <v>43922</v>
          </cell>
          <cell r="BI2107" t="str">
            <v>J</v>
          </cell>
          <cell r="BJ2107" t="str">
            <v>J</v>
          </cell>
          <cell r="BK2107" t="str">
            <v>N</v>
          </cell>
          <cell r="BN2107" t="str">
            <v>Geregistreerd partnerschap</v>
          </cell>
          <cell r="BO2107">
            <v>42535</v>
          </cell>
          <cell r="BQ2107" t="str">
            <v>Meer</v>
          </cell>
          <cell r="BV2107" t="str">
            <v>N</v>
          </cell>
          <cell r="BW2107" t="str">
            <v>N</v>
          </cell>
          <cell r="BX2107" t="str">
            <v>N</v>
          </cell>
          <cell r="BZ2107" t="str">
            <v>Nederlandse</v>
          </cell>
          <cell r="CA2107" t="str">
            <v>I</v>
          </cell>
          <cell r="CC2107" t="str">
            <v>noemi_dellanna@hotmail.com</v>
          </cell>
          <cell r="CD2107" t="str">
            <v>+31203634356</v>
          </cell>
          <cell r="CF2107" t="str">
            <v>Meer</v>
          </cell>
          <cell r="CG2107" t="str">
            <v>van der</v>
          </cell>
          <cell r="CL2107" t="str">
            <v>Indiensttreding</v>
          </cell>
          <cell r="CN2107">
            <v>0</v>
          </cell>
          <cell r="CO2107">
            <v>0</v>
          </cell>
          <cell r="CP2107">
            <v>0</v>
          </cell>
          <cell r="CQ2107">
            <v>0</v>
          </cell>
          <cell r="CR2107">
            <v>0</v>
          </cell>
          <cell r="CS2107">
            <v>0</v>
          </cell>
          <cell r="CT2107">
            <v>0</v>
          </cell>
          <cell r="CU2107">
            <v>0</v>
          </cell>
          <cell r="CV2107">
            <v>0</v>
          </cell>
          <cell r="CW2107">
            <v>0</v>
          </cell>
        </row>
        <row r="2108">
          <cell r="A2108" t="str">
            <v>1006</v>
          </cell>
          <cell r="B2108" t="str">
            <v>Eline</v>
          </cell>
          <cell r="C2108" t="str">
            <v>Schaper</v>
          </cell>
          <cell r="D2108">
            <v>38991</v>
          </cell>
          <cell r="E2108">
            <v>43831</v>
          </cell>
          <cell r="G2108" t="str">
            <v>Amstelveen</v>
          </cell>
          <cell r="H2108">
            <v>0.9</v>
          </cell>
          <cell r="I2108">
            <v>3325</v>
          </cell>
          <cell r="J2108" t="str">
            <v>Personeelslid</v>
          </cell>
          <cell r="K2108" t="str">
            <v>Medewerker</v>
          </cell>
          <cell r="L2108" t="str">
            <v>Ondersteuning</v>
          </cell>
          <cell r="M2108" t="str">
            <v>Ondersteuning</v>
          </cell>
          <cell r="N2108" t="str">
            <v>11900</v>
          </cell>
          <cell r="O2108" t="str">
            <v>513</v>
          </cell>
          <cell r="P2108" t="str">
            <v>Sr. Management Assistent</v>
          </cell>
          <cell r="Q2108" t="str">
            <v>F</v>
          </cell>
          <cell r="R2108" t="str">
            <v>Vrouw</v>
          </cell>
          <cell r="S2108">
            <v>31775</v>
          </cell>
          <cell r="T2108" t="str">
            <v>BDO Accountants &amp; Belastingadviseurs B.V.</v>
          </cell>
          <cell r="U2108" t="str">
            <v>Managementassistent IT Audit</v>
          </cell>
          <cell r="V2108">
            <v>44074</v>
          </cell>
          <cell r="W2108" t="str">
            <v>Onbepaalde tijd</v>
          </cell>
          <cell r="Y2108" t="str">
            <v>IT Audit</v>
          </cell>
          <cell r="Z2108" t="str">
            <v>Schaper</v>
          </cell>
          <cell r="AB2108" t="str">
            <v>E.A.M.</v>
          </cell>
          <cell r="AD2108" t="str">
            <v>Schaper</v>
          </cell>
          <cell r="AE2108" t="str">
            <v>Goudhaver 20</v>
          </cell>
          <cell r="AG2108" t="str">
            <v>1687 WG  WOGNUM</v>
          </cell>
          <cell r="AJ2108" t="str">
            <v>188338287</v>
          </cell>
          <cell r="AL2108" t="str">
            <v>mevr. E.A.M. Schaper</v>
          </cell>
          <cell r="AM2108">
            <v>36</v>
          </cell>
          <cell r="AN2108" t="str">
            <v>N</v>
          </cell>
          <cell r="AO2108" t="str">
            <v>Eline.Schaper@bdo.nl</v>
          </cell>
          <cell r="AP2108" t="str">
            <v>06-23677906</v>
          </cell>
          <cell r="AQ2108" t="str">
            <v>06-23677906</v>
          </cell>
          <cell r="AR2108" t="str">
            <v>Pensioenregeling B</v>
          </cell>
          <cell r="AS2108">
            <v>39417</v>
          </cell>
          <cell r="AT2108">
            <v>8258991</v>
          </cell>
          <cell r="AU2108">
            <v>-13.25</v>
          </cell>
          <cell r="AV2108" t="str">
            <v>02</v>
          </cell>
          <cell r="AW2108" t="str">
            <v>Basis CAO BDO</v>
          </cell>
          <cell r="AX2108">
            <v>43831</v>
          </cell>
          <cell r="BE2108" t="str">
            <v>9060000090</v>
          </cell>
          <cell r="BG2108">
            <v>43831</v>
          </cell>
          <cell r="BI2108" t="str">
            <v>J</v>
          </cell>
          <cell r="BJ2108" t="str">
            <v>N</v>
          </cell>
          <cell r="BK2108" t="str">
            <v>J</v>
          </cell>
          <cell r="BN2108" t="str">
            <v>Samenwonend</v>
          </cell>
          <cell r="BV2108" t="str">
            <v>N</v>
          </cell>
          <cell r="BW2108" t="str">
            <v>N</v>
          </cell>
          <cell r="BX2108" t="str">
            <v>N</v>
          </cell>
          <cell r="BZ2108" t="str">
            <v>Nederlandse</v>
          </cell>
          <cell r="CA2108" t="str">
            <v>NL</v>
          </cell>
          <cell r="CB2108" t="str">
            <v>0623677906</v>
          </cell>
          <cell r="CD2108" t="str">
            <v>+31229259888</v>
          </cell>
          <cell r="CE2108" t="str">
            <v>0623677906</v>
          </cell>
          <cell r="CI2108">
            <v>41548</v>
          </cell>
          <cell r="CJ2108">
            <v>42643</v>
          </cell>
          <cell r="CK2108">
            <v>749</v>
          </cell>
          <cell r="CN2108">
            <v>0</v>
          </cell>
          <cell r="CO2108">
            <v>0</v>
          </cell>
          <cell r="CP2108">
            <v>0</v>
          </cell>
          <cell r="CQ2108">
            <v>0</v>
          </cell>
          <cell r="CR2108">
            <v>0</v>
          </cell>
          <cell r="CS2108">
            <v>0</v>
          </cell>
          <cell r="CT2108">
            <v>41548</v>
          </cell>
          <cell r="CU2108">
            <v>42643</v>
          </cell>
          <cell r="CV2108">
            <v>749</v>
          </cell>
          <cell r="CW2108" t="str">
            <v>Galaxy Tab A  Smartcase € 384,90</v>
          </cell>
        </row>
        <row r="2109">
          <cell r="A2109" t="str">
            <v>14505</v>
          </cell>
          <cell r="B2109" t="str">
            <v>Miriam</v>
          </cell>
          <cell r="C2109" t="str">
            <v>Baart - Helmus</v>
          </cell>
          <cell r="D2109">
            <v>41275</v>
          </cell>
          <cell r="E2109">
            <v>42005</v>
          </cell>
          <cell r="G2109" t="str">
            <v>Amstelveen</v>
          </cell>
          <cell r="H2109">
            <v>0.6</v>
          </cell>
          <cell r="I2109">
            <v>5560</v>
          </cell>
          <cell r="J2109" t="str">
            <v>Personeelslid</v>
          </cell>
          <cell r="K2109" t="str">
            <v>Medewerker</v>
          </cell>
          <cell r="L2109" t="str">
            <v>Audit &amp; Assurance</v>
          </cell>
          <cell r="M2109" t="str">
            <v>A&amp;A</v>
          </cell>
          <cell r="N2109" t="str">
            <v>10900</v>
          </cell>
          <cell r="O2109" t="str">
            <v>121</v>
          </cell>
          <cell r="P2109" t="str">
            <v>Manager IT Audit</v>
          </cell>
          <cell r="Q2109" t="str">
            <v>6</v>
          </cell>
          <cell r="R2109" t="str">
            <v>Vrouw</v>
          </cell>
          <cell r="S2109">
            <v>28900</v>
          </cell>
          <cell r="T2109" t="str">
            <v>BDO Audit &amp; Assurance B.V.</v>
          </cell>
          <cell r="U2109" t="str">
            <v>Medewerkers A&amp;A IT Audit A</v>
          </cell>
          <cell r="W2109" t="str">
            <v>Onbepaalde tijd</v>
          </cell>
          <cell r="Y2109" t="str">
            <v>IT Audit</v>
          </cell>
          <cell r="Z2109" t="str">
            <v>Helmus</v>
          </cell>
          <cell r="AB2109" t="str">
            <v>M.</v>
          </cell>
          <cell r="AD2109" t="str">
            <v>Baart - Helmus</v>
          </cell>
          <cell r="AE2109" t="str">
            <v>G.B. de Vroomenstraat 16</v>
          </cell>
          <cell r="AG2109" t="str">
            <v>2172 SN  SASSENHEIM</v>
          </cell>
          <cell r="AJ2109" t="str">
            <v>183786634</v>
          </cell>
          <cell r="AL2109" t="str">
            <v>mevr. drs. M. Baart - Helmus</v>
          </cell>
          <cell r="AM2109">
            <v>24</v>
          </cell>
          <cell r="AN2109" t="str">
            <v>N</v>
          </cell>
          <cell r="AO2109" t="str">
            <v>miriam.baart@bdo.nl</v>
          </cell>
          <cell r="AP2109" t="str">
            <v>0252-222484</v>
          </cell>
          <cell r="AQ2109" t="str">
            <v>06-19401344</v>
          </cell>
          <cell r="AR2109" t="str">
            <v>Pensioenregeling A</v>
          </cell>
          <cell r="AS2109">
            <v>41275</v>
          </cell>
          <cell r="AT2109">
            <v>8274994</v>
          </cell>
          <cell r="AU2109">
            <v>55.7</v>
          </cell>
          <cell r="AV2109" t="str">
            <v>02</v>
          </cell>
          <cell r="AW2109" t="str">
            <v>Basis CAO BDO</v>
          </cell>
          <cell r="AX2109">
            <v>43709</v>
          </cell>
          <cell r="AY2109">
            <v>8</v>
          </cell>
          <cell r="AZ2109">
            <v>42009</v>
          </cell>
          <cell r="BA2109">
            <v>43357</v>
          </cell>
          <cell r="BB2109">
            <v>42681</v>
          </cell>
          <cell r="BC2109">
            <v>43049</v>
          </cell>
          <cell r="BE2109" t="str">
            <v>9000000914</v>
          </cell>
          <cell r="BG2109">
            <v>43709</v>
          </cell>
          <cell r="BH2109" t="str">
            <v>CISA RE</v>
          </cell>
          <cell r="BI2109" t="str">
            <v>J</v>
          </cell>
          <cell r="BJ2109" t="str">
            <v>J</v>
          </cell>
          <cell r="BK2109" t="str">
            <v>N</v>
          </cell>
          <cell r="BN2109" t="str">
            <v>Gehuwd</v>
          </cell>
          <cell r="BQ2109" t="str">
            <v>Baart</v>
          </cell>
          <cell r="BR2109">
            <v>201525</v>
          </cell>
          <cell r="BS2109">
            <v>201525</v>
          </cell>
          <cell r="BV2109" t="str">
            <v>N</v>
          </cell>
          <cell r="BW2109" t="str">
            <v>J</v>
          </cell>
          <cell r="BX2109" t="str">
            <v>J</v>
          </cell>
          <cell r="BZ2109" t="str">
            <v>Nederlandse</v>
          </cell>
          <cell r="CA2109" t="str">
            <v>NL</v>
          </cell>
          <cell r="CB2109" t="str">
            <v>06-19401344</v>
          </cell>
          <cell r="CD2109" t="str">
            <v>+31203634332</v>
          </cell>
          <cell r="CE2109" t="str">
            <v>06-19401344</v>
          </cell>
          <cell r="CF2109" t="str">
            <v>Baart</v>
          </cell>
          <cell r="CL2109" t="str">
            <v>Wijziging uren</v>
          </cell>
          <cell r="CN2109" t="str">
            <v>NOREA</v>
          </cell>
          <cell r="CO2109">
            <v>0</v>
          </cell>
          <cell r="CP2109">
            <v>0</v>
          </cell>
          <cell r="CQ2109">
            <v>0</v>
          </cell>
          <cell r="CR2109">
            <v>0</v>
          </cell>
          <cell r="CS2109">
            <v>0</v>
          </cell>
          <cell r="CT2109">
            <v>0</v>
          </cell>
          <cell r="CU2109">
            <v>0</v>
          </cell>
          <cell r="CV2109">
            <v>0</v>
          </cell>
          <cell r="CW2109" t="str">
            <v>Galaxy Tab A  Gelcase € 379,90</v>
          </cell>
        </row>
        <row r="2110">
          <cell r="A2110" t="str">
            <v>19632</v>
          </cell>
          <cell r="B2110" t="str">
            <v>Pascal</v>
          </cell>
          <cell r="C2110" t="str">
            <v>Aaldering</v>
          </cell>
          <cell r="D2110">
            <v>42736</v>
          </cell>
          <cell r="E2110">
            <v>42736</v>
          </cell>
          <cell r="G2110" t="str">
            <v>Apeldoorn</v>
          </cell>
          <cell r="H2110">
            <v>1</v>
          </cell>
          <cell r="I2110">
            <v>3153</v>
          </cell>
          <cell r="J2110" t="str">
            <v>Personeelslid</v>
          </cell>
          <cell r="K2110" t="str">
            <v>Fulltimer</v>
          </cell>
          <cell r="L2110" t="str">
            <v>Audit &amp; Assurance</v>
          </cell>
          <cell r="M2110" t="str">
            <v>A&amp;A</v>
          </cell>
          <cell r="N2110" t="str">
            <v>10900</v>
          </cell>
          <cell r="O2110" t="str">
            <v>141</v>
          </cell>
          <cell r="P2110" t="str">
            <v>Jr. IT Auditor</v>
          </cell>
          <cell r="Q2110" t="str">
            <v>4</v>
          </cell>
          <cell r="R2110" t="str">
            <v>Man</v>
          </cell>
          <cell r="S2110">
            <v>34027</v>
          </cell>
          <cell r="T2110" t="str">
            <v>BDO Audit &amp; Assurance B.V.</v>
          </cell>
          <cell r="U2110" t="str">
            <v>Medewerkers A&amp;A IT Audit B</v>
          </cell>
          <cell r="W2110" t="str">
            <v>Onbepaalde tijd</v>
          </cell>
          <cell r="Y2110" t="str">
            <v>IT Audit</v>
          </cell>
          <cell r="Z2110" t="str">
            <v>Aaldering</v>
          </cell>
          <cell r="AB2110" t="str">
            <v>P.H.</v>
          </cell>
          <cell r="AD2110" t="str">
            <v>Aaldering</v>
          </cell>
          <cell r="AE2110" t="str">
            <v>Abe Lenstrahof 122</v>
          </cell>
          <cell r="AG2110" t="str">
            <v>6833 LP  ARNHEM</v>
          </cell>
          <cell r="AJ2110" t="str">
            <v>215790893</v>
          </cell>
          <cell r="AL2110" t="str">
            <v>dhr. P.H. Aaldering</v>
          </cell>
          <cell r="AM2110">
            <v>40</v>
          </cell>
          <cell r="AN2110" t="str">
            <v>N</v>
          </cell>
          <cell r="AO2110" t="str">
            <v>Pascal.Aaldering@bdo.nl</v>
          </cell>
          <cell r="AP2110" t="str">
            <v>06-41649114</v>
          </cell>
          <cell r="AQ2110" t="str">
            <v>06-41649114</v>
          </cell>
          <cell r="AR2110" t="str">
            <v>Pensioenregeling A</v>
          </cell>
          <cell r="AS2110">
            <v>42736</v>
          </cell>
          <cell r="AU2110">
            <v>49.75</v>
          </cell>
          <cell r="AV2110" t="str">
            <v>02</v>
          </cell>
          <cell r="AW2110" t="str">
            <v>Basis CAO BDO</v>
          </cell>
          <cell r="AX2110">
            <v>43101</v>
          </cell>
          <cell r="BE2110" t="str">
            <v>9000000903</v>
          </cell>
          <cell r="BG2110">
            <v>43282</v>
          </cell>
          <cell r="BI2110" t="str">
            <v>J</v>
          </cell>
          <cell r="BJ2110" t="str">
            <v>J</v>
          </cell>
          <cell r="BK2110" t="str">
            <v>N</v>
          </cell>
          <cell r="BN2110" t="str">
            <v>Ongehuwd</v>
          </cell>
          <cell r="BR2110">
            <v>201701</v>
          </cell>
          <cell r="BS2110">
            <v>201701</v>
          </cell>
          <cell r="BV2110" t="str">
            <v>N</v>
          </cell>
          <cell r="BW2110" t="str">
            <v>N</v>
          </cell>
          <cell r="BX2110" t="str">
            <v>J</v>
          </cell>
          <cell r="BZ2110" t="str">
            <v>Nederlandse</v>
          </cell>
          <cell r="CA2110" t="str">
            <v>NL</v>
          </cell>
          <cell r="CB2110" t="str">
            <v>06-41649114</v>
          </cell>
          <cell r="CC2110" t="str">
            <v>pascalaaldering@gmail.com</v>
          </cell>
          <cell r="CD2110" t="str">
            <v>+31553127737</v>
          </cell>
          <cell r="CE2110" t="str">
            <v>06-41649114</v>
          </cell>
          <cell r="CL2110" t="str">
            <v>Indiensttreding</v>
          </cell>
          <cell r="CN2110">
            <v>0</v>
          </cell>
          <cell r="CO2110">
            <v>0</v>
          </cell>
          <cell r="CP2110">
            <v>0</v>
          </cell>
          <cell r="CQ2110">
            <v>0</v>
          </cell>
          <cell r="CR2110">
            <v>0</v>
          </cell>
          <cell r="CS2110">
            <v>0</v>
          </cell>
          <cell r="CT2110">
            <v>0</v>
          </cell>
          <cell r="CU2110">
            <v>0</v>
          </cell>
          <cell r="CV2110">
            <v>0</v>
          </cell>
          <cell r="CW2110" t="str">
            <v>Thuiswerkplek € 399,80</v>
          </cell>
        </row>
        <row r="2111">
          <cell r="A2111" t="str">
            <v>19647</v>
          </cell>
          <cell r="B2111" t="str">
            <v>Jarno</v>
          </cell>
          <cell r="C2111" t="str">
            <v>Smit</v>
          </cell>
          <cell r="D2111">
            <v>42826</v>
          </cell>
          <cell r="E2111">
            <v>42826</v>
          </cell>
          <cell r="G2111" t="str">
            <v>Apeldoorn</v>
          </cell>
          <cell r="H2111">
            <v>1</v>
          </cell>
          <cell r="I2111">
            <v>5300</v>
          </cell>
          <cell r="J2111" t="str">
            <v>Personeelslid</v>
          </cell>
          <cell r="K2111" t="str">
            <v>Fulltimer</v>
          </cell>
          <cell r="L2111" t="str">
            <v>Audit &amp; Assurance</v>
          </cell>
          <cell r="M2111" t="str">
            <v>A&amp;A</v>
          </cell>
          <cell r="N2111" t="str">
            <v>10900</v>
          </cell>
          <cell r="O2111" t="str">
            <v>121</v>
          </cell>
          <cell r="P2111" t="str">
            <v>Manager IT Audit</v>
          </cell>
          <cell r="Q2111" t="str">
            <v>6</v>
          </cell>
          <cell r="R2111" t="str">
            <v>Man</v>
          </cell>
          <cell r="S2111">
            <v>33484</v>
          </cell>
          <cell r="T2111" t="str">
            <v>BDO Audit &amp; Assurance B.V.</v>
          </cell>
          <cell r="U2111" t="str">
            <v>Medewerkers A&amp;A IT Audit B</v>
          </cell>
          <cell r="W2111" t="str">
            <v>Onbepaalde tijd</v>
          </cell>
          <cell r="Y2111" t="str">
            <v>IT Audit</v>
          </cell>
          <cell r="Z2111" t="str">
            <v>Smit</v>
          </cell>
          <cell r="AB2111" t="str">
            <v>J.</v>
          </cell>
          <cell r="AD2111" t="str">
            <v>Smit</v>
          </cell>
          <cell r="AE2111" t="str">
            <v>Korenstraat 3</v>
          </cell>
          <cell r="AG2111" t="str">
            <v>7462 CZ  RIJSSEN</v>
          </cell>
          <cell r="AJ2111" t="str">
            <v>207322442</v>
          </cell>
          <cell r="AL2111" t="str">
            <v>dhr. J. Smit</v>
          </cell>
          <cell r="AM2111">
            <v>40</v>
          </cell>
          <cell r="AN2111" t="str">
            <v>N</v>
          </cell>
          <cell r="AO2111" t="str">
            <v>Jarno.Smit@bdo.nl</v>
          </cell>
          <cell r="AP2111" t="str">
            <v>06-11447357</v>
          </cell>
          <cell r="AQ2111" t="str">
            <v>06-11447357</v>
          </cell>
          <cell r="AR2111" t="str">
            <v>Pensioenregeling A</v>
          </cell>
          <cell r="AS2111">
            <v>42826</v>
          </cell>
          <cell r="AU2111">
            <v>49</v>
          </cell>
          <cell r="AV2111" t="str">
            <v>02</v>
          </cell>
          <cell r="AW2111" t="str">
            <v>Basis CAO BDO</v>
          </cell>
          <cell r="AX2111">
            <v>43191</v>
          </cell>
          <cell r="AY2111">
            <v>4</v>
          </cell>
          <cell r="AZ2111">
            <v>43221</v>
          </cell>
          <cell r="BA2111">
            <v>43731</v>
          </cell>
          <cell r="BB2111">
            <v>43586</v>
          </cell>
          <cell r="BE2111" t="str">
            <v>9000000903</v>
          </cell>
          <cell r="BG2111">
            <v>43191</v>
          </cell>
          <cell r="BH2111" t="str">
            <v>RE CISM</v>
          </cell>
          <cell r="BI2111" t="str">
            <v>J</v>
          </cell>
          <cell r="BJ2111" t="str">
            <v>J</v>
          </cell>
          <cell r="BK2111" t="str">
            <v>N</v>
          </cell>
          <cell r="BR2111">
            <v>201713</v>
          </cell>
          <cell r="BS2111">
            <v>201713</v>
          </cell>
          <cell r="BV2111" t="str">
            <v>N</v>
          </cell>
          <cell r="BW2111" t="str">
            <v>J</v>
          </cell>
          <cell r="BX2111" t="str">
            <v>J</v>
          </cell>
          <cell r="BZ2111" t="str">
            <v>Nederlandse</v>
          </cell>
          <cell r="CA2111" t="str">
            <v>NL</v>
          </cell>
          <cell r="CB2111" t="str">
            <v>06-11447357</v>
          </cell>
          <cell r="CC2111" t="str">
            <v>Jarno.Smit@live.nl</v>
          </cell>
          <cell r="CD2111" t="str">
            <v>+31553127747</v>
          </cell>
          <cell r="CE2111" t="str">
            <v>06-11447357</v>
          </cell>
          <cell r="CL2111" t="str">
            <v>Indiensttreding</v>
          </cell>
          <cell r="CN2111">
            <v>0</v>
          </cell>
          <cell r="CO2111">
            <v>0</v>
          </cell>
          <cell r="CP2111">
            <v>0</v>
          </cell>
          <cell r="CQ2111">
            <v>0</v>
          </cell>
          <cell r="CR2111">
            <v>0</v>
          </cell>
          <cell r="CS2111">
            <v>0</v>
          </cell>
          <cell r="CT2111">
            <v>0</v>
          </cell>
          <cell r="CU2111">
            <v>0</v>
          </cell>
          <cell r="CV2111">
            <v>0</v>
          </cell>
          <cell r="CW2111" t="str">
            <v>Thuiswerkplek € 399,80</v>
          </cell>
        </row>
        <row r="2112">
          <cell r="A2112" t="str">
            <v>19614</v>
          </cell>
          <cell r="B2112" t="str">
            <v>Wido</v>
          </cell>
          <cell r="C2112" t="str">
            <v>Dalhuisen</v>
          </cell>
          <cell r="D2112">
            <v>42767</v>
          </cell>
          <cell r="E2112">
            <v>42767</v>
          </cell>
          <cell r="G2112" t="str">
            <v>Apeldoorn</v>
          </cell>
          <cell r="H2112">
            <v>1</v>
          </cell>
          <cell r="I2112">
            <v>9882</v>
          </cell>
          <cell r="J2112" t="str">
            <v>Personeelslid</v>
          </cell>
          <cell r="K2112" t="str">
            <v>Fulltimer</v>
          </cell>
          <cell r="L2112" t="str">
            <v>Audit &amp; Assurance</v>
          </cell>
          <cell r="M2112" t="str">
            <v>A&amp;A</v>
          </cell>
          <cell r="N2112" t="str">
            <v>10900</v>
          </cell>
          <cell r="O2112" t="str">
            <v>113</v>
          </cell>
          <cell r="P2112" t="str">
            <v>Salary Partner IT Audit</v>
          </cell>
          <cell r="Q2112" t="str">
            <v>8</v>
          </cell>
          <cell r="R2112" t="str">
            <v>Man</v>
          </cell>
          <cell r="S2112">
            <v>28192</v>
          </cell>
          <cell r="T2112" t="str">
            <v>BDO Audit &amp; Assurance B.V.</v>
          </cell>
          <cell r="U2112" t="str">
            <v>Partner A&amp;A IT Audit B</v>
          </cell>
          <cell r="W2112" t="str">
            <v>Onbepaalde tijd</v>
          </cell>
          <cell r="Y2112" t="str">
            <v>IT Audit</v>
          </cell>
          <cell r="Z2112" t="str">
            <v>Dalhuisen</v>
          </cell>
          <cell r="AB2112" t="str">
            <v>W.</v>
          </cell>
          <cell r="AD2112" t="str">
            <v>Dalhuisen</v>
          </cell>
          <cell r="AE2112" t="str">
            <v>Grotestraat 52</v>
          </cell>
          <cell r="AG2112" t="str">
            <v>7683 BC  DEN HAM OV</v>
          </cell>
          <cell r="AJ2112" t="str">
            <v>105331788</v>
          </cell>
          <cell r="AL2112" t="str">
            <v>dhr. W. Dalhuisen</v>
          </cell>
          <cell r="AM2112">
            <v>40</v>
          </cell>
          <cell r="AN2112" t="str">
            <v>N</v>
          </cell>
          <cell r="AO2112" t="str">
            <v>Wido.Dalhuisen@bdo.nl</v>
          </cell>
          <cell r="AP2112" t="str">
            <v>06-22512303</v>
          </cell>
          <cell r="AQ2112" t="str">
            <v>06-22512303</v>
          </cell>
          <cell r="AR2112" t="str">
            <v>Pensioenregeling A</v>
          </cell>
          <cell r="AS2112">
            <v>42767</v>
          </cell>
          <cell r="AU2112">
            <v>5</v>
          </cell>
          <cell r="AV2112" t="str">
            <v>02</v>
          </cell>
          <cell r="AW2112" t="str">
            <v>Basis CAO BDO</v>
          </cell>
          <cell r="AX2112">
            <v>42767</v>
          </cell>
          <cell r="BE2112" t="str">
            <v>5000100146</v>
          </cell>
          <cell r="BG2112">
            <v>43739</v>
          </cell>
          <cell r="BH2112" t="str">
            <v>RE CISA</v>
          </cell>
          <cell r="BI2112" t="str">
            <v>J</v>
          </cell>
          <cell r="BJ2112" t="str">
            <v>J</v>
          </cell>
          <cell r="BK2112" t="str">
            <v>N</v>
          </cell>
          <cell r="BN2112" t="str">
            <v>Samenwonend</v>
          </cell>
          <cell r="BR2112">
            <v>201705</v>
          </cell>
          <cell r="BS2112">
            <v>201705</v>
          </cell>
          <cell r="BV2112" t="str">
            <v>N</v>
          </cell>
          <cell r="BW2112" t="str">
            <v>J</v>
          </cell>
          <cell r="BX2112" t="str">
            <v>J</v>
          </cell>
          <cell r="BZ2112" t="str">
            <v>Nederlandse</v>
          </cell>
          <cell r="CA2112" t="str">
            <v>NL</v>
          </cell>
          <cell r="CB2112" t="str">
            <v>06-22512303</v>
          </cell>
          <cell r="CC2112" t="str">
            <v>wido.dalhuisen@gmail.com</v>
          </cell>
          <cell r="CD2112" t="str">
            <v>+31553127735</v>
          </cell>
          <cell r="CE2112" t="str">
            <v>06-22512303</v>
          </cell>
          <cell r="CL2112" t="str">
            <v>Indiensttreding</v>
          </cell>
          <cell r="CN2112" t="str">
            <v>NOREA</v>
          </cell>
          <cell r="CO2112">
            <v>0</v>
          </cell>
          <cell r="CP2112">
            <v>0</v>
          </cell>
          <cell r="CQ2112">
            <v>0</v>
          </cell>
          <cell r="CR2112">
            <v>0</v>
          </cell>
          <cell r="CS2112">
            <v>0</v>
          </cell>
          <cell r="CT2112">
            <v>0</v>
          </cell>
          <cell r="CU2112">
            <v>0</v>
          </cell>
          <cell r="CV2112">
            <v>0</v>
          </cell>
          <cell r="CW2112" t="str">
            <v>iPad 9,7 32GB Gelcase € 377,85</v>
          </cell>
        </row>
        <row r="2113">
          <cell r="A2113" t="str">
            <v>20218</v>
          </cell>
          <cell r="B2113" t="str">
            <v>Siobhan</v>
          </cell>
          <cell r="C2113" t="str">
            <v>Heale</v>
          </cell>
          <cell r="D2113">
            <v>42982</v>
          </cell>
          <cell r="E2113">
            <v>42982</v>
          </cell>
          <cell r="G2113" t="str">
            <v>Rotterdam</v>
          </cell>
          <cell r="H2113">
            <v>1</v>
          </cell>
          <cell r="I2113">
            <v>3105</v>
          </cell>
          <cell r="J2113" t="str">
            <v>Personeelslid</v>
          </cell>
          <cell r="K2113" t="str">
            <v>Fulltimer</v>
          </cell>
          <cell r="L2113" t="str">
            <v>Audit &amp; Assurance</v>
          </cell>
          <cell r="M2113" t="str">
            <v>A&amp;A</v>
          </cell>
          <cell r="N2113" t="str">
            <v>10900</v>
          </cell>
          <cell r="O2113" t="str">
            <v>141</v>
          </cell>
          <cell r="P2113" t="str">
            <v>Jr. IT Auditor</v>
          </cell>
          <cell r="Q2113" t="str">
            <v>4</v>
          </cell>
          <cell r="R2113" t="str">
            <v>Vrouw</v>
          </cell>
          <cell r="S2113">
            <v>33589</v>
          </cell>
          <cell r="T2113" t="str">
            <v>BDO Audit &amp; Assurance B.V.</v>
          </cell>
          <cell r="U2113" t="str">
            <v>Medewerkers A&amp;A IT Audit</v>
          </cell>
          <cell r="W2113" t="str">
            <v>Onbepaalde tijd</v>
          </cell>
          <cell r="Y2113" t="str">
            <v>IT Audit</v>
          </cell>
          <cell r="Z2113" t="str">
            <v>Heale</v>
          </cell>
          <cell r="AB2113" t="str">
            <v>S.</v>
          </cell>
          <cell r="AD2113" t="str">
            <v>Heale</v>
          </cell>
          <cell r="AE2113" t="str">
            <v>Van Beethovenlaan 101</v>
          </cell>
          <cell r="AG2113" t="str">
            <v>2901 EM  CAPELLE AAN DEN IJSSEL</v>
          </cell>
          <cell r="AJ2113" t="str">
            <v>208171587</v>
          </cell>
          <cell r="AL2113" t="str">
            <v>mevr. S. Heale</v>
          </cell>
          <cell r="AM2113">
            <v>40</v>
          </cell>
          <cell r="AN2113" t="str">
            <v>N</v>
          </cell>
          <cell r="AO2113" t="str">
            <v>Siobhan.Heale@bdo.nl</v>
          </cell>
          <cell r="AP2113" t="str">
            <v>06-30353955</v>
          </cell>
          <cell r="AQ2113" t="str">
            <v>06-30353955</v>
          </cell>
          <cell r="AR2113" t="str">
            <v>Pensioenregeling A</v>
          </cell>
          <cell r="AS2113">
            <v>42979</v>
          </cell>
          <cell r="AU2113">
            <v>78.75</v>
          </cell>
          <cell r="AV2113" t="str">
            <v>02</v>
          </cell>
          <cell r="AW2113" t="str">
            <v>Basis CAO BDO</v>
          </cell>
          <cell r="AX2113">
            <v>43344</v>
          </cell>
          <cell r="BE2113" t="str">
            <v>9000000913</v>
          </cell>
          <cell r="BG2113">
            <v>43466</v>
          </cell>
          <cell r="BI2113" t="str">
            <v>J</v>
          </cell>
          <cell r="BJ2113" t="str">
            <v>J</v>
          </cell>
          <cell r="BK2113" t="str">
            <v>N</v>
          </cell>
          <cell r="BN2113" t="str">
            <v>Ongehuwd</v>
          </cell>
          <cell r="BR2113">
            <v>201735</v>
          </cell>
          <cell r="BS2113">
            <v>201735</v>
          </cell>
          <cell r="BV2113" t="str">
            <v>N</v>
          </cell>
          <cell r="BW2113" t="str">
            <v>N</v>
          </cell>
          <cell r="BX2113" t="str">
            <v>J</v>
          </cell>
          <cell r="BZ2113" t="str">
            <v>Nederlandse</v>
          </cell>
          <cell r="CA2113" t="str">
            <v>NL</v>
          </cell>
          <cell r="CB2113" t="str">
            <v>06-30353955</v>
          </cell>
          <cell r="CC2113" t="str">
            <v>siobhanheale@gmail.com</v>
          </cell>
          <cell r="CD2113" t="str">
            <v>+31102370709</v>
          </cell>
          <cell r="CE2113" t="str">
            <v>06-30353955</v>
          </cell>
          <cell r="CL2113" t="str">
            <v>Indiensttreding</v>
          </cell>
          <cell r="CN2113">
            <v>0</v>
          </cell>
          <cell r="CO2113">
            <v>0</v>
          </cell>
          <cell r="CP2113">
            <v>0</v>
          </cell>
          <cell r="CQ2113">
            <v>0</v>
          </cell>
          <cell r="CR2113">
            <v>0</v>
          </cell>
          <cell r="CS2113">
            <v>0</v>
          </cell>
          <cell r="CT2113">
            <v>0</v>
          </cell>
          <cell r="CU2113">
            <v>0</v>
          </cell>
          <cell r="CV2113">
            <v>0</v>
          </cell>
          <cell r="CW2113" t="str">
            <v>iPad 9,7 32GB Smartcase € 382,85</v>
          </cell>
        </row>
        <row r="2114">
          <cell r="A2114" t="str">
            <v>20258</v>
          </cell>
          <cell r="B2114" t="str">
            <v>Jennifer</v>
          </cell>
          <cell r="C2114" t="str">
            <v>Khim</v>
          </cell>
          <cell r="D2114">
            <v>42917</v>
          </cell>
          <cell r="E2114">
            <v>42917</v>
          </cell>
          <cell r="G2114" t="str">
            <v>Amstelveen</v>
          </cell>
          <cell r="H2114">
            <v>1</v>
          </cell>
          <cell r="I2114">
            <v>2850</v>
          </cell>
          <cell r="J2114" t="str">
            <v>Personeelslid</v>
          </cell>
          <cell r="K2114" t="str">
            <v>Fulltimer</v>
          </cell>
          <cell r="L2114" t="str">
            <v>Audit &amp; Assurance</v>
          </cell>
          <cell r="M2114" t="str">
            <v>A&amp;A</v>
          </cell>
          <cell r="N2114" t="str">
            <v>10900</v>
          </cell>
          <cell r="O2114" t="str">
            <v>141</v>
          </cell>
          <cell r="P2114" t="str">
            <v>Jr. IT Auditor</v>
          </cell>
          <cell r="Q2114" t="str">
            <v>4</v>
          </cell>
          <cell r="R2114" t="str">
            <v>Vrouw</v>
          </cell>
          <cell r="S2114">
            <v>33409</v>
          </cell>
          <cell r="T2114" t="str">
            <v>BDO Audit &amp; Assurance B.V.</v>
          </cell>
          <cell r="U2114" t="str">
            <v>Medewerkers A&amp;A IT Audit A</v>
          </cell>
          <cell r="W2114" t="str">
            <v>Onbepaalde tijd</v>
          </cell>
          <cell r="Y2114" t="str">
            <v>IT Audit</v>
          </cell>
          <cell r="Z2114" t="str">
            <v>Khim</v>
          </cell>
          <cell r="AB2114" t="str">
            <v>J.</v>
          </cell>
          <cell r="AD2114" t="str">
            <v>Khim</v>
          </cell>
          <cell r="AE2114" t="str">
            <v>Okerstraat 9</v>
          </cell>
          <cell r="AG2114" t="str">
            <v>1339 BT  ALMERE</v>
          </cell>
          <cell r="AJ2114" t="str">
            <v>206412800</v>
          </cell>
          <cell r="AL2114" t="str">
            <v>mevr. J. Khim</v>
          </cell>
          <cell r="AM2114">
            <v>40</v>
          </cell>
          <cell r="AN2114" t="str">
            <v>N</v>
          </cell>
          <cell r="AO2114" t="str">
            <v>Jennifer.Khim@bdo.nl</v>
          </cell>
          <cell r="AP2114" t="str">
            <v>06-83984429</v>
          </cell>
          <cell r="AQ2114" t="str">
            <v>06-83984429</v>
          </cell>
          <cell r="AR2114" t="str">
            <v>Pensioenregeling A</v>
          </cell>
          <cell r="AS2114">
            <v>42917</v>
          </cell>
          <cell r="AU2114">
            <v>118.5</v>
          </cell>
          <cell r="AV2114" t="str">
            <v>02</v>
          </cell>
          <cell r="AW2114" t="str">
            <v>Basis CAO BDO</v>
          </cell>
          <cell r="AX2114">
            <v>43282</v>
          </cell>
          <cell r="BE2114" t="str">
            <v>9000000914</v>
          </cell>
          <cell r="BG2114">
            <v>43831</v>
          </cell>
          <cell r="BI2114" t="str">
            <v>J</v>
          </cell>
          <cell r="BJ2114" t="str">
            <v>J</v>
          </cell>
          <cell r="BK2114" t="str">
            <v>N</v>
          </cell>
          <cell r="BN2114" t="str">
            <v>Ongehuwd</v>
          </cell>
          <cell r="BR2114">
            <v>201727</v>
          </cell>
          <cell r="BS2114">
            <v>201727</v>
          </cell>
          <cell r="BV2114" t="str">
            <v>N</v>
          </cell>
          <cell r="BW2114" t="str">
            <v>J</v>
          </cell>
          <cell r="BX2114" t="str">
            <v>J</v>
          </cell>
          <cell r="BZ2114" t="str">
            <v>Nederlandse</v>
          </cell>
          <cell r="CA2114" t="str">
            <v>NL</v>
          </cell>
          <cell r="CB2114" t="str">
            <v>06-83984429</v>
          </cell>
          <cell r="CC2114" t="str">
            <v>j.khim91@gmail.com</v>
          </cell>
          <cell r="CD2114" t="str">
            <v>+31205432131</v>
          </cell>
          <cell r="CE2114" t="str">
            <v>06-83984429</v>
          </cell>
          <cell r="CL2114" t="str">
            <v>Wijziging uren</v>
          </cell>
          <cell r="CN2114">
            <v>0</v>
          </cell>
          <cell r="CO2114">
            <v>0</v>
          </cell>
          <cell r="CP2114">
            <v>0</v>
          </cell>
          <cell r="CQ2114">
            <v>0</v>
          </cell>
          <cell r="CR2114">
            <v>0</v>
          </cell>
          <cell r="CS2114">
            <v>0</v>
          </cell>
          <cell r="CT2114">
            <v>0</v>
          </cell>
          <cell r="CU2114">
            <v>0</v>
          </cell>
          <cell r="CV2114">
            <v>0</v>
          </cell>
          <cell r="CW2114" t="str">
            <v>Thuiswerkplek € 399,80</v>
          </cell>
        </row>
        <row r="2115">
          <cell r="A2115" t="str">
            <v>19794</v>
          </cell>
          <cell r="B2115" t="str">
            <v>Iris</v>
          </cell>
          <cell r="C2115" t="str">
            <v>Elberse</v>
          </cell>
          <cell r="D2115">
            <v>42779</v>
          </cell>
          <cell r="E2115">
            <v>42779</v>
          </cell>
          <cell r="G2115" t="str">
            <v>Eindhoven</v>
          </cell>
          <cell r="H2115">
            <v>1</v>
          </cell>
          <cell r="I2115">
            <v>3179</v>
          </cell>
          <cell r="J2115" t="str">
            <v>Personeelslid</v>
          </cell>
          <cell r="K2115" t="str">
            <v>Fulltimer</v>
          </cell>
          <cell r="L2115" t="str">
            <v>Audit &amp; Assurance</v>
          </cell>
          <cell r="M2115" t="str">
            <v>A&amp;A</v>
          </cell>
          <cell r="N2115" t="str">
            <v>10900</v>
          </cell>
          <cell r="O2115" t="str">
            <v>141</v>
          </cell>
          <cell r="P2115" t="str">
            <v>Jr. IT Auditor</v>
          </cell>
          <cell r="Q2115" t="str">
            <v>4</v>
          </cell>
          <cell r="R2115" t="str">
            <v>Vrouw</v>
          </cell>
          <cell r="S2115">
            <v>33592</v>
          </cell>
          <cell r="T2115" t="str">
            <v>BDO Audit &amp; Assurance B.V.</v>
          </cell>
          <cell r="U2115" t="str">
            <v>Medewerkers A&amp;A IT Audit</v>
          </cell>
          <cell r="W2115" t="str">
            <v>Onbepaalde tijd</v>
          </cell>
          <cell r="Y2115" t="str">
            <v>IT Audit</v>
          </cell>
          <cell r="Z2115" t="str">
            <v>Elberse</v>
          </cell>
          <cell r="AB2115" t="str">
            <v>I.W.I.</v>
          </cell>
          <cell r="AD2115" t="str">
            <v>Elberse</v>
          </cell>
          <cell r="AE2115" t="str">
            <v>De Schakel 64</v>
          </cell>
          <cell r="AG2115" t="str">
            <v>5684 AW  BEST</v>
          </cell>
          <cell r="AJ2115" t="str">
            <v>208906435</v>
          </cell>
          <cell r="AL2115" t="str">
            <v>mevr. I.W.I. Elberse</v>
          </cell>
          <cell r="AM2115">
            <v>40</v>
          </cell>
          <cell r="AN2115" t="str">
            <v>N</v>
          </cell>
          <cell r="AO2115" t="str">
            <v>Iris.Elberse@bdo.nl</v>
          </cell>
          <cell r="AP2115" t="str">
            <v>06-39127715</v>
          </cell>
          <cell r="AQ2115" t="str">
            <v>06-39127715</v>
          </cell>
          <cell r="AR2115" t="str">
            <v>Pensioenregeling A</v>
          </cell>
          <cell r="AS2115">
            <v>42767</v>
          </cell>
          <cell r="AU2115">
            <v>62</v>
          </cell>
          <cell r="AV2115" t="str">
            <v>02</v>
          </cell>
          <cell r="AW2115" t="str">
            <v>Basis CAO BDO</v>
          </cell>
          <cell r="AX2115">
            <v>43132</v>
          </cell>
          <cell r="BE2115" t="str">
            <v>9000000913</v>
          </cell>
          <cell r="BG2115">
            <v>43282</v>
          </cell>
          <cell r="BH2115" t="str">
            <v>MSc</v>
          </cell>
          <cell r="BI2115" t="str">
            <v>J</v>
          </cell>
          <cell r="BJ2115" t="str">
            <v>J</v>
          </cell>
          <cell r="BK2115" t="str">
            <v>N</v>
          </cell>
          <cell r="BN2115" t="str">
            <v>Ongehuwd</v>
          </cell>
          <cell r="BR2115">
            <v>201707</v>
          </cell>
          <cell r="BS2115">
            <v>201707</v>
          </cell>
          <cell r="BV2115" t="str">
            <v>N</v>
          </cell>
          <cell r="BW2115" t="str">
            <v>J</v>
          </cell>
          <cell r="BX2115" t="str">
            <v>J</v>
          </cell>
          <cell r="BZ2115" t="str">
            <v>Nederlandse</v>
          </cell>
          <cell r="CA2115" t="str">
            <v>NL</v>
          </cell>
          <cell r="CB2115" t="str">
            <v>06-39127715</v>
          </cell>
          <cell r="CC2115" t="str">
            <v>iriselberse@gmail.com</v>
          </cell>
          <cell r="CD2115" t="str">
            <v>+31402698090</v>
          </cell>
          <cell r="CE2115" t="str">
            <v>06-39127715</v>
          </cell>
          <cell r="CL2115" t="str">
            <v>Indiensttreding</v>
          </cell>
          <cell r="CN2115">
            <v>0</v>
          </cell>
          <cell r="CO2115">
            <v>0</v>
          </cell>
          <cell r="CP2115">
            <v>0</v>
          </cell>
          <cell r="CQ2115">
            <v>0</v>
          </cell>
          <cell r="CR2115">
            <v>0</v>
          </cell>
          <cell r="CS2115">
            <v>0</v>
          </cell>
          <cell r="CT2115">
            <v>0</v>
          </cell>
          <cell r="CU2115">
            <v>0</v>
          </cell>
          <cell r="CV2115">
            <v>0</v>
          </cell>
          <cell r="CW2115" t="str">
            <v>iPad 9,7 32GB Smartcase € 382,85</v>
          </cell>
        </row>
        <row r="2116">
          <cell r="A2116" t="str">
            <v>20223</v>
          </cell>
          <cell r="B2116" t="str">
            <v>Niek</v>
          </cell>
          <cell r="C2116" t="str">
            <v>Drost</v>
          </cell>
          <cell r="D2116">
            <v>42979</v>
          </cell>
          <cell r="E2116">
            <v>42979</v>
          </cell>
          <cell r="G2116" t="str">
            <v>Groningen</v>
          </cell>
          <cell r="H2116">
            <v>1</v>
          </cell>
          <cell r="I2116">
            <v>3615</v>
          </cell>
          <cell r="J2116" t="str">
            <v>Personeelslid</v>
          </cell>
          <cell r="K2116" t="str">
            <v>Fulltimer</v>
          </cell>
          <cell r="L2116" t="str">
            <v>Audit &amp; Assurance</v>
          </cell>
          <cell r="M2116" t="str">
            <v>A&amp;A</v>
          </cell>
          <cell r="N2116" t="str">
            <v>10900</v>
          </cell>
          <cell r="O2116" t="str">
            <v>136</v>
          </cell>
          <cell r="P2116" t="str">
            <v>IT Auditor</v>
          </cell>
          <cell r="Q2116" t="str">
            <v>5</v>
          </cell>
          <cell r="R2116" t="str">
            <v>Man</v>
          </cell>
          <cell r="S2116">
            <v>31850</v>
          </cell>
          <cell r="T2116" t="str">
            <v>BDO Audit &amp; Assurance B.V.</v>
          </cell>
          <cell r="U2116" t="str">
            <v>Medewerkers A&amp;A IT Audit B</v>
          </cell>
          <cell r="W2116" t="str">
            <v>Onbepaalde tijd</v>
          </cell>
          <cell r="Y2116" t="str">
            <v>IT Audit</v>
          </cell>
          <cell r="Z2116" t="str">
            <v>Drost</v>
          </cell>
          <cell r="AB2116" t="str">
            <v>N.</v>
          </cell>
          <cell r="AD2116" t="str">
            <v>Drost</v>
          </cell>
          <cell r="AE2116" t="str">
            <v>Donderslaan 136</v>
          </cell>
          <cell r="AG2116" t="str">
            <v>9728 KW  GRONINGEN</v>
          </cell>
          <cell r="AJ2116" t="str">
            <v>108702182</v>
          </cell>
          <cell r="AL2116" t="str">
            <v>dhr. N. Drost</v>
          </cell>
          <cell r="AM2116">
            <v>40</v>
          </cell>
          <cell r="AN2116" t="str">
            <v>N</v>
          </cell>
          <cell r="AO2116" t="str">
            <v>Niek.Drost@bdo.nl</v>
          </cell>
          <cell r="AP2116" t="str">
            <v>06-33738799</v>
          </cell>
          <cell r="AQ2116" t="str">
            <v>06-33738799</v>
          </cell>
          <cell r="AR2116" t="str">
            <v>Pensioenregeling A</v>
          </cell>
          <cell r="AS2116">
            <v>42979</v>
          </cell>
          <cell r="AU2116">
            <v>109.75</v>
          </cell>
          <cell r="AV2116" t="str">
            <v>02</v>
          </cell>
          <cell r="AW2116" t="str">
            <v>Basis CAO BDO</v>
          </cell>
          <cell r="AX2116">
            <v>42979</v>
          </cell>
          <cell r="BE2116" t="str">
            <v>9000000903</v>
          </cell>
          <cell r="BG2116">
            <v>43831</v>
          </cell>
          <cell r="BH2116" t="str">
            <v>MSc</v>
          </cell>
          <cell r="BI2116" t="str">
            <v>J</v>
          </cell>
          <cell r="BJ2116" t="str">
            <v>J</v>
          </cell>
          <cell r="BK2116" t="str">
            <v>N</v>
          </cell>
          <cell r="BN2116" t="str">
            <v>Ongehuwd</v>
          </cell>
          <cell r="BR2116">
            <v>201735</v>
          </cell>
          <cell r="BS2116">
            <v>201735</v>
          </cell>
          <cell r="BV2116" t="str">
            <v>N</v>
          </cell>
          <cell r="BW2116" t="str">
            <v>J</v>
          </cell>
          <cell r="BX2116" t="str">
            <v>J</v>
          </cell>
          <cell r="BZ2116" t="str">
            <v>Nederlandse</v>
          </cell>
          <cell r="CA2116" t="str">
            <v>NL</v>
          </cell>
          <cell r="CB2116" t="str">
            <v>06-33738799</v>
          </cell>
          <cell r="CC2116" t="str">
            <v>niekdrost@gmail.com</v>
          </cell>
          <cell r="CD2116" t="str">
            <v>+31505534123</v>
          </cell>
          <cell r="CE2116" t="str">
            <v>06-33738799</v>
          </cell>
          <cell r="CL2116" t="str">
            <v>Indiensttreding</v>
          </cell>
          <cell r="CN2116">
            <v>0</v>
          </cell>
          <cell r="CO2116">
            <v>0</v>
          </cell>
          <cell r="CP2116">
            <v>0</v>
          </cell>
          <cell r="CQ2116">
            <v>0</v>
          </cell>
          <cell r="CR2116">
            <v>0</v>
          </cell>
          <cell r="CS2116">
            <v>0</v>
          </cell>
          <cell r="CT2116">
            <v>0</v>
          </cell>
          <cell r="CU2116">
            <v>0</v>
          </cell>
          <cell r="CV2116">
            <v>0</v>
          </cell>
          <cell r="CW2116" t="str">
            <v>Galaxy Tab A  Smartcase € 384,90</v>
          </cell>
        </row>
        <row r="2117">
          <cell r="A2117" t="str">
            <v>20747</v>
          </cell>
          <cell r="B2117" t="str">
            <v>Guido</v>
          </cell>
          <cell r="C2117" t="str">
            <v>Schmidt</v>
          </cell>
          <cell r="D2117">
            <v>43031</v>
          </cell>
          <cell r="E2117">
            <v>43031</v>
          </cell>
          <cell r="G2117" t="str">
            <v>Amstelveen</v>
          </cell>
          <cell r="H2117">
            <v>1</v>
          </cell>
          <cell r="I2117">
            <v>3000</v>
          </cell>
          <cell r="J2117" t="str">
            <v>Personeelslid</v>
          </cell>
          <cell r="K2117" t="str">
            <v>Fulltimer</v>
          </cell>
          <cell r="L2117" t="str">
            <v>Audit &amp; Assurance</v>
          </cell>
          <cell r="M2117" t="str">
            <v>A&amp;A</v>
          </cell>
          <cell r="N2117" t="str">
            <v>10900</v>
          </cell>
          <cell r="O2117" t="str">
            <v>141</v>
          </cell>
          <cell r="P2117" t="str">
            <v>Jr. IT Auditor</v>
          </cell>
          <cell r="Q2117" t="str">
            <v>4</v>
          </cell>
          <cell r="R2117" t="str">
            <v>Man</v>
          </cell>
          <cell r="S2117">
            <v>32999</v>
          </cell>
          <cell r="T2117" t="str">
            <v>BDO Audit &amp; Assurance B.V.</v>
          </cell>
          <cell r="U2117" t="str">
            <v>Medewerkers A&amp;A IT Audit A</v>
          </cell>
          <cell r="W2117" t="str">
            <v>Onbepaalde tijd</v>
          </cell>
          <cell r="Y2117" t="str">
            <v>IT Audit</v>
          </cell>
          <cell r="Z2117" t="str">
            <v>Schmidt</v>
          </cell>
          <cell r="AB2117" t="str">
            <v>G.M.</v>
          </cell>
          <cell r="AD2117" t="str">
            <v>Schmidt</v>
          </cell>
          <cell r="AE2117" t="str">
            <v>Wolbrantskerkweg 50 C</v>
          </cell>
          <cell r="AG2117" t="str">
            <v>1069 DA  AMSTERDAM</v>
          </cell>
          <cell r="AJ2117" t="str">
            <v>060099276</v>
          </cell>
          <cell r="AL2117" t="str">
            <v>dhr. G.M. Schmidt</v>
          </cell>
          <cell r="AM2117">
            <v>40</v>
          </cell>
          <cell r="AN2117" t="str">
            <v>N</v>
          </cell>
          <cell r="AO2117" t="str">
            <v>Guido.Schmidt@bdo.nl</v>
          </cell>
          <cell r="AP2117" t="str">
            <v>06-43255919</v>
          </cell>
          <cell r="AQ2117" t="str">
            <v>06-43255919</v>
          </cell>
          <cell r="AR2117" t="str">
            <v>Pensioenregeling A</v>
          </cell>
          <cell r="AS2117">
            <v>43009</v>
          </cell>
          <cell r="AU2117">
            <v>37.75</v>
          </cell>
          <cell r="AV2117" t="str">
            <v>02</v>
          </cell>
          <cell r="AW2117" t="str">
            <v>Basis CAO BDO</v>
          </cell>
          <cell r="AX2117">
            <v>43374</v>
          </cell>
          <cell r="BE2117" t="str">
            <v>9000000914</v>
          </cell>
          <cell r="BG2117">
            <v>43647</v>
          </cell>
          <cell r="BI2117" t="str">
            <v>J</v>
          </cell>
          <cell r="BJ2117" t="str">
            <v>J</v>
          </cell>
          <cell r="BK2117" t="str">
            <v>N</v>
          </cell>
          <cell r="BN2117" t="str">
            <v>Ongehuwd</v>
          </cell>
          <cell r="BR2117">
            <v>201743</v>
          </cell>
          <cell r="BS2117">
            <v>201743</v>
          </cell>
          <cell r="BV2117" t="str">
            <v>N</v>
          </cell>
          <cell r="BW2117" t="str">
            <v>N</v>
          </cell>
          <cell r="BX2117" t="str">
            <v>J</v>
          </cell>
          <cell r="BZ2117" t="str">
            <v>Nederlandse</v>
          </cell>
          <cell r="CA2117" t="str">
            <v>NL</v>
          </cell>
          <cell r="CB2117" t="str">
            <v>06-43255919</v>
          </cell>
          <cell r="CC2117" t="str">
            <v>Guidoschmidt6@gmail.com</v>
          </cell>
          <cell r="CD2117" t="str">
            <v>+31205432198</v>
          </cell>
          <cell r="CE2117" t="str">
            <v>06-43255919</v>
          </cell>
          <cell r="CL2117" t="str">
            <v>Indiensttreding</v>
          </cell>
          <cell r="CN2117">
            <v>0</v>
          </cell>
          <cell r="CO2117">
            <v>0</v>
          </cell>
          <cell r="CP2117">
            <v>0</v>
          </cell>
          <cell r="CQ2117">
            <v>0</v>
          </cell>
          <cell r="CR2117">
            <v>0</v>
          </cell>
          <cell r="CS2117">
            <v>0</v>
          </cell>
          <cell r="CT2117">
            <v>0</v>
          </cell>
          <cell r="CU2117">
            <v>0</v>
          </cell>
          <cell r="CV2117">
            <v>0</v>
          </cell>
          <cell r="CW2117" t="str">
            <v>Thuiswerkplek € 399,80</v>
          </cell>
        </row>
        <row r="2118">
          <cell r="A2118" t="str">
            <v>20281</v>
          </cell>
          <cell r="B2118" t="str">
            <v>Daniëlle</v>
          </cell>
          <cell r="C2118" t="str">
            <v>Valk</v>
          </cell>
          <cell r="D2118">
            <v>42948</v>
          </cell>
          <cell r="E2118">
            <v>42948</v>
          </cell>
          <cell r="G2118" t="str">
            <v>Groningen</v>
          </cell>
          <cell r="H2118">
            <v>1</v>
          </cell>
          <cell r="I2118">
            <v>3925</v>
          </cell>
          <cell r="J2118" t="str">
            <v>Personeelslid</v>
          </cell>
          <cell r="K2118" t="str">
            <v>Fulltimer</v>
          </cell>
          <cell r="L2118" t="str">
            <v>Audit &amp; Assurance</v>
          </cell>
          <cell r="M2118" t="str">
            <v>A&amp;A</v>
          </cell>
          <cell r="N2118" t="str">
            <v>10900</v>
          </cell>
          <cell r="O2118" t="str">
            <v>136</v>
          </cell>
          <cell r="P2118" t="str">
            <v>IT Auditor</v>
          </cell>
          <cell r="Q2118" t="str">
            <v>5</v>
          </cell>
          <cell r="R2118" t="str">
            <v>Vrouw</v>
          </cell>
          <cell r="S2118">
            <v>33849</v>
          </cell>
          <cell r="T2118" t="str">
            <v>BDO Audit &amp; Assurance B.V.</v>
          </cell>
          <cell r="U2118" t="str">
            <v>Medewerkers A&amp;A IT Audit B</v>
          </cell>
          <cell r="W2118" t="str">
            <v>Onbepaalde tijd</v>
          </cell>
          <cell r="Y2118" t="str">
            <v>IT Audit</v>
          </cell>
          <cell r="Z2118" t="str">
            <v>Valk</v>
          </cell>
          <cell r="AB2118" t="str">
            <v>D.D.</v>
          </cell>
          <cell r="AD2118" t="str">
            <v>Valk</v>
          </cell>
          <cell r="AE2118" t="str">
            <v>Lingestraat 26</v>
          </cell>
          <cell r="AG2118" t="str">
            <v>9725 GR  GRONINGEN</v>
          </cell>
          <cell r="AJ2118" t="str">
            <v>210094801</v>
          </cell>
          <cell r="AL2118" t="str">
            <v>mevr. D.D. Valk</v>
          </cell>
          <cell r="AM2118">
            <v>40</v>
          </cell>
          <cell r="AN2118" t="str">
            <v>N</v>
          </cell>
          <cell r="AO2118" t="str">
            <v>Danielle.Valk@bdo.nl</v>
          </cell>
          <cell r="AP2118" t="str">
            <v>06-53226426</v>
          </cell>
          <cell r="AQ2118" t="str">
            <v>06-53226426</v>
          </cell>
          <cell r="AR2118" t="str">
            <v>Pensioenregeling A</v>
          </cell>
          <cell r="AS2118">
            <v>42948</v>
          </cell>
          <cell r="AU2118">
            <v>80</v>
          </cell>
          <cell r="AV2118" t="str">
            <v>02</v>
          </cell>
          <cell r="AW2118" t="str">
            <v>Basis CAO BDO</v>
          </cell>
          <cell r="AX2118">
            <v>42948</v>
          </cell>
          <cell r="BE2118" t="str">
            <v>9000000903</v>
          </cell>
          <cell r="BG2118">
            <v>43466</v>
          </cell>
          <cell r="BI2118" t="str">
            <v>J</v>
          </cell>
          <cell r="BJ2118" t="str">
            <v>J</v>
          </cell>
          <cell r="BK2118" t="str">
            <v>N</v>
          </cell>
          <cell r="BN2118" t="str">
            <v>Ongehuwd</v>
          </cell>
          <cell r="BR2118">
            <v>201731</v>
          </cell>
          <cell r="BS2118">
            <v>201731</v>
          </cell>
          <cell r="BV2118" t="str">
            <v>N</v>
          </cell>
          <cell r="BW2118" t="str">
            <v>J</v>
          </cell>
          <cell r="BX2118" t="str">
            <v>J</v>
          </cell>
          <cell r="BZ2118" t="str">
            <v>Nederlandse</v>
          </cell>
          <cell r="CA2118" t="str">
            <v>NL</v>
          </cell>
          <cell r="CB2118" t="str">
            <v>06-53226426</v>
          </cell>
          <cell r="CC2118" t="str">
            <v>daniellevalk@outlook.com</v>
          </cell>
          <cell r="CD2118" t="str">
            <v>+31505534116</v>
          </cell>
          <cell r="CE2118" t="str">
            <v>06-53226426</v>
          </cell>
          <cell r="CL2118" t="str">
            <v>Indiensttreding</v>
          </cell>
          <cell r="CN2118">
            <v>0</v>
          </cell>
          <cell r="CO2118">
            <v>0</v>
          </cell>
          <cell r="CP2118">
            <v>0</v>
          </cell>
          <cell r="CQ2118">
            <v>0</v>
          </cell>
          <cell r="CR2118">
            <v>0</v>
          </cell>
          <cell r="CS2118">
            <v>0</v>
          </cell>
          <cell r="CT2118">
            <v>0</v>
          </cell>
          <cell r="CU2118">
            <v>0</v>
          </cell>
          <cell r="CV2118">
            <v>0</v>
          </cell>
          <cell r="CW2118" t="str">
            <v>Thuiswerkplek € 399,80</v>
          </cell>
        </row>
        <row r="2119">
          <cell r="A2119" t="str">
            <v>20596</v>
          </cell>
          <cell r="B2119" t="str">
            <v>Rob</v>
          </cell>
          <cell r="C2119" t="str">
            <v>van den Heuvel</v>
          </cell>
          <cell r="D2119">
            <v>43009</v>
          </cell>
          <cell r="E2119">
            <v>43009</v>
          </cell>
          <cell r="G2119" t="str">
            <v>Eindhoven</v>
          </cell>
          <cell r="H2119">
            <v>1</v>
          </cell>
          <cell r="I2119">
            <v>3000</v>
          </cell>
          <cell r="J2119" t="str">
            <v>Personeelslid</v>
          </cell>
          <cell r="K2119" t="str">
            <v>Fulltimer</v>
          </cell>
          <cell r="L2119" t="str">
            <v>Audit &amp; Assurance</v>
          </cell>
          <cell r="M2119" t="str">
            <v>A&amp;A</v>
          </cell>
          <cell r="N2119" t="str">
            <v>10900</v>
          </cell>
          <cell r="O2119" t="str">
            <v>141</v>
          </cell>
          <cell r="P2119" t="str">
            <v>Jr. IT Auditor</v>
          </cell>
          <cell r="Q2119" t="str">
            <v>4</v>
          </cell>
          <cell r="R2119" t="str">
            <v>Man</v>
          </cell>
          <cell r="S2119">
            <v>34255</v>
          </cell>
          <cell r="T2119" t="str">
            <v>BDO Audit &amp; Assurance B.V.</v>
          </cell>
          <cell r="U2119" t="str">
            <v>Medewerkers A&amp;A IT Audit</v>
          </cell>
          <cell r="W2119" t="str">
            <v>Onbepaalde tijd</v>
          </cell>
          <cell r="Y2119" t="str">
            <v>IT Audit</v>
          </cell>
          <cell r="Z2119" t="str">
            <v>Heuvel</v>
          </cell>
          <cell r="AA2119" t="str">
            <v>van den</v>
          </cell>
          <cell r="AB2119" t="str">
            <v>R.G.M.</v>
          </cell>
          <cell r="AC2119" t="str">
            <v>van den</v>
          </cell>
          <cell r="AD2119" t="str">
            <v>Heuvel</v>
          </cell>
          <cell r="AE2119" t="str">
            <v>Schootsestraat 46</v>
          </cell>
          <cell r="AG2119" t="str">
            <v>5481 BJ  SCHIJNDEL</v>
          </cell>
          <cell r="AJ2119" t="str">
            <v>214457655</v>
          </cell>
          <cell r="AL2119" t="str">
            <v>dhr. R.G.M. van den Heuvel</v>
          </cell>
          <cell r="AM2119">
            <v>40</v>
          </cell>
          <cell r="AN2119" t="str">
            <v>N</v>
          </cell>
          <cell r="AO2119" t="str">
            <v>Rob.van.den.Heuvel@bdo.nl</v>
          </cell>
          <cell r="AP2119" t="str">
            <v>06-22627107</v>
          </cell>
          <cell r="AQ2119" t="str">
            <v>06-22627107</v>
          </cell>
          <cell r="AR2119" t="str">
            <v>Pensioenregeling A</v>
          </cell>
          <cell r="AS2119">
            <v>43009</v>
          </cell>
          <cell r="AU2119">
            <v>39.75</v>
          </cell>
          <cell r="AV2119" t="str">
            <v>02</v>
          </cell>
          <cell r="AW2119" t="str">
            <v>Basis CAO BDO</v>
          </cell>
          <cell r="AX2119">
            <v>43374</v>
          </cell>
          <cell r="BE2119" t="str">
            <v>9000000913</v>
          </cell>
          <cell r="BG2119">
            <v>43647</v>
          </cell>
          <cell r="BI2119" t="str">
            <v>J</v>
          </cell>
          <cell r="BJ2119" t="str">
            <v>J</v>
          </cell>
          <cell r="BK2119" t="str">
            <v>N</v>
          </cell>
          <cell r="BN2119" t="str">
            <v>Ongehuwd</v>
          </cell>
          <cell r="BR2119">
            <v>201740</v>
          </cell>
          <cell r="BS2119">
            <v>201740</v>
          </cell>
          <cell r="BV2119" t="str">
            <v>N</v>
          </cell>
          <cell r="BW2119" t="str">
            <v>N</v>
          </cell>
          <cell r="BX2119" t="str">
            <v>J</v>
          </cell>
          <cell r="BZ2119" t="str">
            <v>Nederlandse</v>
          </cell>
          <cell r="CA2119" t="str">
            <v>NL</v>
          </cell>
          <cell r="CB2119" t="str">
            <v>06-22627107</v>
          </cell>
          <cell r="CC2119" t="str">
            <v>Rob_heuvel93@hotmail.com</v>
          </cell>
          <cell r="CD2119" t="str">
            <v>+31402698255</v>
          </cell>
          <cell r="CE2119" t="str">
            <v>06-22627107</v>
          </cell>
          <cell r="CL2119" t="str">
            <v>Indiensttreding</v>
          </cell>
          <cell r="CN2119">
            <v>0</v>
          </cell>
          <cell r="CO2119">
            <v>0</v>
          </cell>
          <cell r="CP2119">
            <v>0</v>
          </cell>
          <cell r="CQ2119">
            <v>0</v>
          </cell>
          <cell r="CR2119">
            <v>0</v>
          </cell>
          <cell r="CS2119">
            <v>0</v>
          </cell>
          <cell r="CT2119">
            <v>0</v>
          </cell>
          <cell r="CU2119">
            <v>0</v>
          </cell>
          <cell r="CV2119">
            <v>0</v>
          </cell>
          <cell r="CW2119" t="str">
            <v>Thuiswerkplek € 399,80</v>
          </cell>
        </row>
        <row r="2120">
          <cell r="A2120" t="str">
            <v>20359</v>
          </cell>
          <cell r="B2120" t="str">
            <v>Guus</v>
          </cell>
          <cell r="C2120" t="str">
            <v>Denteneer</v>
          </cell>
          <cell r="D2120">
            <v>42979</v>
          </cell>
          <cell r="E2120">
            <v>42979</v>
          </cell>
          <cell r="G2120" t="str">
            <v>Arnhem</v>
          </cell>
          <cell r="H2120">
            <v>1</v>
          </cell>
          <cell r="I2120">
            <v>3105</v>
          </cell>
          <cell r="J2120" t="str">
            <v>Personeelslid</v>
          </cell>
          <cell r="K2120" t="str">
            <v>Fulltimer</v>
          </cell>
          <cell r="L2120" t="str">
            <v>Audit &amp; Assurance</v>
          </cell>
          <cell r="M2120" t="str">
            <v>A&amp;A</v>
          </cell>
          <cell r="N2120" t="str">
            <v>10900</v>
          </cell>
          <cell r="O2120" t="str">
            <v>141</v>
          </cell>
          <cell r="P2120" t="str">
            <v>Jr. IT Auditor</v>
          </cell>
          <cell r="Q2120" t="str">
            <v>4</v>
          </cell>
          <cell r="R2120" t="str">
            <v>Man</v>
          </cell>
          <cell r="S2120">
            <v>33417</v>
          </cell>
          <cell r="T2120" t="str">
            <v>BDO Audit &amp; Assurance B.V.</v>
          </cell>
          <cell r="U2120" t="str">
            <v>Medewerkers A&amp;A IT Audit B</v>
          </cell>
          <cell r="W2120" t="str">
            <v>Onbepaalde tijd</v>
          </cell>
          <cell r="Y2120" t="str">
            <v>IT Audit</v>
          </cell>
          <cell r="Z2120" t="str">
            <v>Denteneer</v>
          </cell>
          <cell r="AB2120" t="str">
            <v>G.T.</v>
          </cell>
          <cell r="AD2120" t="str">
            <v>Denteneer</v>
          </cell>
          <cell r="AE2120" t="str">
            <v>Kastanjelaan 52</v>
          </cell>
          <cell r="AG2120" t="str">
            <v>6533 BD  NIJMEGEN</v>
          </cell>
          <cell r="AJ2120" t="str">
            <v>206198176</v>
          </cell>
          <cell r="AL2120" t="str">
            <v>dhr. G.T. Denteneer</v>
          </cell>
          <cell r="AM2120">
            <v>40</v>
          </cell>
          <cell r="AN2120" t="str">
            <v>N</v>
          </cell>
          <cell r="AO2120" t="str">
            <v>Guus.Denteneer@bdo.nl</v>
          </cell>
          <cell r="AP2120" t="str">
            <v>06-24417599</v>
          </cell>
          <cell r="AQ2120" t="str">
            <v>06-24417599</v>
          </cell>
          <cell r="AR2120" t="str">
            <v>Pensioenregeling A</v>
          </cell>
          <cell r="AS2120">
            <v>42979</v>
          </cell>
          <cell r="AU2120">
            <v>0.25</v>
          </cell>
          <cell r="AV2120" t="str">
            <v>02</v>
          </cell>
          <cell r="AW2120" t="str">
            <v>Basis CAO BDO</v>
          </cell>
          <cell r="AX2120">
            <v>43344</v>
          </cell>
          <cell r="BE2120" t="str">
            <v>9000000903</v>
          </cell>
          <cell r="BG2120">
            <v>43537</v>
          </cell>
          <cell r="BI2120" t="str">
            <v>J</v>
          </cell>
          <cell r="BJ2120" t="str">
            <v>J</v>
          </cell>
          <cell r="BK2120" t="str">
            <v>N</v>
          </cell>
          <cell r="BN2120" t="str">
            <v>Ongehuwd</v>
          </cell>
          <cell r="BR2120">
            <v>201735</v>
          </cell>
          <cell r="BS2120">
            <v>201735</v>
          </cell>
          <cell r="BV2120" t="str">
            <v>N</v>
          </cell>
          <cell r="BW2120" t="str">
            <v>J</v>
          </cell>
          <cell r="BX2120" t="str">
            <v>J</v>
          </cell>
          <cell r="BZ2120" t="str">
            <v>Nederlandse</v>
          </cell>
          <cell r="CA2120" t="str">
            <v>NL</v>
          </cell>
          <cell r="CB2120" t="str">
            <v>06-24417599</v>
          </cell>
          <cell r="CC2120" t="str">
            <v>g.t.denteneer@gmail.com</v>
          </cell>
          <cell r="CD2120" t="str">
            <v>+31263525640</v>
          </cell>
          <cell r="CE2120" t="str">
            <v>06-24417599</v>
          </cell>
          <cell r="CL2120" t="str">
            <v>Indiensttreding</v>
          </cell>
          <cell r="CN2120">
            <v>0</v>
          </cell>
          <cell r="CO2120">
            <v>0</v>
          </cell>
          <cell r="CP2120">
            <v>0</v>
          </cell>
          <cell r="CQ2120">
            <v>0</v>
          </cell>
          <cell r="CR2120">
            <v>0</v>
          </cell>
          <cell r="CS2120">
            <v>0</v>
          </cell>
          <cell r="CT2120">
            <v>0</v>
          </cell>
          <cell r="CU2120">
            <v>0</v>
          </cell>
          <cell r="CV2120">
            <v>0</v>
          </cell>
          <cell r="CW2120" t="str">
            <v>iPad 9,7 32GB Smartcase € 382,85</v>
          </cell>
        </row>
        <row r="2121">
          <cell r="A2121" t="str">
            <v>20912</v>
          </cell>
          <cell r="B2121" t="str">
            <v>Jack</v>
          </cell>
          <cell r="C2121" t="str">
            <v>Erkelens</v>
          </cell>
          <cell r="D2121">
            <v>43115</v>
          </cell>
          <cell r="E2121">
            <v>43115</v>
          </cell>
          <cell r="G2121" t="str">
            <v>Rotterdam</v>
          </cell>
          <cell r="H2121">
            <v>1</v>
          </cell>
          <cell r="I2121">
            <v>3000</v>
          </cell>
          <cell r="J2121" t="str">
            <v>Personeelslid</v>
          </cell>
          <cell r="K2121" t="str">
            <v>Fulltimer</v>
          </cell>
          <cell r="L2121" t="str">
            <v>Audit &amp; Assurance</v>
          </cell>
          <cell r="M2121" t="str">
            <v>A&amp;A</v>
          </cell>
          <cell r="N2121" t="str">
            <v>10900</v>
          </cell>
          <cell r="O2121" t="str">
            <v>141</v>
          </cell>
          <cell r="P2121" t="str">
            <v>Jr. IT Auditor</v>
          </cell>
          <cell r="Q2121" t="str">
            <v>4</v>
          </cell>
          <cell r="R2121" t="str">
            <v>Man</v>
          </cell>
          <cell r="S2121">
            <v>33687</v>
          </cell>
          <cell r="T2121" t="str">
            <v>BDO Audit &amp; Assurance B.V.</v>
          </cell>
          <cell r="U2121" t="str">
            <v>Medewerkers A&amp;A IT Audit</v>
          </cell>
          <cell r="W2121" t="str">
            <v>Onbepaalde tijd</v>
          </cell>
          <cell r="Y2121" t="str">
            <v>IT Audit</v>
          </cell>
          <cell r="Z2121" t="str">
            <v>Erkelens</v>
          </cell>
          <cell r="AB2121" t="str">
            <v>J.B.</v>
          </cell>
          <cell r="AD2121" t="str">
            <v>Erkelens</v>
          </cell>
          <cell r="AE2121" t="str">
            <v>Via Verdi 271</v>
          </cell>
          <cell r="AG2121" t="str">
            <v>2272 WH  VOORBURG</v>
          </cell>
          <cell r="AJ2121" t="str">
            <v>208786491</v>
          </cell>
          <cell r="AL2121" t="str">
            <v>dhr. J.B. Erkelens</v>
          </cell>
          <cell r="AM2121">
            <v>40</v>
          </cell>
          <cell r="AN2121" t="str">
            <v>N</v>
          </cell>
          <cell r="AO2121" t="str">
            <v>Jack.Erkelens@bdo.nl</v>
          </cell>
          <cell r="AP2121" t="str">
            <v>06-14111048</v>
          </cell>
          <cell r="AQ2121" t="str">
            <v>06-14111048</v>
          </cell>
          <cell r="AR2121" t="str">
            <v>Pensioenregeling A</v>
          </cell>
          <cell r="AS2121">
            <v>43101</v>
          </cell>
          <cell r="AU2121">
            <v>-40</v>
          </cell>
          <cell r="AV2121" t="str">
            <v>02</v>
          </cell>
          <cell r="AW2121" t="str">
            <v>Basis CAO BDO</v>
          </cell>
          <cell r="AX2121">
            <v>43466</v>
          </cell>
          <cell r="BE2121" t="str">
            <v>9000000913</v>
          </cell>
          <cell r="BG2121">
            <v>43647</v>
          </cell>
          <cell r="BH2121" t="str">
            <v>MSc</v>
          </cell>
          <cell r="BI2121" t="str">
            <v>J</v>
          </cell>
          <cell r="BJ2121" t="str">
            <v>J</v>
          </cell>
          <cell r="BK2121" t="str">
            <v>N</v>
          </cell>
          <cell r="BN2121" t="str">
            <v>Ongehuwd</v>
          </cell>
          <cell r="BR2121">
            <v>201803</v>
          </cell>
          <cell r="BS2121">
            <v>201803</v>
          </cell>
          <cell r="BV2121" t="str">
            <v>N</v>
          </cell>
          <cell r="BW2121" t="str">
            <v>N</v>
          </cell>
          <cell r="BX2121" t="str">
            <v>J</v>
          </cell>
          <cell r="BZ2121" t="str">
            <v>Nederlandse</v>
          </cell>
          <cell r="CA2121" t="str">
            <v>NL</v>
          </cell>
          <cell r="CB2121" t="str">
            <v>06-14111048</v>
          </cell>
          <cell r="CC2121" t="str">
            <v>jack92_@hotmail.com</v>
          </cell>
          <cell r="CD2121" t="str">
            <v>+31102370725</v>
          </cell>
          <cell r="CE2121" t="str">
            <v>06-14111048</v>
          </cell>
          <cell r="CL2121" t="str">
            <v>Indiensttreding</v>
          </cell>
          <cell r="CN2121">
            <v>0</v>
          </cell>
          <cell r="CO2121">
            <v>0</v>
          </cell>
          <cell r="CP2121">
            <v>0</v>
          </cell>
          <cell r="CQ2121">
            <v>0</v>
          </cell>
          <cell r="CR2121">
            <v>0</v>
          </cell>
          <cell r="CS2121">
            <v>0</v>
          </cell>
          <cell r="CT2121">
            <v>0</v>
          </cell>
          <cell r="CU2121">
            <v>0</v>
          </cell>
          <cell r="CV2121">
            <v>0</v>
          </cell>
          <cell r="CW2121" t="str">
            <v>Thuiswerkplek € 399,80</v>
          </cell>
        </row>
        <row r="2122">
          <cell r="A2122" t="str">
            <v>20913</v>
          </cell>
          <cell r="B2122" t="str">
            <v>Robbert</v>
          </cell>
          <cell r="C2122" t="str">
            <v>Bolier</v>
          </cell>
          <cell r="D2122">
            <v>43132</v>
          </cell>
          <cell r="E2122">
            <v>43132</v>
          </cell>
          <cell r="G2122" t="str">
            <v>Rotterdam</v>
          </cell>
          <cell r="H2122">
            <v>1</v>
          </cell>
          <cell r="I2122">
            <v>2850</v>
          </cell>
          <cell r="J2122" t="str">
            <v>Personeelslid</v>
          </cell>
          <cell r="K2122" t="str">
            <v>Fulltimer</v>
          </cell>
          <cell r="L2122" t="str">
            <v>Audit &amp; Assurance</v>
          </cell>
          <cell r="M2122" t="str">
            <v>A&amp;A</v>
          </cell>
          <cell r="N2122" t="str">
            <v>10900</v>
          </cell>
          <cell r="O2122" t="str">
            <v>141</v>
          </cell>
          <cell r="P2122" t="str">
            <v>Jr. IT Auditor</v>
          </cell>
          <cell r="Q2122" t="str">
            <v>4</v>
          </cell>
          <cell r="R2122" t="str">
            <v>Man</v>
          </cell>
          <cell r="S2122">
            <v>32424</v>
          </cell>
          <cell r="T2122" t="str">
            <v>BDO Audit &amp; Assurance B.V.</v>
          </cell>
          <cell r="U2122" t="str">
            <v>Medewerkers A&amp;A IT Audit</v>
          </cell>
          <cell r="W2122" t="str">
            <v>Onbepaalde tijd</v>
          </cell>
          <cell r="Y2122" t="str">
            <v>IT Audit</v>
          </cell>
          <cell r="Z2122" t="str">
            <v>Bolier</v>
          </cell>
          <cell r="AB2122" t="str">
            <v>R.E.</v>
          </cell>
          <cell r="AD2122" t="str">
            <v>Bolier</v>
          </cell>
          <cell r="AE2122" t="str">
            <v>Stooplaan 40</v>
          </cell>
          <cell r="AG2122" t="str">
            <v>3311 DM  DORDRECHT</v>
          </cell>
          <cell r="AJ2122" t="str">
            <v>063061351</v>
          </cell>
          <cell r="AL2122" t="str">
            <v>dhr. R.E. Bolier</v>
          </cell>
          <cell r="AM2122">
            <v>40</v>
          </cell>
          <cell r="AN2122" t="str">
            <v>N</v>
          </cell>
          <cell r="AO2122" t="str">
            <v>Robbert.Bolier@bdo.nl</v>
          </cell>
          <cell r="AP2122" t="str">
            <v>06-11751675</v>
          </cell>
          <cell r="AQ2122" t="str">
            <v>06-11751675</v>
          </cell>
          <cell r="AR2122" t="str">
            <v>Pensioenregeling A</v>
          </cell>
          <cell r="AS2122">
            <v>43132</v>
          </cell>
          <cell r="AU2122">
            <v>100</v>
          </cell>
          <cell r="AV2122" t="str">
            <v>02</v>
          </cell>
          <cell r="AW2122" t="str">
            <v>Basis CAO BDO</v>
          </cell>
          <cell r="AX2122">
            <v>43497</v>
          </cell>
          <cell r="BE2122" t="str">
            <v>9000000913</v>
          </cell>
          <cell r="BG2122">
            <v>43831</v>
          </cell>
          <cell r="BI2122" t="str">
            <v>J</v>
          </cell>
          <cell r="BJ2122" t="str">
            <v>J</v>
          </cell>
          <cell r="BK2122" t="str">
            <v>N</v>
          </cell>
          <cell r="BN2122" t="str">
            <v>Ongehuwd</v>
          </cell>
          <cell r="BR2122">
            <v>201805</v>
          </cell>
          <cell r="BS2122">
            <v>201805</v>
          </cell>
          <cell r="BV2122" t="str">
            <v>N</v>
          </cell>
          <cell r="BW2122" t="str">
            <v>N</v>
          </cell>
          <cell r="BX2122" t="str">
            <v>J</v>
          </cell>
          <cell r="BZ2122" t="str">
            <v>Nederlandse</v>
          </cell>
          <cell r="CA2122" t="str">
            <v>NL</v>
          </cell>
          <cell r="CB2122" t="str">
            <v>06-11751675</v>
          </cell>
          <cell r="CC2122" t="str">
            <v>robbertbolier@gmail.com</v>
          </cell>
          <cell r="CD2122" t="str">
            <v>+31102370731</v>
          </cell>
          <cell r="CE2122" t="str">
            <v>06-11751675</v>
          </cell>
          <cell r="CL2122" t="str">
            <v>Indiensttreding</v>
          </cell>
          <cell r="CN2122">
            <v>0</v>
          </cell>
          <cell r="CO2122">
            <v>0</v>
          </cell>
          <cell r="CP2122">
            <v>0</v>
          </cell>
          <cell r="CQ2122">
            <v>0</v>
          </cell>
          <cell r="CR2122">
            <v>0</v>
          </cell>
          <cell r="CS2122">
            <v>0</v>
          </cell>
          <cell r="CT2122">
            <v>0</v>
          </cell>
          <cell r="CU2122">
            <v>0</v>
          </cell>
          <cell r="CV2122">
            <v>0</v>
          </cell>
          <cell r="CW2122" t="str">
            <v>Thuiswerkplek € 399,80</v>
          </cell>
        </row>
        <row r="2123">
          <cell r="A2123" t="str">
            <v>21047</v>
          </cell>
          <cell r="B2123" t="str">
            <v>Laura</v>
          </cell>
          <cell r="C2123" t="str">
            <v>Combee</v>
          </cell>
          <cell r="D2123">
            <v>43157</v>
          </cell>
          <cell r="E2123">
            <v>43157</v>
          </cell>
          <cell r="G2123" t="str">
            <v>Amstelveen</v>
          </cell>
          <cell r="H2123">
            <v>1</v>
          </cell>
          <cell r="I2123">
            <v>2850</v>
          </cell>
          <cell r="J2123" t="str">
            <v>Personeelslid</v>
          </cell>
          <cell r="K2123" t="str">
            <v>Fulltimer</v>
          </cell>
          <cell r="L2123" t="str">
            <v>Audit &amp; Assurance</v>
          </cell>
          <cell r="M2123" t="str">
            <v>A&amp;A</v>
          </cell>
          <cell r="N2123" t="str">
            <v>10900</v>
          </cell>
          <cell r="O2123" t="str">
            <v>141</v>
          </cell>
          <cell r="P2123" t="str">
            <v>Jr. IT Auditor</v>
          </cell>
          <cell r="Q2123" t="str">
            <v>4</v>
          </cell>
          <cell r="R2123" t="str">
            <v>Vrouw</v>
          </cell>
          <cell r="S2123">
            <v>34839</v>
          </cell>
          <cell r="T2123" t="str">
            <v>BDO Audit &amp; Assurance B.V.</v>
          </cell>
          <cell r="U2123" t="str">
            <v>Medewerkers A&amp;A IT Audit A</v>
          </cell>
          <cell r="W2123" t="str">
            <v>Onbepaalde tijd</v>
          </cell>
          <cell r="Y2123" t="str">
            <v>IT Audit</v>
          </cell>
          <cell r="Z2123" t="str">
            <v>Combee</v>
          </cell>
          <cell r="AB2123" t="str">
            <v>L.</v>
          </cell>
          <cell r="AD2123" t="str">
            <v>Combee</v>
          </cell>
          <cell r="AE2123" t="str">
            <v>Baden Powellweg 163</v>
          </cell>
          <cell r="AG2123" t="str">
            <v>1069 LE  AMSTERDAM</v>
          </cell>
          <cell r="AJ2123" t="str">
            <v>220339454</v>
          </cell>
          <cell r="AL2123" t="str">
            <v>mevr. L. Combee</v>
          </cell>
          <cell r="AM2123">
            <v>40</v>
          </cell>
          <cell r="AN2123" t="str">
            <v>N</v>
          </cell>
          <cell r="AO2123" t="str">
            <v>Laura.Combee@bdo.nl</v>
          </cell>
          <cell r="AP2123" t="str">
            <v>06-81528471</v>
          </cell>
          <cell r="AQ2123" t="str">
            <v>06-81528471</v>
          </cell>
          <cell r="AR2123" t="str">
            <v>Pensioenregeling A</v>
          </cell>
          <cell r="AS2123">
            <v>43132</v>
          </cell>
          <cell r="AU2123">
            <v>38</v>
          </cell>
          <cell r="AV2123" t="str">
            <v>02</v>
          </cell>
          <cell r="AW2123" t="str">
            <v>Basis CAO BDO</v>
          </cell>
          <cell r="AX2123">
            <v>43523</v>
          </cell>
          <cell r="BE2123" t="str">
            <v>9000000914</v>
          </cell>
          <cell r="BG2123">
            <v>43831</v>
          </cell>
          <cell r="BI2123" t="str">
            <v>J</v>
          </cell>
          <cell r="BJ2123" t="str">
            <v>J</v>
          </cell>
          <cell r="BK2123" t="str">
            <v>N</v>
          </cell>
          <cell r="BN2123" t="str">
            <v>Ongehuwd</v>
          </cell>
          <cell r="BR2123">
            <v>201809</v>
          </cell>
          <cell r="BS2123">
            <v>201809</v>
          </cell>
          <cell r="BV2123" t="str">
            <v>N</v>
          </cell>
          <cell r="BW2123" t="str">
            <v>N</v>
          </cell>
          <cell r="BX2123" t="str">
            <v>J</v>
          </cell>
          <cell r="BZ2123" t="str">
            <v>Nederlandse</v>
          </cell>
          <cell r="CA2123" t="str">
            <v>NL</v>
          </cell>
          <cell r="CB2123" t="str">
            <v>06-81528471</v>
          </cell>
          <cell r="CC2123" t="str">
            <v>combee_laura@hotmail.com</v>
          </cell>
          <cell r="CD2123" t="str">
            <v>+31203634300</v>
          </cell>
          <cell r="CE2123" t="str">
            <v>06-81528471</v>
          </cell>
          <cell r="CL2123" t="str">
            <v>Indiensttreding</v>
          </cell>
          <cell r="CN2123">
            <v>0</v>
          </cell>
          <cell r="CO2123">
            <v>0</v>
          </cell>
          <cell r="CP2123">
            <v>0</v>
          </cell>
          <cell r="CQ2123">
            <v>0</v>
          </cell>
          <cell r="CR2123">
            <v>0</v>
          </cell>
          <cell r="CS2123">
            <v>0</v>
          </cell>
          <cell r="CT2123">
            <v>0</v>
          </cell>
          <cell r="CU2123">
            <v>0</v>
          </cell>
          <cell r="CV2123">
            <v>0</v>
          </cell>
          <cell r="CW2123" t="str">
            <v>iPad 9,7 32GB Gelcase € 377,85</v>
          </cell>
        </row>
        <row r="2124">
          <cell r="A2124" t="str">
            <v>20897</v>
          </cell>
          <cell r="B2124" t="str">
            <v>Jeffrey</v>
          </cell>
          <cell r="C2124" t="str">
            <v>Orie</v>
          </cell>
          <cell r="D2124">
            <v>43108</v>
          </cell>
          <cell r="E2124">
            <v>43108</v>
          </cell>
          <cell r="G2124" t="str">
            <v>Amstelveen</v>
          </cell>
          <cell r="H2124">
            <v>1</v>
          </cell>
          <cell r="I2124">
            <v>2850</v>
          </cell>
          <cell r="J2124" t="str">
            <v>Personeelslid</v>
          </cell>
          <cell r="K2124" t="str">
            <v>Fulltimer</v>
          </cell>
          <cell r="L2124" t="str">
            <v>Audit &amp; Assurance</v>
          </cell>
          <cell r="M2124" t="str">
            <v>A&amp;A</v>
          </cell>
          <cell r="N2124" t="str">
            <v>10900</v>
          </cell>
          <cell r="O2124" t="str">
            <v>141</v>
          </cell>
          <cell r="P2124" t="str">
            <v>Jr. IT Auditor</v>
          </cell>
          <cell r="Q2124" t="str">
            <v>4</v>
          </cell>
          <cell r="R2124" t="str">
            <v>Man</v>
          </cell>
          <cell r="S2124">
            <v>34314</v>
          </cell>
          <cell r="T2124" t="str">
            <v>BDO Audit &amp; Assurance B.V.</v>
          </cell>
          <cell r="U2124" t="str">
            <v>Medewerkers A&amp;A IT Audit A</v>
          </cell>
          <cell r="W2124" t="str">
            <v>Onbepaalde tijd</v>
          </cell>
          <cell r="Y2124" t="str">
            <v>IT Audit</v>
          </cell>
          <cell r="Z2124" t="str">
            <v>Orie</v>
          </cell>
          <cell r="AB2124" t="str">
            <v>J.A.K.</v>
          </cell>
          <cell r="AD2124" t="str">
            <v>Orie</v>
          </cell>
          <cell r="AE2124" t="str">
            <v>Kuinrestraat 76</v>
          </cell>
          <cell r="AG2124" t="str">
            <v>2541 XA  'S-GRAVENHAGE</v>
          </cell>
          <cell r="AJ2124" t="str">
            <v>215094165</v>
          </cell>
          <cell r="AL2124" t="str">
            <v>dhr. J.A.K. Orie</v>
          </cell>
          <cell r="AM2124">
            <v>40</v>
          </cell>
          <cell r="AN2124" t="str">
            <v>N</v>
          </cell>
          <cell r="AO2124" t="str">
            <v>Jeffrey.Orie@bdo.nl</v>
          </cell>
          <cell r="AP2124" t="str">
            <v>06-42495903</v>
          </cell>
          <cell r="AQ2124" t="str">
            <v>06-42495903</v>
          </cell>
          <cell r="AR2124" t="str">
            <v>Pensioenregeling A</v>
          </cell>
          <cell r="AS2124">
            <v>43101</v>
          </cell>
          <cell r="AU2124">
            <v>72</v>
          </cell>
          <cell r="AV2124" t="str">
            <v>02</v>
          </cell>
          <cell r="AW2124" t="str">
            <v>Basis CAO BDO</v>
          </cell>
          <cell r="AX2124">
            <v>43466</v>
          </cell>
          <cell r="BE2124" t="str">
            <v>9000000914</v>
          </cell>
          <cell r="BG2124">
            <v>44013</v>
          </cell>
          <cell r="BI2124" t="str">
            <v>J</v>
          </cell>
          <cell r="BJ2124" t="str">
            <v>J</v>
          </cell>
          <cell r="BK2124" t="str">
            <v>N</v>
          </cell>
          <cell r="BN2124" t="str">
            <v>Ongehuwd</v>
          </cell>
          <cell r="BR2124">
            <v>201802</v>
          </cell>
          <cell r="BS2124">
            <v>201802</v>
          </cell>
          <cell r="BV2124" t="str">
            <v>N</v>
          </cell>
          <cell r="BW2124" t="str">
            <v>N</v>
          </cell>
          <cell r="BX2124" t="str">
            <v>J</v>
          </cell>
          <cell r="BZ2124" t="str">
            <v>Nederlandse</v>
          </cell>
          <cell r="CA2124" t="str">
            <v>NL</v>
          </cell>
          <cell r="CB2124" t="str">
            <v>06-42495903</v>
          </cell>
          <cell r="CC2124" t="str">
            <v>jeffreyorie@gmail.com</v>
          </cell>
          <cell r="CD2124" t="str">
            <v>+31203634301</v>
          </cell>
          <cell r="CE2124" t="str">
            <v>06-42495903</v>
          </cell>
          <cell r="CL2124" t="str">
            <v>Indiensttreding</v>
          </cell>
          <cell r="CN2124">
            <v>0</v>
          </cell>
          <cell r="CO2124">
            <v>0</v>
          </cell>
          <cell r="CP2124">
            <v>0</v>
          </cell>
          <cell r="CQ2124">
            <v>0</v>
          </cell>
          <cell r="CR2124">
            <v>0</v>
          </cell>
          <cell r="CS2124">
            <v>0</v>
          </cell>
          <cell r="CT2124">
            <v>0</v>
          </cell>
          <cell r="CU2124">
            <v>0</v>
          </cell>
          <cell r="CV2124">
            <v>0</v>
          </cell>
          <cell r="CW2124" t="str">
            <v>iPad 9,7 32GB Smartcase € 382,85</v>
          </cell>
        </row>
        <row r="2125">
          <cell r="A2125" t="str">
            <v>21111</v>
          </cell>
          <cell r="B2125" t="str">
            <v>Ward</v>
          </cell>
          <cell r="C2125" t="str">
            <v>Uijlenberg</v>
          </cell>
          <cell r="D2125">
            <v>43191</v>
          </cell>
          <cell r="E2125">
            <v>43191</v>
          </cell>
          <cell r="G2125" t="str">
            <v>Apeldoorn</v>
          </cell>
          <cell r="H2125">
            <v>1</v>
          </cell>
          <cell r="I2125">
            <v>3000</v>
          </cell>
          <cell r="J2125" t="str">
            <v>Personeelslid</v>
          </cell>
          <cell r="K2125" t="str">
            <v>Fulltimer</v>
          </cell>
          <cell r="L2125" t="str">
            <v>Audit &amp; Assurance</v>
          </cell>
          <cell r="M2125" t="str">
            <v>A&amp;A</v>
          </cell>
          <cell r="N2125" t="str">
            <v>10900</v>
          </cell>
          <cell r="O2125" t="str">
            <v>141</v>
          </cell>
          <cell r="P2125" t="str">
            <v>Jr. IT Auditor</v>
          </cell>
          <cell r="Q2125" t="str">
            <v>4</v>
          </cell>
          <cell r="R2125" t="str">
            <v>Man</v>
          </cell>
          <cell r="S2125">
            <v>34547</v>
          </cell>
          <cell r="T2125" t="str">
            <v>BDO Audit &amp; Assurance B.V.</v>
          </cell>
          <cell r="U2125" t="str">
            <v>Medewerkers A&amp;A IT Audit B</v>
          </cell>
          <cell r="W2125" t="str">
            <v>Onbepaalde tijd</v>
          </cell>
          <cell r="Y2125" t="str">
            <v>IT Audit</v>
          </cell>
          <cell r="Z2125" t="str">
            <v>Uijlenberg</v>
          </cell>
          <cell r="AB2125" t="str">
            <v>W.</v>
          </cell>
          <cell r="AD2125" t="str">
            <v>Uijlenberg</v>
          </cell>
          <cell r="AE2125" t="str">
            <v>Vosakkerstraat 30</v>
          </cell>
          <cell r="AG2125" t="str">
            <v>7413 RH  DEVENTER</v>
          </cell>
          <cell r="AJ2125" t="str">
            <v>217298588</v>
          </cell>
          <cell r="AL2125" t="str">
            <v>dhr. W. Uijlenberg</v>
          </cell>
          <cell r="AM2125">
            <v>40</v>
          </cell>
          <cell r="AN2125" t="str">
            <v>N</v>
          </cell>
          <cell r="AO2125" t="str">
            <v>Ward.Uijlenberg@bdo.nl</v>
          </cell>
          <cell r="AP2125" t="str">
            <v>06-42444533</v>
          </cell>
          <cell r="AQ2125" t="str">
            <v>06-42444533</v>
          </cell>
          <cell r="AR2125" t="str">
            <v>Pensioenregeling A</v>
          </cell>
          <cell r="AS2125">
            <v>43191</v>
          </cell>
          <cell r="AU2125">
            <v>30</v>
          </cell>
          <cell r="AV2125" t="str">
            <v>02</v>
          </cell>
          <cell r="AW2125" t="str">
            <v>Basis CAO BDO</v>
          </cell>
          <cell r="AX2125">
            <v>43556</v>
          </cell>
          <cell r="BE2125" t="str">
            <v>9000000903</v>
          </cell>
          <cell r="BG2125">
            <v>43647</v>
          </cell>
          <cell r="BI2125" t="str">
            <v>J</v>
          </cell>
          <cell r="BJ2125" t="str">
            <v>J</v>
          </cell>
          <cell r="BK2125" t="str">
            <v>N</v>
          </cell>
          <cell r="BN2125" t="str">
            <v>Ongehuwd</v>
          </cell>
          <cell r="BR2125">
            <v>201814</v>
          </cell>
          <cell r="BS2125">
            <v>201814</v>
          </cell>
          <cell r="BV2125" t="str">
            <v>N</v>
          </cell>
          <cell r="BW2125" t="str">
            <v>N</v>
          </cell>
          <cell r="BX2125" t="str">
            <v>J</v>
          </cell>
          <cell r="BZ2125" t="str">
            <v>Nederlandse</v>
          </cell>
          <cell r="CA2125" t="str">
            <v>NL</v>
          </cell>
          <cell r="CB2125" t="str">
            <v>06-42444533</v>
          </cell>
          <cell r="CC2125" t="str">
            <v>warduyl@hotmail.com</v>
          </cell>
          <cell r="CD2125" t="str">
            <v>+31553127763</v>
          </cell>
          <cell r="CE2125" t="str">
            <v>06-42444533</v>
          </cell>
          <cell r="CL2125" t="str">
            <v>Indiensttreding</v>
          </cell>
          <cell r="CN2125">
            <v>0</v>
          </cell>
          <cell r="CO2125">
            <v>0</v>
          </cell>
          <cell r="CP2125">
            <v>0</v>
          </cell>
          <cell r="CQ2125">
            <v>0</v>
          </cell>
          <cell r="CR2125">
            <v>0</v>
          </cell>
          <cell r="CS2125">
            <v>0</v>
          </cell>
          <cell r="CT2125">
            <v>0</v>
          </cell>
          <cell r="CU2125">
            <v>0</v>
          </cell>
          <cell r="CV2125">
            <v>0</v>
          </cell>
          <cell r="CW2125" t="str">
            <v>Thuiswerkplek € 399,80</v>
          </cell>
        </row>
        <row r="2126">
          <cell r="A2126" t="str">
            <v>24024</v>
          </cell>
          <cell r="B2126" t="str">
            <v>Tobias</v>
          </cell>
          <cell r="C2126" t="str">
            <v>van Stokkum</v>
          </cell>
          <cell r="D2126">
            <v>44075</v>
          </cell>
          <cell r="E2126">
            <v>44075</v>
          </cell>
          <cell r="G2126" t="str">
            <v>Eindhoven</v>
          </cell>
          <cell r="H2126">
            <v>1</v>
          </cell>
          <cell r="I2126">
            <v>2400</v>
          </cell>
          <cell r="J2126" t="str">
            <v>Personeelslid</v>
          </cell>
          <cell r="K2126" t="str">
            <v>Medewerker</v>
          </cell>
          <cell r="L2126" t="str">
            <v>Audit &amp; Assurance</v>
          </cell>
          <cell r="M2126" t="str">
            <v>A&amp;A</v>
          </cell>
          <cell r="N2126" t="str">
            <v>10900</v>
          </cell>
          <cell r="O2126" t="str">
            <v>146</v>
          </cell>
          <cell r="P2126" t="str">
            <v>Jr. IT Auditor</v>
          </cell>
          <cell r="Q2126" t="str">
            <v>3</v>
          </cell>
          <cell r="R2126" t="str">
            <v>Man</v>
          </cell>
          <cell r="S2126">
            <v>34989</v>
          </cell>
          <cell r="T2126" t="str">
            <v>BDO Audit &amp; Assurance B.V.</v>
          </cell>
          <cell r="U2126" t="str">
            <v>Medewerkers A&amp;A IT Audit</v>
          </cell>
          <cell r="W2126" t="str">
            <v>Onbepaalde tijd</v>
          </cell>
          <cell r="Y2126" t="str">
            <v>IT Audit</v>
          </cell>
          <cell r="Z2126" t="str">
            <v>Stokkum</v>
          </cell>
          <cell r="AA2126" t="str">
            <v>van</v>
          </cell>
          <cell r="AB2126" t="str">
            <v>T.L.</v>
          </cell>
          <cell r="AC2126" t="str">
            <v>van</v>
          </cell>
          <cell r="AD2126" t="str">
            <v>Stokkum</v>
          </cell>
          <cell r="AE2126" t="str">
            <v>Vincent van Goghstraat 11</v>
          </cell>
          <cell r="AG2126" t="str">
            <v>5251 PD  VLIJMEN</v>
          </cell>
          <cell r="AJ2126" t="str">
            <v>221746365</v>
          </cell>
          <cell r="AL2126" t="str">
            <v>dhr. T.L. van Stokkum</v>
          </cell>
          <cell r="AM2126">
            <v>40</v>
          </cell>
          <cell r="AN2126" t="str">
            <v>N</v>
          </cell>
          <cell r="AO2126" t="str">
            <v>Tobias.van.Stokkum@bdo.nl</v>
          </cell>
          <cell r="AP2126" t="str">
            <v>06-50237457</v>
          </cell>
          <cell r="AQ2126" t="str">
            <v>06-50237457</v>
          </cell>
          <cell r="AR2126" t="str">
            <v>Pensioenregeling A</v>
          </cell>
          <cell r="AV2126" t="str">
            <v>02</v>
          </cell>
          <cell r="AW2126" t="str">
            <v>Basis CAO BDO</v>
          </cell>
          <cell r="AX2126">
            <v>44075</v>
          </cell>
          <cell r="BE2126" t="str">
            <v>9000000913</v>
          </cell>
          <cell r="BG2126">
            <v>44075</v>
          </cell>
          <cell r="BI2126" t="str">
            <v>J</v>
          </cell>
          <cell r="BJ2126" t="str">
            <v>J</v>
          </cell>
          <cell r="BK2126" t="str">
            <v>N</v>
          </cell>
          <cell r="BV2126" t="str">
            <v>N</v>
          </cell>
          <cell r="BW2126" t="str">
            <v>N</v>
          </cell>
          <cell r="BX2126" t="str">
            <v>N</v>
          </cell>
          <cell r="BZ2126" t="str">
            <v>Nederlandse</v>
          </cell>
          <cell r="CA2126" t="str">
            <v>NL</v>
          </cell>
          <cell r="CC2126" t="str">
            <v>tobias_stokkum@hotmail.com</v>
          </cell>
          <cell r="CL2126" t="str">
            <v>Indiensttreding</v>
          </cell>
          <cell r="CN2126">
            <v>0</v>
          </cell>
          <cell r="CO2126">
            <v>0</v>
          </cell>
          <cell r="CP2126">
            <v>0</v>
          </cell>
          <cell r="CQ2126">
            <v>0</v>
          </cell>
          <cell r="CR2126">
            <v>0</v>
          </cell>
          <cell r="CS2126">
            <v>0</v>
          </cell>
          <cell r="CT2126">
            <v>0</v>
          </cell>
          <cell r="CU2126">
            <v>0</v>
          </cell>
          <cell r="CV2126">
            <v>0</v>
          </cell>
          <cell r="CW2126">
            <v>0</v>
          </cell>
        </row>
        <row r="2127">
          <cell r="A2127" t="str">
            <v>24103</v>
          </cell>
          <cell r="B2127" t="str">
            <v>Pim</v>
          </cell>
          <cell r="C2127" t="str">
            <v>Slagboom</v>
          </cell>
          <cell r="D2127">
            <v>44075</v>
          </cell>
          <cell r="E2127">
            <v>44075</v>
          </cell>
          <cell r="G2127" t="str">
            <v>Arnhem</v>
          </cell>
          <cell r="H2127">
            <v>1</v>
          </cell>
          <cell r="I2127">
            <v>2400</v>
          </cell>
          <cell r="J2127" t="str">
            <v>Personeelslid</v>
          </cell>
          <cell r="K2127" t="str">
            <v>Medewerker</v>
          </cell>
          <cell r="L2127" t="str">
            <v>Audit &amp; Assurance</v>
          </cell>
          <cell r="M2127" t="str">
            <v>A&amp;A</v>
          </cell>
          <cell r="N2127" t="str">
            <v>10900</v>
          </cell>
          <cell r="O2127" t="str">
            <v>146</v>
          </cell>
          <cell r="P2127" t="str">
            <v>Jr. IT Auditor</v>
          </cell>
          <cell r="Q2127" t="str">
            <v>3</v>
          </cell>
          <cell r="R2127" t="str">
            <v>Man</v>
          </cell>
          <cell r="S2127">
            <v>34511</v>
          </cell>
          <cell r="T2127" t="str">
            <v>BDO Audit &amp; Assurance B.V.</v>
          </cell>
          <cell r="U2127" t="str">
            <v>Medewerkers A&amp;A IT Audit B</v>
          </cell>
          <cell r="W2127" t="str">
            <v>Onbepaalde tijd</v>
          </cell>
          <cell r="Y2127" t="str">
            <v>IT Audit</v>
          </cell>
          <cell r="Z2127" t="str">
            <v>Slagboom</v>
          </cell>
          <cell r="AB2127" t="str">
            <v>P.</v>
          </cell>
          <cell r="AD2127" t="str">
            <v>Slagboom</v>
          </cell>
          <cell r="AE2127" t="str">
            <v>Professor Bellefroidstraat 287</v>
          </cell>
          <cell r="AG2127" t="str">
            <v>6525 AG  NIJMEGEN</v>
          </cell>
          <cell r="AJ2127" t="str">
            <v>216946402</v>
          </cell>
          <cell r="AL2127" t="str">
            <v>dhr. P. Slagboom</v>
          </cell>
          <cell r="AM2127">
            <v>40</v>
          </cell>
          <cell r="AN2127" t="str">
            <v>N</v>
          </cell>
          <cell r="AP2127" t="str">
            <v>06-15627412</v>
          </cell>
          <cell r="AQ2127" t="str">
            <v>06-15627412</v>
          </cell>
          <cell r="AR2127" t="str">
            <v>Pensioenregeling A</v>
          </cell>
          <cell r="AV2127" t="str">
            <v>02</v>
          </cell>
          <cell r="AW2127" t="str">
            <v>Basis CAO BDO</v>
          </cell>
          <cell r="AX2127">
            <v>44075</v>
          </cell>
          <cell r="BE2127" t="str">
            <v>9000000903</v>
          </cell>
          <cell r="BG2127">
            <v>44075</v>
          </cell>
          <cell r="BI2127" t="str">
            <v>J</v>
          </cell>
          <cell r="BJ2127" t="str">
            <v>J</v>
          </cell>
          <cell r="BK2127" t="str">
            <v>N</v>
          </cell>
          <cell r="BN2127" t="str">
            <v>Ongehuwd</v>
          </cell>
          <cell r="BV2127" t="str">
            <v>N</v>
          </cell>
          <cell r="BW2127" t="str">
            <v>N</v>
          </cell>
          <cell r="BX2127" t="str">
            <v>N</v>
          </cell>
          <cell r="BZ2127" t="str">
            <v>Nederlandse</v>
          </cell>
          <cell r="CA2127" t="str">
            <v>NL</v>
          </cell>
          <cell r="CC2127" t="str">
            <v>pim.slagboom@outlook.com</v>
          </cell>
          <cell r="CL2127" t="str">
            <v>Indiensttreding</v>
          </cell>
          <cell r="CN2127">
            <v>0</v>
          </cell>
          <cell r="CO2127">
            <v>0</v>
          </cell>
          <cell r="CP2127">
            <v>0</v>
          </cell>
          <cell r="CQ2127">
            <v>0</v>
          </cell>
          <cell r="CR2127">
            <v>0</v>
          </cell>
          <cell r="CS2127">
            <v>0</v>
          </cell>
          <cell r="CT2127">
            <v>0</v>
          </cell>
          <cell r="CU2127">
            <v>0</v>
          </cell>
          <cell r="CV2127">
            <v>0</v>
          </cell>
          <cell r="CW2127">
            <v>0</v>
          </cell>
        </row>
        <row r="2128">
          <cell r="A2128" t="str">
            <v>24031</v>
          </cell>
          <cell r="B2128" t="str">
            <v>Marco</v>
          </cell>
          <cell r="C2128" t="str">
            <v>Prinsen</v>
          </cell>
          <cell r="D2128">
            <v>44075</v>
          </cell>
          <cell r="E2128">
            <v>44075</v>
          </cell>
          <cell r="G2128" t="str">
            <v>Rotterdam</v>
          </cell>
          <cell r="H2128">
            <v>1</v>
          </cell>
          <cell r="I2128">
            <v>2650</v>
          </cell>
          <cell r="J2128" t="str">
            <v>Personeelslid</v>
          </cell>
          <cell r="K2128" t="str">
            <v>Medewerker</v>
          </cell>
          <cell r="L2128" t="str">
            <v>Audit &amp; Assurance</v>
          </cell>
          <cell r="M2128" t="str">
            <v>A&amp;A</v>
          </cell>
          <cell r="N2128" t="str">
            <v>10900</v>
          </cell>
          <cell r="O2128" t="str">
            <v>146</v>
          </cell>
          <cell r="P2128" t="str">
            <v>Jr. IT Auditor</v>
          </cell>
          <cell r="Q2128" t="str">
            <v>3</v>
          </cell>
          <cell r="R2128" t="str">
            <v>Man</v>
          </cell>
          <cell r="S2128">
            <v>35123</v>
          </cell>
          <cell r="T2128" t="str">
            <v>BDO Audit &amp; Assurance B.V.</v>
          </cell>
          <cell r="U2128" t="str">
            <v>Medewerkers A&amp;A IT Audit</v>
          </cell>
          <cell r="W2128" t="str">
            <v>Onbepaalde tijd</v>
          </cell>
          <cell r="Y2128" t="str">
            <v>IT Audit</v>
          </cell>
          <cell r="Z2128" t="str">
            <v>Prinsen</v>
          </cell>
          <cell r="AB2128" t="str">
            <v>M.</v>
          </cell>
          <cell r="AD2128" t="str">
            <v>Prinsen</v>
          </cell>
          <cell r="AE2128" t="str">
            <v>Haagdijk 13 a</v>
          </cell>
          <cell r="AG2128" t="str">
            <v>4811 TN  BREDA</v>
          </cell>
          <cell r="AJ2128" t="str">
            <v>222947330</v>
          </cell>
          <cell r="AL2128" t="str">
            <v>dhr. M. Prinsen</v>
          </cell>
          <cell r="AM2128">
            <v>40</v>
          </cell>
          <cell r="AN2128" t="str">
            <v>N</v>
          </cell>
          <cell r="AO2128" t="str">
            <v>Marco.Prinsen@bdo.nl</v>
          </cell>
          <cell r="AP2128" t="str">
            <v>06-50969994</v>
          </cell>
          <cell r="AQ2128" t="str">
            <v>06-50969994</v>
          </cell>
          <cell r="AR2128" t="str">
            <v>Pensioenregeling A</v>
          </cell>
          <cell r="AV2128" t="str">
            <v>02</v>
          </cell>
          <cell r="AW2128" t="str">
            <v>Basis CAO BDO</v>
          </cell>
          <cell r="AX2128">
            <v>44075</v>
          </cell>
          <cell r="BE2128" t="str">
            <v>9000000913</v>
          </cell>
          <cell r="BG2128">
            <v>44075</v>
          </cell>
          <cell r="BI2128" t="str">
            <v>J</v>
          </cell>
          <cell r="BJ2128" t="str">
            <v>J</v>
          </cell>
          <cell r="BK2128" t="str">
            <v>N</v>
          </cell>
          <cell r="BN2128" t="str">
            <v>Ongehuwd</v>
          </cell>
          <cell r="BV2128" t="str">
            <v>N</v>
          </cell>
          <cell r="BW2128" t="str">
            <v>N</v>
          </cell>
          <cell r="BX2128" t="str">
            <v>N</v>
          </cell>
          <cell r="BZ2128" t="str">
            <v>Nederlandse</v>
          </cell>
          <cell r="CA2128" t="str">
            <v>NL</v>
          </cell>
          <cell r="CC2128" t="str">
            <v>marcoprinsen@msn.com</v>
          </cell>
          <cell r="CL2128" t="str">
            <v>Indiensttreding</v>
          </cell>
          <cell r="CN2128">
            <v>0</v>
          </cell>
          <cell r="CO2128">
            <v>0</v>
          </cell>
          <cell r="CP2128">
            <v>0</v>
          </cell>
          <cell r="CQ2128">
            <v>0</v>
          </cell>
          <cell r="CR2128">
            <v>0</v>
          </cell>
          <cell r="CS2128">
            <v>0</v>
          </cell>
          <cell r="CT2128">
            <v>0</v>
          </cell>
          <cell r="CU2128">
            <v>0</v>
          </cell>
          <cell r="CV2128">
            <v>0</v>
          </cell>
          <cell r="CW2128">
            <v>0</v>
          </cell>
        </row>
        <row r="2129">
          <cell r="A2129" t="str">
            <v>24035</v>
          </cell>
          <cell r="B2129" t="str">
            <v>Jurre</v>
          </cell>
          <cell r="C2129" t="str">
            <v>Sturris</v>
          </cell>
          <cell r="D2129">
            <v>44075</v>
          </cell>
          <cell r="E2129">
            <v>44075</v>
          </cell>
          <cell r="G2129" t="str">
            <v>Amstelveen</v>
          </cell>
          <cell r="H2129">
            <v>1</v>
          </cell>
          <cell r="I2129">
            <v>2650</v>
          </cell>
          <cell r="J2129" t="str">
            <v>Personeelslid</v>
          </cell>
          <cell r="K2129" t="str">
            <v>Medewerker</v>
          </cell>
          <cell r="L2129" t="str">
            <v>Audit &amp; Assurance</v>
          </cell>
          <cell r="M2129" t="str">
            <v>A&amp;A</v>
          </cell>
          <cell r="N2129" t="str">
            <v>10900</v>
          </cell>
          <cell r="O2129" t="str">
            <v>146</v>
          </cell>
          <cell r="P2129" t="str">
            <v>Jr. IT Auditor</v>
          </cell>
          <cell r="Q2129" t="str">
            <v>3</v>
          </cell>
          <cell r="R2129" t="str">
            <v>Man</v>
          </cell>
          <cell r="S2129">
            <v>34121</v>
          </cell>
          <cell r="T2129" t="str">
            <v>BDO Audit &amp; Assurance B.V.</v>
          </cell>
          <cell r="U2129" t="str">
            <v>Medewerkers A&amp;A IT Audit A</v>
          </cell>
          <cell r="W2129" t="str">
            <v>Onbepaalde tijd</v>
          </cell>
          <cell r="Y2129" t="str">
            <v>IT Audit</v>
          </cell>
          <cell r="Z2129" t="str">
            <v>Sturris</v>
          </cell>
          <cell r="AB2129" t="str">
            <v>J.P.</v>
          </cell>
          <cell r="AD2129" t="str">
            <v>Sturris</v>
          </cell>
          <cell r="AE2129" t="str">
            <v>Uilenstede 278-1929</v>
          </cell>
          <cell r="AG2129" t="str">
            <v>1183 AR  AMSTELVEEN</v>
          </cell>
          <cell r="AJ2129" t="str">
            <v>213304156</v>
          </cell>
          <cell r="AL2129" t="str">
            <v>dhr. J.P. Sturris</v>
          </cell>
          <cell r="AM2129">
            <v>40</v>
          </cell>
          <cell r="AN2129" t="str">
            <v>N</v>
          </cell>
          <cell r="AO2129" t="str">
            <v>Jurre.Sturris@bdo.nl</v>
          </cell>
          <cell r="AP2129" t="str">
            <v>06-25093561</v>
          </cell>
          <cell r="AQ2129" t="str">
            <v>06-25093561</v>
          </cell>
          <cell r="AR2129" t="str">
            <v>Pensioenregeling A</v>
          </cell>
          <cell r="AV2129" t="str">
            <v>02</v>
          </cell>
          <cell r="AW2129" t="str">
            <v>Basis CAO BDO</v>
          </cell>
          <cell r="AX2129">
            <v>44075</v>
          </cell>
          <cell r="BE2129" t="str">
            <v>9000000914</v>
          </cell>
          <cell r="BG2129">
            <v>44075</v>
          </cell>
          <cell r="BI2129" t="str">
            <v>J</v>
          </cell>
          <cell r="BJ2129" t="str">
            <v>J</v>
          </cell>
          <cell r="BK2129" t="str">
            <v>N</v>
          </cell>
          <cell r="BN2129" t="str">
            <v>Ongehuwd</v>
          </cell>
          <cell r="BV2129" t="str">
            <v>N</v>
          </cell>
          <cell r="BW2129" t="str">
            <v>N</v>
          </cell>
          <cell r="BX2129" t="str">
            <v>N</v>
          </cell>
          <cell r="BZ2129" t="str">
            <v>Nederlandse</v>
          </cell>
          <cell r="CA2129" t="str">
            <v>NL</v>
          </cell>
          <cell r="CC2129" t="str">
            <v>jpsturris@me.com</v>
          </cell>
          <cell r="CD2129" t="str">
            <v>+31203634304</v>
          </cell>
          <cell r="CL2129" t="str">
            <v>Indiensttreding</v>
          </cell>
          <cell r="CN2129">
            <v>0</v>
          </cell>
          <cell r="CO2129">
            <v>0</v>
          </cell>
          <cell r="CP2129">
            <v>0</v>
          </cell>
          <cell r="CQ2129">
            <v>0</v>
          </cell>
          <cell r="CR2129">
            <v>0</v>
          </cell>
          <cell r="CS2129">
            <v>0</v>
          </cell>
          <cell r="CT2129">
            <v>0</v>
          </cell>
          <cell r="CU2129">
            <v>0</v>
          </cell>
          <cell r="CV2129">
            <v>0</v>
          </cell>
          <cell r="CW2129">
            <v>0</v>
          </cell>
        </row>
        <row r="2130">
          <cell r="A2130" t="str">
            <v>21357</v>
          </cell>
          <cell r="B2130" t="str">
            <v>Pauline</v>
          </cell>
          <cell r="C2130" t="str">
            <v>van de Voorde</v>
          </cell>
          <cell r="D2130">
            <v>43344</v>
          </cell>
          <cell r="E2130">
            <v>43344</v>
          </cell>
          <cell r="G2130" t="str">
            <v>Tilburg</v>
          </cell>
          <cell r="H2130">
            <v>1</v>
          </cell>
          <cell r="I2130">
            <v>2850</v>
          </cell>
          <cell r="J2130" t="str">
            <v>Personeelslid</v>
          </cell>
          <cell r="K2130" t="str">
            <v>Fulltimer</v>
          </cell>
          <cell r="L2130" t="str">
            <v>Audit &amp; Assurance</v>
          </cell>
          <cell r="M2130" t="str">
            <v>A&amp;A</v>
          </cell>
          <cell r="N2130" t="str">
            <v>10900</v>
          </cell>
          <cell r="O2130" t="str">
            <v>141</v>
          </cell>
          <cell r="P2130" t="str">
            <v>Jr. IT Auditor</v>
          </cell>
          <cell r="Q2130" t="str">
            <v>4</v>
          </cell>
          <cell r="R2130" t="str">
            <v>Vrouw</v>
          </cell>
          <cell r="S2130">
            <v>34459</v>
          </cell>
          <cell r="T2130" t="str">
            <v>BDO Audit &amp; Assurance B.V.</v>
          </cell>
          <cell r="U2130" t="str">
            <v>Medewerkers A&amp;A IT Audit</v>
          </cell>
          <cell r="W2130" t="str">
            <v>Onbepaalde tijd</v>
          </cell>
          <cell r="Y2130" t="str">
            <v>IT Audit</v>
          </cell>
          <cell r="Z2130" t="str">
            <v>Voorde</v>
          </cell>
          <cell r="AA2130" t="str">
            <v>van de</v>
          </cell>
          <cell r="AB2130" t="str">
            <v>P.J.A.</v>
          </cell>
          <cell r="AC2130" t="str">
            <v>van de</v>
          </cell>
          <cell r="AD2130" t="str">
            <v>Voorde</v>
          </cell>
          <cell r="AE2130" t="str">
            <v>Grote zwanenstraat 1 E</v>
          </cell>
          <cell r="AG2130" t="str">
            <v>4561 AN  HULST</v>
          </cell>
          <cell r="AJ2130" t="str">
            <v>216710819</v>
          </cell>
          <cell r="AL2130" t="str">
            <v>mevr. P.J.A. van de Voorde</v>
          </cell>
          <cell r="AM2130">
            <v>40</v>
          </cell>
          <cell r="AN2130" t="str">
            <v>N</v>
          </cell>
          <cell r="AO2130" t="str">
            <v>Pauline.vande.Voorde@bdo.nl</v>
          </cell>
          <cell r="AP2130" t="str">
            <v>06-10418369</v>
          </cell>
          <cell r="AQ2130" t="str">
            <v>06-10418369</v>
          </cell>
          <cell r="AR2130" t="str">
            <v>Pensioenregeling A</v>
          </cell>
          <cell r="AS2130">
            <v>43344</v>
          </cell>
          <cell r="AU2130">
            <v>106.75</v>
          </cell>
          <cell r="AV2130" t="str">
            <v>02</v>
          </cell>
          <cell r="AW2130" t="str">
            <v>Basis CAO BDO</v>
          </cell>
          <cell r="AX2130">
            <v>43647</v>
          </cell>
          <cell r="BE2130" t="str">
            <v>9000000913</v>
          </cell>
          <cell r="BG2130">
            <v>43831</v>
          </cell>
          <cell r="BH2130" t="str">
            <v>MSc</v>
          </cell>
          <cell r="BI2130" t="str">
            <v>J</v>
          </cell>
          <cell r="BJ2130" t="str">
            <v>J</v>
          </cell>
          <cell r="BK2130" t="str">
            <v>N</v>
          </cell>
          <cell r="BN2130" t="str">
            <v>Ongehuwd</v>
          </cell>
          <cell r="BR2130">
            <v>201836</v>
          </cell>
          <cell r="BS2130">
            <v>201836</v>
          </cell>
          <cell r="BV2130" t="str">
            <v>N</v>
          </cell>
          <cell r="BW2130" t="str">
            <v>N</v>
          </cell>
          <cell r="BX2130" t="str">
            <v>J</v>
          </cell>
          <cell r="BZ2130" t="str">
            <v>Nederlandse</v>
          </cell>
          <cell r="CA2130" t="str">
            <v>B</v>
          </cell>
          <cell r="CB2130" t="str">
            <v>06-10418369</v>
          </cell>
          <cell r="CC2130" t="str">
            <v>paulinevandev@zeelandnet.nl</v>
          </cell>
          <cell r="CD2130" t="str">
            <v>+31135940246</v>
          </cell>
          <cell r="CE2130" t="str">
            <v>06-10418369</v>
          </cell>
          <cell r="CL2130" t="str">
            <v>Indiensttreding</v>
          </cell>
          <cell r="CN2130">
            <v>0</v>
          </cell>
          <cell r="CO2130">
            <v>0</v>
          </cell>
          <cell r="CP2130">
            <v>0</v>
          </cell>
          <cell r="CQ2130">
            <v>0</v>
          </cell>
          <cell r="CR2130">
            <v>0</v>
          </cell>
          <cell r="CS2130">
            <v>0</v>
          </cell>
          <cell r="CT2130">
            <v>0</v>
          </cell>
          <cell r="CU2130">
            <v>0</v>
          </cell>
          <cell r="CV2130">
            <v>0</v>
          </cell>
          <cell r="CW2130" t="str">
            <v>Thuiswerkplek € 399,80</v>
          </cell>
        </row>
        <row r="2131">
          <cell r="A2131" t="str">
            <v>21359</v>
          </cell>
          <cell r="B2131" t="str">
            <v>Frank</v>
          </cell>
          <cell r="C2131" t="str">
            <v>Harmsen</v>
          </cell>
          <cell r="D2131">
            <v>43344</v>
          </cell>
          <cell r="E2131">
            <v>43344</v>
          </cell>
          <cell r="G2131" t="str">
            <v>Tilburg</v>
          </cell>
          <cell r="H2131">
            <v>1</v>
          </cell>
          <cell r="I2131">
            <v>2850</v>
          </cell>
          <cell r="J2131" t="str">
            <v>Personeelslid</v>
          </cell>
          <cell r="K2131" t="str">
            <v>Fulltimer</v>
          </cell>
          <cell r="L2131" t="str">
            <v>Audit &amp; Assurance</v>
          </cell>
          <cell r="M2131" t="str">
            <v>A&amp;A</v>
          </cell>
          <cell r="N2131" t="str">
            <v>10900</v>
          </cell>
          <cell r="O2131" t="str">
            <v>141</v>
          </cell>
          <cell r="P2131" t="str">
            <v>Jr. IT Auditor</v>
          </cell>
          <cell r="Q2131" t="str">
            <v>4</v>
          </cell>
          <cell r="R2131" t="str">
            <v>Man</v>
          </cell>
          <cell r="S2131">
            <v>34536</v>
          </cell>
          <cell r="T2131" t="str">
            <v>BDO Audit &amp; Assurance B.V.</v>
          </cell>
          <cell r="U2131" t="str">
            <v>Medewerkers A&amp;A IT Audit</v>
          </cell>
          <cell r="W2131" t="str">
            <v>Onbepaalde tijd</v>
          </cell>
          <cell r="Y2131" t="str">
            <v>IT Audit</v>
          </cell>
          <cell r="Z2131" t="str">
            <v>Harmsen</v>
          </cell>
          <cell r="AB2131" t="str">
            <v>F.</v>
          </cell>
          <cell r="AD2131" t="str">
            <v>Harmsen</v>
          </cell>
          <cell r="AE2131" t="str">
            <v>Tuinstraat 83 e</v>
          </cell>
          <cell r="AG2131" t="str">
            <v>5038 DB  TILBURG</v>
          </cell>
          <cell r="AJ2131" t="str">
            <v>217173470</v>
          </cell>
          <cell r="AL2131" t="str">
            <v>dhr. F. Harmsen</v>
          </cell>
          <cell r="AM2131">
            <v>40</v>
          </cell>
          <cell r="AN2131" t="str">
            <v>N</v>
          </cell>
          <cell r="AO2131" t="str">
            <v>Frank.Harmsen@bdo.nl</v>
          </cell>
          <cell r="AP2131" t="str">
            <v>06-13010856</v>
          </cell>
          <cell r="AQ2131" t="str">
            <v>06-13010856</v>
          </cell>
          <cell r="AR2131" t="str">
            <v>Pensioenregeling A</v>
          </cell>
          <cell r="AS2131">
            <v>43344</v>
          </cell>
          <cell r="AU2131">
            <v>50.75</v>
          </cell>
          <cell r="AV2131" t="str">
            <v>02</v>
          </cell>
          <cell r="AW2131" t="str">
            <v>Basis CAO BDO</v>
          </cell>
          <cell r="AX2131">
            <v>43647</v>
          </cell>
          <cell r="BE2131" t="str">
            <v>9000000913</v>
          </cell>
          <cell r="BG2131">
            <v>43831</v>
          </cell>
          <cell r="BI2131" t="str">
            <v>J</v>
          </cell>
          <cell r="BJ2131" t="str">
            <v>J</v>
          </cell>
          <cell r="BK2131" t="str">
            <v>N</v>
          </cell>
          <cell r="BN2131" t="str">
            <v>Ongehuwd</v>
          </cell>
          <cell r="BR2131">
            <v>201836</v>
          </cell>
          <cell r="BS2131">
            <v>201836</v>
          </cell>
          <cell r="BV2131" t="str">
            <v>N</v>
          </cell>
          <cell r="BW2131" t="str">
            <v>N</v>
          </cell>
          <cell r="BX2131" t="str">
            <v>J</v>
          </cell>
          <cell r="BZ2131" t="str">
            <v>Nederlandse</v>
          </cell>
          <cell r="CA2131" t="str">
            <v>NL</v>
          </cell>
          <cell r="CB2131" t="str">
            <v>06-13010856</v>
          </cell>
          <cell r="CC2131" t="str">
            <v>Frankharmsen94@gmail.com</v>
          </cell>
          <cell r="CD2131" t="str">
            <v>+31135940255</v>
          </cell>
          <cell r="CE2131" t="str">
            <v>06-13010856</v>
          </cell>
          <cell r="CL2131" t="str">
            <v>Indiensttreding</v>
          </cell>
          <cell r="CN2131">
            <v>0</v>
          </cell>
          <cell r="CO2131">
            <v>0</v>
          </cell>
          <cell r="CP2131">
            <v>0</v>
          </cell>
          <cell r="CQ2131">
            <v>0</v>
          </cell>
          <cell r="CR2131">
            <v>0</v>
          </cell>
          <cell r="CS2131">
            <v>0</v>
          </cell>
          <cell r="CT2131">
            <v>0</v>
          </cell>
          <cell r="CU2131">
            <v>0</v>
          </cell>
          <cell r="CV2131">
            <v>0</v>
          </cell>
          <cell r="CW2131" t="str">
            <v>Thuiswerkplek € 399,80</v>
          </cell>
        </row>
        <row r="2132">
          <cell r="A2132" t="str">
            <v>21362</v>
          </cell>
          <cell r="B2132" t="str">
            <v>Lude</v>
          </cell>
          <cell r="C2132" t="str">
            <v>Veger</v>
          </cell>
          <cell r="D2132">
            <v>43344</v>
          </cell>
          <cell r="E2132">
            <v>43344</v>
          </cell>
          <cell r="G2132" t="str">
            <v>Rotterdam</v>
          </cell>
          <cell r="H2132">
            <v>1</v>
          </cell>
          <cell r="I2132">
            <v>2850</v>
          </cell>
          <cell r="J2132" t="str">
            <v>Personeelslid</v>
          </cell>
          <cell r="K2132" t="str">
            <v>Fulltimer</v>
          </cell>
          <cell r="L2132" t="str">
            <v>Audit &amp; Assurance</v>
          </cell>
          <cell r="M2132" t="str">
            <v>A&amp;A</v>
          </cell>
          <cell r="N2132" t="str">
            <v>10900</v>
          </cell>
          <cell r="O2132" t="str">
            <v>141</v>
          </cell>
          <cell r="P2132" t="str">
            <v>Jr. IT Auditor</v>
          </cell>
          <cell r="Q2132" t="str">
            <v>4</v>
          </cell>
          <cell r="R2132" t="str">
            <v>Man</v>
          </cell>
          <cell r="S2132">
            <v>33829</v>
          </cell>
          <cell r="T2132" t="str">
            <v>BDO Audit &amp; Assurance B.V.</v>
          </cell>
          <cell r="U2132" t="str">
            <v>Medewerkers A&amp;A IT Audit</v>
          </cell>
          <cell r="W2132" t="str">
            <v>Onbepaalde tijd</v>
          </cell>
          <cell r="Y2132" t="str">
            <v>IT Audit</v>
          </cell>
          <cell r="Z2132" t="str">
            <v>Veger</v>
          </cell>
          <cell r="AB2132" t="str">
            <v>L.A.J.W.</v>
          </cell>
          <cell r="AD2132" t="str">
            <v>Veger</v>
          </cell>
          <cell r="AE2132" t="str">
            <v>Gabriël Metzustraat 65</v>
          </cell>
          <cell r="AG2132" t="str">
            <v>2316 AJ  LEIDEN</v>
          </cell>
          <cell r="AJ2132" t="str">
            <v>210426706</v>
          </cell>
          <cell r="AL2132" t="str">
            <v>dhr. L.A.J.W. Veger</v>
          </cell>
          <cell r="AM2132">
            <v>40</v>
          </cell>
          <cell r="AN2132" t="str">
            <v>N</v>
          </cell>
          <cell r="AO2132" t="str">
            <v>Lude.Veger@bdo.nl</v>
          </cell>
          <cell r="AP2132" t="str">
            <v>06-33758884</v>
          </cell>
          <cell r="AQ2132" t="str">
            <v>06-33758884</v>
          </cell>
          <cell r="AR2132" t="str">
            <v>Pensioenregeling A</v>
          </cell>
          <cell r="AS2132">
            <v>43344</v>
          </cell>
          <cell r="AU2132">
            <v>151.5</v>
          </cell>
          <cell r="AV2132" t="str">
            <v>02</v>
          </cell>
          <cell r="AW2132" t="str">
            <v>Basis CAO BDO</v>
          </cell>
          <cell r="AX2132">
            <v>43647</v>
          </cell>
          <cell r="BE2132" t="str">
            <v>9000000913</v>
          </cell>
          <cell r="BG2132">
            <v>43831</v>
          </cell>
          <cell r="BH2132" t="str">
            <v>MSc</v>
          </cell>
          <cell r="BI2132" t="str">
            <v>J</v>
          </cell>
          <cell r="BJ2132" t="str">
            <v>J</v>
          </cell>
          <cell r="BK2132" t="str">
            <v>N</v>
          </cell>
          <cell r="BN2132" t="str">
            <v>Ongehuwd</v>
          </cell>
          <cell r="BR2132">
            <v>201836</v>
          </cell>
          <cell r="BS2132">
            <v>201836</v>
          </cell>
          <cell r="BV2132" t="str">
            <v>N</v>
          </cell>
          <cell r="BW2132" t="str">
            <v>N</v>
          </cell>
          <cell r="BX2132" t="str">
            <v>J</v>
          </cell>
          <cell r="BZ2132" t="str">
            <v>Nederlandse</v>
          </cell>
          <cell r="CA2132" t="str">
            <v>NL</v>
          </cell>
          <cell r="CB2132" t="str">
            <v>06-33758884</v>
          </cell>
          <cell r="CC2132" t="str">
            <v>ludeveger@gmail.com</v>
          </cell>
          <cell r="CD2132" t="str">
            <v>+31102424809</v>
          </cell>
          <cell r="CE2132" t="str">
            <v>06-33758884</v>
          </cell>
          <cell r="CL2132" t="str">
            <v>Indiensttreding</v>
          </cell>
          <cell r="CN2132">
            <v>0</v>
          </cell>
          <cell r="CO2132">
            <v>0</v>
          </cell>
          <cell r="CP2132">
            <v>0</v>
          </cell>
          <cell r="CQ2132">
            <v>0</v>
          </cell>
          <cell r="CR2132">
            <v>0</v>
          </cell>
          <cell r="CS2132">
            <v>0</v>
          </cell>
          <cell r="CT2132">
            <v>0</v>
          </cell>
          <cell r="CU2132">
            <v>0</v>
          </cell>
          <cell r="CV2132">
            <v>0</v>
          </cell>
          <cell r="CW2132" t="str">
            <v>Galaxy Tab A  Smartcase € 384,90</v>
          </cell>
        </row>
        <row r="2133">
          <cell r="A2133" t="str">
            <v>21480</v>
          </cell>
          <cell r="B2133" t="str">
            <v>Ramon</v>
          </cell>
          <cell r="C2133" t="str">
            <v>van Deijnen</v>
          </cell>
          <cell r="D2133">
            <v>43344</v>
          </cell>
          <cell r="E2133">
            <v>43344</v>
          </cell>
          <cell r="G2133" t="str">
            <v>Groningen</v>
          </cell>
          <cell r="H2133">
            <v>1</v>
          </cell>
          <cell r="I2133">
            <v>2850</v>
          </cell>
          <cell r="J2133" t="str">
            <v>Personeelslid</v>
          </cell>
          <cell r="K2133" t="str">
            <v>Fulltimer</v>
          </cell>
          <cell r="L2133" t="str">
            <v>Audit &amp; Assurance</v>
          </cell>
          <cell r="M2133" t="str">
            <v>A&amp;A</v>
          </cell>
          <cell r="N2133" t="str">
            <v>10900</v>
          </cell>
          <cell r="O2133" t="str">
            <v>141</v>
          </cell>
          <cell r="P2133" t="str">
            <v>Jr. IT Auditor</v>
          </cell>
          <cell r="Q2133" t="str">
            <v>4</v>
          </cell>
          <cell r="R2133" t="str">
            <v>Man</v>
          </cell>
          <cell r="S2133">
            <v>33593</v>
          </cell>
          <cell r="T2133" t="str">
            <v>BDO Audit &amp; Assurance B.V.</v>
          </cell>
          <cell r="U2133" t="str">
            <v>Medewerkers A&amp;A IT Audit B</v>
          </cell>
          <cell r="W2133" t="str">
            <v>Onbepaalde tijd</v>
          </cell>
          <cell r="Y2133" t="str">
            <v>IT Audit</v>
          </cell>
          <cell r="Z2133" t="str">
            <v>Deijnen</v>
          </cell>
          <cell r="AA2133" t="str">
            <v>van</v>
          </cell>
          <cell r="AB2133" t="str">
            <v>R.H.C.</v>
          </cell>
          <cell r="AC2133" t="str">
            <v>van</v>
          </cell>
          <cell r="AD2133" t="str">
            <v>Deijnen</v>
          </cell>
          <cell r="AE2133" t="str">
            <v>Jhr. F.J.J. van Eijsingastraat 4</v>
          </cell>
          <cell r="AG2133" t="str">
            <v>8521 JG  SINT NICOLAASGA</v>
          </cell>
          <cell r="AJ2133" t="str">
            <v>207881121</v>
          </cell>
          <cell r="AL2133" t="str">
            <v>R.H.C. van Deijnen MSc</v>
          </cell>
          <cell r="AM2133">
            <v>40</v>
          </cell>
          <cell r="AN2133" t="str">
            <v>N</v>
          </cell>
          <cell r="AO2133" t="str">
            <v>Ramon.van.Deijnen@bdo.nl</v>
          </cell>
          <cell r="AP2133" t="str">
            <v>06-15283385</v>
          </cell>
          <cell r="AQ2133" t="str">
            <v>06-15283385</v>
          </cell>
          <cell r="AR2133" t="str">
            <v>Pensioenregeling A</v>
          </cell>
          <cell r="AS2133">
            <v>43344</v>
          </cell>
          <cell r="AU2133">
            <v>44.5</v>
          </cell>
          <cell r="AV2133" t="str">
            <v>02</v>
          </cell>
          <cell r="AW2133" t="str">
            <v>Basis CAO BDO</v>
          </cell>
          <cell r="AX2133">
            <v>43647</v>
          </cell>
          <cell r="BE2133" t="str">
            <v>9000000903</v>
          </cell>
          <cell r="BG2133">
            <v>43831</v>
          </cell>
          <cell r="BI2133" t="str">
            <v>J</v>
          </cell>
          <cell r="BJ2133" t="str">
            <v>J</v>
          </cell>
          <cell r="BK2133" t="str">
            <v>N</v>
          </cell>
          <cell r="BR2133">
            <v>201836</v>
          </cell>
          <cell r="BS2133">
            <v>201836</v>
          </cell>
          <cell r="BV2133" t="str">
            <v>N</v>
          </cell>
          <cell r="BW2133" t="str">
            <v>N</v>
          </cell>
          <cell r="BX2133" t="str">
            <v>J</v>
          </cell>
          <cell r="BZ2133" t="str">
            <v>Nederlandse</v>
          </cell>
          <cell r="CA2133" t="str">
            <v>NL</v>
          </cell>
          <cell r="CB2133" t="str">
            <v>06-28856154</v>
          </cell>
          <cell r="CC2133" t="str">
            <v>ramon.vandeijnen@gmail.com</v>
          </cell>
          <cell r="CD2133" t="str">
            <v>+31505534176</v>
          </cell>
          <cell r="CE2133" t="str">
            <v>06-28856154</v>
          </cell>
          <cell r="CL2133" t="str">
            <v>Indiensttreding</v>
          </cell>
          <cell r="CN2133">
            <v>0</v>
          </cell>
          <cell r="CO2133">
            <v>0</v>
          </cell>
          <cell r="CP2133">
            <v>0</v>
          </cell>
          <cell r="CQ2133">
            <v>0</v>
          </cell>
          <cell r="CR2133">
            <v>0</v>
          </cell>
          <cell r="CS2133">
            <v>0</v>
          </cell>
          <cell r="CT2133">
            <v>0</v>
          </cell>
          <cell r="CU2133">
            <v>0</v>
          </cell>
          <cell r="CV2133">
            <v>0</v>
          </cell>
          <cell r="CW2133" t="str">
            <v>Thuiswerkplek € 399,80</v>
          </cell>
        </row>
        <row r="2134">
          <cell r="A2134" t="str">
            <v>21451</v>
          </cell>
          <cell r="B2134" t="str">
            <v>Djess</v>
          </cell>
          <cell r="C2134" t="str">
            <v>Klerx</v>
          </cell>
          <cell r="D2134">
            <v>43344</v>
          </cell>
          <cell r="E2134">
            <v>43344</v>
          </cell>
          <cell r="G2134" t="str">
            <v>Tilburg</v>
          </cell>
          <cell r="H2134">
            <v>1</v>
          </cell>
          <cell r="I2134">
            <v>3000</v>
          </cell>
          <cell r="J2134" t="str">
            <v>Personeelslid</v>
          </cell>
          <cell r="K2134" t="str">
            <v>Fulltimer</v>
          </cell>
          <cell r="L2134" t="str">
            <v>Audit &amp; Assurance</v>
          </cell>
          <cell r="M2134" t="str">
            <v>A&amp;A</v>
          </cell>
          <cell r="N2134" t="str">
            <v>10900</v>
          </cell>
          <cell r="O2134" t="str">
            <v>141</v>
          </cell>
          <cell r="P2134" t="str">
            <v>Jr. IT Auditor</v>
          </cell>
          <cell r="Q2134" t="str">
            <v>4</v>
          </cell>
          <cell r="R2134" t="str">
            <v>Vrouw</v>
          </cell>
          <cell r="S2134">
            <v>35009</v>
          </cell>
          <cell r="T2134" t="str">
            <v>BDO Audit &amp; Assurance B.V.</v>
          </cell>
          <cell r="U2134" t="str">
            <v>Medewerkers A&amp;A IT Audit</v>
          </cell>
          <cell r="W2134" t="str">
            <v>Onbepaalde tijd</v>
          </cell>
          <cell r="Y2134" t="str">
            <v>IT Audit</v>
          </cell>
          <cell r="Z2134" t="str">
            <v>Klerx</v>
          </cell>
          <cell r="AB2134" t="str">
            <v>D.</v>
          </cell>
          <cell r="AD2134" t="str">
            <v>Klerx</v>
          </cell>
          <cell r="AE2134" t="str">
            <v>Professor de Moorplein 475</v>
          </cell>
          <cell r="AG2134" t="str">
            <v>5037 DR  TILBURG</v>
          </cell>
          <cell r="AJ2134" t="str">
            <v>221937900</v>
          </cell>
          <cell r="AL2134" t="str">
            <v>mevr. D. Klerx</v>
          </cell>
          <cell r="AM2134">
            <v>40</v>
          </cell>
          <cell r="AN2134" t="str">
            <v>N</v>
          </cell>
          <cell r="AO2134" t="str">
            <v>Djess.Klerx@bdo.nl</v>
          </cell>
          <cell r="AP2134" t="str">
            <v>06-34007778</v>
          </cell>
          <cell r="AQ2134" t="str">
            <v>06-34007778</v>
          </cell>
          <cell r="AR2134" t="str">
            <v>Pensioenregeling A</v>
          </cell>
          <cell r="AS2134">
            <v>43344</v>
          </cell>
          <cell r="AU2134">
            <v>40</v>
          </cell>
          <cell r="AV2134" t="str">
            <v>02</v>
          </cell>
          <cell r="AW2134" t="str">
            <v>Basis CAO BDO</v>
          </cell>
          <cell r="AX2134">
            <v>43647</v>
          </cell>
          <cell r="BE2134" t="str">
            <v>9000000913</v>
          </cell>
          <cell r="BG2134">
            <v>43647</v>
          </cell>
          <cell r="BI2134" t="str">
            <v>J</v>
          </cell>
          <cell r="BJ2134" t="str">
            <v>J</v>
          </cell>
          <cell r="BK2134" t="str">
            <v>N</v>
          </cell>
          <cell r="BN2134" t="str">
            <v>Ongehuwd</v>
          </cell>
          <cell r="BR2134">
            <v>201836</v>
          </cell>
          <cell r="BS2134">
            <v>201836</v>
          </cell>
          <cell r="BV2134" t="str">
            <v>N</v>
          </cell>
          <cell r="BW2134" t="str">
            <v>N</v>
          </cell>
          <cell r="BX2134" t="str">
            <v>J</v>
          </cell>
          <cell r="BZ2134" t="str">
            <v>Nederlandse</v>
          </cell>
          <cell r="CA2134" t="str">
            <v>NL</v>
          </cell>
          <cell r="CB2134" t="str">
            <v>06-34007778</v>
          </cell>
          <cell r="CC2134" t="str">
            <v>djessklerx@gmail.com</v>
          </cell>
          <cell r="CD2134" t="str">
            <v>+31135940256</v>
          </cell>
          <cell r="CE2134" t="str">
            <v>06-34007778</v>
          </cell>
          <cell r="CL2134" t="str">
            <v>Indiensttreding</v>
          </cell>
          <cell r="CN2134">
            <v>0</v>
          </cell>
          <cell r="CO2134">
            <v>0</v>
          </cell>
          <cell r="CP2134">
            <v>0</v>
          </cell>
          <cell r="CQ2134">
            <v>0</v>
          </cell>
          <cell r="CR2134">
            <v>0</v>
          </cell>
          <cell r="CS2134">
            <v>0</v>
          </cell>
          <cell r="CT2134">
            <v>0</v>
          </cell>
          <cell r="CU2134">
            <v>0</v>
          </cell>
          <cell r="CV2134">
            <v>0</v>
          </cell>
          <cell r="CW2134" t="str">
            <v>Thuiswerkplek € 399,80</v>
          </cell>
        </row>
        <row r="2135">
          <cell r="A2135" t="str">
            <v>21545</v>
          </cell>
          <cell r="B2135" t="str">
            <v>Maarten</v>
          </cell>
          <cell r="C2135" t="str">
            <v>Roeterdink</v>
          </cell>
          <cell r="D2135">
            <v>43344</v>
          </cell>
          <cell r="E2135">
            <v>43344</v>
          </cell>
          <cell r="G2135" t="str">
            <v>Apeldoorn</v>
          </cell>
          <cell r="H2135">
            <v>1</v>
          </cell>
          <cell r="I2135">
            <v>2850</v>
          </cell>
          <cell r="J2135" t="str">
            <v>Personeelslid</v>
          </cell>
          <cell r="K2135" t="str">
            <v>Fulltimer</v>
          </cell>
          <cell r="L2135" t="str">
            <v>Audit &amp; Assurance</v>
          </cell>
          <cell r="M2135" t="str">
            <v>A&amp;A</v>
          </cell>
          <cell r="N2135" t="str">
            <v>10900</v>
          </cell>
          <cell r="O2135" t="str">
            <v>141</v>
          </cell>
          <cell r="P2135" t="str">
            <v>Jr. IT Auditor</v>
          </cell>
          <cell r="Q2135" t="str">
            <v>4</v>
          </cell>
          <cell r="R2135" t="str">
            <v>Man</v>
          </cell>
          <cell r="S2135">
            <v>33617</v>
          </cell>
          <cell r="T2135" t="str">
            <v>BDO Audit &amp; Assurance B.V.</v>
          </cell>
          <cell r="U2135" t="str">
            <v>Medewerkers A&amp;A IT Audit B</v>
          </cell>
          <cell r="W2135" t="str">
            <v>Onbepaalde tijd</v>
          </cell>
          <cell r="Y2135" t="str">
            <v>IT Audit</v>
          </cell>
          <cell r="Z2135" t="str">
            <v>Roeterdink</v>
          </cell>
          <cell r="AB2135" t="str">
            <v>M.</v>
          </cell>
          <cell r="AD2135" t="str">
            <v>Roeterdink</v>
          </cell>
          <cell r="AE2135" t="str">
            <v>Lange Bisschopstraat 9 a</v>
          </cell>
          <cell r="AG2135" t="str">
            <v>7411 KG  DEVENTER</v>
          </cell>
          <cell r="AJ2135" t="str">
            <v>208100283</v>
          </cell>
          <cell r="AL2135" t="str">
            <v>dhr. M. Roeterdink</v>
          </cell>
          <cell r="AM2135">
            <v>40</v>
          </cell>
          <cell r="AN2135" t="str">
            <v>N</v>
          </cell>
          <cell r="AO2135" t="str">
            <v>Maarten.Roeterdink@bdo.nl</v>
          </cell>
          <cell r="AP2135" t="str">
            <v>06-36320748</v>
          </cell>
          <cell r="AQ2135" t="str">
            <v>06-36320748</v>
          </cell>
          <cell r="AR2135" t="str">
            <v>Pensioenregeling A</v>
          </cell>
          <cell r="AS2135">
            <v>43344</v>
          </cell>
          <cell r="AU2135">
            <v>44.25</v>
          </cell>
          <cell r="AV2135" t="str">
            <v>02</v>
          </cell>
          <cell r="AW2135" t="str">
            <v>Basis CAO BDO</v>
          </cell>
          <cell r="AX2135">
            <v>43647</v>
          </cell>
          <cell r="BE2135" t="str">
            <v>9000000903</v>
          </cell>
          <cell r="BG2135">
            <v>43831</v>
          </cell>
          <cell r="BI2135" t="str">
            <v>J</v>
          </cell>
          <cell r="BJ2135" t="str">
            <v>J</v>
          </cell>
          <cell r="BK2135" t="str">
            <v>N</v>
          </cell>
          <cell r="BN2135" t="str">
            <v>Ongehuwd</v>
          </cell>
          <cell r="BR2135">
            <v>201836</v>
          </cell>
          <cell r="BS2135">
            <v>201836</v>
          </cell>
          <cell r="BV2135" t="str">
            <v>N</v>
          </cell>
          <cell r="BW2135" t="str">
            <v>N</v>
          </cell>
          <cell r="BX2135" t="str">
            <v>J</v>
          </cell>
          <cell r="BZ2135" t="str">
            <v>Nederlandse</v>
          </cell>
          <cell r="CA2135" t="str">
            <v>NL</v>
          </cell>
          <cell r="CB2135" t="str">
            <v>06-36320748</v>
          </cell>
          <cell r="CC2135" t="str">
            <v>MaartenR_1992@hotmail.com</v>
          </cell>
          <cell r="CD2135" t="str">
            <v>+31553127715</v>
          </cell>
          <cell r="CE2135" t="str">
            <v>06-36320748</v>
          </cell>
          <cell r="CL2135" t="str">
            <v>Indiensttreding</v>
          </cell>
          <cell r="CN2135">
            <v>0</v>
          </cell>
          <cell r="CO2135">
            <v>0</v>
          </cell>
          <cell r="CP2135">
            <v>0</v>
          </cell>
          <cell r="CQ2135">
            <v>0</v>
          </cell>
          <cell r="CR2135">
            <v>0</v>
          </cell>
          <cell r="CS2135">
            <v>0</v>
          </cell>
          <cell r="CT2135">
            <v>0</v>
          </cell>
          <cell r="CU2135">
            <v>0</v>
          </cell>
          <cell r="CV2135">
            <v>0</v>
          </cell>
          <cell r="CW2135" t="str">
            <v>Galaxy Tab A  Gelcase € 379,90</v>
          </cell>
        </row>
        <row r="2136">
          <cell r="A2136" t="str">
            <v>22621</v>
          </cell>
          <cell r="B2136" t="str">
            <v>Bram</v>
          </cell>
          <cell r="C2136" t="str">
            <v>van Schijndel</v>
          </cell>
          <cell r="D2136">
            <v>43647</v>
          </cell>
          <cell r="E2136">
            <v>43647</v>
          </cell>
          <cell r="G2136" t="str">
            <v>Tilburg</v>
          </cell>
          <cell r="H2136">
            <v>1</v>
          </cell>
          <cell r="I2136">
            <v>2700</v>
          </cell>
          <cell r="J2136" t="str">
            <v>Personeelslid</v>
          </cell>
          <cell r="K2136" t="str">
            <v>Fulltimer</v>
          </cell>
          <cell r="L2136" t="str">
            <v>Audit &amp; Assurance</v>
          </cell>
          <cell r="M2136" t="str">
            <v>A&amp;A</v>
          </cell>
          <cell r="N2136" t="str">
            <v>10900</v>
          </cell>
          <cell r="O2136" t="str">
            <v>146</v>
          </cell>
          <cell r="P2136" t="str">
            <v>Jr. IT Auditor</v>
          </cell>
          <cell r="Q2136" t="str">
            <v>3</v>
          </cell>
          <cell r="R2136" t="str">
            <v>Man</v>
          </cell>
          <cell r="S2136">
            <v>34317</v>
          </cell>
          <cell r="T2136" t="str">
            <v>BDO Audit &amp; Assurance B.V.</v>
          </cell>
          <cell r="U2136" t="str">
            <v>Medewerkers A&amp;A IT Audit</v>
          </cell>
          <cell r="W2136" t="str">
            <v>Onbepaalde tijd</v>
          </cell>
          <cell r="Y2136" t="str">
            <v>IT Audit</v>
          </cell>
          <cell r="Z2136" t="str">
            <v>Schijndel</v>
          </cell>
          <cell r="AA2136" t="str">
            <v>van</v>
          </cell>
          <cell r="AB2136" t="str">
            <v>B.A.J.</v>
          </cell>
          <cell r="AC2136" t="str">
            <v>van</v>
          </cell>
          <cell r="AD2136" t="str">
            <v>Schijndel</v>
          </cell>
          <cell r="AE2136" t="str">
            <v>Nassauplein 7</v>
          </cell>
          <cell r="AG2136" t="str">
            <v>5046 PA  TILBURG</v>
          </cell>
          <cell r="AJ2136" t="str">
            <v>215424360</v>
          </cell>
          <cell r="AL2136" t="str">
            <v>dhr. B.A.J. van Schijndel</v>
          </cell>
          <cell r="AM2136">
            <v>40</v>
          </cell>
          <cell r="AN2136" t="str">
            <v>N</v>
          </cell>
          <cell r="AO2136" t="str">
            <v>Bram.van.Schijndel@bdo.nl</v>
          </cell>
          <cell r="AP2136" t="str">
            <v>06-42087970</v>
          </cell>
          <cell r="AQ2136" t="str">
            <v>06-42087970</v>
          </cell>
          <cell r="AR2136" t="str">
            <v>Pensioenregeling A</v>
          </cell>
          <cell r="AS2136">
            <v>43647</v>
          </cell>
          <cell r="AU2136">
            <v>56</v>
          </cell>
          <cell r="AV2136" t="str">
            <v>02</v>
          </cell>
          <cell r="AW2136" t="str">
            <v>Basis CAO BDO</v>
          </cell>
          <cell r="AX2136">
            <v>44013</v>
          </cell>
          <cell r="BE2136" t="str">
            <v>9000000913</v>
          </cell>
          <cell r="BG2136">
            <v>44013</v>
          </cell>
          <cell r="BH2136" t="str">
            <v>MSc</v>
          </cell>
          <cell r="BI2136" t="str">
            <v>J</v>
          </cell>
          <cell r="BJ2136" t="str">
            <v>J</v>
          </cell>
          <cell r="BK2136" t="str">
            <v>N</v>
          </cell>
          <cell r="BN2136" t="str">
            <v>Ongehuwd</v>
          </cell>
          <cell r="BR2136">
            <v>201927</v>
          </cell>
          <cell r="BS2136">
            <v>201927</v>
          </cell>
          <cell r="BV2136" t="str">
            <v>N</v>
          </cell>
          <cell r="BW2136" t="str">
            <v>N</v>
          </cell>
          <cell r="BX2136" t="str">
            <v>J</v>
          </cell>
          <cell r="BZ2136" t="str">
            <v>Nederlandse</v>
          </cell>
          <cell r="CA2136" t="str">
            <v>NL</v>
          </cell>
          <cell r="CB2136" t="str">
            <v>06-42087970</v>
          </cell>
          <cell r="CC2136" t="str">
            <v>bramvschijndel@gmail.com</v>
          </cell>
          <cell r="CD2136" t="str">
            <v>+31135940233</v>
          </cell>
          <cell r="CE2136" t="str">
            <v>06-42087970</v>
          </cell>
          <cell r="CL2136" t="str">
            <v>Indiensttreding</v>
          </cell>
          <cell r="CN2136">
            <v>0</v>
          </cell>
          <cell r="CO2136">
            <v>0</v>
          </cell>
          <cell r="CP2136">
            <v>0</v>
          </cell>
          <cell r="CQ2136">
            <v>0</v>
          </cell>
          <cell r="CR2136">
            <v>0</v>
          </cell>
          <cell r="CS2136">
            <v>0</v>
          </cell>
          <cell r="CT2136">
            <v>0</v>
          </cell>
          <cell r="CU2136">
            <v>0</v>
          </cell>
          <cell r="CV2136">
            <v>0</v>
          </cell>
          <cell r="CW2136">
            <v>0</v>
          </cell>
        </row>
        <row r="2137">
          <cell r="A2137" t="str">
            <v>4813</v>
          </cell>
          <cell r="B2137" t="str">
            <v>Edwin</v>
          </cell>
          <cell r="C2137" t="str">
            <v>Rosier</v>
          </cell>
          <cell r="D2137">
            <v>35886</v>
          </cell>
          <cell r="E2137">
            <v>42005</v>
          </cell>
          <cell r="G2137" t="str">
            <v>Amstelveen</v>
          </cell>
          <cell r="H2137">
            <v>1</v>
          </cell>
          <cell r="I2137">
            <v>6100</v>
          </cell>
          <cell r="J2137" t="str">
            <v>Personeelslid</v>
          </cell>
          <cell r="K2137" t="str">
            <v>Fulltimer</v>
          </cell>
          <cell r="L2137" t="str">
            <v>Audit &amp; Assurance</v>
          </cell>
          <cell r="M2137" t="str">
            <v>A&amp;A</v>
          </cell>
          <cell r="N2137" t="str">
            <v>10900</v>
          </cell>
          <cell r="O2137" t="str">
            <v>116</v>
          </cell>
          <cell r="P2137" t="str">
            <v>Sr. Manager IT Audit</v>
          </cell>
          <cell r="Q2137" t="str">
            <v>7</v>
          </cell>
          <cell r="R2137" t="str">
            <v>Man</v>
          </cell>
          <cell r="S2137">
            <v>26836</v>
          </cell>
          <cell r="T2137" t="str">
            <v>BDO Audit &amp; Assurance B.V.</v>
          </cell>
          <cell r="U2137" t="str">
            <v>Medewerkers A&amp;A IT Audit A</v>
          </cell>
          <cell r="W2137" t="str">
            <v>Onbepaalde tijd</v>
          </cell>
          <cell r="Y2137" t="str">
            <v>IT Audit</v>
          </cell>
          <cell r="Z2137" t="str">
            <v>Rosier</v>
          </cell>
          <cell r="AB2137" t="str">
            <v>E.</v>
          </cell>
          <cell r="AD2137" t="str">
            <v>Rosier</v>
          </cell>
          <cell r="AE2137" t="str">
            <v>Bernard van Beeklaan 180</v>
          </cell>
          <cell r="AG2137" t="str">
            <v>1241 GD  KORTENHOEF</v>
          </cell>
          <cell r="AJ2137" t="str">
            <v>190501091</v>
          </cell>
          <cell r="AL2137" t="str">
            <v>dhr. E. Rosier</v>
          </cell>
          <cell r="AM2137">
            <v>40</v>
          </cell>
          <cell r="AN2137" t="str">
            <v>N</v>
          </cell>
          <cell r="AO2137" t="str">
            <v>Edwin.Rosier@bdo.nl</v>
          </cell>
          <cell r="AP2137" t="str">
            <v>035-6922180</v>
          </cell>
          <cell r="AQ2137" t="str">
            <v>06-10037358</v>
          </cell>
          <cell r="AR2137" t="str">
            <v>Pensioenregeling B</v>
          </cell>
          <cell r="AS2137">
            <v>35947</v>
          </cell>
          <cell r="AT2137">
            <v>8258970</v>
          </cell>
          <cell r="AU2137">
            <v>0</v>
          </cell>
          <cell r="AV2137" t="str">
            <v>02</v>
          </cell>
          <cell r="AW2137" t="str">
            <v>Basis CAO BDO</v>
          </cell>
          <cell r="AX2137">
            <v>42005</v>
          </cell>
          <cell r="AY2137">
            <v>4</v>
          </cell>
          <cell r="AZ2137">
            <v>43831</v>
          </cell>
          <cell r="BA2137">
            <v>44012</v>
          </cell>
          <cell r="BE2137" t="str">
            <v>9000000914</v>
          </cell>
          <cell r="BG2137">
            <v>43831</v>
          </cell>
          <cell r="BH2137" t="str">
            <v>RA CISA RE</v>
          </cell>
          <cell r="BI2137" t="str">
            <v>J</v>
          </cell>
          <cell r="BJ2137" t="str">
            <v>N</v>
          </cell>
          <cell r="BK2137" t="str">
            <v>J</v>
          </cell>
          <cell r="BN2137" t="str">
            <v>Gehuwd</v>
          </cell>
          <cell r="BO2137">
            <v>38843</v>
          </cell>
          <cell r="BQ2137" t="str">
            <v>Meijer</v>
          </cell>
          <cell r="BR2137">
            <v>0</v>
          </cell>
          <cell r="BS2137">
            <v>200534</v>
          </cell>
          <cell r="BV2137" t="str">
            <v>N</v>
          </cell>
          <cell r="BW2137" t="str">
            <v>J</v>
          </cell>
          <cell r="BX2137" t="str">
            <v>J</v>
          </cell>
          <cell r="BZ2137" t="str">
            <v>Nederlandse</v>
          </cell>
          <cell r="CB2137" t="str">
            <v>06-10037358</v>
          </cell>
          <cell r="CD2137" t="str">
            <v>+31205432142</v>
          </cell>
          <cell r="CE2137" t="str">
            <v>06-10037358</v>
          </cell>
          <cell r="CF2137" t="str">
            <v>Meijer</v>
          </cell>
          <cell r="CL2137" t="str">
            <v>Leeg</v>
          </cell>
          <cell r="CN2137" t="str">
            <v>NBA</v>
          </cell>
          <cell r="CO2137" t="str">
            <v>NOREA</v>
          </cell>
          <cell r="CP2137">
            <v>37328</v>
          </cell>
          <cell r="CQ2137">
            <v>0</v>
          </cell>
          <cell r="CR2137" t="str">
            <v>31988</v>
          </cell>
          <cell r="CS2137">
            <v>0</v>
          </cell>
          <cell r="CT2137">
            <v>0</v>
          </cell>
          <cell r="CU2137">
            <v>0</v>
          </cell>
          <cell r="CV2137">
            <v>0</v>
          </cell>
          <cell r="CW2137" t="str">
            <v>iPad 9,7 32GB Smartcase € 382,85</v>
          </cell>
        </row>
        <row r="2138">
          <cell r="A2138" t="str">
            <v>7344</v>
          </cell>
          <cell r="B2138" t="str">
            <v>Jeroen</v>
          </cell>
          <cell r="C2138" t="str">
            <v>Caron</v>
          </cell>
          <cell r="D2138">
            <v>39326</v>
          </cell>
          <cell r="E2138">
            <v>42005</v>
          </cell>
          <cell r="G2138" t="str">
            <v>Tilburg</v>
          </cell>
          <cell r="H2138">
            <v>0.9</v>
          </cell>
          <cell r="I2138">
            <v>5950</v>
          </cell>
          <cell r="J2138" t="str">
            <v>Personeelslid</v>
          </cell>
          <cell r="K2138" t="str">
            <v>Fulltimer</v>
          </cell>
          <cell r="L2138" t="str">
            <v>Audit &amp; Assurance</v>
          </cell>
          <cell r="M2138" t="str">
            <v>A&amp;A</v>
          </cell>
          <cell r="N2138" t="str">
            <v>10900</v>
          </cell>
          <cell r="O2138" t="str">
            <v>116</v>
          </cell>
          <cell r="P2138" t="str">
            <v>Sr. Manager IT Audit</v>
          </cell>
          <cell r="Q2138" t="str">
            <v>7</v>
          </cell>
          <cell r="R2138" t="str">
            <v>Man</v>
          </cell>
          <cell r="S2138">
            <v>30915</v>
          </cell>
          <cell r="T2138" t="str">
            <v>BDO Audit &amp; Assurance B.V.</v>
          </cell>
          <cell r="U2138" t="str">
            <v>Medewerkers A&amp;A IT Audit</v>
          </cell>
          <cell r="W2138" t="str">
            <v>Onbepaalde tijd</v>
          </cell>
          <cell r="Y2138" t="str">
            <v>IT Audit</v>
          </cell>
          <cell r="Z2138" t="str">
            <v>Caron</v>
          </cell>
          <cell r="AB2138" t="str">
            <v>J.A.A.</v>
          </cell>
          <cell r="AD2138" t="str">
            <v>Caron</v>
          </cell>
          <cell r="AE2138" t="str">
            <v>Jachtkamp 7</v>
          </cell>
          <cell r="AG2138" t="str">
            <v>4906 ML  OOSTERHOUT NB</v>
          </cell>
          <cell r="AJ2138" t="str">
            <v>160992126</v>
          </cell>
          <cell r="AL2138" t="str">
            <v>dhr. J.A.A. Caron</v>
          </cell>
          <cell r="AM2138">
            <v>40</v>
          </cell>
          <cell r="AN2138" t="str">
            <v>N</v>
          </cell>
          <cell r="AO2138" t="str">
            <v>Jeroen.Caron@bdo.nl</v>
          </cell>
          <cell r="AP2138" t="str">
            <v>06-48508351</v>
          </cell>
          <cell r="AQ2138" t="str">
            <v>06-48508351</v>
          </cell>
          <cell r="AR2138" t="str">
            <v>Pensioenregeling B</v>
          </cell>
          <cell r="AS2138">
            <v>39326</v>
          </cell>
          <cell r="AT2138">
            <v>8258281</v>
          </cell>
          <cell r="AU2138">
            <v>66.25</v>
          </cell>
          <cell r="AV2138" t="str">
            <v>02</v>
          </cell>
          <cell r="AW2138" t="str">
            <v>Basis CAO BDO</v>
          </cell>
          <cell r="AX2138">
            <v>42005</v>
          </cell>
          <cell r="AY2138">
            <v>4</v>
          </cell>
          <cell r="AZ2138">
            <v>43731</v>
          </cell>
          <cell r="BA2138">
            <v>44094</v>
          </cell>
          <cell r="BE2138" t="str">
            <v>9000000913</v>
          </cell>
          <cell r="BG2138">
            <v>43101</v>
          </cell>
          <cell r="BH2138" t="str">
            <v>MSc RE</v>
          </cell>
          <cell r="BI2138" t="str">
            <v>J</v>
          </cell>
          <cell r="BJ2138" t="str">
            <v>N</v>
          </cell>
          <cell r="BK2138" t="str">
            <v>J</v>
          </cell>
          <cell r="BN2138" t="str">
            <v>Gehuwd</v>
          </cell>
          <cell r="BR2138">
            <v>200736</v>
          </cell>
          <cell r="BS2138">
            <v>200736</v>
          </cell>
          <cell r="BV2138" t="str">
            <v>N</v>
          </cell>
          <cell r="BW2138" t="str">
            <v>J</v>
          </cell>
          <cell r="BX2138" t="str">
            <v>J</v>
          </cell>
          <cell r="BZ2138" t="str">
            <v>Nederlandse</v>
          </cell>
          <cell r="CA2138" t="str">
            <v>NL</v>
          </cell>
          <cell r="CB2138" t="str">
            <v>06-48508351</v>
          </cell>
          <cell r="CD2138" t="str">
            <v>+31135940439</v>
          </cell>
          <cell r="CE2138" t="str">
            <v>06-48508351</v>
          </cell>
          <cell r="CL2138" t="str">
            <v>Overplaatsing</v>
          </cell>
          <cell r="CN2138" t="str">
            <v>NOREA</v>
          </cell>
          <cell r="CO2138">
            <v>0</v>
          </cell>
          <cell r="CP2138">
            <v>0</v>
          </cell>
          <cell r="CQ2138">
            <v>0</v>
          </cell>
          <cell r="CR2138">
            <v>0</v>
          </cell>
          <cell r="CS2138">
            <v>0</v>
          </cell>
          <cell r="CT2138">
            <v>0</v>
          </cell>
          <cell r="CU2138">
            <v>0</v>
          </cell>
          <cell r="CV2138">
            <v>0</v>
          </cell>
          <cell r="CW2138" t="str">
            <v>Thuiswerkplek € 399,80</v>
          </cell>
        </row>
        <row r="2139">
          <cell r="A2139" t="str">
            <v>9105</v>
          </cell>
          <cell r="B2139" t="str">
            <v>Jeroen</v>
          </cell>
          <cell r="C2139" t="str">
            <v>van Schajik</v>
          </cell>
          <cell r="D2139">
            <v>38208</v>
          </cell>
          <cell r="E2139">
            <v>42005</v>
          </cell>
          <cell r="G2139" t="str">
            <v>Amstelveen</v>
          </cell>
          <cell r="H2139">
            <v>1</v>
          </cell>
          <cell r="I2139">
            <v>9882</v>
          </cell>
          <cell r="J2139" t="str">
            <v>Personeelslid</v>
          </cell>
          <cell r="K2139" t="str">
            <v>Fulltimer</v>
          </cell>
          <cell r="L2139" t="str">
            <v>Audit &amp; Assurance</v>
          </cell>
          <cell r="M2139" t="str">
            <v>A&amp;A</v>
          </cell>
          <cell r="N2139" t="str">
            <v>10900</v>
          </cell>
          <cell r="O2139" t="str">
            <v>113</v>
          </cell>
          <cell r="P2139" t="str">
            <v>Salary Partner IT Audit</v>
          </cell>
          <cell r="Q2139" t="str">
            <v>8</v>
          </cell>
          <cell r="R2139" t="str">
            <v>Man</v>
          </cell>
          <cell r="S2139">
            <v>29833</v>
          </cell>
          <cell r="T2139" t="str">
            <v>BDO Audit &amp; Assurance B.V.</v>
          </cell>
          <cell r="U2139" t="str">
            <v>Partner A&amp;A IT Audit A</v>
          </cell>
          <cell r="W2139" t="str">
            <v>Onbepaalde tijd</v>
          </cell>
          <cell r="Y2139" t="str">
            <v>IT Audit</v>
          </cell>
          <cell r="Z2139" t="str">
            <v>Schajik</v>
          </cell>
          <cell r="AA2139" t="str">
            <v>van</v>
          </cell>
          <cell r="AB2139" t="str">
            <v>J.</v>
          </cell>
          <cell r="AC2139" t="str">
            <v>van</v>
          </cell>
          <cell r="AD2139" t="str">
            <v>Schajik</v>
          </cell>
          <cell r="AE2139" t="str">
            <v>Kruidentuinlaan 34</v>
          </cell>
          <cell r="AG2139" t="str">
            <v>3452 SW  VLEUTEN</v>
          </cell>
          <cell r="AI2139" t="str">
            <v>NL</v>
          </cell>
          <cell r="AJ2139" t="str">
            <v>171056486</v>
          </cell>
          <cell r="AK2139" t="str">
            <v>Nederlandse</v>
          </cell>
          <cell r="AL2139" t="str">
            <v>dhr. J. van Schajik</v>
          </cell>
          <cell r="AM2139">
            <v>40</v>
          </cell>
          <cell r="AN2139" t="str">
            <v>N</v>
          </cell>
          <cell r="AO2139" t="str">
            <v>Jeroen.van.Schajik@bdo.nl</v>
          </cell>
          <cell r="AP2139" t="str">
            <v>06-14230797</v>
          </cell>
          <cell r="AQ2139" t="str">
            <v>06-14230797</v>
          </cell>
          <cell r="AR2139" t="str">
            <v>Pensioenregeling B</v>
          </cell>
          <cell r="AS2139">
            <v>38961</v>
          </cell>
          <cell r="AT2139">
            <v>8258995</v>
          </cell>
          <cell r="AU2139">
            <v>7</v>
          </cell>
          <cell r="AV2139" t="str">
            <v>02</v>
          </cell>
          <cell r="AW2139" t="str">
            <v>Basis CAO BDO</v>
          </cell>
          <cell r="AX2139">
            <v>42005</v>
          </cell>
          <cell r="BE2139" t="str">
            <v>5000100145</v>
          </cell>
          <cell r="BG2139">
            <v>43739</v>
          </cell>
          <cell r="BH2139" t="str">
            <v>RE CISA</v>
          </cell>
          <cell r="BI2139" t="str">
            <v>J</v>
          </cell>
          <cell r="BJ2139" t="str">
            <v>N</v>
          </cell>
          <cell r="BK2139" t="str">
            <v>J</v>
          </cell>
          <cell r="BN2139" t="str">
            <v>Gehuwd</v>
          </cell>
          <cell r="BO2139">
            <v>40690</v>
          </cell>
          <cell r="BQ2139" t="str">
            <v>Pot</v>
          </cell>
          <cell r="BR2139">
            <v>200530</v>
          </cell>
          <cell r="BS2139">
            <v>200530</v>
          </cell>
          <cell r="BV2139" t="str">
            <v>N</v>
          </cell>
          <cell r="BW2139" t="str">
            <v>J</v>
          </cell>
          <cell r="BX2139" t="str">
            <v>J</v>
          </cell>
          <cell r="BZ2139" t="str">
            <v>Nederlandse</v>
          </cell>
          <cell r="CB2139" t="str">
            <v>06-14230797</v>
          </cell>
          <cell r="CD2139" t="str">
            <v>+31205432104</v>
          </cell>
          <cell r="CE2139" t="str">
            <v>06-14230797</v>
          </cell>
          <cell r="CF2139" t="str">
            <v>Pot</v>
          </cell>
          <cell r="CL2139" t="str">
            <v>Overplaatsing</v>
          </cell>
          <cell r="CN2139" t="str">
            <v>NOREA</v>
          </cell>
          <cell r="CO2139">
            <v>0</v>
          </cell>
          <cell r="CP2139">
            <v>0</v>
          </cell>
          <cell r="CQ2139">
            <v>0</v>
          </cell>
          <cell r="CR2139">
            <v>0</v>
          </cell>
          <cell r="CS2139">
            <v>0</v>
          </cell>
          <cell r="CT2139">
            <v>0</v>
          </cell>
          <cell r="CU2139">
            <v>0</v>
          </cell>
          <cell r="CV2139">
            <v>0</v>
          </cell>
          <cell r="CW2139" t="str">
            <v>Thuiswerkplek € 399,80</v>
          </cell>
        </row>
        <row r="2140">
          <cell r="A2140" t="str">
            <v>22656</v>
          </cell>
          <cell r="B2140" t="str">
            <v>Dina</v>
          </cell>
          <cell r="C2140" t="str">
            <v>El Bouhassani</v>
          </cell>
          <cell r="D2140">
            <v>43709</v>
          </cell>
          <cell r="E2140">
            <v>43709</v>
          </cell>
          <cell r="G2140" t="str">
            <v>Rotterdam</v>
          </cell>
          <cell r="H2140">
            <v>1</v>
          </cell>
          <cell r="I2140">
            <v>2650</v>
          </cell>
          <cell r="J2140" t="str">
            <v>Personeelslid</v>
          </cell>
          <cell r="K2140" t="str">
            <v>Medewerker</v>
          </cell>
          <cell r="L2140" t="str">
            <v>Audit &amp; Assurance</v>
          </cell>
          <cell r="M2140" t="str">
            <v>A&amp;A</v>
          </cell>
          <cell r="N2140" t="str">
            <v>10900</v>
          </cell>
          <cell r="O2140" t="str">
            <v>146</v>
          </cell>
          <cell r="P2140" t="str">
            <v>Jr. IT Auditor</v>
          </cell>
          <cell r="Q2140" t="str">
            <v>3</v>
          </cell>
          <cell r="R2140" t="str">
            <v>Vrouw</v>
          </cell>
          <cell r="S2140">
            <v>35404</v>
          </cell>
          <cell r="T2140" t="str">
            <v>BDO Audit &amp; Assurance B.V.</v>
          </cell>
          <cell r="U2140" t="str">
            <v>Medewerkers A&amp;A IT Audit</v>
          </cell>
          <cell r="V2140">
            <v>44074</v>
          </cell>
          <cell r="W2140" t="str">
            <v>Bepaalde tijd</v>
          </cell>
          <cell r="Y2140" t="str">
            <v>IT Audit</v>
          </cell>
          <cell r="Z2140" t="str">
            <v>Bouhassani</v>
          </cell>
          <cell r="AA2140" t="str">
            <v>El</v>
          </cell>
          <cell r="AB2140" t="str">
            <v>D.</v>
          </cell>
          <cell r="AC2140" t="str">
            <v>El</v>
          </cell>
          <cell r="AD2140" t="str">
            <v>Bouhassani</v>
          </cell>
          <cell r="AE2140" t="str">
            <v>Symfonielaan 2</v>
          </cell>
          <cell r="AG2140" t="str">
            <v>2807 JX  GOUDA</v>
          </cell>
          <cell r="AJ2140" t="str">
            <v>225511228</v>
          </cell>
          <cell r="AL2140" t="str">
            <v>mevr. D. El Bouhassani</v>
          </cell>
          <cell r="AM2140">
            <v>40</v>
          </cell>
          <cell r="AN2140" t="str">
            <v>N</v>
          </cell>
          <cell r="AO2140" t="str">
            <v>Dina.El.Bouhassani@bdo.nl</v>
          </cell>
          <cell r="AP2140" t="str">
            <v>06-40198380</v>
          </cell>
          <cell r="AQ2140" t="str">
            <v>06-40198380</v>
          </cell>
          <cell r="AR2140" t="str">
            <v>Pensioenregeling A</v>
          </cell>
          <cell r="AS2140">
            <v>43709</v>
          </cell>
          <cell r="AU2140">
            <v>40</v>
          </cell>
          <cell r="AV2140" t="str">
            <v>02</v>
          </cell>
          <cell r="AW2140" t="str">
            <v>Basis CAO BDO</v>
          </cell>
          <cell r="AX2140">
            <v>43709</v>
          </cell>
          <cell r="BE2140" t="str">
            <v>9000000913</v>
          </cell>
          <cell r="BG2140">
            <v>43709</v>
          </cell>
          <cell r="BI2140" t="str">
            <v>J</v>
          </cell>
          <cell r="BJ2140" t="str">
            <v>J</v>
          </cell>
          <cell r="BK2140" t="str">
            <v>N</v>
          </cell>
          <cell r="BN2140" t="str">
            <v>Ongehuwd</v>
          </cell>
          <cell r="BR2140">
            <v>201936</v>
          </cell>
          <cell r="BS2140">
            <v>201936</v>
          </cell>
          <cell r="BV2140" t="str">
            <v>N</v>
          </cell>
          <cell r="BW2140" t="str">
            <v>N</v>
          </cell>
          <cell r="BX2140" t="str">
            <v>J</v>
          </cell>
          <cell r="BZ2140" t="str">
            <v>Nederlandse</v>
          </cell>
          <cell r="CA2140" t="str">
            <v>NL</v>
          </cell>
          <cell r="CB2140" t="str">
            <v>06-40198380</v>
          </cell>
          <cell r="CC2140" t="str">
            <v>bouhassani2@hotmail.com</v>
          </cell>
          <cell r="CD2140" t="str">
            <v>+31102370753</v>
          </cell>
          <cell r="CE2140" t="str">
            <v>06-40198380</v>
          </cell>
          <cell r="CL2140" t="str">
            <v>Indiensttreding</v>
          </cell>
          <cell r="CN2140">
            <v>0</v>
          </cell>
          <cell r="CO2140">
            <v>0</v>
          </cell>
          <cell r="CP2140">
            <v>0</v>
          </cell>
          <cell r="CQ2140">
            <v>0</v>
          </cell>
          <cell r="CR2140">
            <v>0</v>
          </cell>
          <cell r="CS2140">
            <v>0</v>
          </cell>
          <cell r="CT2140">
            <v>0</v>
          </cell>
          <cell r="CU2140">
            <v>0</v>
          </cell>
          <cell r="CV2140">
            <v>0</v>
          </cell>
          <cell r="CW2140">
            <v>0</v>
          </cell>
        </row>
        <row r="2141">
          <cell r="A2141" t="str">
            <v>22616</v>
          </cell>
          <cell r="B2141" t="str">
            <v>Joyce</v>
          </cell>
          <cell r="C2141" t="str">
            <v>Koeman</v>
          </cell>
          <cell r="D2141">
            <v>43709</v>
          </cell>
          <cell r="E2141">
            <v>43709</v>
          </cell>
          <cell r="G2141" t="str">
            <v>Tilburg</v>
          </cell>
          <cell r="H2141">
            <v>1</v>
          </cell>
          <cell r="I2141">
            <v>2400</v>
          </cell>
          <cell r="J2141" t="str">
            <v>Personeelslid</v>
          </cell>
          <cell r="K2141" t="str">
            <v>Medewerker</v>
          </cell>
          <cell r="L2141" t="str">
            <v>Audit &amp; Assurance</v>
          </cell>
          <cell r="M2141" t="str">
            <v>A&amp;A</v>
          </cell>
          <cell r="N2141" t="str">
            <v>10900</v>
          </cell>
          <cell r="O2141" t="str">
            <v>146</v>
          </cell>
          <cell r="P2141" t="str">
            <v>Jr. IT Auditor</v>
          </cell>
          <cell r="Q2141" t="str">
            <v>3</v>
          </cell>
          <cell r="R2141" t="str">
            <v>Vrouw</v>
          </cell>
          <cell r="S2141">
            <v>35035</v>
          </cell>
          <cell r="T2141" t="str">
            <v>BDO Audit &amp; Assurance B.V.</v>
          </cell>
          <cell r="U2141" t="str">
            <v>Medewerkers A&amp;A IT Audit</v>
          </cell>
          <cell r="V2141">
            <v>44074</v>
          </cell>
          <cell r="W2141" t="str">
            <v>Bepaalde tijd</v>
          </cell>
          <cell r="Y2141" t="str">
            <v>IT Audit</v>
          </cell>
          <cell r="Z2141" t="str">
            <v>Koeman</v>
          </cell>
          <cell r="AB2141" t="str">
            <v>J.J.S.</v>
          </cell>
          <cell r="AD2141" t="str">
            <v>Koeman</v>
          </cell>
          <cell r="AE2141" t="str">
            <v>Koningslaan 94 A</v>
          </cell>
          <cell r="AG2141" t="str">
            <v>3067 TG  ROTTERDAM</v>
          </cell>
          <cell r="AJ2141" t="str">
            <v>222198400</v>
          </cell>
          <cell r="AL2141" t="str">
            <v>mevr. J.J.S. Koeman</v>
          </cell>
          <cell r="AM2141">
            <v>40</v>
          </cell>
          <cell r="AN2141" t="str">
            <v>N</v>
          </cell>
          <cell r="AO2141" t="str">
            <v>Joyce.koeman@bdo.nl</v>
          </cell>
          <cell r="AP2141" t="str">
            <v>06-11187253</v>
          </cell>
          <cell r="AQ2141" t="str">
            <v>06-11187253</v>
          </cell>
          <cell r="AR2141" t="str">
            <v>Pensioenregeling A</v>
          </cell>
          <cell r="AS2141">
            <v>43709</v>
          </cell>
          <cell r="AV2141" t="str">
            <v>02</v>
          </cell>
          <cell r="AW2141" t="str">
            <v>Basis CAO BDO</v>
          </cell>
          <cell r="AX2141">
            <v>43709</v>
          </cell>
          <cell r="BE2141" t="str">
            <v>9000000913</v>
          </cell>
          <cell r="BG2141">
            <v>43709</v>
          </cell>
          <cell r="BI2141" t="str">
            <v>J</v>
          </cell>
          <cell r="BJ2141" t="str">
            <v>J</v>
          </cell>
          <cell r="BK2141" t="str">
            <v>N</v>
          </cell>
          <cell r="BN2141" t="str">
            <v>Ongehuwd</v>
          </cell>
          <cell r="BR2141">
            <v>201936</v>
          </cell>
          <cell r="BS2141">
            <v>201936</v>
          </cell>
          <cell r="BV2141" t="str">
            <v>N</v>
          </cell>
          <cell r="BW2141" t="str">
            <v>N</v>
          </cell>
          <cell r="BX2141" t="str">
            <v>J</v>
          </cell>
          <cell r="BZ2141" t="str">
            <v>Nederlandse</v>
          </cell>
          <cell r="CA2141" t="str">
            <v>NL</v>
          </cell>
          <cell r="CB2141" t="str">
            <v>06-11187253</v>
          </cell>
          <cell r="CC2141" t="str">
            <v>jjskoeman@gmail.com</v>
          </cell>
          <cell r="CD2141" t="str">
            <v>+31135940235</v>
          </cell>
          <cell r="CE2141" t="str">
            <v>06-11187253</v>
          </cell>
          <cell r="CL2141" t="str">
            <v>Indiensttreding</v>
          </cell>
          <cell r="CN2141">
            <v>0</v>
          </cell>
          <cell r="CO2141">
            <v>0</v>
          </cell>
          <cell r="CP2141">
            <v>0</v>
          </cell>
          <cell r="CQ2141">
            <v>0</v>
          </cell>
          <cell r="CR2141">
            <v>0</v>
          </cell>
          <cell r="CS2141">
            <v>0</v>
          </cell>
          <cell r="CT2141">
            <v>0</v>
          </cell>
          <cell r="CU2141">
            <v>0</v>
          </cell>
          <cell r="CV2141">
            <v>0</v>
          </cell>
          <cell r="CW2141">
            <v>0</v>
          </cell>
        </row>
        <row r="2142">
          <cell r="A2142" t="str">
            <v>23697</v>
          </cell>
          <cell r="B2142" t="str">
            <v>Tijmen</v>
          </cell>
          <cell r="C2142" t="str">
            <v>Zandbergen</v>
          </cell>
          <cell r="D2142">
            <v>43836</v>
          </cell>
          <cell r="E2142">
            <v>43836</v>
          </cell>
          <cell r="G2142" t="str">
            <v>Apeldoorn</v>
          </cell>
          <cell r="H2142">
            <v>1</v>
          </cell>
          <cell r="I2142">
            <v>2400</v>
          </cell>
          <cell r="J2142" t="str">
            <v>Personeelslid</v>
          </cell>
          <cell r="K2142" t="str">
            <v>Medewerker</v>
          </cell>
          <cell r="L2142" t="str">
            <v>Audit &amp; Assurance</v>
          </cell>
          <cell r="M2142" t="str">
            <v>A&amp;A</v>
          </cell>
          <cell r="N2142" t="str">
            <v>10900</v>
          </cell>
          <cell r="O2142" t="str">
            <v>146</v>
          </cell>
          <cell r="P2142" t="str">
            <v>Jr. IT Auditor</v>
          </cell>
          <cell r="Q2142" t="str">
            <v>3</v>
          </cell>
          <cell r="R2142" t="str">
            <v>Man</v>
          </cell>
          <cell r="S2142">
            <v>33437</v>
          </cell>
          <cell r="T2142" t="str">
            <v>BDO Audit &amp; Assurance B.V.</v>
          </cell>
          <cell r="U2142" t="str">
            <v>Medewerkers A&amp;A IT Audit B</v>
          </cell>
          <cell r="V2142">
            <v>44196</v>
          </cell>
          <cell r="W2142" t="str">
            <v>Bepaalde tijd</v>
          </cell>
          <cell r="Y2142" t="str">
            <v>IT Audit</v>
          </cell>
          <cell r="Z2142" t="str">
            <v>Zandbergen</v>
          </cell>
          <cell r="AB2142" t="str">
            <v>T.</v>
          </cell>
          <cell r="AD2142" t="str">
            <v>Zandbergen</v>
          </cell>
          <cell r="AE2142" t="str">
            <v>Elferinksweg 149</v>
          </cell>
          <cell r="AG2142" t="str">
            <v>7545 KD  ENSCHEDE</v>
          </cell>
          <cell r="AJ2142" t="str">
            <v>206739102</v>
          </cell>
          <cell r="AL2142" t="str">
            <v>dhr. T. Zandbergen</v>
          </cell>
          <cell r="AM2142">
            <v>40</v>
          </cell>
          <cell r="AN2142" t="str">
            <v>N</v>
          </cell>
          <cell r="AO2142" t="str">
            <v>Tijmen.Zandbergen@bdo.nl</v>
          </cell>
          <cell r="AP2142" t="str">
            <v>06-11242476</v>
          </cell>
          <cell r="AQ2142" t="str">
            <v>06-11242476</v>
          </cell>
          <cell r="AR2142" t="str">
            <v>Pensioenregeling A</v>
          </cell>
          <cell r="AS2142">
            <v>43831</v>
          </cell>
          <cell r="AV2142" t="str">
            <v>02</v>
          </cell>
          <cell r="AW2142" t="str">
            <v>Basis CAO BDO</v>
          </cell>
          <cell r="AX2142">
            <v>43836</v>
          </cell>
          <cell r="BE2142" t="str">
            <v>9000000903</v>
          </cell>
          <cell r="BG2142">
            <v>43865</v>
          </cell>
          <cell r="BI2142" t="str">
            <v>J</v>
          </cell>
          <cell r="BJ2142" t="str">
            <v>J</v>
          </cell>
          <cell r="BK2142" t="str">
            <v>N</v>
          </cell>
          <cell r="BN2142" t="str">
            <v>Ongehuwd</v>
          </cell>
          <cell r="BR2142">
            <v>202002</v>
          </cell>
          <cell r="BS2142">
            <v>202002</v>
          </cell>
          <cell r="BV2142" t="str">
            <v>N</v>
          </cell>
          <cell r="BW2142" t="str">
            <v>N</v>
          </cell>
          <cell r="BX2142" t="str">
            <v>J</v>
          </cell>
          <cell r="BZ2142" t="str">
            <v>Nederlandse</v>
          </cell>
          <cell r="CA2142" t="str">
            <v>NL</v>
          </cell>
          <cell r="CB2142" t="str">
            <v>06-11242476</v>
          </cell>
          <cell r="CC2142" t="str">
            <v>tijmenzandbergen@gmail.com</v>
          </cell>
          <cell r="CD2142" t="str">
            <v>+31553127661</v>
          </cell>
          <cell r="CE2142" t="str">
            <v>06-11242476</v>
          </cell>
          <cell r="CL2142" t="str">
            <v>Indiensttreding</v>
          </cell>
          <cell r="CN2142">
            <v>0</v>
          </cell>
          <cell r="CO2142">
            <v>0</v>
          </cell>
          <cell r="CP2142">
            <v>0</v>
          </cell>
          <cell r="CQ2142">
            <v>0</v>
          </cell>
          <cell r="CR2142">
            <v>0</v>
          </cell>
          <cell r="CS2142">
            <v>0</v>
          </cell>
          <cell r="CT2142">
            <v>0</v>
          </cell>
          <cell r="CU2142">
            <v>0</v>
          </cell>
          <cell r="CV2142">
            <v>0</v>
          </cell>
          <cell r="CW2142">
            <v>0</v>
          </cell>
        </row>
        <row r="2143">
          <cell r="A2143" t="str">
            <v>23679</v>
          </cell>
          <cell r="B2143" t="str">
            <v>Mariam</v>
          </cell>
          <cell r="C2143" t="str">
            <v>Saddrati</v>
          </cell>
          <cell r="D2143">
            <v>43836</v>
          </cell>
          <cell r="E2143">
            <v>43836</v>
          </cell>
          <cell r="G2143" t="str">
            <v>Amstelveen</v>
          </cell>
          <cell r="H2143">
            <v>1</v>
          </cell>
          <cell r="I2143">
            <v>2400</v>
          </cell>
          <cell r="J2143" t="str">
            <v>Personeelslid</v>
          </cell>
          <cell r="K2143" t="str">
            <v>Medewerker</v>
          </cell>
          <cell r="L2143" t="str">
            <v>Audit &amp; Assurance</v>
          </cell>
          <cell r="M2143" t="str">
            <v>A&amp;A</v>
          </cell>
          <cell r="N2143" t="str">
            <v>10900</v>
          </cell>
          <cell r="O2143" t="str">
            <v>146</v>
          </cell>
          <cell r="P2143" t="str">
            <v>Jr. IT Auditor</v>
          </cell>
          <cell r="Q2143" t="str">
            <v>3</v>
          </cell>
          <cell r="R2143" t="str">
            <v>Vrouw</v>
          </cell>
          <cell r="S2143">
            <v>33690</v>
          </cell>
          <cell r="T2143" t="str">
            <v>BDO Audit &amp; Assurance B.V.</v>
          </cell>
          <cell r="U2143" t="str">
            <v>Medewerkers A&amp;A IT Audit A</v>
          </cell>
          <cell r="V2143">
            <v>44196</v>
          </cell>
          <cell r="W2143" t="str">
            <v>Bepaalde tijd</v>
          </cell>
          <cell r="Y2143" t="str">
            <v>IT Audit</v>
          </cell>
          <cell r="Z2143" t="str">
            <v>Saddrati</v>
          </cell>
          <cell r="AB2143" t="str">
            <v>M.</v>
          </cell>
          <cell r="AD2143" t="str">
            <v>Saddrati</v>
          </cell>
          <cell r="AE2143" t="str">
            <v>Derkinderenstraat 21 d</v>
          </cell>
          <cell r="AG2143" t="str">
            <v>1062 BG  AMSTERDAM</v>
          </cell>
          <cell r="AJ2143" t="str">
            <v>208736657</v>
          </cell>
          <cell r="AL2143" t="str">
            <v>mevr. M. Saddrati</v>
          </cell>
          <cell r="AM2143">
            <v>40</v>
          </cell>
          <cell r="AN2143" t="str">
            <v>N</v>
          </cell>
          <cell r="AO2143" t="str">
            <v>Mariam.Saddrati@bdo.nl</v>
          </cell>
          <cell r="AP2143" t="str">
            <v>06-14035590</v>
          </cell>
          <cell r="AQ2143" t="str">
            <v>06-14035590</v>
          </cell>
          <cell r="AR2143" t="str">
            <v>Pensioenregeling A</v>
          </cell>
          <cell r="AS2143">
            <v>43831</v>
          </cell>
          <cell r="AV2143" t="str">
            <v>02</v>
          </cell>
          <cell r="AW2143" t="str">
            <v>Basis CAO BDO</v>
          </cell>
          <cell r="AX2143">
            <v>43836</v>
          </cell>
          <cell r="BE2143" t="str">
            <v>9000000914</v>
          </cell>
          <cell r="BG2143">
            <v>43836</v>
          </cell>
          <cell r="BI2143" t="str">
            <v>J</v>
          </cell>
          <cell r="BJ2143" t="str">
            <v>J</v>
          </cell>
          <cell r="BK2143" t="str">
            <v>N</v>
          </cell>
          <cell r="BN2143" t="str">
            <v>Ongehuwd</v>
          </cell>
          <cell r="BR2143">
            <v>202002</v>
          </cell>
          <cell r="BS2143">
            <v>202002</v>
          </cell>
          <cell r="BV2143" t="str">
            <v>N</v>
          </cell>
          <cell r="BW2143" t="str">
            <v>N</v>
          </cell>
          <cell r="BX2143" t="str">
            <v>J</v>
          </cell>
          <cell r="BZ2143" t="str">
            <v>Nederlandse</v>
          </cell>
          <cell r="CA2143" t="str">
            <v>NL</v>
          </cell>
          <cell r="CB2143" t="str">
            <v>06-14035590</v>
          </cell>
          <cell r="CC2143" t="str">
            <v>msaddrati@hotmail.com</v>
          </cell>
          <cell r="CD2143" t="str">
            <v>+31203634209</v>
          </cell>
          <cell r="CE2143" t="str">
            <v>06-14035590</v>
          </cell>
          <cell r="CL2143" t="str">
            <v>Indiensttreding</v>
          </cell>
          <cell r="CN2143">
            <v>0</v>
          </cell>
          <cell r="CO2143">
            <v>0</v>
          </cell>
          <cell r="CP2143">
            <v>0</v>
          </cell>
          <cell r="CQ2143">
            <v>0</v>
          </cell>
          <cell r="CR2143">
            <v>0</v>
          </cell>
          <cell r="CS2143">
            <v>0</v>
          </cell>
          <cell r="CT2143">
            <v>0</v>
          </cell>
          <cell r="CU2143">
            <v>0</v>
          </cell>
          <cell r="CV2143">
            <v>0</v>
          </cell>
          <cell r="CW2143">
            <v>0</v>
          </cell>
        </row>
        <row r="2144">
          <cell r="A2144" t="str">
            <v>23883</v>
          </cell>
          <cell r="B2144" t="str">
            <v>Eva</v>
          </cell>
          <cell r="C2144" t="str">
            <v>Schaap</v>
          </cell>
          <cell r="D2144">
            <v>43922</v>
          </cell>
          <cell r="E2144">
            <v>43922</v>
          </cell>
          <cell r="G2144" t="str">
            <v>Amstelveen</v>
          </cell>
          <cell r="H2144">
            <v>0.7</v>
          </cell>
          <cell r="I2144">
            <v>3200</v>
          </cell>
          <cell r="J2144" t="str">
            <v>Personeelslid</v>
          </cell>
          <cell r="K2144" t="str">
            <v>Medewerker</v>
          </cell>
          <cell r="L2144" t="str">
            <v>Ondersteuning</v>
          </cell>
          <cell r="M2144" t="str">
            <v>Ondersteuning</v>
          </cell>
          <cell r="N2144" t="str">
            <v>11900</v>
          </cell>
          <cell r="O2144" t="str">
            <v>514</v>
          </cell>
          <cell r="P2144" t="str">
            <v>Management Assistent</v>
          </cell>
          <cell r="Q2144" t="str">
            <v>E</v>
          </cell>
          <cell r="R2144" t="str">
            <v>Vrouw</v>
          </cell>
          <cell r="S2144">
            <v>29602</v>
          </cell>
          <cell r="T2144" t="str">
            <v>BDO Accountants &amp; Belastingadviseurs B.V.</v>
          </cell>
          <cell r="U2144" t="str">
            <v>Medewerkers A&amp;A IT Audit A</v>
          </cell>
          <cell r="V2144">
            <v>44286</v>
          </cell>
          <cell r="W2144" t="str">
            <v>Bepaalde tijd</v>
          </cell>
          <cell r="Y2144" t="str">
            <v>IT Audit</v>
          </cell>
          <cell r="Z2144" t="str">
            <v>Schaap</v>
          </cell>
          <cell r="AB2144" t="str">
            <v>E.</v>
          </cell>
          <cell r="AD2144" t="str">
            <v>Schaap</v>
          </cell>
          <cell r="AE2144" t="str">
            <v>Gouwweteringkade 4</v>
          </cell>
          <cell r="AG2144" t="str">
            <v>2033 NS  HAARLEM</v>
          </cell>
          <cell r="AJ2144" t="str">
            <v>185956385</v>
          </cell>
          <cell r="AL2144" t="str">
            <v>mevr. E. Schaap</v>
          </cell>
          <cell r="AM2144">
            <v>28</v>
          </cell>
          <cell r="AN2144" t="str">
            <v>N</v>
          </cell>
          <cell r="AO2144" t="str">
            <v>Eva.Schaap@bdo.nl</v>
          </cell>
          <cell r="AP2144" t="str">
            <v>06-19468975</v>
          </cell>
          <cell r="AQ2144" t="str">
            <v>06-19468975</v>
          </cell>
          <cell r="AR2144" t="str">
            <v>Pensioenregeling A</v>
          </cell>
          <cell r="AS2144">
            <v>43922</v>
          </cell>
          <cell r="AV2144" t="str">
            <v>02</v>
          </cell>
          <cell r="AW2144" t="str">
            <v>Basis CAO BDO</v>
          </cell>
          <cell r="AX2144">
            <v>43922</v>
          </cell>
          <cell r="BE2144" t="str">
            <v>9000000914</v>
          </cell>
          <cell r="BG2144">
            <v>43922</v>
          </cell>
          <cell r="BI2144" t="str">
            <v>J</v>
          </cell>
          <cell r="BJ2144" t="str">
            <v>J</v>
          </cell>
          <cell r="BK2144" t="str">
            <v>N</v>
          </cell>
          <cell r="BV2144" t="str">
            <v>N</v>
          </cell>
          <cell r="BW2144" t="str">
            <v>N</v>
          </cell>
          <cell r="BX2144" t="str">
            <v>N</v>
          </cell>
          <cell r="BZ2144" t="str">
            <v>Nederlandse</v>
          </cell>
          <cell r="CA2144" t="str">
            <v>NL</v>
          </cell>
          <cell r="CC2144" t="str">
            <v>evaschaap20@hotmail.com</v>
          </cell>
          <cell r="CD2144" t="str">
            <v>+31203634276</v>
          </cell>
          <cell r="CL2144" t="str">
            <v>Indiensttreding</v>
          </cell>
          <cell r="CN2144">
            <v>0</v>
          </cell>
          <cell r="CO2144">
            <v>0</v>
          </cell>
          <cell r="CP2144">
            <v>0</v>
          </cell>
          <cell r="CQ2144">
            <v>0</v>
          </cell>
          <cell r="CR2144">
            <v>0</v>
          </cell>
          <cell r="CS2144">
            <v>0</v>
          </cell>
          <cell r="CT2144">
            <v>0</v>
          </cell>
          <cell r="CU2144">
            <v>0</v>
          </cell>
          <cell r="CV2144">
            <v>0</v>
          </cell>
          <cell r="CW2144">
            <v>0</v>
          </cell>
        </row>
        <row r="2145">
          <cell r="A2145" t="str">
            <v>18529</v>
          </cell>
          <cell r="B2145" t="str">
            <v>Hans</v>
          </cell>
          <cell r="C2145" t="str">
            <v>Schmitz</v>
          </cell>
          <cell r="D2145">
            <v>42552</v>
          </cell>
          <cell r="E2145">
            <v>42552</v>
          </cell>
          <cell r="F2145">
            <v>44074</v>
          </cell>
          <cell r="G2145" t="str">
            <v>Eindhoven</v>
          </cell>
          <cell r="H2145">
            <v>1</v>
          </cell>
          <cell r="I2145">
            <v>10609</v>
          </cell>
          <cell r="J2145" t="str">
            <v>Personeelslid</v>
          </cell>
          <cell r="K2145" t="str">
            <v>Fulltimer</v>
          </cell>
          <cell r="L2145" t="str">
            <v>Accountancy &amp; Bedrijfsadvies</v>
          </cell>
          <cell r="M2145" t="str">
            <v>A&amp;B</v>
          </cell>
          <cell r="N2145" t="str">
            <v>2700</v>
          </cell>
          <cell r="O2145" t="str">
            <v>404</v>
          </cell>
          <cell r="P2145" t="str">
            <v>Salary Partner Advies</v>
          </cell>
          <cell r="Q2145" t="str">
            <v>8</v>
          </cell>
          <cell r="R2145" t="str">
            <v>Man</v>
          </cell>
          <cell r="S2145">
            <v>23678</v>
          </cell>
          <cell r="T2145" t="str">
            <v>BDO Accountants &amp; Belastingadviseurs B.V.</v>
          </cell>
          <cell r="U2145" t="str">
            <v>Partner A&amp;B Zuid-Oost D</v>
          </cell>
          <cell r="V2145">
            <v>44074</v>
          </cell>
          <cell r="W2145" t="str">
            <v>Onbepaalde tijd</v>
          </cell>
          <cell r="Y2145" t="str">
            <v>PC Zuid-Oost</v>
          </cell>
          <cell r="Z2145" t="str">
            <v>Schmitz</v>
          </cell>
          <cell r="AB2145" t="str">
            <v>J.H.W.M.</v>
          </cell>
          <cell r="AD2145" t="str">
            <v>Schmitz</v>
          </cell>
          <cell r="AE2145" t="str">
            <v>Kapelstraat 67 B</v>
          </cell>
          <cell r="AG2145" t="str">
            <v>5591 HD  HEEZE</v>
          </cell>
          <cell r="AJ2145" t="str">
            <v>142504798</v>
          </cell>
          <cell r="AL2145" t="str">
            <v>dhr. J.H.W.M. Schmitz</v>
          </cell>
          <cell r="AM2145">
            <v>40</v>
          </cell>
          <cell r="AN2145" t="str">
            <v>N</v>
          </cell>
          <cell r="AO2145" t="str">
            <v>Hans.Schmitz@bdo.nl</v>
          </cell>
          <cell r="AP2145" t="str">
            <v>vaste lijn bestaat niet meer</v>
          </cell>
          <cell r="AQ2145" t="str">
            <v>06-23564839</v>
          </cell>
          <cell r="AR2145" t="str">
            <v>Pensioenregeling A</v>
          </cell>
          <cell r="AS2145">
            <v>42552</v>
          </cell>
          <cell r="AU2145">
            <v>28</v>
          </cell>
          <cell r="AV2145" t="str">
            <v>02</v>
          </cell>
          <cell r="AW2145" t="str">
            <v>Basis CAO BDO</v>
          </cell>
          <cell r="AX2145">
            <v>42552</v>
          </cell>
          <cell r="BE2145" t="str">
            <v>5000100165</v>
          </cell>
          <cell r="BG2145">
            <v>43466</v>
          </cell>
          <cell r="BH2145" t="str">
            <v>MIF MBV RV</v>
          </cell>
          <cell r="BI2145" t="str">
            <v>J</v>
          </cell>
          <cell r="BJ2145" t="str">
            <v>J</v>
          </cell>
          <cell r="BK2145" t="str">
            <v>N</v>
          </cell>
          <cell r="BN2145" t="str">
            <v>Samenwonend</v>
          </cell>
          <cell r="BQ2145" t="str">
            <v>31 maart 1968</v>
          </cell>
          <cell r="BR2145">
            <v>201626</v>
          </cell>
          <cell r="BS2145">
            <v>201626</v>
          </cell>
          <cell r="BT2145" t="str">
            <v>Werkgever</v>
          </cell>
          <cell r="BV2145" t="str">
            <v>N</v>
          </cell>
          <cell r="BW2145" t="str">
            <v>J</v>
          </cell>
          <cell r="BX2145" t="str">
            <v>J</v>
          </cell>
          <cell r="BZ2145" t="str">
            <v>Nederlandse</v>
          </cell>
          <cell r="CA2145" t="str">
            <v>NL</v>
          </cell>
          <cell r="CB2145" t="str">
            <v>0623564839</v>
          </cell>
          <cell r="CC2145" t="str">
            <v>504hansi@gmail.com</v>
          </cell>
          <cell r="CD2145" t="str">
            <v>+31402698282</v>
          </cell>
          <cell r="CE2145" t="str">
            <v>0623564839</v>
          </cell>
          <cell r="CF2145" t="str">
            <v>31 maart 1968</v>
          </cell>
          <cell r="CG2145" t="str">
            <v>M. Scheepe</v>
          </cell>
          <cell r="CH2145" t="str">
            <v>Op verzoek BDO</v>
          </cell>
          <cell r="CL2145" t="str">
            <v>Indiensttreding</v>
          </cell>
          <cell r="CN2145">
            <v>0</v>
          </cell>
          <cell r="CO2145">
            <v>0</v>
          </cell>
          <cell r="CP2145">
            <v>0</v>
          </cell>
          <cell r="CQ2145">
            <v>0</v>
          </cell>
          <cell r="CR2145">
            <v>0</v>
          </cell>
          <cell r="CS2145">
            <v>0</v>
          </cell>
          <cell r="CT2145">
            <v>0</v>
          </cell>
          <cell r="CU2145">
            <v>0</v>
          </cell>
          <cell r="CV2145">
            <v>0</v>
          </cell>
          <cell r="CW2145" t="str">
            <v>Thuiswerkplek € 399,80</v>
          </cell>
        </row>
        <row r="2146">
          <cell r="A2146" t="str">
            <v>12735</v>
          </cell>
          <cell r="B2146" t="str">
            <v>Leon</v>
          </cell>
          <cell r="C2146" t="str">
            <v>Jansen</v>
          </cell>
          <cell r="D2146">
            <v>40452</v>
          </cell>
          <cell r="E2146">
            <v>42005</v>
          </cell>
          <cell r="G2146" t="str">
            <v>Tilburg</v>
          </cell>
          <cell r="H2146">
            <v>1</v>
          </cell>
          <cell r="I2146">
            <v>0</v>
          </cell>
          <cell r="J2146" t="str">
            <v>Ondernemer - zonder salaris</v>
          </cell>
          <cell r="K2146" t="str">
            <v>Equity Partner</v>
          </cell>
          <cell r="L2146" t="str">
            <v>Audit &amp; Assurance</v>
          </cell>
          <cell r="M2146" t="str">
            <v>A&amp;A</v>
          </cell>
          <cell r="N2146" t="str">
            <v>10600</v>
          </cell>
          <cell r="O2146" t="str">
            <v>100</v>
          </cell>
          <cell r="P2146" t="str">
            <v>Equity Partner A&amp;A</v>
          </cell>
          <cell r="Q2146" t="str">
            <v>nvt</v>
          </cell>
          <cell r="R2146" t="str">
            <v>Man</v>
          </cell>
          <cell r="S2146">
            <v>25373</v>
          </cell>
          <cell r="T2146" t="str">
            <v>BDO Audit &amp; Assurance B.V.</v>
          </cell>
          <cell r="U2146" t="str">
            <v>Partner A&amp;A Zuid-Oost G</v>
          </cell>
          <cell r="W2146" t="str">
            <v>Onbepaalde tijd</v>
          </cell>
          <cell r="Y2146" t="str">
            <v>PC Zuid-Oost</v>
          </cell>
          <cell r="Z2146" t="str">
            <v>Jansen</v>
          </cell>
          <cell r="AB2146" t="str">
            <v>L.M.</v>
          </cell>
          <cell r="AD2146" t="str">
            <v>Jansen</v>
          </cell>
          <cell r="AE2146" t="str">
            <v>Van der Does de Willeboissingel 18</v>
          </cell>
          <cell r="AG2146" t="str">
            <v>5211 CC  'S-HERTOGENBOSCH</v>
          </cell>
          <cell r="AJ2146" t="str">
            <v>100946355</v>
          </cell>
          <cell r="AL2146" t="str">
            <v>dhr. drs. L.M. Jansen</v>
          </cell>
          <cell r="AM2146">
            <v>40</v>
          </cell>
          <cell r="AN2146" t="str">
            <v>N</v>
          </cell>
          <cell r="AO2146" t="str">
            <v>Leon.Jansen@bdo.nl</v>
          </cell>
          <cell r="AP2146" t="str">
            <v>06-51290728</v>
          </cell>
          <cell r="AQ2146" t="str">
            <v>06-51290728</v>
          </cell>
          <cell r="AR2146" t="str">
            <v>Geen pensioendeelnemer</v>
          </cell>
          <cell r="AT2146">
            <v>8227422</v>
          </cell>
          <cell r="AU2146">
            <v>40</v>
          </cell>
          <cell r="AV2146" t="str">
            <v>02</v>
          </cell>
          <cell r="AW2146" t="str">
            <v>Basis CAO BDO</v>
          </cell>
          <cell r="AX2146">
            <v>42005</v>
          </cell>
          <cell r="BE2146" t="str">
            <v>5000100176</v>
          </cell>
          <cell r="BG2146">
            <v>43466</v>
          </cell>
          <cell r="BH2146" t="str">
            <v>RA</v>
          </cell>
          <cell r="BI2146" t="str">
            <v>J</v>
          </cell>
          <cell r="BJ2146" t="str">
            <v>N</v>
          </cell>
          <cell r="BK2146" t="str">
            <v>J</v>
          </cell>
          <cell r="BN2146" t="str">
            <v>Samenwonend</v>
          </cell>
          <cell r="BR2146">
            <v>201039</v>
          </cell>
          <cell r="BS2146">
            <v>201039</v>
          </cell>
          <cell r="BU2146">
            <v>40909</v>
          </cell>
          <cell r="BV2146" t="str">
            <v>N</v>
          </cell>
          <cell r="BW2146" t="str">
            <v>J</v>
          </cell>
          <cell r="BX2146" t="str">
            <v>N</v>
          </cell>
          <cell r="BZ2146" t="str">
            <v>Nederlandse</v>
          </cell>
          <cell r="CA2146" t="str">
            <v>NL</v>
          </cell>
          <cell r="CB2146" t="str">
            <v>06-51290728</v>
          </cell>
          <cell r="CD2146" t="str">
            <v>+31135940449</v>
          </cell>
          <cell r="CE2146" t="str">
            <v>06-51290728</v>
          </cell>
          <cell r="CL2146" t="str">
            <v>Toetreding als</v>
          </cell>
          <cell r="CN2146" t="str">
            <v>NBA</v>
          </cell>
          <cell r="CO2146">
            <v>0</v>
          </cell>
          <cell r="CP2146">
            <v>36355</v>
          </cell>
          <cell r="CQ2146">
            <v>0</v>
          </cell>
          <cell r="CR2146" t="str">
            <v>29893</v>
          </cell>
          <cell r="CS2146">
            <v>0</v>
          </cell>
          <cell r="CT2146">
            <v>0</v>
          </cell>
          <cell r="CU2146">
            <v>0</v>
          </cell>
          <cell r="CV2146">
            <v>0</v>
          </cell>
          <cell r="CW2146" t="str">
            <v>iPad Pro Smartcase € 931,90</v>
          </cell>
        </row>
        <row r="2147">
          <cell r="A2147" t="str">
            <v>20819</v>
          </cell>
          <cell r="B2147" t="str">
            <v>Dzunejt</v>
          </cell>
          <cell r="C2147" t="str">
            <v>Cengic</v>
          </cell>
          <cell r="D2147">
            <v>43070</v>
          </cell>
          <cell r="E2147">
            <v>43070</v>
          </cell>
          <cell r="F2147">
            <v>44074</v>
          </cell>
          <cell r="G2147" t="str">
            <v>Eindhoven</v>
          </cell>
          <cell r="H2147">
            <v>1</v>
          </cell>
          <cell r="I2147">
            <v>3300</v>
          </cell>
          <cell r="J2147" t="str">
            <v>Personeelslid</v>
          </cell>
          <cell r="K2147" t="str">
            <v>Fulltimer</v>
          </cell>
          <cell r="L2147" t="str">
            <v>Belastingadvies</v>
          </cell>
          <cell r="M2147" t="str">
            <v>BA</v>
          </cell>
          <cell r="N2147" t="str">
            <v>22700</v>
          </cell>
          <cell r="O2147" t="str">
            <v>230</v>
          </cell>
          <cell r="P2147" t="str">
            <v>Jr. Belastingadviseur</v>
          </cell>
          <cell r="Q2147" t="str">
            <v>4</v>
          </cell>
          <cell r="R2147" t="str">
            <v>Man</v>
          </cell>
          <cell r="S2147">
            <v>33840</v>
          </cell>
          <cell r="T2147" t="str">
            <v>BDO Accountants &amp; Belastingadviseurs B.V.</v>
          </cell>
          <cell r="U2147" t="str">
            <v>Medewerkers BA Zuid-Oost A</v>
          </cell>
          <cell r="V2147">
            <v>44074</v>
          </cell>
          <cell r="W2147" t="str">
            <v>Onbepaalde tijd</v>
          </cell>
          <cell r="Y2147" t="str">
            <v>PC Zuid-Oost</v>
          </cell>
          <cell r="Z2147" t="str">
            <v>Cengic</v>
          </cell>
          <cell r="AB2147" t="str">
            <v>D.</v>
          </cell>
          <cell r="AD2147" t="str">
            <v>Cengic</v>
          </cell>
          <cell r="AE2147" t="str">
            <v>Hudsonlaan 270</v>
          </cell>
          <cell r="AG2147" t="str">
            <v>5623 NH  EINDHOVEN</v>
          </cell>
          <cell r="AJ2147" t="str">
            <v>221947863</v>
          </cell>
          <cell r="AL2147" t="str">
            <v>dhr. D. Cengic</v>
          </cell>
          <cell r="AM2147">
            <v>40</v>
          </cell>
          <cell r="AN2147" t="str">
            <v>N</v>
          </cell>
          <cell r="AO2147" t="str">
            <v>Dzunejt.Cengic@bdo.nl</v>
          </cell>
          <cell r="AP2147" t="str">
            <v>06-34045027</v>
          </cell>
          <cell r="AQ2147" t="str">
            <v>06-34045027</v>
          </cell>
          <cell r="AR2147" t="str">
            <v>Pensioenregeling A</v>
          </cell>
          <cell r="AS2147">
            <v>43070</v>
          </cell>
          <cell r="AU2147">
            <v>0</v>
          </cell>
          <cell r="AV2147" t="str">
            <v>02</v>
          </cell>
          <cell r="AW2147" t="str">
            <v>Basis CAO BDO</v>
          </cell>
          <cell r="AX2147">
            <v>43435</v>
          </cell>
          <cell r="BE2147" t="str">
            <v>9000100528</v>
          </cell>
          <cell r="BG2147">
            <v>43922</v>
          </cell>
          <cell r="BI2147" t="str">
            <v>J</v>
          </cell>
          <cell r="BJ2147" t="str">
            <v>J</v>
          </cell>
          <cell r="BK2147" t="str">
            <v>N</v>
          </cell>
          <cell r="BN2147" t="str">
            <v>Ongehuwd</v>
          </cell>
          <cell r="BT2147" t="str">
            <v>Werkgever</v>
          </cell>
          <cell r="BV2147" t="str">
            <v>N</v>
          </cell>
          <cell r="BW2147" t="str">
            <v>N</v>
          </cell>
          <cell r="BX2147" t="str">
            <v>N</v>
          </cell>
          <cell r="BZ2147" t="str">
            <v>Nederlandse</v>
          </cell>
          <cell r="CB2147" t="str">
            <v>06-34045027</v>
          </cell>
          <cell r="CC2147" t="str">
            <v>d.cengic92@gmail.com</v>
          </cell>
          <cell r="CD2147" t="str">
            <v>+31402698267</v>
          </cell>
          <cell r="CE2147" t="str">
            <v>06-34045027</v>
          </cell>
          <cell r="CH2147" t="str">
            <v>Op verzoek BDO</v>
          </cell>
          <cell r="CL2147" t="str">
            <v>Indiensttreding</v>
          </cell>
          <cell r="CN2147" t="str">
            <v>NOB asp.</v>
          </cell>
          <cell r="CO2147" t="str">
            <v>JOB</v>
          </cell>
          <cell r="CP2147">
            <v>0</v>
          </cell>
          <cell r="CQ2147">
            <v>43147</v>
          </cell>
          <cell r="CR2147">
            <v>0</v>
          </cell>
          <cell r="CS2147">
            <v>0</v>
          </cell>
          <cell r="CT2147">
            <v>0</v>
          </cell>
          <cell r="CU2147">
            <v>0</v>
          </cell>
          <cell r="CV2147">
            <v>0</v>
          </cell>
          <cell r="CW2147" t="str">
            <v>iPad 9,7 32GB Smartcase € 382,85</v>
          </cell>
        </row>
        <row r="2148">
          <cell r="A2148" t="str">
            <v>15386</v>
          </cell>
          <cell r="B2148" t="str">
            <v>Jeroen</v>
          </cell>
          <cell r="C2148" t="str">
            <v>Cremers</v>
          </cell>
          <cell r="D2148">
            <v>41821</v>
          </cell>
          <cell r="E2148">
            <v>42736</v>
          </cell>
          <cell r="G2148" t="str">
            <v>Tilburg</v>
          </cell>
          <cell r="H2148">
            <v>1</v>
          </cell>
          <cell r="I2148">
            <v>0</v>
          </cell>
          <cell r="J2148" t="str">
            <v>Ondernemer - zonder salaris</v>
          </cell>
          <cell r="K2148" t="str">
            <v>Equity Partner</v>
          </cell>
          <cell r="L2148" t="str">
            <v>Belastingadvies</v>
          </cell>
          <cell r="M2148" t="str">
            <v>BA</v>
          </cell>
          <cell r="N2148" t="str">
            <v>20200</v>
          </cell>
          <cell r="O2148" t="str">
            <v>200</v>
          </cell>
          <cell r="P2148" t="str">
            <v>Equity Partner BA</v>
          </cell>
          <cell r="Q2148" t="str">
            <v>nvt</v>
          </cell>
          <cell r="R2148" t="str">
            <v>Man</v>
          </cell>
          <cell r="S2148">
            <v>27904</v>
          </cell>
          <cell r="T2148" t="str">
            <v>BDO Accountants &amp; Belastingadviseurs B.V.</v>
          </cell>
          <cell r="U2148" t="str">
            <v>Partner BA Zuid-Oost H</v>
          </cell>
          <cell r="W2148" t="str">
            <v>Onbepaalde tijd</v>
          </cell>
          <cell r="Y2148" t="str">
            <v>PC Zuid-Oost</v>
          </cell>
          <cell r="Z2148" t="str">
            <v>Cremers</v>
          </cell>
          <cell r="AB2148" t="str">
            <v>J.C.M.</v>
          </cell>
          <cell r="AD2148" t="str">
            <v>Cremers</v>
          </cell>
          <cell r="AE2148" t="str">
            <v>Willem Alexanderlaan 12</v>
          </cell>
          <cell r="AG2148" t="str">
            <v>6131 JL  SITTARD</v>
          </cell>
          <cell r="AJ2148" t="str">
            <v>159285653</v>
          </cell>
          <cell r="AL2148" t="str">
            <v>dhr. mr. J.C.M. Cremers</v>
          </cell>
          <cell r="AM2148">
            <v>40</v>
          </cell>
          <cell r="AN2148" t="str">
            <v>N</v>
          </cell>
          <cell r="AO2148" t="str">
            <v>Jeroen.Cremers@bdo.nl</v>
          </cell>
          <cell r="AP2148" t="str">
            <v>06-23602343</v>
          </cell>
          <cell r="AQ2148" t="str">
            <v>06-23602343</v>
          </cell>
          <cell r="AR2148" t="str">
            <v>Geen pensioendeelnemer</v>
          </cell>
          <cell r="AS2148">
            <v>41821</v>
          </cell>
          <cell r="AT2148">
            <v>8296377</v>
          </cell>
          <cell r="AU2148">
            <v>6</v>
          </cell>
          <cell r="AV2148" t="str">
            <v>02</v>
          </cell>
          <cell r="AW2148" t="str">
            <v>Basis CAO BDO</v>
          </cell>
          <cell r="AX2148">
            <v>42736</v>
          </cell>
          <cell r="BE2148" t="str">
            <v>5000100173</v>
          </cell>
          <cell r="BG2148">
            <v>43922</v>
          </cell>
          <cell r="BI2148" t="str">
            <v>J</v>
          </cell>
          <cell r="BJ2148" t="str">
            <v>J</v>
          </cell>
          <cell r="BK2148" t="str">
            <v>N</v>
          </cell>
          <cell r="BN2148" t="str">
            <v>Gehuwd</v>
          </cell>
          <cell r="BO2148">
            <v>40234</v>
          </cell>
          <cell r="BR2148">
            <v>272014</v>
          </cell>
          <cell r="BS2148">
            <v>272014</v>
          </cell>
          <cell r="BU2148">
            <v>42736</v>
          </cell>
          <cell r="BV2148" t="str">
            <v>N</v>
          </cell>
          <cell r="BW2148" t="str">
            <v>J</v>
          </cell>
          <cell r="BX2148" t="str">
            <v>J</v>
          </cell>
          <cell r="BZ2148" t="str">
            <v>Nederlandse</v>
          </cell>
          <cell r="CA2148" t="str">
            <v>NL</v>
          </cell>
          <cell r="CB2148" t="str">
            <v>06-23602343</v>
          </cell>
          <cell r="CD2148" t="str">
            <v>+31135940406</v>
          </cell>
          <cell r="CE2148" t="str">
            <v>06-23602343</v>
          </cell>
          <cell r="CN2148" t="str">
            <v>NOB</v>
          </cell>
          <cell r="CO2148">
            <v>0</v>
          </cell>
          <cell r="CP2148">
            <v>0</v>
          </cell>
          <cell r="CQ2148">
            <v>37257</v>
          </cell>
          <cell r="CR2148">
            <v>0</v>
          </cell>
          <cell r="CS2148" t="str">
            <v>125866</v>
          </cell>
          <cell r="CT2148">
            <v>0</v>
          </cell>
          <cell r="CU2148">
            <v>0</v>
          </cell>
          <cell r="CV2148">
            <v>0</v>
          </cell>
          <cell r="CW2148" t="str">
            <v>iPad 9,7 128GB Smartcase € 471,85</v>
          </cell>
        </row>
        <row r="2149">
          <cell r="A2149" t="str">
            <v>14635</v>
          </cell>
          <cell r="B2149" t="str">
            <v>Mike</v>
          </cell>
          <cell r="C2149" t="str">
            <v>Tagage</v>
          </cell>
          <cell r="D2149">
            <v>41456</v>
          </cell>
          <cell r="E2149">
            <v>42736</v>
          </cell>
          <cell r="G2149" t="str">
            <v>Tilburg</v>
          </cell>
          <cell r="H2149">
            <v>1</v>
          </cell>
          <cell r="I2149">
            <v>0</v>
          </cell>
          <cell r="J2149" t="str">
            <v>Ondernemer - zonder salaris</v>
          </cell>
          <cell r="K2149" t="str">
            <v>Equity Partner</v>
          </cell>
          <cell r="L2149" t="str">
            <v>Audit &amp; Assurance</v>
          </cell>
          <cell r="M2149" t="str">
            <v>A&amp;A</v>
          </cell>
          <cell r="N2149" t="str">
            <v>10600</v>
          </cell>
          <cell r="O2149" t="str">
            <v>100</v>
          </cell>
          <cell r="P2149" t="str">
            <v>Equity Partner A&amp;A</v>
          </cell>
          <cell r="Q2149" t="str">
            <v>nvt</v>
          </cell>
          <cell r="R2149" t="str">
            <v>Man</v>
          </cell>
          <cell r="S2149">
            <v>27230</v>
          </cell>
          <cell r="T2149" t="str">
            <v>BDO Audit &amp; Assurance B.V.</v>
          </cell>
          <cell r="U2149" t="str">
            <v>Praktijkleider A&amp;A Zuid-Oost T</v>
          </cell>
          <cell r="W2149" t="str">
            <v>Onbepaalde tijd</v>
          </cell>
          <cell r="Y2149" t="str">
            <v>PC Zuid-Oost</v>
          </cell>
          <cell r="Z2149" t="str">
            <v>Tagage</v>
          </cell>
          <cell r="AB2149" t="str">
            <v>M.M.H.</v>
          </cell>
          <cell r="AD2149" t="str">
            <v>Tagage</v>
          </cell>
          <cell r="AE2149" t="str">
            <v>Fibula 14</v>
          </cell>
          <cell r="AG2149" t="str">
            <v>6027 RT  SOERENDONK</v>
          </cell>
          <cell r="AJ2149" t="str">
            <v>160657726</v>
          </cell>
          <cell r="AL2149" t="str">
            <v>dhr. drs. M.M.H. Tagage</v>
          </cell>
          <cell r="AM2149">
            <v>40</v>
          </cell>
          <cell r="AN2149" t="str">
            <v>N</v>
          </cell>
          <cell r="AO2149" t="str">
            <v>Mike.Tagage@bdo.nl</v>
          </cell>
          <cell r="AQ2149" t="str">
            <v>06-46888588</v>
          </cell>
          <cell r="AR2149" t="str">
            <v>Geen pensioendeelnemer</v>
          </cell>
          <cell r="AS2149">
            <v>41456</v>
          </cell>
          <cell r="AT2149">
            <v>8280849</v>
          </cell>
          <cell r="AU2149">
            <v>0</v>
          </cell>
          <cell r="AV2149" t="str">
            <v>02</v>
          </cell>
          <cell r="AW2149" t="str">
            <v>Basis CAO BDO</v>
          </cell>
          <cell r="AX2149">
            <v>42736</v>
          </cell>
          <cell r="BE2149" t="str">
            <v>4000100081</v>
          </cell>
          <cell r="BG2149">
            <v>43466</v>
          </cell>
          <cell r="BH2149" t="str">
            <v>RA</v>
          </cell>
          <cell r="BI2149" t="str">
            <v>J</v>
          </cell>
          <cell r="BJ2149" t="str">
            <v>J</v>
          </cell>
          <cell r="BK2149" t="str">
            <v>N</v>
          </cell>
          <cell r="BN2149" t="str">
            <v>Ongehuwd</v>
          </cell>
          <cell r="BR2149">
            <v>201327</v>
          </cell>
          <cell r="BS2149">
            <v>201327</v>
          </cell>
          <cell r="BU2149">
            <v>42736</v>
          </cell>
          <cell r="BV2149" t="str">
            <v>N</v>
          </cell>
          <cell r="BW2149" t="str">
            <v>J</v>
          </cell>
          <cell r="BX2149" t="str">
            <v>J</v>
          </cell>
          <cell r="BZ2149" t="str">
            <v>Nederlandse</v>
          </cell>
          <cell r="CA2149" t="str">
            <v>NL</v>
          </cell>
          <cell r="CB2149" t="str">
            <v>06-46888588</v>
          </cell>
          <cell r="CD2149" t="str">
            <v>+31135940469</v>
          </cell>
          <cell r="CE2149" t="str">
            <v>06-46888588</v>
          </cell>
          <cell r="CN2149" t="str">
            <v>NBA</v>
          </cell>
          <cell r="CO2149">
            <v>0</v>
          </cell>
          <cell r="CP2149">
            <v>38735</v>
          </cell>
          <cell r="CQ2149">
            <v>0</v>
          </cell>
          <cell r="CR2149" t="str">
            <v>35198</v>
          </cell>
          <cell r="CS2149">
            <v>0</v>
          </cell>
          <cell r="CT2149">
            <v>0</v>
          </cell>
          <cell r="CU2149">
            <v>0</v>
          </cell>
          <cell r="CV2149">
            <v>0</v>
          </cell>
          <cell r="CW2149" t="str">
            <v>iPad Pro Gelcase € 926,90</v>
          </cell>
        </row>
        <row r="2150">
          <cell r="A2150" t="str">
            <v>14652</v>
          </cell>
          <cell r="B2150" t="str">
            <v>Barry</v>
          </cell>
          <cell r="C2150" t="str">
            <v>Post</v>
          </cell>
          <cell r="D2150">
            <v>41395</v>
          </cell>
          <cell r="E2150">
            <v>43101</v>
          </cell>
          <cell r="G2150" t="str">
            <v>Eindhoven</v>
          </cell>
          <cell r="H2150">
            <v>1</v>
          </cell>
          <cell r="I2150">
            <v>0</v>
          </cell>
          <cell r="J2150" t="str">
            <v>Ondernemer - zonder salaris</v>
          </cell>
          <cell r="K2150" t="str">
            <v>Equity Partner</v>
          </cell>
          <cell r="L2150" t="str">
            <v>Belastingadvies</v>
          </cell>
          <cell r="M2150" t="str">
            <v>BA</v>
          </cell>
          <cell r="N2150" t="str">
            <v>22700</v>
          </cell>
          <cell r="O2150" t="str">
            <v>200</v>
          </cell>
          <cell r="P2150" t="str">
            <v>Equity Partner BA</v>
          </cell>
          <cell r="Q2150" t="str">
            <v>nvt</v>
          </cell>
          <cell r="R2150" t="str">
            <v>Man</v>
          </cell>
          <cell r="S2150">
            <v>28391</v>
          </cell>
          <cell r="T2150" t="str">
            <v>BDO Accountants &amp; Belastingadviseurs B.V.</v>
          </cell>
          <cell r="U2150" t="str">
            <v>Partner BA Zuid-Oost A</v>
          </cell>
          <cell r="W2150" t="str">
            <v>Onbepaalde tijd</v>
          </cell>
          <cell r="Y2150" t="str">
            <v>PC Zuid-Oost</v>
          </cell>
          <cell r="Z2150" t="str">
            <v>Post</v>
          </cell>
          <cell r="AB2150" t="str">
            <v>B.</v>
          </cell>
          <cell r="AD2150" t="str">
            <v>Post</v>
          </cell>
          <cell r="AE2150" t="str">
            <v>Dr. P.C. de Brouwerlaan 16</v>
          </cell>
          <cell r="AG2150" t="str">
            <v>5081 SJ  HILVARENBEEK</v>
          </cell>
          <cell r="AJ2150" t="str">
            <v>151714617</v>
          </cell>
          <cell r="AL2150" t="str">
            <v>dhr. mr. B. Post</v>
          </cell>
          <cell r="AM2150">
            <v>40</v>
          </cell>
          <cell r="AN2150" t="str">
            <v>N</v>
          </cell>
          <cell r="AO2150" t="str">
            <v>Barry.Post@bdo.nl</v>
          </cell>
          <cell r="AP2150" t="str">
            <v>073-6312964</v>
          </cell>
          <cell r="AQ2150" t="str">
            <v>06-53680003</v>
          </cell>
          <cell r="AR2150" t="str">
            <v>Geen pensioendeelnemer</v>
          </cell>
          <cell r="AS2150">
            <v>41395</v>
          </cell>
          <cell r="AT2150">
            <v>8279751</v>
          </cell>
          <cell r="AU2150">
            <v>12</v>
          </cell>
          <cell r="AV2150" t="str">
            <v>02</v>
          </cell>
          <cell r="AW2150" t="str">
            <v>Basis CAO BDO</v>
          </cell>
          <cell r="AX2150">
            <v>43101</v>
          </cell>
          <cell r="BE2150" t="str">
            <v>5000100167</v>
          </cell>
          <cell r="BG2150">
            <v>43922</v>
          </cell>
          <cell r="BI2150" t="str">
            <v>J</v>
          </cell>
          <cell r="BJ2150" t="str">
            <v>J</v>
          </cell>
          <cell r="BK2150" t="str">
            <v>N</v>
          </cell>
          <cell r="BN2150" t="str">
            <v>Samenwonend</v>
          </cell>
          <cell r="BR2150">
            <v>201318</v>
          </cell>
          <cell r="BS2150">
            <v>201318</v>
          </cell>
          <cell r="BU2150">
            <v>43101</v>
          </cell>
          <cell r="BV2150" t="str">
            <v>N</v>
          </cell>
          <cell r="BW2150" t="str">
            <v>J</v>
          </cell>
          <cell r="BX2150" t="str">
            <v>J</v>
          </cell>
          <cell r="BZ2150" t="str">
            <v>Nederlandse</v>
          </cell>
          <cell r="CA2150" t="str">
            <v>NL</v>
          </cell>
          <cell r="CB2150" t="str">
            <v>06-53680003</v>
          </cell>
          <cell r="CD2150" t="str">
            <v>+31402698067</v>
          </cell>
          <cell r="CE2150" t="str">
            <v>06-53680003</v>
          </cell>
          <cell r="CN2150" t="str">
            <v>NOB</v>
          </cell>
          <cell r="CO2150">
            <v>0</v>
          </cell>
          <cell r="CP2150">
            <v>0</v>
          </cell>
          <cell r="CQ2150">
            <v>38261</v>
          </cell>
          <cell r="CR2150">
            <v>0</v>
          </cell>
          <cell r="CS2150">
            <v>0</v>
          </cell>
          <cell r="CT2150">
            <v>0</v>
          </cell>
          <cell r="CU2150">
            <v>0</v>
          </cell>
          <cell r="CV2150">
            <v>0</v>
          </cell>
          <cell r="CW2150" t="str">
            <v>iPad 9,7 128GB Smartcase € 471,85</v>
          </cell>
        </row>
        <row r="2151">
          <cell r="A2151" t="str">
            <v>18933</v>
          </cell>
          <cell r="B2151" t="str">
            <v>Imke</v>
          </cell>
          <cell r="C2151" t="str">
            <v>van den Hof</v>
          </cell>
          <cell r="D2151">
            <v>42675</v>
          </cell>
          <cell r="E2151">
            <v>42675</v>
          </cell>
          <cell r="F2151">
            <v>44104</v>
          </cell>
          <cell r="G2151" t="str">
            <v>Maastricht Airport</v>
          </cell>
          <cell r="H2151">
            <v>1</v>
          </cell>
          <cell r="I2151">
            <v>3250</v>
          </cell>
          <cell r="J2151" t="str">
            <v>Personeelslid</v>
          </cell>
          <cell r="K2151" t="str">
            <v>Fulltimer</v>
          </cell>
          <cell r="L2151" t="str">
            <v>Accountancy &amp; Bedrijfsadvies</v>
          </cell>
          <cell r="M2151" t="str">
            <v>A&amp;B</v>
          </cell>
          <cell r="N2151" t="str">
            <v>1700</v>
          </cell>
          <cell r="O2151" t="str">
            <v>442</v>
          </cell>
          <cell r="P2151" t="str">
            <v>Sr. Financieel Analist</v>
          </cell>
          <cell r="Q2151" t="str">
            <v>4</v>
          </cell>
          <cell r="R2151" t="str">
            <v>Vrouw</v>
          </cell>
          <cell r="S2151">
            <v>33023</v>
          </cell>
          <cell r="T2151" t="str">
            <v>BDO Accountants &amp; Belastingadviseurs B.V.</v>
          </cell>
          <cell r="U2151" t="str">
            <v>Medewerkers A&amp;B Zuid-Oost B1</v>
          </cell>
          <cell r="V2151">
            <v>44104</v>
          </cell>
          <cell r="W2151" t="str">
            <v>Onbepaalde tijd</v>
          </cell>
          <cell r="Y2151" t="str">
            <v>PC Zuid-Oost</v>
          </cell>
          <cell r="Z2151" t="str">
            <v>Hof</v>
          </cell>
          <cell r="AA2151" t="str">
            <v>van den</v>
          </cell>
          <cell r="AB2151" t="str">
            <v>I.A.M.</v>
          </cell>
          <cell r="AC2151" t="str">
            <v>van den</v>
          </cell>
          <cell r="AD2151" t="str">
            <v>Hof</v>
          </cell>
          <cell r="AE2151" t="str">
            <v>Schuttersdreef 98</v>
          </cell>
          <cell r="AG2151" t="str">
            <v>6181 DT  ELSLOO LB</v>
          </cell>
          <cell r="AJ2151" t="str">
            <v>201929818</v>
          </cell>
          <cell r="AL2151" t="str">
            <v>mevr. I.A.M. van den Hof</v>
          </cell>
          <cell r="AM2151">
            <v>40</v>
          </cell>
          <cell r="AN2151" t="str">
            <v>N</v>
          </cell>
          <cell r="AO2151" t="str">
            <v>Imke.van.den.Hof@bdo.nl</v>
          </cell>
          <cell r="AP2151" t="str">
            <v>06-27477055</v>
          </cell>
          <cell r="AQ2151" t="str">
            <v>06-27477055</v>
          </cell>
          <cell r="AR2151" t="str">
            <v>Pensioenregeling A</v>
          </cell>
          <cell r="AS2151">
            <v>42675</v>
          </cell>
          <cell r="AU2151">
            <v>143</v>
          </cell>
          <cell r="AV2151" t="str">
            <v>02</v>
          </cell>
          <cell r="AW2151" t="str">
            <v>Basis CAO BDO</v>
          </cell>
          <cell r="AX2151">
            <v>42887</v>
          </cell>
          <cell r="BE2151" t="str">
            <v>9000100519</v>
          </cell>
          <cell r="BG2151">
            <v>43466</v>
          </cell>
          <cell r="BI2151" t="str">
            <v>J</v>
          </cell>
          <cell r="BJ2151" t="str">
            <v>J</v>
          </cell>
          <cell r="BK2151" t="str">
            <v>N</v>
          </cell>
          <cell r="BN2151" t="str">
            <v>Alleenstaand</v>
          </cell>
          <cell r="BR2151">
            <v>201908</v>
          </cell>
          <cell r="BS2151">
            <v>201908</v>
          </cell>
          <cell r="BT2151" t="str">
            <v>Medewerker</v>
          </cell>
          <cell r="BV2151" t="str">
            <v>N</v>
          </cell>
          <cell r="BW2151" t="str">
            <v>N</v>
          </cell>
          <cell r="BX2151" t="str">
            <v>J</v>
          </cell>
          <cell r="BZ2151" t="str">
            <v>Nederlandse</v>
          </cell>
          <cell r="CA2151" t="str">
            <v>NL</v>
          </cell>
          <cell r="CB2151" t="str">
            <v>06-27477055</v>
          </cell>
          <cell r="CC2151" t="str">
            <v>imke_vandenhof@hotmail.com</v>
          </cell>
          <cell r="CD2151" t="str">
            <v>+31433508810</v>
          </cell>
          <cell r="CE2151" t="str">
            <v>06-27477055</v>
          </cell>
          <cell r="CH2151" t="str">
            <v>Op eigen verzoek</v>
          </cell>
          <cell r="CL2151" t="str">
            <v>Wijziging uren</v>
          </cell>
          <cell r="CN2151">
            <v>0</v>
          </cell>
          <cell r="CO2151">
            <v>0</v>
          </cell>
          <cell r="CP2151">
            <v>0</v>
          </cell>
          <cell r="CQ2151">
            <v>0</v>
          </cell>
          <cell r="CR2151">
            <v>0</v>
          </cell>
          <cell r="CS2151">
            <v>0</v>
          </cell>
          <cell r="CT2151">
            <v>0</v>
          </cell>
          <cell r="CU2151">
            <v>0</v>
          </cell>
          <cell r="CV2151">
            <v>0</v>
          </cell>
          <cell r="CW2151" t="str">
            <v>Thuiswerkplek € 399,80</v>
          </cell>
        </row>
        <row r="2152">
          <cell r="A2152" t="str">
            <v>16540</v>
          </cell>
          <cell r="B2152" t="str">
            <v>Ramazan</v>
          </cell>
          <cell r="C2152" t="str">
            <v>Özgul</v>
          </cell>
          <cell r="D2152">
            <v>42005</v>
          </cell>
          <cell r="E2152">
            <v>42005</v>
          </cell>
          <cell r="F2152">
            <v>44074</v>
          </cell>
          <cell r="G2152" t="str">
            <v>Tilburg</v>
          </cell>
          <cell r="H2152">
            <v>1</v>
          </cell>
          <cell r="I2152">
            <v>3433</v>
          </cell>
          <cell r="J2152" t="str">
            <v>Personeelslid</v>
          </cell>
          <cell r="K2152" t="str">
            <v>Fulltimer</v>
          </cell>
          <cell r="L2152" t="str">
            <v>Accountancy &amp; Bedrijfsadvies</v>
          </cell>
          <cell r="M2152" t="str">
            <v>A&amp;B</v>
          </cell>
          <cell r="N2152" t="str">
            <v>0200</v>
          </cell>
          <cell r="O2152" t="str">
            <v>441</v>
          </cell>
          <cell r="P2152" t="str">
            <v>Adviseur</v>
          </cell>
          <cell r="Q2152" t="str">
            <v>4</v>
          </cell>
          <cell r="R2152" t="str">
            <v>Man</v>
          </cell>
          <cell r="S2152">
            <v>31651</v>
          </cell>
          <cell r="T2152" t="str">
            <v>BDO Accountants &amp; Belastingadviseurs B.V.</v>
          </cell>
          <cell r="U2152" t="str">
            <v>Medewerkers A&amp;B Zuid-Oost A</v>
          </cell>
          <cell r="V2152">
            <v>44074</v>
          </cell>
          <cell r="W2152" t="str">
            <v>Onbepaalde tijd</v>
          </cell>
          <cell r="Y2152" t="str">
            <v>PC Zuid-Oost</v>
          </cell>
          <cell r="Z2152" t="str">
            <v>Özgul</v>
          </cell>
          <cell r="AB2152" t="str">
            <v>R.</v>
          </cell>
          <cell r="AD2152" t="str">
            <v>Özgul</v>
          </cell>
          <cell r="AE2152" t="str">
            <v>Westermarkt 71</v>
          </cell>
          <cell r="AG2152" t="str">
            <v>5042 MH  TILBURG</v>
          </cell>
          <cell r="AJ2152" t="str">
            <v>198930240</v>
          </cell>
          <cell r="AL2152" t="str">
            <v>dhr. R. Özgul</v>
          </cell>
          <cell r="AM2152">
            <v>40</v>
          </cell>
          <cell r="AN2152" t="str">
            <v>N</v>
          </cell>
          <cell r="AO2152" t="str">
            <v>Ramazan.Ozgul@bdo.nl</v>
          </cell>
          <cell r="AP2152" t="str">
            <v>06-28478549</v>
          </cell>
          <cell r="AQ2152" t="str">
            <v>06-28478549</v>
          </cell>
          <cell r="AR2152" t="str">
            <v>Pensioenregeling A</v>
          </cell>
          <cell r="AS2152">
            <v>42005</v>
          </cell>
          <cell r="AT2152">
            <v>8305464</v>
          </cell>
          <cell r="AU2152">
            <v>1</v>
          </cell>
          <cell r="AV2152" t="str">
            <v>02</v>
          </cell>
          <cell r="AW2152" t="str">
            <v>Basis CAO BDO</v>
          </cell>
          <cell r="AX2152">
            <v>42552</v>
          </cell>
          <cell r="BE2152" t="str">
            <v>9000100518</v>
          </cell>
          <cell r="BG2152">
            <v>43466</v>
          </cell>
          <cell r="BI2152" t="str">
            <v>J</v>
          </cell>
          <cell r="BJ2152" t="str">
            <v>J</v>
          </cell>
          <cell r="BK2152" t="str">
            <v>N</v>
          </cell>
          <cell r="BN2152" t="str">
            <v>Gehuwd</v>
          </cell>
          <cell r="BR2152">
            <v>201501</v>
          </cell>
          <cell r="BS2152">
            <v>201501</v>
          </cell>
          <cell r="BT2152" t="str">
            <v>Medewerker</v>
          </cell>
          <cell r="BV2152" t="str">
            <v>N</v>
          </cell>
          <cell r="BW2152" t="str">
            <v>J</v>
          </cell>
          <cell r="BX2152" t="str">
            <v>N</v>
          </cell>
          <cell r="BZ2152" t="str">
            <v>Nederlandse</v>
          </cell>
          <cell r="CA2152" t="str">
            <v>NL</v>
          </cell>
          <cell r="CB2152" t="str">
            <v>06-15853448</v>
          </cell>
          <cell r="CC2152" t="str">
            <v>R.ozgul@live.nl</v>
          </cell>
          <cell r="CD2152" t="str">
            <v>+31135940224</v>
          </cell>
          <cell r="CE2152" t="str">
            <v>06-15853448</v>
          </cell>
          <cell r="CH2152" t="str">
            <v>Op eigen verzoek</v>
          </cell>
          <cell r="CL2152" t="str">
            <v>Indiensttreding</v>
          </cell>
          <cell r="CN2152">
            <v>0</v>
          </cell>
          <cell r="CO2152">
            <v>0</v>
          </cell>
          <cell r="CP2152">
            <v>0</v>
          </cell>
          <cell r="CQ2152">
            <v>0</v>
          </cell>
          <cell r="CR2152">
            <v>0</v>
          </cell>
          <cell r="CS2152">
            <v>0</v>
          </cell>
          <cell r="CT2152">
            <v>0</v>
          </cell>
          <cell r="CU2152">
            <v>0</v>
          </cell>
          <cell r="CV2152">
            <v>0</v>
          </cell>
          <cell r="CW2152" t="str">
            <v>iPad 9,7 32GB Smartcase € 382,85 OVERNAME</v>
          </cell>
        </row>
        <row r="2153">
          <cell r="A2153" t="str">
            <v>22990</v>
          </cell>
          <cell r="B2153" t="str">
            <v>Lenn</v>
          </cell>
          <cell r="C2153" t="str">
            <v>Houbiers</v>
          </cell>
          <cell r="D2153">
            <v>43724</v>
          </cell>
          <cell r="E2153">
            <v>43724</v>
          </cell>
          <cell r="G2153" t="str">
            <v>Maastricht Airport</v>
          </cell>
          <cell r="H2153">
            <v>0.5</v>
          </cell>
          <cell r="I2153">
            <v>2350</v>
          </cell>
          <cell r="J2153" t="str">
            <v>Personeelslid</v>
          </cell>
          <cell r="K2153" t="str">
            <v>Werkstudent</v>
          </cell>
          <cell r="L2153" t="str">
            <v>Accountancy &amp; Bedrijfsadvies</v>
          </cell>
          <cell r="M2153" t="str">
            <v>A&amp;B</v>
          </cell>
          <cell r="N2153" t="str">
            <v>1700</v>
          </cell>
          <cell r="O2153" t="str">
            <v>496</v>
          </cell>
          <cell r="P2153" t="str">
            <v>Financieel Analist (werkstudent)</v>
          </cell>
          <cell r="Q2153" t="str">
            <v>3</v>
          </cell>
          <cell r="R2153" t="str">
            <v>Man</v>
          </cell>
          <cell r="S2153">
            <v>35292</v>
          </cell>
          <cell r="T2153" t="str">
            <v>BDO Accountants &amp; Belastingadviseurs B.V.</v>
          </cell>
          <cell r="U2153" t="str">
            <v>Medewerkers A&amp;B Zuid-Oost B1</v>
          </cell>
          <cell r="V2153">
            <v>44227</v>
          </cell>
          <cell r="W2153" t="str">
            <v>Bepaalde tijd</v>
          </cell>
          <cell r="Y2153" t="str">
            <v>PC Zuid-Oost</v>
          </cell>
          <cell r="Z2153" t="str">
            <v>Houbiers</v>
          </cell>
          <cell r="AB2153" t="str">
            <v>L.M.A.A.</v>
          </cell>
          <cell r="AD2153" t="str">
            <v>Houbiers</v>
          </cell>
          <cell r="AE2153" t="str">
            <v>Statensingel 138 3</v>
          </cell>
          <cell r="AG2153" t="str">
            <v>6217 KH  MAASTRICHT</v>
          </cell>
          <cell r="AJ2153" t="str">
            <v>224430580</v>
          </cell>
          <cell r="AL2153" t="str">
            <v>dhr. L.M.A.A. Houbiers</v>
          </cell>
          <cell r="AM2153">
            <v>20</v>
          </cell>
          <cell r="AN2153" t="str">
            <v>N</v>
          </cell>
          <cell r="AO2153" t="str">
            <v>Lenn.Houbiers@bdo.nl</v>
          </cell>
          <cell r="AP2153" t="str">
            <v>06-37392561</v>
          </cell>
          <cell r="AQ2153" t="str">
            <v>06-37392561</v>
          </cell>
          <cell r="AR2153" t="str">
            <v>Pensioenregeling A</v>
          </cell>
          <cell r="AS2153">
            <v>43709</v>
          </cell>
          <cell r="AU2153">
            <v>18.25</v>
          </cell>
          <cell r="AV2153" t="str">
            <v>02</v>
          </cell>
          <cell r="AW2153" t="str">
            <v>Basis CAO BDO</v>
          </cell>
          <cell r="AX2153">
            <v>43922</v>
          </cell>
          <cell r="BE2153" t="str">
            <v>9000100519</v>
          </cell>
          <cell r="BG2153">
            <v>43922</v>
          </cell>
          <cell r="BI2153" t="str">
            <v>J</v>
          </cell>
          <cell r="BJ2153" t="str">
            <v>J</v>
          </cell>
          <cell r="BK2153" t="str">
            <v>N</v>
          </cell>
          <cell r="BN2153" t="str">
            <v>Ongehuwd</v>
          </cell>
          <cell r="BV2153" t="str">
            <v>N</v>
          </cell>
          <cell r="BW2153" t="str">
            <v>N</v>
          </cell>
          <cell r="BX2153" t="str">
            <v>N</v>
          </cell>
          <cell r="BZ2153" t="str">
            <v>Nederlandse</v>
          </cell>
          <cell r="CA2153" t="str">
            <v>NL</v>
          </cell>
          <cell r="CC2153" t="str">
            <v>lennhoubiers@gmail.com</v>
          </cell>
          <cell r="CD2153" t="str">
            <v>+31433508852</v>
          </cell>
          <cell r="CL2153" t="str">
            <v>Indiensttreding</v>
          </cell>
          <cell r="CN2153">
            <v>0</v>
          </cell>
          <cell r="CO2153">
            <v>0</v>
          </cell>
          <cell r="CP2153">
            <v>0</v>
          </cell>
          <cell r="CQ2153">
            <v>0</v>
          </cell>
          <cell r="CR2153">
            <v>0</v>
          </cell>
          <cell r="CS2153">
            <v>0</v>
          </cell>
          <cell r="CT2153">
            <v>0</v>
          </cell>
          <cell r="CU2153">
            <v>0</v>
          </cell>
          <cell r="CV2153">
            <v>0</v>
          </cell>
          <cell r="CW2153">
            <v>0</v>
          </cell>
        </row>
        <row r="2154">
          <cell r="A2154" t="str">
            <v>17263</v>
          </cell>
          <cell r="B2154" t="str">
            <v>Sharissa</v>
          </cell>
          <cell r="C2154" t="str">
            <v>Pietersen</v>
          </cell>
          <cell r="D2154">
            <v>42303</v>
          </cell>
          <cell r="E2154">
            <v>43831</v>
          </cell>
          <cell r="G2154" t="str">
            <v>Amstelveen</v>
          </cell>
          <cell r="H2154">
            <v>1</v>
          </cell>
          <cell r="I2154">
            <v>2725</v>
          </cell>
          <cell r="J2154" t="str">
            <v>Personeelslid</v>
          </cell>
          <cell r="K2154" t="str">
            <v>Medewerker</v>
          </cell>
          <cell r="L2154" t="str">
            <v>Ondersteuning</v>
          </cell>
          <cell r="M2154" t="str">
            <v>Ondersteuning</v>
          </cell>
          <cell r="N2154" t="str">
            <v>11900</v>
          </cell>
          <cell r="O2154" t="str">
            <v>514</v>
          </cell>
          <cell r="P2154" t="str">
            <v>Management Assistent</v>
          </cell>
          <cell r="Q2154" t="str">
            <v>E</v>
          </cell>
          <cell r="R2154" t="str">
            <v>Vrouw</v>
          </cell>
          <cell r="S2154">
            <v>32039</v>
          </cell>
          <cell r="T2154" t="str">
            <v>BDO Accountants &amp; Belastingadviseurs B.V.</v>
          </cell>
          <cell r="U2154" t="str">
            <v>Medewerkers A&amp;A IT Audit A</v>
          </cell>
          <cell r="W2154" t="str">
            <v>Onbepaalde tijd</v>
          </cell>
          <cell r="Y2154" t="str">
            <v>IT Audit</v>
          </cell>
          <cell r="Z2154" t="str">
            <v>Pietersen</v>
          </cell>
          <cell r="AB2154" t="str">
            <v>S.</v>
          </cell>
          <cell r="AD2154" t="str">
            <v>Pietersen</v>
          </cell>
          <cell r="AE2154" t="str">
            <v>Parnassialaan 177</v>
          </cell>
          <cell r="AG2154" t="str">
            <v>8245 HD  LELYSTAD</v>
          </cell>
          <cell r="AJ2154" t="str">
            <v>018470841</v>
          </cell>
          <cell r="AL2154" t="str">
            <v>mevr. S. Pietersen</v>
          </cell>
          <cell r="AM2154">
            <v>40</v>
          </cell>
          <cell r="AN2154" t="str">
            <v>N</v>
          </cell>
          <cell r="AO2154" t="str">
            <v>Sharissa.Pietersen@bdo.nl</v>
          </cell>
          <cell r="AP2154" t="str">
            <v>06-82846180</v>
          </cell>
          <cell r="AQ2154" t="str">
            <v>06-82846180</v>
          </cell>
          <cell r="AR2154" t="str">
            <v>Pensioenregeling A</v>
          </cell>
          <cell r="AS2154">
            <v>42278</v>
          </cell>
          <cell r="AU2154">
            <v>20.25</v>
          </cell>
          <cell r="AV2154" t="str">
            <v>02</v>
          </cell>
          <cell r="AW2154" t="str">
            <v>Basis CAO BDO</v>
          </cell>
          <cell r="AX2154">
            <v>43831</v>
          </cell>
          <cell r="BE2154" t="str">
            <v>9000000914</v>
          </cell>
          <cell r="BG2154">
            <v>43831</v>
          </cell>
          <cell r="BI2154" t="str">
            <v>J</v>
          </cell>
          <cell r="BJ2154" t="str">
            <v>J</v>
          </cell>
          <cell r="BK2154" t="str">
            <v>N</v>
          </cell>
          <cell r="BN2154" t="str">
            <v>Ongehuwd</v>
          </cell>
          <cell r="BR2154">
            <v>202002</v>
          </cell>
          <cell r="BS2154">
            <v>202002</v>
          </cell>
          <cell r="BV2154" t="str">
            <v>N</v>
          </cell>
          <cell r="BW2154" t="str">
            <v>N</v>
          </cell>
          <cell r="BX2154" t="str">
            <v>J</v>
          </cell>
          <cell r="BZ2154" t="str">
            <v>Nederlandse</v>
          </cell>
          <cell r="CA2154" t="str">
            <v>NL</v>
          </cell>
          <cell r="CB2154" t="str">
            <v>06-82846180</v>
          </cell>
          <cell r="CD2154" t="str">
            <v>+31205432169</v>
          </cell>
          <cell r="CE2154" t="str">
            <v>06-82846180</v>
          </cell>
          <cell r="CL2154" t="str">
            <v>Leeg</v>
          </cell>
          <cell r="CN2154">
            <v>0</v>
          </cell>
          <cell r="CO2154">
            <v>0</v>
          </cell>
          <cell r="CP2154">
            <v>0</v>
          </cell>
          <cell r="CQ2154">
            <v>0</v>
          </cell>
          <cell r="CR2154">
            <v>0</v>
          </cell>
          <cell r="CS2154">
            <v>0</v>
          </cell>
          <cell r="CT2154">
            <v>0</v>
          </cell>
          <cell r="CU2154">
            <v>0</v>
          </cell>
          <cell r="CV2154">
            <v>0</v>
          </cell>
          <cell r="CW2154" t="str">
            <v>Thuiswerkplek € 399,80</v>
          </cell>
        </row>
        <row r="2155">
          <cell r="A2155" t="str">
            <v>21352</v>
          </cell>
          <cell r="B2155" t="str">
            <v>Zainab</v>
          </cell>
          <cell r="C2155" t="str">
            <v>Laoukili</v>
          </cell>
          <cell r="D2155">
            <v>43344</v>
          </cell>
          <cell r="E2155">
            <v>43344</v>
          </cell>
          <cell r="G2155" t="str">
            <v>Amstelveen</v>
          </cell>
          <cell r="H2155">
            <v>1</v>
          </cell>
          <cell r="I2155">
            <v>2610</v>
          </cell>
          <cell r="J2155" t="str">
            <v>Personeelslid</v>
          </cell>
          <cell r="K2155" t="str">
            <v>Medewerker</v>
          </cell>
          <cell r="L2155" t="str">
            <v>Audit &amp; Assurance</v>
          </cell>
          <cell r="M2155" t="str">
            <v>A&amp;A</v>
          </cell>
          <cell r="N2155" t="str">
            <v>10900</v>
          </cell>
          <cell r="O2155" t="str">
            <v>146</v>
          </cell>
          <cell r="P2155" t="str">
            <v>Jr. IT Auditor</v>
          </cell>
          <cell r="Q2155" t="str">
            <v>3</v>
          </cell>
          <cell r="R2155" t="str">
            <v>Vrouw</v>
          </cell>
          <cell r="S2155">
            <v>34214</v>
          </cell>
          <cell r="T2155" t="str">
            <v>BDO Audit &amp; Assurance B.V.</v>
          </cell>
          <cell r="U2155" t="str">
            <v>Medewerkers A&amp;A IT Audit A</v>
          </cell>
          <cell r="W2155" t="str">
            <v>Onbepaalde tijd</v>
          </cell>
          <cell r="Y2155" t="str">
            <v>IT Audit</v>
          </cell>
          <cell r="Z2155" t="str">
            <v>Laoukili</v>
          </cell>
          <cell r="AB2155" t="str">
            <v>Z.</v>
          </cell>
          <cell r="AD2155" t="str">
            <v>Laoukili</v>
          </cell>
          <cell r="AE2155" t="str">
            <v>Gelderse Hoek 57</v>
          </cell>
          <cell r="AG2155" t="str">
            <v>8223 ZD  LELYSTAD</v>
          </cell>
          <cell r="AJ2155" t="str">
            <v>213660842</v>
          </cell>
          <cell r="AL2155" t="str">
            <v>mevr. Z. Laoukili</v>
          </cell>
          <cell r="AM2155">
            <v>40</v>
          </cell>
          <cell r="AN2155" t="str">
            <v>N</v>
          </cell>
          <cell r="AO2155" t="str">
            <v>Zainab.Laoukili@bdo.nl</v>
          </cell>
          <cell r="AP2155" t="str">
            <v>06-36478708</v>
          </cell>
          <cell r="AQ2155" t="str">
            <v>06-36478708</v>
          </cell>
          <cell r="AR2155" t="str">
            <v>Pensioenregeling A</v>
          </cell>
          <cell r="AS2155">
            <v>43344</v>
          </cell>
          <cell r="AU2155">
            <v>-36</v>
          </cell>
          <cell r="AV2155" t="str">
            <v>02</v>
          </cell>
          <cell r="AW2155" t="str">
            <v>Basis CAO BDO</v>
          </cell>
          <cell r="AX2155">
            <v>43709</v>
          </cell>
          <cell r="BE2155" t="str">
            <v>9000000914</v>
          </cell>
          <cell r="BG2155">
            <v>43709</v>
          </cell>
          <cell r="BI2155" t="str">
            <v>J</v>
          </cell>
          <cell r="BJ2155" t="str">
            <v>J</v>
          </cell>
          <cell r="BK2155" t="str">
            <v>N</v>
          </cell>
          <cell r="BN2155" t="str">
            <v>Ongehuwd</v>
          </cell>
          <cell r="BR2155">
            <v>201836</v>
          </cell>
          <cell r="BS2155">
            <v>201836</v>
          </cell>
          <cell r="BV2155" t="str">
            <v>N</v>
          </cell>
          <cell r="BW2155" t="str">
            <v>N</v>
          </cell>
          <cell r="BX2155" t="str">
            <v>J</v>
          </cell>
          <cell r="BZ2155" t="str">
            <v>Nederlandse</v>
          </cell>
          <cell r="CA2155" t="str">
            <v>NL</v>
          </cell>
          <cell r="CB2155" t="str">
            <v>06-15614668</v>
          </cell>
          <cell r="CC2155" t="str">
            <v>zainab.laoukili@gmail.com</v>
          </cell>
          <cell r="CD2155" t="str">
            <v>+31203634242</v>
          </cell>
          <cell r="CE2155" t="str">
            <v>06-15614668</v>
          </cell>
          <cell r="CL2155" t="str">
            <v>Indiensttreding</v>
          </cell>
          <cell r="CN2155">
            <v>0</v>
          </cell>
          <cell r="CO2155">
            <v>0</v>
          </cell>
          <cell r="CP2155">
            <v>0</v>
          </cell>
          <cell r="CQ2155">
            <v>0</v>
          </cell>
          <cell r="CR2155">
            <v>0</v>
          </cell>
          <cell r="CS2155">
            <v>0</v>
          </cell>
          <cell r="CT2155">
            <v>0</v>
          </cell>
          <cell r="CU2155">
            <v>0</v>
          </cell>
          <cell r="CV2155">
            <v>0</v>
          </cell>
          <cell r="CW2155" t="str">
            <v>iPad 9,7 32GB Smartcase € 382,85</v>
          </cell>
        </row>
        <row r="2156">
          <cell r="A2156" t="str">
            <v>22339</v>
          </cell>
          <cell r="B2156" t="str">
            <v>Rutger</v>
          </cell>
          <cell r="C2156" t="str">
            <v>Zoontjens</v>
          </cell>
          <cell r="D2156">
            <v>43514</v>
          </cell>
          <cell r="E2156">
            <v>43514</v>
          </cell>
          <cell r="G2156" t="str">
            <v>Tilburg</v>
          </cell>
          <cell r="H2156">
            <v>1</v>
          </cell>
          <cell r="I2156">
            <v>2850</v>
          </cell>
          <cell r="J2156" t="str">
            <v>Personeelslid</v>
          </cell>
          <cell r="K2156" t="str">
            <v>Medewerker</v>
          </cell>
          <cell r="L2156" t="str">
            <v>Audit &amp; Assurance</v>
          </cell>
          <cell r="M2156" t="str">
            <v>A&amp;A</v>
          </cell>
          <cell r="N2156" t="str">
            <v>10900</v>
          </cell>
          <cell r="O2156" t="str">
            <v>141</v>
          </cell>
          <cell r="P2156" t="str">
            <v>Jr. IT Auditor</v>
          </cell>
          <cell r="Q2156" t="str">
            <v>4</v>
          </cell>
          <cell r="R2156" t="str">
            <v>Man</v>
          </cell>
          <cell r="S2156">
            <v>34558</v>
          </cell>
          <cell r="T2156" t="str">
            <v>BDO Audit &amp; Assurance B.V.</v>
          </cell>
          <cell r="U2156" t="str">
            <v>Medewerkers A&amp;A IT Audit</v>
          </cell>
          <cell r="W2156" t="str">
            <v>Onbepaalde tijd</v>
          </cell>
          <cell r="Y2156" t="str">
            <v>IT Audit</v>
          </cell>
          <cell r="Z2156" t="str">
            <v>Zoontjens</v>
          </cell>
          <cell r="AB2156" t="str">
            <v>R.</v>
          </cell>
          <cell r="AD2156" t="str">
            <v>Zoontjens</v>
          </cell>
          <cell r="AE2156" t="str">
            <v>Piusstraat 281</v>
          </cell>
          <cell r="AG2156" t="str">
            <v>5038 XJ  TILBURG</v>
          </cell>
          <cell r="AJ2156" t="str">
            <v>217455049</v>
          </cell>
          <cell r="AL2156" t="str">
            <v>dhr. R. Zoontjens</v>
          </cell>
          <cell r="AM2156">
            <v>40</v>
          </cell>
          <cell r="AN2156" t="str">
            <v>N</v>
          </cell>
          <cell r="AO2156" t="str">
            <v>Rutger.Zoontjens@bdo.nl</v>
          </cell>
          <cell r="AP2156" t="str">
            <v>06-10967439</v>
          </cell>
          <cell r="AQ2156" t="str">
            <v>06-10967439</v>
          </cell>
          <cell r="AR2156" t="str">
            <v>Pensioenregeling A</v>
          </cell>
          <cell r="AS2156">
            <v>43497</v>
          </cell>
          <cell r="AU2156">
            <v>11</v>
          </cell>
          <cell r="AV2156" t="str">
            <v>02</v>
          </cell>
          <cell r="AW2156" t="str">
            <v>Basis CAO BDO</v>
          </cell>
          <cell r="AX2156">
            <v>43862</v>
          </cell>
          <cell r="BE2156" t="str">
            <v>9000000913</v>
          </cell>
          <cell r="BG2156">
            <v>44013</v>
          </cell>
          <cell r="BH2156" t="str">
            <v>MSc</v>
          </cell>
          <cell r="BI2156" t="str">
            <v>J</v>
          </cell>
          <cell r="BJ2156" t="str">
            <v>J</v>
          </cell>
          <cell r="BK2156" t="str">
            <v>N</v>
          </cell>
          <cell r="BN2156" t="str">
            <v>Ongehuwd</v>
          </cell>
          <cell r="BR2156">
            <v>201908</v>
          </cell>
          <cell r="BS2156">
            <v>201908</v>
          </cell>
          <cell r="BV2156" t="str">
            <v>N</v>
          </cell>
          <cell r="BW2156" t="str">
            <v>N</v>
          </cell>
          <cell r="BX2156" t="str">
            <v>J</v>
          </cell>
          <cell r="BZ2156" t="str">
            <v>Nederlandse</v>
          </cell>
          <cell r="CA2156" t="str">
            <v>NL</v>
          </cell>
          <cell r="CB2156" t="str">
            <v>06-10967439</v>
          </cell>
          <cell r="CC2156" t="str">
            <v>rutgerzoontjens@gmail.com</v>
          </cell>
          <cell r="CD2156" t="str">
            <v>+31135940238</v>
          </cell>
          <cell r="CE2156" t="str">
            <v>06-10967439</v>
          </cell>
          <cell r="CL2156" t="str">
            <v>Indiensttreding</v>
          </cell>
          <cell r="CN2156">
            <v>0</v>
          </cell>
          <cell r="CO2156">
            <v>0</v>
          </cell>
          <cell r="CP2156">
            <v>0</v>
          </cell>
          <cell r="CQ2156">
            <v>0</v>
          </cell>
          <cell r="CR2156">
            <v>0</v>
          </cell>
          <cell r="CS2156">
            <v>0</v>
          </cell>
          <cell r="CT2156">
            <v>0</v>
          </cell>
          <cell r="CU2156">
            <v>0</v>
          </cell>
          <cell r="CV2156">
            <v>0</v>
          </cell>
          <cell r="CW2156" t="str">
            <v>Thuiswerkplek € 399,80</v>
          </cell>
        </row>
        <row r="2157">
          <cell r="A2157" t="str">
            <v>22298</v>
          </cell>
          <cell r="B2157" t="str">
            <v>Ron</v>
          </cell>
          <cell r="C2157" t="str">
            <v>van Lieshout</v>
          </cell>
          <cell r="D2157">
            <v>43497</v>
          </cell>
          <cell r="E2157">
            <v>43709</v>
          </cell>
          <cell r="G2157" t="str">
            <v>Eindhoven</v>
          </cell>
          <cell r="H2157">
            <v>1</v>
          </cell>
          <cell r="I2157">
            <v>2400</v>
          </cell>
          <cell r="J2157" t="str">
            <v>Personeelslid</v>
          </cell>
          <cell r="K2157" t="str">
            <v>Medewerker</v>
          </cell>
          <cell r="L2157" t="str">
            <v>Audit &amp; Assurance</v>
          </cell>
          <cell r="M2157" t="str">
            <v>A&amp;A</v>
          </cell>
          <cell r="N2157" t="str">
            <v>10900</v>
          </cell>
          <cell r="O2157" t="str">
            <v>146</v>
          </cell>
          <cell r="P2157" t="str">
            <v>Jr. IT Auditor</v>
          </cell>
          <cell r="Q2157" t="str">
            <v>3</v>
          </cell>
          <cell r="R2157" t="str">
            <v>Man</v>
          </cell>
          <cell r="S2157">
            <v>33519</v>
          </cell>
          <cell r="T2157" t="str">
            <v>BDO Audit &amp; Assurance B.V.</v>
          </cell>
          <cell r="U2157" t="str">
            <v>Medewerkers A&amp;A IT Audit</v>
          </cell>
          <cell r="W2157" t="str">
            <v>Onbepaalde tijd</v>
          </cell>
          <cell r="Y2157" t="str">
            <v>IT Audit</v>
          </cell>
          <cell r="Z2157" t="str">
            <v>Lieshout</v>
          </cell>
          <cell r="AA2157" t="str">
            <v>van</v>
          </cell>
          <cell r="AB2157" t="str">
            <v>R.</v>
          </cell>
          <cell r="AC2157" t="str">
            <v>van</v>
          </cell>
          <cell r="AD2157" t="str">
            <v>Lieshout</v>
          </cell>
          <cell r="AE2157" t="str">
            <v>Koolstraat 9</v>
          </cell>
          <cell r="AG2157" t="str">
            <v>5708 ZM  HELMOND</v>
          </cell>
          <cell r="AJ2157" t="str">
            <v>207470522</v>
          </cell>
          <cell r="AL2157" t="str">
            <v>dhr. R. van Lieshout</v>
          </cell>
          <cell r="AM2157">
            <v>40</v>
          </cell>
          <cell r="AN2157" t="str">
            <v>N</v>
          </cell>
          <cell r="AO2157" t="str">
            <v>Ron.van.Lieshout@bdo.nl</v>
          </cell>
          <cell r="AP2157" t="str">
            <v>06-51624742</v>
          </cell>
          <cell r="AQ2157" t="str">
            <v>06-51624742</v>
          </cell>
          <cell r="AR2157" t="str">
            <v>Pensioenregeling A</v>
          </cell>
          <cell r="AS2157">
            <v>43497</v>
          </cell>
          <cell r="AU2157">
            <v>45</v>
          </cell>
          <cell r="AV2157" t="str">
            <v>02</v>
          </cell>
          <cell r="AW2157" t="str">
            <v>Basis CAO BDO</v>
          </cell>
          <cell r="AX2157">
            <v>44013</v>
          </cell>
          <cell r="BE2157" t="str">
            <v>9000000913</v>
          </cell>
          <cell r="BG2157">
            <v>44013</v>
          </cell>
          <cell r="BI2157" t="str">
            <v>J</v>
          </cell>
          <cell r="BJ2157" t="str">
            <v>J</v>
          </cell>
          <cell r="BK2157" t="str">
            <v>N</v>
          </cell>
          <cell r="BN2157" t="str">
            <v>Samenwonend</v>
          </cell>
          <cell r="BQ2157" t="str">
            <v>Philippart</v>
          </cell>
          <cell r="BR2157">
            <v>201936</v>
          </cell>
          <cell r="BS2157">
            <v>201936</v>
          </cell>
          <cell r="BV2157" t="str">
            <v>N</v>
          </cell>
          <cell r="BW2157" t="str">
            <v>N</v>
          </cell>
          <cell r="BX2157" t="str">
            <v>J</v>
          </cell>
          <cell r="BZ2157" t="str">
            <v>Nederlandse</v>
          </cell>
          <cell r="CA2157" t="str">
            <v>NL</v>
          </cell>
          <cell r="CB2157" t="str">
            <v>06-51624742</v>
          </cell>
          <cell r="CC2157" t="str">
            <v>ron.v.lieshout@gmail.com</v>
          </cell>
          <cell r="CD2157" t="str">
            <v>+31402698330</v>
          </cell>
          <cell r="CE2157" t="str">
            <v>06-51624742</v>
          </cell>
          <cell r="CF2157" t="str">
            <v>Philippart</v>
          </cell>
          <cell r="CG2157" t="str">
            <v>L.C.</v>
          </cell>
          <cell r="CL2157" t="str">
            <v>Overplaatsing</v>
          </cell>
          <cell r="CN2157">
            <v>0</v>
          </cell>
          <cell r="CO2157">
            <v>0</v>
          </cell>
          <cell r="CP2157">
            <v>0</v>
          </cell>
          <cell r="CQ2157">
            <v>0</v>
          </cell>
          <cell r="CR2157">
            <v>0</v>
          </cell>
          <cell r="CS2157">
            <v>0</v>
          </cell>
          <cell r="CT2157">
            <v>0</v>
          </cell>
          <cell r="CU2157">
            <v>0</v>
          </cell>
          <cell r="CV2157">
            <v>0</v>
          </cell>
          <cell r="CW2157" t="str">
            <v>Galaxy Tab A  Smartcase € 384,90</v>
          </cell>
        </row>
        <row r="2158">
          <cell r="A2158" t="str">
            <v>22184</v>
          </cell>
          <cell r="B2158" t="str">
            <v>Mateus</v>
          </cell>
          <cell r="C2158" t="str">
            <v>da Cunha Soares</v>
          </cell>
          <cell r="D2158">
            <v>43497</v>
          </cell>
          <cell r="E2158">
            <v>43497</v>
          </cell>
          <cell r="G2158" t="str">
            <v>Utrecht</v>
          </cell>
          <cell r="H2158">
            <v>1</v>
          </cell>
          <cell r="I2158">
            <v>3788</v>
          </cell>
          <cell r="J2158" t="str">
            <v>Personeelslid</v>
          </cell>
          <cell r="K2158" t="str">
            <v>Medewerker</v>
          </cell>
          <cell r="L2158" t="str">
            <v>Audit &amp; Assurance</v>
          </cell>
          <cell r="M2158" t="str">
            <v>A&amp;A</v>
          </cell>
          <cell r="N2158" t="str">
            <v>10900</v>
          </cell>
          <cell r="O2158" t="str">
            <v>144</v>
          </cell>
          <cell r="P2158" t="str">
            <v>Junior Adviseur</v>
          </cell>
          <cell r="Q2158" t="str">
            <v>4</v>
          </cell>
          <cell r="R2158" t="str">
            <v>Man</v>
          </cell>
          <cell r="S2158">
            <v>33880</v>
          </cell>
          <cell r="T2158" t="str">
            <v>BDO Audit &amp; Assurance B.V.</v>
          </cell>
          <cell r="U2158" t="str">
            <v>Medewerkers A&amp;A IT Audit</v>
          </cell>
          <cell r="W2158" t="str">
            <v>Onbepaalde tijd</v>
          </cell>
          <cell r="Y2158" t="str">
            <v>IT Audit</v>
          </cell>
          <cell r="Z2158" t="str">
            <v>Cunha Soares</v>
          </cell>
          <cell r="AA2158" t="str">
            <v>da</v>
          </cell>
          <cell r="AB2158" t="str">
            <v>M.R.</v>
          </cell>
          <cell r="AC2158" t="str">
            <v>da</v>
          </cell>
          <cell r="AD2158" t="str">
            <v>Cunha Soares</v>
          </cell>
          <cell r="AE2158" t="str">
            <v>Vliegend Hertlaan 1-249</v>
          </cell>
          <cell r="AG2158" t="str">
            <v>3526 KT  UTRECHT</v>
          </cell>
          <cell r="AJ2158" t="str">
            <v>525877198</v>
          </cell>
          <cell r="AL2158" t="str">
            <v>dhr. M.R. da Cunha Soares</v>
          </cell>
          <cell r="AM2158">
            <v>40</v>
          </cell>
          <cell r="AN2158" t="str">
            <v>N</v>
          </cell>
          <cell r="AO2158" t="str">
            <v>Mateus.Riad@bdo.nl</v>
          </cell>
          <cell r="AP2158" t="str">
            <v>+31628581335</v>
          </cell>
          <cell r="AQ2158" t="str">
            <v>+31628581335</v>
          </cell>
          <cell r="AR2158" t="str">
            <v>Pensioenregeling A</v>
          </cell>
          <cell r="AS2158">
            <v>43497</v>
          </cell>
          <cell r="AU2158">
            <v>80</v>
          </cell>
          <cell r="AV2158" t="str">
            <v>02</v>
          </cell>
          <cell r="AW2158" t="str">
            <v>Basis CAO BDO</v>
          </cell>
          <cell r="AX2158">
            <v>43862</v>
          </cell>
          <cell r="BE2158" t="str">
            <v>9000000913</v>
          </cell>
          <cell r="BG2158">
            <v>43862</v>
          </cell>
          <cell r="BI2158" t="str">
            <v>J</v>
          </cell>
          <cell r="BJ2158" t="str">
            <v>J</v>
          </cell>
          <cell r="BK2158" t="str">
            <v>N</v>
          </cell>
          <cell r="BN2158" t="str">
            <v>Ongehuwd</v>
          </cell>
          <cell r="BR2158">
            <v>201905</v>
          </cell>
          <cell r="BS2158">
            <v>201905</v>
          </cell>
          <cell r="BV2158" t="str">
            <v>N</v>
          </cell>
          <cell r="BW2158" t="str">
            <v>N</v>
          </cell>
          <cell r="BX2158" t="str">
            <v>J</v>
          </cell>
          <cell r="BZ2158" t="str">
            <v>Braziliaanse</v>
          </cell>
          <cell r="CA2158" t="str">
            <v>BR</v>
          </cell>
          <cell r="CB2158" t="str">
            <v>55551980228236</v>
          </cell>
          <cell r="CC2158" t="str">
            <v>mateusriad@gmail.com</v>
          </cell>
          <cell r="CD2158" t="str">
            <v>+31306336303</v>
          </cell>
          <cell r="CE2158" t="str">
            <v>55551980228236</v>
          </cell>
          <cell r="CL2158" t="str">
            <v>Indiensttreding</v>
          </cell>
          <cell r="CN2158">
            <v>0</v>
          </cell>
          <cell r="CO2158">
            <v>0</v>
          </cell>
          <cell r="CP2158">
            <v>0</v>
          </cell>
          <cell r="CQ2158">
            <v>0</v>
          </cell>
          <cell r="CR2158">
            <v>0</v>
          </cell>
          <cell r="CS2158">
            <v>0</v>
          </cell>
          <cell r="CT2158">
            <v>0</v>
          </cell>
          <cell r="CU2158">
            <v>0</v>
          </cell>
          <cell r="CV2158">
            <v>0</v>
          </cell>
          <cell r="CW2158">
            <v>0</v>
          </cell>
        </row>
        <row r="2159">
          <cell r="A2159" t="str">
            <v>22687</v>
          </cell>
          <cell r="B2159" t="str">
            <v>Vera</v>
          </cell>
          <cell r="C2159" t="str">
            <v>van Oorschot</v>
          </cell>
          <cell r="D2159">
            <v>43709</v>
          </cell>
          <cell r="E2159">
            <v>43709</v>
          </cell>
          <cell r="G2159" t="str">
            <v>Eindhoven</v>
          </cell>
          <cell r="H2159">
            <v>1</v>
          </cell>
          <cell r="I2159">
            <v>2400</v>
          </cell>
          <cell r="J2159" t="str">
            <v>Personeelslid</v>
          </cell>
          <cell r="K2159" t="str">
            <v>Medewerker</v>
          </cell>
          <cell r="L2159" t="str">
            <v>Audit &amp; Assurance</v>
          </cell>
          <cell r="M2159" t="str">
            <v>A&amp;A</v>
          </cell>
          <cell r="N2159" t="str">
            <v>10900</v>
          </cell>
          <cell r="O2159" t="str">
            <v>146</v>
          </cell>
          <cell r="P2159" t="str">
            <v>Jr. IT Auditor</v>
          </cell>
          <cell r="Q2159" t="str">
            <v>3</v>
          </cell>
          <cell r="R2159" t="str">
            <v>Vrouw</v>
          </cell>
          <cell r="S2159">
            <v>35114</v>
          </cell>
          <cell r="T2159" t="str">
            <v>BDO Audit &amp; Assurance B.V.</v>
          </cell>
          <cell r="U2159" t="str">
            <v>Medewerkers A&amp;A IT Audit</v>
          </cell>
          <cell r="W2159" t="str">
            <v>Onbepaalde tijd</v>
          </cell>
          <cell r="Y2159" t="str">
            <v>IT Audit</v>
          </cell>
          <cell r="Z2159" t="str">
            <v>Oorschot</v>
          </cell>
          <cell r="AA2159" t="str">
            <v>van</v>
          </cell>
          <cell r="AB2159" t="str">
            <v>V.A.E.</v>
          </cell>
          <cell r="AC2159" t="str">
            <v>van</v>
          </cell>
          <cell r="AD2159" t="str">
            <v>Oorschot</v>
          </cell>
          <cell r="AE2159" t="str">
            <v>Maijweg 5 A</v>
          </cell>
          <cell r="AG2159" t="str">
            <v>5211 AA  'S-HERTOGENBOSCH</v>
          </cell>
          <cell r="AJ2159" t="str">
            <v>222872913</v>
          </cell>
          <cell r="AL2159" t="str">
            <v>mevr. V.A.E. van Oorschot</v>
          </cell>
          <cell r="AM2159">
            <v>40</v>
          </cell>
          <cell r="AN2159" t="str">
            <v>N</v>
          </cell>
          <cell r="AO2159" t="str">
            <v>Vera.van.Oorschot@bdo.nl</v>
          </cell>
          <cell r="AP2159" t="str">
            <v>06-29744339</v>
          </cell>
          <cell r="AQ2159" t="str">
            <v>06-29744339</v>
          </cell>
          <cell r="AR2159" t="str">
            <v>Pensioenregeling A</v>
          </cell>
          <cell r="AS2159">
            <v>43709</v>
          </cell>
          <cell r="AU2159">
            <v>43.25</v>
          </cell>
          <cell r="AV2159" t="str">
            <v>02</v>
          </cell>
          <cell r="AW2159" t="str">
            <v>Basis CAO BDO</v>
          </cell>
          <cell r="AX2159">
            <v>44013</v>
          </cell>
          <cell r="BE2159" t="str">
            <v>9000000913</v>
          </cell>
          <cell r="BG2159">
            <v>44013</v>
          </cell>
          <cell r="BI2159" t="str">
            <v>J</v>
          </cell>
          <cell r="BJ2159" t="str">
            <v>J</v>
          </cell>
          <cell r="BK2159" t="str">
            <v>N</v>
          </cell>
          <cell r="BN2159" t="str">
            <v>Ongehuwd</v>
          </cell>
          <cell r="BR2159">
            <v>201936</v>
          </cell>
          <cell r="BS2159">
            <v>201936</v>
          </cell>
          <cell r="BV2159" t="str">
            <v>N</v>
          </cell>
          <cell r="BW2159" t="str">
            <v>N</v>
          </cell>
          <cell r="BX2159" t="str">
            <v>J</v>
          </cell>
          <cell r="BZ2159" t="str">
            <v>Nederlandse</v>
          </cell>
          <cell r="CA2159" t="str">
            <v>NL</v>
          </cell>
          <cell r="CB2159" t="str">
            <v>06-29744339</v>
          </cell>
          <cell r="CC2159" t="str">
            <v>vera_van_oorschot@hotmail.com</v>
          </cell>
          <cell r="CD2159" t="str">
            <v>+31402698241</v>
          </cell>
          <cell r="CE2159" t="str">
            <v>06-29744339</v>
          </cell>
          <cell r="CL2159" t="str">
            <v>Indiensttreding</v>
          </cell>
          <cell r="CN2159">
            <v>0</v>
          </cell>
          <cell r="CO2159">
            <v>0</v>
          </cell>
          <cell r="CP2159">
            <v>0</v>
          </cell>
          <cell r="CQ2159">
            <v>0</v>
          </cell>
          <cell r="CR2159">
            <v>0</v>
          </cell>
          <cell r="CS2159">
            <v>0</v>
          </cell>
          <cell r="CT2159">
            <v>0</v>
          </cell>
          <cell r="CU2159">
            <v>0</v>
          </cell>
          <cell r="CV2159">
            <v>0</v>
          </cell>
          <cell r="CW2159">
            <v>0</v>
          </cell>
        </row>
        <row r="2160">
          <cell r="A2160" t="str">
            <v>22891</v>
          </cell>
          <cell r="B2160" t="str">
            <v>Niek</v>
          </cell>
          <cell r="C2160" t="str">
            <v>Gosen</v>
          </cell>
          <cell r="D2160">
            <v>43739</v>
          </cell>
          <cell r="E2160">
            <v>43739</v>
          </cell>
          <cell r="G2160" t="str">
            <v>Hengelo</v>
          </cell>
          <cell r="H2160">
            <v>1</v>
          </cell>
          <cell r="I2160">
            <v>2650</v>
          </cell>
          <cell r="J2160" t="str">
            <v>Personeelslid</v>
          </cell>
          <cell r="K2160" t="str">
            <v>Medewerker</v>
          </cell>
          <cell r="L2160" t="str">
            <v>Audit &amp; Assurance</v>
          </cell>
          <cell r="M2160" t="str">
            <v>A&amp;A</v>
          </cell>
          <cell r="N2160" t="str">
            <v>10900</v>
          </cell>
          <cell r="O2160" t="str">
            <v>146</v>
          </cell>
          <cell r="P2160" t="str">
            <v>Jr. IT Auditor</v>
          </cell>
          <cell r="Q2160" t="str">
            <v>3</v>
          </cell>
          <cell r="R2160" t="str">
            <v>Man</v>
          </cell>
          <cell r="S2160">
            <v>35164</v>
          </cell>
          <cell r="T2160" t="str">
            <v>BDO Audit &amp; Assurance B.V.</v>
          </cell>
          <cell r="U2160" t="str">
            <v>Medewerkers A&amp;A IT Audit B</v>
          </cell>
          <cell r="W2160" t="str">
            <v>Onbepaalde tijd</v>
          </cell>
          <cell r="Y2160" t="str">
            <v>IT Audit</v>
          </cell>
          <cell r="Z2160" t="str">
            <v>Gosen</v>
          </cell>
          <cell r="AB2160" t="str">
            <v>N.</v>
          </cell>
          <cell r="AD2160" t="str">
            <v>Gosen</v>
          </cell>
          <cell r="AE2160" t="str">
            <v>St. Plechelmusplein 9 F</v>
          </cell>
          <cell r="AG2160" t="str">
            <v>7571 EG  OLDENZAAL</v>
          </cell>
          <cell r="AJ2160" t="str">
            <v>223620063</v>
          </cell>
          <cell r="AL2160" t="str">
            <v>N. Gosen MSc</v>
          </cell>
          <cell r="AM2160">
            <v>40</v>
          </cell>
          <cell r="AN2160" t="str">
            <v>N</v>
          </cell>
          <cell r="AO2160" t="str">
            <v>Niek.Gosen@bdo.nl</v>
          </cell>
          <cell r="AP2160" t="str">
            <v>06-15631417</v>
          </cell>
          <cell r="AQ2160" t="str">
            <v>06-15631417</v>
          </cell>
          <cell r="AR2160" t="str">
            <v>Pensioenregeling A</v>
          </cell>
          <cell r="AS2160">
            <v>43739</v>
          </cell>
          <cell r="AU2160">
            <v>20</v>
          </cell>
          <cell r="AV2160" t="str">
            <v>02</v>
          </cell>
          <cell r="AW2160" t="str">
            <v>Basis CAO BDO</v>
          </cell>
          <cell r="AX2160">
            <v>44013</v>
          </cell>
          <cell r="BE2160" t="str">
            <v>9000000903</v>
          </cell>
          <cell r="BG2160">
            <v>44013</v>
          </cell>
          <cell r="BI2160" t="str">
            <v>J</v>
          </cell>
          <cell r="BJ2160" t="str">
            <v>J</v>
          </cell>
          <cell r="BK2160" t="str">
            <v>N</v>
          </cell>
          <cell r="BN2160" t="str">
            <v>Ongehuwd</v>
          </cell>
          <cell r="BR2160">
            <v>201940</v>
          </cell>
          <cell r="BS2160">
            <v>201940</v>
          </cell>
          <cell r="BV2160" t="str">
            <v>N</v>
          </cell>
          <cell r="BW2160" t="str">
            <v>N</v>
          </cell>
          <cell r="BX2160" t="str">
            <v>J</v>
          </cell>
          <cell r="BZ2160" t="str">
            <v>Nederlandse</v>
          </cell>
          <cell r="CA2160" t="str">
            <v>NL</v>
          </cell>
          <cell r="CB2160" t="str">
            <v>06-15631417</v>
          </cell>
          <cell r="CC2160" t="str">
            <v>niek_gosen9@hotmail.com</v>
          </cell>
          <cell r="CD2160" t="str">
            <v>+31742764231</v>
          </cell>
          <cell r="CE2160" t="str">
            <v>06-15631417</v>
          </cell>
          <cell r="CL2160" t="str">
            <v>Indiensttreding</v>
          </cell>
          <cell r="CN2160">
            <v>0</v>
          </cell>
          <cell r="CO2160">
            <v>0</v>
          </cell>
          <cell r="CP2160">
            <v>0</v>
          </cell>
          <cell r="CQ2160">
            <v>0</v>
          </cell>
          <cell r="CR2160">
            <v>0</v>
          </cell>
          <cell r="CS2160">
            <v>0</v>
          </cell>
          <cell r="CT2160">
            <v>0</v>
          </cell>
          <cell r="CU2160">
            <v>0</v>
          </cell>
          <cell r="CV2160">
            <v>0</v>
          </cell>
          <cell r="CW2160">
            <v>0</v>
          </cell>
        </row>
        <row r="2161">
          <cell r="A2161" t="str">
            <v>23504</v>
          </cell>
          <cell r="B2161" t="str">
            <v>Jorick</v>
          </cell>
          <cell r="C2161" t="str">
            <v>Beernink</v>
          </cell>
          <cell r="D2161">
            <v>43800</v>
          </cell>
          <cell r="E2161">
            <v>43800</v>
          </cell>
          <cell r="G2161" t="str">
            <v>Hengelo</v>
          </cell>
          <cell r="H2161">
            <v>1</v>
          </cell>
          <cell r="I2161">
            <v>2900</v>
          </cell>
          <cell r="J2161" t="str">
            <v>Personeelslid</v>
          </cell>
          <cell r="K2161" t="str">
            <v>Medewerker</v>
          </cell>
          <cell r="L2161" t="str">
            <v>Audit &amp; Assurance</v>
          </cell>
          <cell r="M2161" t="str">
            <v>A&amp;A</v>
          </cell>
          <cell r="N2161" t="str">
            <v>10900</v>
          </cell>
          <cell r="O2161" t="str">
            <v>146</v>
          </cell>
          <cell r="P2161" t="str">
            <v>Jr. IT Auditor</v>
          </cell>
          <cell r="Q2161" t="str">
            <v>3</v>
          </cell>
          <cell r="R2161" t="str">
            <v>Man</v>
          </cell>
          <cell r="S2161">
            <v>33218</v>
          </cell>
          <cell r="T2161" t="str">
            <v>BDO Audit &amp; Assurance B.V.</v>
          </cell>
          <cell r="U2161" t="str">
            <v>Medewerkers A&amp;A IT Audit B</v>
          </cell>
          <cell r="W2161" t="str">
            <v>Onbepaalde tijd</v>
          </cell>
          <cell r="Y2161" t="str">
            <v>IT Audit</v>
          </cell>
          <cell r="Z2161" t="str">
            <v>Beernink</v>
          </cell>
          <cell r="AB2161" t="str">
            <v>J.G.M.</v>
          </cell>
          <cell r="AD2161" t="str">
            <v>Beernink</v>
          </cell>
          <cell r="AE2161" t="str">
            <v>De Veldstegge 44</v>
          </cell>
          <cell r="AG2161" t="str">
            <v>7678 AV  GEESTEREN OV</v>
          </cell>
          <cell r="AJ2161" t="str">
            <v>204119261</v>
          </cell>
          <cell r="AL2161" t="str">
            <v>J.G.M. Beernink MSc</v>
          </cell>
          <cell r="AM2161">
            <v>40</v>
          </cell>
          <cell r="AN2161" t="str">
            <v>N</v>
          </cell>
          <cell r="AO2161" t="str">
            <v>Jorick.Beernink@bdo.nl</v>
          </cell>
          <cell r="AP2161" t="str">
            <v>06-20740784</v>
          </cell>
          <cell r="AQ2161" t="str">
            <v>06-20740784</v>
          </cell>
          <cell r="AR2161" t="str">
            <v>Pensioenregeling A</v>
          </cell>
          <cell r="AS2161">
            <v>43800</v>
          </cell>
          <cell r="AU2161">
            <v>-19</v>
          </cell>
          <cell r="AV2161" t="str">
            <v>02</v>
          </cell>
          <cell r="AW2161" t="str">
            <v>Basis CAO BDO</v>
          </cell>
          <cell r="AX2161">
            <v>43800</v>
          </cell>
          <cell r="BE2161" t="str">
            <v>9000000903</v>
          </cell>
          <cell r="BG2161">
            <v>43800</v>
          </cell>
          <cell r="BI2161" t="str">
            <v>J</v>
          </cell>
          <cell r="BJ2161" t="str">
            <v>J</v>
          </cell>
          <cell r="BK2161" t="str">
            <v>N</v>
          </cell>
          <cell r="BN2161" t="str">
            <v>Ongehuwd</v>
          </cell>
          <cell r="BR2161">
            <v>201949</v>
          </cell>
          <cell r="BS2161">
            <v>201949</v>
          </cell>
          <cell r="BV2161" t="str">
            <v>N</v>
          </cell>
          <cell r="BW2161" t="str">
            <v>N</v>
          </cell>
          <cell r="BX2161" t="str">
            <v>J</v>
          </cell>
          <cell r="BZ2161" t="str">
            <v>Nederlandse</v>
          </cell>
          <cell r="CA2161" t="str">
            <v>NL</v>
          </cell>
          <cell r="CB2161" t="str">
            <v>06-20740784</v>
          </cell>
          <cell r="CC2161" t="str">
            <v>me@jorickbeernink.nl</v>
          </cell>
          <cell r="CD2161" t="str">
            <v>+31742764247</v>
          </cell>
          <cell r="CE2161" t="str">
            <v>06-20740784</v>
          </cell>
          <cell r="CL2161" t="str">
            <v>Indiensttreding</v>
          </cell>
          <cell r="CN2161">
            <v>0</v>
          </cell>
          <cell r="CO2161">
            <v>0</v>
          </cell>
          <cell r="CP2161">
            <v>0</v>
          </cell>
          <cell r="CQ2161">
            <v>0</v>
          </cell>
          <cell r="CR2161">
            <v>0</v>
          </cell>
          <cell r="CS2161">
            <v>0</v>
          </cell>
          <cell r="CT2161">
            <v>0</v>
          </cell>
          <cell r="CU2161">
            <v>0</v>
          </cell>
          <cell r="CV2161">
            <v>0</v>
          </cell>
          <cell r="CW2161">
            <v>0</v>
          </cell>
        </row>
        <row r="2162">
          <cell r="A2162" t="str">
            <v>24022</v>
          </cell>
          <cell r="B2162" t="str">
            <v>Mathijs</v>
          </cell>
          <cell r="C2162" t="str">
            <v>Pondes</v>
          </cell>
          <cell r="D2162">
            <v>44075</v>
          </cell>
          <cell r="E2162">
            <v>44075</v>
          </cell>
          <cell r="G2162" t="str">
            <v>Tilburg</v>
          </cell>
          <cell r="H2162">
            <v>1</v>
          </cell>
          <cell r="I2162">
            <v>2650</v>
          </cell>
          <cell r="J2162" t="str">
            <v>Personeelslid</v>
          </cell>
          <cell r="K2162" t="str">
            <v>Medewerker</v>
          </cell>
          <cell r="L2162" t="str">
            <v>Audit &amp; Assurance</v>
          </cell>
          <cell r="M2162" t="str">
            <v>A&amp;A</v>
          </cell>
          <cell r="N2162" t="str">
            <v>10900</v>
          </cell>
          <cell r="O2162" t="str">
            <v>146</v>
          </cell>
          <cell r="P2162" t="str">
            <v>Jr. IT Auditor</v>
          </cell>
          <cell r="Q2162" t="str">
            <v>3</v>
          </cell>
          <cell r="R2162" t="str">
            <v>Man</v>
          </cell>
          <cell r="S2162">
            <v>34845</v>
          </cell>
          <cell r="T2162" t="str">
            <v>BDO Audit &amp; Assurance B.V.</v>
          </cell>
          <cell r="U2162" t="str">
            <v>Medewerkers A&amp;A IT Audit</v>
          </cell>
          <cell r="W2162" t="str">
            <v>Onbepaalde tijd</v>
          </cell>
          <cell r="Y2162" t="str">
            <v>IT Audit</v>
          </cell>
          <cell r="Z2162" t="str">
            <v>Pondes</v>
          </cell>
          <cell r="AB2162" t="str">
            <v>M.A.J.</v>
          </cell>
          <cell r="AD2162" t="str">
            <v>Pondes</v>
          </cell>
          <cell r="AE2162" t="str">
            <v>Sint Janssingel 4 P</v>
          </cell>
          <cell r="AG2162" t="str">
            <v>5211 DA  'S-HERTOGENBOSCH</v>
          </cell>
          <cell r="AJ2162" t="str">
            <v>220395196</v>
          </cell>
          <cell r="AL2162" t="str">
            <v>dhr. M.A.J. Pondes</v>
          </cell>
          <cell r="AM2162">
            <v>40</v>
          </cell>
          <cell r="AN2162" t="str">
            <v>N</v>
          </cell>
          <cell r="AO2162" t="str">
            <v>Mathijs.Pondes@bdo.nl</v>
          </cell>
          <cell r="AP2162" t="str">
            <v>06-41107351</v>
          </cell>
          <cell r="AQ2162" t="str">
            <v>06-41107351</v>
          </cell>
          <cell r="AR2162" t="str">
            <v>Pensioenregeling A</v>
          </cell>
          <cell r="AV2162" t="str">
            <v>02</v>
          </cell>
          <cell r="AW2162" t="str">
            <v>Basis CAO BDO</v>
          </cell>
          <cell r="AX2162">
            <v>44075</v>
          </cell>
          <cell r="BE2162" t="str">
            <v>9000000913</v>
          </cell>
          <cell r="BG2162">
            <v>44075</v>
          </cell>
          <cell r="BI2162" t="str">
            <v>J</v>
          </cell>
          <cell r="BJ2162" t="str">
            <v>J</v>
          </cell>
          <cell r="BK2162" t="str">
            <v>N</v>
          </cell>
          <cell r="BN2162" t="str">
            <v>Ongehuwd</v>
          </cell>
          <cell r="BV2162" t="str">
            <v>N</v>
          </cell>
          <cell r="BW2162" t="str">
            <v>N</v>
          </cell>
          <cell r="BX2162" t="str">
            <v>N</v>
          </cell>
          <cell r="BZ2162" t="str">
            <v>Nederlandse</v>
          </cell>
          <cell r="CA2162" t="str">
            <v>NL</v>
          </cell>
          <cell r="CB2162" t="str">
            <v>06-41107351</v>
          </cell>
          <cell r="CC2162" t="str">
            <v>mathijs_pondes@hotmail.com</v>
          </cell>
          <cell r="CE2162" t="str">
            <v>06-41107351</v>
          </cell>
          <cell r="CL2162" t="str">
            <v>Indiensttreding</v>
          </cell>
          <cell r="CN2162">
            <v>0</v>
          </cell>
          <cell r="CO2162">
            <v>0</v>
          </cell>
          <cell r="CP2162">
            <v>0</v>
          </cell>
          <cell r="CQ2162">
            <v>0</v>
          </cell>
          <cell r="CR2162">
            <v>0</v>
          </cell>
          <cell r="CS2162">
            <v>0</v>
          </cell>
          <cell r="CT2162">
            <v>0</v>
          </cell>
          <cell r="CU2162">
            <v>0</v>
          </cell>
          <cell r="CV2162">
            <v>0</v>
          </cell>
          <cell r="CW2162">
            <v>0</v>
          </cell>
        </row>
        <row r="2163">
          <cell r="A2163" t="str">
            <v>24023</v>
          </cell>
          <cell r="B2163" t="str">
            <v>Niema</v>
          </cell>
          <cell r="C2163" t="str">
            <v>Babapour</v>
          </cell>
          <cell r="D2163">
            <v>44075</v>
          </cell>
          <cell r="E2163">
            <v>44075</v>
          </cell>
          <cell r="G2163" t="str">
            <v>Amstelveen</v>
          </cell>
          <cell r="H2163">
            <v>1</v>
          </cell>
          <cell r="I2163">
            <v>2400</v>
          </cell>
          <cell r="J2163" t="str">
            <v>Personeelslid</v>
          </cell>
          <cell r="K2163" t="str">
            <v>Medewerker</v>
          </cell>
          <cell r="L2163" t="str">
            <v>Audit &amp; Assurance</v>
          </cell>
          <cell r="M2163" t="str">
            <v>A&amp;A</v>
          </cell>
          <cell r="N2163" t="str">
            <v>10900</v>
          </cell>
          <cell r="O2163" t="str">
            <v>146</v>
          </cell>
          <cell r="P2163" t="str">
            <v>Jr. IT Auditor</v>
          </cell>
          <cell r="Q2163" t="str">
            <v>3</v>
          </cell>
          <cell r="R2163" t="str">
            <v>Man</v>
          </cell>
          <cell r="S2163">
            <v>34678</v>
          </cell>
          <cell r="T2163" t="str">
            <v>BDO Audit &amp; Assurance B.V.</v>
          </cell>
          <cell r="U2163" t="str">
            <v>Medewerkers A&amp;A IT Audit A</v>
          </cell>
          <cell r="W2163" t="str">
            <v>Onbepaalde tijd</v>
          </cell>
          <cell r="Y2163" t="str">
            <v>IT Audit</v>
          </cell>
          <cell r="Z2163" t="str">
            <v>Babapour</v>
          </cell>
          <cell r="AB2163" t="str">
            <v>N.</v>
          </cell>
          <cell r="AD2163" t="str">
            <v>Babapour</v>
          </cell>
          <cell r="AE2163" t="str">
            <v>Leverkruidweg 26</v>
          </cell>
          <cell r="AG2163" t="str">
            <v>1508 WP  ZAANDAM</v>
          </cell>
          <cell r="AJ2163" t="str">
            <v>219181202</v>
          </cell>
          <cell r="AL2163" t="str">
            <v>dhr. N. Babapour</v>
          </cell>
          <cell r="AM2163">
            <v>40</v>
          </cell>
          <cell r="AN2163" t="str">
            <v>N</v>
          </cell>
          <cell r="AO2163" t="str">
            <v>Niema.Babapour@bdo.nl</v>
          </cell>
          <cell r="AP2163" t="str">
            <v>06-52677335</v>
          </cell>
          <cell r="AQ2163" t="str">
            <v>06-52677335</v>
          </cell>
          <cell r="AR2163" t="str">
            <v>Pensioenregeling A</v>
          </cell>
          <cell r="AV2163" t="str">
            <v>02</v>
          </cell>
          <cell r="AW2163" t="str">
            <v>Basis CAO BDO</v>
          </cell>
          <cell r="AX2163">
            <v>44075</v>
          </cell>
          <cell r="BE2163" t="str">
            <v>9000000914</v>
          </cell>
          <cell r="BG2163">
            <v>44075</v>
          </cell>
          <cell r="BI2163" t="str">
            <v>J</v>
          </cell>
          <cell r="BJ2163" t="str">
            <v>J</v>
          </cell>
          <cell r="BK2163" t="str">
            <v>N</v>
          </cell>
          <cell r="BN2163" t="str">
            <v>Ongehuwd</v>
          </cell>
          <cell r="BV2163" t="str">
            <v>N</v>
          </cell>
          <cell r="BW2163" t="str">
            <v>N</v>
          </cell>
          <cell r="BX2163" t="str">
            <v>N</v>
          </cell>
          <cell r="BZ2163" t="str">
            <v>Nederlandse</v>
          </cell>
          <cell r="CA2163" t="str">
            <v>NL</v>
          </cell>
          <cell r="CC2163" t="str">
            <v>niema-94@hotmail.com</v>
          </cell>
          <cell r="CL2163" t="str">
            <v>Indiensttreding</v>
          </cell>
          <cell r="CN2163">
            <v>0</v>
          </cell>
          <cell r="CO2163">
            <v>0</v>
          </cell>
          <cell r="CP2163">
            <v>0</v>
          </cell>
          <cell r="CQ2163">
            <v>0</v>
          </cell>
          <cell r="CR2163">
            <v>0</v>
          </cell>
          <cell r="CS2163">
            <v>0</v>
          </cell>
          <cell r="CT2163">
            <v>0</v>
          </cell>
          <cell r="CU2163">
            <v>0</v>
          </cell>
          <cell r="CV2163">
            <v>0</v>
          </cell>
          <cell r="CW2163">
            <v>0</v>
          </cell>
        </row>
        <row r="2164">
          <cell r="A2164" t="str">
            <v>15169</v>
          </cell>
          <cell r="B2164" t="str">
            <v>Shirley</v>
          </cell>
          <cell r="C2164" t="str">
            <v>van Dun - Frèrejean</v>
          </cell>
          <cell r="D2164">
            <v>41640</v>
          </cell>
          <cell r="E2164">
            <v>41640</v>
          </cell>
          <cell r="G2164" t="str">
            <v>Tilburg</v>
          </cell>
          <cell r="H2164">
            <v>0.8</v>
          </cell>
          <cell r="I2164">
            <v>4160</v>
          </cell>
          <cell r="J2164" t="str">
            <v>Personeelslid</v>
          </cell>
          <cell r="K2164" t="str">
            <v>Fulltimer</v>
          </cell>
          <cell r="L2164" t="str">
            <v>Belastingadvies</v>
          </cell>
          <cell r="M2164" t="str">
            <v>BA</v>
          </cell>
          <cell r="N2164" t="str">
            <v>20200</v>
          </cell>
          <cell r="O2164" t="str">
            <v>225</v>
          </cell>
          <cell r="P2164" t="str">
            <v>Belastingadviseur</v>
          </cell>
          <cell r="Q2164" t="str">
            <v>5</v>
          </cell>
          <cell r="R2164" t="str">
            <v>Vrouw</v>
          </cell>
          <cell r="S2164">
            <v>31362</v>
          </cell>
          <cell r="T2164" t="str">
            <v>BDO Accountants &amp; Belastingadviseurs B.V.</v>
          </cell>
          <cell r="U2164" t="str">
            <v>Medewerkers BA Zuid-Oost G</v>
          </cell>
          <cell r="W2164" t="str">
            <v>Onbepaalde tijd</v>
          </cell>
          <cell r="X2164" t="str">
            <v>Estate Planning</v>
          </cell>
          <cell r="Y2164" t="str">
            <v>PC Zuid-Oost</v>
          </cell>
          <cell r="Z2164" t="str">
            <v>Frèrejean</v>
          </cell>
          <cell r="AB2164" t="str">
            <v>S.M.J.</v>
          </cell>
          <cell r="AC2164" t="str">
            <v>van</v>
          </cell>
          <cell r="AD2164" t="str">
            <v>Dun - Frèrejean</v>
          </cell>
          <cell r="AE2164" t="str">
            <v>Minderhoutsestraat 38</v>
          </cell>
          <cell r="AG2164" t="str">
            <v>MINDERHOUT 2322</v>
          </cell>
          <cell r="AH2164" t="str">
            <v>België</v>
          </cell>
          <cell r="AJ2164" t="str">
            <v>161049552</v>
          </cell>
          <cell r="AL2164" t="str">
            <v>mevr. S.M.J. van Dun - Frèrejean</v>
          </cell>
          <cell r="AM2164">
            <v>32</v>
          </cell>
          <cell r="AN2164" t="str">
            <v>N</v>
          </cell>
          <cell r="AO2164" t="str">
            <v>shirley.van.dun@bdo.nl</v>
          </cell>
          <cell r="AP2164" t="str">
            <v>06-18266450</v>
          </cell>
          <cell r="AQ2164" t="str">
            <v>06-18266450</v>
          </cell>
          <cell r="AR2164" t="str">
            <v>Pensioenregeling A</v>
          </cell>
          <cell r="AS2164">
            <v>41640</v>
          </cell>
          <cell r="AT2164">
            <v>8295290</v>
          </cell>
          <cell r="AU2164">
            <v>-16</v>
          </cell>
          <cell r="AV2164" t="str">
            <v>02</v>
          </cell>
          <cell r="AW2164" t="str">
            <v>Basis CAO BDO</v>
          </cell>
          <cell r="AX2164">
            <v>43647</v>
          </cell>
          <cell r="BE2164" t="str">
            <v>9000100533</v>
          </cell>
          <cell r="BG2164">
            <v>43647</v>
          </cell>
          <cell r="BI2164" t="str">
            <v>J</v>
          </cell>
          <cell r="BJ2164" t="str">
            <v>J</v>
          </cell>
          <cell r="BK2164" t="str">
            <v>N</v>
          </cell>
          <cell r="BN2164" t="str">
            <v>Gehuwd</v>
          </cell>
          <cell r="BO2164">
            <v>41055</v>
          </cell>
          <cell r="BQ2164" t="str">
            <v>Dun</v>
          </cell>
          <cell r="BV2164" t="str">
            <v>N</v>
          </cell>
          <cell r="BW2164" t="str">
            <v>N</v>
          </cell>
          <cell r="BX2164" t="str">
            <v>N</v>
          </cell>
          <cell r="BZ2164" t="str">
            <v>Nederlandse</v>
          </cell>
          <cell r="CA2164" t="str">
            <v>NL</v>
          </cell>
          <cell r="CB2164" t="str">
            <v>06-18266450</v>
          </cell>
          <cell r="CC2164" t="str">
            <v>shirley_frerejean@hotmail.com</v>
          </cell>
          <cell r="CD2164" t="str">
            <v>+31135940404</v>
          </cell>
          <cell r="CE2164" t="str">
            <v>06-18266450</v>
          </cell>
          <cell r="CF2164" t="str">
            <v>Dun</v>
          </cell>
          <cell r="CG2164" t="str">
            <v>van</v>
          </cell>
          <cell r="CL2164" t="str">
            <v>Wijziging uren</v>
          </cell>
          <cell r="CN2164" t="str">
            <v>NOB</v>
          </cell>
          <cell r="CO2164">
            <v>0</v>
          </cell>
          <cell r="CP2164">
            <v>0</v>
          </cell>
          <cell r="CQ2164">
            <v>41760</v>
          </cell>
          <cell r="CR2164">
            <v>0</v>
          </cell>
          <cell r="CS2164" t="str">
            <v>00000</v>
          </cell>
          <cell r="CT2164">
            <v>0</v>
          </cell>
          <cell r="CU2164">
            <v>0</v>
          </cell>
          <cell r="CV2164">
            <v>0</v>
          </cell>
          <cell r="CW2164" t="str">
            <v>iPad 9,7 128GB Gelcase € 466,85</v>
          </cell>
        </row>
        <row r="2165">
          <cell r="A2165" t="str">
            <v>15179</v>
          </cell>
          <cell r="B2165" t="str">
            <v>Ward</v>
          </cell>
          <cell r="C2165" t="str">
            <v>de Kuijper</v>
          </cell>
          <cell r="D2165">
            <v>41589</v>
          </cell>
          <cell r="E2165">
            <v>41589</v>
          </cell>
          <cell r="G2165" t="str">
            <v>Tilburg</v>
          </cell>
          <cell r="H2165">
            <v>1</v>
          </cell>
          <cell r="I2165">
            <v>5050</v>
          </cell>
          <cell r="J2165" t="str">
            <v>Personeelslid</v>
          </cell>
          <cell r="K2165" t="str">
            <v>Fulltimer</v>
          </cell>
          <cell r="L2165" t="str">
            <v>Belastingadvies</v>
          </cell>
          <cell r="M2165" t="str">
            <v>BA</v>
          </cell>
          <cell r="N2165" t="str">
            <v>20200</v>
          </cell>
          <cell r="O2165" t="str">
            <v>220</v>
          </cell>
          <cell r="P2165" t="str">
            <v>Manager</v>
          </cell>
          <cell r="Q2165" t="str">
            <v>6</v>
          </cell>
          <cell r="R2165" t="str">
            <v>Man</v>
          </cell>
          <cell r="S2165">
            <v>27913</v>
          </cell>
          <cell r="T2165" t="str">
            <v>BDO Accountants &amp; Belastingadviseurs B.V.</v>
          </cell>
          <cell r="U2165" t="str">
            <v>Medewerkers BA Zuid-Oost G</v>
          </cell>
          <cell r="W2165" t="str">
            <v>Onbepaalde tijd</v>
          </cell>
          <cell r="Y2165" t="str">
            <v>PC Zuid-Oost</v>
          </cell>
          <cell r="Z2165" t="str">
            <v>Kuijper</v>
          </cell>
          <cell r="AA2165" t="str">
            <v>de</v>
          </cell>
          <cell r="AB2165" t="str">
            <v>Jhr. E.E.M.</v>
          </cell>
          <cell r="AC2165" t="str">
            <v>de</v>
          </cell>
          <cell r="AD2165" t="str">
            <v>Kuijper</v>
          </cell>
          <cell r="AE2165" t="str">
            <v>Deken Spieringsstraat 12</v>
          </cell>
          <cell r="AG2165" t="str">
            <v>5281 HZ  BOXTEL</v>
          </cell>
          <cell r="AJ2165" t="str">
            <v>148781196</v>
          </cell>
          <cell r="AL2165" t="str">
            <v>dhr. mr. Jhr. E.E.M. de Kuijper</v>
          </cell>
          <cell r="AM2165">
            <v>40</v>
          </cell>
          <cell r="AN2165" t="str">
            <v>N</v>
          </cell>
          <cell r="AO2165" t="str">
            <v>Ward.de.Kuijper@bdo.nl</v>
          </cell>
          <cell r="AP2165" t="str">
            <v>06-17834158</v>
          </cell>
          <cell r="AQ2165" t="str">
            <v>06-17834158</v>
          </cell>
          <cell r="AR2165" t="str">
            <v>Pensioenregeling A</v>
          </cell>
          <cell r="AS2165">
            <v>41579</v>
          </cell>
          <cell r="AT2165">
            <v>8288756</v>
          </cell>
          <cell r="AU2165">
            <v>34.5</v>
          </cell>
          <cell r="AV2165" t="str">
            <v>02</v>
          </cell>
          <cell r="AW2165" t="str">
            <v>Basis CAO BDO</v>
          </cell>
          <cell r="AX2165">
            <v>41954</v>
          </cell>
          <cell r="BE2165" t="str">
            <v>9000100533</v>
          </cell>
          <cell r="BG2165">
            <v>43922</v>
          </cell>
          <cell r="BI2165" t="str">
            <v>J</v>
          </cell>
          <cell r="BJ2165" t="str">
            <v>J</v>
          </cell>
          <cell r="BK2165" t="str">
            <v>N</v>
          </cell>
          <cell r="BN2165" t="str">
            <v>Gehuwd</v>
          </cell>
          <cell r="BR2165">
            <v>201346</v>
          </cell>
          <cell r="BS2165">
            <v>201346</v>
          </cell>
          <cell r="BV2165" t="str">
            <v>N</v>
          </cell>
          <cell r="BW2165" t="str">
            <v>J</v>
          </cell>
          <cell r="BX2165" t="str">
            <v>J</v>
          </cell>
          <cell r="BZ2165" t="str">
            <v>Nederlandse</v>
          </cell>
          <cell r="CA2165" t="str">
            <v>NL</v>
          </cell>
          <cell r="CB2165" t="str">
            <v>06-17834158</v>
          </cell>
          <cell r="CD2165" t="str">
            <v>+31135940409</v>
          </cell>
          <cell r="CE2165" t="str">
            <v>06-17834158</v>
          </cell>
          <cell r="CL2165" t="str">
            <v>Omzetting dienstverband</v>
          </cell>
          <cell r="CN2165" t="str">
            <v>NOB</v>
          </cell>
          <cell r="CO2165">
            <v>0</v>
          </cell>
          <cell r="CP2165">
            <v>0</v>
          </cell>
          <cell r="CQ2165">
            <v>41671</v>
          </cell>
          <cell r="CR2165">
            <v>0</v>
          </cell>
          <cell r="CS2165" t="str">
            <v>99999</v>
          </cell>
          <cell r="CT2165">
            <v>0</v>
          </cell>
          <cell r="CU2165">
            <v>0</v>
          </cell>
          <cell r="CV2165">
            <v>0</v>
          </cell>
          <cell r="CW2165" t="str">
            <v>Thuiswerkplek € 399,80</v>
          </cell>
        </row>
        <row r="2166">
          <cell r="A2166" t="str">
            <v>15393</v>
          </cell>
          <cell r="B2166" t="str">
            <v>Kars</v>
          </cell>
          <cell r="C2166" t="str">
            <v>van Lee</v>
          </cell>
          <cell r="D2166">
            <v>41791</v>
          </cell>
          <cell r="E2166">
            <v>41791</v>
          </cell>
          <cell r="G2166" t="str">
            <v>Tilburg</v>
          </cell>
          <cell r="H2166">
            <v>1</v>
          </cell>
          <cell r="I2166">
            <v>2101</v>
          </cell>
          <cell r="J2166" t="str">
            <v>Personeelslid</v>
          </cell>
          <cell r="K2166" t="str">
            <v>Fulltimer</v>
          </cell>
          <cell r="L2166" t="str">
            <v>Accountancy &amp; Bedrijfsadvies</v>
          </cell>
          <cell r="M2166" t="str">
            <v>A&amp;B</v>
          </cell>
          <cell r="N2166" t="str">
            <v>0200</v>
          </cell>
          <cell r="O2166" t="str">
            <v>446</v>
          </cell>
          <cell r="P2166" t="str">
            <v>Financieel Analist</v>
          </cell>
          <cell r="Q2166" t="str">
            <v>3</v>
          </cell>
          <cell r="R2166" t="str">
            <v>Man</v>
          </cell>
          <cell r="S2166">
            <v>33519</v>
          </cell>
          <cell r="T2166" t="str">
            <v>BDO Accountants &amp; Belastingadviseurs B.V.</v>
          </cell>
          <cell r="U2166" t="str">
            <v>Medewerkers A&amp;B Zuid-Oost G</v>
          </cell>
          <cell r="W2166" t="str">
            <v>Onbepaalde tijd</v>
          </cell>
          <cell r="Y2166" t="str">
            <v>PC Zuid-Oost</v>
          </cell>
          <cell r="Z2166" t="str">
            <v>Lee</v>
          </cell>
          <cell r="AA2166" t="str">
            <v>van</v>
          </cell>
          <cell r="AB2166" t="str">
            <v>K.</v>
          </cell>
          <cell r="AC2166" t="str">
            <v>van</v>
          </cell>
          <cell r="AD2166" t="str">
            <v>Lee</v>
          </cell>
          <cell r="AE2166" t="str">
            <v>Phoenixplaats 48</v>
          </cell>
          <cell r="AG2166" t="str">
            <v>5021 CT  TILBURG</v>
          </cell>
          <cell r="AJ2166" t="str">
            <v>207174453</v>
          </cell>
          <cell r="AL2166" t="str">
            <v>dhr. K. van Lee</v>
          </cell>
          <cell r="AM2166">
            <v>40</v>
          </cell>
          <cell r="AN2166" t="str">
            <v>N</v>
          </cell>
          <cell r="AO2166" t="str">
            <v>Kars.van.Lee@bdo.nl</v>
          </cell>
          <cell r="AP2166" t="str">
            <v>06-51404329</v>
          </cell>
          <cell r="AQ2166" t="str">
            <v>06-51404329</v>
          </cell>
          <cell r="AR2166" t="str">
            <v>Pensioenregeling A</v>
          </cell>
          <cell r="AS2166">
            <v>41791</v>
          </cell>
          <cell r="AT2166">
            <v>8295762</v>
          </cell>
          <cell r="AU2166">
            <v>21.05</v>
          </cell>
          <cell r="AV2166" t="str">
            <v>02</v>
          </cell>
          <cell r="AW2166" t="str">
            <v>Basis CAO BDO</v>
          </cell>
          <cell r="AX2166">
            <v>42491</v>
          </cell>
          <cell r="BE2166" t="str">
            <v>9000100527</v>
          </cell>
          <cell r="BG2166">
            <v>43831</v>
          </cell>
          <cell r="BI2166" t="str">
            <v>J</v>
          </cell>
          <cell r="BJ2166" t="str">
            <v>J</v>
          </cell>
          <cell r="BK2166" t="str">
            <v>N</v>
          </cell>
          <cell r="BN2166" t="str">
            <v>Ongehuwd</v>
          </cell>
          <cell r="BV2166" t="str">
            <v>N</v>
          </cell>
          <cell r="BW2166" t="str">
            <v>N</v>
          </cell>
          <cell r="BX2166" t="str">
            <v>N</v>
          </cell>
          <cell r="BZ2166" t="str">
            <v>Nederlandse</v>
          </cell>
          <cell r="CA2166" t="str">
            <v>NL</v>
          </cell>
          <cell r="CB2166" t="str">
            <v>06-51404329</v>
          </cell>
          <cell r="CD2166" t="str">
            <v>+31135940231</v>
          </cell>
          <cell r="CE2166" t="str">
            <v>06-51404329</v>
          </cell>
          <cell r="CL2166" t="str">
            <v>Omzetting dienstverband</v>
          </cell>
          <cell r="CN2166">
            <v>0</v>
          </cell>
          <cell r="CO2166">
            <v>0</v>
          </cell>
          <cell r="CP2166">
            <v>0</v>
          </cell>
          <cell r="CQ2166">
            <v>0</v>
          </cell>
          <cell r="CR2166">
            <v>0</v>
          </cell>
          <cell r="CS2166">
            <v>0</v>
          </cell>
          <cell r="CT2166">
            <v>0</v>
          </cell>
          <cell r="CU2166">
            <v>0</v>
          </cell>
          <cell r="CV2166">
            <v>0</v>
          </cell>
          <cell r="CW2166" t="str">
            <v>Galaxy Tab A  Smartcase € 384,90</v>
          </cell>
        </row>
        <row r="2167">
          <cell r="A2167" t="str">
            <v>15529</v>
          </cell>
          <cell r="B2167" t="str">
            <v>Pascal</v>
          </cell>
          <cell r="C2167" t="str">
            <v>Wiekken</v>
          </cell>
          <cell r="D2167">
            <v>41883</v>
          </cell>
          <cell r="E2167">
            <v>42552</v>
          </cell>
          <cell r="G2167" t="str">
            <v>Maastricht Airport</v>
          </cell>
          <cell r="H2167">
            <v>1</v>
          </cell>
          <cell r="I2167">
            <v>3200</v>
          </cell>
          <cell r="J2167" t="str">
            <v>Personeelslid</v>
          </cell>
          <cell r="K2167" t="str">
            <v>Fulltimer</v>
          </cell>
          <cell r="L2167" t="str">
            <v>Accountancy &amp; Bedrijfsadvies</v>
          </cell>
          <cell r="M2167" t="str">
            <v>A&amp;B</v>
          </cell>
          <cell r="N2167" t="str">
            <v>1700</v>
          </cell>
          <cell r="O2167" t="str">
            <v>442</v>
          </cell>
          <cell r="P2167" t="str">
            <v>Sr. Financieel Analist</v>
          </cell>
          <cell r="Q2167" t="str">
            <v>4</v>
          </cell>
          <cell r="R2167" t="str">
            <v>Man</v>
          </cell>
          <cell r="S2167">
            <v>33244</v>
          </cell>
          <cell r="T2167" t="str">
            <v>BDO Accountants &amp; Belastingadviseurs B.V.</v>
          </cell>
          <cell r="U2167" t="str">
            <v>Medewerkers A&amp;B Zuid-Oost B1</v>
          </cell>
          <cell r="W2167" t="str">
            <v>Onbepaalde tijd</v>
          </cell>
          <cell r="Y2167" t="str">
            <v>PC Zuid-Oost</v>
          </cell>
          <cell r="Z2167" t="str">
            <v>Wiekken</v>
          </cell>
          <cell r="AB2167" t="str">
            <v>P.J.H.</v>
          </cell>
          <cell r="AD2167" t="str">
            <v>Wiekken</v>
          </cell>
          <cell r="AE2167" t="str">
            <v>Weideklokje 7</v>
          </cell>
          <cell r="AG2167" t="str">
            <v>6294 BG  VIJLEN</v>
          </cell>
          <cell r="AJ2167" t="str">
            <v>204570980</v>
          </cell>
          <cell r="AL2167" t="str">
            <v>dhr. P.J.H. Wiekken</v>
          </cell>
          <cell r="AM2167">
            <v>40</v>
          </cell>
          <cell r="AN2167" t="str">
            <v>N</v>
          </cell>
          <cell r="AO2167" t="str">
            <v>Pascal.Wiekken@bdo.nl</v>
          </cell>
          <cell r="AP2167" t="str">
            <v>06-33847690</v>
          </cell>
          <cell r="AQ2167" t="str">
            <v>06-33847690</v>
          </cell>
          <cell r="AR2167" t="str">
            <v>Pensioenregeling A</v>
          </cell>
          <cell r="AS2167">
            <v>41883</v>
          </cell>
          <cell r="AT2167">
            <v>8299216</v>
          </cell>
          <cell r="AU2167">
            <v>162</v>
          </cell>
          <cell r="AV2167" t="str">
            <v>02</v>
          </cell>
          <cell r="AW2167" t="str">
            <v>Basis CAO BDO</v>
          </cell>
          <cell r="AX2167">
            <v>42552</v>
          </cell>
          <cell r="BE2167" t="str">
            <v>9000100519</v>
          </cell>
          <cell r="BG2167">
            <v>43466</v>
          </cell>
          <cell r="BH2167" t="str">
            <v>MSc</v>
          </cell>
          <cell r="BI2167" t="str">
            <v>J</v>
          </cell>
          <cell r="BJ2167" t="str">
            <v>J</v>
          </cell>
          <cell r="BK2167" t="str">
            <v>N</v>
          </cell>
          <cell r="BN2167" t="str">
            <v>Ongehuwd</v>
          </cell>
          <cell r="BR2167">
            <v>201801</v>
          </cell>
          <cell r="BV2167" t="str">
            <v>N</v>
          </cell>
          <cell r="BW2167" t="str">
            <v>N</v>
          </cell>
          <cell r="BX2167" t="str">
            <v>N</v>
          </cell>
          <cell r="BZ2167" t="str">
            <v>Nederlandse</v>
          </cell>
          <cell r="CA2167" t="str">
            <v>NL</v>
          </cell>
          <cell r="CB2167" t="str">
            <v>0633847690</v>
          </cell>
          <cell r="CD2167" t="str">
            <v>+31433508814</v>
          </cell>
          <cell r="CE2167" t="str">
            <v>0633847690</v>
          </cell>
          <cell r="CL2167" t="str">
            <v>Wijziging Organisatie</v>
          </cell>
          <cell r="CN2167">
            <v>0</v>
          </cell>
          <cell r="CO2167">
            <v>0</v>
          </cell>
          <cell r="CP2167">
            <v>0</v>
          </cell>
          <cell r="CQ2167">
            <v>0</v>
          </cell>
          <cell r="CR2167">
            <v>0</v>
          </cell>
          <cell r="CS2167">
            <v>0</v>
          </cell>
          <cell r="CT2167">
            <v>0</v>
          </cell>
          <cell r="CU2167">
            <v>0</v>
          </cell>
          <cell r="CV2167">
            <v>0</v>
          </cell>
          <cell r="CW2167" t="str">
            <v>Galaxy Tab A  Smartcase € 384,90</v>
          </cell>
        </row>
        <row r="2168">
          <cell r="A2168" t="str">
            <v>15194</v>
          </cell>
          <cell r="B2168" t="str">
            <v>Djanni</v>
          </cell>
          <cell r="C2168" t="str">
            <v>Doevendans</v>
          </cell>
          <cell r="D2168">
            <v>41673</v>
          </cell>
          <cell r="E2168">
            <v>42005</v>
          </cell>
          <cell r="G2168" t="str">
            <v>Tilburg</v>
          </cell>
          <cell r="H2168">
            <v>1</v>
          </cell>
          <cell r="I2168">
            <v>4544</v>
          </cell>
          <cell r="J2168" t="str">
            <v>Personeelslid</v>
          </cell>
          <cell r="K2168" t="str">
            <v>Fulltimer</v>
          </cell>
          <cell r="L2168" t="str">
            <v>Audit &amp; Assurance</v>
          </cell>
          <cell r="M2168" t="str">
            <v>A&amp;A</v>
          </cell>
          <cell r="N2168" t="str">
            <v>10600</v>
          </cell>
          <cell r="O2168" t="str">
            <v>120</v>
          </cell>
          <cell r="P2168" t="str">
            <v>Manager</v>
          </cell>
          <cell r="Q2168" t="str">
            <v>6</v>
          </cell>
          <cell r="R2168" t="str">
            <v>Man</v>
          </cell>
          <cell r="S2168">
            <v>32868</v>
          </cell>
          <cell r="T2168" t="str">
            <v>BDO Audit &amp; Assurance B.V.</v>
          </cell>
          <cell r="U2168" t="str">
            <v>Groepsleider A&amp;A Zuid-Oost G1A</v>
          </cell>
          <cell r="W2168" t="str">
            <v>Onbepaalde tijd</v>
          </cell>
          <cell r="Y2168" t="str">
            <v>PC Zuid-Oost</v>
          </cell>
          <cell r="Z2168" t="str">
            <v>Doevendans</v>
          </cell>
          <cell r="AB2168" t="str">
            <v>D.A.</v>
          </cell>
          <cell r="AD2168" t="str">
            <v>Doevendans</v>
          </cell>
          <cell r="AE2168" t="str">
            <v>Anton Pieckplein 24</v>
          </cell>
          <cell r="AG2168" t="str">
            <v>5171 CV  KAATSHEUVEL</v>
          </cell>
          <cell r="AJ2168" t="str">
            <v>076894897</v>
          </cell>
          <cell r="AL2168" t="str">
            <v>dhr. D.A. Doevendans</v>
          </cell>
          <cell r="AM2168">
            <v>40</v>
          </cell>
          <cell r="AN2168" t="str">
            <v>N</v>
          </cell>
          <cell r="AO2168" t="str">
            <v>Djanni.Doevendans@bdo.nl</v>
          </cell>
          <cell r="AP2168" t="str">
            <v>06-26512685</v>
          </cell>
          <cell r="AQ2168" t="str">
            <v>06-26512685</v>
          </cell>
          <cell r="AR2168" t="str">
            <v>Pensioenregeling A</v>
          </cell>
          <cell r="AS2168">
            <v>41671</v>
          </cell>
          <cell r="AT2168">
            <v>8295283</v>
          </cell>
          <cell r="AU2168">
            <v>40</v>
          </cell>
          <cell r="AV2168" t="str">
            <v>02</v>
          </cell>
          <cell r="AW2168" t="str">
            <v>Basis CAO BDO</v>
          </cell>
          <cell r="AX2168">
            <v>42036</v>
          </cell>
          <cell r="BE2168" t="str">
            <v>8000100166</v>
          </cell>
          <cell r="BG2168">
            <v>43831</v>
          </cell>
          <cell r="BH2168" t="str">
            <v>MSc RA</v>
          </cell>
          <cell r="BI2168" t="str">
            <v>J</v>
          </cell>
          <cell r="BJ2168" t="str">
            <v>J</v>
          </cell>
          <cell r="BK2168" t="str">
            <v>N</v>
          </cell>
          <cell r="BN2168" t="str">
            <v>Ongehuwd</v>
          </cell>
          <cell r="BR2168">
            <v>201601</v>
          </cell>
          <cell r="BS2168">
            <v>201617</v>
          </cell>
          <cell r="BV2168" t="str">
            <v>N</v>
          </cell>
          <cell r="BW2168" t="str">
            <v>J</v>
          </cell>
          <cell r="BX2168" t="str">
            <v>J</v>
          </cell>
          <cell r="BZ2168" t="str">
            <v>Nederlandse</v>
          </cell>
          <cell r="CA2168" t="str">
            <v>NL</v>
          </cell>
          <cell r="CB2168" t="str">
            <v>06-26512685</v>
          </cell>
          <cell r="CD2168" t="str">
            <v>+31135940441</v>
          </cell>
          <cell r="CE2168" t="str">
            <v>06-26512685</v>
          </cell>
          <cell r="CL2168" t="str">
            <v>Omzetting dienstverband</v>
          </cell>
          <cell r="CN2168" t="str">
            <v>NBA</v>
          </cell>
          <cell r="CO2168">
            <v>0</v>
          </cell>
          <cell r="CP2168">
            <v>43648</v>
          </cell>
          <cell r="CQ2168">
            <v>0</v>
          </cell>
          <cell r="CR2168" t="str">
            <v>54923</v>
          </cell>
          <cell r="CS2168">
            <v>0</v>
          </cell>
          <cell r="CT2168">
            <v>0</v>
          </cell>
          <cell r="CU2168">
            <v>0</v>
          </cell>
          <cell r="CV2168">
            <v>0</v>
          </cell>
          <cell r="CW2168" t="str">
            <v>iPad 9,7 32GB Gelcase € 377,85</v>
          </cell>
        </row>
        <row r="2169">
          <cell r="A2169" t="str">
            <v>653</v>
          </cell>
          <cell r="B2169" t="str">
            <v>Wilbert</v>
          </cell>
          <cell r="C2169" t="str">
            <v>Klokgieters</v>
          </cell>
          <cell r="D2169">
            <v>34243</v>
          </cell>
          <cell r="E2169">
            <v>41275</v>
          </cell>
          <cell r="G2169" t="str">
            <v>Tilburg</v>
          </cell>
          <cell r="H2169">
            <v>1</v>
          </cell>
          <cell r="I2169">
            <v>0</v>
          </cell>
          <cell r="J2169" t="str">
            <v>Ondernemer - zonder salaris</v>
          </cell>
          <cell r="K2169" t="str">
            <v>Equity Partner</v>
          </cell>
          <cell r="L2169" t="str">
            <v>Belastingadvies</v>
          </cell>
          <cell r="M2169" t="str">
            <v>BA</v>
          </cell>
          <cell r="N2169" t="str">
            <v>20200</v>
          </cell>
          <cell r="O2169" t="str">
            <v>200</v>
          </cell>
          <cell r="P2169" t="str">
            <v>Equity Partner BA</v>
          </cell>
          <cell r="Q2169" t="str">
            <v>nvt</v>
          </cell>
          <cell r="R2169" t="str">
            <v>Man</v>
          </cell>
          <cell r="S2169">
            <v>25623</v>
          </cell>
          <cell r="T2169" t="str">
            <v>BDO Accountants &amp; Belastingadviseurs B.V.</v>
          </cell>
          <cell r="U2169" t="str">
            <v>Praktijkleider BA Zuid-Oost T</v>
          </cell>
          <cell r="W2169" t="str">
            <v>Onbepaalde tijd</v>
          </cell>
          <cell r="Y2169" t="str">
            <v>PC Zuid-Oost</v>
          </cell>
          <cell r="Z2169" t="str">
            <v>Klokgieters</v>
          </cell>
          <cell r="AB2169" t="str">
            <v>A.W.</v>
          </cell>
          <cell r="AD2169" t="str">
            <v>Klokgieters</v>
          </cell>
          <cell r="AE2169" t="str">
            <v>Eikenveld 14</v>
          </cell>
          <cell r="AG2169" t="str">
            <v>5125 NP  HULTEN</v>
          </cell>
          <cell r="AJ2169" t="str">
            <v>142838755</v>
          </cell>
          <cell r="AL2169" t="str">
            <v>dhr. mr. A.W. Klokgieters</v>
          </cell>
          <cell r="AM2169">
            <v>40</v>
          </cell>
          <cell r="AN2169" t="str">
            <v>N</v>
          </cell>
          <cell r="AO2169" t="str">
            <v>Wilbert.Klokgieters@bdo.nl</v>
          </cell>
          <cell r="AP2169" t="str">
            <v>0627292373</v>
          </cell>
          <cell r="AQ2169" t="str">
            <v>06-29067968</v>
          </cell>
          <cell r="AR2169" t="str">
            <v>Geen pensioendeelnemer</v>
          </cell>
          <cell r="AS2169">
            <v>34731</v>
          </cell>
          <cell r="AT2169">
            <v>8258625</v>
          </cell>
          <cell r="AU2169">
            <v>12</v>
          </cell>
          <cell r="AV2169" t="str">
            <v>02</v>
          </cell>
          <cell r="AW2169" t="str">
            <v>Basis CAO BDO</v>
          </cell>
          <cell r="AX2169">
            <v>41275</v>
          </cell>
          <cell r="BE2169" t="str">
            <v>4000100075</v>
          </cell>
          <cell r="BG2169">
            <v>43922</v>
          </cell>
          <cell r="BI2169" t="str">
            <v>J</v>
          </cell>
          <cell r="BJ2169" t="str">
            <v>N</v>
          </cell>
          <cell r="BK2169" t="str">
            <v>J</v>
          </cell>
          <cell r="BN2169" t="str">
            <v>Gehuwd</v>
          </cell>
          <cell r="BO2169">
            <v>32334</v>
          </cell>
          <cell r="BQ2169" t="str">
            <v>Mollen</v>
          </cell>
          <cell r="BU2169">
            <v>41275</v>
          </cell>
          <cell r="BV2169" t="str">
            <v>N</v>
          </cell>
          <cell r="BW2169" t="str">
            <v>N</v>
          </cell>
          <cell r="BX2169" t="str">
            <v>N</v>
          </cell>
          <cell r="BZ2169" t="str">
            <v>Nederlandse</v>
          </cell>
          <cell r="CA2169" t="str">
            <v>NL</v>
          </cell>
          <cell r="CB2169" t="str">
            <v>06-29067968</v>
          </cell>
          <cell r="CC2169" t="str">
            <v>wilbert.audrey@home.nl</v>
          </cell>
          <cell r="CD2169" t="str">
            <v>+31135940260</v>
          </cell>
          <cell r="CE2169" t="str">
            <v>06-29067968</v>
          </cell>
          <cell r="CF2169" t="str">
            <v>Mollen</v>
          </cell>
          <cell r="CL2169" t="str">
            <v>Promotie</v>
          </cell>
          <cell r="CN2169" t="str">
            <v>NOB</v>
          </cell>
          <cell r="CO2169">
            <v>0</v>
          </cell>
          <cell r="CP2169">
            <v>0</v>
          </cell>
          <cell r="CQ2169">
            <v>36708</v>
          </cell>
          <cell r="CR2169">
            <v>0</v>
          </cell>
          <cell r="CS2169" t="str">
            <v>5105</v>
          </cell>
          <cell r="CT2169">
            <v>0</v>
          </cell>
          <cell r="CU2169">
            <v>0</v>
          </cell>
          <cell r="CV2169">
            <v>0</v>
          </cell>
          <cell r="CW2169" t="str">
            <v>iPad 9,7 128GB Smartcase € 471,85</v>
          </cell>
        </row>
        <row r="2170">
          <cell r="A2170" t="str">
            <v>18063</v>
          </cell>
          <cell r="B2170" t="str">
            <v>Arjan</v>
          </cell>
          <cell r="C2170" t="str">
            <v>Verwoert</v>
          </cell>
          <cell r="D2170">
            <v>42401</v>
          </cell>
          <cell r="E2170">
            <v>43466</v>
          </cell>
          <cell r="G2170" t="str">
            <v>Utrecht</v>
          </cell>
          <cell r="H2170">
            <v>1</v>
          </cell>
          <cell r="I2170">
            <v>0</v>
          </cell>
          <cell r="J2170" t="str">
            <v>Ondernemer - zonder salaris</v>
          </cell>
          <cell r="K2170" t="str">
            <v>Equity Partner</v>
          </cell>
          <cell r="L2170" t="str">
            <v>Audit &amp; Assurance</v>
          </cell>
          <cell r="M2170" t="str">
            <v>A&amp;A</v>
          </cell>
          <cell r="N2170" t="str">
            <v>10100</v>
          </cell>
          <cell r="O2170" t="str">
            <v>100</v>
          </cell>
          <cell r="P2170" t="str">
            <v>Equity Partner A&amp;A</v>
          </cell>
          <cell r="Q2170" t="str">
            <v>nvt</v>
          </cell>
          <cell r="R2170" t="str">
            <v>Man</v>
          </cell>
          <cell r="S2170">
            <v>27429</v>
          </cell>
          <cell r="T2170" t="str">
            <v>BDO Audit &amp; Assurance B.V.</v>
          </cell>
          <cell r="U2170" t="str">
            <v>Partner A&amp;A Zuid-Oost F</v>
          </cell>
          <cell r="W2170" t="str">
            <v>Onbepaalde tijd</v>
          </cell>
          <cell r="Y2170" t="str">
            <v>PC Zuid-Oost</v>
          </cell>
          <cell r="Z2170" t="str">
            <v>Verwoert</v>
          </cell>
          <cell r="AB2170" t="str">
            <v>G.J.</v>
          </cell>
          <cell r="AD2170" t="str">
            <v>Verwoert</v>
          </cell>
          <cell r="AE2170" t="str">
            <v>Sterappel 6</v>
          </cell>
          <cell r="AG2170" t="str">
            <v>6669 GC  DODEWAARD</v>
          </cell>
          <cell r="AJ2170" t="str">
            <v>167972273</v>
          </cell>
          <cell r="AL2170" t="str">
            <v>dhr. drs. G.J. Verwoert</v>
          </cell>
          <cell r="AM2170">
            <v>40</v>
          </cell>
          <cell r="AN2170" t="str">
            <v>N</v>
          </cell>
          <cell r="AO2170" t="str">
            <v>Arjan.Verwoert@bdo.nl</v>
          </cell>
          <cell r="AP2170" t="str">
            <v>0488-412360</v>
          </cell>
          <cell r="AQ2170" t="str">
            <v>06-83448865</v>
          </cell>
          <cell r="AR2170" t="str">
            <v>Geen pensioendeelnemer</v>
          </cell>
          <cell r="AS2170">
            <v>42401</v>
          </cell>
          <cell r="AU2170">
            <v>18</v>
          </cell>
          <cell r="AV2170" t="str">
            <v>02</v>
          </cell>
          <cell r="AW2170" t="str">
            <v>Basis CAO BDO</v>
          </cell>
          <cell r="AX2170">
            <v>43466</v>
          </cell>
          <cell r="BE2170" t="str">
            <v>5000100162</v>
          </cell>
          <cell r="BG2170">
            <v>43466</v>
          </cell>
          <cell r="BH2170" t="str">
            <v>RA</v>
          </cell>
          <cell r="BI2170" t="str">
            <v>J</v>
          </cell>
          <cell r="BJ2170" t="str">
            <v>J</v>
          </cell>
          <cell r="BK2170" t="str">
            <v>N</v>
          </cell>
          <cell r="BN2170" t="str">
            <v>Gehuwd</v>
          </cell>
          <cell r="BO2170">
            <v>36504</v>
          </cell>
          <cell r="BQ2170" t="str">
            <v>Schippers</v>
          </cell>
          <cell r="BR2170">
            <v>201605</v>
          </cell>
          <cell r="BS2170">
            <v>201605</v>
          </cell>
          <cell r="BU2170">
            <v>43466</v>
          </cell>
          <cell r="BV2170" t="str">
            <v>N</v>
          </cell>
          <cell r="BW2170" t="str">
            <v>J</v>
          </cell>
          <cell r="BX2170" t="str">
            <v>J</v>
          </cell>
          <cell r="BZ2170" t="str">
            <v>Nederlandse</v>
          </cell>
          <cell r="CA2170" t="str">
            <v>NL</v>
          </cell>
          <cell r="CB2170" t="str">
            <v>06-83448865</v>
          </cell>
          <cell r="CD2170" t="str">
            <v>+31302849882</v>
          </cell>
          <cell r="CE2170" t="str">
            <v>06-83448865</v>
          </cell>
          <cell r="CF2170" t="str">
            <v>Schippers</v>
          </cell>
          <cell r="CG2170" t="str">
            <v>M.G.</v>
          </cell>
          <cell r="CN2170" t="str">
            <v>NBA</v>
          </cell>
          <cell r="CO2170">
            <v>0</v>
          </cell>
          <cell r="CP2170">
            <v>37854</v>
          </cell>
          <cell r="CQ2170">
            <v>0</v>
          </cell>
          <cell r="CR2170" t="str">
            <v>34236</v>
          </cell>
          <cell r="CS2170">
            <v>0</v>
          </cell>
          <cell r="CT2170">
            <v>0</v>
          </cell>
          <cell r="CU2170">
            <v>0</v>
          </cell>
          <cell r="CV2170">
            <v>0</v>
          </cell>
          <cell r="CW2170" t="str">
            <v>iPad 9,7 32GB Gelcase € 377,85</v>
          </cell>
        </row>
        <row r="2171">
          <cell r="A2171" t="str">
            <v>6067</v>
          </cell>
          <cell r="B2171" t="str">
            <v>Toine</v>
          </cell>
          <cell r="C2171" t="str">
            <v>van Beers</v>
          </cell>
          <cell r="D2171">
            <v>39356</v>
          </cell>
          <cell r="E2171">
            <v>39356</v>
          </cell>
          <cell r="G2171" t="str">
            <v>Eindhoven</v>
          </cell>
          <cell r="H2171">
            <v>1</v>
          </cell>
          <cell r="I2171">
            <v>0</v>
          </cell>
          <cell r="J2171" t="str">
            <v>Ondernemer - zonder salaris</v>
          </cell>
          <cell r="K2171" t="str">
            <v>Equity Partner</v>
          </cell>
          <cell r="L2171" t="str">
            <v>Belastingadvies</v>
          </cell>
          <cell r="M2171" t="str">
            <v>BA</v>
          </cell>
          <cell r="N2171" t="str">
            <v>22700</v>
          </cell>
          <cell r="O2171" t="str">
            <v>200</v>
          </cell>
          <cell r="P2171" t="str">
            <v>Equity Partner BA</v>
          </cell>
          <cell r="Q2171" t="str">
            <v>nvt</v>
          </cell>
          <cell r="R2171" t="str">
            <v>Man</v>
          </cell>
          <cell r="S2171">
            <v>23329</v>
          </cell>
          <cell r="T2171" t="str">
            <v>BDO Accountants &amp; Belastingadviseurs B.V.</v>
          </cell>
          <cell r="U2171" t="str">
            <v>Partner BA Zuid-Oost F</v>
          </cell>
          <cell r="W2171" t="str">
            <v>Onbepaalde tijd</v>
          </cell>
          <cell r="X2171" t="str">
            <v>Estate Planning</v>
          </cell>
          <cell r="Y2171" t="str">
            <v>PC Zuid-Oost</v>
          </cell>
          <cell r="Z2171" t="str">
            <v>Beers</v>
          </cell>
          <cell r="AA2171" t="str">
            <v>van</v>
          </cell>
          <cell r="AB2171" t="str">
            <v>A.W.F.</v>
          </cell>
          <cell r="AC2171" t="str">
            <v>van</v>
          </cell>
          <cell r="AD2171" t="str">
            <v>Beers</v>
          </cell>
          <cell r="AE2171" t="str">
            <v>Gouwberg 1</v>
          </cell>
          <cell r="AG2171" t="str">
            <v>SCHILDE 2970</v>
          </cell>
          <cell r="AH2171" t="str">
            <v>België</v>
          </cell>
          <cell r="AJ2171" t="str">
            <v>152028766</v>
          </cell>
          <cell r="AL2171" t="str">
            <v>dhr. mr. A.W.F. van Beers</v>
          </cell>
          <cell r="AM2171">
            <v>40</v>
          </cell>
          <cell r="AN2171" t="str">
            <v>N</v>
          </cell>
          <cell r="AO2171" t="str">
            <v>Toine.van.Beers@bdo.nl</v>
          </cell>
          <cell r="AP2171" t="str">
            <v>+32(0)32896373</v>
          </cell>
          <cell r="AQ2171" t="str">
            <v>06-13632845</v>
          </cell>
          <cell r="AR2171" t="str">
            <v>Geen pensioendeelnemer</v>
          </cell>
          <cell r="AU2171">
            <v>40</v>
          </cell>
          <cell r="AV2171" t="str">
            <v>02</v>
          </cell>
          <cell r="AW2171" t="str">
            <v>Basis CAO BDO</v>
          </cell>
          <cell r="AX2171">
            <v>40179</v>
          </cell>
          <cell r="BE2171" t="str">
            <v>5000100171</v>
          </cell>
          <cell r="BG2171">
            <v>43466</v>
          </cell>
          <cell r="BI2171" t="str">
            <v>J</v>
          </cell>
          <cell r="BJ2171" t="str">
            <v>N</v>
          </cell>
          <cell r="BK2171" t="str">
            <v>N</v>
          </cell>
          <cell r="BN2171" t="str">
            <v>Gehuwd</v>
          </cell>
          <cell r="BU2171">
            <v>39356</v>
          </cell>
          <cell r="BV2171" t="str">
            <v>N</v>
          </cell>
          <cell r="BW2171" t="str">
            <v>N</v>
          </cell>
          <cell r="BX2171" t="str">
            <v>N</v>
          </cell>
          <cell r="BZ2171" t="str">
            <v>Nederlandse</v>
          </cell>
          <cell r="CA2171" t="str">
            <v>NL</v>
          </cell>
          <cell r="CB2171" t="str">
            <v>06-13632845</v>
          </cell>
          <cell r="CD2171" t="str">
            <v>+31402698288</v>
          </cell>
          <cell r="CE2171" t="str">
            <v>06-13632845</v>
          </cell>
          <cell r="CL2171" t="str">
            <v>Indiensttreding</v>
          </cell>
          <cell r="CN2171" t="str">
            <v>NOB</v>
          </cell>
          <cell r="CO2171">
            <v>0</v>
          </cell>
          <cell r="CP2171">
            <v>0</v>
          </cell>
          <cell r="CQ2171">
            <v>39356</v>
          </cell>
          <cell r="CR2171">
            <v>0</v>
          </cell>
          <cell r="CS2171">
            <v>0</v>
          </cell>
          <cell r="CT2171">
            <v>0</v>
          </cell>
          <cell r="CU2171">
            <v>0</v>
          </cell>
          <cell r="CV2171">
            <v>0</v>
          </cell>
          <cell r="CW2171" t="str">
            <v>iPad 9,7 128GB Smartcase € 471,85</v>
          </cell>
        </row>
        <row r="2172">
          <cell r="A2172" t="str">
            <v>5694</v>
          </cell>
          <cell r="B2172" t="str">
            <v>Mark</v>
          </cell>
          <cell r="C2172" t="str">
            <v>Winter</v>
          </cell>
          <cell r="D2172">
            <v>36800</v>
          </cell>
          <cell r="E2172">
            <v>42370</v>
          </cell>
          <cell r="G2172" t="str">
            <v>Maastricht Airport</v>
          </cell>
          <cell r="H2172">
            <v>1</v>
          </cell>
          <cell r="I2172">
            <v>0</v>
          </cell>
          <cell r="J2172" t="str">
            <v>Ondernemer - zonder salaris</v>
          </cell>
          <cell r="K2172" t="str">
            <v>Equity Partner</v>
          </cell>
          <cell r="L2172" t="str">
            <v>Audit &amp; Assurance</v>
          </cell>
          <cell r="M2172" t="str">
            <v>A&amp;A</v>
          </cell>
          <cell r="N2172" t="str">
            <v>10600</v>
          </cell>
          <cell r="O2172" t="str">
            <v>100</v>
          </cell>
          <cell r="P2172" t="str">
            <v>Equity Partner A&amp;A</v>
          </cell>
          <cell r="Q2172" t="str">
            <v>nvt</v>
          </cell>
          <cell r="R2172" t="str">
            <v>Man</v>
          </cell>
          <cell r="S2172">
            <v>28320</v>
          </cell>
          <cell r="T2172" t="str">
            <v>BDO Audit &amp; Assurance B.V.</v>
          </cell>
          <cell r="U2172" t="str">
            <v>Partner A&amp;A Zuid-Oost A</v>
          </cell>
          <cell r="W2172" t="str">
            <v>Onbepaalde tijd</v>
          </cell>
          <cell r="Y2172" t="str">
            <v>PC Zuid-Oost</v>
          </cell>
          <cell r="Z2172" t="str">
            <v>Winter</v>
          </cell>
          <cell r="AB2172" t="str">
            <v>M.R.</v>
          </cell>
          <cell r="AD2172" t="str">
            <v>Winter</v>
          </cell>
          <cell r="AE2172" t="str">
            <v>Craubekerstraat 2</v>
          </cell>
          <cell r="AG2172" t="str">
            <v>6343 RC  KLIMMEN</v>
          </cell>
          <cell r="AI2172" t="str">
            <v>NL</v>
          </cell>
          <cell r="AJ2172" t="str">
            <v>155682696</v>
          </cell>
          <cell r="AK2172" t="str">
            <v>Nederlandse</v>
          </cell>
          <cell r="AL2172" t="str">
            <v>dhr. drs. M.R. Winter</v>
          </cell>
          <cell r="AM2172">
            <v>40</v>
          </cell>
          <cell r="AN2172" t="str">
            <v>N</v>
          </cell>
          <cell r="AO2172" t="str">
            <v>Mark.Winter@bdo.nl</v>
          </cell>
          <cell r="AP2172" t="str">
            <v>06-39793403</v>
          </cell>
          <cell r="AQ2172" t="str">
            <v>06-39793403</v>
          </cell>
          <cell r="AR2172" t="str">
            <v>Geen pensioendeelnemer</v>
          </cell>
          <cell r="AS2172">
            <v>37438</v>
          </cell>
          <cell r="AT2172">
            <v>8259248</v>
          </cell>
          <cell r="AU2172">
            <v>0</v>
          </cell>
          <cell r="AV2172" t="str">
            <v>02</v>
          </cell>
          <cell r="AW2172" t="str">
            <v>Basis CAO BDO</v>
          </cell>
          <cell r="AX2172">
            <v>42370</v>
          </cell>
          <cell r="BE2172" t="str">
            <v>5000100157</v>
          </cell>
          <cell r="BG2172">
            <v>43466</v>
          </cell>
          <cell r="BH2172" t="str">
            <v>RA</v>
          </cell>
          <cell r="BI2172" t="str">
            <v>J</v>
          </cell>
          <cell r="BJ2172" t="str">
            <v>N</v>
          </cell>
          <cell r="BK2172" t="str">
            <v>J</v>
          </cell>
          <cell r="BN2172" t="str">
            <v>Geregistreerd partnerschap</v>
          </cell>
          <cell r="BO2172">
            <v>38869</v>
          </cell>
          <cell r="BR2172">
            <v>0</v>
          </cell>
          <cell r="BS2172">
            <v>0</v>
          </cell>
          <cell r="BU2172">
            <v>42370</v>
          </cell>
          <cell r="BV2172" t="str">
            <v>N</v>
          </cell>
          <cell r="BW2172" t="str">
            <v>J</v>
          </cell>
          <cell r="BX2172" t="str">
            <v>J</v>
          </cell>
          <cell r="BZ2172" t="str">
            <v>Nederlandse</v>
          </cell>
          <cell r="CB2172" t="str">
            <v>06-39793403</v>
          </cell>
          <cell r="CD2172" t="str">
            <v>+31433508868</v>
          </cell>
          <cell r="CE2172" t="str">
            <v>06-39793403</v>
          </cell>
          <cell r="CL2172" t="str">
            <v>Indiensttreding</v>
          </cell>
          <cell r="CN2172" t="str">
            <v>NBA</v>
          </cell>
          <cell r="CO2172">
            <v>0</v>
          </cell>
          <cell r="CP2172">
            <v>39344</v>
          </cell>
          <cell r="CQ2172">
            <v>0</v>
          </cell>
          <cell r="CR2172" t="str">
            <v>35825</v>
          </cell>
          <cell r="CS2172">
            <v>0</v>
          </cell>
          <cell r="CT2172">
            <v>0</v>
          </cell>
          <cell r="CU2172">
            <v>0</v>
          </cell>
          <cell r="CV2172">
            <v>0</v>
          </cell>
          <cell r="CW2172" t="str">
            <v>iPad 9,7 32GB Smartcase € 382,85</v>
          </cell>
        </row>
        <row r="2173">
          <cell r="A2173" t="str">
            <v>374</v>
          </cell>
          <cell r="B2173" t="str">
            <v>Roger</v>
          </cell>
          <cell r="C2173" t="str">
            <v>Bastiaens</v>
          </cell>
          <cell r="D2173">
            <v>32782</v>
          </cell>
          <cell r="E2173">
            <v>32782</v>
          </cell>
          <cell r="G2173" t="str">
            <v>Maastricht Airport</v>
          </cell>
          <cell r="H2173">
            <v>1</v>
          </cell>
          <cell r="I2173">
            <v>0</v>
          </cell>
          <cell r="J2173" t="str">
            <v>Ondernemer - zonder salaris</v>
          </cell>
          <cell r="K2173" t="str">
            <v>Equity Partner</v>
          </cell>
          <cell r="L2173" t="str">
            <v>Belastingadvies</v>
          </cell>
          <cell r="M2173" t="str">
            <v>BA</v>
          </cell>
          <cell r="N2173" t="str">
            <v>21700</v>
          </cell>
          <cell r="O2173" t="str">
            <v>200</v>
          </cell>
          <cell r="P2173" t="str">
            <v>Equity Partner BA</v>
          </cell>
          <cell r="Q2173" t="str">
            <v>nvt</v>
          </cell>
          <cell r="R2173" t="str">
            <v>Man</v>
          </cell>
          <cell r="S2173">
            <v>23186</v>
          </cell>
          <cell r="T2173" t="str">
            <v>BDO Accountants &amp; Belastingadviseurs B.V.</v>
          </cell>
          <cell r="U2173" t="str">
            <v>Partner BA Zuid-Oost B</v>
          </cell>
          <cell r="W2173" t="str">
            <v>Onbepaalde tijd</v>
          </cell>
          <cell r="Y2173" t="str">
            <v>PC Zuid-Oost</v>
          </cell>
          <cell r="Z2173" t="str">
            <v>Bastiaens</v>
          </cell>
          <cell r="AB2173" t="str">
            <v>R.J.P.</v>
          </cell>
          <cell r="AD2173" t="str">
            <v>Bastiaens</v>
          </cell>
          <cell r="AE2173" t="str">
            <v>Sikkelhegge 1</v>
          </cell>
          <cell r="AG2173" t="str">
            <v>6225 KN  MAASTRICHT</v>
          </cell>
          <cell r="AJ2173" t="str">
            <v>111759407</v>
          </cell>
          <cell r="AL2173" t="str">
            <v>dhr. drs. R.J.P. Bastiaens</v>
          </cell>
          <cell r="AM2173">
            <v>40</v>
          </cell>
          <cell r="AN2173" t="str">
            <v>N</v>
          </cell>
          <cell r="AO2173" t="str">
            <v>Roger.Bastiaens@bdo.nl</v>
          </cell>
          <cell r="AP2173" t="str">
            <v>043-3635688</v>
          </cell>
          <cell r="AQ2173" t="str">
            <v>06-51295126</v>
          </cell>
          <cell r="AR2173" t="str">
            <v>Geen pensioendeelnemer</v>
          </cell>
          <cell r="AT2173">
            <v>0</v>
          </cell>
          <cell r="AU2173">
            <v>0</v>
          </cell>
          <cell r="AV2173" t="str">
            <v>02</v>
          </cell>
          <cell r="AW2173" t="str">
            <v>Basis CAO BDO</v>
          </cell>
          <cell r="AX2173">
            <v>40179</v>
          </cell>
          <cell r="BE2173" t="str">
            <v>5000100200</v>
          </cell>
          <cell r="BG2173">
            <v>43922</v>
          </cell>
          <cell r="BI2173" t="str">
            <v>J</v>
          </cell>
          <cell r="BJ2173" t="str">
            <v>N</v>
          </cell>
          <cell r="BK2173" t="str">
            <v>N</v>
          </cell>
          <cell r="BN2173" t="str">
            <v>Gehuwd</v>
          </cell>
          <cell r="BR2173">
            <v>0</v>
          </cell>
          <cell r="BS2173">
            <v>0</v>
          </cell>
          <cell r="BU2173">
            <v>36526</v>
          </cell>
          <cell r="BV2173" t="str">
            <v>N</v>
          </cell>
          <cell r="BW2173" t="str">
            <v>N</v>
          </cell>
          <cell r="BX2173" t="str">
            <v>N</v>
          </cell>
          <cell r="BZ2173" t="str">
            <v>Nederlandse</v>
          </cell>
          <cell r="CA2173" t="str">
            <v>NL</v>
          </cell>
          <cell r="CB2173" t="str">
            <v>06-51295126</v>
          </cell>
          <cell r="CD2173" t="str">
            <v>+31433508845</v>
          </cell>
          <cell r="CE2173" t="str">
            <v>06-51295126</v>
          </cell>
          <cell r="CN2173" t="str">
            <v>NOB</v>
          </cell>
          <cell r="CO2173">
            <v>0</v>
          </cell>
          <cell r="CP2173">
            <v>0</v>
          </cell>
          <cell r="CQ2173">
            <v>33970</v>
          </cell>
          <cell r="CR2173">
            <v>0</v>
          </cell>
          <cell r="CS2173" t="str">
            <v>645</v>
          </cell>
          <cell r="CT2173">
            <v>0</v>
          </cell>
          <cell r="CU2173">
            <v>0</v>
          </cell>
          <cell r="CV2173">
            <v>0</v>
          </cell>
          <cell r="CW2173" t="str">
            <v>iPad 9,7 128GB Smartcase € 471,85</v>
          </cell>
        </row>
        <row r="2174">
          <cell r="A2174" t="str">
            <v>8449</v>
          </cell>
          <cell r="B2174" t="str">
            <v>Marcel</v>
          </cell>
          <cell r="C2174" t="str">
            <v>Mans</v>
          </cell>
          <cell r="D2174">
            <v>37725</v>
          </cell>
          <cell r="E2174">
            <v>42005</v>
          </cell>
          <cell r="G2174" t="str">
            <v>Maastricht Airport</v>
          </cell>
          <cell r="H2174">
            <v>1</v>
          </cell>
          <cell r="I2174">
            <v>0</v>
          </cell>
          <cell r="J2174" t="str">
            <v>Ondernemer - zonder salaris</v>
          </cell>
          <cell r="K2174" t="str">
            <v>Equity Partner</v>
          </cell>
          <cell r="L2174" t="str">
            <v>Audit &amp; Assurance</v>
          </cell>
          <cell r="M2174" t="str">
            <v>A&amp;A</v>
          </cell>
          <cell r="N2174" t="str">
            <v>10600</v>
          </cell>
          <cell r="O2174" t="str">
            <v>100</v>
          </cell>
          <cell r="P2174" t="str">
            <v>Equity Partner A&amp;A</v>
          </cell>
          <cell r="Q2174" t="str">
            <v>nvt</v>
          </cell>
          <cell r="R2174" t="str">
            <v>Man</v>
          </cell>
          <cell r="S2174">
            <v>25728</v>
          </cell>
          <cell r="T2174" t="str">
            <v>BDO Audit &amp; Assurance B.V.</v>
          </cell>
          <cell r="U2174" t="str">
            <v>Praktijkleider A&amp;A Zuid-Oost</v>
          </cell>
          <cell r="W2174" t="str">
            <v>Onbepaalde tijd</v>
          </cell>
          <cell r="Y2174" t="str">
            <v>PC Zuid-Oost</v>
          </cell>
          <cell r="Z2174" t="str">
            <v>Mans</v>
          </cell>
          <cell r="AB2174" t="str">
            <v>M.M.G.</v>
          </cell>
          <cell r="AD2174" t="str">
            <v>Mans</v>
          </cell>
          <cell r="AE2174" t="str">
            <v>Dorpsstraat 117</v>
          </cell>
          <cell r="AG2174" t="str">
            <v>6456 AB  BINGELRADE</v>
          </cell>
          <cell r="AI2174" t="str">
            <v>NL</v>
          </cell>
          <cell r="AJ2174" t="str">
            <v>156213321</v>
          </cell>
          <cell r="AK2174" t="str">
            <v>Nederlandse</v>
          </cell>
          <cell r="AL2174" t="str">
            <v>dhr. drs. M.M.G. Mans</v>
          </cell>
          <cell r="AM2174">
            <v>40</v>
          </cell>
          <cell r="AN2174" t="str">
            <v>N</v>
          </cell>
          <cell r="AO2174" t="str">
            <v>Marcel.Mans@bdo.nl</v>
          </cell>
          <cell r="AP2174" t="str">
            <v>046-8885298</v>
          </cell>
          <cell r="AQ2174" t="str">
            <v>06-12961517</v>
          </cell>
          <cell r="AR2174" t="str">
            <v>Geen pensioendeelnemer</v>
          </cell>
          <cell r="AS2174">
            <v>34851</v>
          </cell>
          <cell r="AT2174">
            <v>355051</v>
          </cell>
          <cell r="AU2174">
            <v>14</v>
          </cell>
          <cell r="AV2174" t="str">
            <v>02</v>
          </cell>
          <cell r="AW2174" t="str">
            <v>Basis CAO BDO</v>
          </cell>
          <cell r="AX2174">
            <v>42005</v>
          </cell>
          <cell r="BE2174" t="str">
            <v>4000100071</v>
          </cell>
          <cell r="BG2174">
            <v>43466</v>
          </cell>
          <cell r="BH2174" t="str">
            <v>RA</v>
          </cell>
          <cell r="BI2174" t="str">
            <v>J</v>
          </cell>
          <cell r="BJ2174" t="str">
            <v>N</v>
          </cell>
          <cell r="BK2174" t="str">
            <v>N</v>
          </cell>
          <cell r="BN2174" t="str">
            <v>Gehuwd</v>
          </cell>
          <cell r="BO2174">
            <v>35314</v>
          </cell>
          <cell r="BQ2174" t="str">
            <v>Janszen</v>
          </cell>
          <cell r="BR2174">
            <v>0</v>
          </cell>
          <cell r="BS2174">
            <v>0</v>
          </cell>
          <cell r="BU2174">
            <v>39083</v>
          </cell>
          <cell r="BV2174" t="str">
            <v>N</v>
          </cell>
          <cell r="BW2174" t="str">
            <v>N</v>
          </cell>
          <cell r="BX2174" t="str">
            <v>N</v>
          </cell>
          <cell r="BZ2174" t="str">
            <v>Nederlandse</v>
          </cell>
          <cell r="CA2174" t="str">
            <v>NL</v>
          </cell>
          <cell r="CB2174" t="str">
            <v>06-12961517</v>
          </cell>
          <cell r="CD2174" t="str">
            <v>+31433508860</v>
          </cell>
          <cell r="CE2174" t="str">
            <v>06-12961517</v>
          </cell>
          <cell r="CF2174" t="str">
            <v>Janszen</v>
          </cell>
          <cell r="CL2174" t="str">
            <v>Omzetting dienstverband</v>
          </cell>
          <cell r="CN2174" t="str">
            <v>NBA</v>
          </cell>
          <cell r="CO2174">
            <v>0</v>
          </cell>
          <cell r="CP2174">
            <v>37125</v>
          </cell>
          <cell r="CQ2174">
            <v>0</v>
          </cell>
          <cell r="CR2174" t="str">
            <v>32681</v>
          </cell>
          <cell r="CS2174">
            <v>0</v>
          </cell>
          <cell r="CT2174">
            <v>0</v>
          </cell>
          <cell r="CU2174">
            <v>0</v>
          </cell>
          <cell r="CV2174">
            <v>0</v>
          </cell>
          <cell r="CW2174" t="str">
            <v>Galaxy Tab A  Smartcase € 384,90</v>
          </cell>
        </row>
        <row r="2175">
          <cell r="A2175" t="str">
            <v>7995</v>
          </cell>
          <cell r="B2175" t="str">
            <v>Luc</v>
          </cell>
          <cell r="C2175" t="str">
            <v>Parren</v>
          </cell>
          <cell r="D2175">
            <v>37500</v>
          </cell>
          <cell r="E2175">
            <v>42370</v>
          </cell>
          <cell r="G2175" t="str">
            <v>Eindhoven</v>
          </cell>
          <cell r="H2175">
            <v>1</v>
          </cell>
          <cell r="I2175">
            <v>0</v>
          </cell>
          <cell r="J2175" t="str">
            <v>Ondernemer - zonder salaris</v>
          </cell>
          <cell r="K2175" t="str">
            <v>Equity Partner</v>
          </cell>
          <cell r="L2175" t="str">
            <v>Audit &amp; Assurance</v>
          </cell>
          <cell r="M2175" t="str">
            <v>A&amp;A</v>
          </cell>
          <cell r="N2175" t="str">
            <v>10600</v>
          </cell>
          <cell r="O2175" t="str">
            <v>100</v>
          </cell>
          <cell r="P2175" t="str">
            <v>Equity Partner A&amp;A</v>
          </cell>
          <cell r="Q2175" t="str">
            <v>nvt</v>
          </cell>
          <cell r="R2175" t="str">
            <v>Man</v>
          </cell>
          <cell r="S2175">
            <v>28295</v>
          </cell>
          <cell r="T2175" t="str">
            <v>BDO Audit &amp; Assurance B.V.</v>
          </cell>
          <cell r="U2175" t="str">
            <v>Partner A&amp;A Zuid-Oost B</v>
          </cell>
          <cell r="W2175" t="str">
            <v>Onbepaalde tijd</v>
          </cell>
          <cell r="Y2175" t="str">
            <v>PC Zuid-Oost</v>
          </cell>
          <cell r="Z2175" t="str">
            <v>Parren</v>
          </cell>
          <cell r="AB2175" t="str">
            <v>L.T.A.</v>
          </cell>
          <cell r="AD2175" t="str">
            <v>Parren</v>
          </cell>
          <cell r="AE2175" t="str">
            <v>Kasteelweg 17</v>
          </cell>
          <cell r="AG2175" t="str">
            <v>6095 ND  BAEXEM</v>
          </cell>
          <cell r="AI2175" t="str">
            <v>NL</v>
          </cell>
          <cell r="AJ2175" t="str">
            <v>158784352</v>
          </cell>
          <cell r="AK2175" t="str">
            <v>Nederlandse</v>
          </cell>
          <cell r="AL2175" t="str">
            <v>dhr. drs. L.T.A. Parren</v>
          </cell>
          <cell r="AM2175">
            <v>40</v>
          </cell>
          <cell r="AN2175" t="str">
            <v>N</v>
          </cell>
          <cell r="AO2175" t="str">
            <v>Luc.Parren@bdo.nl</v>
          </cell>
          <cell r="AP2175" t="str">
            <v>0475-452241</v>
          </cell>
          <cell r="AQ2175" t="str">
            <v>06-52653861</v>
          </cell>
          <cell r="AR2175" t="str">
            <v>Geen pensioendeelnemer</v>
          </cell>
          <cell r="AS2175">
            <v>37500</v>
          </cell>
          <cell r="AT2175">
            <v>8258880</v>
          </cell>
          <cell r="AU2175">
            <v>25</v>
          </cell>
          <cell r="AV2175" t="str">
            <v>02</v>
          </cell>
          <cell r="AW2175" t="str">
            <v>Basis CAO BDO</v>
          </cell>
          <cell r="AX2175">
            <v>42370</v>
          </cell>
          <cell r="BE2175" t="str">
            <v>5000100159</v>
          </cell>
          <cell r="BG2175">
            <v>43466</v>
          </cell>
          <cell r="BH2175" t="str">
            <v>RA</v>
          </cell>
          <cell r="BI2175" t="str">
            <v>J</v>
          </cell>
          <cell r="BJ2175" t="str">
            <v>N</v>
          </cell>
          <cell r="BK2175" t="str">
            <v>J</v>
          </cell>
          <cell r="BN2175" t="str">
            <v>Gehuwd</v>
          </cell>
          <cell r="BO2175">
            <v>38611</v>
          </cell>
          <cell r="BQ2175" t="str">
            <v>Schoonbroodt</v>
          </cell>
          <cell r="BR2175">
            <v>0</v>
          </cell>
          <cell r="BS2175">
            <v>0</v>
          </cell>
          <cell r="BU2175">
            <v>42370</v>
          </cell>
          <cell r="BV2175" t="str">
            <v>N</v>
          </cell>
          <cell r="BW2175" t="str">
            <v>J</v>
          </cell>
          <cell r="BX2175" t="str">
            <v>J</v>
          </cell>
          <cell r="BZ2175" t="str">
            <v>Nederlandse</v>
          </cell>
          <cell r="CA2175" t="str">
            <v>NL</v>
          </cell>
          <cell r="CB2175" t="str">
            <v>06-52653861</v>
          </cell>
          <cell r="CD2175" t="str">
            <v>+31402698171</v>
          </cell>
          <cell r="CE2175" t="str">
            <v>06-52653861</v>
          </cell>
          <cell r="CF2175" t="str">
            <v>Schoonbroodt</v>
          </cell>
          <cell r="CL2175" t="str">
            <v>Indiensttreding</v>
          </cell>
          <cell r="CN2175" t="str">
            <v>NBA</v>
          </cell>
          <cell r="CO2175">
            <v>0</v>
          </cell>
          <cell r="CP2175">
            <v>38546</v>
          </cell>
          <cell r="CQ2175">
            <v>0</v>
          </cell>
          <cell r="CR2175" t="str">
            <v>36162</v>
          </cell>
          <cell r="CS2175">
            <v>0</v>
          </cell>
          <cell r="CT2175">
            <v>0</v>
          </cell>
          <cell r="CU2175">
            <v>0</v>
          </cell>
          <cell r="CV2175">
            <v>0</v>
          </cell>
          <cell r="CW2175" t="str">
            <v>Thuiswerkplek € 399,80</v>
          </cell>
        </row>
        <row r="2176">
          <cell r="A2176" t="str">
            <v>10421</v>
          </cell>
          <cell r="B2176" t="str">
            <v>Marc</v>
          </cell>
          <cell r="C2176" t="str">
            <v>Rikers</v>
          </cell>
          <cell r="D2176">
            <v>39539</v>
          </cell>
          <cell r="E2176">
            <v>39539</v>
          </cell>
          <cell r="G2176" t="str">
            <v>Maastricht Airport</v>
          </cell>
          <cell r="H2176">
            <v>1</v>
          </cell>
          <cell r="I2176">
            <v>5471</v>
          </cell>
          <cell r="J2176" t="str">
            <v>Personeelslid</v>
          </cell>
          <cell r="K2176" t="str">
            <v>Fulltimer</v>
          </cell>
          <cell r="L2176" t="str">
            <v>Belastingadvies</v>
          </cell>
          <cell r="M2176" t="str">
            <v>BA</v>
          </cell>
          <cell r="N2176" t="str">
            <v>21700</v>
          </cell>
          <cell r="O2176" t="str">
            <v>215</v>
          </cell>
          <cell r="P2176" t="str">
            <v>Sr. Manager</v>
          </cell>
          <cell r="Q2176" t="str">
            <v>7</v>
          </cell>
          <cell r="R2176" t="str">
            <v>Man</v>
          </cell>
          <cell r="S2176">
            <v>28287</v>
          </cell>
          <cell r="T2176" t="str">
            <v>BDO Accountants &amp; Belastingadviseurs B.V.</v>
          </cell>
          <cell r="U2176" t="str">
            <v>Medewerkers BA Zuid-Oost B</v>
          </cell>
          <cell r="W2176" t="str">
            <v>Onbepaalde tijd</v>
          </cell>
          <cell r="X2176" t="str">
            <v>ALP</v>
          </cell>
          <cell r="Y2176" t="str">
            <v>PC Zuid-Oost</v>
          </cell>
          <cell r="Z2176" t="str">
            <v>Rikers</v>
          </cell>
          <cell r="AB2176" t="str">
            <v>P.M.H.</v>
          </cell>
          <cell r="AD2176" t="str">
            <v>Rikers</v>
          </cell>
          <cell r="AE2176" t="str">
            <v>Boomkensstraat 11</v>
          </cell>
          <cell r="AG2176" t="str">
            <v>6245 JC  EIJSDEN</v>
          </cell>
          <cell r="AJ2176" t="str">
            <v>158041240</v>
          </cell>
          <cell r="AL2176" t="str">
            <v>dhr. mr. P.M.H. Rikers</v>
          </cell>
          <cell r="AM2176">
            <v>40</v>
          </cell>
          <cell r="AN2176" t="str">
            <v>N</v>
          </cell>
          <cell r="AO2176" t="str">
            <v>Marc.Rikers@bdo.nl</v>
          </cell>
          <cell r="AP2176" t="str">
            <v>06-20544642</v>
          </cell>
          <cell r="AQ2176" t="str">
            <v>06-20544642</v>
          </cell>
          <cell r="AR2176" t="str">
            <v>Pensioenregeling B</v>
          </cell>
          <cell r="AS2176">
            <v>39539</v>
          </cell>
          <cell r="AT2176">
            <v>8258948</v>
          </cell>
          <cell r="AU2176">
            <v>11.5</v>
          </cell>
          <cell r="AV2176" t="str">
            <v>02</v>
          </cell>
          <cell r="AW2176" t="str">
            <v>Basis CAO BDO</v>
          </cell>
          <cell r="AX2176">
            <v>40179</v>
          </cell>
          <cell r="BE2176" t="str">
            <v>9000100534</v>
          </cell>
          <cell r="BG2176">
            <v>43831</v>
          </cell>
          <cell r="BI2176" t="str">
            <v>J</v>
          </cell>
          <cell r="BJ2176" t="str">
            <v>N</v>
          </cell>
          <cell r="BK2176" t="str">
            <v>J</v>
          </cell>
          <cell r="BN2176" t="str">
            <v>Samenwonend</v>
          </cell>
          <cell r="BQ2176" t="str">
            <v>Hamelers</v>
          </cell>
          <cell r="BR2176">
            <v>200814</v>
          </cell>
          <cell r="BS2176">
            <v>200833</v>
          </cell>
          <cell r="BV2176" t="str">
            <v>N</v>
          </cell>
          <cell r="BW2176" t="str">
            <v>J</v>
          </cell>
          <cell r="BX2176" t="str">
            <v>J</v>
          </cell>
          <cell r="BZ2176" t="str">
            <v>Nederlandse</v>
          </cell>
          <cell r="CA2176" t="str">
            <v>NL</v>
          </cell>
          <cell r="CB2176" t="str">
            <v>06-20544642</v>
          </cell>
          <cell r="CD2176" t="str">
            <v>+31433508873</v>
          </cell>
          <cell r="CE2176" t="str">
            <v>06-20544642</v>
          </cell>
          <cell r="CF2176" t="str">
            <v>Hamelers</v>
          </cell>
          <cell r="CL2176" t="str">
            <v>Indiensttreding</v>
          </cell>
          <cell r="CN2176" t="str">
            <v>NOB</v>
          </cell>
          <cell r="CO2176">
            <v>0</v>
          </cell>
          <cell r="CP2176">
            <v>0</v>
          </cell>
          <cell r="CQ2176">
            <v>39295</v>
          </cell>
          <cell r="CR2176">
            <v>0</v>
          </cell>
          <cell r="CS2176">
            <v>0</v>
          </cell>
          <cell r="CT2176">
            <v>0</v>
          </cell>
          <cell r="CU2176">
            <v>0</v>
          </cell>
          <cell r="CV2176">
            <v>0</v>
          </cell>
          <cell r="CW2176" t="str">
            <v>Galaxy Tab A  Smartcase € 384,90</v>
          </cell>
        </row>
        <row r="2177">
          <cell r="A2177" t="str">
            <v>10445</v>
          </cell>
          <cell r="B2177" t="str">
            <v>Cindy</v>
          </cell>
          <cell r="C2177" t="str">
            <v>Schütten</v>
          </cell>
          <cell r="D2177">
            <v>39692</v>
          </cell>
          <cell r="E2177">
            <v>42005</v>
          </cell>
          <cell r="G2177" t="str">
            <v>Maastricht Airport</v>
          </cell>
          <cell r="H2177">
            <v>1</v>
          </cell>
          <cell r="I2177">
            <v>4215</v>
          </cell>
          <cell r="J2177" t="str">
            <v>Personeelslid</v>
          </cell>
          <cell r="K2177" t="str">
            <v>Fulltimer</v>
          </cell>
          <cell r="L2177" t="str">
            <v>Audit &amp; Assurance</v>
          </cell>
          <cell r="M2177" t="str">
            <v>A&amp;A</v>
          </cell>
          <cell r="N2177" t="str">
            <v>10600</v>
          </cell>
          <cell r="O2177" t="str">
            <v>130</v>
          </cell>
          <cell r="P2177" t="str">
            <v>Jr. Manager</v>
          </cell>
          <cell r="Q2177" t="str">
            <v>5</v>
          </cell>
          <cell r="R2177" t="str">
            <v>Vrouw</v>
          </cell>
          <cell r="S2177">
            <v>33133</v>
          </cell>
          <cell r="T2177" t="str">
            <v>BDO Audit &amp; Assurance B.V.</v>
          </cell>
          <cell r="U2177" t="str">
            <v>Medewerkers A&amp;A Zuid-Oost A</v>
          </cell>
          <cell r="W2177" t="str">
            <v>Onbepaalde tijd</v>
          </cell>
          <cell r="Y2177" t="str">
            <v>PC Zuid-Oost</v>
          </cell>
          <cell r="Z2177" t="str">
            <v>Schütten</v>
          </cell>
          <cell r="AB2177" t="str">
            <v>C.M.I.</v>
          </cell>
          <cell r="AD2177" t="str">
            <v>Schütten</v>
          </cell>
          <cell r="AE2177" t="str">
            <v>Hoofdstraat 83 b</v>
          </cell>
          <cell r="AG2177" t="str">
            <v>6461 CN  KERKRADE</v>
          </cell>
          <cell r="AJ2177" t="str">
            <v>205030634</v>
          </cell>
          <cell r="AL2177" t="str">
            <v>mevr. C.M.I. Schütten</v>
          </cell>
          <cell r="AM2177">
            <v>40</v>
          </cell>
          <cell r="AN2177" t="str">
            <v>N</v>
          </cell>
          <cell r="AO2177" t="str">
            <v>Cindy.Schutten@bdo.nl</v>
          </cell>
          <cell r="AP2177" t="str">
            <v>06-50854114</v>
          </cell>
          <cell r="AQ2177" t="str">
            <v>06-50854114</v>
          </cell>
          <cell r="AR2177" t="str">
            <v>Pensioenregeling B</v>
          </cell>
          <cell r="AS2177">
            <v>40787</v>
          </cell>
          <cell r="AT2177">
            <v>8259014</v>
          </cell>
          <cell r="AU2177">
            <v>107.75</v>
          </cell>
          <cell r="AV2177" t="str">
            <v>02</v>
          </cell>
          <cell r="AW2177" t="str">
            <v>Basis CAO BDO</v>
          </cell>
          <cell r="AX2177">
            <v>42005</v>
          </cell>
          <cell r="BE2177" t="str">
            <v>9000100505</v>
          </cell>
          <cell r="BG2177">
            <v>43466</v>
          </cell>
          <cell r="BI2177" t="str">
            <v>J</v>
          </cell>
          <cell r="BJ2177" t="str">
            <v>N</v>
          </cell>
          <cell r="BK2177" t="str">
            <v>J</v>
          </cell>
          <cell r="BN2177" t="str">
            <v>Ongehuwd</v>
          </cell>
          <cell r="BR2177">
            <v>200836</v>
          </cell>
          <cell r="BS2177">
            <v>200836</v>
          </cell>
          <cell r="BV2177" t="str">
            <v>N</v>
          </cell>
          <cell r="BW2177" t="str">
            <v>J</v>
          </cell>
          <cell r="BX2177" t="str">
            <v>J</v>
          </cell>
          <cell r="BZ2177" t="str">
            <v>Nederlandse</v>
          </cell>
          <cell r="CA2177" t="str">
            <v>NL</v>
          </cell>
          <cell r="CB2177" t="str">
            <v>06-50854114</v>
          </cell>
          <cell r="CD2177" t="str">
            <v>+31433508874</v>
          </cell>
          <cell r="CE2177" t="str">
            <v>06-50854114</v>
          </cell>
          <cell r="CL2177" t="str">
            <v>Indiensttreding</v>
          </cell>
          <cell r="CN2177">
            <v>0</v>
          </cell>
          <cell r="CO2177">
            <v>0</v>
          </cell>
          <cell r="CP2177">
            <v>0</v>
          </cell>
          <cell r="CQ2177">
            <v>0</v>
          </cell>
          <cell r="CR2177">
            <v>0</v>
          </cell>
          <cell r="CS2177">
            <v>0</v>
          </cell>
          <cell r="CT2177">
            <v>0</v>
          </cell>
          <cell r="CU2177">
            <v>0</v>
          </cell>
          <cell r="CV2177">
            <v>0</v>
          </cell>
          <cell r="CW2177" t="str">
            <v>iPad 9,7 32GB Gelcase € 377,85</v>
          </cell>
        </row>
        <row r="2178">
          <cell r="A2178" t="str">
            <v>10457</v>
          </cell>
          <cell r="B2178" t="str">
            <v>Anne Marieke</v>
          </cell>
          <cell r="C2178" t="str">
            <v>Smits</v>
          </cell>
          <cell r="D2178">
            <v>39538</v>
          </cell>
          <cell r="E2178">
            <v>39538</v>
          </cell>
          <cell r="G2178" t="str">
            <v>Eindhoven</v>
          </cell>
          <cell r="H2178">
            <v>1</v>
          </cell>
          <cell r="I2178">
            <v>8627</v>
          </cell>
          <cell r="J2178" t="str">
            <v>Personeelslid</v>
          </cell>
          <cell r="K2178" t="str">
            <v>Fulltimer</v>
          </cell>
          <cell r="L2178" t="str">
            <v>Belastingadvies</v>
          </cell>
          <cell r="M2178" t="str">
            <v>BA</v>
          </cell>
          <cell r="N2178" t="str">
            <v>22700</v>
          </cell>
          <cell r="O2178" t="str">
            <v>210</v>
          </cell>
          <cell r="P2178" t="str">
            <v>Salary Partner BA</v>
          </cell>
          <cell r="Q2178" t="str">
            <v>8</v>
          </cell>
          <cell r="R2178" t="str">
            <v>Vrouw</v>
          </cell>
          <cell r="S2178">
            <v>31131</v>
          </cell>
          <cell r="T2178" t="str">
            <v>BDO Accountants &amp; Belastingadviseurs B.V.</v>
          </cell>
          <cell r="U2178" t="str">
            <v>Partner BA Zuid-Oost J</v>
          </cell>
          <cell r="W2178" t="str">
            <v>Onbepaalde tijd</v>
          </cell>
          <cell r="X2178" t="str">
            <v>BTW</v>
          </cell>
          <cell r="Y2178" t="str">
            <v>PC Zuid-Oost</v>
          </cell>
          <cell r="Z2178" t="str">
            <v>Smits</v>
          </cell>
          <cell r="AB2178" t="str">
            <v>J.M.A.T.</v>
          </cell>
          <cell r="AD2178" t="str">
            <v>Smits</v>
          </cell>
          <cell r="AE2178" t="str">
            <v>Juliana van Stolberglaan 36</v>
          </cell>
          <cell r="AG2178" t="str">
            <v>5263 DA  VUGHT</v>
          </cell>
          <cell r="AJ2178" t="str">
            <v>154044271</v>
          </cell>
          <cell r="AL2178" t="str">
            <v>mevr. mr. J.M.A.T. Smits</v>
          </cell>
          <cell r="AM2178">
            <v>40</v>
          </cell>
          <cell r="AN2178" t="str">
            <v>N</v>
          </cell>
          <cell r="AO2178" t="str">
            <v>Annemarieke.Smits@bdo.nl</v>
          </cell>
          <cell r="AP2178" t="str">
            <v>06-50681054</v>
          </cell>
          <cell r="AQ2178" t="str">
            <v>06-50681054</v>
          </cell>
          <cell r="AR2178" t="str">
            <v>Pensioenregeling B</v>
          </cell>
          <cell r="AS2178">
            <v>39508</v>
          </cell>
          <cell r="AT2178">
            <v>8259042</v>
          </cell>
          <cell r="AU2178">
            <v>0</v>
          </cell>
          <cell r="AV2178" t="str">
            <v>02</v>
          </cell>
          <cell r="AW2178" t="str">
            <v>Basis CAO BDO</v>
          </cell>
          <cell r="AX2178">
            <v>40603</v>
          </cell>
          <cell r="BE2178" t="str">
            <v>5000100175</v>
          </cell>
          <cell r="BG2178">
            <v>43831</v>
          </cell>
          <cell r="BI2178" t="str">
            <v>J</v>
          </cell>
          <cell r="BJ2178" t="str">
            <v>N</v>
          </cell>
          <cell r="BK2178" t="str">
            <v>J</v>
          </cell>
          <cell r="BN2178" t="str">
            <v>Ongehuwd</v>
          </cell>
          <cell r="BR2178">
            <v>201223</v>
          </cell>
          <cell r="BS2178">
            <v>201223</v>
          </cell>
          <cell r="BV2178" t="str">
            <v>N</v>
          </cell>
          <cell r="BW2178" t="str">
            <v>J</v>
          </cell>
          <cell r="BX2178" t="str">
            <v>J</v>
          </cell>
          <cell r="BZ2178" t="str">
            <v>Nederlandse</v>
          </cell>
          <cell r="CA2178" t="str">
            <v>NL</v>
          </cell>
          <cell r="CB2178" t="str">
            <v>06-50681054</v>
          </cell>
          <cell r="CD2178" t="str">
            <v>+31402698359</v>
          </cell>
          <cell r="CE2178" t="str">
            <v>06-50681054</v>
          </cell>
          <cell r="CL2178" t="str">
            <v>Wijziging uren</v>
          </cell>
          <cell r="CN2178" t="str">
            <v>NOB</v>
          </cell>
          <cell r="CO2178">
            <v>0</v>
          </cell>
          <cell r="CP2178">
            <v>0</v>
          </cell>
          <cell r="CQ2178">
            <v>40422</v>
          </cell>
          <cell r="CR2178">
            <v>0</v>
          </cell>
          <cell r="CS2178" t="str">
            <v>99999</v>
          </cell>
          <cell r="CT2178">
            <v>0</v>
          </cell>
          <cell r="CU2178">
            <v>0</v>
          </cell>
          <cell r="CV2178">
            <v>0</v>
          </cell>
          <cell r="CW2178" t="str">
            <v>iPad 9,7 128GB Smartcase € 471,85</v>
          </cell>
        </row>
        <row r="2179">
          <cell r="A2179" t="str">
            <v>1091</v>
          </cell>
          <cell r="B2179" t="str">
            <v>Sjef</v>
          </cell>
          <cell r="C2179" t="str">
            <v>Leijs</v>
          </cell>
          <cell r="D2179">
            <v>34790</v>
          </cell>
          <cell r="E2179">
            <v>34790</v>
          </cell>
          <cell r="G2179" t="str">
            <v>Tilburg</v>
          </cell>
          <cell r="H2179">
            <v>1</v>
          </cell>
          <cell r="I2179">
            <v>10609</v>
          </cell>
          <cell r="J2179" t="str">
            <v>Personeelslid</v>
          </cell>
          <cell r="K2179" t="str">
            <v>Fulltimer</v>
          </cell>
          <cell r="L2179" t="str">
            <v>Belastingadvies</v>
          </cell>
          <cell r="M2179" t="str">
            <v>BA</v>
          </cell>
          <cell r="N2179" t="str">
            <v>20200</v>
          </cell>
          <cell r="O2179" t="str">
            <v>210</v>
          </cell>
          <cell r="P2179" t="str">
            <v>Salary Partner BA</v>
          </cell>
          <cell r="Q2179" t="str">
            <v>8</v>
          </cell>
          <cell r="R2179" t="str">
            <v>Man</v>
          </cell>
          <cell r="S2179">
            <v>22057</v>
          </cell>
          <cell r="T2179" t="str">
            <v>BDO Accountants &amp; Belastingadviseurs B.V.</v>
          </cell>
          <cell r="U2179" t="str">
            <v>Partner BA Zuid-Oost G</v>
          </cell>
          <cell r="W2179" t="str">
            <v>Onbepaalde tijd</v>
          </cell>
          <cell r="Y2179" t="str">
            <v>PC Zuid-Oost</v>
          </cell>
          <cell r="Z2179" t="str">
            <v>Leijs</v>
          </cell>
          <cell r="AB2179" t="str">
            <v>J.C.F.M.</v>
          </cell>
          <cell r="AD2179" t="str">
            <v>Leijs</v>
          </cell>
          <cell r="AE2179" t="str">
            <v>Luijksgestelstraat 4</v>
          </cell>
          <cell r="AG2179" t="str">
            <v>5045 XG  TILBURG</v>
          </cell>
          <cell r="AJ2179" t="str">
            <v>152035515</v>
          </cell>
          <cell r="AL2179" t="str">
            <v>dhr. mr. J.C.F.M. Leijs</v>
          </cell>
          <cell r="AM2179">
            <v>40</v>
          </cell>
          <cell r="AN2179" t="str">
            <v>N</v>
          </cell>
          <cell r="AO2179" t="str">
            <v>Sjef.Leijs@bdo.nl</v>
          </cell>
          <cell r="AP2179" t="str">
            <v>013-5712016</v>
          </cell>
          <cell r="AQ2179" t="str">
            <v>06-51545280</v>
          </cell>
          <cell r="AR2179" t="str">
            <v>Pensioenregeling B</v>
          </cell>
          <cell r="AS2179">
            <v>37987</v>
          </cell>
          <cell r="AT2179">
            <v>8258703</v>
          </cell>
          <cell r="AU2179">
            <v>9</v>
          </cell>
          <cell r="AV2179" t="str">
            <v>02</v>
          </cell>
          <cell r="AW2179" t="str">
            <v>Basis CAO BDO</v>
          </cell>
          <cell r="AX2179">
            <v>40179</v>
          </cell>
          <cell r="BE2179" t="str">
            <v>5000100172</v>
          </cell>
          <cell r="BG2179">
            <v>43922</v>
          </cell>
          <cell r="BI2179" t="str">
            <v>J</v>
          </cell>
          <cell r="BJ2179" t="str">
            <v>N</v>
          </cell>
          <cell r="BK2179" t="str">
            <v>J</v>
          </cell>
          <cell r="BN2179" t="str">
            <v>Gehuwd</v>
          </cell>
          <cell r="BQ2179" t="str">
            <v>Bruglemans</v>
          </cell>
          <cell r="BR2179">
            <v>201232</v>
          </cell>
          <cell r="BS2179">
            <v>201232</v>
          </cell>
          <cell r="BV2179" t="str">
            <v>N</v>
          </cell>
          <cell r="BW2179" t="str">
            <v>J</v>
          </cell>
          <cell r="BX2179" t="str">
            <v>J</v>
          </cell>
          <cell r="BZ2179" t="str">
            <v>Nederlandse</v>
          </cell>
          <cell r="CB2179" t="str">
            <v>06-51545280</v>
          </cell>
          <cell r="CD2179" t="str">
            <v>+31135940411</v>
          </cell>
          <cell r="CE2179" t="str">
            <v>06-51545280</v>
          </cell>
          <cell r="CF2179" t="str">
            <v>Bruglemans</v>
          </cell>
          <cell r="CL2179" t="str">
            <v>Leeg</v>
          </cell>
          <cell r="CN2179" t="str">
            <v>NOB</v>
          </cell>
          <cell r="CO2179">
            <v>0</v>
          </cell>
          <cell r="CP2179">
            <v>0</v>
          </cell>
          <cell r="CQ2179">
            <v>33482</v>
          </cell>
          <cell r="CR2179">
            <v>0</v>
          </cell>
          <cell r="CS2179" t="str">
            <v>1545</v>
          </cell>
          <cell r="CT2179">
            <v>0</v>
          </cell>
          <cell r="CU2179">
            <v>0</v>
          </cell>
          <cell r="CV2179">
            <v>0</v>
          </cell>
          <cell r="CW2179" t="str">
            <v>iPad 9,7 128GB Gelcase € 466,85</v>
          </cell>
        </row>
        <row r="2180">
          <cell r="A2180" t="str">
            <v>10967</v>
          </cell>
          <cell r="B2180" t="str">
            <v>Robert</v>
          </cell>
          <cell r="C2180" t="str">
            <v>Heusschen</v>
          </cell>
          <cell r="D2180">
            <v>39722</v>
          </cell>
          <cell r="E2180">
            <v>39722</v>
          </cell>
          <cell r="G2180" t="str">
            <v>Maastricht Airport</v>
          </cell>
          <cell r="H2180">
            <v>1</v>
          </cell>
          <cell r="I2180">
            <v>6900</v>
          </cell>
          <cell r="J2180" t="str">
            <v>Personeelslid</v>
          </cell>
          <cell r="K2180" t="str">
            <v>Fulltimer</v>
          </cell>
          <cell r="L2180" t="str">
            <v>Accountancy &amp; Bedrijfsadvies</v>
          </cell>
          <cell r="M2180" t="str">
            <v>A&amp;B</v>
          </cell>
          <cell r="N2180" t="str">
            <v>1700</v>
          </cell>
          <cell r="O2180" t="str">
            <v>416</v>
          </cell>
          <cell r="P2180" t="str">
            <v>Sr. Accountant</v>
          </cell>
          <cell r="Q2180" t="str">
            <v>7</v>
          </cell>
          <cell r="R2180" t="str">
            <v>Man</v>
          </cell>
          <cell r="S2180">
            <v>25158</v>
          </cell>
          <cell r="T2180" t="str">
            <v>BDO Accountants &amp; Belastingadviseurs B.V.</v>
          </cell>
          <cell r="U2180" t="str">
            <v>Medewerkers A&amp;B Zuid-Oost B1</v>
          </cell>
          <cell r="W2180" t="str">
            <v>Onbepaalde tijd</v>
          </cell>
          <cell r="Y2180" t="str">
            <v>PC Zuid-Oost</v>
          </cell>
          <cell r="Z2180" t="str">
            <v>Heusschen</v>
          </cell>
          <cell r="AB2180" t="str">
            <v>R.W.H.</v>
          </cell>
          <cell r="AD2180" t="str">
            <v>Heusschen</v>
          </cell>
          <cell r="AE2180" t="str">
            <v>De Reijmer 24</v>
          </cell>
          <cell r="AG2180" t="str">
            <v>6274 NB  REIJMERSTOK</v>
          </cell>
          <cell r="AJ2180" t="str">
            <v>159483153</v>
          </cell>
          <cell r="AL2180" t="str">
            <v>dhr. R.W.H. Heusschen</v>
          </cell>
          <cell r="AM2180">
            <v>40</v>
          </cell>
          <cell r="AN2180" t="str">
            <v>N</v>
          </cell>
          <cell r="AO2180" t="str">
            <v>Robert.Heusschen@bdo.nl</v>
          </cell>
          <cell r="AP2180" t="str">
            <v>043-4572152</v>
          </cell>
          <cell r="AQ2180" t="str">
            <v>06-11181196</v>
          </cell>
          <cell r="AR2180" t="str">
            <v>Pensioenregeling A</v>
          </cell>
          <cell r="AS2180">
            <v>39722</v>
          </cell>
          <cell r="AT2180">
            <v>8213125</v>
          </cell>
          <cell r="AU2180">
            <v>42.6</v>
          </cell>
          <cell r="AV2180" t="str">
            <v>02</v>
          </cell>
          <cell r="AW2180" t="str">
            <v>Basis CAO BDO</v>
          </cell>
          <cell r="AX2180">
            <v>40179</v>
          </cell>
          <cell r="BE2180" t="str">
            <v>9000100519</v>
          </cell>
          <cell r="BG2180">
            <v>43466</v>
          </cell>
          <cell r="BH2180" t="str">
            <v>RA MFSME</v>
          </cell>
          <cell r="BI2180" t="str">
            <v>J</v>
          </cell>
          <cell r="BJ2180" t="str">
            <v>N</v>
          </cell>
          <cell r="BK2180" t="str">
            <v>J</v>
          </cell>
          <cell r="BN2180" t="str">
            <v>Gehuwd</v>
          </cell>
          <cell r="BO2180">
            <v>34501</v>
          </cell>
          <cell r="BQ2180" t="str">
            <v>Rokx</v>
          </cell>
          <cell r="BR2180">
            <v>200840</v>
          </cell>
          <cell r="BV2180" t="str">
            <v>N</v>
          </cell>
          <cell r="BW2180" t="str">
            <v>J</v>
          </cell>
          <cell r="BX2180" t="str">
            <v>J</v>
          </cell>
          <cell r="BZ2180" t="str">
            <v>Nederlandse</v>
          </cell>
          <cell r="CA2180" t="str">
            <v>NL</v>
          </cell>
          <cell r="CB2180" t="str">
            <v>06-11181196</v>
          </cell>
          <cell r="CC2180" t="str">
            <v>heusschen.robert@home.nl</v>
          </cell>
          <cell r="CD2180" t="str">
            <v>+31433508836</v>
          </cell>
          <cell r="CE2180" t="str">
            <v>06-11181196</v>
          </cell>
          <cell r="CF2180" t="str">
            <v>Rokx</v>
          </cell>
          <cell r="CL2180" t="str">
            <v>Indiensttreding</v>
          </cell>
          <cell r="CN2180" t="str">
            <v>NBA</v>
          </cell>
          <cell r="CO2180">
            <v>0</v>
          </cell>
          <cell r="CP2180">
            <v>35690</v>
          </cell>
          <cell r="CQ2180">
            <v>0</v>
          </cell>
          <cell r="CR2180" t="str">
            <v>32544</v>
          </cell>
          <cell r="CS2180">
            <v>0</v>
          </cell>
          <cell r="CT2180">
            <v>0</v>
          </cell>
          <cell r="CU2180">
            <v>0</v>
          </cell>
          <cell r="CV2180">
            <v>0</v>
          </cell>
          <cell r="CW2180" t="str">
            <v>iPad 9,7 32GB Smartcase € 382,85</v>
          </cell>
        </row>
        <row r="2181">
          <cell r="A2181" t="str">
            <v>1100</v>
          </cell>
          <cell r="B2181" t="str">
            <v>Stefan</v>
          </cell>
          <cell r="C2181" t="str">
            <v>van Bussel</v>
          </cell>
          <cell r="D2181">
            <v>36404</v>
          </cell>
          <cell r="E2181">
            <v>36526</v>
          </cell>
          <cell r="G2181" t="str">
            <v>Eindhoven</v>
          </cell>
          <cell r="H2181">
            <v>1</v>
          </cell>
          <cell r="I2181">
            <v>6950</v>
          </cell>
          <cell r="J2181" t="str">
            <v>Personeelslid</v>
          </cell>
          <cell r="K2181" t="str">
            <v>Fulltimer</v>
          </cell>
          <cell r="L2181" t="str">
            <v>Accountancy &amp; Bedrijfsadvies</v>
          </cell>
          <cell r="M2181" t="str">
            <v>A&amp;B</v>
          </cell>
          <cell r="N2181" t="str">
            <v>2700</v>
          </cell>
          <cell r="O2181" t="str">
            <v>418</v>
          </cell>
          <cell r="P2181" t="str">
            <v>Sr. Adviseur-Manager</v>
          </cell>
          <cell r="Q2181" t="str">
            <v>7</v>
          </cell>
          <cell r="R2181" t="str">
            <v>Man</v>
          </cell>
          <cell r="S2181">
            <v>26759</v>
          </cell>
          <cell r="T2181" t="str">
            <v>BDO Accountants &amp; Belastingadviseurs B.V.</v>
          </cell>
          <cell r="U2181" t="str">
            <v>Medewerkers A&amp;B Zuid-Oost D</v>
          </cell>
          <cell r="W2181" t="str">
            <v>Onbepaalde tijd</v>
          </cell>
          <cell r="Y2181" t="str">
            <v>PC Zuid-Oost</v>
          </cell>
          <cell r="Z2181" t="str">
            <v>Bussel</v>
          </cell>
          <cell r="AA2181" t="str">
            <v>van</v>
          </cell>
          <cell r="AB2181" t="str">
            <v>S.L.A.C.</v>
          </cell>
          <cell r="AC2181" t="str">
            <v>van</v>
          </cell>
          <cell r="AD2181" t="str">
            <v>Bussel</v>
          </cell>
          <cell r="AE2181" t="str">
            <v>Bakelsebrug 10</v>
          </cell>
          <cell r="AG2181" t="str">
            <v>5761 PM  BAKEL</v>
          </cell>
          <cell r="AJ2181" t="str">
            <v>165989798</v>
          </cell>
          <cell r="AL2181" t="str">
            <v>dhr. S.L.A.C. van Bussel</v>
          </cell>
          <cell r="AM2181">
            <v>40</v>
          </cell>
          <cell r="AN2181" t="str">
            <v>N</v>
          </cell>
          <cell r="AO2181" t="str">
            <v>Stefan.van.Bussel@bdo.nl</v>
          </cell>
          <cell r="AP2181" t="str">
            <v>06-14508890</v>
          </cell>
          <cell r="AQ2181" t="str">
            <v>06-14508890</v>
          </cell>
          <cell r="AR2181" t="str">
            <v>Pensioenregeling B</v>
          </cell>
          <cell r="AS2181">
            <v>36404</v>
          </cell>
          <cell r="AT2181">
            <v>8259525</v>
          </cell>
          <cell r="AU2181">
            <v>55.5</v>
          </cell>
          <cell r="AV2181" t="str">
            <v>02</v>
          </cell>
          <cell r="AW2181" t="str">
            <v>Basis CAO BDO</v>
          </cell>
          <cell r="AX2181">
            <v>40179</v>
          </cell>
          <cell r="AY2181">
            <v>8</v>
          </cell>
          <cell r="AZ2181">
            <v>40299</v>
          </cell>
          <cell r="BA2181">
            <v>40663</v>
          </cell>
          <cell r="BE2181" t="str">
            <v>9000100526</v>
          </cell>
          <cell r="BF2181" t="str">
            <v>KPMG Eindhoven</v>
          </cell>
          <cell r="BG2181">
            <v>43466</v>
          </cell>
          <cell r="BH2181" t="str">
            <v>AA</v>
          </cell>
          <cell r="BI2181" t="str">
            <v>J</v>
          </cell>
          <cell r="BJ2181" t="str">
            <v>N</v>
          </cell>
          <cell r="BK2181" t="str">
            <v>J</v>
          </cell>
          <cell r="BN2181" t="str">
            <v>Gehuwd</v>
          </cell>
          <cell r="BQ2181" t="str">
            <v>Vries</v>
          </cell>
          <cell r="BR2181">
            <v>201122</v>
          </cell>
          <cell r="BS2181">
            <v>201122</v>
          </cell>
          <cell r="BV2181" t="str">
            <v>N</v>
          </cell>
          <cell r="BW2181" t="str">
            <v>J</v>
          </cell>
          <cell r="BX2181" t="str">
            <v>J</v>
          </cell>
          <cell r="BZ2181" t="str">
            <v>Nederlandse</v>
          </cell>
          <cell r="CB2181" t="str">
            <v>06-14508890</v>
          </cell>
          <cell r="CD2181" t="str">
            <v>+31402698233</v>
          </cell>
          <cell r="CE2181" t="str">
            <v>06-14508890</v>
          </cell>
          <cell r="CF2181" t="str">
            <v>Vries</v>
          </cell>
          <cell r="CG2181" t="str">
            <v>de</v>
          </cell>
          <cell r="CL2181" t="str">
            <v>Leeg</v>
          </cell>
          <cell r="CN2181" t="str">
            <v>NBA</v>
          </cell>
          <cell r="CO2181">
            <v>0</v>
          </cell>
          <cell r="CP2181">
            <v>38743</v>
          </cell>
          <cell r="CQ2181">
            <v>0</v>
          </cell>
          <cell r="CR2181" t="str">
            <v>40115</v>
          </cell>
          <cell r="CS2181">
            <v>0</v>
          </cell>
          <cell r="CT2181">
            <v>0</v>
          </cell>
          <cell r="CU2181">
            <v>0</v>
          </cell>
          <cell r="CV2181">
            <v>0</v>
          </cell>
          <cell r="CW2181" t="str">
            <v>iPad 9,7 128GB Smartcase € 471,85</v>
          </cell>
        </row>
        <row r="2182">
          <cell r="A2182" t="str">
            <v>12379</v>
          </cell>
          <cell r="B2182" t="str">
            <v>Michel</v>
          </cell>
          <cell r="C2182" t="str">
            <v>van Hoek</v>
          </cell>
          <cell r="D2182">
            <v>40422</v>
          </cell>
          <cell r="E2182">
            <v>40422</v>
          </cell>
          <cell r="G2182" t="str">
            <v>Tilburg</v>
          </cell>
          <cell r="H2182">
            <v>1</v>
          </cell>
          <cell r="I2182">
            <v>4130</v>
          </cell>
          <cell r="J2182" t="str">
            <v>Personeelslid</v>
          </cell>
          <cell r="K2182" t="str">
            <v>Fulltimer</v>
          </cell>
          <cell r="L2182" t="str">
            <v>Accountancy &amp; Bedrijfsadvies</v>
          </cell>
          <cell r="M2182" t="str">
            <v>A&amp;B</v>
          </cell>
          <cell r="N2182" t="str">
            <v>0200</v>
          </cell>
          <cell r="O2182" t="str">
            <v>433</v>
          </cell>
          <cell r="P2182" t="str">
            <v>Adviseur</v>
          </cell>
          <cell r="Q2182" t="str">
            <v>5</v>
          </cell>
          <cell r="R2182" t="str">
            <v>Man</v>
          </cell>
          <cell r="S2182">
            <v>32228</v>
          </cell>
          <cell r="T2182" t="str">
            <v>BDO Accountants &amp; Belastingadviseurs B.V.</v>
          </cell>
          <cell r="U2182" t="str">
            <v>Medewerkers A&amp;B Zuid-Oost A</v>
          </cell>
          <cell r="W2182" t="str">
            <v>Onbepaalde tijd</v>
          </cell>
          <cell r="Y2182" t="str">
            <v>PC Zuid-Oost</v>
          </cell>
          <cell r="Z2182" t="str">
            <v>Hoek</v>
          </cell>
          <cell r="AA2182" t="str">
            <v>van</v>
          </cell>
          <cell r="AB2182" t="str">
            <v>M.A.M.</v>
          </cell>
          <cell r="AC2182" t="str">
            <v>van</v>
          </cell>
          <cell r="AD2182" t="str">
            <v>Hoek</v>
          </cell>
          <cell r="AE2182" t="str">
            <v>Heuvelstraat 46</v>
          </cell>
          <cell r="AG2182" t="str">
            <v>5126 CM  GILZE</v>
          </cell>
          <cell r="AJ2182" t="str">
            <v>126104712</v>
          </cell>
          <cell r="AL2182" t="str">
            <v>dhr. M.A.M. van Hoek</v>
          </cell>
          <cell r="AM2182">
            <v>40</v>
          </cell>
          <cell r="AN2182" t="str">
            <v>N</v>
          </cell>
          <cell r="AO2182" t="str">
            <v>Michel.van.Hoek@bdo.nl</v>
          </cell>
          <cell r="AP2182" t="str">
            <v>06-29496012</v>
          </cell>
          <cell r="AQ2182" t="str">
            <v>06-29496012</v>
          </cell>
          <cell r="AR2182" t="str">
            <v>Pensioenregeling A</v>
          </cell>
          <cell r="AS2182">
            <v>40422</v>
          </cell>
          <cell r="AT2182">
            <v>8226067</v>
          </cell>
          <cell r="AU2182">
            <v>40</v>
          </cell>
          <cell r="AV2182" t="str">
            <v>02</v>
          </cell>
          <cell r="AW2182" t="str">
            <v>Basis CAO BDO</v>
          </cell>
          <cell r="AX2182">
            <v>40422</v>
          </cell>
          <cell r="BE2182" t="str">
            <v>9000100518</v>
          </cell>
          <cell r="BG2182">
            <v>43466</v>
          </cell>
          <cell r="BH2182" t="str">
            <v>AA</v>
          </cell>
          <cell r="BI2182" t="str">
            <v>J</v>
          </cell>
          <cell r="BJ2182" t="str">
            <v>N</v>
          </cell>
          <cell r="BK2182" t="str">
            <v>J</v>
          </cell>
          <cell r="BN2182" t="str">
            <v>Samenwonend</v>
          </cell>
          <cell r="BR2182">
            <v>201035</v>
          </cell>
          <cell r="BS2182">
            <v>201035</v>
          </cell>
          <cell r="BV2182" t="str">
            <v>N</v>
          </cell>
          <cell r="BW2182" t="str">
            <v>J</v>
          </cell>
          <cell r="BX2182" t="str">
            <v>J</v>
          </cell>
          <cell r="BZ2182" t="str">
            <v>Nederlandse</v>
          </cell>
          <cell r="CA2182" t="str">
            <v>NL</v>
          </cell>
          <cell r="CB2182" t="str">
            <v>06-29496012</v>
          </cell>
          <cell r="CD2182" t="str">
            <v>+31135940229</v>
          </cell>
          <cell r="CE2182" t="str">
            <v>06-29496012</v>
          </cell>
          <cell r="CL2182" t="str">
            <v>Indiensttreding</v>
          </cell>
          <cell r="CN2182" t="str">
            <v>NBA</v>
          </cell>
          <cell r="CO2182">
            <v>0</v>
          </cell>
          <cell r="CP2182">
            <v>43000</v>
          </cell>
          <cell r="CQ2182">
            <v>0</v>
          </cell>
          <cell r="CR2182" t="str">
            <v>53582</v>
          </cell>
          <cell r="CS2182">
            <v>0</v>
          </cell>
          <cell r="CT2182">
            <v>0</v>
          </cell>
          <cell r="CU2182">
            <v>0</v>
          </cell>
          <cell r="CV2182">
            <v>0</v>
          </cell>
          <cell r="CW2182" t="str">
            <v>Thuiswerkplek € 399,80</v>
          </cell>
        </row>
        <row r="2183">
          <cell r="A2183" t="str">
            <v>17151</v>
          </cell>
          <cell r="B2183" t="str">
            <v>Jeroen</v>
          </cell>
          <cell r="C2183" t="str">
            <v>Giebels</v>
          </cell>
          <cell r="D2183">
            <v>42248</v>
          </cell>
          <cell r="E2183">
            <v>42248</v>
          </cell>
          <cell r="G2183" t="str">
            <v>Tilburg</v>
          </cell>
          <cell r="H2183">
            <v>1</v>
          </cell>
          <cell r="I2183">
            <v>3375</v>
          </cell>
          <cell r="J2183" t="str">
            <v>Personeelslid</v>
          </cell>
          <cell r="K2183" t="str">
            <v>Fulltimer</v>
          </cell>
          <cell r="L2183" t="str">
            <v>Belastingadvies</v>
          </cell>
          <cell r="M2183" t="str">
            <v>BA</v>
          </cell>
          <cell r="N2183" t="str">
            <v>20200</v>
          </cell>
          <cell r="O2183" t="str">
            <v>230</v>
          </cell>
          <cell r="P2183" t="str">
            <v>Jr. Belastingadviseur</v>
          </cell>
          <cell r="Q2183" t="str">
            <v>4</v>
          </cell>
          <cell r="R2183" t="str">
            <v>Man</v>
          </cell>
          <cell r="S2183">
            <v>32986</v>
          </cell>
          <cell r="T2183" t="str">
            <v>BDO Accountants &amp; Belastingadviseurs B.V.</v>
          </cell>
          <cell r="U2183" t="str">
            <v>Medewerkers BA Zuid-Oost H</v>
          </cell>
          <cell r="W2183" t="str">
            <v>Onbepaalde tijd</v>
          </cell>
          <cell r="Y2183" t="str">
            <v>PC Zuid-Oost</v>
          </cell>
          <cell r="Z2183" t="str">
            <v>Giebels</v>
          </cell>
          <cell r="AB2183" t="str">
            <v>J.M.H.M.</v>
          </cell>
          <cell r="AD2183" t="str">
            <v>Giebels</v>
          </cell>
          <cell r="AE2183" t="str">
            <v>Nassaustraat 63</v>
          </cell>
          <cell r="AG2183" t="str">
            <v>5911 BT  VENLO</v>
          </cell>
          <cell r="AJ2183" t="str">
            <v>201672959</v>
          </cell>
          <cell r="AL2183" t="str">
            <v>dhr. mr. J.M.H.M. Giebels</v>
          </cell>
          <cell r="AM2183">
            <v>40</v>
          </cell>
          <cell r="AN2183" t="str">
            <v>N</v>
          </cell>
          <cell r="AO2183" t="str">
            <v>Jeroen.Giebels@bdo.nl</v>
          </cell>
          <cell r="AP2183" t="str">
            <v>06-31299922</v>
          </cell>
          <cell r="AQ2183" t="str">
            <v>06-31299922</v>
          </cell>
          <cell r="AR2183" t="str">
            <v>Pensioenregeling A</v>
          </cell>
          <cell r="AS2183">
            <v>42370</v>
          </cell>
          <cell r="AU2183">
            <v>0</v>
          </cell>
          <cell r="AV2183" t="str">
            <v>02</v>
          </cell>
          <cell r="AW2183" t="str">
            <v>Basis CAO BDO</v>
          </cell>
          <cell r="AX2183">
            <v>43213</v>
          </cell>
          <cell r="BE2183" t="str">
            <v>9000100535</v>
          </cell>
          <cell r="BG2183">
            <v>43922</v>
          </cell>
          <cell r="BI2183" t="str">
            <v>J</v>
          </cell>
          <cell r="BJ2183" t="str">
            <v>J</v>
          </cell>
          <cell r="BK2183" t="str">
            <v>N</v>
          </cell>
          <cell r="BN2183" t="str">
            <v>Geregistreerd partnerschap</v>
          </cell>
          <cell r="BO2183">
            <v>42857</v>
          </cell>
          <cell r="BQ2183" t="str">
            <v>Giesen</v>
          </cell>
          <cell r="BR2183">
            <v>201815</v>
          </cell>
          <cell r="BS2183">
            <v>201815</v>
          </cell>
          <cell r="BV2183" t="str">
            <v>N</v>
          </cell>
          <cell r="BW2183" t="str">
            <v>N</v>
          </cell>
          <cell r="BX2183" t="str">
            <v>J</v>
          </cell>
          <cell r="BZ2183" t="str">
            <v>Nederlandse</v>
          </cell>
          <cell r="CA2183" t="str">
            <v>NL</v>
          </cell>
          <cell r="CB2183" t="str">
            <v>06-31299922</v>
          </cell>
          <cell r="CD2183" t="str">
            <v>+31134666237</v>
          </cell>
          <cell r="CE2183" t="str">
            <v>06-31299922</v>
          </cell>
          <cell r="CF2183" t="str">
            <v>Giesen</v>
          </cell>
          <cell r="CG2183" t="str">
            <v>Lian</v>
          </cell>
          <cell r="CL2183" t="str">
            <v>Wijziging uren</v>
          </cell>
          <cell r="CN2183" t="str">
            <v>NOB asp.</v>
          </cell>
          <cell r="CO2183" t="str">
            <v>JOB</v>
          </cell>
          <cell r="CP2183">
            <v>0</v>
          </cell>
          <cell r="CQ2183">
            <v>43221</v>
          </cell>
          <cell r="CR2183">
            <v>0</v>
          </cell>
          <cell r="CS2183">
            <v>0</v>
          </cell>
          <cell r="CT2183">
            <v>0</v>
          </cell>
          <cell r="CU2183">
            <v>0</v>
          </cell>
          <cell r="CV2183">
            <v>0</v>
          </cell>
          <cell r="CW2183" t="str">
            <v>iPad 9,7 32GB Smartcase € 382,85</v>
          </cell>
        </row>
        <row r="2184">
          <cell r="A2184" t="str">
            <v>18103</v>
          </cell>
          <cell r="B2184" t="str">
            <v>Dennis</v>
          </cell>
          <cell r="C2184" t="str">
            <v>Meeuwissen</v>
          </cell>
          <cell r="D2184">
            <v>42461</v>
          </cell>
          <cell r="E2184">
            <v>42461</v>
          </cell>
          <cell r="G2184" t="str">
            <v>Tilburg</v>
          </cell>
          <cell r="H2184">
            <v>1</v>
          </cell>
          <cell r="I2184">
            <v>10609</v>
          </cell>
          <cell r="J2184" t="str">
            <v>Personeelslid</v>
          </cell>
          <cell r="K2184" t="str">
            <v>Fulltimer</v>
          </cell>
          <cell r="L2184" t="str">
            <v>Audit &amp; Assurance</v>
          </cell>
          <cell r="M2184" t="str">
            <v>A&amp;A</v>
          </cell>
          <cell r="N2184" t="str">
            <v>10600</v>
          </cell>
          <cell r="O2184" t="str">
            <v>110</v>
          </cell>
          <cell r="P2184" t="str">
            <v>Salary Partner A&amp;A</v>
          </cell>
          <cell r="Q2184" t="str">
            <v>8</v>
          </cell>
          <cell r="R2184" t="str">
            <v>Man</v>
          </cell>
          <cell r="S2184">
            <v>26888</v>
          </cell>
          <cell r="T2184" t="str">
            <v>BDO Audit &amp; Assurance B.V.</v>
          </cell>
          <cell r="U2184" t="str">
            <v>Partner A&amp;A Zuid-Oost D</v>
          </cell>
          <cell r="W2184" t="str">
            <v>Onbepaalde tijd</v>
          </cell>
          <cell r="Y2184" t="str">
            <v>PC Zuid-Oost</v>
          </cell>
          <cell r="Z2184" t="str">
            <v>Meeuwissen</v>
          </cell>
          <cell r="AB2184" t="str">
            <v>D.O.</v>
          </cell>
          <cell r="AD2184" t="str">
            <v>Meeuwissen</v>
          </cell>
          <cell r="AE2184" t="str">
            <v>Wederik 12</v>
          </cell>
          <cell r="AG2184" t="str">
            <v>6081 BV  HAELEN</v>
          </cell>
          <cell r="AJ2184" t="str">
            <v>158375257</v>
          </cell>
          <cell r="AL2184" t="str">
            <v>dhr. D.O. Meeuwissen</v>
          </cell>
          <cell r="AM2184">
            <v>40</v>
          </cell>
          <cell r="AN2184" t="str">
            <v>N</v>
          </cell>
          <cell r="AO2184" t="str">
            <v>Dennis.Meeuwissen@bdo.nl</v>
          </cell>
          <cell r="AP2184" t="str">
            <v>06-52615067</v>
          </cell>
          <cell r="AQ2184" t="str">
            <v>06-52615067</v>
          </cell>
          <cell r="AR2184" t="str">
            <v>Pensioenregeling A</v>
          </cell>
          <cell r="AS2184">
            <v>42461</v>
          </cell>
          <cell r="AU2184">
            <v>40</v>
          </cell>
          <cell r="AV2184" t="str">
            <v>02</v>
          </cell>
          <cell r="AW2184" t="str">
            <v>Basis CAO BDO</v>
          </cell>
          <cell r="AX2184">
            <v>42461</v>
          </cell>
          <cell r="BE2184" t="str">
            <v>5000100158</v>
          </cell>
          <cell r="BG2184">
            <v>43466</v>
          </cell>
          <cell r="BH2184" t="str">
            <v>RA</v>
          </cell>
          <cell r="BI2184" t="str">
            <v>J</v>
          </cell>
          <cell r="BJ2184" t="str">
            <v>J</v>
          </cell>
          <cell r="BK2184" t="str">
            <v>N</v>
          </cell>
          <cell r="BR2184">
            <v>201613</v>
          </cell>
          <cell r="BS2184">
            <v>201613</v>
          </cell>
          <cell r="BV2184" t="str">
            <v>N</v>
          </cell>
          <cell r="BW2184" t="str">
            <v>J</v>
          </cell>
          <cell r="BX2184" t="str">
            <v>J</v>
          </cell>
          <cell r="BZ2184" t="str">
            <v>Nederlandse</v>
          </cell>
          <cell r="CA2184" t="str">
            <v>NL</v>
          </cell>
          <cell r="CB2184" t="str">
            <v>06-52615067</v>
          </cell>
          <cell r="CD2184" t="str">
            <v>+31135940492</v>
          </cell>
          <cell r="CE2184" t="str">
            <v>06-52615067</v>
          </cell>
          <cell r="CL2184" t="str">
            <v>Indiensttreding</v>
          </cell>
          <cell r="CN2184" t="str">
            <v>NBA</v>
          </cell>
          <cell r="CO2184">
            <v>0</v>
          </cell>
          <cell r="CP2184">
            <v>38091</v>
          </cell>
          <cell r="CQ2184">
            <v>0</v>
          </cell>
          <cell r="CR2184" t="str">
            <v>30002</v>
          </cell>
          <cell r="CS2184">
            <v>0</v>
          </cell>
          <cell r="CT2184">
            <v>0</v>
          </cell>
          <cell r="CU2184">
            <v>0</v>
          </cell>
          <cell r="CV2184">
            <v>0</v>
          </cell>
          <cell r="CW2184" t="str">
            <v>iPad 9,7 128GB Smartcase € 471,85</v>
          </cell>
        </row>
        <row r="2185">
          <cell r="A2185" t="str">
            <v>18128</v>
          </cell>
          <cell r="B2185" t="str">
            <v>Lisanne</v>
          </cell>
          <cell r="C2185" t="str">
            <v>Rijff</v>
          </cell>
          <cell r="D2185">
            <v>42401</v>
          </cell>
          <cell r="E2185">
            <v>42401</v>
          </cell>
          <cell r="G2185" t="str">
            <v>Tilburg</v>
          </cell>
          <cell r="H2185">
            <v>1</v>
          </cell>
          <cell r="I2185">
            <v>5005</v>
          </cell>
          <cell r="J2185" t="str">
            <v>Personeelslid</v>
          </cell>
          <cell r="K2185" t="str">
            <v>Fulltimer</v>
          </cell>
          <cell r="L2185" t="str">
            <v>Belastingadvies</v>
          </cell>
          <cell r="M2185" t="str">
            <v>BA</v>
          </cell>
          <cell r="N2185" t="str">
            <v>20200</v>
          </cell>
          <cell r="O2185" t="str">
            <v>220</v>
          </cell>
          <cell r="P2185" t="str">
            <v>Manager</v>
          </cell>
          <cell r="Q2185" t="str">
            <v>6</v>
          </cell>
          <cell r="R2185" t="str">
            <v>Vrouw</v>
          </cell>
          <cell r="S2185">
            <v>32973</v>
          </cell>
          <cell r="T2185" t="str">
            <v>BDO Accountants &amp; Belastingadviseurs B.V.</v>
          </cell>
          <cell r="U2185" t="str">
            <v>Medewerkers BA Zuid-Oost I</v>
          </cell>
          <cell r="W2185" t="str">
            <v>Onbepaalde tijd</v>
          </cell>
          <cell r="X2185" t="str">
            <v>ITS</v>
          </cell>
          <cell r="Y2185" t="str">
            <v>PC Zuid-Oost</v>
          </cell>
          <cell r="Z2185" t="str">
            <v>Rijff</v>
          </cell>
          <cell r="AB2185" t="str">
            <v>L.S.</v>
          </cell>
          <cell r="AD2185" t="str">
            <v>Rijff</v>
          </cell>
          <cell r="AE2185" t="str">
            <v>Boschdijk 277</v>
          </cell>
          <cell r="AG2185" t="str">
            <v>5612 HD  EINDHOVEN</v>
          </cell>
          <cell r="AJ2185" t="str">
            <v>024844287</v>
          </cell>
          <cell r="AL2185" t="str">
            <v>mevr. L.S. Rijff</v>
          </cell>
          <cell r="AM2185">
            <v>40</v>
          </cell>
          <cell r="AN2185" t="str">
            <v>N</v>
          </cell>
          <cell r="AO2185" t="str">
            <v>Lisanne.Rijff@bdo.nl</v>
          </cell>
          <cell r="AP2185" t="str">
            <v>06-13349085</v>
          </cell>
          <cell r="AQ2185" t="str">
            <v>06-13349085</v>
          </cell>
          <cell r="AR2185" t="str">
            <v>Pensioenregeling A</v>
          </cell>
          <cell r="AS2185">
            <v>42401</v>
          </cell>
          <cell r="AU2185">
            <v>62.9</v>
          </cell>
          <cell r="AV2185" t="str">
            <v>02</v>
          </cell>
          <cell r="AW2185" t="str">
            <v>Basis CAO BDO</v>
          </cell>
          <cell r="AX2185">
            <v>43132</v>
          </cell>
          <cell r="BE2185" t="str">
            <v>9000100536</v>
          </cell>
          <cell r="BG2185">
            <v>43770</v>
          </cell>
          <cell r="BH2185" t="str">
            <v>LL.M.</v>
          </cell>
          <cell r="BI2185" t="str">
            <v>J</v>
          </cell>
          <cell r="BJ2185" t="str">
            <v>J</v>
          </cell>
          <cell r="BK2185" t="str">
            <v>N</v>
          </cell>
          <cell r="BN2185" t="str">
            <v>Ongehuwd</v>
          </cell>
          <cell r="BR2185">
            <v>201930</v>
          </cell>
          <cell r="BV2185" t="str">
            <v>N</v>
          </cell>
          <cell r="BW2185" t="str">
            <v>J</v>
          </cell>
          <cell r="BX2185" t="str">
            <v>N</v>
          </cell>
          <cell r="BZ2185" t="str">
            <v>Nederlandse</v>
          </cell>
          <cell r="CA2185" t="str">
            <v>NL</v>
          </cell>
          <cell r="CB2185" t="str">
            <v>06-13349085</v>
          </cell>
          <cell r="CD2185" t="str">
            <v>+31134666223</v>
          </cell>
          <cell r="CE2185" t="str">
            <v>06-13349085</v>
          </cell>
          <cell r="CI2185">
            <v>43952</v>
          </cell>
          <cell r="CJ2185">
            <v>45777</v>
          </cell>
          <cell r="CK2185">
            <v>749</v>
          </cell>
          <cell r="CL2185" t="str">
            <v>Wijziging uren</v>
          </cell>
          <cell r="CN2185" t="str">
            <v>NOB</v>
          </cell>
          <cell r="CO2185">
            <v>0</v>
          </cell>
          <cell r="CP2185">
            <v>0</v>
          </cell>
          <cell r="CQ2185">
            <v>41671</v>
          </cell>
          <cell r="CR2185">
            <v>0</v>
          </cell>
          <cell r="CS2185" t="str">
            <v>99999</v>
          </cell>
          <cell r="CT2185">
            <v>43952</v>
          </cell>
          <cell r="CU2185">
            <v>45777</v>
          </cell>
          <cell r="CV2185">
            <v>749</v>
          </cell>
          <cell r="CW2185" t="str">
            <v>iPad 9,7 128GB Smartcase € 471,85</v>
          </cell>
        </row>
        <row r="2186">
          <cell r="A2186" t="str">
            <v>18015</v>
          </cell>
          <cell r="B2186" t="str">
            <v>Marloes</v>
          </cell>
          <cell r="C2186" t="str">
            <v>de Laat</v>
          </cell>
          <cell r="D2186">
            <v>42339</v>
          </cell>
          <cell r="E2186">
            <v>42339</v>
          </cell>
          <cell r="G2186" t="str">
            <v>Tilburg</v>
          </cell>
          <cell r="H2186">
            <v>1</v>
          </cell>
          <cell r="I2186">
            <v>3850</v>
          </cell>
          <cell r="J2186" t="str">
            <v>Personeelslid</v>
          </cell>
          <cell r="K2186" t="str">
            <v>Fulltimer</v>
          </cell>
          <cell r="L2186" t="str">
            <v>Audit &amp; Assurance</v>
          </cell>
          <cell r="M2186" t="str">
            <v>A&amp;A</v>
          </cell>
          <cell r="N2186" t="str">
            <v>10600</v>
          </cell>
          <cell r="O2186" t="str">
            <v>130</v>
          </cell>
          <cell r="P2186" t="str">
            <v>Jr. Manager</v>
          </cell>
          <cell r="Q2186" t="str">
            <v>5</v>
          </cell>
          <cell r="R2186" t="str">
            <v>Vrouw</v>
          </cell>
          <cell r="S2186">
            <v>33727</v>
          </cell>
          <cell r="T2186" t="str">
            <v>BDO Audit &amp; Assurance B.V.</v>
          </cell>
          <cell r="U2186" t="str">
            <v>Groepsleider A&amp;A Zuid-Oost H1B</v>
          </cell>
          <cell r="W2186" t="str">
            <v>Onbepaalde tijd</v>
          </cell>
          <cell r="Y2186" t="str">
            <v>PC Zuid-Oost</v>
          </cell>
          <cell r="Z2186" t="str">
            <v>Laat</v>
          </cell>
          <cell r="AA2186" t="str">
            <v>de</v>
          </cell>
          <cell r="AB2186" t="str">
            <v>M.E.</v>
          </cell>
          <cell r="AC2186" t="str">
            <v>de</v>
          </cell>
          <cell r="AD2186" t="str">
            <v>Laat</v>
          </cell>
          <cell r="AE2186" t="str">
            <v>Molenleij 14</v>
          </cell>
          <cell r="AG2186" t="str">
            <v>4849 CL  DORST</v>
          </cell>
          <cell r="AJ2186" t="str">
            <v>209010046</v>
          </cell>
          <cell r="AL2186" t="str">
            <v>mevr. M.E. de Laat</v>
          </cell>
          <cell r="AM2186">
            <v>40</v>
          </cell>
          <cell r="AN2186" t="str">
            <v>N</v>
          </cell>
          <cell r="AO2186" t="str">
            <v>Marloes.de.Laat@bdo.nl</v>
          </cell>
          <cell r="AP2186" t="str">
            <v>06-83968447</v>
          </cell>
          <cell r="AQ2186" t="str">
            <v>06-83968447</v>
          </cell>
          <cell r="AR2186" t="str">
            <v>Pensioenregeling A</v>
          </cell>
          <cell r="AS2186">
            <v>42339</v>
          </cell>
          <cell r="AU2186">
            <v>47</v>
          </cell>
          <cell r="AV2186" t="str">
            <v>02</v>
          </cell>
          <cell r="AW2186" t="str">
            <v>Basis CAO BDO</v>
          </cell>
          <cell r="AX2186">
            <v>42339</v>
          </cell>
          <cell r="BE2186" t="str">
            <v>8000100171</v>
          </cell>
          <cell r="BG2186">
            <v>43647</v>
          </cell>
          <cell r="BH2186" t="str">
            <v>MSc RA</v>
          </cell>
          <cell r="BI2186" t="str">
            <v>J</v>
          </cell>
          <cell r="BJ2186" t="str">
            <v>J</v>
          </cell>
          <cell r="BK2186" t="str">
            <v>N</v>
          </cell>
          <cell r="BN2186" t="str">
            <v>Ongehuwd</v>
          </cell>
          <cell r="BR2186">
            <v>201549</v>
          </cell>
          <cell r="BS2186">
            <v>201549</v>
          </cell>
          <cell r="BV2186" t="str">
            <v>N</v>
          </cell>
          <cell r="BW2186" t="str">
            <v>J</v>
          </cell>
          <cell r="BX2186" t="str">
            <v>J</v>
          </cell>
          <cell r="BZ2186" t="str">
            <v>Nederlandse</v>
          </cell>
          <cell r="CA2186" t="str">
            <v>NL</v>
          </cell>
          <cell r="CB2186" t="str">
            <v>06-83968447</v>
          </cell>
          <cell r="CD2186" t="str">
            <v>+31135940443</v>
          </cell>
          <cell r="CE2186" t="str">
            <v>06-83968447</v>
          </cell>
          <cell r="CN2186" t="str">
            <v>NBA</v>
          </cell>
          <cell r="CO2186">
            <v>0</v>
          </cell>
          <cell r="CP2186">
            <v>43906</v>
          </cell>
          <cell r="CQ2186">
            <v>0</v>
          </cell>
          <cell r="CR2186" t="str">
            <v>55443</v>
          </cell>
          <cell r="CS2186">
            <v>0</v>
          </cell>
          <cell r="CT2186">
            <v>0</v>
          </cell>
          <cell r="CU2186">
            <v>0</v>
          </cell>
          <cell r="CV2186">
            <v>0</v>
          </cell>
          <cell r="CW2186" t="str">
            <v>Thuiswerkplek € 399,80</v>
          </cell>
        </row>
        <row r="2187">
          <cell r="A2187" t="str">
            <v>18195</v>
          </cell>
          <cell r="B2187" t="str">
            <v>Dennis</v>
          </cell>
          <cell r="C2187" t="str">
            <v>van Kollenburg</v>
          </cell>
          <cell r="D2187">
            <v>42461</v>
          </cell>
          <cell r="E2187">
            <v>42461</v>
          </cell>
          <cell r="G2187" t="str">
            <v>Tilburg</v>
          </cell>
          <cell r="H2187">
            <v>1</v>
          </cell>
          <cell r="I2187">
            <v>6050</v>
          </cell>
          <cell r="J2187" t="str">
            <v>Personeelslid</v>
          </cell>
          <cell r="K2187" t="str">
            <v>Fulltimer</v>
          </cell>
          <cell r="L2187" t="str">
            <v>Accountancy &amp; Bedrijfsadvies</v>
          </cell>
          <cell r="M2187" t="str">
            <v>A&amp;B</v>
          </cell>
          <cell r="N2187" t="str">
            <v>0200</v>
          </cell>
          <cell r="O2187" t="str">
            <v>421</v>
          </cell>
          <cell r="P2187" t="str">
            <v>Accountant</v>
          </cell>
          <cell r="Q2187" t="str">
            <v>6</v>
          </cell>
          <cell r="R2187" t="str">
            <v>Man</v>
          </cell>
          <cell r="S2187">
            <v>27103</v>
          </cell>
          <cell r="T2187" t="str">
            <v>BDO Accountants &amp; Belastingadviseurs B.V.</v>
          </cell>
          <cell r="U2187" t="str">
            <v>Medewerkers A&amp;B Zuid-Oost G</v>
          </cell>
          <cell r="W2187" t="str">
            <v>Onbepaalde tijd</v>
          </cell>
          <cell r="Y2187" t="str">
            <v>PC Zuid-Oost</v>
          </cell>
          <cell r="Z2187" t="str">
            <v>Kollenburg</v>
          </cell>
          <cell r="AA2187" t="str">
            <v>van</v>
          </cell>
          <cell r="AB2187" t="str">
            <v>D.M.</v>
          </cell>
          <cell r="AC2187" t="str">
            <v>van</v>
          </cell>
          <cell r="AD2187" t="str">
            <v>Kollenburg</v>
          </cell>
          <cell r="AE2187" t="str">
            <v>Maasbommelstraat 21</v>
          </cell>
          <cell r="AG2187" t="str">
            <v>5045 LP  TILBURG</v>
          </cell>
          <cell r="AJ2187" t="str">
            <v>152491776</v>
          </cell>
          <cell r="AL2187" t="str">
            <v>dhr. D.M. van Kollenburg</v>
          </cell>
          <cell r="AM2187">
            <v>40</v>
          </cell>
          <cell r="AN2187" t="str">
            <v>N</v>
          </cell>
          <cell r="AO2187" t="str">
            <v>Dennis.van.Kollenburg@bdo.nl</v>
          </cell>
          <cell r="AP2187" t="str">
            <v>013-8227764</v>
          </cell>
          <cell r="AQ2187" t="str">
            <v>06-27317600</v>
          </cell>
          <cell r="AR2187" t="str">
            <v>Pensioenregeling A</v>
          </cell>
          <cell r="AS2187">
            <v>42461</v>
          </cell>
          <cell r="AU2187">
            <v>40</v>
          </cell>
          <cell r="AV2187" t="str">
            <v>02</v>
          </cell>
          <cell r="AW2187" t="str">
            <v>Basis CAO BDO</v>
          </cell>
          <cell r="AX2187">
            <v>42461</v>
          </cell>
          <cell r="BE2187" t="str">
            <v>9000100527</v>
          </cell>
          <cell r="BG2187">
            <v>43466</v>
          </cell>
          <cell r="BH2187" t="str">
            <v>AA</v>
          </cell>
          <cell r="BI2187" t="str">
            <v>J</v>
          </cell>
          <cell r="BJ2187" t="str">
            <v>J</v>
          </cell>
          <cell r="BK2187" t="str">
            <v>N</v>
          </cell>
          <cell r="BN2187" t="str">
            <v>Gehuwd</v>
          </cell>
          <cell r="BR2187">
            <v>201613</v>
          </cell>
          <cell r="BS2187">
            <v>201613</v>
          </cell>
          <cell r="BV2187" t="str">
            <v>N</v>
          </cell>
          <cell r="BW2187" t="str">
            <v>J</v>
          </cell>
          <cell r="BX2187" t="str">
            <v>J</v>
          </cell>
          <cell r="BZ2187" t="str">
            <v>Nederlandse</v>
          </cell>
          <cell r="CA2187" t="str">
            <v>NL</v>
          </cell>
          <cell r="CB2187" t="str">
            <v>06-27317600</v>
          </cell>
          <cell r="CC2187" t="str">
            <v>d.kollenburg@t-mobilethuis.nl</v>
          </cell>
          <cell r="CD2187" t="str">
            <v>+31135940222</v>
          </cell>
          <cell r="CE2187" t="str">
            <v>06-27317600</v>
          </cell>
          <cell r="CL2187" t="str">
            <v>Indiensttreding</v>
          </cell>
          <cell r="CN2187" t="str">
            <v>NBA</v>
          </cell>
          <cell r="CO2187">
            <v>0</v>
          </cell>
          <cell r="CP2187">
            <v>36110</v>
          </cell>
          <cell r="CQ2187">
            <v>0</v>
          </cell>
          <cell r="CR2187" t="str">
            <v>41910</v>
          </cell>
          <cell r="CS2187">
            <v>0</v>
          </cell>
          <cell r="CT2187">
            <v>0</v>
          </cell>
          <cell r="CU2187">
            <v>0</v>
          </cell>
          <cell r="CV2187">
            <v>0</v>
          </cell>
          <cell r="CW2187" t="str">
            <v>iPad 9,7 32GB Smartcase € 382,85</v>
          </cell>
        </row>
        <row r="2188">
          <cell r="A2188" t="str">
            <v>18295</v>
          </cell>
          <cell r="B2188" t="str">
            <v>Harold</v>
          </cell>
          <cell r="C2188" t="str">
            <v>van de Ven</v>
          </cell>
          <cell r="D2188">
            <v>42461</v>
          </cell>
          <cell r="E2188">
            <v>42461</v>
          </cell>
          <cell r="G2188" t="str">
            <v>Tilburg</v>
          </cell>
          <cell r="H2188">
            <v>1</v>
          </cell>
          <cell r="I2188">
            <v>5900</v>
          </cell>
          <cell r="J2188" t="str">
            <v>Personeelslid</v>
          </cell>
          <cell r="K2188" t="str">
            <v>Fulltimer</v>
          </cell>
          <cell r="L2188" t="str">
            <v>Belastingadvies</v>
          </cell>
          <cell r="M2188" t="str">
            <v>BA</v>
          </cell>
          <cell r="N2188" t="str">
            <v>20200</v>
          </cell>
          <cell r="O2188" t="str">
            <v>215</v>
          </cell>
          <cell r="P2188" t="str">
            <v>Sr. Manager</v>
          </cell>
          <cell r="Q2188" t="str">
            <v>7</v>
          </cell>
          <cell r="R2188" t="str">
            <v>Man</v>
          </cell>
          <cell r="S2188">
            <v>30627</v>
          </cell>
          <cell r="T2188" t="str">
            <v>BDO Accountants &amp; Belastingadviseurs B.V.</v>
          </cell>
          <cell r="U2188" t="str">
            <v>Medewerkers BA Zuid-Oost G</v>
          </cell>
          <cell r="W2188" t="str">
            <v>Onbepaalde tijd</v>
          </cell>
          <cell r="Y2188" t="str">
            <v>PC Zuid-Oost</v>
          </cell>
          <cell r="Z2188" t="str">
            <v>Ven</v>
          </cell>
          <cell r="AA2188" t="str">
            <v>van de</v>
          </cell>
          <cell r="AB2188" t="str">
            <v>H.C.</v>
          </cell>
          <cell r="AC2188" t="str">
            <v>van de</v>
          </cell>
          <cell r="AD2188" t="str">
            <v>Ven</v>
          </cell>
          <cell r="AE2188" t="str">
            <v>Mgr.Wilmerstraat 1</v>
          </cell>
          <cell r="AG2188" t="str">
            <v>5281 JT  BOXTEL</v>
          </cell>
          <cell r="AJ2188" t="str">
            <v>148333941</v>
          </cell>
          <cell r="AL2188" t="str">
            <v>dhr. mr. H.C. van de Ven</v>
          </cell>
          <cell r="AM2188">
            <v>40</v>
          </cell>
          <cell r="AN2188" t="str">
            <v>N</v>
          </cell>
          <cell r="AO2188" t="str">
            <v>Harold.van.de.Ven@bdo.nl</v>
          </cell>
          <cell r="AP2188" t="str">
            <v>06-46222433</v>
          </cell>
          <cell r="AQ2188" t="str">
            <v>06-46222433</v>
          </cell>
          <cell r="AR2188" t="str">
            <v>Pensioenregeling A</v>
          </cell>
          <cell r="AS2188">
            <v>42461</v>
          </cell>
          <cell r="AU2188">
            <v>31.3</v>
          </cell>
          <cell r="AV2188" t="str">
            <v>02</v>
          </cell>
          <cell r="AW2188" t="str">
            <v>Basis CAO BDO</v>
          </cell>
          <cell r="AX2188">
            <v>42461</v>
          </cell>
          <cell r="BE2188" t="str">
            <v>9000100533</v>
          </cell>
          <cell r="BG2188">
            <v>43922</v>
          </cell>
          <cell r="BI2188" t="str">
            <v>J</v>
          </cell>
          <cell r="BJ2188" t="str">
            <v>J</v>
          </cell>
          <cell r="BK2188" t="str">
            <v>N</v>
          </cell>
          <cell r="BN2188" t="str">
            <v>Gehuwd</v>
          </cell>
          <cell r="BO2188">
            <v>41572</v>
          </cell>
          <cell r="BQ2188" t="str">
            <v>Jacobs</v>
          </cell>
          <cell r="BR2188">
            <v>201613</v>
          </cell>
          <cell r="BS2188">
            <v>201613</v>
          </cell>
          <cell r="BV2188" t="str">
            <v>N</v>
          </cell>
          <cell r="BW2188" t="str">
            <v>J</v>
          </cell>
          <cell r="BX2188" t="str">
            <v>N</v>
          </cell>
          <cell r="BZ2188" t="str">
            <v>Nederlandse</v>
          </cell>
          <cell r="CA2188" t="str">
            <v>NL</v>
          </cell>
          <cell r="CB2188" t="str">
            <v>06-46222433</v>
          </cell>
          <cell r="CD2188" t="str">
            <v>+31135940405</v>
          </cell>
          <cell r="CE2188" t="str">
            <v>06-46222433</v>
          </cell>
          <cell r="CF2188" t="str">
            <v>Jacobs</v>
          </cell>
          <cell r="CL2188" t="str">
            <v>Indiensttreding</v>
          </cell>
          <cell r="CN2188" t="str">
            <v>NOB</v>
          </cell>
          <cell r="CO2188">
            <v>0</v>
          </cell>
          <cell r="CP2188">
            <v>0</v>
          </cell>
          <cell r="CQ2188">
            <v>42583</v>
          </cell>
          <cell r="CR2188">
            <v>0</v>
          </cell>
          <cell r="CS2188" t="str">
            <v>99999</v>
          </cell>
          <cell r="CT2188">
            <v>0</v>
          </cell>
          <cell r="CU2188">
            <v>0</v>
          </cell>
          <cell r="CV2188">
            <v>0</v>
          </cell>
          <cell r="CW2188" t="str">
            <v>Thuiswerkplek € 399,80</v>
          </cell>
        </row>
        <row r="2189">
          <cell r="A2189" t="str">
            <v>1520</v>
          </cell>
          <cell r="B2189" t="str">
            <v>William</v>
          </cell>
          <cell r="C2189" t="str">
            <v>Lipperts</v>
          </cell>
          <cell r="D2189">
            <v>32036</v>
          </cell>
          <cell r="E2189">
            <v>36526</v>
          </cell>
          <cell r="G2189" t="str">
            <v>Maastricht Airport</v>
          </cell>
          <cell r="H2189">
            <v>1</v>
          </cell>
          <cell r="I2189">
            <v>10609</v>
          </cell>
          <cell r="J2189" t="str">
            <v>Personeelslid</v>
          </cell>
          <cell r="K2189" t="str">
            <v>Fulltimer</v>
          </cell>
          <cell r="L2189" t="str">
            <v>Accountancy &amp; Bedrijfsadvies</v>
          </cell>
          <cell r="M2189" t="str">
            <v>A&amp;B</v>
          </cell>
          <cell r="N2189" t="str">
            <v>1700</v>
          </cell>
          <cell r="O2189" t="str">
            <v>403</v>
          </cell>
          <cell r="P2189" t="str">
            <v>Salary Partner Accountancy</v>
          </cell>
          <cell r="Q2189" t="str">
            <v>8</v>
          </cell>
          <cell r="R2189" t="str">
            <v>Man</v>
          </cell>
          <cell r="S2189">
            <v>24371</v>
          </cell>
          <cell r="T2189" t="str">
            <v>BDO Accountants &amp; Belastingadviseurs B.V.</v>
          </cell>
          <cell r="U2189" t="str">
            <v>Partner A&amp;B Zuid-Oost B</v>
          </cell>
          <cell r="W2189" t="str">
            <v>Onbepaalde tijd</v>
          </cell>
          <cell r="Y2189" t="str">
            <v>PC Zuid-Oost</v>
          </cell>
          <cell r="Z2189" t="str">
            <v>Lipperts</v>
          </cell>
          <cell r="AB2189" t="str">
            <v>W.L.M.</v>
          </cell>
          <cell r="AD2189" t="str">
            <v>Lipperts</v>
          </cell>
          <cell r="AE2189" t="str">
            <v>Elbereveldstraat 79</v>
          </cell>
          <cell r="AG2189" t="str">
            <v>6466 JM  KERKRADE</v>
          </cell>
          <cell r="AJ2189" t="str">
            <v>157028215</v>
          </cell>
          <cell r="AL2189" t="str">
            <v>dhr. W.L.M. Lipperts</v>
          </cell>
          <cell r="AM2189">
            <v>40</v>
          </cell>
          <cell r="AN2189" t="str">
            <v>N</v>
          </cell>
          <cell r="AO2189" t="str">
            <v>William.Lipperts@bdo.nl</v>
          </cell>
          <cell r="AP2189" t="str">
            <v>045-5426975</v>
          </cell>
          <cell r="AQ2189" t="str">
            <v>06-52090706</v>
          </cell>
          <cell r="AR2189" t="str">
            <v>Pensioenregeling B</v>
          </cell>
          <cell r="AS2189">
            <v>34304</v>
          </cell>
          <cell r="AT2189">
            <v>8258725</v>
          </cell>
          <cell r="AU2189">
            <v>20.5</v>
          </cell>
          <cell r="AV2189" t="str">
            <v>02</v>
          </cell>
          <cell r="AW2189" t="str">
            <v>Basis CAO BDO</v>
          </cell>
          <cell r="AX2189">
            <v>40179</v>
          </cell>
          <cell r="AY2189">
            <v>4</v>
          </cell>
          <cell r="AZ2189">
            <v>40422</v>
          </cell>
          <cell r="BA2189">
            <v>41049</v>
          </cell>
          <cell r="BB2189">
            <v>40787</v>
          </cell>
          <cell r="BE2189" t="str">
            <v>5000100164</v>
          </cell>
          <cell r="BF2189" t="str">
            <v>Beckers Landgraaf</v>
          </cell>
          <cell r="BG2189">
            <v>43739</v>
          </cell>
          <cell r="BH2189" t="str">
            <v>AA</v>
          </cell>
          <cell r="BI2189" t="str">
            <v>J</v>
          </cell>
          <cell r="BJ2189" t="str">
            <v>N</v>
          </cell>
          <cell r="BK2189" t="str">
            <v>J</v>
          </cell>
          <cell r="BN2189" t="str">
            <v>Ongehuwd</v>
          </cell>
          <cell r="BP2189">
            <v>40786</v>
          </cell>
          <cell r="BR2189">
            <v>201549</v>
          </cell>
          <cell r="BS2189">
            <v>201549</v>
          </cell>
          <cell r="BV2189" t="str">
            <v>N</v>
          </cell>
          <cell r="BW2189" t="str">
            <v>J</v>
          </cell>
          <cell r="BX2189" t="str">
            <v>J</v>
          </cell>
          <cell r="BZ2189" t="str">
            <v>Nederlandse</v>
          </cell>
          <cell r="CB2189" t="str">
            <v>06-52090706</v>
          </cell>
          <cell r="CD2189" t="str">
            <v>+31433508895</v>
          </cell>
          <cell r="CE2189" t="str">
            <v>06-52090706</v>
          </cell>
          <cell r="CL2189" t="str">
            <v>Leeg</v>
          </cell>
          <cell r="CN2189" t="str">
            <v>NBA</v>
          </cell>
          <cell r="CO2189">
            <v>0</v>
          </cell>
          <cell r="CP2189">
            <v>36035</v>
          </cell>
          <cell r="CQ2189">
            <v>0</v>
          </cell>
          <cell r="CR2189" t="str">
            <v>42312</v>
          </cell>
          <cell r="CS2189">
            <v>0</v>
          </cell>
          <cell r="CT2189">
            <v>0</v>
          </cell>
          <cell r="CU2189">
            <v>0</v>
          </cell>
          <cell r="CV2189">
            <v>0</v>
          </cell>
          <cell r="CW2189" t="str">
            <v>iPad Pro Smartcase € 931,90</v>
          </cell>
        </row>
        <row r="2190">
          <cell r="A2190" t="str">
            <v>15593</v>
          </cell>
          <cell r="B2190" t="str">
            <v>Jaimy</v>
          </cell>
          <cell r="C2190" t="str">
            <v>Simons</v>
          </cell>
          <cell r="D2190">
            <v>41913</v>
          </cell>
          <cell r="E2190">
            <v>41913</v>
          </cell>
          <cell r="G2190" t="str">
            <v>Tilburg</v>
          </cell>
          <cell r="H2190">
            <v>0.9</v>
          </cell>
          <cell r="I2190">
            <v>4875</v>
          </cell>
          <cell r="J2190" t="str">
            <v>Personeelslid</v>
          </cell>
          <cell r="K2190" t="str">
            <v>Fulltimer</v>
          </cell>
          <cell r="L2190" t="str">
            <v>Belastingadvies</v>
          </cell>
          <cell r="M2190" t="str">
            <v>BA</v>
          </cell>
          <cell r="N2190" t="str">
            <v>20200</v>
          </cell>
          <cell r="O2190" t="str">
            <v>220</v>
          </cell>
          <cell r="P2190" t="str">
            <v>Manager</v>
          </cell>
          <cell r="Q2190" t="str">
            <v>6</v>
          </cell>
          <cell r="R2190" t="str">
            <v>Man</v>
          </cell>
          <cell r="S2190">
            <v>32050</v>
          </cell>
          <cell r="T2190" t="str">
            <v>BDO Accountants &amp; Belastingadviseurs B.V.</v>
          </cell>
          <cell r="U2190" t="str">
            <v>Medewerkers BA Zuid-Oost H</v>
          </cell>
          <cell r="W2190" t="str">
            <v>Onbepaalde tijd</v>
          </cell>
          <cell r="Y2190" t="str">
            <v>PC Zuid-Oost</v>
          </cell>
          <cell r="Z2190" t="str">
            <v>Simons</v>
          </cell>
          <cell r="AB2190" t="str">
            <v>J.M.P.S.</v>
          </cell>
          <cell r="AD2190" t="str">
            <v>Simons</v>
          </cell>
          <cell r="AE2190" t="str">
            <v>Vicarislaan 53</v>
          </cell>
          <cell r="AG2190" t="str">
            <v>4901 TB  OOSTERHOUT NB</v>
          </cell>
          <cell r="AJ2190" t="str">
            <v>126084105</v>
          </cell>
          <cell r="AL2190" t="str">
            <v>dhr. J.M.P.S. Simons</v>
          </cell>
          <cell r="AM2190">
            <v>40</v>
          </cell>
          <cell r="AN2190" t="str">
            <v>N</v>
          </cell>
          <cell r="AO2190" t="str">
            <v>Jaimy.Simons@bdo.nl</v>
          </cell>
          <cell r="AP2190" t="str">
            <v>06-13015921</v>
          </cell>
          <cell r="AQ2190" t="str">
            <v>06-13015921</v>
          </cell>
          <cell r="AR2190" t="str">
            <v>Pensioenregeling A</v>
          </cell>
          <cell r="AS2190">
            <v>41913</v>
          </cell>
          <cell r="AT2190">
            <v>8299269</v>
          </cell>
          <cell r="AU2190">
            <v>33</v>
          </cell>
          <cell r="AV2190" t="str">
            <v>02</v>
          </cell>
          <cell r="AW2190" t="str">
            <v>Basis CAO BDO</v>
          </cell>
          <cell r="AX2190">
            <v>42278</v>
          </cell>
          <cell r="AY2190">
            <v>4</v>
          </cell>
          <cell r="AZ2190">
            <v>42795</v>
          </cell>
          <cell r="BA2190">
            <v>44196</v>
          </cell>
          <cell r="BB2190">
            <v>43101</v>
          </cell>
          <cell r="BC2190">
            <v>43466</v>
          </cell>
          <cell r="BD2190">
            <v>43831</v>
          </cell>
          <cell r="BE2190" t="str">
            <v>9000100535</v>
          </cell>
          <cell r="BG2190">
            <v>43922</v>
          </cell>
          <cell r="BH2190" t="str">
            <v>MSc</v>
          </cell>
          <cell r="BI2190" t="str">
            <v>J</v>
          </cell>
          <cell r="BJ2190" t="str">
            <v>J</v>
          </cell>
          <cell r="BK2190" t="str">
            <v>N</v>
          </cell>
          <cell r="BN2190" t="str">
            <v>Ongehuwd</v>
          </cell>
          <cell r="BR2190">
            <v>201440</v>
          </cell>
          <cell r="BS2190">
            <v>201440</v>
          </cell>
          <cell r="BV2190" t="str">
            <v>N</v>
          </cell>
          <cell r="BW2190" t="str">
            <v>J</v>
          </cell>
          <cell r="BX2190" t="str">
            <v>J</v>
          </cell>
          <cell r="BZ2190" t="str">
            <v>Nederlandse</v>
          </cell>
          <cell r="CA2190" t="str">
            <v>NL</v>
          </cell>
          <cell r="CB2190" t="str">
            <v>06-13015921</v>
          </cell>
          <cell r="CD2190" t="str">
            <v>+31135940418</v>
          </cell>
          <cell r="CE2190" t="str">
            <v>06-13015921</v>
          </cell>
          <cell r="CL2190" t="str">
            <v>Omzetting dienstverband</v>
          </cell>
          <cell r="CN2190" t="str">
            <v>NOB</v>
          </cell>
          <cell r="CO2190">
            <v>0</v>
          </cell>
          <cell r="CP2190">
            <v>0</v>
          </cell>
          <cell r="CQ2190">
            <v>41640</v>
          </cell>
          <cell r="CR2190">
            <v>0</v>
          </cell>
          <cell r="CS2190" t="str">
            <v>00000</v>
          </cell>
          <cell r="CT2190">
            <v>0</v>
          </cell>
          <cell r="CU2190">
            <v>0</v>
          </cell>
          <cell r="CV2190">
            <v>0</v>
          </cell>
          <cell r="CW2190" t="str">
            <v>Thuiswerkplek € 399,80</v>
          </cell>
        </row>
        <row r="2191">
          <cell r="A2191" t="str">
            <v>16622</v>
          </cell>
          <cell r="B2191" t="str">
            <v>Ruud</v>
          </cell>
          <cell r="C2191" t="str">
            <v>Lemmens</v>
          </cell>
          <cell r="D2191">
            <v>42009</v>
          </cell>
          <cell r="E2191">
            <v>42009</v>
          </cell>
          <cell r="G2191" t="str">
            <v>Tilburg</v>
          </cell>
          <cell r="H2191">
            <v>1</v>
          </cell>
          <cell r="I2191">
            <v>4544</v>
          </cell>
          <cell r="J2191" t="str">
            <v>Personeelslid</v>
          </cell>
          <cell r="K2191" t="str">
            <v>Fulltimer</v>
          </cell>
          <cell r="L2191" t="str">
            <v>Belastingadvies</v>
          </cell>
          <cell r="M2191" t="str">
            <v>BA</v>
          </cell>
          <cell r="N2191" t="str">
            <v>20200</v>
          </cell>
          <cell r="O2191" t="str">
            <v>220</v>
          </cell>
          <cell r="P2191" t="str">
            <v>Manager</v>
          </cell>
          <cell r="Q2191" t="str">
            <v>6</v>
          </cell>
          <cell r="R2191" t="str">
            <v>Man</v>
          </cell>
          <cell r="S2191">
            <v>33670</v>
          </cell>
          <cell r="T2191" t="str">
            <v>BDO Accountants &amp; Belastingadviseurs B.V.</v>
          </cell>
          <cell r="U2191" t="str">
            <v>Medewerkers BA Zuid-Oost H</v>
          </cell>
          <cell r="W2191" t="str">
            <v>Onbepaalde tijd</v>
          </cell>
          <cell r="Y2191" t="str">
            <v>PC Zuid-Oost</v>
          </cell>
          <cell r="Z2191" t="str">
            <v>Lemmens</v>
          </cell>
          <cell r="AB2191" t="str">
            <v>R.H.J.</v>
          </cell>
          <cell r="AD2191" t="str">
            <v>Lemmens</v>
          </cell>
          <cell r="AE2191" t="str">
            <v>Distelveld 26</v>
          </cell>
          <cell r="AG2191" t="str">
            <v>5513 BK  WINTELRE</v>
          </cell>
          <cell r="AJ2191" t="str">
            <v>209934190</v>
          </cell>
          <cell r="AL2191" t="str">
            <v>dhr. drs. R.H.J. Lemmens</v>
          </cell>
          <cell r="AM2191">
            <v>40</v>
          </cell>
          <cell r="AN2191" t="str">
            <v>N</v>
          </cell>
          <cell r="AO2191" t="str">
            <v>Ruud.Lemmens@bdo.nl</v>
          </cell>
          <cell r="AQ2191" t="str">
            <v>06-14830617</v>
          </cell>
          <cell r="AR2191" t="str">
            <v>Pensioenregeling A</v>
          </cell>
          <cell r="AS2191">
            <v>42005</v>
          </cell>
          <cell r="AT2191">
            <v>8305442</v>
          </cell>
          <cell r="AU2191">
            <v>60.75</v>
          </cell>
          <cell r="AV2191" t="str">
            <v>02</v>
          </cell>
          <cell r="AW2191" t="str">
            <v>Basis CAO BDO</v>
          </cell>
          <cell r="AX2191">
            <v>42370</v>
          </cell>
          <cell r="BE2191" t="str">
            <v>9000100535</v>
          </cell>
          <cell r="BG2191">
            <v>43922</v>
          </cell>
          <cell r="BI2191" t="str">
            <v>J</v>
          </cell>
          <cell r="BJ2191" t="str">
            <v>J</v>
          </cell>
          <cell r="BK2191" t="str">
            <v>N</v>
          </cell>
          <cell r="BN2191" t="str">
            <v>Ongehuwd</v>
          </cell>
          <cell r="BR2191">
            <v>201619</v>
          </cell>
          <cell r="BS2191">
            <v>201619</v>
          </cell>
          <cell r="BV2191" t="str">
            <v>N</v>
          </cell>
          <cell r="BW2191" t="str">
            <v>J</v>
          </cell>
          <cell r="BX2191" t="str">
            <v>J</v>
          </cell>
          <cell r="BZ2191" t="str">
            <v>Nederlandse</v>
          </cell>
          <cell r="CA2191" t="str">
            <v>NL</v>
          </cell>
          <cell r="CB2191" t="str">
            <v>06-14830617</v>
          </cell>
          <cell r="CC2191" t="str">
            <v>ruud.lemmens58@gmail.com</v>
          </cell>
          <cell r="CD2191" t="str">
            <v>+31135940419</v>
          </cell>
          <cell r="CE2191" t="str">
            <v>06-14830617</v>
          </cell>
          <cell r="CL2191" t="str">
            <v>Omzetting dienstverband</v>
          </cell>
          <cell r="CN2191" t="str">
            <v>NOB</v>
          </cell>
          <cell r="CO2191" t="str">
            <v>JOB</v>
          </cell>
          <cell r="CP2191">
            <v>0</v>
          </cell>
          <cell r="CQ2191">
            <v>42064</v>
          </cell>
          <cell r="CR2191">
            <v>0</v>
          </cell>
          <cell r="CS2191" t="str">
            <v>99999</v>
          </cell>
          <cell r="CT2191">
            <v>0</v>
          </cell>
          <cell r="CU2191">
            <v>0</v>
          </cell>
          <cell r="CV2191">
            <v>0</v>
          </cell>
          <cell r="CW2191" t="str">
            <v>iPad 9,7 128GB Smartcase € 471,85</v>
          </cell>
        </row>
        <row r="2192">
          <cell r="A2192" t="str">
            <v>15505</v>
          </cell>
          <cell r="B2192" t="str">
            <v>Caressa</v>
          </cell>
          <cell r="C2192" t="str">
            <v>Hobbelen</v>
          </cell>
          <cell r="D2192">
            <v>41883</v>
          </cell>
          <cell r="E2192">
            <v>42005</v>
          </cell>
          <cell r="G2192" t="str">
            <v>Tilburg</v>
          </cell>
          <cell r="H2192">
            <v>0.8</v>
          </cell>
          <cell r="I2192">
            <v>3615</v>
          </cell>
          <cell r="J2192" t="str">
            <v>Personeelslid</v>
          </cell>
          <cell r="K2192" t="str">
            <v>Fulltimer</v>
          </cell>
          <cell r="L2192" t="str">
            <v>Audit &amp; Assurance</v>
          </cell>
          <cell r="M2192" t="str">
            <v>A&amp;A</v>
          </cell>
          <cell r="N2192" t="str">
            <v>10600</v>
          </cell>
          <cell r="O2192" t="str">
            <v>130</v>
          </cell>
          <cell r="P2192" t="str">
            <v>Jr. Manager</v>
          </cell>
          <cell r="Q2192" t="str">
            <v>5</v>
          </cell>
          <cell r="R2192" t="str">
            <v>Vrouw</v>
          </cell>
          <cell r="S2192">
            <v>32910</v>
          </cell>
          <cell r="T2192" t="str">
            <v>BDO Audit &amp; Assurance B.V.</v>
          </cell>
          <cell r="U2192" t="str">
            <v>Groepsleider A&amp;A Zuid-Oost H1C</v>
          </cell>
          <cell r="W2192" t="str">
            <v>Onbepaalde tijd</v>
          </cell>
          <cell r="Y2192" t="str">
            <v>PC Zuid-Oost</v>
          </cell>
          <cell r="Z2192" t="str">
            <v>Hobbelen</v>
          </cell>
          <cell r="AB2192" t="str">
            <v>C.E.C.W.M.</v>
          </cell>
          <cell r="AD2192" t="str">
            <v>Hobbelen</v>
          </cell>
          <cell r="AE2192" t="str">
            <v>Pastoor van der Meijdenstraat 27</v>
          </cell>
          <cell r="AG2192" t="str">
            <v>5061 CK  OISTERWIJK</v>
          </cell>
          <cell r="AJ2192" t="str">
            <v>076522751</v>
          </cell>
          <cell r="AL2192" t="str">
            <v>mevr. C.E.C.W.M. Hobbelen</v>
          </cell>
          <cell r="AM2192">
            <v>40</v>
          </cell>
          <cell r="AN2192" t="str">
            <v>N</v>
          </cell>
          <cell r="AO2192" t="str">
            <v>Caressa.Hobbelen@bdo.nl</v>
          </cell>
          <cell r="AP2192" t="str">
            <v>06-36185562</v>
          </cell>
          <cell r="AQ2192" t="str">
            <v>06-36185562</v>
          </cell>
          <cell r="AR2192" t="str">
            <v>Pensioenregeling A</v>
          </cell>
          <cell r="AS2192">
            <v>41883</v>
          </cell>
          <cell r="AT2192">
            <v>8299198</v>
          </cell>
          <cell r="AU2192">
            <v>23.5</v>
          </cell>
          <cell r="AV2192" t="str">
            <v>02</v>
          </cell>
          <cell r="AW2192" t="str">
            <v>Basis CAO BDO</v>
          </cell>
          <cell r="AX2192">
            <v>42552</v>
          </cell>
          <cell r="AY2192">
            <v>8</v>
          </cell>
          <cell r="AZ2192">
            <v>43577</v>
          </cell>
          <cell r="BA2192">
            <v>44074</v>
          </cell>
          <cell r="BB2192">
            <v>43831</v>
          </cell>
          <cell r="BC2192">
            <v>44013</v>
          </cell>
          <cell r="BE2192" t="str">
            <v>8000100172</v>
          </cell>
          <cell r="BG2192">
            <v>44013</v>
          </cell>
          <cell r="BI2192" t="str">
            <v>J</v>
          </cell>
          <cell r="BJ2192" t="str">
            <v>J</v>
          </cell>
          <cell r="BK2192" t="str">
            <v>N</v>
          </cell>
          <cell r="BN2192" t="str">
            <v>Samenwonend</v>
          </cell>
          <cell r="BQ2192" t="str">
            <v>Steijlen</v>
          </cell>
          <cell r="BR2192">
            <v>201436</v>
          </cell>
          <cell r="BS2192">
            <v>201436</v>
          </cell>
          <cell r="BV2192" t="str">
            <v>N</v>
          </cell>
          <cell r="BW2192" t="str">
            <v>J</v>
          </cell>
          <cell r="BX2192" t="str">
            <v>J</v>
          </cell>
          <cell r="BZ2192" t="str">
            <v>Nederlandse</v>
          </cell>
          <cell r="CA2192" t="str">
            <v>NL</v>
          </cell>
          <cell r="CB2192" t="str">
            <v>06-53879064</v>
          </cell>
          <cell r="CD2192" t="str">
            <v>+31135940447</v>
          </cell>
          <cell r="CE2192" t="str">
            <v>06-53879064</v>
          </cell>
          <cell r="CF2192" t="str">
            <v>Steijlen</v>
          </cell>
          <cell r="CL2192" t="str">
            <v>Indiensttreding</v>
          </cell>
          <cell r="CN2192">
            <v>0</v>
          </cell>
          <cell r="CO2192">
            <v>0</v>
          </cell>
          <cell r="CP2192">
            <v>0</v>
          </cell>
          <cell r="CQ2192">
            <v>0</v>
          </cell>
          <cell r="CR2192">
            <v>0</v>
          </cell>
          <cell r="CS2192">
            <v>0</v>
          </cell>
          <cell r="CT2192">
            <v>0</v>
          </cell>
          <cell r="CU2192">
            <v>0</v>
          </cell>
          <cell r="CV2192">
            <v>0</v>
          </cell>
          <cell r="CW2192" t="str">
            <v>Thuiswerkplek € 399,80</v>
          </cell>
        </row>
        <row r="2193">
          <cell r="A2193" t="str">
            <v>16504</v>
          </cell>
          <cell r="B2193" t="str">
            <v>Paul</v>
          </cell>
          <cell r="C2193" t="str">
            <v>Geraets</v>
          </cell>
          <cell r="D2193">
            <v>42005</v>
          </cell>
          <cell r="E2193">
            <v>42005</v>
          </cell>
          <cell r="G2193" t="str">
            <v>Maastricht Airport</v>
          </cell>
          <cell r="H2193">
            <v>1</v>
          </cell>
          <cell r="I2193">
            <v>4775</v>
          </cell>
          <cell r="J2193" t="str">
            <v>Personeelslid</v>
          </cell>
          <cell r="K2193" t="str">
            <v>Fulltimer</v>
          </cell>
          <cell r="L2193" t="str">
            <v>Belastingadvies</v>
          </cell>
          <cell r="M2193" t="str">
            <v>BA</v>
          </cell>
          <cell r="N2193" t="str">
            <v>21700</v>
          </cell>
          <cell r="O2193" t="str">
            <v>220</v>
          </cell>
          <cell r="P2193" t="str">
            <v>Manager</v>
          </cell>
          <cell r="Q2193" t="str">
            <v>6</v>
          </cell>
          <cell r="R2193" t="str">
            <v>Man</v>
          </cell>
          <cell r="S2193">
            <v>31925</v>
          </cell>
          <cell r="T2193" t="str">
            <v>BDO Accountants &amp; Belastingadviseurs B.V.</v>
          </cell>
          <cell r="U2193" t="str">
            <v>Medewerkers BA Zuid-Oost B</v>
          </cell>
          <cell r="W2193" t="str">
            <v>Onbepaalde tijd</v>
          </cell>
          <cell r="Y2193" t="str">
            <v>PC Zuid-Oost</v>
          </cell>
          <cell r="Z2193" t="str">
            <v>Geraets</v>
          </cell>
          <cell r="AB2193" t="str">
            <v>P.S.M.</v>
          </cell>
          <cell r="AD2193" t="str">
            <v>Geraets</v>
          </cell>
          <cell r="AE2193" t="str">
            <v>Oranjelaan 371</v>
          </cell>
          <cell r="AG2193" t="str">
            <v>6166 BP  GELEEN</v>
          </cell>
          <cell r="AJ2193" t="str">
            <v>125528371</v>
          </cell>
          <cell r="AL2193" t="str">
            <v>dhr. P.S.M. Geraets</v>
          </cell>
          <cell r="AM2193">
            <v>40</v>
          </cell>
          <cell r="AN2193" t="str">
            <v>N</v>
          </cell>
          <cell r="AO2193" t="str">
            <v>Paul.Geraets@bdo.nl</v>
          </cell>
          <cell r="AP2193" t="str">
            <v>06-36352903</v>
          </cell>
          <cell r="AQ2193" t="str">
            <v>06-36352903</v>
          </cell>
          <cell r="AR2193" t="str">
            <v>Pensioenregeling A</v>
          </cell>
          <cell r="AS2193">
            <v>42005</v>
          </cell>
          <cell r="AT2193">
            <v>8305461</v>
          </cell>
          <cell r="AU2193">
            <v>78.55</v>
          </cell>
          <cell r="AV2193" t="str">
            <v>02</v>
          </cell>
          <cell r="AW2193" t="str">
            <v>Basis CAO BDO</v>
          </cell>
          <cell r="AX2193">
            <v>42370</v>
          </cell>
          <cell r="BE2193" t="str">
            <v>9000100534</v>
          </cell>
          <cell r="BG2193">
            <v>43922</v>
          </cell>
          <cell r="BH2193" t="str">
            <v>MSc</v>
          </cell>
          <cell r="BI2193" t="str">
            <v>J</v>
          </cell>
          <cell r="BJ2193" t="str">
            <v>J</v>
          </cell>
          <cell r="BK2193" t="str">
            <v>N</v>
          </cell>
          <cell r="BN2193" t="str">
            <v>Ongehuwd</v>
          </cell>
          <cell r="BR2193">
            <v>201501</v>
          </cell>
          <cell r="BS2193">
            <v>201501</v>
          </cell>
          <cell r="BV2193" t="str">
            <v>N</v>
          </cell>
          <cell r="BW2193" t="str">
            <v>J</v>
          </cell>
          <cell r="BX2193" t="str">
            <v>J</v>
          </cell>
          <cell r="BZ2193" t="str">
            <v>Nederlandse</v>
          </cell>
          <cell r="CA2193" t="str">
            <v>NL</v>
          </cell>
          <cell r="CB2193" t="str">
            <v>06-36352903</v>
          </cell>
          <cell r="CD2193" t="str">
            <v>+31433508854</v>
          </cell>
          <cell r="CE2193" t="str">
            <v>06-36352903</v>
          </cell>
          <cell r="CL2193" t="str">
            <v>Omzetting dienstverband</v>
          </cell>
          <cell r="CN2193" t="str">
            <v>NOB</v>
          </cell>
          <cell r="CO2193">
            <v>0</v>
          </cell>
          <cell r="CP2193">
            <v>0</v>
          </cell>
          <cell r="CQ2193">
            <v>42005</v>
          </cell>
          <cell r="CR2193">
            <v>0</v>
          </cell>
          <cell r="CS2193" t="str">
            <v>99999</v>
          </cell>
          <cell r="CT2193">
            <v>0</v>
          </cell>
          <cell r="CU2193">
            <v>0</v>
          </cell>
          <cell r="CV2193">
            <v>0</v>
          </cell>
          <cell r="CW2193" t="str">
            <v>iPad 9,7 128GB Smartcase € 471,85</v>
          </cell>
        </row>
        <row r="2194">
          <cell r="A2194" t="str">
            <v>16828</v>
          </cell>
          <cell r="B2194" t="str">
            <v>Bart</v>
          </cell>
          <cell r="C2194" t="str">
            <v>van Buggenum</v>
          </cell>
          <cell r="D2194">
            <v>42156</v>
          </cell>
          <cell r="E2194">
            <v>42156</v>
          </cell>
          <cell r="G2194" t="str">
            <v>Eindhoven</v>
          </cell>
          <cell r="H2194">
            <v>1</v>
          </cell>
          <cell r="I2194">
            <v>4410</v>
          </cell>
          <cell r="J2194" t="str">
            <v>Personeelslid</v>
          </cell>
          <cell r="K2194" t="str">
            <v>Fulltimer</v>
          </cell>
          <cell r="L2194" t="str">
            <v>Audit &amp; Assurance</v>
          </cell>
          <cell r="M2194" t="str">
            <v>A&amp;A</v>
          </cell>
          <cell r="N2194" t="str">
            <v>10600</v>
          </cell>
          <cell r="O2194" t="str">
            <v>130</v>
          </cell>
          <cell r="P2194" t="str">
            <v>Jr. Manager</v>
          </cell>
          <cell r="Q2194" t="str">
            <v>5</v>
          </cell>
          <cell r="R2194" t="str">
            <v>Man</v>
          </cell>
          <cell r="S2194">
            <v>30858</v>
          </cell>
          <cell r="T2194" t="str">
            <v>BDO Audit &amp; Assurance B.V.</v>
          </cell>
          <cell r="U2194" t="str">
            <v>Groepsleider A&amp;A Zuid-Oost B1</v>
          </cell>
          <cell r="W2194" t="str">
            <v>Onbepaalde tijd</v>
          </cell>
          <cell r="Y2194" t="str">
            <v>PC Zuid-Oost</v>
          </cell>
          <cell r="Z2194" t="str">
            <v>Buggenum</v>
          </cell>
          <cell r="AA2194" t="str">
            <v>van</v>
          </cell>
          <cell r="AB2194" t="str">
            <v>P.A.E.</v>
          </cell>
          <cell r="AC2194" t="str">
            <v>van</v>
          </cell>
          <cell r="AD2194" t="str">
            <v>Buggenum</v>
          </cell>
          <cell r="AE2194" t="str">
            <v>Bosring 52</v>
          </cell>
          <cell r="AG2194" t="str">
            <v>6065 DA  MONTFORT</v>
          </cell>
          <cell r="AJ2194" t="str">
            <v>158851699</v>
          </cell>
          <cell r="AL2194" t="str">
            <v>dhr. P.A.E. van Buggenum</v>
          </cell>
          <cell r="AM2194">
            <v>40</v>
          </cell>
          <cell r="AN2194" t="str">
            <v>N</v>
          </cell>
          <cell r="AO2194" t="str">
            <v>Bart.van.Buggenum@bdo.nl</v>
          </cell>
          <cell r="AP2194" t="str">
            <v>0642810493</v>
          </cell>
          <cell r="AQ2194" t="str">
            <v>0642810493</v>
          </cell>
          <cell r="AR2194" t="str">
            <v>Pensioenregeling A</v>
          </cell>
          <cell r="AS2194">
            <v>42156</v>
          </cell>
          <cell r="AU2194">
            <v>97</v>
          </cell>
          <cell r="AV2194" t="str">
            <v>02</v>
          </cell>
          <cell r="AW2194" t="str">
            <v>Basis CAO BDO</v>
          </cell>
          <cell r="AX2194">
            <v>42156</v>
          </cell>
          <cell r="BE2194" t="str">
            <v>8000100513</v>
          </cell>
          <cell r="BG2194">
            <v>43709</v>
          </cell>
          <cell r="BH2194" t="str">
            <v>MSc AA</v>
          </cell>
          <cell r="BI2194" t="str">
            <v>J</v>
          </cell>
          <cell r="BJ2194" t="str">
            <v>J</v>
          </cell>
          <cell r="BK2194" t="str">
            <v>N</v>
          </cell>
          <cell r="BN2194" t="str">
            <v>Gehuwd</v>
          </cell>
          <cell r="BR2194">
            <v>201523</v>
          </cell>
          <cell r="BS2194">
            <v>201523</v>
          </cell>
          <cell r="BV2194" t="str">
            <v>N</v>
          </cell>
          <cell r="BW2194" t="str">
            <v>J</v>
          </cell>
          <cell r="BX2194" t="str">
            <v>J</v>
          </cell>
          <cell r="BZ2194" t="str">
            <v>Nederlandse</v>
          </cell>
          <cell r="CA2194" t="str">
            <v>NL</v>
          </cell>
          <cell r="CB2194" t="str">
            <v>0642810493</v>
          </cell>
          <cell r="CD2194" t="str">
            <v>+31402698265</v>
          </cell>
          <cell r="CE2194" t="str">
            <v>0642810493</v>
          </cell>
          <cell r="CL2194" t="str">
            <v>Indiensttreding</v>
          </cell>
          <cell r="CN2194" t="str">
            <v>NBA</v>
          </cell>
          <cell r="CO2194">
            <v>0</v>
          </cell>
          <cell r="CP2194">
            <v>41934</v>
          </cell>
          <cell r="CQ2194">
            <v>0</v>
          </cell>
          <cell r="CR2194" t="str">
            <v>51862</v>
          </cell>
          <cell r="CS2194">
            <v>0</v>
          </cell>
          <cell r="CT2194">
            <v>0</v>
          </cell>
          <cell r="CU2194">
            <v>0</v>
          </cell>
          <cell r="CV2194">
            <v>0</v>
          </cell>
          <cell r="CW2194" t="str">
            <v>iPad 9,7 32GB Smartcase € 382,85</v>
          </cell>
        </row>
        <row r="2195">
          <cell r="A2195" t="str">
            <v>16718</v>
          </cell>
          <cell r="B2195" t="str">
            <v>Ellen</v>
          </cell>
          <cell r="C2195" t="str">
            <v>Hendriks</v>
          </cell>
          <cell r="D2195">
            <v>42058</v>
          </cell>
          <cell r="E2195">
            <v>42058</v>
          </cell>
          <cell r="G2195" t="str">
            <v>Maastricht Airport</v>
          </cell>
          <cell r="H2195">
            <v>0.7</v>
          </cell>
          <cell r="I2195">
            <v>3100</v>
          </cell>
          <cell r="J2195" t="str">
            <v>Personeelslid</v>
          </cell>
          <cell r="K2195" t="str">
            <v>Fulltimer</v>
          </cell>
          <cell r="L2195" t="str">
            <v>Belastingadvies</v>
          </cell>
          <cell r="M2195" t="str">
            <v>BA</v>
          </cell>
          <cell r="N2195" t="str">
            <v>21700</v>
          </cell>
          <cell r="O2195" t="str">
            <v>230</v>
          </cell>
          <cell r="P2195" t="str">
            <v>Jr. Belastingadviseur</v>
          </cell>
          <cell r="Q2195" t="str">
            <v>4</v>
          </cell>
          <cell r="R2195" t="str">
            <v>Vrouw</v>
          </cell>
          <cell r="S2195">
            <v>33746</v>
          </cell>
          <cell r="T2195" t="str">
            <v>BDO Accountants &amp; Belastingadviseurs B.V.</v>
          </cell>
          <cell r="U2195" t="str">
            <v>Medewerkers BA Zuid-Oost B</v>
          </cell>
          <cell r="W2195" t="str">
            <v>Onbepaalde tijd</v>
          </cell>
          <cell r="Y2195" t="str">
            <v>PC Zuid-Oost</v>
          </cell>
          <cell r="Z2195" t="str">
            <v>Hendriks</v>
          </cell>
          <cell r="AB2195" t="str">
            <v>E.M.W.</v>
          </cell>
          <cell r="AD2195" t="str">
            <v>Hendriks</v>
          </cell>
          <cell r="AE2195" t="str">
            <v>Hulsestraat 26</v>
          </cell>
          <cell r="AG2195" t="str">
            <v>6135 JK  SITTARD</v>
          </cell>
          <cell r="AJ2195" t="str">
            <v>209782791</v>
          </cell>
          <cell r="AL2195" t="str">
            <v>mevr. E.M.W. Hendriks</v>
          </cell>
          <cell r="AM2195">
            <v>40</v>
          </cell>
          <cell r="AN2195" t="str">
            <v>N</v>
          </cell>
          <cell r="AO2195" t="str">
            <v>Ellen.Hendriks@bdo.nl</v>
          </cell>
          <cell r="AP2195" t="str">
            <v>06-30738897</v>
          </cell>
          <cell r="AQ2195" t="str">
            <v>06-30738897</v>
          </cell>
          <cell r="AR2195" t="str">
            <v>Pensioenregeling A</v>
          </cell>
          <cell r="AS2195">
            <v>42036</v>
          </cell>
          <cell r="AU2195">
            <v>22.5</v>
          </cell>
          <cell r="AV2195" t="str">
            <v>02</v>
          </cell>
          <cell r="AW2195" t="str">
            <v>Basis CAO BDO</v>
          </cell>
          <cell r="AX2195">
            <v>42401</v>
          </cell>
          <cell r="AY2195">
            <v>12</v>
          </cell>
          <cell r="AZ2195">
            <v>43682</v>
          </cell>
          <cell r="BA2195">
            <v>44196</v>
          </cell>
          <cell r="BB2195">
            <v>43831</v>
          </cell>
          <cell r="BC2195">
            <v>43922</v>
          </cell>
          <cell r="BD2195">
            <v>44013</v>
          </cell>
          <cell r="BE2195" t="str">
            <v>9000100534</v>
          </cell>
          <cell r="BG2195">
            <v>43922</v>
          </cell>
          <cell r="BI2195" t="str">
            <v>J</v>
          </cell>
          <cell r="BJ2195" t="str">
            <v>J</v>
          </cell>
          <cell r="BK2195" t="str">
            <v>N</v>
          </cell>
          <cell r="BN2195" t="str">
            <v>Gehuwd</v>
          </cell>
          <cell r="BQ2195" t="str">
            <v>Janssen</v>
          </cell>
          <cell r="BR2195">
            <v>201729</v>
          </cell>
          <cell r="BS2195">
            <v>201729</v>
          </cell>
          <cell r="BV2195" t="str">
            <v>N</v>
          </cell>
          <cell r="BW2195" t="str">
            <v>J</v>
          </cell>
          <cell r="BX2195" t="str">
            <v>J</v>
          </cell>
          <cell r="BZ2195" t="str">
            <v>Nederlandse</v>
          </cell>
          <cell r="CA2195" t="str">
            <v>NL</v>
          </cell>
          <cell r="CB2195" t="str">
            <v>06-30738897</v>
          </cell>
          <cell r="CD2195" t="str">
            <v>+31433508809</v>
          </cell>
          <cell r="CE2195" t="str">
            <v>06-30738897</v>
          </cell>
          <cell r="CF2195" t="str">
            <v>Janssen</v>
          </cell>
          <cell r="CL2195" t="str">
            <v>Omzetting dienstverband</v>
          </cell>
          <cell r="CN2195" t="str">
            <v>NOB asp.</v>
          </cell>
          <cell r="CO2195" t="str">
            <v>JOB</v>
          </cell>
          <cell r="CP2195">
            <v>0</v>
          </cell>
          <cell r="CQ2195">
            <v>42917</v>
          </cell>
          <cell r="CR2195">
            <v>0</v>
          </cell>
          <cell r="CS2195">
            <v>0</v>
          </cell>
          <cell r="CT2195">
            <v>0</v>
          </cell>
          <cell r="CU2195">
            <v>0</v>
          </cell>
          <cell r="CV2195">
            <v>0</v>
          </cell>
          <cell r="CW2195" t="str">
            <v>iPad 9,7 128GB Gelcase € 466,85</v>
          </cell>
        </row>
        <row r="2196">
          <cell r="A2196" t="str">
            <v>17002</v>
          </cell>
          <cell r="B2196" t="str">
            <v>Wiljan</v>
          </cell>
          <cell r="C2196" t="str">
            <v>Rijkers</v>
          </cell>
          <cell r="D2196">
            <v>42248</v>
          </cell>
          <cell r="E2196">
            <v>42248</v>
          </cell>
          <cell r="G2196" t="str">
            <v>Eindhoven</v>
          </cell>
          <cell r="H2196">
            <v>1</v>
          </cell>
          <cell r="I2196">
            <v>2650</v>
          </cell>
          <cell r="J2196" t="str">
            <v>Personeelslid</v>
          </cell>
          <cell r="K2196" t="str">
            <v>Fulltimer</v>
          </cell>
          <cell r="L2196" t="str">
            <v>Accountancy &amp; Bedrijfsadvies</v>
          </cell>
          <cell r="M2196" t="str">
            <v>A&amp;B</v>
          </cell>
          <cell r="N2196" t="str">
            <v>2700</v>
          </cell>
          <cell r="O2196" t="str">
            <v>446</v>
          </cell>
          <cell r="P2196" t="str">
            <v>Financieel Analist</v>
          </cell>
          <cell r="Q2196" t="str">
            <v>3</v>
          </cell>
          <cell r="R2196" t="str">
            <v>Man</v>
          </cell>
          <cell r="S2196">
            <v>32803</v>
          </cell>
          <cell r="T2196" t="str">
            <v>BDO Accountants &amp; Belastingadviseurs B.V.</v>
          </cell>
          <cell r="U2196" t="str">
            <v>Medewerkers A&amp;B Zuid-Oost C1</v>
          </cell>
          <cell r="W2196" t="str">
            <v>Onbepaalde tijd</v>
          </cell>
          <cell r="Y2196" t="str">
            <v>PC Zuid-Oost</v>
          </cell>
          <cell r="Z2196" t="str">
            <v>Rijkers</v>
          </cell>
          <cell r="AB2196" t="str">
            <v>W.W.A.C.</v>
          </cell>
          <cell r="AD2196" t="str">
            <v>Rijkers</v>
          </cell>
          <cell r="AE2196" t="str">
            <v>Kolenbranderwei 15</v>
          </cell>
          <cell r="AG2196" t="str">
            <v>5551 RJ  VALKENSWAARD</v>
          </cell>
          <cell r="AJ2196" t="str">
            <v>200008122</v>
          </cell>
          <cell r="AL2196" t="str">
            <v>dhr. W.W.A.C. Rijkers</v>
          </cell>
          <cell r="AM2196">
            <v>40</v>
          </cell>
          <cell r="AN2196" t="str">
            <v>N</v>
          </cell>
          <cell r="AO2196" t="str">
            <v>Wiljan.Rijkers@bdo.nl</v>
          </cell>
          <cell r="AP2196" t="str">
            <v>06-50648030</v>
          </cell>
          <cell r="AQ2196" t="str">
            <v>06-50648030</v>
          </cell>
          <cell r="AR2196" t="str">
            <v>Pensioenregeling A</v>
          </cell>
          <cell r="AS2196">
            <v>42248</v>
          </cell>
          <cell r="AU2196">
            <v>16</v>
          </cell>
          <cell r="AV2196" t="str">
            <v>02</v>
          </cell>
          <cell r="AW2196" t="str">
            <v>Basis CAO BDO</v>
          </cell>
          <cell r="AX2196">
            <v>43009</v>
          </cell>
          <cell r="BE2196" t="str">
            <v>9000100520</v>
          </cell>
          <cell r="BG2196">
            <v>43831</v>
          </cell>
          <cell r="BI2196" t="str">
            <v>J</v>
          </cell>
          <cell r="BJ2196" t="str">
            <v>J</v>
          </cell>
          <cell r="BK2196" t="str">
            <v>N</v>
          </cell>
          <cell r="BN2196" t="str">
            <v>Ongehuwd</v>
          </cell>
          <cell r="BV2196" t="str">
            <v>N</v>
          </cell>
          <cell r="BW2196" t="str">
            <v>N</v>
          </cell>
          <cell r="BX2196" t="str">
            <v>N</v>
          </cell>
          <cell r="BZ2196" t="str">
            <v>Nederlandse</v>
          </cell>
          <cell r="CA2196" t="str">
            <v>NL</v>
          </cell>
          <cell r="CB2196" t="str">
            <v>06-50648030</v>
          </cell>
          <cell r="CD2196" t="str">
            <v>+31402698083</v>
          </cell>
          <cell r="CE2196" t="str">
            <v>06-50648030</v>
          </cell>
          <cell r="CL2196" t="str">
            <v>Wijziging uren</v>
          </cell>
          <cell r="CN2196">
            <v>0</v>
          </cell>
          <cell r="CO2196">
            <v>0</v>
          </cell>
          <cell r="CP2196">
            <v>0</v>
          </cell>
          <cell r="CQ2196">
            <v>0</v>
          </cell>
          <cell r="CR2196">
            <v>0</v>
          </cell>
          <cell r="CS2196">
            <v>0</v>
          </cell>
          <cell r="CT2196">
            <v>0</v>
          </cell>
          <cell r="CU2196">
            <v>0</v>
          </cell>
          <cell r="CV2196">
            <v>0</v>
          </cell>
          <cell r="CW2196" t="str">
            <v>Thuiswerkplek € 399,80</v>
          </cell>
        </row>
        <row r="2197">
          <cell r="A2197" t="str">
            <v>13127</v>
          </cell>
          <cell r="B2197" t="str">
            <v>Bram</v>
          </cell>
          <cell r="C2197" t="str">
            <v>Peters</v>
          </cell>
          <cell r="D2197">
            <v>40544</v>
          </cell>
          <cell r="E2197">
            <v>40544</v>
          </cell>
          <cell r="G2197" t="str">
            <v>Maastricht Airport</v>
          </cell>
          <cell r="H2197">
            <v>1</v>
          </cell>
          <cell r="I2197">
            <v>3500</v>
          </cell>
          <cell r="J2197" t="str">
            <v>Personeelslid</v>
          </cell>
          <cell r="K2197" t="str">
            <v>Fulltimer</v>
          </cell>
          <cell r="L2197" t="str">
            <v>Accountancy &amp; Bedrijfsadvies</v>
          </cell>
          <cell r="M2197" t="str">
            <v>A&amp;B</v>
          </cell>
          <cell r="N2197" t="str">
            <v>1700</v>
          </cell>
          <cell r="O2197" t="str">
            <v>442</v>
          </cell>
          <cell r="P2197" t="str">
            <v>Sr. Financieel Analist</v>
          </cell>
          <cell r="Q2197" t="str">
            <v>4</v>
          </cell>
          <cell r="R2197" t="str">
            <v>Man</v>
          </cell>
          <cell r="S2197">
            <v>31986</v>
          </cell>
          <cell r="T2197" t="str">
            <v>BDO Accountants &amp; Belastingadviseurs B.V.</v>
          </cell>
          <cell r="U2197" t="str">
            <v>Medewerkers A&amp;B Zuid-Oost B1</v>
          </cell>
          <cell r="W2197" t="str">
            <v>Onbepaalde tijd</v>
          </cell>
          <cell r="Y2197" t="str">
            <v>PC Zuid-Oost</v>
          </cell>
          <cell r="Z2197" t="str">
            <v>Peters</v>
          </cell>
          <cell r="AB2197" t="str">
            <v>B.M.</v>
          </cell>
          <cell r="AD2197" t="str">
            <v>Peters</v>
          </cell>
          <cell r="AE2197" t="str">
            <v>Eglantier 99</v>
          </cell>
          <cell r="AG2197" t="str">
            <v>6444 DP  BRUNSSUM</v>
          </cell>
          <cell r="AJ2197" t="str">
            <v>125529429</v>
          </cell>
          <cell r="AL2197" t="str">
            <v>dhr. B.M. Peters</v>
          </cell>
          <cell r="AM2197">
            <v>40</v>
          </cell>
          <cell r="AN2197" t="str">
            <v>N</v>
          </cell>
          <cell r="AO2197" t="str">
            <v>Bram.Peters@bdo.nl</v>
          </cell>
          <cell r="AP2197" t="str">
            <v>06-29560667</v>
          </cell>
          <cell r="AQ2197" t="str">
            <v>06-29560667</v>
          </cell>
          <cell r="AR2197" t="str">
            <v>Pensioenregeling A</v>
          </cell>
          <cell r="AS2197">
            <v>40544</v>
          </cell>
          <cell r="AT2197">
            <v>8233612</v>
          </cell>
          <cell r="AU2197">
            <v>31.25</v>
          </cell>
          <cell r="AV2197" t="str">
            <v>02</v>
          </cell>
          <cell r="AW2197" t="str">
            <v>Basis CAO BDO</v>
          </cell>
          <cell r="AX2197">
            <v>40909</v>
          </cell>
          <cell r="BE2197" t="str">
            <v>9000100519</v>
          </cell>
          <cell r="BG2197">
            <v>43466</v>
          </cell>
          <cell r="BI2197" t="str">
            <v>J</v>
          </cell>
          <cell r="BJ2197" t="str">
            <v>N</v>
          </cell>
          <cell r="BK2197" t="str">
            <v>J</v>
          </cell>
          <cell r="BN2197" t="str">
            <v>Samenwonend</v>
          </cell>
          <cell r="BQ2197" t="str">
            <v>Raes</v>
          </cell>
          <cell r="BR2197">
            <v>201101</v>
          </cell>
          <cell r="BS2197">
            <v>201101</v>
          </cell>
          <cell r="BV2197" t="str">
            <v>N</v>
          </cell>
          <cell r="BW2197" t="str">
            <v>J</v>
          </cell>
          <cell r="BX2197" t="str">
            <v>J</v>
          </cell>
          <cell r="BZ2197" t="str">
            <v>Nederlandse</v>
          </cell>
          <cell r="CA2197" t="str">
            <v>NL</v>
          </cell>
          <cell r="CB2197" t="str">
            <v>06-29560667</v>
          </cell>
          <cell r="CD2197" t="str">
            <v>+31433508838</v>
          </cell>
          <cell r="CE2197" t="str">
            <v>06-29560667</v>
          </cell>
          <cell r="CF2197" t="str">
            <v>Raes</v>
          </cell>
          <cell r="CL2197" t="str">
            <v>Omzetting dienstverband</v>
          </cell>
          <cell r="CN2197">
            <v>0</v>
          </cell>
          <cell r="CO2197">
            <v>0</v>
          </cell>
          <cell r="CP2197">
            <v>0</v>
          </cell>
          <cell r="CQ2197">
            <v>0</v>
          </cell>
          <cell r="CR2197">
            <v>0</v>
          </cell>
          <cell r="CS2197">
            <v>0</v>
          </cell>
          <cell r="CT2197">
            <v>0</v>
          </cell>
          <cell r="CU2197">
            <v>0</v>
          </cell>
          <cell r="CV2197">
            <v>0</v>
          </cell>
          <cell r="CW2197" t="str">
            <v>iPad 9,7 128GB Smartcase € 471,85</v>
          </cell>
        </row>
        <row r="2198">
          <cell r="A2198" t="str">
            <v>13950</v>
          </cell>
          <cell r="B2198" t="str">
            <v>Paul</v>
          </cell>
          <cell r="C2198" t="str">
            <v>Wilms</v>
          </cell>
          <cell r="D2198">
            <v>41153</v>
          </cell>
          <cell r="E2198">
            <v>41153</v>
          </cell>
          <cell r="G2198" t="str">
            <v>Eindhoven</v>
          </cell>
          <cell r="H2198">
            <v>1</v>
          </cell>
          <cell r="I2198">
            <v>4200</v>
          </cell>
          <cell r="J2198" t="str">
            <v>Personeelslid</v>
          </cell>
          <cell r="K2198" t="str">
            <v>Fulltimer</v>
          </cell>
          <cell r="L2198" t="str">
            <v>Accountancy &amp; Bedrijfsadvies</v>
          </cell>
          <cell r="M2198" t="str">
            <v>A&amp;B</v>
          </cell>
          <cell r="N2198" t="str">
            <v>2700</v>
          </cell>
          <cell r="O2198" t="str">
            <v>436</v>
          </cell>
          <cell r="P2198" t="str">
            <v>Sr. Financieel Analist</v>
          </cell>
          <cell r="Q2198" t="str">
            <v>5</v>
          </cell>
          <cell r="R2198" t="str">
            <v>Man</v>
          </cell>
          <cell r="S2198">
            <v>33127</v>
          </cell>
          <cell r="T2198" t="str">
            <v>BDO Accountants &amp; Belastingadviseurs B.V.</v>
          </cell>
          <cell r="U2198" t="str">
            <v>Groepsleider A&amp;B Zuid-Oost A</v>
          </cell>
          <cell r="W2198" t="str">
            <v>Onbepaalde tijd</v>
          </cell>
          <cell r="Y2198" t="str">
            <v>PC Zuid-Oost</v>
          </cell>
          <cell r="Z2198" t="str">
            <v>Wilms</v>
          </cell>
          <cell r="AB2198" t="str">
            <v>P.</v>
          </cell>
          <cell r="AD2198" t="str">
            <v>Wilms</v>
          </cell>
          <cell r="AE2198" t="str">
            <v>Dirigentplein 145</v>
          </cell>
          <cell r="AG2198" t="str">
            <v>5642 RK  EINDHOVEN</v>
          </cell>
          <cell r="AJ2198" t="str">
            <v>203159561</v>
          </cell>
          <cell r="AL2198" t="str">
            <v>dhr. P. Wilms</v>
          </cell>
          <cell r="AM2198">
            <v>40</v>
          </cell>
          <cell r="AN2198" t="str">
            <v>N</v>
          </cell>
          <cell r="AO2198" t="str">
            <v>Paul.Wilms@bdo.nl</v>
          </cell>
          <cell r="AP2198" t="str">
            <v>06-11217145</v>
          </cell>
          <cell r="AQ2198" t="str">
            <v>06-11217145</v>
          </cell>
          <cell r="AR2198" t="str">
            <v>Pensioenregeling A</v>
          </cell>
          <cell r="AS2198">
            <v>41153</v>
          </cell>
          <cell r="AT2198">
            <v>8267834</v>
          </cell>
          <cell r="AU2198">
            <v>73</v>
          </cell>
          <cell r="AV2198" t="str">
            <v>02</v>
          </cell>
          <cell r="AW2198" t="str">
            <v>Basis CAO BDO</v>
          </cell>
          <cell r="AX2198">
            <v>42186</v>
          </cell>
          <cell r="BE2198" t="str">
            <v>8000100181</v>
          </cell>
          <cell r="BG2198">
            <v>43466</v>
          </cell>
          <cell r="BH2198" t="str">
            <v>AA</v>
          </cell>
          <cell r="BI2198" t="str">
            <v>J</v>
          </cell>
          <cell r="BJ2198" t="str">
            <v>J</v>
          </cell>
          <cell r="BK2198" t="str">
            <v>N</v>
          </cell>
          <cell r="BN2198" t="str">
            <v>Ongehuwd</v>
          </cell>
          <cell r="BV2198" t="str">
            <v>N</v>
          </cell>
          <cell r="BW2198" t="str">
            <v>N</v>
          </cell>
          <cell r="BX2198" t="str">
            <v>N</v>
          </cell>
          <cell r="BZ2198" t="str">
            <v>Nederlandse</v>
          </cell>
          <cell r="CA2198" t="str">
            <v>NL</v>
          </cell>
          <cell r="CB2198" t="str">
            <v>06-11217145</v>
          </cell>
          <cell r="CC2198" t="str">
            <v>p.wilms90@gmail.com</v>
          </cell>
          <cell r="CD2198" t="str">
            <v>+31402698334</v>
          </cell>
          <cell r="CE2198" t="str">
            <v>06-11217145</v>
          </cell>
          <cell r="CL2198" t="str">
            <v>Omzetting dienstverband</v>
          </cell>
          <cell r="CN2198" t="str">
            <v>NBA</v>
          </cell>
          <cell r="CO2198">
            <v>0</v>
          </cell>
          <cell r="CP2198">
            <v>43516</v>
          </cell>
          <cell r="CQ2198">
            <v>0</v>
          </cell>
          <cell r="CR2198" t="str">
            <v>54569</v>
          </cell>
          <cell r="CS2198">
            <v>0</v>
          </cell>
          <cell r="CT2198">
            <v>0</v>
          </cell>
          <cell r="CU2198">
            <v>0</v>
          </cell>
          <cell r="CV2198">
            <v>0</v>
          </cell>
          <cell r="CW2198" t="str">
            <v>Galaxy Tab A  Smartcase € 384,90</v>
          </cell>
        </row>
        <row r="2199">
          <cell r="A2199" t="str">
            <v>14010</v>
          </cell>
          <cell r="B2199" t="str">
            <v>Marthe</v>
          </cell>
          <cell r="C2199" t="str">
            <v>Meulemeesters</v>
          </cell>
          <cell r="D2199">
            <v>41153</v>
          </cell>
          <cell r="E2199">
            <v>42005</v>
          </cell>
          <cell r="G2199" t="str">
            <v>Eindhoven</v>
          </cell>
          <cell r="H2199">
            <v>1</v>
          </cell>
          <cell r="I2199">
            <v>3333</v>
          </cell>
          <cell r="J2199" t="str">
            <v>Personeelslid</v>
          </cell>
          <cell r="K2199" t="str">
            <v>Fulltimer</v>
          </cell>
          <cell r="L2199" t="str">
            <v>Audit &amp; Assurance</v>
          </cell>
          <cell r="M2199" t="str">
            <v>A&amp;A</v>
          </cell>
          <cell r="N2199" t="str">
            <v>10600</v>
          </cell>
          <cell r="O2199" t="str">
            <v>140</v>
          </cell>
          <cell r="P2199" t="str">
            <v>Sr. Assistent Accountant</v>
          </cell>
          <cell r="Q2199" t="str">
            <v>4</v>
          </cell>
          <cell r="R2199" t="str">
            <v>Vrouw</v>
          </cell>
          <cell r="S2199">
            <v>33696</v>
          </cell>
          <cell r="T2199" t="str">
            <v>BDO Audit &amp; Assurance B.V.</v>
          </cell>
          <cell r="U2199" t="str">
            <v>Medewerkers A&amp;A Zuid-Oost B</v>
          </cell>
          <cell r="W2199" t="str">
            <v>Onbepaalde tijd</v>
          </cell>
          <cell r="Y2199" t="str">
            <v>PC Zuid-Oost</v>
          </cell>
          <cell r="Z2199" t="str">
            <v>Meulemeesters</v>
          </cell>
          <cell r="AB2199" t="str">
            <v>M.</v>
          </cell>
          <cell r="AD2199" t="str">
            <v>Meulemeesters</v>
          </cell>
          <cell r="AE2199" t="str">
            <v>Handelse Bergen 19</v>
          </cell>
          <cell r="AG2199" t="str">
            <v>5423 XE  HANDEL</v>
          </cell>
          <cell r="AJ2199" t="str">
            <v>209272569</v>
          </cell>
          <cell r="AL2199" t="str">
            <v>mevr. M. Meulemeesters</v>
          </cell>
          <cell r="AM2199">
            <v>40</v>
          </cell>
          <cell r="AN2199" t="str">
            <v>N</v>
          </cell>
          <cell r="AO2199" t="str">
            <v>Marthe.Meulemeesters@bdo.nl</v>
          </cell>
          <cell r="AP2199" t="str">
            <v>06-12890161</v>
          </cell>
          <cell r="AQ2199" t="str">
            <v>06-12890161</v>
          </cell>
          <cell r="AR2199" t="str">
            <v>Pensioenregeling A</v>
          </cell>
          <cell r="AS2199">
            <v>41365</v>
          </cell>
          <cell r="AT2199">
            <v>8279282</v>
          </cell>
          <cell r="AU2199">
            <v>0</v>
          </cell>
          <cell r="AV2199" t="str">
            <v>02</v>
          </cell>
          <cell r="AW2199" t="str">
            <v>Basis CAO BDO</v>
          </cell>
          <cell r="AX2199">
            <v>42064</v>
          </cell>
          <cell r="BE2199" t="str">
            <v>9000100512</v>
          </cell>
          <cell r="BG2199">
            <v>43466</v>
          </cell>
          <cell r="BI2199" t="str">
            <v>J</v>
          </cell>
          <cell r="BJ2199" t="str">
            <v>J</v>
          </cell>
          <cell r="BK2199" t="str">
            <v>N</v>
          </cell>
          <cell r="BN2199" t="str">
            <v>Ongehuwd</v>
          </cell>
          <cell r="BR2199">
            <v>201241</v>
          </cell>
          <cell r="BS2199">
            <v>201241</v>
          </cell>
          <cell r="BV2199" t="str">
            <v>N</v>
          </cell>
          <cell r="BW2199" t="str">
            <v>J</v>
          </cell>
          <cell r="BX2199" t="str">
            <v>J</v>
          </cell>
          <cell r="BZ2199" t="str">
            <v>Nederlandse</v>
          </cell>
          <cell r="CA2199" t="str">
            <v>NL</v>
          </cell>
          <cell r="CB2199" t="str">
            <v>06-12890161</v>
          </cell>
          <cell r="CD2199" t="str">
            <v>+31402698161</v>
          </cell>
          <cell r="CE2199" t="str">
            <v>06-12890161</v>
          </cell>
          <cell r="CL2199" t="str">
            <v>Omzetting dienstverband</v>
          </cell>
          <cell r="CN2199">
            <v>0</v>
          </cell>
          <cell r="CO2199">
            <v>0</v>
          </cell>
          <cell r="CP2199">
            <v>0</v>
          </cell>
          <cell r="CQ2199">
            <v>0</v>
          </cell>
          <cell r="CR2199">
            <v>0</v>
          </cell>
          <cell r="CS2199">
            <v>0</v>
          </cell>
          <cell r="CT2199">
            <v>0</v>
          </cell>
          <cell r="CU2199">
            <v>0</v>
          </cell>
          <cell r="CV2199">
            <v>0</v>
          </cell>
          <cell r="CW2199" t="str">
            <v>Thuiswerkplek € 399,80</v>
          </cell>
        </row>
        <row r="2200">
          <cell r="A2200" t="str">
            <v>14481</v>
          </cell>
          <cell r="B2200" t="str">
            <v>Ronald</v>
          </cell>
          <cell r="C2200" t="str">
            <v>Sterrenburg</v>
          </cell>
          <cell r="D2200">
            <v>41275</v>
          </cell>
          <cell r="E2200">
            <v>41275</v>
          </cell>
          <cell r="G2200" t="str">
            <v>Tilburg</v>
          </cell>
          <cell r="H2200">
            <v>1</v>
          </cell>
          <cell r="I2200">
            <v>3395</v>
          </cell>
          <cell r="J2200" t="str">
            <v>Personeelslid</v>
          </cell>
          <cell r="K2200" t="str">
            <v>Fulltimer</v>
          </cell>
          <cell r="L2200" t="str">
            <v>Accountancy &amp; Bedrijfsadvies</v>
          </cell>
          <cell r="M2200" t="str">
            <v>A&amp;B</v>
          </cell>
          <cell r="N2200" t="str">
            <v>0200</v>
          </cell>
          <cell r="O2200" t="str">
            <v>442</v>
          </cell>
          <cell r="P2200" t="str">
            <v>Sr. Financieel Analist</v>
          </cell>
          <cell r="Q2200" t="str">
            <v>4</v>
          </cell>
          <cell r="R2200" t="str">
            <v>Man</v>
          </cell>
          <cell r="S2200">
            <v>32756</v>
          </cell>
          <cell r="T2200" t="str">
            <v>BDO Accountants &amp; Belastingadviseurs B.V.</v>
          </cell>
          <cell r="U2200" t="str">
            <v>Medewerkers A&amp;B Zuid-Oost G</v>
          </cell>
          <cell r="W2200" t="str">
            <v>Onbepaalde tijd</v>
          </cell>
          <cell r="Y2200" t="str">
            <v>PC Zuid-Oost</v>
          </cell>
          <cell r="Z2200" t="str">
            <v>Sterrenburg</v>
          </cell>
          <cell r="AB2200" t="str">
            <v>G.L.J.</v>
          </cell>
          <cell r="AD2200" t="str">
            <v>Sterrenburg</v>
          </cell>
          <cell r="AE2200" t="str">
            <v>Nieuwevaert 12</v>
          </cell>
          <cell r="AG2200" t="str">
            <v>5171 MW  KAATSHEUVEL</v>
          </cell>
          <cell r="AJ2200" t="str">
            <v>076789172</v>
          </cell>
          <cell r="AL2200" t="str">
            <v>dhr. G.L.J. Sterrenburg</v>
          </cell>
          <cell r="AM2200">
            <v>40</v>
          </cell>
          <cell r="AN2200" t="str">
            <v>N</v>
          </cell>
          <cell r="AO2200" t="str">
            <v>Ronald.Sterrenburg@bdo.nl</v>
          </cell>
          <cell r="AP2200" t="str">
            <v>06-10441418</v>
          </cell>
          <cell r="AQ2200" t="str">
            <v>06-10441418</v>
          </cell>
          <cell r="AR2200" t="str">
            <v>Pensioenregeling A</v>
          </cell>
          <cell r="AS2200">
            <v>41275</v>
          </cell>
          <cell r="AT2200">
            <v>8274991</v>
          </cell>
          <cell r="AU2200">
            <v>40</v>
          </cell>
          <cell r="AV2200" t="str">
            <v>02</v>
          </cell>
          <cell r="AW2200" t="str">
            <v>Basis CAO BDO</v>
          </cell>
          <cell r="AX2200">
            <v>42186</v>
          </cell>
          <cell r="BE2200" t="str">
            <v>9000100527</v>
          </cell>
          <cell r="BG2200">
            <v>43466</v>
          </cell>
          <cell r="BH2200" t="str">
            <v>AA</v>
          </cell>
          <cell r="BI2200" t="str">
            <v>J</v>
          </cell>
          <cell r="BJ2200" t="str">
            <v>J</v>
          </cell>
          <cell r="BK2200" t="str">
            <v>N</v>
          </cell>
          <cell r="BN2200" t="str">
            <v>Ongehuwd</v>
          </cell>
          <cell r="BR2200">
            <v>201923</v>
          </cell>
          <cell r="BS2200">
            <v>201923</v>
          </cell>
          <cell r="BV2200" t="str">
            <v>N</v>
          </cell>
          <cell r="BW2200" t="str">
            <v>J</v>
          </cell>
          <cell r="BX2200" t="str">
            <v>J</v>
          </cell>
          <cell r="BZ2200" t="str">
            <v>Nederlandse</v>
          </cell>
          <cell r="CA2200" t="str">
            <v>NL</v>
          </cell>
          <cell r="CB2200" t="str">
            <v>06-10441418</v>
          </cell>
          <cell r="CD2200" t="str">
            <v>+31135940236</v>
          </cell>
          <cell r="CE2200" t="str">
            <v>06-10441418</v>
          </cell>
          <cell r="CL2200" t="str">
            <v>Omzetting dienstverband</v>
          </cell>
          <cell r="CN2200">
            <v>0</v>
          </cell>
          <cell r="CO2200">
            <v>0</v>
          </cell>
          <cell r="CP2200">
            <v>44013</v>
          </cell>
          <cell r="CQ2200">
            <v>0</v>
          </cell>
          <cell r="CR2200" t="str">
            <v>55628</v>
          </cell>
          <cell r="CS2200">
            <v>0</v>
          </cell>
          <cell r="CT2200">
            <v>0</v>
          </cell>
          <cell r="CU2200">
            <v>0</v>
          </cell>
          <cell r="CV2200">
            <v>0</v>
          </cell>
          <cell r="CW2200" t="str">
            <v>Thuiswerkplek € 399,80</v>
          </cell>
        </row>
        <row r="2201">
          <cell r="A2201" t="str">
            <v>14617</v>
          </cell>
          <cell r="B2201" t="str">
            <v>Cynthia</v>
          </cell>
          <cell r="C2201" t="str">
            <v>Engels</v>
          </cell>
          <cell r="D2201">
            <v>41334</v>
          </cell>
          <cell r="E2201">
            <v>41334</v>
          </cell>
          <cell r="G2201" t="str">
            <v>Maastricht Airport</v>
          </cell>
          <cell r="H2201">
            <v>1</v>
          </cell>
          <cell r="I2201">
            <v>3150</v>
          </cell>
          <cell r="J2201" t="str">
            <v>Personeelslid</v>
          </cell>
          <cell r="K2201" t="str">
            <v>Fulltimer</v>
          </cell>
          <cell r="L2201" t="str">
            <v>Accountancy &amp; Bedrijfsadvies</v>
          </cell>
          <cell r="M2201" t="str">
            <v>A&amp;B</v>
          </cell>
          <cell r="N2201" t="str">
            <v>1700</v>
          </cell>
          <cell r="O2201" t="str">
            <v>442</v>
          </cell>
          <cell r="P2201" t="str">
            <v>Sr. Financieel Analist</v>
          </cell>
          <cell r="Q2201" t="str">
            <v>4</v>
          </cell>
          <cell r="R2201" t="str">
            <v>Vrouw</v>
          </cell>
          <cell r="S2201">
            <v>32941</v>
          </cell>
          <cell r="T2201" t="str">
            <v>BDO Accountants &amp; Belastingadviseurs B.V.</v>
          </cell>
          <cell r="U2201" t="str">
            <v>Medewerkers A&amp;B Zuid-Oost B1</v>
          </cell>
          <cell r="W2201" t="str">
            <v>Onbepaalde tijd</v>
          </cell>
          <cell r="Y2201" t="str">
            <v>PC Zuid-Oost</v>
          </cell>
          <cell r="Z2201" t="str">
            <v>Engels</v>
          </cell>
          <cell r="AB2201" t="str">
            <v>C.A.I.</v>
          </cell>
          <cell r="AD2201" t="str">
            <v>Engels</v>
          </cell>
          <cell r="AE2201" t="str">
            <v>Sluisbeek 12</v>
          </cell>
          <cell r="AG2201" t="str">
            <v>6166 JH  GELEEN</v>
          </cell>
          <cell r="AJ2201" t="str">
            <v>200949159</v>
          </cell>
          <cell r="AL2201" t="str">
            <v>mevr. C.A.I. Engels</v>
          </cell>
          <cell r="AM2201">
            <v>40</v>
          </cell>
          <cell r="AN2201" t="str">
            <v>N</v>
          </cell>
          <cell r="AO2201" t="str">
            <v>Cynthia.Engels@bdo.nl</v>
          </cell>
          <cell r="AP2201" t="str">
            <v>06-42400219</v>
          </cell>
          <cell r="AQ2201" t="str">
            <v>06-42400219</v>
          </cell>
          <cell r="AR2201" t="str">
            <v>Pensioenregeling A</v>
          </cell>
          <cell r="AS2201">
            <v>41334</v>
          </cell>
          <cell r="AT2201">
            <v>8279263</v>
          </cell>
          <cell r="AU2201">
            <v>50.5</v>
          </cell>
          <cell r="AV2201" t="str">
            <v>02</v>
          </cell>
          <cell r="AW2201" t="str">
            <v>Basis CAO BDO</v>
          </cell>
          <cell r="AX2201">
            <v>42064</v>
          </cell>
          <cell r="BE2201" t="str">
            <v>9000100519</v>
          </cell>
          <cell r="BG2201">
            <v>43466</v>
          </cell>
          <cell r="BH2201" t="str">
            <v>BEc</v>
          </cell>
          <cell r="BI2201" t="str">
            <v>J</v>
          </cell>
          <cell r="BJ2201" t="str">
            <v>J</v>
          </cell>
          <cell r="BK2201" t="str">
            <v>N</v>
          </cell>
          <cell r="BN2201" t="str">
            <v>Samenwonend</v>
          </cell>
          <cell r="BR2201">
            <v>201701</v>
          </cell>
          <cell r="BS2201">
            <v>201701</v>
          </cell>
          <cell r="BV2201" t="str">
            <v>N</v>
          </cell>
          <cell r="BW2201" t="str">
            <v>J</v>
          </cell>
          <cell r="BX2201" t="str">
            <v>J</v>
          </cell>
          <cell r="BZ2201" t="str">
            <v>Nederlandse</v>
          </cell>
          <cell r="CA2201" t="str">
            <v>NL</v>
          </cell>
          <cell r="CB2201" t="str">
            <v>06-42400219</v>
          </cell>
          <cell r="CD2201" t="str">
            <v>+31433508848</v>
          </cell>
          <cell r="CE2201" t="str">
            <v>06-42400219</v>
          </cell>
          <cell r="CL2201" t="str">
            <v>Omzetting dienstverband</v>
          </cell>
          <cell r="CN2201">
            <v>0</v>
          </cell>
          <cell r="CO2201">
            <v>0</v>
          </cell>
          <cell r="CP2201">
            <v>0</v>
          </cell>
          <cell r="CQ2201">
            <v>0</v>
          </cell>
          <cell r="CR2201">
            <v>0</v>
          </cell>
          <cell r="CS2201">
            <v>0</v>
          </cell>
          <cell r="CT2201">
            <v>0</v>
          </cell>
          <cell r="CU2201">
            <v>0</v>
          </cell>
          <cell r="CV2201">
            <v>0</v>
          </cell>
          <cell r="CW2201" t="str">
            <v>Thuiswerkplek € 399,80</v>
          </cell>
        </row>
        <row r="2202">
          <cell r="A2202" t="str">
            <v>2454</v>
          </cell>
          <cell r="B2202" t="str">
            <v>Otto</v>
          </cell>
          <cell r="C2202" t="str">
            <v>Dieleman</v>
          </cell>
          <cell r="D2202">
            <v>35765</v>
          </cell>
          <cell r="E2202">
            <v>35765</v>
          </cell>
          <cell r="G2202" t="str">
            <v>Eindhoven</v>
          </cell>
          <cell r="H2202">
            <v>1</v>
          </cell>
          <cell r="I2202">
            <v>10609</v>
          </cell>
          <cell r="J2202" t="str">
            <v>Personeelslid</v>
          </cell>
          <cell r="K2202" t="str">
            <v>Fulltimer</v>
          </cell>
          <cell r="L2202" t="str">
            <v>Belastingadvies</v>
          </cell>
          <cell r="M2202" t="str">
            <v>BA</v>
          </cell>
          <cell r="N2202" t="str">
            <v>22700</v>
          </cell>
          <cell r="O2202" t="str">
            <v>210</v>
          </cell>
          <cell r="P2202" t="str">
            <v>Salary Partner BA</v>
          </cell>
          <cell r="Q2202" t="str">
            <v>8</v>
          </cell>
          <cell r="R2202" t="str">
            <v>Man</v>
          </cell>
          <cell r="S2202">
            <v>23451</v>
          </cell>
          <cell r="T2202" t="str">
            <v>BDO Accountants &amp; Belastingadviseurs B.V.</v>
          </cell>
          <cell r="U2202" t="str">
            <v>Partner BA Zuid-Oost E</v>
          </cell>
          <cell r="W2202" t="str">
            <v>Onbepaalde tijd</v>
          </cell>
          <cell r="Y2202" t="str">
            <v>PC Zuid-Oost</v>
          </cell>
          <cell r="Z2202" t="str">
            <v>Dieleman</v>
          </cell>
          <cell r="AB2202" t="str">
            <v>J.O.</v>
          </cell>
          <cell r="AD2202" t="str">
            <v>Dieleman</v>
          </cell>
          <cell r="AE2202" t="str">
            <v>Ruusbroeclaan 16</v>
          </cell>
          <cell r="AG2202" t="str">
            <v>5611 LV  EINDHOVEN</v>
          </cell>
          <cell r="AJ2202" t="str">
            <v>117851383</v>
          </cell>
          <cell r="AL2202" t="str">
            <v>dhr. mr. J.O. Dieleman</v>
          </cell>
          <cell r="AM2202">
            <v>40</v>
          </cell>
          <cell r="AN2202" t="str">
            <v>N</v>
          </cell>
          <cell r="AO2202" t="str">
            <v>Otto.Dieleman@bdo.nl</v>
          </cell>
          <cell r="AQ2202" t="str">
            <v>06-21806222</v>
          </cell>
          <cell r="AR2202" t="str">
            <v>Pensioenregeling B</v>
          </cell>
          <cell r="AS2202">
            <v>37987</v>
          </cell>
          <cell r="AT2202">
            <v>8258316</v>
          </cell>
          <cell r="AU2202">
            <v>40</v>
          </cell>
          <cell r="AV2202" t="str">
            <v>02</v>
          </cell>
          <cell r="AW2202" t="str">
            <v>Basis CAO BDO</v>
          </cell>
          <cell r="AX2202">
            <v>40179</v>
          </cell>
          <cell r="BE2202" t="str">
            <v>5000100170</v>
          </cell>
          <cell r="BG2202">
            <v>43922</v>
          </cell>
          <cell r="BI2202" t="str">
            <v>J</v>
          </cell>
          <cell r="BJ2202" t="str">
            <v>N</v>
          </cell>
          <cell r="BK2202" t="str">
            <v>J</v>
          </cell>
          <cell r="BN2202" t="str">
            <v>Gehuwd</v>
          </cell>
          <cell r="BQ2202" t="str">
            <v>Orans Kaia</v>
          </cell>
          <cell r="BR2202">
            <v>200201</v>
          </cell>
          <cell r="BS2202">
            <v>200201</v>
          </cell>
          <cell r="BV2202" t="str">
            <v>N</v>
          </cell>
          <cell r="BW2202" t="str">
            <v>J</v>
          </cell>
          <cell r="BX2202" t="str">
            <v>J</v>
          </cell>
          <cell r="BZ2202" t="str">
            <v>Nederlandse</v>
          </cell>
          <cell r="CB2202" t="str">
            <v>06-21806222</v>
          </cell>
          <cell r="CD2202" t="str">
            <v>+31402698177</v>
          </cell>
          <cell r="CE2202" t="str">
            <v>06-21806222</v>
          </cell>
          <cell r="CF2202" t="str">
            <v>Orans Kaia</v>
          </cell>
          <cell r="CL2202" t="str">
            <v>Leeg</v>
          </cell>
          <cell r="CN2202" t="str">
            <v>NOB</v>
          </cell>
          <cell r="CO2202">
            <v>0</v>
          </cell>
          <cell r="CP2202">
            <v>0</v>
          </cell>
          <cell r="CQ2202">
            <v>35065</v>
          </cell>
          <cell r="CR2202">
            <v>0</v>
          </cell>
          <cell r="CS2202" t="str">
            <v>2635</v>
          </cell>
          <cell r="CT2202">
            <v>0</v>
          </cell>
          <cell r="CU2202">
            <v>0</v>
          </cell>
          <cell r="CV2202">
            <v>0</v>
          </cell>
          <cell r="CW2202" t="str">
            <v>iPad 9,7 128GB Smartcase € 471,85</v>
          </cell>
        </row>
        <row r="2203">
          <cell r="A2203" t="str">
            <v>19846</v>
          </cell>
          <cell r="B2203" t="str">
            <v>Wouter</v>
          </cell>
          <cell r="C2203" t="str">
            <v>Noor</v>
          </cell>
          <cell r="D2203">
            <v>42800</v>
          </cell>
          <cell r="E2203">
            <v>42800</v>
          </cell>
          <cell r="G2203" t="str">
            <v>Eindhoven</v>
          </cell>
          <cell r="H2203">
            <v>1</v>
          </cell>
          <cell r="I2203">
            <v>2315</v>
          </cell>
          <cell r="J2203" t="str">
            <v>Personeelslid</v>
          </cell>
          <cell r="K2203" t="str">
            <v>Fulltimer</v>
          </cell>
          <cell r="L2203" t="str">
            <v>Audit &amp; Assurance</v>
          </cell>
          <cell r="M2203" t="str">
            <v>A&amp;A</v>
          </cell>
          <cell r="N2203" t="str">
            <v>10600</v>
          </cell>
          <cell r="O2203" t="str">
            <v>145</v>
          </cell>
          <cell r="P2203" t="str">
            <v>Assistent Accountant</v>
          </cell>
          <cell r="Q2203" t="str">
            <v>3</v>
          </cell>
          <cell r="R2203" t="str">
            <v>Man</v>
          </cell>
          <cell r="S2203">
            <v>35872</v>
          </cell>
          <cell r="T2203" t="str">
            <v>BDO Audit &amp; Assurance B.V.</v>
          </cell>
          <cell r="U2203" t="str">
            <v>Medewerkers A&amp;A Zuid-Oost B</v>
          </cell>
          <cell r="W2203" t="str">
            <v>Onbepaalde tijd</v>
          </cell>
          <cell r="Y2203" t="str">
            <v>PC Zuid-Oost</v>
          </cell>
          <cell r="Z2203" t="str">
            <v>Noor</v>
          </cell>
          <cell r="AB2203" t="str">
            <v>W.L.A.</v>
          </cell>
          <cell r="AD2203" t="str">
            <v>Noor</v>
          </cell>
          <cell r="AE2203" t="str">
            <v>Hoeckenburg 20</v>
          </cell>
          <cell r="AG2203" t="str">
            <v>5346 VK  OSS</v>
          </cell>
          <cell r="AJ2203" t="str">
            <v>229717627</v>
          </cell>
          <cell r="AL2203" t="str">
            <v>dhr. W.L.A. Noor</v>
          </cell>
          <cell r="AM2203">
            <v>40</v>
          </cell>
          <cell r="AN2203" t="str">
            <v>N</v>
          </cell>
          <cell r="AO2203" t="str">
            <v>Wouter.Noor@bdo.nl</v>
          </cell>
          <cell r="AP2203" t="str">
            <v>06-33716224</v>
          </cell>
          <cell r="AQ2203" t="str">
            <v>06-33716224</v>
          </cell>
          <cell r="AR2203" t="str">
            <v>Pensioenregeling A</v>
          </cell>
          <cell r="AS2203">
            <v>43525</v>
          </cell>
          <cell r="AU2203">
            <v>-26.25</v>
          </cell>
          <cell r="AV2203" t="str">
            <v>02</v>
          </cell>
          <cell r="AW2203" t="str">
            <v>Basis CAO BDO</v>
          </cell>
          <cell r="AX2203">
            <v>43160</v>
          </cell>
          <cell r="BE2203" t="str">
            <v>9000100512</v>
          </cell>
          <cell r="BG2203">
            <v>43466</v>
          </cell>
          <cell r="BI2203" t="str">
            <v>J</v>
          </cell>
          <cell r="BJ2203" t="str">
            <v>J</v>
          </cell>
          <cell r="BK2203" t="str">
            <v>N</v>
          </cell>
          <cell r="BN2203" t="str">
            <v>Ongehuwd</v>
          </cell>
          <cell r="BR2203">
            <v>201710</v>
          </cell>
          <cell r="BS2203">
            <v>201710</v>
          </cell>
          <cell r="BV2203" t="str">
            <v>N</v>
          </cell>
          <cell r="BW2203" t="str">
            <v>J</v>
          </cell>
          <cell r="BX2203" t="str">
            <v>J</v>
          </cell>
          <cell r="BZ2203" t="str">
            <v>Nederlandse</v>
          </cell>
          <cell r="CA2203" t="str">
            <v>NL</v>
          </cell>
          <cell r="CB2203" t="str">
            <v>06-33716224</v>
          </cell>
          <cell r="CC2203" t="str">
            <v>wouter.noor@live.nl</v>
          </cell>
          <cell r="CD2203" t="str">
            <v>+31402987827</v>
          </cell>
          <cell r="CE2203" t="str">
            <v>06-33716224</v>
          </cell>
          <cell r="CL2203" t="str">
            <v>Indiensttreding</v>
          </cell>
          <cell r="CN2203">
            <v>0</v>
          </cell>
          <cell r="CO2203">
            <v>0</v>
          </cell>
          <cell r="CP2203">
            <v>0</v>
          </cell>
          <cell r="CQ2203">
            <v>0</v>
          </cell>
          <cell r="CR2203">
            <v>0</v>
          </cell>
          <cell r="CS2203">
            <v>0</v>
          </cell>
          <cell r="CT2203">
            <v>0</v>
          </cell>
          <cell r="CU2203">
            <v>0</v>
          </cell>
          <cell r="CV2203">
            <v>0</v>
          </cell>
          <cell r="CW2203" t="str">
            <v>iPad 9,7 32GB Smartcase € 382,85</v>
          </cell>
        </row>
        <row r="2204">
          <cell r="A2204" t="str">
            <v>19745</v>
          </cell>
          <cell r="B2204" t="str">
            <v>Sjoerd</v>
          </cell>
          <cell r="C2204" t="str">
            <v>Hutten</v>
          </cell>
          <cell r="D2204">
            <v>42835</v>
          </cell>
          <cell r="E2204">
            <v>42835</v>
          </cell>
          <cell r="G2204" t="str">
            <v>Tilburg</v>
          </cell>
          <cell r="H2204">
            <v>1</v>
          </cell>
          <cell r="I2204">
            <v>2340</v>
          </cell>
          <cell r="J2204" t="str">
            <v>Personeelslid</v>
          </cell>
          <cell r="K2204" t="str">
            <v>Fulltimer</v>
          </cell>
          <cell r="L2204" t="str">
            <v>Accountancy &amp; Bedrijfsadvies</v>
          </cell>
          <cell r="M2204" t="str">
            <v>A&amp;B</v>
          </cell>
          <cell r="N2204" t="str">
            <v>0200</v>
          </cell>
          <cell r="O2204" t="str">
            <v>446</v>
          </cell>
          <cell r="P2204" t="str">
            <v>Financieel Analist</v>
          </cell>
          <cell r="Q2204" t="str">
            <v>3</v>
          </cell>
          <cell r="R2204" t="str">
            <v>Man</v>
          </cell>
          <cell r="S2204">
            <v>33386</v>
          </cell>
          <cell r="T2204" t="str">
            <v>BDO Accountants &amp; Belastingadviseurs B.V.</v>
          </cell>
          <cell r="U2204" t="str">
            <v>Medewerkers A&amp;B Zuid-Oost G</v>
          </cell>
          <cell r="W2204" t="str">
            <v>Onbepaalde tijd</v>
          </cell>
          <cell r="Y2204" t="str">
            <v>PC Zuid-Oost</v>
          </cell>
          <cell r="Z2204" t="str">
            <v>Hutten</v>
          </cell>
          <cell r="AB2204" t="str">
            <v>S.</v>
          </cell>
          <cell r="AD2204" t="str">
            <v>Hutten</v>
          </cell>
          <cell r="AE2204" t="str">
            <v>Van Balenstraat 8</v>
          </cell>
          <cell r="AG2204" t="str">
            <v>5014 KA  TILBURG</v>
          </cell>
          <cell r="AJ2204" t="str">
            <v>206068189</v>
          </cell>
          <cell r="AL2204" t="str">
            <v>dhr. S. Hutten</v>
          </cell>
          <cell r="AM2204">
            <v>40</v>
          </cell>
          <cell r="AN2204" t="str">
            <v>N</v>
          </cell>
          <cell r="AO2204" t="str">
            <v>Sjoerd.Hutten@bdo.nl</v>
          </cell>
          <cell r="AP2204" t="str">
            <v>06-57931044</v>
          </cell>
          <cell r="AQ2204" t="str">
            <v>06-57931044</v>
          </cell>
          <cell r="AR2204" t="str">
            <v>Pensioenregeling A</v>
          </cell>
          <cell r="AS2204">
            <v>42826</v>
          </cell>
          <cell r="AU2204">
            <v>0</v>
          </cell>
          <cell r="AV2204" t="str">
            <v>02</v>
          </cell>
          <cell r="AW2204" t="str">
            <v>Basis CAO BDO</v>
          </cell>
          <cell r="AX2204">
            <v>43191</v>
          </cell>
          <cell r="BE2204" t="str">
            <v>9000100527</v>
          </cell>
          <cell r="BG2204">
            <v>43466</v>
          </cell>
          <cell r="BI2204" t="str">
            <v>J</v>
          </cell>
          <cell r="BJ2204" t="str">
            <v>J</v>
          </cell>
          <cell r="BK2204" t="str">
            <v>N</v>
          </cell>
          <cell r="BN2204" t="str">
            <v>Gehuwd</v>
          </cell>
          <cell r="BV2204" t="str">
            <v>N</v>
          </cell>
          <cell r="BW2204" t="str">
            <v>N</v>
          </cell>
          <cell r="BX2204" t="str">
            <v>N</v>
          </cell>
          <cell r="BZ2204" t="str">
            <v>Nederlandse</v>
          </cell>
          <cell r="CA2204" t="str">
            <v>NL</v>
          </cell>
          <cell r="CB2204" t="str">
            <v>06-57931044</v>
          </cell>
          <cell r="CC2204" t="str">
            <v>sjoerdhutten@gmail.com</v>
          </cell>
          <cell r="CD2204" t="str">
            <v>+31135940244</v>
          </cell>
          <cell r="CE2204" t="str">
            <v>06-57931044</v>
          </cell>
          <cell r="CL2204" t="str">
            <v>Indiensttreding</v>
          </cell>
          <cell r="CN2204">
            <v>0</v>
          </cell>
          <cell r="CO2204">
            <v>0</v>
          </cell>
          <cell r="CP2204">
            <v>0</v>
          </cell>
          <cell r="CQ2204">
            <v>0</v>
          </cell>
          <cell r="CR2204">
            <v>0</v>
          </cell>
          <cell r="CS2204">
            <v>0</v>
          </cell>
          <cell r="CT2204">
            <v>0</v>
          </cell>
          <cell r="CU2204">
            <v>0</v>
          </cell>
          <cell r="CV2204">
            <v>0</v>
          </cell>
          <cell r="CW2204" t="str">
            <v>iPad 9,7 32GB Smartcase € 382,85</v>
          </cell>
        </row>
        <row r="2205">
          <cell r="A2205" t="str">
            <v>20195</v>
          </cell>
          <cell r="B2205" t="str">
            <v>Thijs</v>
          </cell>
          <cell r="C2205" t="str">
            <v>Haasen</v>
          </cell>
          <cell r="D2205">
            <v>42979</v>
          </cell>
          <cell r="E2205">
            <v>42979</v>
          </cell>
          <cell r="G2205" t="str">
            <v>Eindhoven</v>
          </cell>
          <cell r="H2205">
            <v>1</v>
          </cell>
          <cell r="I2205">
            <v>3150</v>
          </cell>
          <cell r="J2205" t="str">
            <v>Personeelslid</v>
          </cell>
          <cell r="K2205" t="str">
            <v>Fulltimer</v>
          </cell>
          <cell r="L2205" t="str">
            <v>Audit &amp; Assurance</v>
          </cell>
          <cell r="M2205" t="str">
            <v>A&amp;A</v>
          </cell>
          <cell r="N2205" t="str">
            <v>10600</v>
          </cell>
          <cell r="O2205" t="str">
            <v>140</v>
          </cell>
          <cell r="P2205" t="str">
            <v>Sr. Assistent Accountant</v>
          </cell>
          <cell r="Q2205" t="str">
            <v>4</v>
          </cell>
          <cell r="R2205" t="str">
            <v>Man</v>
          </cell>
          <cell r="S2205">
            <v>33985</v>
          </cell>
          <cell r="T2205" t="str">
            <v>BDO Audit &amp; Assurance B.V.</v>
          </cell>
          <cell r="U2205" t="str">
            <v>Medewerkers A&amp;A Zuid-Oost B</v>
          </cell>
          <cell r="W2205" t="str">
            <v>Onbepaalde tijd</v>
          </cell>
          <cell r="Y2205" t="str">
            <v>PC Zuid-Oost</v>
          </cell>
          <cell r="Z2205" t="str">
            <v>Haasen</v>
          </cell>
          <cell r="AB2205" t="str">
            <v>T.P.</v>
          </cell>
          <cell r="AD2205" t="str">
            <v>Haasen</v>
          </cell>
          <cell r="AE2205" t="str">
            <v>Patrijsweg 20</v>
          </cell>
          <cell r="AG2205" t="str">
            <v>5725 AG  HEUSDEN GEM ASTEN</v>
          </cell>
          <cell r="AJ2205" t="str">
            <v>212411822</v>
          </cell>
          <cell r="AL2205" t="str">
            <v>dhr. T.P. Haasen</v>
          </cell>
          <cell r="AM2205">
            <v>40</v>
          </cell>
          <cell r="AN2205" t="str">
            <v>N</v>
          </cell>
          <cell r="AO2205" t="str">
            <v>Thijs.Haasen@bdo.nl</v>
          </cell>
          <cell r="AP2205" t="str">
            <v>06-18912886</v>
          </cell>
          <cell r="AQ2205" t="str">
            <v>06-18912886</v>
          </cell>
          <cell r="AR2205" t="str">
            <v>Pensioenregeling A</v>
          </cell>
          <cell r="AS2205">
            <v>42979</v>
          </cell>
          <cell r="AU2205">
            <v>6.25</v>
          </cell>
          <cell r="AV2205" t="str">
            <v>02</v>
          </cell>
          <cell r="AW2205" t="str">
            <v>Basis CAO BDO</v>
          </cell>
          <cell r="AX2205">
            <v>43282</v>
          </cell>
          <cell r="BE2205" t="str">
            <v>9000100512</v>
          </cell>
          <cell r="BG2205">
            <v>44013</v>
          </cell>
          <cell r="BI2205" t="str">
            <v>J</v>
          </cell>
          <cell r="BJ2205" t="str">
            <v>J</v>
          </cell>
          <cell r="BK2205" t="str">
            <v>N</v>
          </cell>
          <cell r="BN2205" t="str">
            <v>Ongehuwd</v>
          </cell>
          <cell r="BR2205">
            <v>201735</v>
          </cell>
          <cell r="BS2205">
            <v>201735</v>
          </cell>
          <cell r="BV2205" t="str">
            <v>N</v>
          </cell>
          <cell r="BW2205" t="str">
            <v>N</v>
          </cell>
          <cell r="BX2205" t="str">
            <v>J</v>
          </cell>
          <cell r="BZ2205" t="str">
            <v>Nederlandse</v>
          </cell>
          <cell r="CA2205" t="str">
            <v>NL</v>
          </cell>
          <cell r="CB2205" t="str">
            <v>06-18912886</v>
          </cell>
          <cell r="CC2205" t="str">
            <v>thijshaasen@gmail.com</v>
          </cell>
          <cell r="CD2205" t="str">
            <v>+31402698064</v>
          </cell>
          <cell r="CE2205" t="str">
            <v>06-18912886</v>
          </cell>
          <cell r="CL2205" t="str">
            <v>Indiensttreding</v>
          </cell>
          <cell r="CN2205">
            <v>0</v>
          </cell>
          <cell r="CO2205">
            <v>0</v>
          </cell>
          <cell r="CP2205">
            <v>0</v>
          </cell>
          <cell r="CQ2205">
            <v>0</v>
          </cell>
          <cell r="CR2205">
            <v>0</v>
          </cell>
          <cell r="CS2205">
            <v>0</v>
          </cell>
          <cell r="CT2205">
            <v>0</v>
          </cell>
          <cell r="CU2205">
            <v>0</v>
          </cell>
          <cell r="CV2205">
            <v>0</v>
          </cell>
          <cell r="CW2205" t="str">
            <v>Thuiswerkplek € 399,80</v>
          </cell>
        </row>
        <row r="2206">
          <cell r="A2206" t="str">
            <v>20712</v>
          </cell>
          <cell r="B2206" t="str">
            <v>Casper</v>
          </cell>
          <cell r="C2206" t="str">
            <v>Meier Mattern</v>
          </cell>
          <cell r="D2206">
            <v>43040</v>
          </cell>
          <cell r="E2206">
            <v>43040</v>
          </cell>
          <cell r="G2206" t="str">
            <v>Tilburg</v>
          </cell>
          <cell r="H2206">
            <v>1</v>
          </cell>
          <cell r="I2206">
            <v>2935</v>
          </cell>
          <cell r="J2206" t="str">
            <v>Personeelslid</v>
          </cell>
          <cell r="K2206" t="str">
            <v>Fulltimer</v>
          </cell>
          <cell r="L2206" t="str">
            <v>Belastingadvies</v>
          </cell>
          <cell r="M2206" t="str">
            <v>BA</v>
          </cell>
          <cell r="N2206" t="str">
            <v>20200</v>
          </cell>
          <cell r="O2206" t="str">
            <v>230</v>
          </cell>
          <cell r="P2206" t="str">
            <v>Jr. Belastingadviseur</v>
          </cell>
          <cell r="Q2206" t="str">
            <v>4</v>
          </cell>
          <cell r="R2206" t="str">
            <v>Man</v>
          </cell>
          <cell r="S2206">
            <v>34723</v>
          </cell>
          <cell r="T2206" t="str">
            <v>BDO Accountants &amp; Belastingadviseurs B.V.</v>
          </cell>
          <cell r="U2206" t="str">
            <v>Medewerkers BA Zuid-Oost G</v>
          </cell>
          <cell r="W2206" t="str">
            <v>Onbepaalde tijd</v>
          </cell>
          <cell r="Y2206" t="str">
            <v>PC Zuid-Oost</v>
          </cell>
          <cell r="Z2206" t="str">
            <v>Meier Mattern</v>
          </cell>
          <cell r="AB2206" t="str">
            <v>C.R.</v>
          </cell>
          <cell r="AD2206" t="str">
            <v>Meier Mattern</v>
          </cell>
          <cell r="AE2206" t="str">
            <v>Cederstraat 145</v>
          </cell>
          <cell r="AG2206" t="str">
            <v>5037 JD  TILBURG</v>
          </cell>
          <cell r="AJ2206" t="str">
            <v>219315887</v>
          </cell>
          <cell r="AL2206" t="str">
            <v>dhr. C.R. Meier Mattern</v>
          </cell>
          <cell r="AM2206">
            <v>40</v>
          </cell>
          <cell r="AN2206" t="str">
            <v>N</v>
          </cell>
          <cell r="AO2206" t="str">
            <v>Casper.Meier.Mattern@bdo.nl</v>
          </cell>
          <cell r="AP2206" t="str">
            <v>06-36529309</v>
          </cell>
          <cell r="AQ2206" t="str">
            <v>06-36529309</v>
          </cell>
          <cell r="AR2206" t="str">
            <v>Pensioenregeling A</v>
          </cell>
          <cell r="AS2206">
            <v>43040</v>
          </cell>
          <cell r="AU2206">
            <v>58</v>
          </cell>
          <cell r="AV2206" t="str">
            <v>02</v>
          </cell>
          <cell r="AW2206" t="str">
            <v>Basis CAO BDO</v>
          </cell>
          <cell r="AX2206">
            <v>43405</v>
          </cell>
          <cell r="BE2206" t="str">
            <v>9000100533</v>
          </cell>
          <cell r="BG2206">
            <v>43922</v>
          </cell>
          <cell r="BI2206" t="str">
            <v>J</v>
          </cell>
          <cell r="BJ2206" t="str">
            <v>J</v>
          </cell>
          <cell r="BK2206" t="str">
            <v>N</v>
          </cell>
          <cell r="BN2206" t="str">
            <v>Ongehuwd</v>
          </cell>
          <cell r="BV2206" t="str">
            <v>N</v>
          </cell>
          <cell r="BW2206" t="str">
            <v>N</v>
          </cell>
          <cell r="BX2206" t="str">
            <v>N</v>
          </cell>
          <cell r="BZ2206" t="str">
            <v>Nederlandse</v>
          </cell>
          <cell r="CA2206" t="str">
            <v>NL</v>
          </cell>
          <cell r="CB2206" t="str">
            <v>06-36529309</v>
          </cell>
          <cell r="CC2206" t="str">
            <v>caspermm95@hotmail.com</v>
          </cell>
          <cell r="CD2206" t="str">
            <v>+31135940219</v>
          </cell>
          <cell r="CE2206" t="str">
            <v>06-36529309</v>
          </cell>
          <cell r="CL2206" t="str">
            <v>Indiensttreding</v>
          </cell>
          <cell r="CN2206" t="str">
            <v>NOB asp.</v>
          </cell>
          <cell r="CO2206" t="str">
            <v>JOB</v>
          </cell>
          <cell r="CP2206">
            <v>0</v>
          </cell>
          <cell r="CQ2206">
            <v>43108</v>
          </cell>
          <cell r="CR2206">
            <v>0</v>
          </cell>
          <cell r="CS2206">
            <v>0</v>
          </cell>
          <cell r="CT2206">
            <v>0</v>
          </cell>
          <cell r="CU2206">
            <v>0</v>
          </cell>
          <cell r="CV2206">
            <v>0</v>
          </cell>
          <cell r="CW2206" t="str">
            <v>Thuiswerkplek € 399,80</v>
          </cell>
        </row>
        <row r="2207">
          <cell r="A2207" t="str">
            <v>20148</v>
          </cell>
          <cell r="B2207" t="str">
            <v>Tamara</v>
          </cell>
          <cell r="C2207" t="str">
            <v>Pater</v>
          </cell>
          <cell r="D2207">
            <v>42948</v>
          </cell>
          <cell r="E2207">
            <v>42948</v>
          </cell>
          <cell r="G2207" t="str">
            <v>Tilburg</v>
          </cell>
          <cell r="H2207">
            <v>1</v>
          </cell>
          <cell r="I2207">
            <v>3050</v>
          </cell>
          <cell r="J2207" t="str">
            <v>Personeelslid</v>
          </cell>
          <cell r="K2207" t="str">
            <v>Fulltimer</v>
          </cell>
          <cell r="L2207" t="str">
            <v>Belastingadvies</v>
          </cell>
          <cell r="M2207" t="str">
            <v>BA</v>
          </cell>
          <cell r="N2207" t="str">
            <v>20200</v>
          </cell>
          <cell r="O2207" t="str">
            <v>230</v>
          </cell>
          <cell r="P2207" t="str">
            <v>Jr. Belastingadviseur</v>
          </cell>
          <cell r="Q2207" t="str">
            <v>4</v>
          </cell>
          <cell r="R2207" t="str">
            <v>Vrouw</v>
          </cell>
          <cell r="S2207">
            <v>34628</v>
          </cell>
          <cell r="T2207" t="str">
            <v>BDO Accountants &amp; Belastingadviseurs B.V.</v>
          </cell>
          <cell r="U2207" t="str">
            <v>Medewerkers BA Zuid-Oost H</v>
          </cell>
          <cell r="W2207" t="str">
            <v>Onbepaalde tijd</v>
          </cell>
          <cell r="Y2207" t="str">
            <v>PC Zuid-Oost</v>
          </cell>
          <cell r="Z2207" t="str">
            <v>Pater</v>
          </cell>
          <cell r="AB2207" t="str">
            <v>T.</v>
          </cell>
          <cell r="AD2207" t="str">
            <v>Pater</v>
          </cell>
          <cell r="AE2207" t="str">
            <v>Roeterskamp 17</v>
          </cell>
          <cell r="AG2207" t="str">
            <v>3925 WB  SCHERPENZEEL GLD</v>
          </cell>
          <cell r="AJ2207" t="str">
            <v>218157253</v>
          </cell>
          <cell r="AL2207" t="str">
            <v>mevr. mr. T. Pater</v>
          </cell>
          <cell r="AM2207">
            <v>40</v>
          </cell>
          <cell r="AN2207" t="str">
            <v>N</v>
          </cell>
          <cell r="AO2207" t="str">
            <v>Tamara.Pater@bdo.nl</v>
          </cell>
          <cell r="AP2207" t="str">
            <v>06-52040927</v>
          </cell>
          <cell r="AQ2207" t="str">
            <v>06-52040927</v>
          </cell>
          <cell r="AR2207" t="str">
            <v>Pensioenregeling A</v>
          </cell>
          <cell r="AS2207">
            <v>42948</v>
          </cell>
          <cell r="AU2207">
            <v>64</v>
          </cell>
          <cell r="AV2207" t="str">
            <v>02</v>
          </cell>
          <cell r="AW2207" t="str">
            <v>Basis CAO BDO</v>
          </cell>
          <cell r="AX2207">
            <v>43282</v>
          </cell>
          <cell r="BE2207" t="str">
            <v>9000100535</v>
          </cell>
          <cell r="BG2207">
            <v>43922</v>
          </cell>
          <cell r="BI2207" t="str">
            <v>J</v>
          </cell>
          <cell r="BJ2207" t="str">
            <v>J</v>
          </cell>
          <cell r="BK2207" t="str">
            <v>N</v>
          </cell>
          <cell r="BN2207" t="str">
            <v>Ongehuwd</v>
          </cell>
          <cell r="BV2207" t="str">
            <v>N</v>
          </cell>
          <cell r="BW2207" t="str">
            <v>N</v>
          </cell>
          <cell r="BX2207" t="str">
            <v>N</v>
          </cell>
          <cell r="BZ2207" t="str">
            <v>Nederlandse</v>
          </cell>
          <cell r="CA2207" t="str">
            <v>NL</v>
          </cell>
          <cell r="CB2207" t="str">
            <v>06-52040927</v>
          </cell>
          <cell r="CC2207" t="str">
            <v>Tamarapater@msn.com</v>
          </cell>
          <cell r="CD2207" t="str">
            <v>+31263525493</v>
          </cell>
          <cell r="CE2207" t="str">
            <v>06-52040927</v>
          </cell>
          <cell r="CL2207" t="str">
            <v>Indiensttreding</v>
          </cell>
          <cell r="CN2207" t="str">
            <v>NOB asp.</v>
          </cell>
          <cell r="CO2207" t="str">
            <v>JOB</v>
          </cell>
          <cell r="CP2207">
            <v>0</v>
          </cell>
          <cell r="CQ2207">
            <v>0</v>
          </cell>
          <cell r="CR2207">
            <v>0</v>
          </cell>
          <cell r="CS2207">
            <v>0</v>
          </cell>
          <cell r="CT2207">
            <v>0</v>
          </cell>
          <cell r="CU2207">
            <v>0</v>
          </cell>
          <cell r="CV2207">
            <v>0</v>
          </cell>
          <cell r="CW2207" t="str">
            <v>iPad 9,7 32GB Smartcase € 382,85</v>
          </cell>
        </row>
        <row r="2208">
          <cell r="A2208" t="str">
            <v>20286</v>
          </cell>
          <cell r="B2208" t="str">
            <v>Monique</v>
          </cell>
          <cell r="C2208" t="str">
            <v>van Vliet</v>
          </cell>
          <cell r="D2208">
            <v>42979</v>
          </cell>
          <cell r="E2208">
            <v>42979</v>
          </cell>
          <cell r="G2208" t="str">
            <v>Tilburg</v>
          </cell>
          <cell r="H2208">
            <v>1</v>
          </cell>
          <cell r="I2208">
            <v>2760</v>
          </cell>
          <cell r="J2208" t="str">
            <v>Personeelslid</v>
          </cell>
          <cell r="K2208" t="str">
            <v>Fulltimer</v>
          </cell>
          <cell r="L2208" t="str">
            <v>Belastingadvies</v>
          </cell>
          <cell r="M2208" t="str">
            <v>BA</v>
          </cell>
          <cell r="N2208" t="str">
            <v>20200</v>
          </cell>
          <cell r="O2208" t="str">
            <v>230</v>
          </cell>
          <cell r="P2208" t="str">
            <v>Jr. Belastingadviseur</v>
          </cell>
          <cell r="Q2208" t="str">
            <v>4</v>
          </cell>
          <cell r="R2208" t="str">
            <v>Vrouw</v>
          </cell>
          <cell r="S2208">
            <v>34449</v>
          </cell>
          <cell r="T2208" t="str">
            <v>BDO Accountants &amp; Belastingadviseurs B.V.</v>
          </cell>
          <cell r="U2208" t="str">
            <v>Medewerkers BA Zuid-Oost G</v>
          </cell>
          <cell r="W2208" t="str">
            <v>Onbepaalde tijd</v>
          </cell>
          <cell r="Y2208" t="str">
            <v>PC Zuid-Oost</v>
          </cell>
          <cell r="Z2208" t="str">
            <v>Vliet</v>
          </cell>
          <cell r="AA2208" t="str">
            <v>van</v>
          </cell>
          <cell r="AB2208" t="str">
            <v>M.</v>
          </cell>
          <cell r="AC2208" t="str">
            <v>van</v>
          </cell>
          <cell r="AD2208" t="str">
            <v>Vliet</v>
          </cell>
          <cell r="AE2208" t="str">
            <v>Professor de Moorplein 97</v>
          </cell>
          <cell r="AG2208" t="str">
            <v>5037 DN  TILBURG</v>
          </cell>
          <cell r="AJ2208" t="str">
            <v>216304027</v>
          </cell>
          <cell r="AL2208" t="str">
            <v>mevr. mr. M. van Vliet</v>
          </cell>
          <cell r="AM2208">
            <v>40</v>
          </cell>
          <cell r="AN2208" t="str">
            <v>N</v>
          </cell>
          <cell r="AO2208" t="str">
            <v>Monique.van.Vliet@bdo.nl</v>
          </cell>
          <cell r="AP2208" t="str">
            <v>06-38508310</v>
          </cell>
          <cell r="AQ2208" t="str">
            <v>06-38508310</v>
          </cell>
          <cell r="AR2208" t="str">
            <v>Pensioenregeling A</v>
          </cell>
          <cell r="AS2208">
            <v>42979</v>
          </cell>
          <cell r="AU2208">
            <v>40</v>
          </cell>
          <cell r="AV2208" t="str">
            <v>02</v>
          </cell>
          <cell r="AW2208" t="str">
            <v>Basis CAO BDO</v>
          </cell>
          <cell r="AX2208">
            <v>43521</v>
          </cell>
          <cell r="BE2208" t="str">
            <v>9000100533</v>
          </cell>
          <cell r="BG2208">
            <v>43922</v>
          </cell>
          <cell r="BI2208" t="str">
            <v>J</v>
          </cell>
          <cell r="BJ2208" t="str">
            <v>J</v>
          </cell>
          <cell r="BK2208" t="str">
            <v>N</v>
          </cell>
          <cell r="BN2208" t="str">
            <v>Ongehuwd</v>
          </cell>
          <cell r="BV2208" t="str">
            <v>N</v>
          </cell>
          <cell r="BW2208" t="str">
            <v>N</v>
          </cell>
          <cell r="BX2208" t="str">
            <v>N</v>
          </cell>
          <cell r="BZ2208" t="str">
            <v>Nederlandse</v>
          </cell>
          <cell r="CA2208" t="str">
            <v>NL</v>
          </cell>
          <cell r="CB2208" t="str">
            <v>06-38508310</v>
          </cell>
          <cell r="CC2208" t="str">
            <v>Monique.van.vliet@outlook.com</v>
          </cell>
          <cell r="CD2208" t="str">
            <v>+31135940248</v>
          </cell>
          <cell r="CE2208" t="str">
            <v>06-38508310</v>
          </cell>
          <cell r="CL2208" t="str">
            <v>Wijziging uren</v>
          </cell>
          <cell r="CN2208" t="str">
            <v>NOB asp.</v>
          </cell>
          <cell r="CO2208" t="str">
            <v>JOB</v>
          </cell>
          <cell r="CP2208">
            <v>0</v>
          </cell>
          <cell r="CQ2208">
            <v>43556</v>
          </cell>
          <cell r="CR2208">
            <v>0</v>
          </cell>
          <cell r="CS2208">
            <v>0</v>
          </cell>
          <cell r="CT2208">
            <v>0</v>
          </cell>
          <cell r="CU2208">
            <v>0</v>
          </cell>
          <cell r="CV2208">
            <v>0</v>
          </cell>
          <cell r="CW2208" t="str">
            <v>Thuiswerkplek € 399,80</v>
          </cell>
        </row>
        <row r="2209">
          <cell r="A2209" t="str">
            <v>20439</v>
          </cell>
          <cell r="B2209" t="str">
            <v>Roy</v>
          </cell>
          <cell r="C2209" t="str">
            <v>Zelissen</v>
          </cell>
          <cell r="D2209">
            <v>43003</v>
          </cell>
          <cell r="E2209">
            <v>43003</v>
          </cell>
          <cell r="G2209" t="str">
            <v>Maastricht Airport</v>
          </cell>
          <cell r="H2209">
            <v>1</v>
          </cell>
          <cell r="I2209">
            <v>3900</v>
          </cell>
          <cell r="J2209" t="str">
            <v>Personeelslid</v>
          </cell>
          <cell r="K2209" t="str">
            <v>Fulltimer</v>
          </cell>
          <cell r="L2209" t="str">
            <v>Audit &amp; Assurance</v>
          </cell>
          <cell r="M2209" t="str">
            <v>A&amp;A</v>
          </cell>
          <cell r="N2209" t="str">
            <v>10600</v>
          </cell>
          <cell r="O2209" t="str">
            <v>130</v>
          </cell>
          <cell r="P2209" t="str">
            <v>Jr. Manager</v>
          </cell>
          <cell r="Q2209" t="str">
            <v>5</v>
          </cell>
          <cell r="R2209" t="str">
            <v>Man</v>
          </cell>
          <cell r="S2209">
            <v>27870</v>
          </cell>
          <cell r="T2209" t="str">
            <v>BDO Audit &amp; Assurance B.V.</v>
          </cell>
          <cell r="U2209" t="str">
            <v>Medewerkers A&amp;A Zuid-Oost D</v>
          </cell>
          <cell r="W2209" t="str">
            <v>Onbepaalde tijd</v>
          </cell>
          <cell r="Y2209" t="str">
            <v>PC Zuid-Oost</v>
          </cell>
          <cell r="Z2209" t="str">
            <v>Zelissen</v>
          </cell>
          <cell r="AB2209" t="str">
            <v>W.L.R.</v>
          </cell>
          <cell r="AD2209" t="str">
            <v>Zelissen</v>
          </cell>
          <cell r="AE2209" t="str">
            <v>Hodgesstraat 18</v>
          </cell>
          <cell r="AG2209" t="str">
            <v>6135 CS  SITTARD</v>
          </cell>
          <cell r="AJ2209" t="str">
            <v>159291525</v>
          </cell>
          <cell r="AL2209" t="str">
            <v>dhr. drs. W.L.R. Zelissen</v>
          </cell>
          <cell r="AM2209">
            <v>40</v>
          </cell>
          <cell r="AN2209" t="str">
            <v>N</v>
          </cell>
          <cell r="AO2209" t="str">
            <v>Roy.Zelissen@bdo.nl</v>
          </cell>
          <cell r="AP2209" t="str">
            <v>06-34329755</v>
          </cell>
          <cell r="AQ2209" t="str">
            <v>06-34329755</v>
          </cell>
          <cell r="AR2209" t="str">
            <v>Pensioenregeling A</v>
          </cell>
          <cell r="AS2209">
            <v>42979</v>
          </cell>
          <cell r="AU2209">
            <v>-25</v>
          </cell>
          <cell r="AV2209" t="str">
            <v>02</v>
          </cell>
          <cell r="AW2209" t="str">
            <v>Basis CAO BDO</v>
          </cell>
          <cell r="AX2209">
            <v>43373</v>
          </cell>
          <cell r="BE2209" t="str">
            <v>9000100506</v>
          </cell>
          <cell r="BG2209">
            <v>43831</v>
          </cell>
          <cell r="BH2209" t="str">
            <v>RA</v>
          </cell>
          <cell r="BI2209" t="str">
            <v>J</v>
          </cell>
          <cell r="BJ2209" t="str">
            <v>J</v>
          </cell>
          <cell r="BK2209" t="str">
            <v>N</v>
          </cell>
          <cell r="BV2209" t="str">
            <v>N</v>
          </cell>
          <cell r="BW2209" t="str">
            <v>N</v>
          </cell>
          <cell r="BX2209" t="str">
            <v>N</v>
          </cell>
          <cell r="BZ2209" t="str">
            <v>Nederlandse</v>
          </cell>
          <cell r="CA2209" t="str">
            <v>NL</v>
          </cell>
          <cell r="CB2209" t="str">
            <v>06-34329755</v>
          </cell>
          <cell r="CC2209" t="str">
            <v>r.zelissen@home.nl</v>
          </cell>
          <cell r="CD2209" t="str">
            <v>+31433508819</v>
          </cell>
          <cell r="CE2209" t="str">
            <v>06-34329755</v>
          </cell>
          <cell r="CL2209" t="str">
            <v>Indiensttreding</v>
          </cell>
          <cell r="CN2209" t="str">
            <v>NBA</v>
          </cell>
          <cell r="CO2209">
            <v>0</v>
          </cell>
          <cell r="CP2209">
            <v>43525</v>
          </cell>
          <cell r="CQ2209">
            <v>0</v>
          </cell>
          <cell r="CR2209" t="str">
            <v>54611</v>
          </cell>
          <cell r="CS2209">
            <v>0</v>
          </cell>
          <cell r="CT2209">
            <v>0</v>
          </cell>
          <cell r="CU2209">
            <v>0</v>
          </cell>
          <cell r="CV2209">
            <v>0</v>
          </cell>
          <cell r="CW2209" t="str">
            <v>iPad 9,7 32GB Smartcase € 382,85</v>
          </cell>
        </row>
        <row r="2210">
          <cell r="A2210" t="str">
            <v>21127</v>
          </cell>
          <cell r="B2210" t="str">
            <v>Daniëlle</v>
          </cell>
          <cell r="C2210" t="str">
            <v>van Roij</v>
          </cell>
          <cell r="D2210">
            <v>43191</v>
          </cell>
          <cell r="E2210">
            <v>43191</v>
          </cell>
          <cell r="G2210" t="str">
            <v>Tilburg</v>
          </cell>
          <cell r="H2210">
            <v>1</v>
          </cell>
          <cell r="I2210">
            <v>3400</v>
          </cell>
          <cell r="J2210" t="str">
            <v>Personeelslid</v>
          </cell>
          <cell r="K2210" t="str">
            <v>Fulltimer</v>
          </cell>
          <cell r="L2210" t="str">
            <v>Accountancy &amp; Bedrijfsadvies</v>
          </cell>
          <cell r="M2210" t="str">
            <v>A&amp;B</v>
          </cell>
          <cell r="N2210" t="str">
            <v>0200</v>
          </cell>
          <cell r="O2210" t="str">
            <v>442</v>
          </cell>
          <cell r="P2210" t="str">
            <v>Sr. Financieel Analist</v>
          </cell>
          <cell r="Q2210" t="str">
            <v>4</v>
          </cell>
          <cell r="R2210" t="str">
            <v>Vrouw</v>
          </cell>
          <cell r="S2210">
            <v>34120</v>
          </cell>
          <cell r="T2210" t="str">
            <v>BDO Accountants &amp; Belastingadviseurs B.V.</v>
          </cell>
          <cell r="U2210" t="str">
            <v>Medewerkers A&amp;B Zuid-Oost G</v>
          </cell>
          <cell r="W2210" t="str">
            <v>Onbepaalde tijd</v>
          </cell>
          <cell r="Y2210" t="str">
            <v>PC Zuid-Oost</v>
          </cell>
          <cell r="Z2210" t="str">
            <v>Roij</v>
          </cell>
          <cell r="AA2210" t="str">
            <v>van</v>
          </cell>
          <cell r="AB2210" t="str">
            <v>D.L.G.M.</v>
          </cell>
          <cell r="AC2210" t="str">
            <v>van</v>
          </cell>
          <cell r="AD2210" t="str">
            <v>Roij</v>
          </cell>
          <cell r="AE2210" t="str">
            <v>Molenstraat 44 F</v>
          </cell>
          <cell r="AG2210" t="str">
            <v>5014 ND  TILBURG</v>
          </cell>
          <cell r="AJ2210" t="str">
            <v>212580826</v>
          </cell>
          <cell r="AL2210" t="str">
            <v>mevr. D.L.G.M. van Roij</v>
          </cell>
          <cell r="AM2210">
            <v>40</v>
          </cell>
          <cell r="AN2210" t="str">
            <v>N</v>
          </cell>
          <cell r="AO2210" t="str">
            <v>Danielle.van.Roij@bdo.nl</v>
          </cell>
          <cell r="AP2210" t="str">
            <v>06-83653684</v>
          </cell>
          <cell r="AQ2210" t="str">
            <v>06-83653684</v>
          </cell>
          <cell r="AR2210" t="str">
            <v>Pensioenregeling A</v>
          </cell>
          <cell r="AS2210">
            <v>43191</v>
          </cell>
          <cell r="AU2210">
            <v>40</v>
          </cell>
          <cell r="AV2210" t="str">
            <v>02</v>
          </cell>
          <cell r="AW2210" t="str">
            <v>Basis CAO BDO</v>
          </cell>
          <cell r="AX2210">
            <v>43556</v>
          </cell>
          <cell r="BE2210" t="str">
            <v>9000100527</v>
          </cell>
          <cell r="BG2210">
            <v>43556</v>
          </cell>
          <cell r="BI2210" t="str">
            <v>J</v>
          </cell>
          <cell r="BJ2210" t="str">
            <v>J</v>
          </cell>
          <cell r="BK2210" t="str">
            <v>N</v>
          </cell>
          <cell r="BN2210" t="str">
            <v>Ongehuwd</v>
          </cell>
          <cell r="BR2210">
            <v>201911</v>
          </cell>
          <cell r="BS2210">
            <v>201911</v>
          </cell>
          <cell r="BV2210" t="str">
            <v>N</v>
          </cell>
          <cell r="BW2210" t="str">
            <v>N</v>
          </cell>
          <cell r="BX2210" t="str">
            <v>J</v>
          </cell>
          <cell r="BZ2210" t="str">
            <v>Nederlandse</v>
          </cell>
          <cell r="CA2210" t="str">
            <v>NL</v>
          </cell>
          <cell r="CB2210" t="str">
            <v>06-83653684</v>
          </cell>
          <cell r="CC2210" t="str">
            <v>dvanroij@hotmail.com</v>
          </cell>
          <cell r="CD2210" t="str">
            <v>+31135940291</v>
          </cell>
          <cell r="CE2210" t="str">
            <v>06-83653684</v>
          </cell>
          <cell r="CL2210" t="str">
            <v>Indiensttreding</v>
          </cell>
          <cell r="CN2210">
            <v>0</v>
          </cell>
          <cell r="CO2210">
            <v>0</v>
          </cell>
          <cell r="CP2210">
            <v>0</v>
          </cell>
          <cell r="CQ2210">
            <v>0</v>
          </cell>
          <cell r="CR2210">
            <v>0</v>
          </cell>
          <cell r="CS2210">
            <v>0</v>
          </cell>
          <cell r="CT2210">
            <v>0</v>
          </cell>
          <cell r="CU2210">
            <v>0</v>
          </cell>
          <cell r="CV2210">
            <v>0</v>
          </cell>
          <cell r="CW2210" t="str">
            <v>Galaxy Tab A  Smartcase € 384,90</v>
          </cell>
        </row>
        <row r="2211">
          <cell r="A2211" t="str">
            <v>18101</v>
          </cell>
          <cell r="B2211" t="str">
            <v>Luuk</v>
          </cell>
          <cell r="C2211" t="str">
            <v>van Doormaal</v>
          </cell>
          <cell r="D2211">
            <v>42370</v>
          </cell>
          <cell r="E2211">
            <v>42370</v>
          </cell>
          <cell r="G2211" t="str">
            <v>Tilburg</v>
          </cell>
          <cell r="H2211">
            <v>1</v>
          </cell>
          <cell r="I2211">
            <v>2876</v>
          </cell>
          <cell r="J2211" t="str">
            <v>Personeelslid</v>
          </cell>
          <cell r="K2211" t="str">
            <v>Fulltimer</v>
          </cell>
          <cell r="L2211" t="str">
            <v>Accountancy &amp; Bedrijfsadvies</v>
          </cell>
          <cell r="M2211" t="str">
            <v>A&amp;B</v>
          </cell>
          <cell r="N2211" t="str">
            <v>0200</v>
          </cell>
          <cell r="O2211" t="str">
            <v>442</v>
          </cell>
          <cell r="P2211" t="str">
            <v>Sr. Financieel Analist</v>
          </cell>
          <cell r="Q2211" t="str">
            <v>4</v>
          </cell>
          <cell r="R2211" t="str">
            <v>Man</v>
          </cell>
          <cell r="S2211">
            <v>34311</v>
          </cell>
          <cell r="T2211" t="str">
            <v>BDO Accountants &amp; Belastingadviseurs B.V.</v>
          </cell>
          <cell r="U2211" t="str">
            <v>Medewerkers A&amp;B Zuid-Oost G</v>
          </cell>
          <cell r="W2211" t="str">
            <v>Onbepaalde tijd</v>
          </cell>
          <cell r="Y2211" t="str">
            <v>PC Zuid-Oost</v>
          </cell>
          <cell r="Z2211" t="str">
            <v>Doormaal</v>
          </cell>
          <cell r="AA2211" t="str">
            <v>van</v>
          </cell>
          <cell r="AB2211" t="str">
            <v>L.J.J.</v>
          </cell>
          <cell r="AC2211" t="str">
            <v>van</v>
          </cell>
          <cell r="AD2211" t="str">
            <v>Doormaal</v>
          </cell>
          <cell r="AE2211" t="str">
            <v>Beatrixstraat 4</v>
          </cell>
          <cell r="AG2211" t="str">
            <v>5089 NN  HAGHORST</v>
          </cell>
          <cell r="AJ2211" t="str">
            <v>214951455</v>
          </cell>
          <cell r="AL2211" t="str">
            <v>dhr. L.J.J. van Doormaal</v>
          </cell>
          <cell r="AM2211">
            <v>40</v>
          </cell>
          <cell r="AN2211" t="str">
            <v>N</v>
          </cell>
          <cell r="AO2211" t="str">
            <v>Luuk.van.Doormaal@bdo.nl</v>
          </cell>
          <cell r="AP2211" t="str">
            <v>06-29784820</v>
          </cell>
          <cell r="AQ2211" t="str">
            <v>06-29784820</v>
          </cell>
          <cell r="AR2211" t="str">
            <v>Pensioenregeling A</v>
          </cell>
          <cell r="AS2211">
            <v>42370</v>
          </cell>
          <cell r="AU2211">
            <v>40</v>
          </cell>
          <cell r="AV2211" t="str">
            <v>02</v>
          </cell>
          <cell r="AW2211" t="str">
            <v>Basis CAO BDO</v>
          </cell>
          <cell r="AX2211">
            <v>43101</v>
          </cell>
          <cell r="BE2211" t="str">
            <v>9000100527</v>
          </cell>
          <cell r="BG2211">
            <v>43831</v>
          </cell>
          <cell r="BI2211" t="str">
            <v>J</v>
          </cell>
          <cell r="BJ2211" t="str">
            <v>J</v>
          </cell>
          <cell r="BK2211" t="str">
            <v>N</v>
          </cell>
          <cell r="BN2211" t="str">
            <v>Ongehuwd</v>
          </cell>
          <cell r="BR2211">
            <v>202006</v>
          </cell>
          <cell r="BS2211">
            <v>202006</v>
          </cell>
          <cell r="BV2211" t="str">
            <v>N</v>
          </cell>
          <cell r="BW2211" t="str">
            <v>N</v>
          </cell>
          <cell r="BX2211" t="str">
            <v>J</v>
          </cell>
          <cell r="BZ2211" t="str">
            <v>Nederlandse</v>
          </cell>
          <cell r="CA2211" t="str">
            <v>NL</v>
          </cell>
          <cell r="CB2211" t="str">
            <v>06-29784820</v>
          </cell>
          <cell r="CD2211" t="str">
            <v>+31135940226</v>
          </cell>
          <cell r="CE2211" t="str">
            <v>06-29784820</v>
          </cell>
          <cell r="CL2211" t="str">
            <v>Indiensttreding</v>
          </cell>
          <cell r="CN2211">
            <v>0</v>
          </cell>
          <cell r="CO2211">
            <v>0</v>
          </cell>
          <cell r="CP2211">
            <v>0</v>
          </cell>
          <cell r="CQ2211">
            <v>0</v>
          </cell>
          <cell r="CR2211">
            <v>0</v>
          </cell>
          <cell r="CS2211">
            <v>0</v>
          </cell>
          <cell r="CT2211">
            <v>0</v>
          </cell>
          <cell r="CU2211">
            <v>0</v>
          </cell>
          <cell r="CV2211">
            <v>0</v>
          </cell>
          <cell r="CW2211" t="str">
            <v>Thuiswerkplek € 399,80</v>
          </cell>
        </row>
        <row r="2212">
          <cell r="A2212" t="str">
            <v>18492</v>
          </cell>
          <cell r="B2212" t="str">
            <v>Sonny</v>
          </cell>
          <cell r="C2212" t="str">
            <v>Boogers</v>
          </cell>
          <cell r="D2212">
            <v>42614</v>
          </cell>
          <cell r="E2212">
            <v>42614</v>
          </cell>
          <cell r="G2212" t="str">
            <v>Eindhoven</v>
          </cell>
          <cell r="H2212">
            <v>1</v>
          </cell>
          <cell r="I2212">
            <v>3190</v>
          </cell>
          <cell r="J2212" t="str">
            <v>Personeelslid</v>
          </cell>
          <cell r="K2212" t="str">
            <v>Fulltimer</v>
          </cell>
          <cell r="L2212" t="str">
            <v>Audit &amp; Assurance</v>
          </cell>
          <cell r="M2212" t="str">
            <v>A&amp;A</v>
          </cell>
          <cell r="N2212" t="str">
            <v>10600</v>
          </cell>
          <cell r="O2212" t="str">
            <v>140</v>
          </cell>
          <cell r="P2212" t="str">
            <v>Sr. Assistent Accountant</v>
          </cell>
          <cell r="Q2212" t="str">
            <v>4</v>
          </cell>
          <cell r="R2212" t="str">
            <v>Man</v>
          </cell>
          <cell r="S2212">
            <v>34185</v>
          </cell>
          <cell r="T2212" t="str">
            <v>BDO Audit &amp; Assurance B.V.</v>
          </cell>
          <cell r="U2212" t="str">
            <v>Medewerkers A&amp;A Zuid-Oost B</v>
          </cell>
          <cell r="W2212" t="str">
            <v>Onbepaalde tijd</v>
          </cell>
          <cell r="Y2212" t="str">
            <v>PC Zuid-Oost</v>
          </cell>
          <cell r="Z2212" t="str">
            <v>Boogers</v>
          </cell>
          <cell r="AB2212" t="str">
            <v>S.R.</v>
          </cell>
          <cell r="AD2212" t="str">
            <v>Boogers</v>
          </cell>
          <cell r="AE2212" t="str">
            <v>Imkerwei 10</v>
          </cell>
          <cell r="AG2212" t="str">
            <v>5551 RG  VALKENSWAARD</v>
          </cell>
          <cell r="AJ2212" t="str">
            <v>214788301</v>
          </cell>
          <cell r="AL2212" t="str">
            <v>dhr. S.R. Boogers</v>
          </cell>
          <cell r="AM2212">
            <v>40</v>
          </cell>
          <cell r="AN2212" t="str">
            <v>N</v>
          </cell>
          <cell r="AO2212" t="str">
            <v>Sonny.Boogers@bdo.nl</v>
          </cell>
          <cell r="AP2212" t="str">
            <v>06-54322976</v>
          </cell>
          <cell r="AQ2212" t="str">
            <v>06-54322976</v>
          </cell>
          <cell r="AR2212" t="str">
            <v>Pensioenregeling A</v>
          </cell>
          <cell r="AS2212">
            <v>42614</v>
          </cell>
          <cell r="AU2212">
            <v>114</v>
          </cell>
          <cell r="AV2212" t="str">
            <v>02</v>
          </cell>
          <cell r="AW2212" t="str">
            <v>Basis CAO BDO</v>
          </cell>
          <cell r="AX2212">
            <v>42917</v>
          </cell>
          <cell r="BE2212" t="str">
            <v>9000100512</v>
          </cell>
          <cell r="BG2212">
            <v>43647</v>
          </cell>
          <cell r="BI2212" t="str">
            <v>J</v>
          </cell>
          <cell r="BJ2212" t="str">
            <v>J</v>
          </cell>
          <cell r="BK2212" t="str">
            <v>N</v>
          </cell>
          <cell r="BN2212" t="str">
            <v>Ongehuwd</v>
          </cell>
          <cell r="BR2212">
            <v>201635</v>
          </cell>
          <cell r="BS2212">
            <v>201635</v>
          </cell>
          <cell r="BV2212" t="str">
            <v>N</v>
          </cell>
          <cell r="BW2212" t="str">
            <v>J</v>
          </cell>
          <cell r="BX2212" t="str">
            <v>J</v>
          </cell>
          <cell r="BZ2212" t="str">
            <v>Nederlandse</v>
          </cell>
          <cell r="CA2212" t="str">
            <v>NL</v>
          </cell>
          <cell r="CB2212" t="str">
            <v>06-54322976</v>
          </cell>
          <cell r="CD2212" t="str">
            <v>+31402698388</v>
          </cell>
          <cell r="CE2212" t="str">
            <v>06-54322976</v>
          </cell>
          <cell r="CL2212" t="str">
            <v>Omzetting dienstverband</v>
          </cell>
          <cell r="CN2212">
            <v>0</v>
          </cell>
          <cell r="CO2212">
            <v>0</v>
          </cell>
          <cell r="CP2212">
            <v>0</v>
          </cell>
          <cell r="CQ2212">
            <v>0</v>
          </cell>
          <cell r="CR2212">
            <v>0</v>
          </cell>
          <cell r="CS2212">
            <v>0</v>
          </cell>
          <cell r="CT2212">
            <v>0</v>
          </cell>
          <cell r="CU2212">
            <v>0</v>
          </cell>
          <cell r="CV2212">
            <v>0</v>
          </cell>
          <cell r="CW2212" t="str">
            <v>Thuiswerkplek € 399,80</v>
          </cell>
        </row>
        <row r="2213">
          <cell r="A2213" t="str">
            <v>18522</v>
          </cell>
          <cell r="B2213" t="str">
            <v>Tess</v>
          </cell>
          <cell r="C2213" t="str">
            <v>Lievaart</v>
          </cell>
          <cell r="D2213">
            <v>42614</v>
          </cell>
          <cell r="E2213">
            <v>42614</v>
          </cell>
          <cell r="G2213" t="str">
            <v>Eindhoven</v>
          </cell>
          <cell r="H2213">
            <v>1</v>
          </cell>
          <cell r="I2213">
            <v>3615</v>
          </cell>
          <cell r="J2213" t="str">
            <v>Personeelslid</v>
          </cell>
          <cell r="K2213" t="str">
            <v>Fulltimer</v>
          </cell>
          <cell r="L2213" t="str">
            <v>Audit &amp; Assurance</v>
          </cell>
          <cell r="M2213" t="str">
            <v>A&amp;A</v>
          </cell>
          <cell r="N2213" t="str">
            <v>10600</v>
          </cell>
          <cell r="O2213" t="str">
            <v>130</v>
          </cell>
          <cell r="P2213" t="str">
            <v>Jr. Manager</v>
          </cell>
          <cell r="Q2213" t="str">
            <v>5</v>
          </cell>
          <cell r="R2213" t="str">
            <v>Vrouw</v>
          </cell>
          <cell r="S2213">
            <v>34301</v>
          </cell>
          <cell r="T2213" t="str">
            <v>BDO Audit &amp; Assurance B.V.</v>
          </cell>
          <cell r="U2213" t="str">
            <v>Groepsleider A&amp;A Zuid-Oost B</v>
          </cell>
          <cell r="W2213" t="str">
            <v>Onbepaalde tijd</v>
          </cell>
          <cell r="Y2213" t="str">
            <v>PC Zuid-Oost</v>
          </cell>
          <cell r="Z2213" t="str">
            <v>Lievaart</v>
          </cell>
          <cell r="AB2213" t="str">
            <v>T.</v>
          </cell>
          <cell r="AD2213" t="str">
            <v>Lievaart</v>
          </cell>
          <cell r="AE2213" t="str">
            <v>Braambos 1</v>
          </cell>
          <cell r="AG2213" t="str">
            <v>6099 CT  BEEGDEN</v>
          </cell>
          <cell r="AJ2213" t="str">
            <v>214788532</v>
          </cell>
          <cell r="AL2213" t="str">
            <v>mevr. T. Lievaart</v>
          </cell>
          <cell r="AM2213">
            <v>40</v>
          </cell>
          <cell r="AN2213" t="str">
            <v>N</v>
          </cell>
          <cell r="AO2213" t="str">
            <v>Tess.Lievaart@bdo.nl</v>
          </cell>
          <cell r="AP2213" t="str">
            <v>06-53342908</v>
          </cell>
          <cell r="AQ2213" t="str">
            <v>06-53342908</v>
          </cell>
          <cell r="AR2213" t="str">
            <v>Pensioenregeling A</v>
          </cell>
          <cell r="AS2213">
            <v>42614</v>
          </cell>
          <cell r="AU2213">
            <v>-5.5</v>
          </cell>
          <cell r="AV2213" t="str">
            <v>02</v>
          </cell>
          <cell r="AW2213" t="str">
            <v>Basis CAO BDO</v>
          </cell>
          <cell r="AX2213">
            <v>42917</v>
          </cell>
          <cell r="BE2213" t="str">
            <v>8000100512</v>
          </cell>
          <cell r="BG2213">
            <v>44013</v>
          </cell>
          <cell r="BI2213" t="str">
            <v>J</v>
          </cell>
          <cell r="BJ2213" t="str">
            <v>J</v>
          </cell>
          <cell r="BK2213" t="str">
            <v>N</v>
          </cell>
          <cell r="BN2213" t="str">
            <v>Ongehuwd</v>
          </cell>
          <cell r="BR2213">
            <v>201635</v>
          </cell>
          <cell r="BS2213">
            <v>201635</v>
          </cell>
          <cell r="BV2213" t="str">
            <v>N</v>
          </cell>
          <cell r="BW2213" t="str">
            <v>J</v>
          </cell>
          <cell r="BX2213" t="str">
            <v>J</v>
          </cell>
          <cell r="BZ2213" t="str">
            <v>Nederlandse</v>
          </cell>
          <cell r="CA2213" t="str">
            <v>NL</v>
          </cell>
          <cell r="CB2213" t="str">
            <v>06-53342908</v>
          </cell>
          <cell r="CC2213" t="str">
            <v>t.lievaart@gmail.com</v>
          </cell>
          <cell r="CD2213" t="str">
            <v>+31402698167</v>
          </cell>
          <cell r="CE2213" t="str">
            <v>06-53342908</v>
          </cell>
          <cell r="CL2213" t="str">
            <v>Omzetting dienstverband</v>
          </cell>
          <cell r="CN2213">
            <v>0</v>
          </cell>
          <cell r="CO2213">
            <v>0</v>
          </cell>
          <cell r="CP2213">
            <v>0</v>
          </cell>
          <cell r="CQ2213">
            <v>0</v>
          </cell>
          <cell r="CR2213">
            <v>0</v>
          </cell>
          <cell r="CS2213">
            <v>0</v>
          </cell>
          <cell r="CT2213">
            <v>0</v>
          </cell>
          <cell r="CU2213">
            <v>0</v>
          </cell>
          <cell r="CV2213">
            <v>0</v>
          </cell>
          <cell r="CW2213" t="str">
            <v>iPad 9,7 128GB Smartcase € 471,85</v>
          </cell>
        </row>
        <row r="2214">
          <cell r="A2214" t="str">
            <v>18828</v>
          </cell>
          <cell r="B2214" t="str">
            <v>Martijn</v>
          </cell>
          <cell r="C2214" t="str">
            <v>Verbart</v>
          </cell>
          <cell r="D2214">
            <v>42614</v>
          </cell>
          <cell r="E2214">
            <v>42614</v>
          </cell>
          <cell r="G2214" t="str">
            <v>Tilburg</v>
          </cell>
          <cell r="H2214">
            <v>1</v>
          </cell>
          <cell r="I2214">
            <v>5550</v>
          </cell>
          <cell r="J2214" t="str">
            <v>Personeelslid</v>
          </cell>
          <cell r="K2214" t="str">
            <v>Fulltimer</v>
          </cell>
          <cell r="L2214" t="str">
            <v>Belastingadvies</v>
          </cell>
          <cell r="M2214" t="str">
            <v>BA</v>
          </cell>
          <cell r="N2214" t="str">
            <v>20200</v>
          </cell>
          <cell r="O2214" t="str">
            <v>215</v>
          </cell>
          <cell r="P2214" t="str">
            <v>Sr. Manager</v>
          </cell>
          <cell r="Q2214" t="str">
            <v>7</v>
          </cell>
          <cell r="R2214" t="str">
            <v>Man</v>
          </cell>
          <cell r="S2214">
            <v>31007</v>
          </cell>
          <cell r="T2214" t="str">
            <v>BDO Accountants &amp; Belastingadviseurs B.V.</v>
          </cell>
          <cell r="U2214" t="str">
            <v>Medewerkers BA Zuid-Oost I</v>
          </cell>
          <cell r="W2214" t="str">
            <v>Onbepaalde tijd</v>
          </cell>
          <cell r="X2214" t="str">
            <v>ITS</v>
          </cell>
          <cell r="Y2214" t="str">
            <v>PC Zuid-Oost</v>
          </cell>
          <cell r="Z2214" t="str">
            <v>Verbart</v>
          </cell>
          <cell r="AB2214" t="str">
            <v>M.</v>
          </cell>
          <cell r="AD2214" t="str">
            <v>Verbart</v>
          </cell>
          <cell r="AE2214" t="str">
            <v>Heilige Elisabethstraat 3</v>
          </cell>
          <cell r="AG2214" t="str">
            <v>4811 BK  BREDA</v>
          </cell>
          <cell r="AJ2214" t="str">
            <v>149679476</v>
          </cell>
          <cell r="AL2214" t="str">
            <v>dhr. M. Verbart</v>
          </cell>
          <cell r="AM2214">
            <v>40</v>
          </cell>
          <cell r="AN2214" t="str">
            <v>N</v>
          </cell>
          <cell r="AO2214" t="str">
            <v>Martijn.Verbart@bdo.nl</v>
          </cell>
          <cell r="AP2214" t="str">
            <v>06-13121393</v>
          </cell>
          <cell r="AQ2214" t="str">
            <v>06-13121393</v>
          </cell>
          <cell r="AR2214" t="str">
            <v>Pensioenregeling A</v>
          </cell>
          <cell r="AS2214">
            <v>42614</v>
          </cell>
          <cell r="AU2214">
            <v>40</v>
          </cell>
          <cell r="AV2214" t="str">
            <v>02</v>
          </cell>
          <cell r="AW2214" t="str">
            <v>Basis CAO BDO</v>
          </cell>
          <cell r="AX2214">
            <v>42614</v>
          </cell>
          <cell r="BE2214" t="str">
            <v>9000100536</v>
          </cell>
          <cell r="BG2214">
            <v>43831</v>
          </cell>
          <cell r="BH2214" t="str">
            <v>MSc</v>
          </cell>
          <cell r="BI2214" t="str">
            <v>J</v>
          </cell>
          <cell r="BJ2214" t="str">
            <v>J</v>
          </cell>
          <cell r="BK2214" t="str">
            <v>N</v>
          </cell>
          <cell r="BN2214" t="str">
            <v>Samenwonend</v>
          </cell>
          <cell r="BR2214">
            <v>201635</v>
          </cell>
          <cell r="BS2214">
            <v>201635</v>
          </cell>
          <cell r="BV2214" t="str">
            <v>N</v>
          </cell>
          <cell r="BW2214" t="str">
            <v>J</v>
          </cell>
          <cell r="BX2214" t="str">
            <v>J</v>
          </cell>
          <cell r="BZ2214" t="str">
            <v>Nederlandse</v>
          </cell>
          <cell r="CA2214" t="str">
            <v>NL</v>
          </cell>
          <cell r="CB2214" t="str">
            <v>06-13121393</v>
          </cell>
          <cell r="CC2214" t="str">
            <v>martijnverbart@gmail.com</v>
          </cell>
          <cell r="CD2214" t="str">
            <v>+31135940459</v>
          </cell>
          <cell r="CE2214" t="str">
            <v>06-13121393</v>
          </cell>
          <cell r="CL2214" t="str">
            <v>Indiensttreding</v>
          </cell>
          <cell r="CN2214" t="str">
            <v>NOB</v>
          </cell>
          <cell r="CO2214">
            <v>0</v>
          </cell>
          <cell r="CP2214">
            <v>0</v>
          </cell>
          <cell r="CQ2214">
            <v>41244</v>
          </cell>
          <cell r="CR2214">
            <v>0</v>
          </cell>
          <cell r="CS2214" t="str">
            <v>99999</v>
          </cell>
          <cell r="CT2214">
            <v>0</v>
          </cell>
          <cell r="CU2214">
            <v>0</v>
          </cell>
          <cell r="CV2214">
            <v>0</v>
          </cell>
          <cell r="CW2214" t="str">
            <v>Thuiswerkplek € 399,80</v>
          </cell>
        </row>
        <row r="2215">
          <cell r="A2215" t="str">
            <v>18731</v>
          </cell>
          <cell r="B2215" t="str">
            <v>Daan</v>
          </cell>
          <cell r="C2215" t="str">
            <v>Reijnders</v>
          </cell>
          <cell r="D2215">
            <v>42614</v>
          </cell>
          <cell r="E2215">
            <v>42614</v>
          </cell>
          <cell r="G2215" t="str">
            <v>Eindhoven</v>
          </cell>
          <cell r="H2215">
            <v>1</v>
          </cell>
          <cell r="I2215">
            <v>2820</v>
          </cell>
          <cell r="J2215" t="str">
            <v>Personeelslid</v>
          </cell>
          <cell r="K2215" t="str">
            <v>Fulltimer</v>
          </cell>
          <cell r="L2215" t="str">
            <v>Accountancy &amp; Bedrijfsadvies</v>
          </cell>
          <cell r="M2215" t="str">
            <v>A&amp;B</v>
          </cell>
          <cell r="N2215" t="str">
            <v>2700</v>
          </cell>
          <cell r="O2215" t="str">
            <v>442</v>
          </cell>
          <cell r="P2215" t="str">
            <v>Sr. Financieel Analist</v>
          </cell>
          <cell r="Q2215" t="str">
            <v>4</v>
          </cell>
          <cell r="R2215" t="str">
            <v>Man</v>
          </cell>
          <cell r="S2215">
            <v>34628</v>
          </cell>
          <cell r="T2215" t="str">
            <v>BDO Accountants &amp; Belastingadviseurs B.V.</v>
          </cell>
          <cell r="U2215" t="str">
            <v>Medewerkers A&amp;B Zuid-Oost A</v>
          </cell>
          <cell r="W2215" t="str">
            <v>Onbepaalde tijd</v>
          </cell>
          <cell r="Y2215" t="str">
            <v>PC Zuid-Oost</v>
          </cell>
          <cell r="Z2215" t="str">
            <v>Reijnders</v>
          </cell>
          <cell r="AB2215" t="str">
            <v>D.J.M.</v>
          </cell>
          <cell r="AD2215" t="str">
            <v>Reijnders</v>
          </cell>
          <cell r="AE2215" t="str">
            <v>Heldens van de Mortellaan 8</v>
          </cell>
          <cell r="AG2215" t="str">
            <v>5954 CM  BEESEL</v>
          </cell>
          <cell r="AJ2215" t="str">
            <v>218815748</v>
          </cell>
          <cell r="AL2215" t="str">
            <v>dhr. D.J.M. Reijnders</v>
          </cell>
          <cell r="AM2215">
            <v>40</v>
          </cell>
          <cell r="AN2215" t="str">
            <v>N</v>
          </cell>
          <cell r="AO2215" t="str">
            <v>Daan.Reijnders@bdo.nl</v>
          </cell>
          <cell r="AP2215" t="str">
            <v>06-55981154</v>
          </cell>
          <cell r="AQ2215" t="str">
            <v>06-55981154</v>
          </cell>
          <cell r="AR2215" t="str">
            <v>Pensioenregeling A</v>
          </cell>
          <cell r="AS2215">
            <v>42614</v>
          </cell>
          <cell r="AU2215">
            <v>40</v>
          </cell>
          <cell r="AV2215" t="str">
            <v>02</v>
          </cell>
          <cell r="AW2215" t="str">
            <v>Basis CAO BDO</v>
          </cell>
          <cell r="AX2215">
            <v>42917</v>
          </cell>
          <cell r="BE2215" t="str">
            <v>9000100681</v>
          </cell>
          <cell r="BG2215">
            <v>44013</v>
          </cell>
          <cell r="BI2215" t="str">
            <v>J</v>
          </cell>
          <cell r="BJ2215" t="str">
            <v>J</v>
          </cell>
          <cell r="BK2215" t="str">
            <v>N</v>
          </cell>
          <cell r="BN2215" t="str">
            <v>Ongehuwd</v>
          </cell>
          <cell r="BR2215">
            <v>202032</v>
          </cell>
          <cell r="BS2215">
            <v>202032</v>
          </cell>
          <cell r="BV2215" t="str">
            <v>N</v>
          </cell>
          <cell r="BW2215" t="str">
            <v>N</v>
          </cell>
          <cell r="BX2215" t="str">
            <v>J</v>
          </cell>
          <cell r="BZ2215" t="str">
            <v>Nederlandse</v>
          </cell>
          <cell r="CA2215" t="str">
            <v>NL</v>
          </cell>
          <cell r="CB2215" t="str">
            <v>06-55981154</v>
          </cell>
          <cell r="CC2215" t="str">
            <v>daan.reijnders@student.fontys.nl</v>
          </cell>
          <cell r="CD2215" t="str">
            <v>+31402698093</v>
          </cell>
          <cell r="CE2215" t="str">
            <v>06-55981154</v>
          </cell>
          <cell r="CL2215" t="str">
            <v>Omzetting dienstverband</v>
          </cell>
          <cell r="CN2215">
            <v>0</v>
          </cell>
          <cell r="CO2215">
            <v>0</v>
          </cell>
          <cell r="CP2215">
            <v>0</v>
          </cell>
          <cell r="CQ2215">
            <v>0</v>
          </cell>
          <cell r="CR2215">
            <v>0</v>
          </cell>
          <cell r="CS2215">
            <v>0</v>
          </cell>
          <cell r="CT2215">
            <v>0</v>
          </cell>
          <cell r="CU2215">
            <v>0</v>
          </cell>
          <cell r="CV2215">
            <v>0</v>
          </cell>
          <cell r="CW2215" t="str">
            <v>iPad 9,7 32GB Smartcase € 382,85</v>
          </cell>
        </row>
        <row r="2216">
          <cell r="A2216" t="str">
            <v>18710</v>
          </cell>
          <cell r="B2216" t="str">
            <v>Yvo</v>
          </cell>
          <cell r="C2216" t="str">
            <v>Schrantée</v>
          </cell>
          <cell r="D2216">
            <v>42614</v>
          </cell>
          <cell r="E2216">
            <v>42614</v>
          </cell>
          <cell r="G2216" t="str">
            <v>Tilburg</v>
          </cell>
          <cell r="H2216">
            <v>1</v>
          </cell>
          <cell r="I2216">
            <v>9882</v>
          </cell>
          <cell r="J2216" t="str">
            <v>Personeelslid</v>
          </cell>
          <cell r="K2216" t="str">
            <v>Fulltimer</v>
          </cell>
          <cell r="L2216" t="str">
            <v>Belastingadvies</v>
          </cell>
          <cell r="M2216" t="str">
            <v>BA</v>
          </cell>
          <cell r="N2216" t="str">
            <v>20200</v>
          </cell>
          <cell r="O2216" t="str">
            <v>210</v>
          </cell>
          <cell r="P2216" t="str">
            <v>Salary Partner BA</v>
          </cell>
          <cell r="Q2216" t="str">
            <v>8</v>
          </cell>
          <cell r="R2216" t="str">
            <v>Man</v>
          </cell>
          <cell r="S2216">
            <v>29313</v>
          </cell>
          <cell r="T2216" t="str">
            <v>BDO Accountants &amp; Belastingadviseurs B.V.</v>
          </cell>
          <cell r="U2216" t="str">
            <v>Partner BA Zuid-Oost I</v>
          </cell>
          <cell r="W2216" t="str">
            <v>Onbepaalde tijd</v>
          </cell>
          <cell r="X2216" t="str">
            <v>ITS</v>
          </cell>
          <cell r="Y2216" t="str">
            <v>PC Zuid-Oost</v>
          </cell>
          <cell r="Z2216" t="str">
            <v>Schrantée</v>
          </cell>
          <cell r="AB2216" t="str">
            <v>Y.</v>
          </cell>
          <cell r="AD2216" t="str">
            <v>Schrantée</v>
          </cell>
          <cell r="AE2216" t="str">
            <v>Huiswei 3</v>
          </cell>
          <cell r="AG2216" t="str">
            <v>4855 AB  GALDER</v>
          </cell>
          <cell r="AJ2216" t="str">
            <v>139716531</v>
          </cell>
          <cell r="AL2216" t="str">
            <v>dhr. mr. Y. Schrantée</v>
          </cell>
          <cell r="AM2216">
            <v>40</v>
          </cell>
          <cell r="AN2216" t="str">
            <v>N</v>
          </cell>
          <cell r="AO2216" t="str">
            <v>Yvo.Schrantee@bdo.nl</v>
          </cell>
          <cell r="AP2216" t="str">
            <v>0765297508</v>
          </cell>
          <cell r="AQ2216" t="str">
            <v>06-12344471</v>
          </cell>
          <cell r="AR2216" t="str">
            <v>Pensioenregeling A</v>
          </cell>
          <cell r="AS2216">
            <v>42614</v>
          </cell>
          <cell r="AU2216">
            <v>11</v>
          </cell>
          <cell r="AV2216" t="str">
            <v>02</v>
          </cell>
          <cell r="AW2216" t="str">
            <v>Basis CAO BDO</v>
          </cell>
          <cell r="AX2216">
            <v>42614</v>
          </cell>
          <cell r="BE2216" t="str">
            <v>5000100174</v>
          </cell>
          <cell r="BG2216">
            <v>43466</v>
          </cell>
          <cell r="BI2216" t="str">
            <v>J</v>
          </cell>
          <cell r="BJ2216" t="str">
            <v>J</v>
          </cell>
          <cell r="BK2216" t="str">
            <v>N</v>
          </cell>
          <cell r="BN2216" t="str">
            <v>Samenwonend</v>
          </cell>
          <cell r="BR2216">
            <v>201635</v>
          </cell>
          <cell r="BS2216">
            <v>201635</v>
          </cell>
          <cell r="BV2216" t="str">
            <v>N</v>
          </cell>
          <cell r="BW2216" t="str">
            <v>J</v>
          </cell>
          <cell r="BX2216" t="str">
            <v>J</v>
          </cell>
          <cell r="BZ2216" t="str">
            <v>Nederlandse</v>
          </cell>
          <cell r="CA2216" t="str">
            <v>NL</v>
          </cell>
          <cell r="CB2216" t="str">
            <v>06-12344471</v>
          </cell>
          <cell r="CD2216" t="str">
            <v>+31135940462</v>
          </cell>
          <cell r="CE2216" t="str">
            <v>06-12344471</v>
          </cell>
          <cell r="CL2216" t="str">
            <v>Indiensttreding</v>
          </cell>
          <cell r="CN2216" t="str">
            <v>NOB</v>
          </cell>
          <cell r="CO2216">
            <v>0</v>
          </cell>
          <cell r="CP2216">
            <v>0</v>
          </cell>
          <cell r="CQ2216">
            <v>39083</v>
          </cell>
          <cell r="CR2216">
            <v>0</v>
          </cell>
          <cell r="CS2216" t="str">
            <v>99999</v>
          </cell>
          <cell r="CT2216">
            <v>0</v>
          </cell>
          <cell r="CU2216">
            <v>0</v>
          </cell>
          <cell r="CV2216">
            <v>0</v>
          </cell>
          <cell r="CW2216" t="str">
            <v>Thuiswerkplek € 399,80</v>
          </cell>
        </row>
        <row r="2217">
          <cell r="A2217" t="str">
            <v>19496</v>
          </cell>
          <cell r="B2217" t="str">
            <v>Manon</v>
          </cell>
          <cell r="C2217" t="str">
            <v>Kramer</v>
          </cell>
          <cell r="D2217">
            <v>42736</v>
          </cell>
          <cell r="E2217">
            <v>42736</v>
          </cell>
          <cell r="G2217" t="str">
            <v>Tilburg</v>
          </cell>
          <cell r="H2217">
            <v>1</v>
          </cell>
          <cell r="I2217">
            <v>4050</v>
          </cell>
          <cell r="J2217" t="str">
            <v>Personeelslid</v>
          </cell>
          <cell r="K2217" t="str">
            <v>Fulltimer</v>
          </cell>
          <cell r="L2217" t="str">
            <v>Belastingadvies</v>
          </cell>
          <cell r="M2217" t="str">
            <v>BA</v>
          </cell>
          <cell r="N2217" t="str">
            <v>20200</v>
          </cell>
          <cell r="O2217" t="str">
            <v>225</v>
          </cell>
          <cell r="P2217" t="str">
            <v>Belastingadviseur</v>
          </cell>
          <cell r="Q2217" t="str">
            <v>5</v>
          </cell>
          <cell r="R2217" t="str">
            <v>Vrouw</v>
          </cell>
          <cell r="S2217">
            <v>33161</v>
          </cell>
          <cell r="T2217" t="str">
            <v>BDO Accountants &amp; Belastingadviseurs B.V.</v>
          </cell>
          <cell r="U2217" t="str">
            <v>Medewerkers BA Zuid-Oost I</v>
          </cell>
          <cell r="W2217" t="str">
            <v>Onbepaalde tijd</v>
          </cell>
          <cell r="X2217" t="str">
            <v>ITS</v>
          </cell>
          <cell r="Y2217" t="str">
            <v>PC Zuid-Oost</v>
          </cell>
          <cell r="Z2217" t="str">
            <v>Kramer</v>
          </cell>
          <cell r="AB2217" t="str">
            <v>M.A.</v>
          </cell>
          <cell r="AD2217" t="str">
            <v>Kramer</v>
          </cell>
          <cell r="AE2217" t="str">
            <v>Haagdijk 142-A9</v>
          </cell>
          <cell r="AG2217" t="str">
            <v>4811 TW  BREDA</v>
          </cell>
          <cell r="AJ2217" t="str">
            <v>203758699</v>
          </cell>
          <cell r="AL2217" t="str">
            <v>mevr. M.A. Kramer</v>
          </cell>
          <cell r="AM2217">
            <v>40</v>
          </cell>
          <cell r="AN2217" t="str">
            <v>N</v>
          </cell>
          <cell r="AO2217" t="str">
            <v>Manon.Kramer@bdo.nl</v>
          </cell>
          <cell r="AP2217" t="str">
            <v>06-20808600</v>
          </cell>
          <cell r="AQ2217" t="str">
            <v>06-20808600</v>
          </cell>
          <cell r="AR2217" t="str">
            <v>Pensioenregeling A</v>
          </cell>
          <cell r="AS2217">
            <v>42736</v>
          </cell>
          <cell r="AU2217">
            <v>36.75</v>
          </cell>
          <cell r="AV2217" t="str">
            <v>02</v>
          </cell>
          <cell r="AW2217" t="str">
            <v>Basis CAO BDO</v>
          </cell>
          <cell r="AX2217">
            <v>42736</v>
          </cell>
          <cell r="BE2217" t="str">
            <v>9000100536</v>
          </cell>
          <cell r="BG2217">
            <v>43466</v>
          </cell>
          <cell r="BI2217" t="str">
            <v>J</v>
          </cell>
          <cell r="BJ2217" t="str">
            <v>J</v>
          </cell>
          <cell r="BK2217" t="str">
            <v>N</v>
          </cell>
          <cell r="BN2217" t="str">
            <v>Ongehuwd</v>
          </cell>
          <cell r="BR2217">
            <v>201701</v>
          </cell>
          <cell r="BS2217">
            <v>201701</v>
          </cell>
          <cell r="BV2217" t="str">
            <v>N</v>
          </cell>
          <cell r="BW2217" t="str">
            <v>J</v>
          </cell>
          <cell r="BX2217" t="str">
            <v>J</v>
          </cell>
          <cell r="BZ2217" t="str">
            <v>Nederlandse</v>
          </cell>
          <cell r="CA2217" t="str">
            <v>NL</v>
          </cell>
          <cell r="CB2217" t="str">
            <v>06-20808600</v>
          </cell>
          <cell r="CC2217" t="str">
            <v>manonkramer90@gmail.com</v>
          </cell>
          <cell r="CD2217" t="str">
            <v>+31135940416</v>
          </cell>
          <cell r="CE2217" t="str">
            <v>06-20808600</v>
          </cell>
          <cell r="CL2217" t="str">
            <v>Indiensttreding</v>
          </cell>
          <cell r="CN2217" t="str">
            <v>NOB asp.</v>
          </cell>
          <cell r="CO2217" t="str">
            <v>JOB</v>
          </cell>
          <cell r="CP2217">
            <v>0</v>
          </cell>
          <cell r="CQ2217">
            <v>42917</v>
          </cell>
          <cell r="CR2217">
            <v>0</v>
          </cell>
          <cell r="CS2217">
            <v>0</v>
          </cell>
          <cell r="CT2217">
            <v>0</v>
          </cell>
          <cell r="CU2217">
            <v>0</v>
          </cell>
          <cell r="CV2217">
            <v>0</v>
          </cell>
          <cell r="CW2217" t="str">
            <v>iPad 9,7 32GB Smartcase € 382,85</v>
          </cell>
        </row>
        <row r="2218">
          <cell r="A2218" t="str">
            <v>16918</v>
          </cell>
          <cell r="B2218" t="str">
            <v>Kay</v>
          </cell>
          <cell r="C2218" t="str">
            <v>Colaris</v>
          </cell>
          <cell r="D2218">
            <v>42142</v>
          </cell>
          <cell r="E2218">
            <v>42142</v>
          </cell>
          <cell r="G2218" t="str">
            <v>Maastricht Airport</v>
          </cell>
          <cell r="H2218">
            <v>1</v>
          </cell>
          <cell r="I2218">
            <v>3150</v>
          </cell>
          <cell r="J2218" t="str">
            <v>Personeelslid</v>
          </cell>
          <cell r="K2218" t="str">
            <v>Fulltimer</v>
          </cell>
          <cell r="L2218" t="str">
            <v>Accountancy &amp; Bedrijfsadvies</v>
          </cell>
          <cell r="M2218" t="str">
            <v>A&amp;B</v>
          </cell>
          <cell r="N2218" t="str">
            <v>1700</v>
          </cell>
          <cell r="O2218" t="str">
            <v>442</v>
          </cell>
          <cell r="P2218" t="str">
            <v>Sr. Financieel Analist</v>
          </cell>
          <cell r="Q2218" t="str">
            <v>4</v>
          </cell>
          <cell r="R2218" t="str">
            <v>Man</v>
          </cell>
          <cell r="S2218">
            <v>34038</v>
          </cell>
          <cell r="T2218" t="str">
            <v>BDO Accountants &amp; Belastingadviseurs B.V.</v>
          </cell>
          <cell r="U2218" t="str">
            <v>Medewerkers A&amp;B Zuid-Oost B1</v>
          </cell>
          <cell r="W2218" t="str">
            <v>Onbepaalde tijd</v>
          </cell>
          <cell r="Y2218" t="str">
            <v>PC Zuid-Oost</v>
          </cell>
          <cell r="Z2218" t="str">
            <v>Colaris</v>
          </cell>
          <cell r="AB2218" t="str">
            <v>K.W.T.</v>
          </cell>
          <cell r="AD2218" t="str">
            <v>Colaris</v>
          </cell>
          <cell r="AE2218" t="str">
            <v>Europalaan 27</v>
          </cell>
          <cell r="AG2218" t="str">
            <v>6125 AJ  OBBICHT</v>
          </cell>
          <cell r="AJ2218" t="str">
            <v>212113811</v>
          </cell>
          <cell r="AL2218" t="str">
            <v>dhr. K.W.T. Colaris</v>
          </cell>
          <cell r="AM2218">
            <v>40</v>
          </cell>
          <cell r="AN2218" t="str">
            <v>N</v>
          </cell>
          <cell r="AO2218" t="str">
            <v>Kay.Colaris@bdo.nl</v>
          </cell>
          <cell r="AP2218" t="str">
            <v>06-45371848</v>
          </cell>
          <cell r="AQ2218" t="str">
            <v>06-45371848</v>
          </cell>
          <cell r="AR2218" t="str">
            <v>Pensioenregeling A</v>
          </cell>
          <cell r="AS2218">
            <v>42125</v>
          </cell>
          <cell r="AU2218">
            <v>72</v>
          </cell>
          <cell r="AV2218" t="str">
            <v>02</v>
          </cell>
          <cell r="AW2218" t="str">
            <v>Basis CAO BDO</v>
          </cell>
          <cell r="AX2218">
            <v>42370</v>
          </cell>
          <cell r="BE2218" t="str">
            <v>9000100519</v>
          </cell>
          <cell r="BG2218">
            <v>43466</v>
          </cell>
          <cell r="BH2218" t="str">
            <v>bc.</v>
          </cell>
          <cell r="BI2218" t="str">
            <v>J</v>
          </cell>
          <cell r="BJ2218" t="str">
            <v>J</v>
          </cell>
          <cell r="BK2218" t="str">
            <v>N</v>
          </cell>
          <cell r="BN2218" t="str">
            <v>Ongehuwd</v>
          </cell>
          <cell r="BR2218">
            <v>201901</v>
          </cell>
          <cell r="BV2218" t="str">
            <v>N</v>
          </cell>
          <cell r="BW2218" t="str">
            <v>N</v>
          </cell>
          <cell r="BX2218" t="str">
            <v>N</v>
          </cell>
          <cell r="BZ2218" t="str">
            <v>Nederlandse</v>
          </cell>
          <cell r="CA2218" t="str">
            <v>NL</v>
          </cell>
          <cell r="CD2218" t="str">
            <v>+31433508828</v>
          </cell>
          <cell r="CL2218" t="str">
            <v>Omzetting dienstverband</v>
          </cell>
          <cell r="CN2218">
            <v>0</v>
          </cell>
          <cell r="CO2218">
            <v>0</v>
          </cell>
          <cell r="CP2218">
            <v>0</v>
          </cell>
          <cell r="CQ2218">
            <v>0</v>
          </cell>
          <cell r="CR2218">
            <v>0</v>
          </cell>
          <cell r="CS2218">
            <v>0</v>
          </cell>
          <cell r="CT2218">
            <v>0</v>
          </cell>
          <cell r="CU2218">
            <v>0</v>
          </cell>
          <cell r="CV2218">
            <v>0</v>
          </cell>
          <cell r="CW2218" t="str">
            <v>iPad 9,7 128GB Smartcase € 471,85</v>
          </cell>
        </row>
        <row r="2219">
          <cell r="A2219" t="str">
            <v>16928</v>
          </cell>
          <cell r="B2219" t="str">
            <v>Lyanne</v>
          </cell>
          <cell r="C2219" t="str">
            <v>Verheggen</v>
          </cell>
          <cell r="D2219">
            <v>42248</v>
          </cell>
          <cell r="E2219">
            <v>42248</v>
          </cell>
          <cell r="G2219" t="str">
            <v>Eindhoven</v>
          </cell>
          <cell r="H2219">
            <v>1</v>
          </cell>
          <cell r="I2219">
            <v>3875</v>
          </cell>
          <cell r="J2219" t="str">
            <v>Personeelslid</v>
          </cell>
          <cell r="K2219" t="str">
            <v>Fulltimer</v>
          </cell>
          <cell r="L2219" t="str">
            <v>Audit &amp; Assurance</v>
          </cell>
          <cell r="M2219" t="str">
            <v>A&amp;A</v>
          </cell>
          <cell r="N2219" t="str">
            <v>10600</v>
          </cell>
          <cell r="O2219" t="str">
            <v>130</v>
          </cell>
          <cell r="P2219" t="str">
            <v>Jr. Manager</v>
          </cell>
          <cell r="Q2219" t="str">
            <v>5</v>
          </cell>
          <cell r="R2219" t="str">
            <v>Vrouw</v>
          </cell>
          <cell r="S2219">
            <v>32381</v>
          </cell>
          <cell r="T2219" t="str">
            <v>BDO Audit &amp; Assurance B.V.</v>
          </cell>
          <cell r="U2219" t="str">
            <v>Medewerkers A&amp;A Zuid-Oost B</v>
          </cell>
          <cell r="W2219" t="str">
            <v>Onbepaalde tijd</v>
          </cell>
          <cell r="Y2219" t="str">
            <v>PC Zuid-Oost</v>
          </cell>
          <cell r="Z2219" t="str">
            <v>Janssen</v>
          </cell>
          <cell r="AB2219" t="str">
            <v>L.J.W.</v>
          </cell>
          <cell r="AD2219" t="str">
            <v>Verheggen</v>
          </cell>
          <cell r="AE2219" t="str">
            <v>Heezerweg 240</v>
          </cell>
          <cell r="AG2219" t="str">
            <v>5643 KH  EINDHOVEN</v>
          </cell>
          <cell r="AJ2219" t="str">
            <v>012101497</v>
          </cell>
          <cell r="AL2219" t="str">
            <v>mevr. L.J.W. Verheggen</v>
          </cell>
          <cell r="AM2219">
            <v>40</v>
          </cell>
          <cell r="AN2219" t="str">
            <v>N</v>
          </cell>
          <cell r="AO2219" t="str">
            <v>Lyanne.Verheggen@bdo.nl</v>
          </cell>
          <cell r="AP2219" t="str">
            <v>06-20470012</v>
          </cell>
          <cell r="AQ2219" t="str">
            <v>06-20470012</v>
          </cell>
          <cell r="AR2219" t="str">
            <v>Pensioenregeling A</v>
          </cell>
          <cell r="AS2219">
            <v>42248</v>
          </cell>
          <cell r="AU2219">
            <v>69</v>
          </cell>
          <cell r="AV2219" t="str">
            <v>02</v>
          </cell>
          <cell r="AW2219" t="str">
            <v>Basis CAO BDO</v>
          </cell>
          <cell r="AX2219">
            <v>42248</v>
          </cell>
          <cell r="AY2219">
            <v>4</v>
          </cell>
          <cell r="AZ2219">
            <v>43862</v>
          </cell>
          <cell r="BA2219">
            <v>43921</v>
          </cell>
          <cell r="BE2219" t="str">
            <v>9000100512</v>
          </cell>
          <cell r="BG2219">
            <v>43647</v>
          </cell>
          <cell r="BI2219" t="str">
            <v>J</v>
          </cell>
          <cell r="BJ2219" t="str">
            <v>J</v>
          </cell>
          <cell r="BK2219" t="str">
            <v>N</v>
          </cell>
          <cell r="BN2219" t="str">
            <v>Gehuwd</v>
          </cell>
          <cell r="BO2219">
            <v>43343</v>
          </cell>
          <cell r="BQ2219" t="str">
            <v>Verheggen</v>
          </cell>
          <cell r="BR2219">
            <v>201536</v>
          </cell>
          <cell r="BS2219">
            <v>201536</v>
          </cell>
          <cell r="BV2219" t="str">
            <v>N</v>
          </cell>
          <cell r="BW2219" t="str">
            <v>J</v>
          </cell>
          <cell r="BX2219" t="str">
            <v>J</v>
          </cell>
          <cell r="BZ2219" t="str">
            <v>Nederlandse</v>
          </cell>
          <cell r="CA2219" t="str">
            <v>NL</v>
          </cell>
          <cell r="CB2219" t="str">
            <v>06-20470012</v>
          </cell>
          <cell r="CC2219" t="str">
            <v>lyanneverheggen@hotmail.com</v>
          </cell>
          <cell r="CD2219" t="str">
            <v>+31402698072</v>
          </cell>
          <cell r="CE2219" t="str">
            <v>06-20470012</v>
          </cell>
          <cell r="CF2219" t="str">
            <v>Verheggen</v>
          </cell>
          <cell r="CL2219" t="str">
            <v>Indiensttreding</v>
          </cell>
          <cell r="CN2219">
            <v>0</v>
          </cell>
          <cell r="CO2219">
            <v>0</v>
          </cell>
          <cell r="CP2219">
            <v>0</v>
          </cell>
          <cell r="CQ2219">
            <v>0</v>
          </cell>
          <cell r="CR2219">
            <v>0</v>
          </cell>
          <cell r="CS2219">
            <v>0</v>
          </cell>
          <cell r="CT2219">
            <v>0</v>
          </cell>
          <cell r="CU2219">
            <v>0</v>
          </cell>
          <cell r="CV2219">
            <v>0</v>
          </cell>
          <cell r="CW2219" t="str">
            <v>iPad 9,7 32GB Smartcase € 382,85</v>
          </cell>
        </row>
        <row r="2220">
          <cell r="A2220" t="str">
            <v>1798</v>
          </cell>
          <cell r="B2220" t="str">
            <v>Marco</v>
          </cell>
          <cell r="C2220" t="str">
            <v>Paulussen</v>
          </cell>
          <cell r="D2220">
            <v>35431</v>
          </cell>
          <cell r="E2220">
            <v>35431</v>
          </cell>
          <cell r="G2220" t="str">
            <v>Eindhoven</v>
          </cell>
          <cell r="H2220">
            <v>1</v>
          </cell>
          <cell r="I2220">
            <v>7150</v>
          </cell>
          <cell r="J2220" t="str">
            <v>Personeelslid</v>
          </cell>
          <cell r="K2220" t="str">
            <v>Fulltimer</v>
          </cell>
          <cell r="L2220" t="str">
            <v>Belastingadvies</v>
          </cell>
          <cell r="M2220" t="str">
            <v>BA</v>
          </cell>
          <cell r="N2220" t="str">
            <v>22700</v>
          </cell>
          <cell r="O2220" t="str">
            <v>215</v>
          </cell>
          <cell r="P2220" t="str">
            <v>Sr. Manager</v>
          </cell>
          <cell r="Q2220" t="str">
            <v>7</v>
          </cell>
          <cell r="R2220" t="str">
            <v>Man</v>
          </cell>
          <cell r="S2220">
            <v>24249</v>
          </cell>
          <cell r="T2220" t="str">
            <v>BDO Accountants &amp; Belastingadviseurs B.V.</v>
          </cell>
          <cell r="U2220" t="str">
            <v>Medewerkers BA Zuid-Oost E</v>
          </cell>
          <cell r="W2220" t="str">
            <v>Onbepaalde tijd</v>
          </cell>
          <cell r="Y2220" t="str">
            <v>PC Zuid-Oost</v>
          </cell>
          <cell r="Z2220" t="str">
            <v>Paulussen</v>
          </cell>
          <cell r="AB2220" t="str">
            <v>M.J.W.</v>
          </cell>
          <cell r="AD2220" t="str">
            <v>Paulussen</v>
          </cell>
          <cell r="AE2220" t="str">
            <v>Piet van der Lindenstraat 6</v>
          </cell>
          <cell r="AG2220" t="str">
            <v>5504 CA  VELDHOVEN</v>
          </cell>
          <cell r="AJ2220" t="str">
            <v>143132477</v>
          </cell>
          <cell r="AL2220" t="str">
            <v>dhr. mr. M.J.W. Paulussen</v>
          </cell>
          <cell r="AM2220">
            <v>40</v>
          </cell>
          <cell r="AN2220" t="str">
            <v>N</v>
          </cell>
          <cell r="AO2220" t="str">
            <v>Marco.Paulussen@bdo.nl</v>
          </cell>
          <cell r="AP2220" t="str">
            <v>040-2548881</v>
          </cell>
          <cell r="AQ2220" t="str">
            <v>06-24919295</v>
          </cell>
          <cell r="AR2220" t="str">
            <v>Pensioenregeling B</v>
          </cell>
          <cell r="AS2220">
            <v>35431</v>
          </cell>
          <cell r="AT2220">
            <v>8258884</v>
          </cell>
          <cell r="AU2220">
            <v>0</v>
          </cell>
          <cell r="AV2220" t="str">
            <v>02</v>
          </cell>
          <cell r="AW2220" t="str">
            <v>Basis CAO BDO</v>
          </cell>
          <cell r="AX2220">
            <v>40179</v>
          </cell>
          <cell r="BE2220" t="str">
            <v>9000100531</v>
          </cell>
          <cell r="BG2220">
            <v>43922</v>
          </cell>
          <cell r="BH2220" t="str">
            <v>MFSME</v>
          </cell>
          <cell r="BI2220" t="str">
            <v>J</v>
          </cell>
          <cell r="BJ2220" t="str">
            <v>N</v>
          </cell>
          <cell r="BK2220" t="str">
            <v>J</v>
          </cell>
          <cell r="BN2220" t="str">
            <v>Ongehuwd</v>
          </cell>
          <cell r="BO2220">
            <v>36623</v>
          </cell>
          <cell r="BQ2220" t="str">
            <v>Heller</v>
          </cell>
          <cell r="BR2220">
            <v>0</v>
          </cell>
          <cell r="BS2220">
            <v>0</v>
          </cell>
          <cell r="BV2220" t="str">
            <v>N</v>
          </cell>
          <cell r="BW2220" t="str">
            <v>J</v>
          </cell>
          <cell r="BX2220" t="str">
            <v>J</v>
          </cell>
          <cell r="BZ2220" t="str">
            <v>Nederlandse</v>
          </cell>
          <cell r="CB2220" t="str">
            <v>06-24919295</v>
          </cell>
          <cell r="CD2220" t="str">
            <v>+31402698179</v>
          </cell>
          <cell r="CE2220" t="str">
            <v>06-24919295</v>
          </cell>
          <cell r="CF2220" t="str">
            <v>Heller</v>
          </cell>
          <cell r="CL2220" t="str">
            <v>Leeg</v>
          </cell>
          <cell r="CN2220" t="str">
            <v>NOB</v>
          </cell>
          <cell r="CO2220">
            <v>0</v>
          </cell>
          <cell r="CP2220">
            <v>0</v>
          </cell>
          <cell r="CQ2220">
            <v>34425</v>
          </cell>
          <cell r="CR2220">
            <v>0</v>
          </cell>
          <cell r="CS2220" t="str">
            <v>2597</v>
          </cell>
          <cell r="CT2220">
            <v>0</v>
          </cell>
          <cell r="CU2220">
            <v>0</v>
          </cell>
          <cell r="CV2220">
            <v>0</v>
          </cell>
          <cell r="CW2220" t="str">
            <v>iPad Pro Smartcase € 931,90</v>
          </cell>
        </row>
        <row r="2221">
          <cell r="A2221" t="str">
            <v>2637</v>
          </cell>
          <cell r="B2221" t="str">
            <v>Dimitri</v>
          </cell>
          <cell r="C2221" t="str">
            <v>Gardeslen</v>
          </cell>
          <cell r="D2221">
            <v>35855</v>
          </cell>
          <cell r="E2221">
            <v>42186</v>
          </cell>
          <cell r="G2221" t="str">
            <v>Tilburg</v>
          </cell>
          <cell r="H2221">
            <v>1</v>
          </cell>
          <cell r="I2221">
            <v>6107</v>
          </cell>
          <cell r="J2221" t="str">
            <v>Personeelslid</v>
          </cell>
          <cell r="K2221" t="str">
            <v>Fulltimer</v>
          </cell>
          <cell r="L2221" t="str">
            <v>Accountancy &amp; Bedrijfsadvies</v>
          </cell>
          <cell r="M2221" t="str">
            <v>A&amp;B</v>
          </cell>
          <cell r="N2221" t="str">
            <v>0200</v>
          </cell>
          <cell r="O2221" t="str">
            <v>422</v>
          </cell>
          <cell r="P2221" t="str">
            <v>Sr. Adviseur</v>
          </cell>
          <cell r="Q2221" t="str">
            <v>6</v>
          </cell>
          <cell r="R2221" t="str">
            <v>Man</v>
          </cell>
          <cell r="S2221">
            <v>26214</v>
          </cell>
          <cell r="T2221" t="str">
            <v>BDO Accountants &amp; Belastingadviseurs B.V.</v>
          </cell>
          <cell r="U2221" t="str">
            <v>Medewerkers A&amp;B Zuid-Oost A</v>
          </cell>
          <cell r="W2221" t="str">
            <v>Onbepaalde tijd</v>
          </cell>
          <cell r="Y2221" t="str">
            <v>PC Zuid-Oost</v>
          </cell>
          <cell r="Z2221" t="str">
            <v>Gardeslen</v>
          </cell>
          <cell r="AB2221" t="str">
            <v>D.I.</v>
          </cell>
          <cell r="AD2221" t="str">
            <v>Gardeslen</v>
          </cell>
          <cell r="AE2221" t="str">
            <v>Vreeswijkstraat 25</v>
          </cell>
          <cell r="AG2221" t="str">
            <v>5036 VA  TILBURG</v>
          </cell>
          <cell r="AJ2221" t="str">
            <v>149298353</v>
          </cell>
          <cell r="AL2221" t="str">
            <v>dhr. drs. D.I. Gardeslen</v>
          </cell>
          <cell r="AM2221">
            <v>40</v>
          </cell>
          <cell r="AN2221" t="str">
            <v>N</v>
          </cell>
          <cell r="AO2221" t="str">
            <v>Dimitri.Gardeslen@bdo.nl</v>
          </cell>
          <cell r="AP2221" t="str">
            <v>06-22455575</v>
          </cell>
          <cell r="AQ2221" t="str">
            <v>06-22455575</v>
          </cell>
          <cell r="AR2221" t="str">
            <v>Pensioenregeling B</v>
          </cell>
          <cell r="AS2221">
            <v>35855</v>
          </cell>
          <cell r="AT2221">
            <v>8258412</v>
          </cell>
          <cell r="AU2221">
            <v>40</v>
          </cell>
          <cell r="AV2221" t="str">
            <v>02</v>
          </cell>
          <cell r="AW2221" t="str">
            <v>Basis CAO BDO</v>
          </cell>
          <cell r="AX2221">
            <v>42186</v>
          </cell>
          <cell r="BE2221" t="str">
            <v>9000100518</v>
          </cell>
          <cell r="BG2221">
            <v>43466</v>
          </cell>
          <cell r="BH2221" t="str">
            <v>RA MFSME</v>
          </cell>
          <cell r="BI2221" t="str">
            <v>J</v>
          </cell>
          <cell r="BJ2221" t="str">
            <v>N</v>
          </cell>
          <cell r="BK2221" t="str">
            <v>J</v>
          </cell>
          <cell r="BN2221" t="str">
            <v>Gehuwd</v>
          </cell>
          <cell r="BO2221">
            <v>36393</v>
          </cell>
          <cell r="BQ2221" t="str">
            <v>Suijkerbuijk</v>
          </cell>
          <cell r="BR2221">
            <v>0</v>
          </cell>
          <cell r="BS2221">
            <v>0</v>
          </cell>
          <cell r="BV2221" t="str">
            <v>N</v>
          </cell>
          <cell r="BW2221" t="str">
            <v>J</v>
          </cell>
          <cell r="BX2221" t="str">
            <v>N</v>
          </cell>
          <cell r="BZ2221" t="str">
            <v>Nederlandse</v>
          </cell>
          <cell r="CB2221" t="str">
            <v>06-22455575</v>
          </cell>
          <cell r="CD2221" t="str">
            <v>+31135940211</v>
          </cell>
          <cell r="CE2221" t="str">
            <v>06-22455575</v>
          </cell>
          <cell r="CF2221" t="str">
            <v>Suijkerbuijk</v>
          </cell>
          <cell r="CL2221" t="str">
            <v>Indiensttreding</v>
          </cell>
          <cell r="CN2221" t="str">
            <v>NBA</v>
          </cell>
          <cell r="CO2221">
            <v>0</v>
          </cell>
          <cell r="CP2221">
            <v>40372</v>
          </cell>
          <cell r="CQ2221">
            <v>0</v>
          </cell>
          <cell r="CR2221" t="str">
            <v>33873</v>
          </cell>
          <cell r="CS2221">
            <v>0</v>
          </cell>
          <cell r="CT2221">
            <v>0</v>
          </cell>
          <cell r="CU2221">
            <v>0</v>
          </cell>
          <cell r="CV2221">
            <v>0</v>
          </cell>
          <cell r="CW2221" t="str">
            <v>iPad 9,7 128GB Smartcase € 471,85</v>
          </cell>
        </row>
        <row r="2222">
          <cell r="A2222" t="str">
            <v>22190</v>
          </cell>
          <cell r="B2222" t="str">
            <v>Yannick</v>
          </cell>
          <cell r="C2222" t="str">
            <v>Koekelkoren</v>
          </cell>
          <cell r="D2222">
            <v>43497</v>
          </cell>
          <cell r="E2222">
            <v>43497</v>
          </cell>
          <cell r="G2222" t="str">
            <v>Tilburg</v>
          </cell>
          <cell r="H2222">
            <v>1</v>
          </cell>
          <cell r="I2222">
            <v>3900</v>
          </cell>
          <cell r="J2222" t="str">
            <v>Personeelslid</v>
          </cell>
          <cell r="K2222" t="str">
            <v>Fulltimer</v>
          </cell>
          <cell r="L2222" t="str">
            <v>Belastingadvies</v>
          </cell>
          <cell r="M2222" t="str">
            <v>BA</v>
          </cell>
          <cell r="N2222" t="str">
            <v>20200</v>
          </cell>
          <cell r="O2222" t="str">
            <v>225</v>
          </cell>
          <cell r="P2222" t="str">
            <v>Belastingadviseur</v>
          </cell>
          <cell r="Q2222" t="str">
            <v>5</v>
          </cell>
          <cell r="R2222" t="str">
            <v>Man</v>
          </cell>
          <cell r="S2222">
            <v>33024</v>
          </cell>
          <cell r="T2222" t="str">
            <v>BDO Accountants &amp; Belastingadviseurs B.V.</v>
          </cell>
          <cell r="U2222" t="str">
            <v>Medewerkers BA Zuid-Oost I</v>
          </cell>
          <cell r="W2222" t="str">
            <v>Onbepaalde tijd</v>
          </cell>
          <cell r="X2222" t="str">
            <v>ITS</v>
          </cell>
          <cell r="Y2222" t="str">
            <v>PC Zuid-Oost</v>
          </cell>
          <cell r="Z2222" t="str">
            <v>Koekelkoren</v>
          </cell>
          <cell r="AB2222" t="str">
            <v>Y.M.M.</v>
          </cell>
          <cell r="AD2222" t="str">
            <v>Koekelkoren</v>
          </cell>
          <cell r="AE2222" t="str">
            <v>Anna Paulownahof 128</v>
          </cell>
          <cell r="AG2222" t="str">
            <v>5038 VW  TILBURG</v>
          </cell>
          <cell r="AJ2222" t="str">
            <v>201929557</v>
          </cell>
          <cell r="AL2222" t="str">
            <v>dhr. Y.M.M. Koekelkoren</v>
          </cell>
          <cell r="AM2222">
            <v>40</v>
          </cell>
          <cell r="AN2222" t="str">
            <v>N</v>
          </cell>
          <cell r="AO2222" t="str">
            <v>Yannick.Koekelkoren@bdo.nl</v>
          </cell>
          <cell r="AP2222" t="str">
            <v>06-15127085</v>
          </cell>
          <cell r="AQ2222" t="str">
            <v>06-15127085</v>
          </cell>
          <cell r="AR2222" t="str">
            <v>Pensioenregeling A</v>
          </cell>
          <cell r="AS2222">
            <v>43497</v>
          </cell>
          <cell r="AU2222">
            <v>40</v>
          </cell>
          <cell r="AV2222" t="str">
            <v>02</v>
          </cell>
          <cell r="AW2222" t="str">
            <v>Basis CAO BDO</v>
          </cell>
          <cell r="AX2222">
            <v>43497</v>
          </cell>
          <cell r="BE2222" t="str">
            <v>9000100536</v>
          </cell>
          <cell r="BG2222">
            <v>43831</v>
          </cell>
          <cell r="BI2222" t="str">
            <v>J</v>
          </cell>
          <cell r="BJ2222" t="str">
            <v>J</v>
          </cell>
          <cell r="BK2222" t="str">
            <v>N</v>
          </cell>
          <cell r="BN2222" t="str">
            <v>Ongehuwd</v>
          </cell>
          <cell r="BR2222">
            <v>201927</v>
          </cell>
          <cell r="BS2222">
            <v>201927</v>
          </cell>
          <cell r="BV2222" t="str">
            <v>N</v>
          </cell>
          <cell r="BW2222" t="str">
            <v>N</v>
          </cell>
          <cell r="BX2222" t="str">
            <v>J</v>
          </cell>
          <cell r="BZ2222" t="str">
            <v>Nederlandse</v>
          </cell>
          <cell r="CA2222" t="str">
            <v>NL</v>
          </cell>
          <cell r="CB2222" t="str">
            <v>06-15127085</v>
          </cell>
          <cell r="CC2222" t="str">
            <v>yannick.koekelkoren@gmail.com</v>
          </cell>
          <cell r="CD2222" t="str">
            <v>+31135940272</v>
          </cell>
          <cell r="CE2222" t="str">
            <v>06-15127085</v>
          </cell>
          <cell r="CL2222" t="str">
            <v>Indiensttreding</v>
          </cell>
          <cell r="CN2222" t="str">
            <v>NOB asp.</v>
          </cell>
          <cell r="CO2222" t="str">
            <v>JOB</v>
          </cell>
          <cell r="CP2222">
            <v>0</v>
          </cell>
          <cell r="CQ2222">
            <v>0</v>
          </cell>
          <cell r="CR2222">
            <v>0</v>
          </cell>
          <cell r="CS2222">
            <v>0</v>
          </cell>
          <cell r="CT2222">
            <v>0</v>
          </cell>
          <cell r="CU2222">
            <v>0</v>
          </cell>
          <cell r="CV2222">
            <v>0</v>
          </cell>
          <cell r="CW2222">
            <v>0</v>
          </cell>
        </row>
        <row r="2223">
          <cell r="A2223" t="str">
            <v>3550</v>
          </cell>
          <cell r="B2223" t="str">
            <v>Jos</v>
          </cell>
          <cell r="C2223" t="str">
            <v>Verwijst</v>
          </cell>
          <cell r="D2223">
            <v>36178</v>
          </cell>
          <cell r="E2223">
            <v>36526</v>
          </cell>
          <cell r="G2223" t="str">
            <v>Eindhoven</v>
          </cell>
          <cell r="H2223">
            <v>1</v>
          </cell>
          <cell r="I2223">
            <v>4300</v>
          </cell>
          <cell r="J2223" t="str">
            <v>Personeelslid</v>
          </cell>
          <cell r="K2223" t="str">
            <v>Fulltimer</v>
          </cell>
          <cell r="L2223" t="str">
            <v>Accountancy &amp; Bedrijfsadvies</v>
          </cell>
          <cell r="M2223" t="str">
            <v>A&amp;B</v>
          </cell>
          <cell r="N2223" t="str">
            <v>2700</v>
          </cell>
          <cell r="O2223" t="str">
            <v>436</v>
          </cell>
          <cell r="P2223" t="str">
            <v>Sr. Financieel Analist</v>
          </cell>
          <cell r="Q2223" t="str">
            <v>5</v>
          </cell>
          <cell r="R2223" t="str">
            <v>Man</v>
          </cell>
          <cell r="S2223">
            <v>28156</v>
          </cell>
          <cell r="T2223" t="str">
            <v>BDO Accountants &amp; Belastingadviseurs B.V.</v>
          </cell>
          <cell r="U2223" t="str">
            <v>Groepsleider A&amp;B Zuid-Oost C1</v>
          </cell>
          <cell r="W2223" t="str">
            <v>Onbepaalde tijd</v>
          </cell>
          <cell r="Y2223" t="str">
            <v>PC Zuid-Oost</v>
          </cell>
          <cell r="Z2223" t="str">
            <v>Verwijst</v>
          </cell>
          <cell r="AB2223" t="str">
            <v>J.J.E.</v>
          </cell>
          <cell r="AD2223" t="str">
            <v>Verwijst</v>
          </cell>
          <cell r="AE2223" t="str">
            <v>Pastoor van Elswijkstraat 30</v>
          </cell>
          <cell r="AG2223" t="str">
            <v>5706 VL  HELMOND</v>
          </cell>
          <cell r="AJ2223" t="str">
            <v>165510742</v>
          </cell>
          <cell r="AL2223" t="str">
            <v>dhr. J.J.E. Verwijst</v>
          </cell>
          <cell r="AM2223">
            <v>40</v>
          </cell>
          <cell r="AN2223" t="str">
            <v>N</v>
          </cell>
          <cell r="AO2223" t="str">
            <v>Jos.Verwijst@bdo.nl</v>
          </cell>
          <cell r="AP2223" t="str">
            <v>06-24903444</v>
          </cell>
          <cell r="AQ2223" t="str">
            <v>06-24903444</v>
          </cell>
          <cell r="AR2223" t="str">
            <v>Pensioenregeling B</v>
          </cell>
          <cell r="AS2223">
            <v>37257</v>
          </cell>
          <cell r="AT2223">
            <v>8259166</v>
          </cell>
          <cell r="AU2223">
            <v>40</v>
          </cell>
          <cell r="AV2223" t="str">
            <v>02</v>
          </cell>
          <cell r="AW2223" t="str">
            <v>Basis CAO BDO</v>
          </cell>
          <cell r="AX2223">
            <v>40179</v>
          </cell>
          <cell r="BE2223" t="str">
            <v>8000100159</v>
          </cell>
          <cell r="BF2223" t="str">
            <v>Verhaar &amp; Verberne Helmond</v>
          </cell>
          <cell r="BG2223">
            <v>43466</v>
          </cell>
          <cell r="BI2223" t="str">
            <v>J</v>
          </cell>
          <cell r="BJ2223" t="str">
            <v>N</v>
          </cell>
          <cell r="BK2223" t="str">
            <v>J</v>
          </cell>
          <cell r="BN2223" t="str">
            <v>Ongehuwd</v>
          </cell>
          <cell r="BR2223">
            <v>0</v>
          </cell>
          <cell r="BS2223">
            <v>0</v>
          </cell>
          <cell r="BV2223" t="str">
            <v>N</v>
          </cell>
          <cell r="BW2223" t="str">
            <v>J</v>
          </cell>
          <cell r="BX2223" t="str">
            <v>N</v>
          </cell>
          <cell r="BZ2223" t="str">
            <v>Nederlandse</v>
          </cell>
          <cell r="CB2223" t="str">
            <v>06-24903444</v>
          </cell>
          <cell r="CD2223" t="str">
            <v>+31402698046</v>
          </cell>
          <cell r="CE2223" t="str">
            <v>06-24903444</v>
          </cell>
          <cell r="CL2223" t="str">
            <v>Leeg</v>
          </cell>
          <cell r="CN2223">
            <v>0</v>
          </cell>
          <cell r="CO2223">
            <v>0</v>
          </cell>
          <cell r="CP2223">
            <v>0</v>
          </cell>
          <cell r="CQ2223">
            <v>0</v>
          </cell>
          <cell r="CR2223">
            <v>0</v>
          </cell>
          <cell r="CS2223">
            <v>0</v>
          </cell>
          <cell r="CT2223">
            <v>0</v>
          </cell>
          <cell r="CU2223">
            <v>0</v>
          </cell>
          <cell r="CV2223">
            <v>0</v>
          </cell>
          <cell r="CW2223" t="str">
            <v>iPad 9,7 32GB Smartcase € 382,85</v>
          </cell>
        </row>
        <row r="2224">
          <cell r="A2224" t="str">
            <v>483</v>
          </cell>
          <cell r="B2224" t="str">
            <v>Jan</v>
          </cell>
          <cell r="C2224" t="str">
            <v>Langers</v>
          </cell>
          <cell r="D2224">
            <v>36647</v>
          </cell>
          <cell r="E2224">
            <v>36647</v>
          </cell>
          <cell r="G2224" t="str">
            <v>Tilburg</v>
          </cell>
          <cell r="H2224">
            <v>1</v>
          </cell>
          <cell r="I2224">
            <v>7725</v>
          </cell>
          <cell r="J2224" t="str">
            <v>Personeelslid</v>
          </cell>
          <cell r="K2224" t="str">
            <v>Fulltimer</v>
          </cell>
          <cell r="L2224" t="str">
            <v>Belastingadvies</v>
          </cell>
          <cell r="M2224" t="str">
            <v>BA</v>
          </cell>
          <cell r="N2224" t="str">
            <v>20200</v>
          </cell>
          <cell r="O2224" t="str">
            <v>215</v>
          </cell>
          <cell r="P2224" t="str">
            <v>Sr. Manager</v>
          </cell>
          <cell r="Q2224" t="str">
            <v>7</v>
          </cell>
          <cell r="R2224" t="str">
            <v>Man</v>
          </cell>
          <cell r="S2224">
            <v>27960</v>
          </cell>
          <cell r="T2224" t="str">
            <v>BDO Accountants &amp; Belastingadviseurs B.V.</v>
          </cell>
          <cell r="U2224" t="str">
            <v>Groepsleider BA Zuid-Oost G1</v>
          </cell>
          <cell r="W2224" t="str">
            <v>Onbepaalde tijd</v>
          </cell>
          <cell r="Y2224" t="str">
            <v>PC Zuid-Oost</v>
          </cell>
          <cell r="Z2224" t="str">
            <v>Langers</v>
          </cell>
          <cell r="AB2224" t="str">
            <v>J.A.H.</v>
          </cell>
          <cell r="AD2224" t="str">
            <v>Langers</v>
          </cell>
          <cell r="AE2224" t="str">
            <v>Azuurweg 188</v>
          </cell>
          <cell r="AG2224" t="str">
            <v>5044 KG  TILBURG</v>
          </cell>
          <cell r="AJ2224" t="str">
            <v>152049368</v>
          </cell>
          <cell r="AL2224" t="str">
            <v>dhr. drs. J.A.H. Langers</v>
          </cell>
          <cell r="AM2224">
            <v>40</v>
          </cell>
          <cell r="AN2224" t="str">
            <v>N</v>
          </cell>
          <cell r="AO2224" t="str">
            <v>Jan.Langers@bdo.nl</v>
          </cell>
          <cell r="AQ2224" t="str">
            <v>06-20226692</v>
          </cell>
          <cell r="AR2224" t="str">
            <v>Pensioenregeling B</v>
          </cell>
          <cell r="AS2224">
            <v>37073</v>
          </cell>
          <cell r="AT2224">
            <v>8258695</v>
          </cell>
          <cell r="AU2224">
            <v>82</v>
          </cell>
          <cell r="AV2224" t="str">
            <v>02</v>
          </cell>
          <cell r="AW2224" t="str">
            <v>Basis CAO BDO</v>
          </cell>
          <cell r="AX2224">
            <v>40179</v>
          </cell>
          <cell r="BE2224" t="str">
            <v>8000100554</v>
          </cell>
          <cell r="BG2224">
            <v>43556</v>
          </cell>
          <cell r="BI2224" t="str">
            <v>J</v>
          </cell>
          <cell r="BJ2224" t="str">
            <v>N</v>
          </cell>
          <cell r="BK2224" t="str">
            <v>J</v>
          </cell>
          <cell r="BN2224" t="str">
            <v>Alleenstaand</v>
          </cell>
          <cell r="BR2224">
            <v>201747</v>
          </cell>
          <cell r="BS2224">
            <v>201747</v>
          </cell>
          <cell r="BV2224" t="str">
            <v>N</v>
          </cell>
          <cell r="BW2224" t="str">
            <v>J</v>
          </cell>
          <cell r="BX2224" t="str">
            <v>J</v>
          </cell>
          <cell r="BZ2224" t="str">
            <v>Nederlandse</v>
          </cell>
          <cell r="CB2224" t="str">
            <v>06-20226692</v>
          </cell>
          <cell r="CD2224" t="str">
            <v>+31135940410</v>
          </cell>
          <cell r="CE2224" t="str">
            <v>06-20226692</v>
          </cell>
          <cell r="CL2224" t="str">
            <v>Leeg</v>
          </cell>
          <cell r="CN2224" t="str">
            <v>NOB</v>
          </cell>
          <cell r="CO2224">
            <v>0</v>
          </cell>
          <cell r="CP2224">
            <v>0</v>
          </cell>
          <cell r="CQ2224">
            <v>37987</v>
          </cell>
          <cell r="CR2224">
            <v>0</v>
          </cell>
          <cell r="CS2224" t="str">
            <v>12702</v>
          </cell>
          <cell r="CT2224">
            <v>0</v>
          </cell>
          <cell r="CU2224">
            <v>0</v>
          </cell>
          <cell r="CV2224">
            <v>0</v>
          </cell>
          <cell r="CW2224" t="str">
            <v>iPad 9,7 32GB Smartcase € 382,85</v>
          </cell>
        </row>
        <row r="2225">
          <cell r="A2225" t="str">
            <v>5742</v>
          </cell>
          <cell r="B2225" t="str">
            <v>Ceriel</v>
          </cell>
          <cell r="C2225" t="str">
            <v>Kamoen</v>
          </cell>
          <cell r="D2225">
            <v>36831</v>
          </cell>
          <cell r="E2225">
            <v>36831</v>
          </cell>
          <cell r="G2225" t="str">
            <v>Maastricht Airport</v>
          </cell>
          <cell r="H2225">
            <v>1</v>
          </cell>
          <cell r="I2225">
            <v>4000</v>
          </cell>
          <cell r="J2225" t="str">
            <v>Personeelslid</v>
          </cell>
          <cell r="K2225" t="str">
            <v>Fulltimer</v>
          </cell>
          <cell r="L2225" t="str">
            <v>Accountancy &amp; Bedrijfsadvies</v>
          </cell>
          <cell r="M2225" t="str">
            <v>A&amp;B</v>
          </cell>
          <cell r="N2225" t="str">
            <v>1700</v>
          </cell>
          <cell r="O2225" t="str">
            <v>436</v>
          </cell>
          <cell r="P2225" t="str">
            <v>Sr. Financieel Analist</v>
          </cell>
          <cell r="Q2225" t="str">
            <v>5</v>
          </cell>
          <cell r="R2225" t="str">
            <v>Man</v>
          </cell>
          <cell r="S2225">
            <v>27779</v>
          </cell>
          <cell r="T2225" t="str">
            <v>BDO Accountants &amp; Belastingadviseurs B.V.</v>
          </cell>
          <cell r="U2225" t="str">
            <v>Medewerkers A&amp;B Zuid-Oost B1</v>
          </cell>
          <cell r="W2225" t="str">
            <v>Onbepaalde tijd</v>
          </cell>
          <cell r="Y2225" t="str">
            <v>PC Zuid-Oost</v>
          </cell>
          <cell r="Z2225" t="str">
            <v>Kamoen</v>
          </cell>
          <cell r="AB2225" t="str">
            <v>C.W.M.J.</v>
          </cell>
          <cell r="AD2225" t="str">
            <v>Kamoen</v>
          </cell>
          <cell r="AE2225" t="str">
            <v>Sint Rochusstraat 24</v>
          </cell>
          <cell r="AG2225" t="str">
            <v>ZUTENDAAL 3690</v>
          </cell>
          <cell r="AH2225" t="str">
            <v>België</v>
          </cell>
          <cell r="AJ2225" t="str">
            <v>157567047</v>
          </cell>
          <cell r="AL2225" t="str">
            <v>dhr. C.W.M.J. Kamoen</v>
          </cell>
          <cell r="AM2225">
            <v>40</v>
          </cell>
          <cell r="AN2225" t="str">
            <v>J</v>
          </cell>
          <cell r="AO2225" t="str">
            <v>Ceriel.Kamoen@bdo.nl</v>
          </cell>
          <cell r="AP2225" t="str">
            <v>+32(0)89350398</v>
          </cell>
          <cell r="AQ2225" t="str">
            <v>06-50656912</v>
          </cell>
          <cell r="AR2225" t="str">
            <v>Pensioenregeling B</v>
          </cell>
          <cell r="AS2225">
            <v>36892</v>
          </cell>
          <cell r="AT2225">
            <v>8259823</v>
          </cell>
          <cell r="AU2225">
            <v>58</v>
          </cell>
          <cell r="AV2225" t="str">
            <v>02</v>
          </cell>
          <cell r="AW2225" t="str">
            <v>Basis CAO BDO</v>
          </cell>
          <cell r="AX2225">
            <v>40179</v>
          </cell>
          <cell r="BE2225" t="str">
            <v>9000100519</v>
          </cell>
          <cell r="BG2225">
            <v>43466</v>
          </cell>
          <cell r="BI2225" t="str">
            <v>J</v>
          </cell>
          <cell r="BJ2225" t="str">
            <v>N</v>
          </cell>
          <cell r="BK2225" t="str">
            <v>J</v>
          </cell>
          <cell r="BN2225" t="str">
            <v>Gehuwd</v>
          </cell>
          <cell r="BO2225">
            <v>40074</v>
          </cell>
          <cell r="BQ2225" t="str">
            <v>Veeke</v>
          </cell>
          <cell r="BR2225">
            <v>0</v>
          </cell>
          <cell r="BS2225">
            <v>0</v>
          </cell>
          <cell r="BV2225" t="str">
            <v>N</v>
          </cell>
          <cell r="BW2225" t="str">
            <v>J</v>
          </cell>
          <cell r="BX2225" t="str">
            <v>J</v>
          </cell>
          <cell r="BZ2225" t="str">
            <v>Nederlandse</v>
          </cell>
          <cell r="CA2225" t="str">
            <v>NL</v>
          </cell>
          <cell r="CB2225" t="str">
            <v>06-50656912</v>
          </cell>
          <cell r="CD2225" t="str">
            <v>+31433508853</v>
          </cell>
          <cell r="CE2225" t="str">
            <v>06-50656912</v>
          </cell>
          <cell r="CF2225" t="str">
            <v>Veeke</v>
          </cell>
          <cell r="CG2225" t="str">
            <v>van der</v>
          </cell>
          <cell r="CL2225" t="str">
            <v>Omzetting dienstverband</v>
          </cell>
          <cell r="CN2225">
            <v>0</v>
          </cell>
          <cell r="CO2225">
            <v>0</v>
          </cell>
          <cell r="CP2225">
            <v>0</v>
          </cell>
          <cell r="CQ2225">
            <v>0</v>
          </cell>
          <cell r="CR2225">
            <v>0</v>
          </cell>
          <cell r="CS2225">
            <v>0</v>
          </cell>
          <cell r="CT2225">
            <v>0</v>
          </cell>
          <cell r="CU2225">
            <v>0</v>
          </cell>
          <cell r="CV2225">
            <v>0</v>
          </cell>
          <cell r="CW2225" t="str">
            <v>iPad 9,7 128GB Gelcase € 466,85</v>
          </cell>
        </row>
        <row r="2226">
          <cell r="A2226" t="str">
            <v>6695</v>
          </cell>
          <cell r="B2226" t="str">
            <v>Eric</v>
          </cell>
          <cell r="C2226" t="str">
            <v>Hesp</v>
          </cell>
          <cell r="D2226">
            <v>37135</v>
          </cell>
          <cell r="E2226">
            <v>37135</v>
          </cell>
          <cell r="G2226" t="str">
            <v>Maastricht Airport</v>
          </cell>
          <cell r="H2226">
            <v>1</v>
          </cell>
          <cell r="I2226">
            <v>4774</v>
          </cell>
          <cell r="J2226" t="str">
            <v>Personeelslid</v>
          </cell>
          <cell r="K2226" t="str">
            <v>Fulltimer</v>
          </cell>
          <cell r="L2226" t="str">
            <v>Accountancy &amp; Bedrijfsadvies</v>
          </cell>
          <cell r="M2226" t="str">
            <v>A&amp;B</v>
          </cell>
          <cell r="N2226" t="str">
            <v>1700</v>
          </cell>
          <cell r="O2226" t="str">
            <v>433</v>
          </cell>
          <cell r="P2226" t="str">
            <v>Adviseur</v>
          </cell>
          <cell r="Q2226" t="str">
            <v>5</v>
          </cell>
          <cell r="R2226" t="str">
            <v>Man</v>
          </cell>
          <cell r="S2226">
            <v>28907</v>
          </cell>
          <cell r="T2226" t="str">
            <v>BDO Accountants &amp; Belastingadviseurs B.V.</v>
          </cell>
          <cell r="U2226" t="str">
            <v>Medewerkers A&amp;B Zuid-Oost B1</v>
          </cell>
          <cell r="W2226" t="str">
            <v>Onbepaalde tijd</v>
          </cell>
          <cell r="Y2226" t="str">
            <v>PC Zuid-Oost</v>
          </cell>
          <cell r="Z2226" t="str">
            <v>Hesp</v>
          </cell>
          <cell r="AB2226" t="str">
            <v>E.J.C.</v>
          </cell>
          <cell r="AD2226" t="str">
            <v>Hesp</v>
          </cell>
          <cell r="AE2226" t="str">
            <v>Mockstraat 17 D</v>
          </cell>
          <cell r="AG2226" t="str">
            <v>6226 CA  MAASTRICHT</v>
          </cell>
          <cell r="AI2226" t="str">
            <v>NL</v>
          </cell>
          <cell r="AJ2226" t="str">
            <v>156128615</v>
          </cell>
          <cell r="AK2226" t="str">
            <v>Nederlandse</v>
          </cell>
          <cell r="AL2226" t="str">
            <v>dhr. E.J.C. Hesp</v>
          </cell>
          <cell r="AM2226">
            <v>40</v>
          </cell>
          <cell r="AN2226" t="str">
            <v>N</v>
          </cell>
          <cell r="AO2226" t="str">
            <v>Eric.Hesp@bdo.nl</v>
          </cell>
          <cell r="AP2226" t="str">
            <v>06-44990969</v>
          </cell>
          <cell r="AQ2226" t="str">
            <v>06-44990969</v>
          </cell>
          <cell r="AR2226" t="str">
            <v>Pensioenregeling B</v>
          </cell>
          <cell r="AS2226">
            <v>38018</v>
          </cell>
          <cell r="AT2226">
            <v>8258486</v>
          </cell>
          <cell r="AU2226">
            <v>130</v>
          </cell>
          <cell r="AV2226" t="str">
            <v>02</v>
          </cell>
          <cell r="AW2226" t="str">
            <v>Basis CAO BDO</v>
          </cell>
          <cell r="AX2226">
            <v>40179</v>
          </cell>
          <cell r="BE2226" t="str">
            <v>9000100519</v>
          </cell>
          <cell r="BG2226">
            <v>44013</v>
          </cell>
          <cell r="BH2226" t="str">
            <v>AA</v>
          </cell>
          <cell r="BI2226" t="str">
            <v>J</v>
          </cell>
          <cell r="BJ2226" t="str">
            <v>N</v>
          </cell>
          <cell r="BK2226" t="str">
            <v>J</v>
          </cell>
          <cell r="BN2226" t="str">
            <v>Ongehuwd</v>
          </cell>
          <cell r="BR2226">
            <v>0</v>
          </cell>
          <cell r="BS2226">
            <v>0</v>
          </cell>
          <cell r="BV2226" t="str">
            <v>N</v>
          </cell>
          <cell r="BW2226" t="str">
            <v>J</v>
          </cell>
          <cell r="BX2226" t="str">
            <v>N</v>
          </cell>
          <cell r="BZ2226" t="str">
            <v>Nederlandse</v>
          </cell>
          <cell r="CB2226" t="str">
            <v>06-44990969</v>
          </cell>
          <cell r="CD2226" t="str">
            <v>+31433508822</v>
          </cell>
          <cell r="CE2226" t="str">
            <v>06-44990969</v>
          </cell>
          <cell r="CL2226" t="str">
            <v>Omzetting dienstverband</v>
          </cell>
          <cell r="CN2226" t="str">
            <v>NBA</v>
          </cell>
          <cell r="CO2226">
            <v>0</v>
          </cell>
          <cell r="CP2226">
            <v>43299</v>
          </cell>
          <cell r="CQ2226">
            <v>0</v>
          </cell>
          <cell r="CR2226" t="str">
            <v>54146</v>
          </cell>
          <cell r="CS2226">
            <v>0</v>
          </cell>
          <cell r="CT2226">
            <v>0</v>
          </cell>
          <cell r="CU2226">
            <v>0</v>
          </cell>
          <cell r="CV2226">
            <v>0</v>
          </cell>
          <cell r="CW2226" t="str">
            <v>iPad 9,7 128GB Smartcase € 471,85</v>
          </cell>
        </row>
        <row r="2227">
          <cell r="A2227" t="str">
            <v>7281</v>
          </cell>
          <cell r="B2227" t="str">
            <v>Bob</v>
          </cell>
          <cell r="C2227" t="str">
            <v>Creemers</v>
          </cell>
          <cell r="D2227">
            <v>37408</v>
          </cell>
          <cell r="E2227">
            <v>37408</v>
          </cell>
          <cell r="G2227" t="str">
            <v>Eindhoven</v>
          </cell>
          <cell r="H2227">
            <v>1</v>
          </cell>
          <cell r="I2227">
            <v>10609</v>
          </cell>
          <cell r="J2227" t="str">
            <v>Personeelslid</v>
          </cell>
          <cell r="K2227" t="str">
            <v>Fulltimer</v>
          </cell>
          <cell r="L2227" t="str">
            <v>Accountancy &amp; Bedrijfsadvies</v>
          </cell>
          <cell r="M2227" t="str">
            <v>A&amp;B</v>
          </cell>
          <cell r="N2227" t="str">
            <v>2700</v>
          </cell>
          <cell r="O2227" t="str">
            <v>403</v>
          </cell>
          <cell r="P2227" t="str">
            <v>Salary Partner Accountancy</v>
          </cell>
          <cell r="Q2227" t="str">
            <v>8</v>
          </cell>
          <cell r="R2227" t="str">
            <v>Man</v>
          </cell>
          <cell r="S2227">
            <v>26717</v>
          </cell>
          <cell r="T2227" t="str">
            <v>BDO Accountants &amp; Belastingadviseurs B.V.</v>
          </cell>
          <cell r="U2227" t="str">
            <v>Praktijkleider A&amp;B Zuid-Oost</v>
          </cell>
          <cell r="W2227" t="str">
            <v>Onbepaalde tijd</v>
          </cell>
          <cell r="Y2227" t="str">
            <v>PC Zuid-Oost</v>
          </cell>
          <cell r="Z2227" t="str">
            <v>Creemers</v>
          </cell>
          <cell r="AB2227" t="str">
            <v>R.P.F.G.</v>
          </cell>
          <cell r="AD2227" t="str">
            <v>Creemers</v>
          </cell>
          <cell r="AE2227" t="str">
            <v>Wilgenhof 68</v>
          </cell>
          <cell r="AG2227" t="str">
            <v>5753 GH  DEURNE</v>
          </cell>
          <cell r="AI2227" t="str">
            <v>NL</v>
          </cell>
          <cell r="AJ2227" t="str">
            <v>160620727</v>
          </cell>
          <cell r="AK2227" t="str">
            <v>Nederlandse</v>
          </cell>
          <cell r="AL2227" t="str">
            <v>dhr. R.P.F.G. Creemers</v>
          </cell>
          <cell r="AM2227">
            <v>40</v>
          </cell>
          <cell r="AN2227" t="str">
            <v>N</v>
          </cell>
          <cell r="AO2227" t="str">
            <v>Bob.Creemers@bdo.nl</v>
          </cell>
          <cell r="AP2227" t="str">
            <v>0493-354320</v>
          </cell>
          <cell r="AQ2227" t="str">
            <v>06-11303875</v>
          </cell>
          <cell r="AR2227" t="str">
            <v>Pensioenregeling B</v>
          </cell>
          <cell r="AS2227">
            <v>37408</v>
          </cell>
          <cell r="AT2227">
            <v>8258298</v>
          </cell>
          <cell r="AU2227">
            <v>40</v>
          </cell>
          <cell r="AV2227" t="str">
            <v>02</v>
          </cell>
          <cell r="AW2227" t="str">
            <v>Basis CAO BDO</v>
          </cell>
          <cell r="AX2227">
            <v>40179</v>
          </cell>
          <cell r="BE2227" t="str">
            <v>4000100072</v>
          </cell>
          <cell r="BG2227">
            <v>43739</v>
          </cell>
          <cell r="BH2227" t="str">
            <v>AA MFSME</v>
          </cell>
          <cell r="BI2227" t="str">
            <v>J</v>
          </cell>
          <cell r="BJ2227" t="str">
            <v>N</v>
          </cell>
          <cell r="BK2227" t="str">
            <v>J</v>
          </cell>
          <cell r="BN2227" t="str">
            <v>Gehuwd</v>
          </cell>
          <cell r="BO2227">
            <v>37799</v>
          </cell>
          <cell r="BQ2227" t="str">
            <v>Hoffmans</v>
          </cell>
          <cell r="BR2227">
            <v>0</v>
          </cell>
          <cell r="BS2227">
            <v>0</v>
          </cell>
          <cell r="BV2227" t="str">
            <v>N</v>
          </cell>
          <cell r="BW2227" t="str">
            <v>J</v>
          </cell>
          <cell r="BX2227" t="str">
            <v>J</v>
          </cell>
          <cell r="BZ2227" t="str">
            <v>Nederlandse</v>
          </cell>
          <cell r="CB2227" t="str">
            <v>06-11303875</v>
          </cell>
          <cell r="CD2227" t="str">
            <v>+31402698057</v>
          </cell>
          <cell r="CE2227" t="str">
            <v>06-11303875</v>
          </cell>
          <cell r="CF2227" t="str">
            <v>Hoffmans</v>
          </cell>
          <cell r="CL2227" t="str">
            <v>Leeg</v>
          </cell>
          <cell r="CN2227" t="str">
            <v>NBA</v>
          </cell>
          <cell r="CO2227">
            <v>0</v>
          </cell>
          <cell r="CP2227">
            <v>37859</v>
          </cell>
          <cell r="CQ2227">
            <v>0</v>
          </cell>
          <cell r="CR2227" t="str">
            <v>40200</v>
          </cell>
          <cell r="CS2227">
            <v>0</v>
          </cell>
          <cell r="CT2227">
            <v>0</v>
          </cell>
          <cell r="CU2227">
            <v>0</v>
          </cell>
          <cell r="CV2227">
            <v>0</v>
          </cell>
          <cell r="CW2227" t="str">
            <v>Thuiswerkplek € 399,80</v>
          </cell>
        </row>
        <row r="2228">
          <cell r="A2228" t="str">
            <v>7326</v>
          </cell>
          <cell r="B2228" t="str">
            <v>Mark</v>
          </cell>
          <cell r="C2228" t="str">
            <v>Broekmans</v>
          </cell>
          <cell r="D2228">
            <v>37500</v>
          </cell>
          <cell r="E2228">
            <v>42005</v>
          </cell>
          <cell r="G2228" t="str">
            <v>Tilburg</v>
          </cell>
          <cell r="H2228">
            <v>1</v>
          </cell>
          <cell r="I2228">
            <v>6450</v>
          </cell>
          <cell r="J2228" t="str">
            <v>Personeelslid</v>
          </cell>
          <cell r="K2228" t="str">
            <v>Fulltimer</v>
          </cell>
          <cell r="L2228" t="str">
            <v>Audit &amp; Assurance</v>
          </cell>
          <cell r="M2228" t="str">
            <v>A&amp;A</v>
          </cell>
          <cell r="N2228" t="str">
            <v>10600</v>
          </cell>
          <cell r="O2228" t="str">
            <v>115</v>
          </cell>
          <cell r="P2228" t="str">
            <v>Sr. Manager</v>
          </cell>
          <cell r="Q2228" t="str">
            <v>7</v>
          </cell>
          <cell r="R2228" t="str">
            <v>Man</v>
          </cell>
          <cell r="S2228">
            <v>29040</v>
          </cell>
          <cell r="T2228" t="str">
            <v>BDO Audit &amp; Assurance B.V.</v>
          </cell>
          <cell r="U2228" t="str">
            <v>Partner A&amp;A Zuid-Oost E</v>
          </cell>
          <cell r="W2228" t="str">
            <v>Onbepaalde tijd</v>
          </cell>
          <cell r="Y2228" t="str">
            <v>PC Zuid-Oost</v>
          </cell>
          <cell r="Z2228" t="str">
            <v>Broekmans</v>
          </cell>
          <cell r="AB2228" t="str">
            <v>M.A.L.</v>
          </cell>
          <cell r="AD2228" t="str">
            <v>Broekmans</v>
          </cell>
          <cell r="AE2228" t="str">
            <v>Laan van Samoa 11</v>
          </cell>
          <cell r="AG2228" t="str">
            <v>5152 HL  DRUNEN</v>
          </cell>
          <cell r="AI2228" t="str">
            <v>NL</v>
          </cell>
          <cell r="AJ2228" t="str">
            <v>153286556</v>
          </cell>
          <cell r="AK2228" t="str">
            <v>Nederlandse</v>
          </cell>
          <cell r="AL2228" t="str">
            <v>dhr. M.A.L. Broekmans</v>
          </cell>
          <cell r="AM2228">
            <v>40</v>
          </cell>
          <cell r="AN2228" t="str">
            <v>N</v>
          </cell>
          <cell r="AO2228" t="str">
            <v>Mark.Broekmans@bdo.nl</v>
          </cell>
          <cell r="AP2228" t="str">
            <v>0416-375716</v>
          </cell>
          <cell r="AQ2228" t="str">
            <v>06-18556173</v>
          </cell>
          <cell r="AR2228" t="str">
            <v>Pensioenregeling B</v>
          </cell>
          <cell r="AS2228">
            <v>38169</v>
          </cell>
          <cell r="AT2228">
            <v>8259499</v>
          </cell>
          <cell r="AU2228">
            <v>29.75</v>
          </cell>
          <cell r="AV2228" t="str">
            <v>02</v>
          </cell>
          <cell r="AW2228" t="str">
            <v>Basis CAO BDO</v>
          </cell>
          <cell r="AX2228">
            <v>42005</v>
          </cell>
          <cell r="BE2228" t="str">
            <v>5000100161</v>
          </cell>
          <cell r="BG2228">
            <v>43466</v>
          </cell>
          <cell r="BH2228" t="str">
            <v>MSc RA</v>
          </cell>
          <cell r="BI2228" t="str">
            <v>J</v>
          </cell>
          <cell r="BJ2228" t="str">
            <v>N</v>
          </cell>
          <cell r="BK2228" t="str">
            <v>J</v>
          </cell>
          <cell r="BN2228" t="str">
            <v>Gehuwd</v>
          </cell>
          <cell r="BO2228">
            <v>40312</v>
          </cell>
          <cell r="BQ2228" t="str">
            <v>Eenshuistra</v>
          </cell>
          <cell r="BR2228">
            <v>200626</v>
          </cell>
          <cell r="BS2228">
            <v>200626</v>
          </cell>
          <cell r="BV2228" t="str">
            <v>N</v>
          </cell>
          <cell r="BW2228" t="str">
            <v>J</v>
          </cell>
          <cell r="BX2228" t="str">
            <v>J</v>
          </cell>
          <cell r="BZ2228" t="str">
            <v>Nederlandse</v>
          </cell>
          <cell r="CB2228" t="str">
            <v>06-18556173</v>
          </cell>
          <cell r="CD2228" t="str">
            <v>+31135940438</v>
          </cell>
          <cell r="CE2228" t="str">
            <v>06-18556173</v>
          </cell>
          <cell r="CF2228" t="str">
            <v>Eenshuistra</v>
          </cell>
          <cell r="CL2228" t="str">
            <v>Leeg</v>
          </cell>
          <cell r="CN2228" t="str">
            <v>NBA</v>
          </cell>
          <cell r="CO2228">
            <v>0</v>
          </cell>
          <cell r="CP2228">
            <v>40428</v>
          </cell>
          <cell r="CQ2228">
            <v>0</v>
          </cell>
          <cell r="CR2228" t="str">
            <v>37041</v>
          </cell>
          <cell r="CS2228">
            <v>0</v>
          </cell>
          <cell r="CT2228">
            <v>0</v>
          </cell>
          <cell r="CU2228">
            <v>0</v>
          </cell>
          <cell r="CV2228">
            <v>0</v>
          </cell>
          <cell r="CW2228" t="str">
            <v>iPad 9,7 32GB Smartcase € 382,85</v>
          </cell>
        </row>
        <row r="2229">
          <cell r="A2229" t="str">
            <v>805</v>
          </cell>
          <cell r="B2229" t="str">
            <v>Jan</v>
          </cell>
          <cell r="C2229" t="str">
            <v>van Beek</v>
          </cell>
          <cell r="D2229">
            <v>34425</v>
          </cell>
          <cell r="E2229">
            <v>34425</v>
          </cell>
          <cell r="G2229" t="str">
            <v>Tilburg</v>
          </cell>
          <cell r="H2229">
            <v>1</v>
          </cell>
          <cell r="I2229">
            <v>7350</v>
          </cell>
          <cell r="J2229" t="str">
            <v>Personeelslid</v>
          </cell>
          <cell r="K2229" t="str">
            <v>Fulltimer</v>
          </cell>
          <cell r="L2229" t="str">
            <v>Belastingadvies</v>
          </cell>
          <cell r="M2229" t="str">
            <v>BA</v>
          </cell>
          <cell r="N2229" t="str">
            <v>20200</v>
          </cell>
          <cell r="O2229" t="str">
            <v>215</v>
          </cell>
          <cell r="P2229" t="str">
            <v>Sr. Manager</v>
          </cell>
          <cell r="Q2229" t="str">
            <v>7</v>
          </cell>
          <cell r="R2229" t="str">
            <v>Man</v>
          </cell>
          <cell r="S2229">
            <v>22953</v>
          </cell>
          <cell r="T2229" t="str">
            <v>BDO Accountants &amp; Belastingadviseurs B.V.</v>
          </cell>
          <cell r="U2229" t="str">
            <v>Medewerkers BA Zuid-Oost G</v>
          </cell>
          <cell r="W2229" t="str">
            <v>Onbepaalde tijd</v>
          </cell>
          <cell r="Y2229" t="str">
            <v>PC Zuid-Oost</v>
          </cell>
          <cell r="Z2229" t="str">
            <v>Beek</v>
          </cell>
          <cell r="AA2229" t="str">
            <v>van</v>
          </cell>
          <cell r="AB2229" t="str">
            <v>J.</v>
          </cell>
          <cell r="AC2229" t="str">
            <v>van</v>
          </cell>
          <cell r="AD2229" t="str">
            <v>Beek</v>
          </cell>
          <cell r="AE2229" t="str">
            <v>Zomereik 46</v>
          </cell>
          <cell r="AG2229" t="str">
            <v>5682 HH  BEST</v>
          </cell>
          <cell r="AJ2229" t="str">
            <v>168815618</v>
          </cell>
          <cell r="AL2229" t="str">
            <v>dhr. J. van Beek</v>
          </cell>
          <cell r="AM2229">
            <v>40</v>
          </cell>
          <cell r="AN2229" t="str">
            <v>N</v>
          </cell>
          <cell r="AO2229" t="str">
            <v>Jan.van.Beek@bdo.nl</v>
          </cell>
          <cell r="AP2229" t="str">
            <v>0499-397987</v>
          </cell>
          <cell r="AQ2229" t="str">
            <v>06-54924024</v>
          </cell>
          <cell r="AR2229" t="str">
            <v>Pensioenregeling B</v>
          </cell>
          <cell r="AS2229">
            <v>34425</v>
          </cell>
          <cell r="AT2229">
            <v>8259374</v>
          </cell>
          <cell r="AU2229">
            <v>26</v>
          </cell>
          <cell r="AV2229" t="str">
            <v>02</v>
          </cell>
          <cell r="AW2229" t="str">
            <v>Basis CAO BDO</v>
          </cell>
          <cell r="AX2229">
            <v>40179</v>
          </cell>
          <cell r="BE2229" t="str">
            <v>9000100533</v>
          </cell>
          <cell r="BG2229">
            <v>43922</v>
          </cell>
          <cell r="BH2229" t="str">
            <v>RB</v>
          </cell>
          <cell r="BI2229" t="str">
            <v>J</v>
          </cell>
          <cell r="BJ2229" t="str">
            <v>N</v>
          </cell>
          <cell r="BK2229" t="str">
            <v>J</v>
          </cell>
          <cell r="BN2229" t="str">
            <v>Gehuwd</v>
          </cell>
          <cell r="BO2229">
            <v>33200</v>
          </cell>
          <cell r="BQ2229" t="str">
            <v>Hak</v>
          </cell>
          <cell r="BR2229">
            <v>0</v>
          </cell>
          <cell r="BS2229">
            <v>0</v>
          </cell>
          <cell r="BV2229" t="str">
            <v>N</v>
          </cell>
          <cell r="BW2229" t="str">
            <v>J</v>
          </cell>
          <cell r="BX2229" t="str">
            <v>J</v>
          </cell>
          <cell r="BZ2229" t="str">
            <v>Nederlandse</v>
          </cell>
          <cell r="CB2229" t="str">
            <v>06-54924024</v>
          </cell>
          <cell r="CD2229" t="str">
            <v>+31135940401</v>
          </cell>
          <cell r="CE2229" t="str">
            <v>06-54924024</v>
          </cell>
          <cell r="CF2229" t="str">
            <v>Hak</v>
          </cell>
          <cell r="CG2229" t="str">
            <v>van</v>
          </cell>
          <cell r="CL2229" t="str">
            <v>Leeg</v>
          </cell>
          <cell r="CN2229" t="str">
            <v>RB</v>
          </cell>
          <cell r="CO2229">
            <v>0</v>
          </cell>
          <cell r="CP2229">
            <v>0</v>
          </cell>
          <cell r="CQ2229">
            <v>0</v>
          </cell>
          <cell r="CR2229">
            <v>0</v>
          </cell>
          <cell r="CS2229">
            <v>0</v>
          </cell>
          <cell r="CT2229">
            <v>0</v>
          </cell>
          <cell r="CU2229">
            <v>0</v>
          </cell>
          <cell r="CV2229">
            <v>0</v>
          </cell>
          <cell r="CW2229" t="str">
            <v>Thuiswerkplek € 399,80</v>
          </cell>
        </row>
        <row r="2230">
          <cell r="A2230" t="str">
            <v>21131</v>
          </cell>
          <cell r="B2230" t="str">
            <v>Nina</v>
          </cell>
          <cell r="C2230" t="str">
            <v>van de Griendt</v>
          </cell>
          <cell r="D2230">
            <v>43344</v>
          </cell>
          <cell r="E2230">
            <v>43344</v>
          </cell>
          <cell r="G2230" t="str">
            <v>Eindhoven</v>
          </cell>
          <cell r="H2230">
            <v>1</v>
          </cell>
          <cell r="I2230">
            <v>2550</v>
          </cell>
          <cell r="J2230" t="str">
            <v>Personeelslid</v>
          </cell>
          <cell r="K2230" t="str">
            <v>Fulltimer</v>
          </cell>
          <cell r="L2230" t="str">
            <v>Audit &amp; Assurance</v>
          </cell>
          <cell r="M2230" t="str">
            <v>A&amp;A</v>
          </cell>
          <cell r="N2230" t="str">
            <v>10600</v>
          </cell>
          <cell r="O2230" t="str">
            <v>145</v>
          </cell>
          <cell r="P2230" t="str">
            <v>Assistent Accountant</v>
          </cell>
          <cell r="Q2230" t="str">
            <v>3</v>
          </cell>
          <cell r="R2230" t="str">
            <v>Vrouw</v>
          </cell>
          <cell r="S2230">
            <v>33672</v>
          </cell>
          <cell r="T2230" t="str">
            <v>BDO Audit &amp; Assurance B.V.</v>
          </cell>
          <cell r="U2230" t="str">
            <v>Medewerkers A&amp;A Zuid-Oost B</v>
          </cell>
          <cell r="W2230" t="str">
            <v>Onbepaalde tijd</v>
          </cell>
          <cell r="Y2230" t="str">
            <v>PC Zuid-Oost</v>
          </cell>
          <cell r="Z2230" t="str">
            <v>Griendt</v>
          </cell>
          <cell r="AA2230" t="str">
            <v>van de</v>
          </cell>
          <cell r="AB2230" t="str">
            <v>N.</v>
          </cell>
          <cell r="AC2230" t="str">
            <v>van de</v>
          </cell>
          <cell r="AD2230" t="str">
            <v>Griendt</v>
          </cell>
          <cell r="AE2230" t="str">
            <v>Raadhuisstraat 88</v>
          </cell>
          <cell r="AG2230" t="str">
            <v>5241 BN  ROSMALEN</v>
          </cell>
          <cell r="AJ2230" t="str">
            <v>208721472</v>
          </cell>
          <cell r="AL2230" t="str">
            <v>mevr. N. van de Griendt</v>
          </cell>
          <cell r="AM2230">
            <v>40</v>
          </cell>
          <cell r="AN2230" t="str">
            <v>N</v>
          </cell>
          <cell r="AO2230" t="str">
            <v>Nina.van.de.Griendt@bdo.nl</v>
          </cell>
          <cell r="AP2230" t="str">
            <v>06-52650837</v>
          </cell>
          <cell r="AQ2230" t="str">
            <v>06-52650837</v>
          </cell>
          <cell r="AR2230" t="str">
            <v>Pensioenregeling A</v>
          </cell>
          <cell r="AS2230">
            <v>43344</v>
          </cell>
          <cell r="AU2230">
            <v>0</v>
          </cell>
          <cell r="AV2230" t="str">
            <v>02</v>
          </cell>
          <cell r="AW2230" t="str">
            <v>Basis CAO BDO</v>
          </cell>
          <cell r="AX2230">
            <v>43647</v>
          </cell>
          <cell r="BE2230" t="str">
            <v>9000100512</v>
          </cell>
          <cell r="BG2230">
            <v>43678</v>
          </cell>
          <cell r="BI2230" t="str">
            <v>J</v>
          </cell>
          <cell r="BJ2230" t="str">
            <v>J</v>
          </cell>
          <cell r="BK2230" t="str">
            <v>N</v>
          </cell>
          <cell r="BN2230" t="str">
            <v>Ongehuwd</v>
          </cell>
          <cell r="BR2230">
            <v>201836</v>
          </cell>
          <cell r="BS2230">
            <v>201836</v>
          </cell>
          <cell r="BV2230" t="str">
            <v>N</v>
          </cell>
          <cell r="BW2230" t="str">
            <v>N</v>
          </cell>
          <cell r="BX2230" t="str">
            <v>J</v>
          </cell>
          <cell r="BZ2230" t="str">
            <v>Nederlandse</v>
          </cell>
          <cell r="CA2230" t="str">
            <v>NL</v>
          </cell>
          <cell r="CB2230" t="str">
            <v>06-52650837</v>
          </cell>
          <cell r="CC2230" t="str">
            <v>ninavandegriendt@gmail.com</v>
          </cell>
          <cell r="CD2230" t="str">
            <v>+31306336263</v>
          </cell>
          <cell r="CE2230" t="str">
            <v>06-52650837</v>
          </cell>
          <cell r="CL2230" t="str">
            <v>Indiensttreding</v>
          </cell>
          <cell r="CN2230">
            <v>0</v>
          </cell>
          <cell r="CO2230">
            <v>0</v>
          </cell>
          <cell r="CP2230">
            <v>0</v>
          </cell>
          <cell r="CQ2230">
            <v>0</v>
          </cell>
          <cell r="CR2230">
            <v>0</v>
          </cell>
          <cell r="CS2230">
            <v>0</v>
          </cell>
          <cell r="CT2230">
            <v>0</v>
          </cell>
          <cell r="CU2230">
            <v>0</v>
          </cell>
          <cell r="CV2230">
            <v>0</v>
          </cell>
          <cell r="CW2230" t="str">
            <v>Thuiswerkplek € 399,80</v>
          </cell>
        </row>
        <row r="2231">
          <cell r="A2231" t="str">
            <v>21138</v>
          </cell>
          <cell r="B2231" t="str">
            <v>Maxim</v>
          </cell>
          <cell r="C2231" t="str">
            <v>Lenders</v>
          </cell>
          <cell r="D2231">
            <v>43344</v>
          </cell>
          <cell r="E2231">
            <v>43344</v>
          </cell>
          <cell r="G2231" t="str">
            <v>Eindhoven</v>
          </cell>
          <cell r="H2231">
            <v>1</v>
          </cell>
          <cell r="I2231">
            <v>2130</v>
          </cell>
          <cell r="J2231" t="str">
            <v>Personeelslid</v>
          </cell>
          <cell r="K2231" t="str">
            <v>Fulltimer</v>
          </cell>
          <cell r="L2231" t="str">
            <v>Audit &amp; Assurance</v>
          </cell>
          <cell r="M2231" t="str">
            <v>A&amp;A</v>
          </cell>
          <cell r="N2231" t="str">
            <v>10600</v>
          </cell>
          <cell r="O2231" t="str">
            <v>145</v>
          </cell>
          <cell r="P2231" t="str">
            <v>Assistent Accountant</v>
          </cell>
          <cell r="Q2231" t="str">
            <v>3</v>
          </cell>
          <cell r="R2231" t="str">
            <v>Man</v>
          </cell>
          <cell r="S2231">
            <v>36022</v>
          </cell>
          <cell r="T2231" t="str">
            <v>BDO Audit &amp; Assurance B.V.</v>
          </cell>
          <cell r="U2231" t="str">
            <v>Medewerkers A&amp;A Zuid-Oost B1</v>
          </cell>
          <cell r="W2231" t="str">
            <v>Onbepaalde tijd</v>
          </cell>
          <cell r="Y2231" t="str">
            <v>PC Zuid-Oost</v>
          </cell>
          <cell r="Z2231" t="str">
            <v>Lenders</v>
          </cell>
          <cell r="AB2231" t="str">
            <v>M.F.A.</v>
          </cell>
          <cell r="AD2231" t="str">
            <v>Lenders</v>
          </cell>
          <cell r="AE2231" t="str">
            <v>Van Berlostraat 34</v>
          </cell>
          <cell r="AG2231" t="str">
            <v>6001 EG  WEERT</v>
          </cell>
          <cell r="AJ2231" t="str">
            <v>231081078</v>
          </cell>
          <cell r="AL2231" t="str">
            <v>dhr. M.F.A. Lenders</v>
          </cell>
          <cell r="AM2231">
            <v>40</v>
          </cell>
          <cell r="AN2231" t="str">
            <v>N</v>
          </cell>
          <cell r="AO2231" t="str">
            <v>Maxim.Lenders@bdo.nl</v>
          </cell>
          <cell r="AP2231" t="str">
            <v>06-23768416</v>
          </cell>
          <cell r="AQ2231" t="str">
            <v>06-23768416</v>
          </cell>
          <cell r="AR2231" t="str">
            <v>Pensioenregeling A</v>
          </cell>
          <cell r="AS2231">
            <v>43678</v>
          </cell>
          <cell r="AU2231">
            <v>34.299999999999997</v>
          </cell>
          <cell r="AV2231" t="str">
            <v>02</v>
          </cell>
          <cell r="AW2231" t="str">
            <v>Basis CAO BDO</v>
          </cell>
          <cell r="AX2231">
            <v>43647</v>
          </cell>
          <cell r="BE2231" t="str">
            <v>9000100511</v>
          </cell>
          <cell r="BG2231">
            <v>44013</v>
          </cell>
          <cell r="BI2231" t="str">
            <v>J</v>
          </cell>
          <cell r="BJ2231" t="str">
            <v>J</v>
          </cell>
          <cell r="BK2231" t="str">
            <v>N</v>
          </cell>
          <cell r="BN2231" t="str">
            <v>Ongehuwd</v>
          </cell>
          <cell r="BR2231">
            <v>201836</v>
          </cell>
          <cell r="BS2231">
            <v>201836</v>
          </cell>
          <cell r="BV2231" t="str">
            <v>N</v>
          </cell>
          <cell r="BW2231" t="str">
            <v>N</v>
          </cell>
          <cell r="BX2231" t="str">
            <v>J</v>
          </cell>
          <cell r="BZ2231" t="str">
            <v>Nederlandse</v>
          </cell>
          <cell r="CA2231" t="str">
            <v>NL</v>
          </cell>
          <cell r="CB2231" t="str">
            <v>06-23768416</v>
          </cell>
          <cell r="CC2231" t="str">
            <v>maxim_1001@hotmail.com</v>
          </cell>
          <cell r="CD2231" t="str">
            <v>+31402987810</v>
          </cell>
          <cell r="CE2231" t="str">
            <v>06-23768416</v>
          </cell>
          <cell r="CL2231" t="str">
            <v>Indiensttreding</v>
          </cell>
          <cell r="CN2231">
            <v>0</v>
          </cell>
          <cell r="CO2231">
            <v>0</v>
          </cell>
          <cell r="CP2231">
            <v>0</v>
          </cell>
          <cell r="CQ2231">
            <v>0</v>
          </cell>
          <cell r="CR2231">
            <v>0</v>
          </cell>
          <cell r="CS2231">
            <v>0</v>
          </cell>
          <cell r="CT2231">
            <v>0</v>
          </cell>
          <cell r="CU2231">
            <v>0</v>
          </cell>
          <cell r="CV2231">
            <v>0</v>
          </cell>
          <cell r="CW2231" t="str">
            <v>iPad Pro Smartcase € 931,90</v>
          </cell>
        </row>
        <row r="2232">
          <cell r="A2232" t="str">
            <v>21434</v>
          </cell>
          <cell r="B2232" t="str">
            <v>Saskia</v>
          </cell>
          <cell r="C2232" t="str">
            <v>Nijman</v>
          </cell>
          <cell r="D2232">
            <v>43344</v>
          </cell>
          <cell r="E2232">
            <v>43344</v>
          </cell>
          <cell r="G2232" t="str">
            <v>Tilburg</v>
          </cell>
          <cell r="H2232">
            <v>1</v>
          </cell>
          <cell r="I2232">
            <v>2800</v>
          </cell>
          <cell r="J2232" t="str">
            <v>Personeelslid</v>
          </cell>
          <cell r="K2232" t="str">
            <v>Fulltimer</v>
          </cell>
          <cell r="L2232" t="str">
            <v>Audit &amp; Assurance</v>
          </cell>
          <cell r="M2232" t="str">
            <v>A&amp;A</v>
          </cell>
          <cell r="N2232" t="str">
            <v>10600</v>
          </cell>
          <cell r="O2232" t="str">
            <v>145</v>
          </cell>
          <cell r="P2232" t="str">
            <v>Assistent Accountant</v>
          </cell>
          <cell r="Q2232" t="str">
            <v>3</v>
          </cell>
          <cell r="R2232" t="str">
            <v>Vrouw</v>
          </cell>
          <cell r="S2232">
            <v>34864</v>
          </cell>
          <cell r="T2232" t="str">
            <v>BDO Audit &amp; Assurance B.V.</v>
          </cell>
          <cell r="U2232" t="str">
            <v>Medewerkers A&amp;A Zuid-Oost H1C</v>
          </cell>
          <cell r="W2232" t="str">
            <v>Onbepaalde tijd</v>
          </cell>
          <cell r="Y2232" t="str">
            <v>PC Zuid-Oost</v>
          </cell>
          <cell r="Z2232" t="str">
            <v>Nijman</v>
          </cell>
          <cell r="AB2232" t="str">
            <v>S.M.G.</v>
          </cell>
          <cell r="AD2232" t="str">
            <v>Nijman</v>
          </cell>
          <cell r="AE2232" t="str">
            <v>Heuvelpoort 335</v>
          </cell>
          <cell r="AG2232" t="str">
            <v>5038 DV  TILBURG</v>
          </cell>
          <cell r="AJ2232" t="str">
            <v>220617570</v>
          </cell>
          <cell r="AL2232" t="str">
            <v>mevr. S.M.G. Nijman</v>
          </cell>
          <cell r="AM2232">
            <v>40</v>
          </cell>
          <cell r="AN2232" t="str">
            <v>N</v>
          </cell>
          <cell r="AO2232" t="str">
            <v>Saskia.Nijman@bdo.nl</v>
          </cell>
          <cell r="AP2232" t="str">
            <v>06-34416296</v>
          </cell>
          <cell r="AQ2232" t="str">
            <v>06-34416296</v>
          </cell>
          <cell r="AR2232" t="str">
            <v>Pensioenregeling A</v>
          </cell>
          <cell r="AS2232">
            <v>43344</v>
          </cell>
          <cell r="AU2232">
            <v>11</v>
          </cell>
          <cell r="AV2232" t="str">
            <v>02</v>
          </cell>
          <cell r="AW2232" t="str">
            <v>Basis CAO BDO</v>
          </cell>
          <cell r="AX2232">
            <v>43647</v>
          </cell>
          <cell r="BE2232" t="str">
            <v>9000100572</v>
          </cell>
          <cell r="BG2232">
            <v>43952</v>
          </cell>
          <cell r="BI2232" t="str">
            <v>J</v>
          </cell>
          <cell r="BJ2232" t="str">
            <v>J</v>
          </cell>
          <cell r="BK2232" t="str">
            <v>N</v>
          </cell>
          <cell r="BN2232" t="str">
            <v>Ongehuwd</v>
          </cell>
          <cell r="BR2232">
            <v>201836</v>
          </cell>
          <cell r="BS2232">
            <v>201836</v>
          </cell>
          <cell r="BV2232" t="str">
            <v>N</v>
          </cell>
          <cell r="BW2232" t="str">
            <v>N</v>
          </cell>
          <cell r="BX2232" t="str">
            <v>J</v>
          </cell>
          <cell r="BZ2232" t="str">
            <v>Nederlandse</v>
          </cell>
          <cell r="CA2232" t="str">
            <v>NL</v>
          </cell>
          <cell r="CB2232" t="str">
            <v>06-34416296</v>
          </cell>
          <cell r="CC2232" t="str">
            <v>smgnijman@gmail.com</v>
          </cell>
          <cell r="CD2232" t="str">
            <v>+31135940265</v>
          </cell>
          <cell r="CE2232" t="str">
            <v>06-34416296</v>
          </cell>
          <cell r="CL2232" t="str">
            <v>Indiensttreding</v>
          </cell>
          <cell r="CN2232">
            <v>0</v>
          </cell>
          <cell r="CO2232">
            <v>0</v>
          </cell>
          <cell r="CP2232">
            <v>0</v>
          </cell>
          <cell r="CQ2232">
            <v>0</v>
          </cell>
          <cell r="CR2232">
            <v>0</v>
          </cell>
          <cell r="CS2232">
            <v>0</v>
          </cell>
          <cell r="CT2232">
            <v>0</v>
          </cell>
          <cell r="CU2232">
            <v>0</v>
          </cell>
          <cell r="CV2232">
            <v>0</v>
          </cell>
          <cell r="CW2232" t="str">
            <v>iPad 9,7 32GB Smartcase € 382,85</v>
          </cell>
        </row>
        <row r="2233">
          <cell r="A2233" t="str">
            <v>21446</v>
          </cell>
          <cell r="B2233" t="str">
            <v>Laurence</v>
          </cell>
          <cell r="C2233" t="str">
            <v>Fastabend</v>
          </cell>
          <cell r="D2233">
            <v>43344</v>
          </cell>
          <cell r="E2233">
            <v>43344</v>
          </cell>
          <cell r="G2233" t="str">
            <v>Eindhoven</v>
          </cell>
          <cell r="H2233">
            <v>1</v>
          </cell>
          <cell r="I2233">
            <v>7550</v>
          </cell>
          <cell r="J2233" t="str">
            <v>Personeelslid</v>
          </cell>
          <cell r="K2233" t="str">
            <v>Fulltimer</v>
          </cell>
          <cell r="L2233" t="str">
            <v>Belastingadvies</v>
          </cell>
          <cell r="M2233" t="str">
            <v>BA</v>
          </cell>
          <cell r="N2233" t="str">
            <v>22700</v>
          </cell>
          <cell r="O2233" t="str">
            <v>215</v>
          </cell>
          <cell r="P2233" t="str">
            <v>Sr. Manager</v>
          </cell>
          <cell r="Q2233" t="str">
            <v>7</v>
          </cell>
          <cell r="R2233" t="str">
            <v>Man</v>
          </cell>
          <cell r="S2233">
            <v>28801</v>
          </cell>
          <cell r="T2233" t="str">
            <v>BDO Accountants &amp; Belastingadviseurs B.V.</v>
          </cell>
          <cell r="U2233" t="str">
            <v>Medewerkers BA Zuid-Oost A</v>
          </cell>
          <cell r="W2233" t="str">
            <v>Onbepaalde tijd</v>
          </cell>
          <cell r="X2233" t="str">
            <v>ITS</v>
          </cell>
          <cell r="Y2233" t="str">
            <v>PC Zuid-Oost</v>
          </cell>
          <cell r="Z2233" t="str">
            <v>Fastabend</v>
          </cell>
          <cell r="AB2233" t="str">
            <v>L.P.B.G.J.</v>
          </cell>
          <cell r="AD2233" t="str">
            <v>Fastabend</v>
          </cell>
          <cell r="AE2233" t="str">
            <v>Willibrorduslaan 132</v>
          </cell>
          <cell r="AG2233" t="str">
            <v>5581 GJ  WAALRE</v>
          </cell>
          <cell r="AJ2233" t="str">
            <v>158666823</v>
          </cell>
          <cell r="AL2233" t="str">
            <v>dhr. mr. L.P.B.G.J. Fastabend</v>
          </cell>
          <cell r="AM2233">
            <v>40</v>
          </cell>
          <cell r="AN2233" t="str">
            <v>N</v>
          </cell>
          <cell r="AO2233" t="str">
            <v>Laurence.Fastabend@bdo.nl</v>
          </cell>
          <cell r="AP2233" t="str">
            <v>06-13771753</v>
          </cell>
          <cell r="AQ2233" t="str">
            <v>06-13771753</v>
          </cell>
          <cell r="AR2233" t="str">
            <v>Pensioenregeling A</v>
          </cell>
          <cell r="AS2233">
            <v>43344</v>
          </cell>
          <cell r="AU2233">
            <v>1.5</v>
          </cell>
          <cell r="AV2233" t="str">
            <v>02</v>
          </cell>
          <cell r="AW2233" t="str">
            <v>Basis CAO BDO</v>
          </cell>
          <cell r="AX2233">
            <v>43983</v>
          </cell>
          <cell r="BE2233" t="str">
            <v>9000100528</v>
          </cell>
          <cell r="BG2233">
            <v>44013</v>
          </cell>
          <cell r="BI2233" t="str">
            <v>J</v>
          </cell>
          <cell r="BJ2233" t="str">
            <v>J</v>
          </cell>
          <cell r="BK2233" t="str">
            <v>N</v>
          </cell>
          <cell r="BN2233" t="str">
            <v>Gehuwd</v>
          </cell>
          <cell r="BR2233">
            <v>201836</v>
          </cell>
          <cell r="BS2233">
            <v>201836</v>
          </cell>
          <cell r="BV2233" t="str">
            <v>N</v>
          </cell>
          <cell r="BW2233" t="str">
            <v>N</v>
          </cell>
          <cell r="BX2233" t="str">
            <v>J</v>
          </cell>
          <cell r="BZ2233" t="str">
            <v>Nederlandse</v>
          </cell>
          <cell r="CA2233" t="str">
            <v>NL</v>
          </cell>
          <cell r="CB2233" t="str">
            <v>06-13771753</v>
          </cell>
          <cell r="CC2233" t="str">
            <v>lfastabend@outlook.com</v>
          </cell>
          <cell r="CD2233" t="str">
            <v>+31102424667</v>
          </cell>
          <cell r="CE2233" t="str">
            <v>06-13771753</v>
          </cell>
          <cell r="CL2233" t="str">
            <v>Indiensttreding</v>
          </cell>
          <cell r="CN2233" t="str">
            <v>NOB</v>
          </cell>
          <cell r="CO2233">
            <v>0</v>
          </cell>
          <cell r="CP2233">
            <v>0</v>
          </cell>
          <cell r="CQ2233">
            <v>40299</v>
          </cell>
          <cell r="CR2233">
            <v>0</v>
          </cell>
          <cell r="CS2233" t="str">
            <v>99999</v>
          </cell>
          <cell r="CT2233">
            <v>0</v>
          </cell>
          <cell r="CU2233">
            <v>0</v>
          </cell>
          <cell r="CV2233">
            <v>0</v>
          </cell>
          <cell r="CW2233" t="str">
            <v>Galaxy Tab A  Smartcase € 384,90</v>
          </cell>
        </row>
        <row r="2234">
          <cell r="A2234" t="str">
            <v>21296</v>
          </cell>
          <cell r="B2234" t="str">
            <v>Iris</v>
          </cell>
          <cell r="C2234" t="str">
            <v>Roijen</v>
          </cell>
          <cell r="D2234">
            <v>43344</v>
          </cell>
          <cell r="E2234">
            <v>43344</v>
          </cell>
          <cell r="G2234" t="str">
            <v>Maastricht Airport</v>
          </cell>
          <cell r="H2234">
            <v>1</v>
          </cell>
          <cell r="I2234">
            <v>2600</v>
          </cell>
          <cell r="J2234" t="str">
            <v>Personeelslid</v>
          </cell>
          <cell r="K2234" t="str">
            <v>Fulltimer</v>
          </cell>
          <cell r="L2234" t="str">
            <v>Accountancy &amp; Bedrijfsadvies</v>
          </cell>
          <cell r="M2234" t="str">
            <v>A&amp;B</v>
          </cell>
          <cell r="N2234" t="str">
            <v>1700</v>
          </cell>
          <cell r="O2234" t="str">
            <v>446</v>
          </cell>
          <cell r="P2234" t="str">
            <v>Financieel Analist</v>
          </cell>
          <cell r="Q2234" t="str">
            <v>3</v>
          </cell>
          <cell r="R2234" t="str">
            <v>Vrouw</v>
          </cell>
          <cell r="S2234">
            <v>34657</v>
          </cell>
          <cell r="T2234" t="str">
            <v>BDO Accountants &amp; Belastingadviseurs B.V.</v>
          </cell>
          <cell r="U2234" t="str">
            <v>Medewerkers A&amp;B Zuid-Oost B1</v>
          </cell>
          <cell r="W2234" t="str">
            <v>Onbepaalde tijd</v>
          </cell>
          <cell r="Y2234" t="str">
            <v>PC Zuid-Oost</v>
          </cell>
          <cell r="Z2234" t="str">
            <v>Roijen</v>
          </cell>
          <cell r="AB2234" t="str">
            <v>I.I.R.W.</v>
          </cell>
          <cell r="AD2234" t="str">
            <v>Roijen</v>
          </cell>
          <cell r="AE2234" t="str">
            <v>Scheulderdorpsstraat 69</v>
          </cell>
          <cell r="AG2234" t="str">
            <v>6307 PB  SCHEULDER</v>
          </cell>
          <cell r="AJ2234" t="str">
            <v>218519837</v>
          </cell>
          <cell r="AL2234" t="str">
            <v>mevr. I.I.R.W. Roijen</v>
          </cell>
          <cell r="AM2234">
            <v>40</v>
          </cell>
          <cell r="AN2234" t="str">
            <v>N</v>
          </cell>
          <cell r="AO2234" t="str">
            <v>Iris.Roijen@bdo.nl</v>
          </cell>
          <cell r="AQ2234" t="str">
            <v>06-57034673</v>
          </cell>
          <cell r="AR2234" t="str">
            <v>Pensioenregeling A</v>
          </cell>
          <cell r="AS2234">
            <v>43344</v>
          </cell>
          <cell r="AU2234">
            <v>40</v>
          </cell>
          <cell r="AV2234" t="str">
            <v>02</v>
          </cell>
          <cell r="AW2234" t="str">
            <v>Basis CAO BDO</v>
          </cell>
          <cell r="AX2234">
            <v>43344</v>
          </cell>
          <cell r="BE2234" t="str">
            <v>9000100519</v>
          </cell>
          <cell r="BG2234">
            <v>43466</v>
          </cell>
          <cell r="BI2234" t="str">
            <v>J</v>
          </cell>
          <cell r="BJ2234" t="str">
            <v>J</v>
          </cell>
          <cell r="BK2234" t="str">
            <v>N</v>
          </cell>
          <cell r="BN2234" t="str">
            <v>Ongehuwd</v>
          </cell>
          <cell r="BV2234" t="str">
            <v>N</v>
          </cell>
          <cell r="BW2234" t="str">
            <v>N</v>
          </cell>
          <cell r="BX2234" t="str">
            <v>N</v>
          </cell>
          <cell r="BZ2234" t="str">
            <v>Nederlandse</v>
          </cell>
          <cell r="CA2234" t="str">
            <v>NL</v>
          </cell>
          <cell r="CB2234" t="str">
            <v>06-57034673</v>
          </cell>
          <cell r="CC2234" t="str">
            <v>irisroijen@outlook.com</v>
          </cell>
          <cell r="CD2234" t="str">
            <v>+31433508818</v>
          </cell>
          <cell r="CE2234" t="str">
            <v>06-57034673</v>
          </cell>
          <cell r="CL2234" t="str">
            <v>Indiensttreding</v>
          </cell>
          <cell r="CN2234">
            <v>0</v>
          </cell>
          <cell r="CO2234">
            <v>0</v>
          </cell>
          <cell r="CP2234">
            <v>0</v>
          </cell>
          <cell r="CQ2234">
            <v>0</v>
          </cell>
          <cell r="CR2234">
            <v>0</v>
          </cell>
          <cell r="CS2234">
            <v>0</v>
          </cell>
          <cell r="CT2234">
            <v>0</v>
          </cell>
          <cell r="CU2234">
            <v>0</v>
          </cell>
          <cell r="CV2234">
            <v>0</v>
          </cell>
          <cell r="CW2234" t="str">
            <v>Thuiswerkplek € 399,80</v>
          </cell>
        </row>
        <row r="2235">
          <cell r="A2235" t="str">
            <v>22154</v>
          </cell>
          <cell r="B2235" t="str">
            <v>Rense</v>
          </cell>
          <cell r="C2235" t="str">
            <v>Simon</v>
          </cell>
          <cell r="D2235">
            <v>43466</v>
          </cell>
          <cell r="E2235">
            <v>43466</v>
          </cell>
          <cell r="G2235" t="str">
            <v>Tilburg</v>
          </cell>
          <cell r="H2235">
            <v>1</v>
          </cell>
          <cell r="I2235">
            <v>2625</v>
          </cell>
          <cell r="J2235" t="str">
            <v>Personeelslid</v>
          </cell>
          <cell r="K2235" t="str">
            <v>Fulltimer</v>
          </cell>
          <cell r="L2235" t="str">
            <v>Accountancy &amp; Bedrijfsadvies</v>
          </cell>
          <cell r="M2235" t="str">
            <v>A&amp;B</v>
          </cell>
          <cell r="N2235" t="str">
            <v>0200</v>
          </cell>
          <cell r="O2235" t="str">
            <v>446</v>
          </cell>
          <cell r="P2235" t="str">
            <v>Financieel Analist</v>
          </cell>
          <cell r="Q2235" t="str">
            <v>3</v>
          </cell>
          <cell r="R2235" t="str">
            <v>Man</v>
          </cell>
          <cell r="S2235">
            <v>32648</v>
          </cell>
          <cell r="T2235" t="str">
            <v>BDO Accountants &amp; Belastingadviseurs B.V.</v>
          </cell>
          <cell r="U2235" t="str">
            <v>Medewerkers A&amp;B Zuid-Oost G</v>
          </cell>
          <cell r="W2235" t="str">
            <v>Onbepaalde tijd</v>
          </cell>
          <cell r="Y2235" t="str">
            <v>PC Zuid-Oost</v>
          </cell>
          <cell r="Z2235" t="str">
            <v>Simon</v>
          </cell>
          <cell r="AB2235" t="str">
            <v>R.</v>
          </cell>
          <cell r="AD2235" t="str">
            <v>Simon</v>
          </cell>
          <cell r="AE2235" t="str">
            <v>Belle van Zuylenstraat 6</v>
          </cell>
          <cell r="AG2235" t="str">
            <v>5122 LG  RIJEN</v>
          </cell>
          <cell r="AJ2235" t="str">
            <v>061993712</v>
          </cell>
          <cell r="AL2235" t="str">
            <v>dhr. R. Simon</v>
          </cell>
          <cell r="AM2235">
            <v>40</v>
          </cell>
          <cell r="AN2235" t="str">
            <v>N</v>
          </cell>
          <cell r="AO2235" t="str">
            <v>Rense.Simon@bdo.nl</v>
          </cell>
          <cell r="AP2235" t="str">
            <v>06-40163240</v>
          </cell>
          <cell r="AQ2235" t="str">
            <v>06-40163240</v>
          </cell>
          <cell r="AR2235" t="str">
            <v>Pensioenregeling A</v>
          </cell>
          <cell r="AS2235">
            <v>43466</v>
          </cell>
          <cell r="AU2235">
            <v>40</v>
          </cell>
          <cell r="AV2235" t="str">
            <v>02</v>
          </cell>
          <cell r="AW2235" t="str">
            <v>Basis CAO BDO</v>
          </cell>
          <cell r="AX2235">
            <v>43831</v>
          </cell>
          <cell r="BE2235" t="str">
            <v>9000100527</v>
          </cell>
          <cell r="BG2235">
            <v>43831</v>
          </cell>
          <cell r="BI2235" t="str">
            <v>J</v>
          </cell>
          <cell r="BJ2235" t="str">
            <v>J</v>
          </cell>
          <cell r="BK2235" t="str">
            <v>N</v>
          </cell>
          <cell r="BN2235" t="str">
            <v>Gehuwd</v>
          </cell>
          <cell r="BO2235">
            <v>43595</v>
          </cell>
          <cell r="BQ2235" t="str">
            <v>Jansen</v>
          </cell>
          <cell r="BV2235" t="str">
            <v>N</v>
          </cell>
          <cell r="BW2235" t="str">
            <v>N</v>
          </cell>
          <cell r="BX2235" t="str">
            <v>N</v>
          </cell>
          <cell r="BZ2235" t="str">
            <v>Nederlandse</v>
          </cell>
          <cell r="CA2235" t="str">
            <v>NL</v>
          </cell>
          <cell r="CB2235" t="str">
            <v>06-40163240</v>
          </cell>
          <cell r="CC2235" t="str">
            <v>rensesimon@outlook.com</v>
          </cell>
          <cell r="CD2235" t="str">
            <v>+31135940422</v>
          </cell>
          <cell r="CE2235" t="str">
            <v>06-40163240</v>
          </cell>
          <cell r="CF2235" t="str">
            <v>Jansen</v>
          </cell>
          <cell r="CG2235" t="str">
            <v>M.W.P.A.</v>
          </cell>
          <cell r="CL2235" t="str">
            <v>Indiensttreding</v>
          </cell>
          <cell r="CN2235">
            <v>0</v>
          </cell>
          <cell r="CO2235">
            <v>0</v>
          </cell>
          <cell r="CP2235">
            <v>0</v>
          </cell>
          <cell r="CQ2235">
            <v>0</v>
          </cell>
          <cell r="CR2235">
            <v>0</v>
          </cell>
          <cell r="CS2235">
            <v>0</v>
          </cell>
          <cell r="CT2235">
            <v>0</v>
          </cell>
          <cell r="CU2235">
            <v>0</v>
          </cell>
          <cell r="CV2235">
            <v>0</v>
          </cell>
          <cell r="CW2235" t="str">
            <v>Thuiswerkplek € 399,80</v>
          </cell>
        </row>
        <row r="2236">
          <cell r="A2236" t="str">
            <v>21887</v>
          </cell>
          <cell r="B2236" t="str">
            <v>Robert</v>
          </cell>
          <cell r="C2236" t="str">
            <v>de Wildt</v>
          </cell>
          <cell r="D2236">
            <v>43405</v>
          </cell>
          <cell r="E2236">
            <v>43405</v>
          </cell>
          <cell r="G2236" t="str">
            <v>Eindhoven</v>
          </cell>
          <cell r="H2236">
            <v>1</v>
          </cell>
          <cell r="I2236">
            <v>7300</v>
          </cell>
          <cell r="J2236" t="str">
            <v>Personeelslid</v>
          </cell>
          <cell r="K2236" t="str">
            <v>Fulltimer</v>
          </cell>
          <cell r="L2236" t="str">
            <v>Accountancy &amp; Bedrijfsadvies</v>
          </cell>
          <cell r="M2236" t="str">
            <v>A&amp;B</v>
          </cell>
          <cell r="N2236" t="str">
            <v>2700</v>
          </cell>
          <cell r="O2236" t="str">
            <v>418</v>
          </cell>
          <cell r="P2236" t="str">
            <v>Sr. Adviseur-Manager</v>
          </cell>
          <cell r="Q2236" t="str">
            <v>7</v>
          </cell>
          <cell r="R2236" t="str">
            <v>Man</v>
          </cell>
          <cell r="S2236">
            <v>25606</v>
          </cell>
          <cell r="T2236" t="str">
            <v>BDO Accountants &amp; Belastingadviseurs B.V.</v>
          </cell>
          <cell r="U2236" t="str">
            <v>Medewerkers A&amp;B Zuid-Oost</v>
          </cell>
          <cell r="W2236" t="str">
            <v>Onbepaalde tijd</v>
          </cell>
          <cell r="Y2236" t="str">
            <v>PC Zuid-Oost</v>
          </cell>
          <cell r="Z2236" t="str">
            <v>Wildt</v>
          </cell>
          <cell r="AA2236" t="str">
            <v>de</v>
          </cell>
          <cell r="AB2236" t="str">
            <v>R.T.</v>
          </cell>
          <cell r="AC2236" t="str">
            <v>de</v>
          </cell>
          <cell r="AD2236" t="str">
            <v>Wildt</v>
          </cell>
          <cell r="AE2236" t="str">
            <v>Plantloonseweg 6</v>
          </cell>
          <cell r="AG2236" t="str">
            <v>5171 RD  KAATSHEUVEL</v>
          </cell>
          <cell r="AJ2236" t="str">
            <v>165327108</v>
          </cell>
          <cell r="AL2236" t="str">
            <v>dhr. drs. R.T. de Wildt</v>
          </cell>
          <cell r="AM2236">
            <v>40</v>
          </cell>
          <cell r="AN2236" t="str">
            <v>N</v>
          </cell>
          <cell r="AO2236" t="str">
            <v>Robert.de.Wildt@bdo.nl</v>
          </cell>
          <cell r="AQ2236" t="str">
            <v>06-13850293</v>
          </cell>
          <cell r="AR2236" t="str">
            <v>Pensioenregeling A</v>
          </cell>
          <cell r="AS2236">
            <v>43405</v>
          </cell>
          <cell r="AU2236">
            <v>5.75</v>
          </cell>
          <cell r="AV2236" t="str">
            <v>02</v>
          </cell>
          <cell r="AW2236" t="str">
            <v>Basis CAO BDO</v>
          </cell>
          <cell r="AX2236">
            <v>43405</v>
          </cell>
          <cell r="BE2236" t="str">
            <v>9000100525</v>
          </cell>
          <cell r="BG2236">
            <v>43466</v>
          </cell>
          <cell r="BH2236" t="str">
            <v>MFsme</v>
          </cell>
          <cell r="BI2236" t="str">
            <v>J</v>
          </cell>
          <cell r="BJ2236" t="str">
            <v>J</v>
          </cell>
          <cell r="BK2236" t="str">
            <v>N</v>
          </cell>
          <cell r="BN2236" t="str">
            <v>Gehuwd</v>
          </cell>
          <cell r="BO2236">
            <v>37884</v>
          </cell>
          <cell r="BQ2236" t="str">
            <v>Berg</v>
          </cell>
          <cell r="BR2236">
            <v>201844</v>
          </cell>
          <cell r="BS2236">
            <v>201844</v>
          </cell>
          <cell r="BV2236" t="str">
            <v>N</v>
          </cell>
          <cell r="BW2236" t="str">
            <v>N</v>
          </cell>
          <cell r="BX2236" t="str">
            <v>J</v>
          </cell>
          <cell r="BZ2236" t="str">
            <v>Nederlandse</v>
          </cell>
          <cell r="CA2236" t="str">
            <v>NL</v>
          </cell>
          <cell r="CB2236" t="str">
            <v>06-23963769</v>
          </cell>
          <cell r="CC2236" t="str">
            <v>rdewildt@hotmail.com</v>
          </cell>
          <cell r="CD2236" t="str">
            <v>+31402698223</v>
          </cell>
          <cell r="CE2236" t="str">
            <v>06-23963769</v>
          </cell>
          <cell r="CF2236" t="str">
            <v>Berg</v>
          </cell>
          <cell r="CG2236" t="str">
            <v>van den</v>
          </cell>
          <cell r="CL2236" t="str">
            <v>Indiensttreding</v>
          </cell>
          <cell r="CN2236">
            <v>0</v>
          </cell>
          <cell r="CO2236">
            <v>0</v>
          </cell>
          <cell r="CP2236">
            <v>0</v>
          </cell>
          <cell r="CQ2236">
            <v>0</v>
          </cell>
          <cell r="CR2236">
            <v>0</v>
          </cell>
          <cell r="CS2236">
            <v>0</v>
          </cell>
          <cell r="CT2236">
            <v>0</v>
          </cell>
          <cell r="CU2236">
            <v>0</v>
          </cell>
          <cell r="CV2236">
            <v>0</v>
          </cell>
          <cell r="CW2236" t="str">
            <v>Galaxy Tab A  Smartcase € 384,90</v>
          </cell>
        </row>
        <row r="2237">
          <cell r="A2237" t="str">
            <v>2316</v>
          </cell>
          <cell r="B2237" t="str">
            <v>Mark</v>
          </cell>
          <cell r="C2237" t="str">
            <v>Lenaerts</v>
          </cell>
          <cell r="D2237">
            <v>36018</v>
          </cell>
          <cell r="E2237">
            <v>36018</v>
          </cell>
          <cell r="G2237" t="str">
            <v>Tilburg</v>
          </cell>
          <cell r="H2237">
            <v>1</v>
          </cell>
          <cell r="I2237">
            <v>10609</v>
          </cell>
          <cell r="J2237" t="str">
            <v>Personeelslid</v>
          </cell>
          <cell r="K2237" t="str">
            <v>Fulltimer</v>
          </cell>
          <cell r="L2237" t="str">
            <v>Accountancy &amp; Bedrijfsadvies</v>
          </cell>
          <cell r="M2237" t="str">
            <v>A&amp;B</v>
          </cell>
          <cell r="N2237" t="str">
            <v>0200</v>
          </cell>
          <cell r="O2237" t="str">
            <v>404</v>
          </cell>
          <cell r="P2237" t="str">
            <v>Salary Partner Advies</v>
          </cell>
          <cell r="Q2237" t="str">
            <v>8</v>
          </cell>
          <cell r="R2237" t="str">
            <v>Man</v>
          </cell>
          <cell r="S2237">
            <v>27747</v>
          </cell>
          <cell r="T2237" t="str">
            <v>BDO Accountants &amp; Belastingadviseurs B.V.</v>
          </cell>
          <cell r="U2237" t="str">
            <v>Partner A&amp;B Zuid-Oost A</v>
          </cell>
          <cell r="W2237" t="str">
            <v>Onbepaalde tijd</v>
          </cell>
          <cell r="Y2237" t="str">
            <v>PC Zuid-Oost</v>
          </cell>
          <cell r="Z2237" t="str">
            <v>Lenaerts</v>
          </cell>
          <cell r="AB2237" t="str">
            <v>M.M.</v>
          </cell>
          <cell r="AD2237" t="str">
            <v>Lenaerts</v>
          </cell>
          <cell r="AE2237" t="str">
            <v>Goudrenet 17</v>
          </cell>
          <cell r="AG2237" t="str">
            <v>5056 DJ  BERKEL-ENSCHOT</v>
          </cell>
          <cell r="AJ2237" t="str">
            <v>152403413</v>
          </cell>
          <cell r="AL2237" t="str">
            <v>dhr. M.M. Lenaerts</v>
          </cell>
          <cell r="AM2237">
            <v>40</v>
          </cell>
          <cell r="AN2237" t="str">
            <v>N</v>
          </cell>
          <cell r="AO2237" t="str">
            <v>Mark.Lenaerts@bdo.nl</v>
          </cell>
          <cell r="AP2237" t="str">
            <v>06-21533494</v>
          </cell>
          <cell r="AQ2237" t="str">
            <v>06-21533494</v>
          </cell>
          <cell r="AR2237" t="str">
            <v>Pensioenregeling B</v>
          </cell>
          <cell r="AS2237">
            <v>36861</v>
          </cell>
          <cell r="AT2237">
            <v>8258710</v>
          </cell>
          <cell r="AU2237">
            <v>40</v>
          </cell>
          <cell r="AV2237" t="str">
            <v>02</v>
          </cell>
          <cell r="AW2237" t="str">
            <v>Basis CAO BDO</v>
          </cell>
          <cell r="AX2237">
            <v>40179</v>
          </cell>
          <cell r="BE2237" t="str">
            <v>5000100163</v>
          </cell>
          <cell r="BG2237">
            <v>43466</v>
          </cell>
          <cell r="BH2237" t="str">
            <v>AA MFSME</v>
          </cell>
          <cell r="BI2237" t="str">
            <v>J</v>
          </cell>
          <cell r="BJ2237" t="str">
            <v>N</v>
          </cell>
          <cell r="BK2237" t="str">
            <v>J</v>
          </cell>
          <cell r="BN2237" t="str">
            <v>Gehuwd</v>
          </cell>
          <cell r="BO2237">
            <v>39994</v>
          </cell>
          <cell r="BR2237">
            <v>0</v>
          </cell>
          <cell r="BS2237">
            <v>0</v>
          </cell>
          <cell r="BV2237" t="str">
            <v>N</v>
          </cell>
          <cell r="BW2237" t="str">
            <v>J</v>
          </cell>
          <cell r="BX2237" t="str">
            <v>J</v>
          </cell>
          <cell r="BZ2237" t="str">
            <v>Nederlandse</v>
          </cell>
          <cell r="CB2237" t="str">
            <v>06-21533494</v>
          </cell>
          <cell r="CC2237" t="str">
            <v>Mark.Lenaerts@bdo.nl</v>
          </cell>
          <cell r="CD2237" t="str">
            <v>+31135940232</v>
          </cell>
          <cell r="CE2237" t="str">
            <v>06-21533494</v>
          </cell>
          <cell r="CL2237" t="str">
            <v>Leeg</v>
          </cell>
          <cell r="CN2237" t="str">
            <v>NBA</v>
          </cell>
          <cell r="CO2237">
            <v>0</v>
          </cell>
          <cell r="CP2237">
            <v>36325</v>
          </cell>
          <cell r="CQ2237">
            <v>0</v>
          </cell>
          <cell r="CR2237" t="str">
            <v>42257</v>
          </cell>
          <cell r="CS2237">
            <v>0</v>
          </cell>
          <cell r="CT2237">
            <v>0</v>
          </cell>
          <cell r="CU2237">
            <v>0</v>
          </cell>
          <cell r="CV2237">
            <v>0</v>
          </cell>
          <cell r="CW2237" t="str">
            <v>Galaxy Tab S4 Smartcase € 762,85</v>
          </cell>
        </row>
        <row r="2238">
          <cell r="A2238" t="str">
            <v>22155</v>
          </cell>
          <cell r="B2238" t="str">
            <v>Xander</v>
          </cell>
          <cell r="C2238" t="str">
            <v>van den Assem</v>
          </cell>
          <cell r="D2238">
            <v>43466</v>
          </cell>
          <cell r="E2238">
            <v>43466</v>
          </cell>
          <cell r="G2238" t="str">
            <v>Tilburg</v>
          </cell>
          <cell r="H2238">
            <v>0.9</v>
          </cell>
          <cell r="I2238">
            <v>3848</v>
          </cell>
          <cell r="J2238" t="str">
            <v>Personeelslid</v>
          </cell>
          <cell r="K2238" t="str">
            <v>Fulltimer</v>
          </cell>
          <cell r="L2238" t="str">
            <v>Accountancy &amp; Bedrijfsadvies</v>
          </cell>
          <cell r="M2238" t="str">
            <v>A&amp;B</v>
          </cell>
          <cell r="N2238" t="str">
            <v>0200</v>
          </cell>
          <cell r="O2238" t="str">
            <v>432</v>
          </cell>
          <cell r="P2238" t="str">
            <v>Accountant</v>
          </cell>
          <cell r="Q2238" t="str">
            <v>5</v>
          </cell>
          <cell r="R2238" t="str">
            <v>Man</v>
          </cell>
          <cell r="S2238">
            <v>32264</v>
          </cell>
          <cell r="T2238" t="str">
            <v>BDO Accountants &amp; Belastingadviseurs B.V.</v>
          </cell>
          <cell r="U2238" t="str">
            <v>Medewerkers A&amp;B Zuid-Oost G</v>
          </cell>
          <cell r="W2238" t="str">
            <v>Onbepaalde tijd</v>
          </cell>
          <cell r="Y2238" t="str">
            <v>PC Zuid-Oost</v>
          </cell>
          <cell r="Z2238" t="str">
            <v>Assem</v>
          </cell>
          <cell r="AA2238" t="str">
            <v>van den</v>
          </cell>
          <cell r="AB2238" t="str">
            <v>X.</v>
          </cell>
          <cell r="AC2238" t="str">
            <v>van den</v>
          </cell>
          <cell r="AD2238" t="str">
            <v>Assem</v>
          </cell>
          <cell r="AE2238" t="str">
            <v>Wilgenplantsoen 15</v>
          </cell>
          <cell r="AG2238" t="str">
            <v>5165 BL  WASPIK</v>
          </cell>
          <cell r="AJ2238" t="str">
            <v>047612125</v>
          </cell>
          <cell r="AL2238" t="str">
            <v>dhr. X. van den Assem</v>
          </cell>
          <cell r="AM2238">
            <v>40</v>
          </cell>
          <cell r="AN2238" t="str">
            <v>N</v>
          </cell>
          <cell r="AO2238" t="str">
            <v>Xander.van.den.Assem@bdo.nl</v>
          </cell>
          <cell r="AP2238" t="str">
            <v>06-28233796</v>
          </cell>
          <cell r="AQ2238" t="str">
            <v>06-28233796</v>
          </cell>
          <cell r="AR2238" t="str">
            <v>Pensioenregeling A</v>
          </cell>
          <cell r="AS2238">
            <v>43466</v>
          </cell>
          <cell r="AU2238">
            <v>40</v>
          </cell>
          <cell r="AV2238" t="str">
            <v>02</v>
          </cell>
          <cell r="AW2238" t="str">
            <v>Basis CAO BDO</v>
          </cell>
          <cell r="AX2238">
            <v>43831</v>
          </cell>
          <cell r="AY2238">
            <v>4</v>
          </cell>
          <cell r="AZ2238">
            <v>43862</v>
          </cell>
          <cell r="BA2238">
            <v>44227</v>
          </cell>
          <cell r="BB2238">
            <v>44044</v>
          </cell>
          <cell r="BE2238" t="str">
            <v>9000100527</v>
          </cell>
          <cell r="BG2238">
            <v>43831</v>
          </cell>
          <cell r="BH2238" t="str">
            <v>AA</v>
          </cell>
          <cell r="BI2238" t="str">
            <v>J</v>
          </cell>
          <cell r="BJ2238" t="str">
            <v>J</v>
          </cell>
          <cell r="BK2238" t="str">
            <v>N</v>
          </cell>
          <cell r="BN2238" t="str">
            <v>Gehuwd</v>
          </cell>
          <cell r="BO2238">
            <v>43612</v>
          </cell>
          <cell r="BQ2238" t="str">
            <v>Sant</v>
          </cell>
          <cell r="BV2238" t="str">
            <v>N</v>
          </cell>
          <cell r="BW2238" t="str">
            <v>N</v>
          </cell>
          <cell r="BX2238" t="str">
            <v>N</v>
          </cell>
          <cell r="BZ2238" t="str">
            <v>Nederlandse</v>
          </cell>
          <cell r="CA2238" t="str">
            <v>NL</v>
          </cell>
          <cell r="CB2238" t="str">
            <v>06-28233796</v>
          </cell>
          <cell r="CC2238" t="str">
            <v>xander_van@hotmail.com</v>
          </cell>
          <cell r="CD2238" t="str">
            <v>+31135940436</v>
          </cell>
          <cell r="CE2238" t="str">
            <v>06-28233796</v>
          </cell>
          <cell r="CF2238" t="str">
            <v>Sant</v>
          </cell>
          <cell r="CG2238" t="str">
            <v>van 't</v>
          </cell>
          <cell r="CL2238" t="str">
            <v>Indiensttreding</v>
          </cell>
          <cell r="CN2238" t="str">
            <v>NBA</v>
          </cell>
          <cell r="CO2238">
            <v>0</v>
          </cell>
          <cell r="CP2238">
            <v>42482</v>
          </cell>
          <cell r="CQ2238">
            <v>0</v>
          </cell>
          <cell r="CR2238" t="str">
            <v>52775</v>
          </cell>
          <cell r="CS2238">
            <v>0</v>
          </cell>
          <cell r="CT2238">
            <v>0</v>
          </cell>
          <cell r="CU2238">
            <v>0</v>
          </cell>
          <cell r="CV2238">
            <v>0</v>
          </cell>
          <cell r="CW2238" t="str">
            <v>Thuiswerkplek € 399,80</v>
          </cell>
        </row>
        <row r="2239">
          <cell r="A2239" t="str">
            <v>22156</v>
          </cell>
          <cell r="B2239" t="str">
            <v>Rick</v>
          </cell>
          <cell r="C2239" t="str">
            <v>Aelen</v>
          </cell>
          <cell r="D2239">
            <v>43466</v>
          </cell>
          <cell r="E2239">
            <v>43466</v>
          </cell>
          <cell r="G2239" t="str">
            <v>Maastricht Airport</v>
          </cell>
          <cell r="H2239">
            <v>1</v>
          </cell>
          <cell r="I2239">
            <v>7500</v>
          </cell>
          <cell r="J2239" t="str">
            <v>Personeelslid</v>
          </cell>
          <cell r="K2239" t="str">
            <v>Fulltimer</v>
          </cell>
          <cell r="L2239" t="str">
            <v>Belastingadvies</v>
          </cell>
          <cell r="M2239" t="str">
            <v>BA</v>
          </cell>
          <cell r="N2239" t="str">
            <v>21700</v>
          </cell>
          <cell r="O2239" t="str">
            <v>215</v>
          </cell>
          <cell r="P2239" t="str">
            <v>Sr. Manager</v>
          </cell>
          <cell r="Q2239" t="str">
            <v>7</v>
          </cell>
          <cell r="R2239" t="str">
            <v>Man</v>
          </cell>
          <cell r="S2239">
            <v>29680</v>
          </cell>
          <cell r="T2239" t="str">
            <v>BDO Accountants &amp; Belastingadviseurs B.V.</v>
          </cell>
          <cell r="U2239" t="str">
            <v>Groepsleider BA Zuid-Oost B1</v>
          </cell>
          <cell r="W2239" t="str">
            <v>Onbepaalde tijd</v>
          </cell>
          <cell r="Y2239" t="str">
            <v>PC Zuid-Oost</v>
          </cell>
          <cell r="Z2239" t="str">
            <v>Aelen</v>
          </cell>
          <cell r="AB2239" t="str">
            <v>R.H.J.</v>
          </cell>
          <cell r="AD2239" t="str">
            <v>Aelen</v>
          </cell>
          <cell r="AE2239" t="str">
            <v>Godsweerdersingel 73</v>
          </cell>
          <cell r="AG2239" t="str">
            <v>6041 GK  ROERMOND</v>
          </cell>
          <cell r="AJ2239" t="str">
            <v>158350170</v>
          </cell>
          <cell r="AL2239" t="str">
            <v>dhr. mr. R.H.J. Aelen</v>
          </cell>
          <cell r="AM2239">
            <v>40</v>
          </cell>
          <cell r="AN2239" t="str">
            <v>N</v>
          </cell>
          <cell r="AO2239" t="str">
            <v>Rick.Aelen@bdo.nl</v>
          </cell>
          <cell r="AP2239" t="str">
            <v>06-57825717</v>
          </cell>
          <cell r="AQ2239" t="str">
            <v>06-57825717</v>
          </cell>
          <cell r="AR2239" t="str">
            <v>Pensioenregeling A</v>
          </cell>
          <cell r="AS2239">
            <v>43466</v>
          </cell>
          <cell r="AU2239">
            <v>0.5</v>
          </cell>
          <cell r="AV2239" t="str">
            <v>02</v>
          </cell>
          <cell r="AW2239" t="str">
            <v>Basis CAO BDO</v>
          </cell>
          <cell r="AX2239">
            <v>43466</v>
          </cell>
          <cell r="BE2239" t="str">
            <v>8000100555</v>
          </cell>
          <cell r="BG2239">
            <v>43922</v>
          </cell>
          <cell r="BH2239" t="str">
            <v>Msc</v>
          </cell>
          <cell r="BI2239" t="str">
            <v>J</v>
          </cell>
          <cell r="BJ2239" t="str">
            <v>J</v>
          </cell>
          <cell r="BK2239" t="str">
            <v>N</v>
          </cell>
          <cell r="BN2239" t="str">
            <v>Gehuwd</v>
          </cell>
          <cell r="BO2239">
            <v>42623</v>
          </cell>
          <cell r="BQ2239" t="str">
            <v>Carlijn Rubens</v>
          </cell>
          <cell r="BR2239">
            <v>201901</v>
          </cell>
          <cell r="BS2239">
            <v>201901</v>
          </cell>
          <cell r="BV2239" t="str">
            <v>N</v>
          </cell>
          <cell r="BW2239" t="str">
            <v>N</v>
          </cell>
          <cell r="BX2239" t="str">
            <v>J</v>
          </cell>
          <cell r="BZ2239" t="str">
            <v>Nederlandse</v>
          </cell>
          <cell r="CA2239" t="str">
            <v>NL</v>
          </cell>
          <cell r="CB2239" t="str">
            <v>06-57825717</v>
          </cell>
          <cell r="CC2239" t="str">
            <v>r.h.j.aelen@outlook.com</v>
          </cell>
          <cell r="CD2239" t="str">
            <v>+31433508856</v>
          </cell>
          <cell r="CE2239" t="str">
            <v>06-57825717</v>
          </cell>
          <cell r="CF2239" t="str">
            <v>Carlijn Rubens</v>
          </cell>
          <cell r="CL2239" t="str">
            <v>Indiensttreding</v>
          </cell>
          <cell r="CN2239" t="str">
            <v>NOB</v>
          </cell>
          <cell r="CO2239">
            <v>0</v>
          </cell>
          <cell r="CP2239">
            <v>0</v>
          </cell>
          <cell r="CQ2239">
            <v>40634</v>
          </cell>
          <cell r="CR2239">
            <v>0</v>
          </cell>
          <cell r="CS2239" t="str">
            <v>nvt</v>
          </cell>
          <cell r="CT2239">
            <v>0</v>
          </cell>
          <cell r="CU2239">
            <v>0</v>
          </cell>
          <cell r="CV2239">
            <v>0</v>
          </cell>
          <cell r="CW2239" t="str">
            <v>iPad 9,7 32GB Smartcase € 382,85</v>
          </cell>
        </row>
        <row r="2240">
          <cell r="A2240" t="str">
            <v>22170</v>
          </cell>
          <cell r="B2240" t="str">
            <v>Laura</v>
          </cell>
          <cell r="C2240" t="str">
            <v>Valkenburg</v>
          </cell>
          <cell r="D2240">
            <v>43497</v>
          </cell>
          <cell r="E2240">
            <v>43497</v>
          </cell>
          <cell r="G2240" t="str">
            <v>Maastricht Airport</v>
          </cell>
          <cell r="H2240">
            <v>1</v>
          </cell>
          <cell r="I2240">
            <v>2450</v>
          </cell>
          <cell r="J2240" t="str">
            <v>Personeelslid</v>
          </cell>
          <cell r="K2240" t="str">
            <v>Medewerker</v>
          </cell>
          <cell r="L2240" t="str">
            <v>Accountancy &amp; Bedrijfsadvies</v>
          </cell>
          <cell r="M2240" t="str">
            <v>A&amp;B</v>
          </cell>
          <cell r="N2240" t="str">
            <v>1700</v>
          </cell>
          <cell r="O2240" t="str">
            <v>446</v>
          </cell>
          <cell r="P2240" t="str">
            <v>Financieel Analist</v>
          </cell>
          <cell r="Q2240" t="str">
            <v>3</v>
          </cell>
          <cell r="R2240" t="str">
            <v>Vrouw</v>
          </cell>
          <cell r="S2240">
            <v>34752</v>
          </cell>
          <cell r="T2240" t="str">
            <v>BDO Accountants &amp; Belastingadviseurs B.V.</v>
          </cell>
          <cell r="U2240" t="str">
            <v>Medewerkers A&amp;B Zuid-Oost B1</v>
          </cell>
          <cell r="W2240" t="str">
            <v>Onbepaalde tijd</v>
          </cell>
          <cell r="Y2240" t="str">
            <v>PC Zuid-Oost</v>
          </cell>
          <cell r="Z2240" t="str">
            <v>Valkenburg</v>
          </cell>
          <cell r="AB2240" t="str">
            <v>L.C.R.</v>
          </cell>
          <cell r="AD2240" t="str">
            <v>Valkenburg</v>
          </cell>
          <cell r="AE2240" t="str">
            <v>Prins Hendrikstraat 7</v>
          </cell>
          <cell r="AG2240" t="str">
            <v>6101 CN  ECHT</v>
          </cell>
          <cell r="AJ2240" t="str">
            <v>219518099</v>
          </cell>
          <cell r="AL2240" t="str">
            <v>mevr. L.C.R. Valkenburg</v>
          </cell>
          <cell r="AM2240">
            <v>40</v>
          </cell>
          <cell r="AN2240" t="str">
            <v>N</v>
          </cell>
          <cell r="AO2240" t="str">
            <v>Laura.Valkenburg@bdo.nl</v>
          </cell>
          <cell r="AP2240" t="str">
            <v>06-51885589</v>
          </cell>
          <cell r="AQ2240" t="str">
            <v>06-51885589</v>
          </cell>
          <cell r="AR2240" t="str">
            <v>Pensioenregeling A</v>
          </cell>
          <cell r="AS2240">
            <v>43497</v>
          </cell>
          <cell r="AU2240">
            <v>40</v>
          </cell>
          <cell r="AV2240" t="str">
            <v>02</v>
          </cell>
          <cell r="AW2240" t="str">
            <v>Basis CAO BDO</v>
          </cell>
          <cell r="AX2240">
            <v>43831</v>
          </cell>
          <cell r="BE2240" t="str">
            <v>9000100519</v>
          </cell>
          <cell r="BG2240">
            <v>43831</v>
          </cell>
          <cell r="BI2240" t="str">
            <v>J</v>
          </cell>
          <cell r="BJ2240" t="str">
            <v>J</v>
          </cell>
          <cell r="BK2240" t="str">
            <v>N</v>
          </cell>
          <cell r="BN2240" t="str">
            <v>Ongehuwd</v>
          </cell>
          <cell r="BV2240" t="str">
            <v>N</v>
          </cell>
          <cell r="BW2240" t="str">
            <v>N</v>
          </cell>
          <cell r="BX2240" t="str">
            <v>N</v>
          </cell>
          <cell r="BZ2240" t="str">
            <v>Nederlandse</v>
          </cell>
          <cell r="CA2240" t="str">
            <v>NL</v>
          </cell>
          <cell r="CB2240" t="str">
            <v>06-51885589</v>
          </cell>
          <cell r="CC2240" t="str">
            <v>lauravalkenburg@msn.com</v>
          </cell>
          <cell r="CD2240" t="str">
            <v>+31433508857</v>
          </cell>
          <cell r="CE2240" t="str">
            <v>06-51885589</v>
          </cell>
          <cell r="CL2240" t="str">
            <v>Omzetting dienstverband</v>
          </cell>
          <cell r="CN2240">
            <v>0</v>
          </cell>
          <cell r="CO2240">
            <v>0</v>
          </cell>
          <cell r="CP2240">
            <v>0</v>
          </cell>
          <cell r="CQ2240">
            <v>0</v>
          </cell>
          <cell r="CR2240">
            <v>0</v>
          </cell>
          <cell r="CS2240">
            <v>0</v>
          </cell>
          <cell r="CT2240">
            <v>0</v>
          </cell>
          <cell r="CU2240">
            <v>0</v>
          </cell>
          <cell r="CV2240">
            <v>0</v>
          </cell>
          <cell r="CW2240">
            <v>0</v>
          </cell>
        </row>
        <row r="2241">
          <cell r="A2241" t="str">
            <v>22362</v>
          </cell>
          <cell r="B2241" t="str">
            <v>Knud</v>
          </cell>
          <cell r="C2241" t="str">
            <v>van den Heuvel</v>
          </cell>
          <cell r="D2241">
            <v>43525</v>
          </cell>
          <cell r="E2241">
            <v>43525</v>
          </cell>
          <cell r="G2241" t="str">
            <v>Eindhoven</v>
          </cell>
          <cell r="H2241">
            <v>1</v>
          </cell>
          <cell r="I2241">
            <v>2350</v>
          </cell>
          <cell r="J2241" t="str">
            <v>Personeelslid</v>
          </cell>
          <cell r="K2241" t="str">
            <v>Medewerker</v>
          </cell>
          <cell r="L2241" t="str">
            <v>Accountancy &amp; Bedrijfsadvies</v>
          </cell>
          <cell r="M2241" t="str">
            <v>A&amp;B</v>
          </cell>
          <cell r="N2241" t="str">
            <v>2700</v>
          </cell>
          <cell r="O2241" t="str">
            <v>446</v>
          </cell>
          <cell r="P2241" t="str">
            <v>Financieel Analist</v>
          </cell>
          <cell r="Q2241" t="str">
            <v>3</v>
          </cell>
          <cell r="R2241" t="str">
            <v>Man</v>
          </cell>
          <cell r="S2241">
            <v>35069</v>
          </cell>
          <cell r="T2241" t="str">
            <v>BDO Accountants &amp; Belastingadviseurs B.V.</v>
          </cell>
          <cell r="U2241" t="str">
            <v>Medewerkers A&amp;B Zuid-Oost A</v>
          </cell>
          <cell r="W2241" t="str">
            <v>Onbepaalde tijd</v>
          </cell>
          <cell r="Y2241" t="str">
            <v>PC Zuid-Oost</v>
          </cell>
          <cell r="Z2241" t="str">
            <v>Heuvel</v>
          </cell>
          <cell r="AA2241" t="str">
            <v>van den</v>
          </cell>
          <cell r="AB2241" t="str">
            <v>K.R.B.</v>
          </cell>
          <cell r="AC2241" t="str">
            <v>van den</v>
          </cell>
          <cell r="AD2241" t="str">
            <v>Heuvel</v>
          </cell>
          <cell r="AE2241" t="str">
            <v>Margrietstraat 15</v>
          </cell>
          <cell r="AG2241" t="str">
            <v>5401 CH  UDEN</v>
          </cell>
          <cell r="AJ2241" t="str">
            <v>222558088</v>
          </cell>
          <cell r="AL2241" t="str">
            <v>dhr. K.R.B. van den Heuvel</v>
          </cell>
          <cell r="AM2241">
            <v>40</v>
          </cell>
          <cell r="AN2241" t="str">
            <v>N</v>
          </cell>
          <cell r="AO2241" t="str">
            <v>Knud.van.den.Heuvel@bdo.nl</v>
          </cell>
          <cell r="AP2241" t="str">
            <v>06-15828633</v>
          </cell>
          <cell r="AQ2241" t="str">
            <v>06-15828633</v>
          </cell>
          <cell r="AR2241" t="str">
            <v>Pensioenregeling A</v>
          </cell>
          <cell r="AS2241">
            <v>43525</v>
          </cell>
          <cell r="AU2241">
            <v>17</v>
          </cell>
          <cell r="AV2241" t="str">
            <v>02</v>
          </cell>
          <cell r="AW2241" t="str">
            <v>Basis CAO BDO</v>
          </cell>
          <cell r="AX2241">
            <v>43831</v>
          </cell>
          <cell r="BE2241" t="str">
            <v>9000100681</v>
          </cell>
          <cell r="BG2241">
            <v>43831</v>
          </cell>
          <cell r="BI2241" t="str">
            <v>J</v>
          </cell>
          <cell r="BJ2241" t="str">
            <v>J</v>
          </cell>
          <cell r="BK2241" t="str">
            <v>N</v>
          </cell>
          <cell r="BN2241" t="str">
            <v>Ongehuwd</v>
          </cell>
          <cell r="BV2241" t="str">
            <v>N</v>
          </cell>
          <cell r="BW2241" t="str">
            <v>N</v>
          </cell>
          <cell r="BX2241" t="str">
            <v>N</v>
          </cell>
          <cell r="BZ2241" t="str">
            <v>Nederlandse</v>
          </cell>
          <cell r="CA2241" t="str">
            <v>NL</v>
          </cell>
          <cell r="CB2241" t="str">
            <v>06-15828633</v>
          </cell>
          <cell r="CC2241" t="str">
            <v>knud1996@hotmail.com</v>
          </cell>
          <cell r="CD2241" t="str">
            <v>+31402987858</v>
          </cell>
          <cell r="CE2241" t="str">
            <v>06-15828633</v>
          </cell>
          <cell r="CL2241" t="str">
            <v>Omzetting dienstverband</v>
          </cell>
          <cell r="CN2241">
            <v>0</v>
          </cell>
          <cell r="CO2241">
            <v>0</v>
          </cell>
          <cell r="CP2241">
            <v>0</v>
          </cell>
          <cell r="CQ2241">
            <v>0</v>
          </cell>
          <cell r="CR2241">
            <v>0</v>
          </cell>
          <cell r="CS2241">
            <v>0</v>
          </cell>
          <cell r="CT2241">
            <v>0</v>
          </cell>
          <cell r="CU2241">
            <v>0</v>
          </cell>
          <cell r="CV2241">
            <v>0</v>
          </cell>
          <cell r="CW2241" t="str">
            <v>iPad 9,7 32GB Smartcase € 382,85</v>
          </cell>
        </row>
        <row r="2242">
          <cell r="A2242" t="str">
            <v>22413</v>
          </cell>
          <cell r="B2242" t="str">
            <v>Anne-Floor</v>
          </cell>
          <cell r="C2242" t="str">
            <v>Figge - Werff</v>
          </cell>
          <cell r="D2242">
            <v>43556</v>
          </cell>
          <cell r="E2242">
            <v>43831</v>
          </cell>
          <cell r="G2242" t="str">
            <v>Eindhoven</v>
          </cell>
          <cell r="H2242">
            <v>0.8</v>
          </cell>
          <cell r="I2242">
            <v>2884</v>
          </cell>
          <cell r="J2242" t="str">
            <v>Personeelslid</v>
          </cell>
          <cell r="K2242" t="str">
            <v>Medewerker</v>
          </cell>
          <cell r="L2242" t="str">
            <v>Ondersteuning</v>
          </cell>
          <cell r="M2242" t="str">
            <v>Ondersteuning</v>
          </cell>
          <cell r="N2242" t="str">
            <v>11600</v>
          </cell>
          <cell r="O2242" t="str">
            <v>186</v>
          </cell>
          <cell r="P2242" t="str">
            <v>Planner</v>
          </cell>
          <cell r="Q2242" t="str">
            <v>E</v>
          </cell>
          <cell r="R2242" t="str">
            <v>Vrouw</v>
          </cell>
          <cell r="S2242">
            <v>32777</v>
          </cell>
          <cell r="T2242" t="str">
            <v>BDO Accountants &amp; Belastingadviseurs B.V.</v>
          </cell>
          <cell r="U2242" t="str">
            <v>Medewerkers A&amp;A Zuid-Oost H5</v>
          </cell>
          <cell r="W2242" t="str">
            <v>Onbepaalde tijd</v>
          </cell>
          <cell r="Y2242" t="str">
            <v>PC Zuid-Oost</v>
          </cell>
          <cell r="Z2242" t="str">
            <v>Werff</v>
          </cell>
          <cell r="AB2242" t="str">
            <v>A.</v>
          </cell>
          <cell r="AD2242" t="str">
            <v>Figge - Werff</v>
          </cell>
          <cell r="AE2242" t="str">
            <v>Elandlaan 34</v>
          </cell>
          <cell r="AG2242" t="str">
            <v>5704 DG  HELMOND</v>
          </cell>
          <cell r="AJ2242" t="str">
            <v>011832988</v>
          </cell>
          <cell r="AL2242" t="str">
            <v>mevr. A. Figge - Werff</v>
          </cell>
          <cell r="AM2242">
            <v>32</v>
          </cell>
          <cell r="AN2242" t="str">
            <v>N</v>
          </cell>
          <cell r="AO2242" t="str">
            <v>Anne-Floor.Werff@bdo.nl</v>
          </cell>
          <cell r="AP2242" t="str">
            <v>06-12430811</v>
          </cell>
          <cell r="AQ2242" t="str">
            <v>06-12430811</v>
          </cell>
          <cell r="AR2242" t="str">
            <v>Pensioenregeling A</v>
          </cell>
          <cell r="AS2242">
            <v>43556</v>
          </cell>
          <cell r="AU2242">
            <v>0</v>
          </cell>
          <cell r="AV2242" t="str">
            <v>02</v>
          </cell>
          <cell r="AW2242" t="str">
            <v>Basis CAO BDO</v>
          </cell>
          <cell r="AX2242">
            <v>43922</v>
          </cell>
          <cell r="BE2242" t="str">
            <v>9000100781</v>
          </cell>
          <cell r="BG2242">
            <v>43922</v>
          </cell>
          <cell r="BI2242" t="str">
            <v>J</v>
          </cell>
          <cell r="BJ2242" t="str">
            <v>J</v>
          </cell>
          <cell r="BK2242" t="str">
            <v>N</v>
          </cell>
          <cell r="BN2242" t="str">
            <v>Gehuwd</v>
          </cell>
          <cell r="BQ2242" t="str">
            <v>Figge</v>
          </cell>
          <cell r="BR2242">
            <v>201914</v>
          </cell>
          <cell r="BS2242">
            <v>201914</v>
          </cell>
          <cell r="BV2242" t="str">
            <v>N</v>
          </cell>
          <cell r="BW2242" t="str">
            <v>N</v>
          </cell>
          <cell r="BX2242" t="str">
            <v>J</v>
          </cell>
          <cell r="BZ2242" t="str">
            <v>Nederlandse</v>
          </cell>
          <cell r="CA2242" t="str">
            <v>NL</v>
          </cell>
          <cell r="CC2242" t="str">
            <v>annefloor_werff@live.nl</v>
          </cell>
          <cell r="CD2242" t="str">
            <v>+31402987869</v>
          </cell>
          <cell r="CF2242" t="str">
            <v>Figge</v>
          </cell>
          <cell r="CL2242" t="str">
            <v>Omzetting dienstverband</v>
          </cell>
          <cell r="CN2242">
            <v>0</v>
          </cell>
          <cell r="CO2242">
            <v>0</v>
          </cell>
          <cell r="CP2242">
            <v>0</v>
          </cell>
          <cell r="CQ2242">
            <v>0</v>
          </cell>
          <cell r="CR2242">
            <v>0</v>
          </cell>
          <cell r="CS2242">
            <v>0</v>
          </cell>
          <cell r="CT2242">
            <v>0</v>
          </cell>
          <cell r="CU2242">
            <v>0</v>
          </cell>
          <cell r="CV2242">
            <v>0</v>
          </cell>
          <cell r="CW2242" t="str">
            <v>iPad 9,7 32GB Smartcase € 382,85</v>
          </cell>
        </row>
        <row r="2243">
          <cell r="A2243" t="str">
            <v>22523</v>
          </cell>
          <cell r="B2243" t="str">
            <v>Kim</v>
          </cell>
          <cell r="C2243" t="str">
            <v>Haaksman</v>
          </cell>
          <cell r="D2243">
            <v>43617</v>
          </cell>
          <cell r="E2243">
            <v>43617</v>
          </cell>
          <cell r="G2243" t="str">
            <v>Eindhoven</v>
          </cell>
          <cell r="H2243">
            <v>0.9</v>
          </cell>
          <cell r="I2243">
            <v>5750</v>
          </cell>
          <cell r="J2243" t="str">
            <v>Personeelslid</v>
          </cell>
          <cell r="K2243" t="str">
            <v>Medewerker</v>
          </cell>
          <cell r="L2243" t="str">
            <v>Belastingadvies</v>
          </cell>
          <cell r="M2243" t="str">
            <v>BA</v>
          </cell>
          <cell r="N2243" t="str">
            <v>22700</v>
          </cell>
          <cell r="O2243" t="str">
            <v>220</v>
          </cell>
          <cell r="P2243" t="str">
            <v>Manager</v>
          </cell>
          <cell r="Q2243" t="str">
            <v>6</v>
          </cell>
          <cell r="R2243" t="str">
            <v>Vrouw</v>
          </cell>
          <cell r="S2243">
            <v>29531</v>
          </cell>
          <cell r="T2243" t="str">
            <v>BDO Accountants &amp; Belastingadviseurs B.V.</v>
          </cell>
          <cell r="U2243" t="str">
            <v>Groepsleider BA Zuid-Oost E1</v>
          </cell>
          <cell r="W2243" t="str">
            <v>Onbepaalde tijd</v>
          </cell>
          <cell r="Y2243" t="str">
            <v>PC Zuid-Oost</v>
          </cell>
          <cell r="Z2243" t="str">
            <v>Haaksman</v>
          </cell>
          <cell r="AB2243" t="str">
            <v>K.</v>
          </cell>
          <cell r="AD2243" t="str">
            <v>Haaksman</v>
          </cell>
          <cell r="AE2243" t="str">
            <v>Grashegge 12</v>
          </cell>
          <cell r="AG2243" t="str">
            <v>5658 GV  EINDHOVEN</v>
          </cell>
          <cell r="AJ2243" t="str">
            <v>142121022</v>
          </cell>
          <cell r="AL2243" t="str">
            <v>mevr. mr. K. Haaksman</v>
          </cell>
          <cell r="AM2243">
            <v>36</v>
          </cell>
          <cell r="AN2243" t="str">
            <v>N</v>
          </cell>
          <cell r="AO2243" t="str">
            <v>Kim.Haaksman@bdo.nl</v>
          </cell>
          <cell r="AP2243" t="str">
            <v>06-30046396</v>
          </cell>
          <cell r="AQ2243" t="str">
            <v>06-30046396</v>
          </cell>
          <cell r="AR2243" t="str">
            <v>Pensioenregeling A</v>
          </cell>
          <cell r="AS2243">
            <v>43617</v>
          </cell>
          <cell r="AV2243" t="str">
            <v>02</v>
          </cell>
          <cell r="AW2243" t="str">
            <v>Basis CAO BDO</v>
          </cell>
          <cell r="AX2243">
            <v>43617</v>
          </cell>
          <cell r="BE2243" t="str">
            <v>8000100275</v>
          </cell>
          <cell r="BG2243">
            <v>43922</v>
          </cell>
          <cell r="BI2243" t="str">
            <v>J</v>
          </cell>
          <cell r="BJ2243" t="str">
            <v>J</v>
          </cell>
          <cell r="BK2243" t="str">
            <v>N</v>
          </cell>
          <cell r="BN2243" t="str">
            <v>Gescheiden</v>
          </cell>
          <cell r="BQ2243" t="str">
            <v>Bijl</v>
          </cell>
          <cell r="BR2243">
            <v>201922</v>
          </cell>
          <cell r="BS2243">
            <v>201922</v>
          </cell>
          <cell r="BV2243" t="str">
            <v>N</v>
          </cell>
          <cell r="BW2243" t="str">
            <v>N</v>
          </cell>
          <cell r="BX2243" t="str">
            <v>J</v>
          </cell>
          <cell r="BZ2243" t="str">
            <v>Nederlandse</v>
          </cell>
          <cell r="CA2243" t="str">
            <v>NL</v>
          </cell>
          <cell r="CB2243" t="str">
            <v>06-30046396</v>
          </cell>
          <cell r="CC2243" t="str">
            <v>khaaksman@hotmail.com</v>
          </cell>
          <cell r="CD2243" t="str">
            <v>+31402698044</v>
          </cell>
          <cell r="CE2243" t="str">
            <v>06-30046396</v>
          </cell>
          <cell r="CF2243" t="str">
            <v>Bijl</v>
          </cell>
          <cell r="CL2243" t="str">
            <v>Indiensttreding</v>
          </cell>
          <cell r="CN2243" t="str">
            <v>NOB</v>
          </cell>
          <cell r="CO2243">
            <v>0</v>
          </cell>
          <cell r="CP2243">
            <v>0</v>
          </cell>
          <cell r="CQ2243">
            <v>41365</v>
          </cell>
          <cell r="CR2243">
            <v>0</v>
          </cell>
          <cell r="CS2243" t="str">
            <v>140667</v>
          </cell>
          <cell r="CT2243">
            <v>0</v>
          </cell>
          <cell r="CU2243">
            <v>0</v>
          </cell>
          <cell r="CV2243">
            <v>0</v>
          </cell>
          <cell r="CW2243" t="str">
            <v>Thuiswerkplek € 399,80</v>
          </cell>
        </row>
        <row r="2244">
          <cell r="A2244" t="str">
            <v>22535</v>
          </cell>
          <cell r="B2244" t="str">
            <v>Roy</v>
          </cell>
          <cell r="C2244" t="str">
            <v>Timmers</v>
          </cell>
          <cell r="D2244">
            <v>43586</v>
          </cell>
          <cell r="E2244">
            <v>43586</v>
          </cell>
          <cell r="G2244" t="str">
            <v>Tilburg</v>
          </cell>
          <cell r="H2244">
            <v>1</v>
          </cell>
          <cell r="I2244">
            <v>2540</v>
          </cell>
          <cell r="J2244" t="str">
            <v>Personeelslid</v>
          </cell>
          <cell r="K2244" t="str">
            <v>Medewerker</v>
          </cell>
          <cell r="L2244" t="str">
            <v>Accountancy &amp; Bedrijfsadvies</v>
          </cell>
          <cell r="M2244" t="str">
            <v>A&amp;B</v>
          </cell>
          <cell r="N2244" t="str">
            <v>0200</v>
          </cell>
          <cell r="O2244" t="str">
            <v>446</v>
          </cell>
          <cell r="P2244" t="str">
            <v>Financieel Analist</v>
          </cell>
          <cell r="Q2244" t="str">
            <v>3</v>
          </cell>
          <cell r="R2244" t="str">
            <v>Man</v>
          </cell>
          <cell r="S2244">
            <v>35660</v>
          </cell>
          <cell r="T2244" t="str">
            <v>BDO Accountants &amp; Belastingadviseurs B.V.</v>
          </cell>
          <cell r="U2244" t="str">
            <v>Medewerkers A&amp;B Zuid-Oost G</v>
          </cell>
          <cell r="W2244" t="str">
            <v>Onbepaalde tijd</v>
          </cell>
          <cell r="Y2244" t="str">
            <v>PC Zuid-Oost</v>
          </cell>
          <cell r="Z2244" t="str">
            <v>Timmers</v>
          </cell>
          <cell r="AB2244" t="str">
            <v>R.A.M.</v>
          </cell>
          <cell r="AD2244" t="str">
            <v>Timmers</v>
          </cell>
          <cell r="AE2244" t="str">
            <v>Dinxperlolaan 12</v>
          </cell>
          <cell r="AG2244" t="str">
            <v>5043 GW  TILBURG</v>
          </cell>
          <cell r="AJ2244" t="str">
            <v>227699877</v>
          </cell>
          <cell r="AL2244" t="str">
            <v>dhr. R.A.M. Timmers</v>
          </cell>
          <cell r="AM2244">
            <v>40</v>
          </cell>
          <cell r="AN2244" t="str">
            <v>N</v>
          </cell>
          <cell r="AO2244" t="str">
            <v>Roy.Timmers@bdo.nl</v>
          </cell>
          <cell r="AP2244" t="str">
            <v>06-15471211</v>
          </cell>
          <cell r="AQ2244" t="str">
            <v>06-15471211</v>
          </cell>
          <cell r="AR2244" t="str">
            <v>Pensioenregeling A</v>
          </cell>
          <cell r="AS2244">
            <v>43586</v>
          </cell>
          <cell r="AU2244">
            <v>24.75</v>
          </cell>
          <cell r="AV2244" t="str">
            <v>02</v>
          </cell>
          <cell r="AW2244" t="str">
            <v>Basis CAO BDO</v>
          </cell>
          <cell r="AX2244">
            <v>43952</v>
          </cell>
          <cell r="BE2244" t="str">
            <v>9000100527</v>
          </cell>
          <cell r="BG2244">
            <v>43952</v>
          </cell>
          <cell r="BI2244" t="str">
            <v>J</v>
          </cell>
          <cell r="BJ2244" t="str">
            <v>J</v>
          </cell>
          <cell r="BK2244" t="str">
            <v>N</v>
          </cell>
          <cell r="BN2244" t="str">
            <v>Ongehuwd</v>
          </cell>
          <cell r="BV2244" t="str">
            <v>N</v>
          </cell>
          <cell r="BW2244" t="str">
            <v>N</v>
          </cell>
          <cell r="BX2244" t="str">
            <v>N</v>
          </cell>
          <cell r="BZ2244" t="str">
            <v>Nederlandse</v>
          </cell>
          <cell r="CA2244" t="str">
            <v>NL</v>
          </cell>
          <cell r="CB2244" t="str">
            <v>06-15471211</v>
          </cell>
          <cell r="CC2244" t="str">
            <v>ram.timmers@gmail.com</v>
          </cell>
          <cell r="CD2244" t="str">
            <v>+31135940221</v>
          </cell>
          <cell r="CE2244" t="str">
            <v>06-15471211</v>
          </cell>
          <cell r="CL2244" t="str">
            <v>Indiensttreding</v>
          </cell>
          <cell r="CN2244">
            <v>0</v>
          </cell>
          <cell r="CO2244">
            <v>0</v>
          </cell>
          <cell r="CP2244">
            <v>0</v>
          </cell>
          <cell r="CQ2244">
            <v>0</v>
          </cell>
          <cell r="CR2244">
            <v>0</v>
          </cell>
          <cell r="CS2244">
            <v>0</v>
          </cell>
          <cell r="CT2244">
            <v>0</v>
          </cell>
          <cell r="CU2244">
            <v>0</v>
          </cell>
          <cell r="CV2244">
            <v>0</v>
          </cell>
          <cell r="CW2244" t="str">
            <v>iPad 9,7 32GB Gelcase € 377,85</v>
          </cell>
        </row>
        <row r="2245">
          <cell r="A2245" t="str">
            <v>22578</v>
          </cell>
          <cell r="B2245" t="str">
            <v>Geert</v>
          </cell>
          <cell r="C2245" t="str">
            <v>Witlox</v>
          </cell>
          <cell r="D2245">
            <v>43586</v>
          </cell>
          <cell r="E2245">
            <v>43586</v>
          </cell>
          <cell r="G2245" t="str">
            <v>Tilburg</v>
          </cell>
          <cell r="H2245">
            <v>0.9</v>
          </cell>
          <cell r="I2245">
            <v>6850</v>
          </cell>
          <cell r="J2245" t="str">
            <v>Personeelslid</v>
          </cell>
          <cell r="K2245" t="str">
            <v>Medewerker</v>
          </cell>
          <cell r="L2245" t="str">
            <v>Belastingadvies</v>
          </cell>
          <cell r="M2245" t="str">
            <v>BA</v>
          </cell>
          <cell r="N2245" t="str">
            <v>20200</v>
          </cell>
          <cell r="O2245" t="str">
            <v>215</v>
          </cell>
          <cell r="P2245" t="str">
            <v>Sr. Manager</v>
          </cell>
          <cell r="Q2245" t="str">
            <v>7</v>
          </cell>
          <cell r="R2245" t="str">
            <v>Man</v>
          </cell>
          <cell r="S2245">
            <v>30528</v>
          </cell>
          <cell r="T2245" t="str">
            <v>BDO Accountants &amp; Belastingadviseurs B.V.</v>
          </cell>
          <cell r="U2245" t="str">
            <v>Medewerkers BA Zuid-Oost H</v>
          </cell>
          <cell r="W2245" t="str">
            <v>Onbepaalde tijd</v>
          </cell>
          <cell r="Y2245" t="str">
            <v>PC Zuid-Oost</v>
          </cell>
          <cell r="Z2245" t="str">
            <v>Witlox</v>
          </cell>
          <cell r="AB2245" t="str">
            <v>G.</v>
          </cell>
          <cell r="AD2245" t="str">
            <v>Witlox</v>
          </cell>
          <cell r="AE2245" t="str">
            <v>Brouwerslaan 2</v>
          </cell>
          <cell r="AG2245" t="str">
            <v>6681 EA  BEMMEL</v>
          </cell>
          <cell r="AJ2245" t="str">
            <v>214174116</v>
          </cell>
          <cell r="AL2245" t="str">
            <v>dhr. mr. G. Witlox</v>
          </cell>
          <cell r="AM2245">
            <v>36</v>
          </cell>
          <cell r="AN2245" t="str">
            <v>N</v>
          </cell>
          <cell r="AO2245" t="str">
            <v>Geert.Witlox@bdo.nl</v>
          </cell>
          <cell r="AP2245" t="str">
            <v>06-41848783</v>
          </cell>
          <cell r="AQ2245" t="str">
            <v>06-41848783</v>
          </cell>
          <cell r="AR2245" t="str">
            <v>Pensioenregeling A</v>
          </cell>
          <cell r="AS2245">
            <v>43586</v>
          </cell>
          <cell r="AV2245" t="str">
            <v>02</v>
          </cell>
          <cell r="AW2245" t="str">
            <v>Basis CAO BDO</v>
          </cell>
          <cell r="AX2245">
            <v>43586</v>
          </cell>
          <cell r="BE2245" t="str">
            <v>9000100535</v>
          </cell>
          <cell r="BG2245">
            <v>43922</v>
          </cell>
          <cell r="BI2245" t="str">
            <v>J</v>
          </cell>
          <cell r="BJ2245" t="str">
            <v>J</v>
          </cell>
          <cell r="BK2245" t="str">
            <v>N</v>
          </cell>
          <cell r="BN2245" t="str">
            <v>Gehuwd</v>
          </cell>
          <cell r="BO2245">
            <v>40452</v>
          </cell>
          <cell r="BQ2245" t="str">
            <v>02-03-1984</v>
          </cell>
          <cell r="BR2245">
            <v>201918</v>
          </cell>
          <cell r="BS2245">
            <v>201918</v>
          </cell>
          <cell r="BV2245" t="str">
            <v>N</v>
          </cell>
          <cell r="BW2245" t="str">
            <v>N</v>
          </cell>
          <cell r="BX2245" t="str">
            <v>J</v>
          </cell>
          <cell r="BZ2245" t="str">
            <v>Nederlandse</v>
          </cell>
          <cell r="CA2245" t="str">
            <v>NL</v>
          </cell>
          <cell r="CB2245" t="str">
            <v>06-41848783</v>
          </cell>
          <cell r="CC2245" t="str">
            <v>gwitlox@gmail.com</v>
          </cell>
          <cell r="CD2245" t="str">
            <v>+31135940218</v>
          </cell>
          <cell r="CE2245" t="str">
            <v>06-41848783</v>
          </cell>
          <cell r="CF2245" t="str">
            <v>02-03-1984</v>
          </cell>
          <cell r="CL2245" t="str">
            <v>Indiensttreding</v>
          </cell>
          <cell r="CN2245" t="str">
            <v>NOB</v>
          </cell>
          <cell r="CO2245">
            <v>0</v>
          </cell>
          <cell r="CP2245">
            <v>0</v>
          </cell>
          <cell r="CQ2245">
            <v>40330</v>
          </cell>
          <cell r="CR2245">
            <v>0</v>
          </cell>
          <cell r="CS2245" t="str">
            <v>99999</v>
          </cell>
          <cell r="CT2245">
            <v>0</v>
          </cell>
          <cell r="CU2245">
            <v>0</v>
          </cell>
          <cell r="CV2245">
            <v>0</v>
          </cell>
          <cell r="CW2245" t="str">
            <v>iPad 9,7 32GB Gelcase € 377,85</v>
          </cell>
        </row>
        <row r="2246">
          <cell r="A2246" t="str">
            <v>13094</v>
          </cell>
          <cell r="B2246" t="str">
            <v>Suzanne</v>
          </cell>
          <cell r="C2246" t="str">
            <v>Kleijkers - Keulen</v>
          </cell>
          <cell r="D2246">
            <v>40560</v>
          </cell>
          <cell r="E2246">
            <v>40560</v>
          </cell>
          <cell r="G2246" t="str">
            <v>Maastricht Airport</v>
          </cell>
          <cell r="H2246">
            <v>0.6</v>
          </cell>
          <cell r="I2246">
            <v>3300</v>
          </cell>
          <cell r="J2246" t="str">
            <v>Personeelslid</v>
          </cell>
          <cell r="K2246" t="str">
            <v>Medewerker</v>
          </cell>
          <cell r="L2246" t="str">
            <v>Accountancy &amp; Bedrijfsadvies</v>
          </cell>
          <cell r="M2246" t="str">
            <v>A&amp;B</v>
          </cell>
          <cell r="N2246" t="str">
            <v>1700</v>
          </cell>
          <cell r="O2246" t="str">
            <v>442</v>
          </cell>
          <cell r="P2246" t="str">
            <v>Sr. Financieel Analist</v>
          </cell>
          <cell r="Q2246" t="str">
            <v>4</v>
          </cell>
          <cell r="R2246" t="str">
            <v>Vrouw</v>
          </cell>
          <cell r="S2246">
            <v>32390</v>
          </cell>
          <cell r="T2246" t="str">
            <v>BDO Accountants &amp; Belastingadviseurs B.V.</v>
          </cell>
          <cell r="U2246" t="str">
            <v>Medewerkers A&amp;B Zuid-Oost B1</v>
          </cell>
          <cell r="W2246" t="str">
            <v>Onbepaalde tijd</v>
          </cell>
          <cell r="Y2246" t="str">
            <v>PC Zuid-Oost</v>
          </cell>
          <cell r="Z2246" t="str">
            <v>Keulen</v>
          </cell>
          <cell r="AB2246" t="str">
            <v>S.R.M.</v>
          </cell>
          <cell r="AD2246" t="str">
            <v>Kleijkers - Keulen</v>
          </cell>
          <cell r="AE2246" t="str">
            <v>Itterbeek 32</v>
          </cell>
          <cell r="AG2246" t="str">
            <v>6166 GH  GELEEN</v>
          </cell>
          <cell r="AJ2246" t="str">
            <v>061023012</v>
          </cell>
          <cell r="AL2246" t="str">
            <v>mevr. S.R.M. Kleijkers - Keulen</v>
          </cell>
          <cell r="AM2246">
            <v>24</v>
          </cell>
          <cell r="AN2246" t="str">
            <v>N</v>
          </cell>
          <cell r="AO2246" t="str">
            <v>Suzanne.Kleijkers-Keulen@bdo.nl</v>
          </cell>
          <cell r="AP2246" t="str">
            <v>06-44162799</v>
          </cell>
          <cell r="AQ2246" t="str">
            <v>06-44162799</v>
          </cell>
          <cell r="AR2246" t="str">
            <v>Pensioenregeling A</v>
          </cell>
          <cell r="AS2246">
            <v>40575</v>
          </cell>
          <cell r="AT2246">
            <v>8234783</v>
          </cell>
          <cell r="AU2246">
            <v>24</v>
          </cell>
          <cell r="AV2246" t="str">
            <v>02</v>
          </cell>
          <cell r="AW2246" t="str">
            <v>Basis CAO BDO</v>
          </cell>
          <cell r="AX2246">
            <v>43717</v>
          </cell>
          <cell r="AY2246">
            <v>16</v>
          </cell>
          <cell r="AZ2246">
            <v>43262</v>
          </cell>
          <cell r="BA2246">
            <v>43716</v>
          </cell>
          <cell r="BE2246" t="str">
            <v>9000100519</v>
          </cell>
          <cell r="BG2246">
            <v>43717</v>
          </cell>
          <cell r="BI2246" t="str">
            <v>J</v>
          </cell>
          <cell r="BJ2246" t="str">
            <v>N</v>
          </cell>
          <cell r="BK2246" t="str">
            <v>J</v>
          </cell>
          <cell r="BN2246" t="str">
            <v>Gehuwd</v>
          </cell>
          <cell r="BO2246">
            <v>41453</v>
          </cell>
          <cell r="BQ2246" t="str">
            <v>Kleijkers</v>
          </cell>
          <cell r="BR2246">
            <v>201101</v>
          </cell>
          <cell r="BS2246">
            <v>201101</v>
          </cell>
          <cell r="BV2246" t="str">
            <v>N</v>
          </cell>
          <cell r="BW2246" t="str">
            <v>J</v>
          </cell>
          <cell r="BX2246" t="str">
            <v>N</v>
          </cell>
          <cell r="BZ2246" t="str">
            <v>Nederlandse</v>
          </cell>
          <cell r="CA2246" t="str">
            <v>NL</v>
          </cell>
          <cell r="CB2246" t="str">
            <v>06-44162799</v>
          </cell>
          <cell r="CD2246" t="str">
            <v>+31433508839</v>
          </cell>
          <cell r="CE2246" t="str">
            <v>06-44162799</v>
          </cell>
          <cell r="CF2246" t="str">
            <v>Kleijkers</v>
          </cell>
          <cell r="CL2246" t="str">
            <v>Wijziging uren</v>
          </cell>
          <cell r="CN2246">
            <v>0</v>
          </cell>
          <cell r="CO2246">
            <v>0</v>
          </cell>
          <cell r="CP2246">
            <v>0</v>
          </cell>
          <cell r="CQ2246">
            <v>0</v>
          </cell>
          <cell r="CR2246">
            <v>0</v>
          </cell>
          <cell r="CS2246">
            <v>0</v>
          </cell>
          <cell r="CT2246">
            <v>0</v>
          </cell>
          <cell r="CU2246">
            <v>0</v>
          </cell>
          <cell r="CV2246">
            <v>0</v>
          </cell>
          <cell r="CW2246" t="str">
            <v>iPad 9,7 128GB Smartcase € 471,85</v>
          </cell>
        </row>
        <row r="2247">
          <cell r="A2247" t="str">
            <v>24136</v>
          </cell>
          <cell r="B2247" t="str">
            <v>Daniël</v>
          </cell>
          <cell r="C2247" t="str">
            <v>Bonnet</v>
          </cell>
          <cell r="D2247">
            <v>44075</v>
          </cell>
          <cell r="E2247">
            <v>44075</v>
          </cell>
          <cell r="G2247" t="str">
            <v>Tilburg</v>
          </cell>
          <cell r="H2247">
            <v>1</v>
          </cell>
          <cell r="I2247">
            <v>2400</v>
          </cell>
          <cell r="J2247" t="str">
            <v>Personeelslid</v>
          </cell>
          <cell r="K2247" t="str">
            <v>Medewerker</v>
          </cell>
          <cell r="L2247" t="str">
            <v>Accountancy &amp; Bedrijfsadvies</v>
          </cell>
          <cell r="M2247" t="str">
            <v>A&amp;B</v>
          </cell>
          <cell r="N2247" t="str">
            <v>0200</v>
          </cell>
          <cell r="O2247" t="str">
            <v>446</v>
          </cell>
          <cell r="P2247" t="str">
            <v>Financieel Analist</v>
          </cell>
          <cell r="Q2247" t="str">
            <v>3</v>
          </cell>
          <cell r="R2247" t="str">
            <v>Man</v>
          </cell>
          <cell r="S2247">
            <v>34473</v>
          </cell>
          <cell r="T2247" t="str">
            <v>BDO Accountants &amp; Belastingadviseurs B.V.</v>
          </cell>
          <cell r="U2247" t="str">
            <v>Medewerkers A&amp;B Zuid-Oost G</v>
          </cell>
          <cell r="V2247">
            <v>44286</v>
          </cell>
          <cell r="W2247" t="str">
            <v>Bepaalde tijd</v>
          </cell>
          <cell r="Y2247" t="str">
            <v>PC Zuid-Oost</v>
          </cell>
          <cell r="Z2247" t="str">
            <v>Bonnet</v>
          </cell>
          <cell r="AB2247" t="str">
            <v>D.W.</v>
          </cell>
          <cell r="AD2247" t="str">
            <v>Bonnet</v>
          </cell>
          <cell r="AE2247" t="str">
            <v>Telefoonstraat 38 A</v>
          </cell>
          <cell r="AG2247" t="str">
            <v>5038 DM  TILBURG</v>
          </cell>
          <cell r="AJ2247" t="str">
            <v>216851981</v>
          </cell>
          <cell r="AL2247" t="str">
            <v>dhr. D.W. Bonnet</v>
          </cell>
          <cell r="AM2247">
            <v>40</v>
          </cell>
          <cell r="AN2247" t="str">
            <v>N</v>
          </cell>
          <cell r="AO2247" t="str">
            <v>daan.bonnet@hotmail.nl</v>
          </cell>
          <cell r="AQ2247" t="str">
            <v>+31650987731</v>
          </cell>
          <cell r="AV2247" t="str">
            <v>02</v>
          </cell>
          <cell r="AW2247" t="str">
            <v>Basis CAO BDO</v>
          </cell>
          <cell r="AX2247">
            <v>44075</v>
          </cell>
          <cell r="BE2247" t="str">
            <v>9000100527</v>
          </cell>
          <cell r="BG2247">
            <v>44075</v>
          </cell>
          <cell r="BI2247" t="str">
            <v>J</v>
          </cell>
          <cell r="BJ2247" t="str">
            <v>J</v>
          </cell>
          <cell r="BK2247" t="str">
            <v>N</v>
          </cell>
          <cell r="BV2247" t="str">
            <v>N</v>
          </cell>
          <cell r="BW2247" t="str">
            <v>N</v>
          </cell>
          <cell r="BX2247" t="str">
            <v>N</v>
          </cell>
          <cell r="BY2247" t="str">
            <v>N.v.t.</v>
          </cell>
          <cell r="BZ2247" t="str">
            <v>Nederlandse</v>
          </cell>
          <cell r="CA2247" t="str">
            <v>NL</v>
          </cell>
          <cell r="CC2247" t="str">
            <v>daan.bonnet@hotmail.nl</v>
          </cell>
          <cell r="CN2247">
            <v>0</v>
          </cell>
          <cell r="CO2247">
            <v>0</v>
          </cell>
          <cell r="CP2247">
            <v>0</v>
          </cell>
          <cell r="CQ2247">
            <v>0</v>
          </cell>
          <cell r="CR2247">
            <v>0</v>
          </cell>
          <cell r="CS2247">
            <v>0</v>
          </cell>
          <cell r="CT2247">
            <v>0</v>
          </cell>
          <cell r="CU2247">
            <v>0</v>
          </cell>
          <cell r="CV2247">
            <v>0</v>
          </cell>
          <cell r="CW2247">
            <v>0</v>
          </cell>
        </row>
        <row r="2248">
          <cell r="A2248" t="str">
            <v>15460</v>
          </cell>
          <cell r="B2248" t="str">
            <v>Minouk</v>
          </cell>
          <cell r="C2248" t="str">
            <v>Malensek</v>
          </cell>
          <cell r="D2248">
            <v>41883</v>
          </cell>
          <cell r="E2248">
            <v>43709</v>
          </cell>
          <cell r="G2248" t="str">
            <v>Maastricht Airport</v>
          </cell>
          <cell r="H2248">
            <v>1</v>
          </cell>
          <cell r="I2248">
            <v>2700</v>
          </cell>
          <cell r="J2248" t="str">
            <v>Personeelslid</v>
          </cell>
          <cell r="K2248" t="str">
            <v>Medewerker</v>
          </cell>
          <cell r="L2248" t="str">
            <v>Accountancy &amp; Bedrijfsadvies</v>
          </cell>
          <cell r="M2248" t="str">
            <v>A&amp;B</v>
          </cell>
          <cell r="N2248" t="str">
            <v>1700</v>
          </cell>
          <cell r="O2248" t="str">
            <v>446</v>
          </cell>
          <cell r="P2248" t="str">
            <v>Financieel Analist</v>
          </cell>
          <cell r="Q2248" t="str">
            <v>3</v>
          </cell>
          <cell r="R2248" t="str">
            <v>Vrouw</v>
          </cell>
          <cell r="S2248">
            <v>34628</v>
          </cell>
          <cell r="T2248" t="str">
            <v>BDO Accountants &amp; Belastingadviseurs B.V.</v>
          </cell>
          <cell r="U2248" t="str">
            <v>Medewerkers A&amp;B Zuid-Oost B1</v>
          </cell>
          <cell r="W2248" t="str">
            <v>Onbepaalde tijd</v>
          </cell>
          <cell r="Y2248" t="str">
            <v>PC Zuid-Oost</v>
          </cell>
          <cell r="Z2248" t="str">
            <v>Malensek</v>
          </cell>
          <cell r="AB2248" t="str">
            <v>M.A.A.</v>
          </cell>
          <cell r="AD2248" t="str">
            <v>Malensek</v>
          </cell>
          <cell r="AE2248" t="str">
            <v>Deken van Ormelingenstraat 10</v>
          </cell>
          <cell r="AG2248" t="str">
            <v>6461 GJ  KERKRADE</v>
          </cell>
          <cell r="AJ2248" t="str">
            <v>218146097</v>
          </cell>
          <cell r="AL2248" t="str">
            <v>mevr. M.A.A. Malensek</v>
          </cell>
          <cell r="AM2248">
            <v>40</v>
          </cell>
          <cell r="AN2248" t="str">
            <v>N</v>
          </cell>
          <cell r="AO2248" t="str">
            <v>Minouk.Malensek@bdo.nl</v>
          </cell>
          <cell r="AP2248" t="str">
            <v>06-20925098</v>
          </cell>
          <cell r="AQ2248" t="str">
            <v>06-20925098</v>
          </cell>
          <cell r="AR2248" t="str">
            <v>Pensioenregeling A</v>
          </cell>
          <cell r="AS2248">
            <v>42278</v>
          </cell>
          <cell r="AU2248">
            <v>-14</v>
          </cell>
          <cell r="AV2248" t="str">
            <v>02</v>
          </cell>
          <cell r="AW2248" t="str">
            <v>Basis CAO BDO</v>
          </cell>
          <cell r="AX2248">
            <v>43709</v>
          </cell>
          <cell r="BE2248" t="str">
            <v>9000100519</v>
          </cell>
          <cell r="BG2248">
            <v>43709</v>
          </cell>
          <cell r="BI2248" t="str">
            <v>J</v>
          </cell>
          <cell r="BJ2248" t="str">
            <v>J</v>
          </cell>
          <cell r="BK2248" t="str">
            <v>N</v>
          </cell>
          <cell r="BN2248" t="str">
            <v>Ongehuwd</v>
          </cell>
          <cell r="BR2248">
            <v>201436</v>
          </cell>
          <cell r="BS2248">
            <v>201436</v>
          </cell>
          <cell r="BV2248" t="str">
            <v>N</v>
          </cell>
          <cell r="BW2248" t="str">
            <v>J</v>
          </cell>
          <cell r="BX2248" t="str">
            <v>J</v>
          </cell>
          <cell r="BZ2248" t="str">
            <v>Nederlandse</v>
          </cell>
          <cell r="CA2248" t="str">
            <v>NL</v>
          </cell>
          <cell r="CB2248" t="str">
            <v>06-20925098</v>
          </cell>
          <cell r="CD2248" t="str">
            <v>+31433508803</v>
          </cell>
          <cell r="CE2248" t="str">
            <v>06-20925098</v>
          </cell>
          <cell r="CL2248" t="str">
            <v>Overplaatsing</v>
          </cell>
          <cell r="CN2248">
            <v>0</v>
          </cell>
          <cell r="CO2248">
            <v>0</v>
          </cell>
          <cell r="CP2248">
            <v>0</v>
          </cell>
          <cell r="CQ2248">
            <v>0</v>
          </cell>
          <cell r="CR2248">
            <v>0</v>
          </cell>
          <cell r="CS2248">
            <v>0</v>
          </cell>
          <cell r="CT2248">
            <v>0</v>
          </cell>
          <cell r="CU2248">
            <v>0</v>
          </cell>
          <cell r="CV2248">
            <v>0</v>
          </cell>
          <cell r="CW2248" t="str">
            <v>iPad 9,7 128GB Smartcase € 471,85</v>
          </cell>
        </row>
        <row r="2249">
          <cell r="A2249" t="str">
            <v>20416</v>
          </cell>
          <cell r="B2249" t="str">
            <v>Wietske</v>
          </cell>
          <cell r="C2249" t="str">
            <v>Muller</v>
          </cell>
          <cell r="D2249">
            <v>43040</v>
          </cell>
          <cell r="E2249">
            <v>43040</v>
          </cell>
          <cell r="G2249" t="str">
            <v>Maastricht Airport</v>
          </cell>
          <cell r="H2249">
            <v>1</v>
          </cell>
          <cell r="I2249">
            <v>3600</v>
          </cell>
          <cell r="J2249" t="str">
            <v>Personeelslid</v>
          </cell>
          <cell r="K2249" t="str">
            <v>Medewerker</v>
          </cell>
          <cell r="L2249" t="str">
            <v>Accountancy &amp; Bedrijfsadvies</v>
          </cell>
          <cell r="M2249" t="str">
            <v>A&amp;B</v>
          </cell>
          <cell r="N2249" t="str">
            <v>1700</v>
          </cell>
          <cell r="O2249" t="str">
            <v>442</v>
          </cell>
          <cell r="P2249" t="str">
            <v>Sr. Financieel Analist</v>
          </cell>
          <cell r="Q2249" t="str">
            <v>4</v>
          </cell>
          <cell r="R2249" t="str">
            <v>Vrouw</v>
          </cell>
          <cell r="S2249">
            <v>30940</v>
          </cell>
          <cell r="T2249" t="str">
            <v>BDO Accountants &amp; Belastingadviseurs B.V.</v>
          </cell>
          <cell r="U2249" t="str">
            <v>Medewerkers A&amp;B Zuid-Oost B1</v>
          </cell>
          <cell r="W2249" t="str">
            <v>Onbepaalde tijd</v>
          </cell>
          <cell r="Y2249" t="str">
            <v>PC Zuid-Oost</v>
          </cell>
          <cell r="Z2249" t="str">
            <v>Muller</v>
          </cell>
          <cell r="AB2249" t="str">
            <v>W.</v>
          </cell>
          <cell r="AD2249" t="str">
            <v>Muller</v>
          </cell>
          <cell r="AE2249" t="str">
            <v>Markies de Schenkweg 38</v>
          </cell>
          <cell r="AG2249" t="str">
            <v>6118 EG  NIEUWSTADT</v>
          </cell>
          <cell r="AJ2249" t="str">
            <v>128755581</v>
          </cell>
          <cell r="AL2249" t="str">
            <v>mevr. W. Muller</v>
          </cell>
          <cell r="AM2249">
            <v>40</v>
          </cell>
          <cell r="AN2249" t="str">
            <v>N</v>
          </cell>
          <cell r="AO2249" t="str">
            <v>Wietske.Muller@bdo.nl</v>
          </cell>
          <cell r="AP2249" t="str">
            <v>06-46403192</v>
          </cell>
          <cell r="AQ2249" t="str">
            <v>06-46403192</v>
          </cell>
          <cell r="AR2249" t="str">
            <v>Pensioenregeling A</v>
          </cell>
          <cell r="AS2249">
            <v>43040</v>
          </cell>
          <cell r="AU2249">
            <v>256</v>
          </cell>
          <cell r="AV2249" t="str">
            <v>02</v>
          </cell>
          <cell r="AW2249" t="str">
            <v>Basis CAO BDO</v>
          </cell>
          <cell r="AX2249">
            <v>43739</v>
          </cell>
          <cell r="BE2249" t="str">
            <v>9000100519</v>
          </cell>
          <cell r="BG2249">
            <v>43739</v>
          </cell>
          <cell r="BI2249" t="str">
            <v>J</v>
          </cell>
          <cell r="BJ2249" t="str">
            <v>J</v>
          </cell>
          <cell r="BK2249" t="str">
            <v>N</v>
          </cell>
          <cell r="BN2249" t="str">
            <v>Samenwonend</v>
          </cell>
          <cell r="BR2249">
            <v>201915</v>
          </cell>
          <cell r="BS2249">
            <v>201915</v>
          </cell>
          <cell r="BV2249" t="str">
            <v>N</v>
          </cell>
          <cell r="BW2249" t="str">
            <v>N</v>
          </cell>
          <cell r="BX2249" t="str">
            <v>J</v>
          </cell>
          <cell r="BZ2249" t="str">
            <v>Nederlandse</v>
          </cell>
          <cell r="CA2249" t="str">
            <v>NL</v>
          </cell>
          <cell r="CB2249" t="str">
            <v>06-46403192</v>
          </cell>
          <cell r="CC2249" t="str">
            <v>wietskemuller@me.com</v>
          </cell>
          <cell r="CD2249" t="str">
            <v>+31433508827</v>
          </cell>
          <cell r="CE2249" t="str">
            <v>06-46403192</v>
          </cell>
          <cell r="CL2249" t="str">
            <v>Wijziging uren</v>
          </cell>
          <cell r="CN2249">
            <v>0</v>
          </cell>
          <cell r="CO2249">
            <v>0</v>
          </cell>
          <cell r="CP2249">
            <v>0</v>
          </cell>
          <cell r="CQ2249">
            <v>0</v>
          </cell>
          <cell r="CR2249">
            <v>0</v>
          </cell>
          <cell r="CS2249">
            <v>0</v>
          </cell>
          <cell r="CT2249">
            <v>0</v>
          </cell>
          <cell r="CU2249">
            <v>0</v>
          </cell>
          <cell r="CV2249">
            <v>0</v>
          </cell>
          <cell r="CW2249" t="str">
            <v>iPad 9,7 128GB Smartcase € 471,85</v>
          </cell>
        </row>
        <row r="2250">
          <cell r="A2250" t="str">
            <v>20840</v>
          </cell>
          <cell r="B2250" t="str">
            <v>Annick</v>
          </cell>
          <cell r="C2250" t="str">
            <v>van den Oudenrijn</v>
          </cell>
          <cell r="D2250">
            <v>43101</v>
          </cell>
          <cell r="E2250">
            <v>43101</v>
          </cell>
          <cell r="G2250" t="str">
            <v>Tilburg</v>
          </cell>
          <cell r="H2250">
            <v>0.8</v>
          </cell>
          <cell r="I2250">
            <v>2650</v>
          </cell>
          <cell r="J2250" t="str">
            <v>Personeelslid</v>
          </cell>
          <cell r="K2250" t="str">
            <v>Medewerker</v>
          </cell>
          <cell r="L2250" t="str">
            <v>Belastingadvies</v>
          </cell>
          <cell r="M2250" t="str">
            <v>BA</v>
          </cell>
          <cell r="N2250" t="str">
            <v>20200</v>
          </cell>
          <cell r="O2250" t="str">
            <v>230</v>
          </cell>
          <cell r="P2250" t="str">
            <v>Jr. Belastingadviseur</v>
          </cell>
          <cell r="Q2250" t="str">
            <v>4</v>
          </cell>
          <cell r="R2250" t="str">
            <v>Vrouw</v>
          </cell>
          <cell r="S2250">
            <v>35303</v>
          </cell>
          <cell r="T2250" t="str">
            <v>BDO Accountants &amp; Belastingadviseurs B.V.</v>
          </cell>
          <cell r="U2250" t="str">
            <v>Medewerkers BA Zuid-Oost G1</v>
          </cell>
          <cell r="W2250" t="str">
            <v>Onbepaalde tijd</v>
          </cell>
          <cell r="Y2250" t="str">
            <v>PC Zuid-Oost</v>
          </cell>
          <cell r="Z2250" t="str">
            <v>Oudenrijn</v>
          </cell>
          <cell r="AA2250" t="str">
            <v>van den</v>
          </cell>
          <cell r="AB2250" t="str">
            <v>A.W.H.J.M.</v>
          </cell>
          <cell r="AC2250" t="str">
            <v>van den</v>
          </cell>
          <cell r="AD2250" t="str">
            <v>Oudenrijn</v>
          </cell>
          <cell r="AE2250" t="str">
            <v>Hoek 4</v>
          </cell>
          <cell r="AG2250" t="str">
            <v>4271 BJ  DUSSEN</v>
          </cell>
          <cell r="AJ2250" t="str">
            <v>224534063</v>
          </cell>
          <cell r="AL2250" t="str">
            <v>mevr. A.W.H.J.M. van den Oudenrijn</v>
          </cell>
          <cell r="AM2250">
            <v>32</v>
          </cell>
          <cell r="AN2250" t="str">
            <v>N</v>
          </cell>
          <cell r="AO2250" t="str">
            <v>Annick.vanden.Oudenrijn@bdo.nl</v>
          </cell>
          <cell r="AP2250" t="str">
            <v>06-39897163</v>
          </cell>
          <cell r="AQ2250" t="str">
            <v>06-39897163</v>
          </cell>
          <cell r="AR2250" t="str">
            <v>Pensioenregeling A</v>
          </cell>
          <cell r="AS2250">
            <v>43101</v>
          </cell>
          <cell r="AU2250">
            <v>32</v>
          </cell>
          <cell r="AV2250" t="str">
            <v>02</v>
          </cell>
          <cell r="AW2250" t="str">
            <v>Basis CAO BDO</v>
          </cell>
          <cell r="AX2250">
            <v>43922</v>
          </cell>
          <cell r="BE2250" t="str">
            <v>9000100554</v>
          </cell>
          <cell r="BG2250">
            <v>43922</v>
          </cell>
          <cell r="BI2250" t="str">
            <v>J</v>
          </cell>
          <cell r="BJ2250" t="str">
            <v>J</v>
          </cell>
          <cell r="BK2250" t="str">
            <v>N</v>
          </cell>
          <cell r="BN2250" t="str">
            <v>Ongehuwd</v>
          </cell>
          <cell r="BV2250" t="str">
            <v>N</v>
          </cell>
          <cell r="BW2250" t="str">
            <v>N</v>
          </cell>
          <cell r="BX2250" t="str">
            <v>N</v>
          </cell>
          <cell r="BZ2250" t="str">
            <v>Nederlandse</v>
          </cell>
          <cell r="CA2250" t="str">
            <v>NL</v>
          </cell>
          <cell r="CB2250" t="str">
            <v>06-39897163</v>
          </cell>
          <cell r="CC2250" t="str">
            <v>annickvdoudenrijn@hotmail.com</v>
          </cell>
          <cell r="CD2250" t="str">
            <v>+31135940228</v>
          </cell>
          <cell r="CE2250" t="str">
            <v>06-39897163</v>
          </cell>
          <cell r="CL2250" t="str">
            <v>Omzetting dienstverband</v>
          </cell>
          <cell r="CN2250" t="str">
            <v>NOB asp.</v>
          </cell>
          <cell r="CO2250" t="str">
            <v>JOB</v>
          </cell>
          <cell r="CP2250">
            <v>0</v>
          </cell>
          <cell r="CQ2250">
            <v>0</v>
          </cell>
          <cell r="CR2250">
            <v>0</v>
          </cell>
          <cell r="CS2250">
            <v>0</v>
          </cell>
          <cell r="CT2250">
            <v>0</v>
          </cell>
          <cell r="CU2250">
            <v>0</v>
          </cell>
          <cell r="CV2250">
            <v>0</v>
          </cell>
          <cell r="CW2250" t="str">
            <v>Galaxy Tab A  Smartcase € 384,90</v>
          </cell>
        </row>
        <row r="2251">
          <cell r="A2251" t="str">
            <v>9522</v>
          </cell>
          <cell r="B2251" t="str">
            <v>Roy</v>
          </cell>
          <cell r="C2251" t="str">
            <v>Kirkels</v>
          </cell>
          <cell r="D2251">
            <v>38518</v>
          </cell>
          <cell r="E2251">
            <v>38518</v>
          </cell>
          <cell r="G2251" t="str">
            <v>Maastricht Airport</v>
          </cell>
          <cell r="H2251">
            <v>1</v>
          </cell>
          <cell r="I2251">
            <v>7450</v>
          </cell>
          <cell r="J2251" t="str">
            <v>Personeelslid</v>
          </cell>
          <cell r="K2251" t="str">
            <v>Fulltimer</v>
          </cell>
          <cell r="L2251" t="str">
            <v>Belastingadvies</v>
          </cell>
          <cell r="M2251" t="str">
            <v>BA</v>
          </cell>
          <cell r="N2251" t="str">
            <v>21700</v>
          </cell>
          <cell r="O2251" t="str">
            <v>215</v>
          </cell>
          <cell r="P2251" t="str">
            <v>Sr. Manager</v>
          </cell>
          <cell r="Q2251" t="str">
            <v>7</v>
          </cell>
          <cell r="R2251" t="str">
            <v>Man</v>
          </cell>
          <cell r="S2251">
            <v>28073</v>
          </cell>
          <cell r="T2251" t="str">
            <v>BDO Accountants &amp; Belastingadviseurs B.V.</v>
          </cell>
          <cell r="U2251" t="str">
            <v>Medewerkers BA Zuid-Oost B</v>
          </cell>
          <cell r="W2251" t="str">
            <v>Onbepaalde tijd</v>
          </cell>
          <cell r="Y2251" t="str">
            <v>PC Zuid-Oost</v>
          </cell>
          <cell r="Z2251" t="str">
            <v>Kirkels</v>
          </cell>
          <cell r="AB2251" t="str">
            <v>R.P.M.</v>
          </cell>
          <cell r="AD2251" t="str">
            <v>Kirkels</v>
          </cell>
          <cell r="AE2251" t="str">
            <v>Alexiastraat 6</v>
          </cell>
          <cell r="AG2251" t="str">
            <v>6031 DD  NEDERWEERT</v>
          </cell>
          <cell r="AI2251" t="str">
            <v>NL</v>
          </cell>
          <cell r="AJ2251" t="str">
            <v>154503976</v>
          </cell>
          <cell r="AK2251" t="str">
            <v>Nederlandse</v>
          </cell>
          <cell r="AL2251" t="str">
            <v>dhr. mr. drs. R.P.M. Kirkels</v>
          </cell>
          <cell r="AM2251">
            <v>40</v>
          </cell>
          <cell r="AN2251" t="str">
            <v>N</v>
          </cell>
          <cell r="AO2251" t="str">
            <v>roy.kirkels@bdo.nl</v>
          </cell>
          <cell r="AQ2251" t="str">
            <v>06-25301987</v>
          </cell>
          <cell r="AR2251" t="str">
            <v>Pensioenregeling B</v>
          </cell>
          <cell r="AS2251">
            <v>38504</v>
          </cell>
          <cell r="AT2251">
            <v>8258627</v>
          </cell>
          <cell r="AU2251">
            <v>0</v>
          </cell>
          <cell r="AV2251" t="str">
            <v>02</v>
          </cell>
          <cell r="AW2251" t="str">
            <v>Basis CAO BDO</v>
          </cell>
          <cell r="AX2251">
            <v>40179</v>
          </cell>
          <cell r="BE2251" t="str">
            <v>9000100534</v>
          </cell>
          <cell r="BG2251">
            <v>43922</v>
          </cell>
          <cell r="BI2251" t="str">
            <v>J</v>
          </cell>
          <cell r="BJ2251" t="str">
            <v>N</v>
          </cell>
          <cell r="BK2251" t="str">
            <v>J</v>
          </cell>
          <cell r="BN2251" t="str">
            <v>Gehuwd</v>
          </cell>
          <cell r="BO2251">
            <v>39011</v>
          </cell>
          <cell r="BQ2251" t="str">
            <v>Roij</v>
          </cell>
          <cell r="BR2251">
            <v>200524</v>
          </cell>
          <cell r="BS2251">
            <v>200524</v>
          </cell>
          <cell r="BV2251" t="str">
            <v>N</v>
          </cell>
          <cell r="BW2251" t="str">
            <v>J</v>
          </cell>
          <cell r="BX2251" t="str">
            <v>J</v>
          </cell>
          <cell r="BZ2251" t="str">
            <v>Nederlandse</v>
          </cell>
          <cell r="CA2251" t="str">
            <v>NL</v>
          </cell>
          <cell r="CB2251" t="str">
            <v>06-25301987</v>
          </cell>
          <cell r="CD2251" t="str">
            <v>+31433508876</v>
          </cell>
          <cell r="CE2251" t="str">
            <v>06-25301987</v>
          </cell>
          <cell r="CF2251" t="str">
            <v>Roij</v>
          </cell>
          <cell r="CG2251" t="str">
            <v>van</v>
          </cell>
          <cell r="CL2251" t="str">
            <v>Indiensttreding</v>
          </cell>
          <cell r="CN2251" t="str">
            <v>NOB</v>
          </cell>
          <cell r="CO2251">
            <v>0</v>
          </cell>
          <cell r="CP2251">
            <v>0</v>
          </cell>
          <cell r="CQ2251">
            <v>39295</v>
          </cell>
          <cell r="CR2251">
            <v>0</v>
          </cell>
          <cell r="CS2251">
            <v>0</v>
          </cell>
          <cell r="CT2251">
            <v>0</v>
          </cell>
          <cell r="CU2251">
            <v>0</v>
          </cell>
          <cell r="CV2251">
            <v>0</v>
          </cell>
          <cell r="CW2251" t="str">
            <v>iPad 9,7 128GB Smartcase € 471,85</v>
          </cell>
        </row>
        <row r="2252">
          <cell r="A2252" t="str">
            <v>22541</v>
          </cell>
          <cell r="B2252" t="str">
            <v>Joost</v>
          </cell>
          <cell r="C2252" t="str">
            <v>Kouwenberg</v>
          </cell>
          <cell r="D2252">
            <v>43591</v>
          </cell>
          <cell r="E2252">
            <v>43591</v>
          </cell>
          <cell r="G2252" t="str">
            <v>Tilburg</v>
          </cell>
          <cell r="H2252">
            <v>1</v>
          </cell>
          <cell r="I2252">
            <v>2740</v>
          </cell>
          <cell r="J2252" t="str">
            <v>Personeelslid</v>
          </cell>
          <cell r="K2252" t="str">
            <v>Medewerker</v>
          </cell>
          <cell r="L2252" t="str">
            <v>Belastingadvies</v>
          </cell>
          <cell r="M2252" t="str">
            <v>BA</v>
          </cell>
          <cell r="N2252" t="str">
            <v>20200</v>
          </cell>
          <cell r="O2252" t="str">
            <v>230</v>
          </cell>
          <cell r="P2252" t="str">
            <v>Jr. Belastingadviseur</v>
          </cell>
          <cell r="Q2252" t="str">
            <v>4</v>
          </cell>
          <cell r="R2252" t="str">
            <v>Man</v>
          </cell>
          <cell r="S2252">
            <v>27794</v>
          </cell>
          <cell r="T2252" t="str">
            <v>BDO Accountants &amp; Belastingadviseurs B.V.</v>
          </cell>
          <cell r="U2252" t="str">
            <v>Medewerkers BA Zuid-Oost G</v>
          </cell>
          <cell r="V2252">
            <v>44135</v>
          </cell>
          <cell r="W2252" t="str">
            <v>Bepaalde tijd</v>
          </cell>
          <cell r="Y2252" t="str">
            <v>PC Zuid-Oost</v>
          </cell>
          <cell r="Z2252" t="str">
            <v>Kouwenberg</v>
          </cell>
          <cell r="AB2252" t="str">
            <v>J.J.D.</v>
          </cell>
          <cell r="AD2252" t="str">
            <v>Kouwenberg</v>
          </cell>
          <cell r="AE2252" t="str">
            <v>Hulsbergstraat 64</v>
          </cell>
          <cell r="AG2252" t="str">
            <v>5045 BG  TILBURG</v>
          </cell>
          <cell r="AJ2252" t="str">
            <v>211268227</v>
          </cell>
          <cell r="AL2252" t="str">
            <v>dhr. drs. J.J.D. Kouwenberg</v>
          </cell>
          <cell r="AM2252">
            <v>40</v>
          </cell>
          <cell r="AN2252" t="str">
            <v>N</v>
          </cell>
          <cell r="AO2252" t="str">
            <v>Joost.Kouwenberg@bdo.nl</v>
          </cell>
          <cell r="AP2252" t="str">
            <v>06-10463128</v>
          </cell>
          <cell r="AQ2252" t="str">
            <v>06-10463128</v>
          </cell>
          <cell r="AR2252" t="str">
            <v>Pensioenregeling A</v>
          </cell>
          <cell r="AS2252">
            <v>43586</v>
          </cell>
          <cell r="AV2252" t="str">
            <v>02</v>
          </cell>
          <cell r="AW2252" t="str">
            <v>Basis CAO BDO</v>
          </cell>
          <cell r="AX2252">
            <v>43952</v>
          </cell>
          <cell r="BE2252" t="str">
            <v>9000100533</v>
          </cell>
          <cell r="BG2252">
            <v>43952</v>
          </cell>
          <cell r="BH2252" t="str">
            <v>FFP</v>
          </cell>
          <cell r="BI2252" t="str">
            <v>J</v>
          </cell>
          <cell r="BJ2252" t="str">
            <v>J</v>
          </cell>
          <cell r="BK2252" t="str">
            <v>N</v>
          </cell>
          <cell r="BN2252" t="str">
            <v>Gehuwd</v>
          </cell>
          <cell r="BO2252">
            <v>41902</v>
          </cell>
          <cell r="BQ2252" t="str">
            <v>Bosch</v>
          </cell>
          <cell r="BR2252">
            <v>201919</v>
          </cell>
          <cell r="BV2252" t="str">
            <v>N</v>
          </cell>
          <cell r="BW2252" t="str">
            <v>N</v>
          </cell>
          <cell r="BX2252" t="str">
            <v>N</v>
          </cell>
          <cell r="BZ2252" t="str">
            <v>Nederlandse</v>
          </cell>
          <cell r="CA2252" t="str">
            <v>NL</v>
          </cell>
          <cell r="CB2252" t="str">
            <v>06-10463128</v>
          </cell>
          <cell r="CC2252" t="str">
            <v>joostkouwenberg@gmail.com</v>
          </cell>
          <cell r="CD2252" t="str">
            <v>+31135940227</v>
          </cell>
          <cell r="CE2252" t="str">
            <v>06-10463128</v>
          </cell>
          <cell r="CF2252" t="str">
            <v>Bosch</v>
          </cell>
          <cell r="CG2252" t="str">
            <v>van den</v>
          </cell>
          <cell r="CL2252" t="str">
            <v>Indiensttreding</v>
          </cell>
          <cell r="CN2252">
            <v>0</v>
          </cell>
          <cell r="CO2252">
            <v>0</v>
          </cell>
          <cell r="CP2252">
            <v>0</v>
          </cell>
          <cell r="CQ2252">
            <v>0</v>
          </cell>
          <cell r="CR2252">
            <v>0</v>
          </cell>
          <cell r="CS2252">
            <v>0</v>
          </cell>
          <cell r="CT2252">
            <v>0</v>
          </cell>
          <cell r="CU2252">
            <v>0</v>
          </cell>
          <cell r="CV2252">
            <v>0</v>
          </cell>
          <cell r="CW2252">
            <v>0</v>
          </cell>
        </row>
        <row r="2253">
          <cell r="A2253" t="str">
            <v>23562</v>
          </cell>
          <cell r="B2253" t="str">
            <v>Lars</v>
          </cell>
          <cell r="C2253" t="str">
            <v>van Raak</v>
          </cell>
          <cell r="D2253">
            <v>43831</v>
          </cell>
          <cell r="E2253">
            <v>43831</v>
          </cell>
          <cell r="G2253" t="str">
            <v>Tilburg</v>
          </cell>
          <cell r="H2253">
            <v>1</v>
          </cell>
          <cell r="I2253">
            <v>1800</v>
          </cell>
          <cell r="J2253" t="str">
            <v>Personeelslid</v>
          </cell>
          <cell r="K2253" t="str">
            <v>Medewerker</v>
          </cell>
          <cell r="L2253" t="str">
            <v>Accountancy &amp; Bedrijfsadvies</v>
          </cell>
          <cell r="M2253" t="str">
            <v>A&amp;B</v>
          </cell>
          <cell r="N2253" t="str">
            <v>0200</v>
          </cell>
          <cell r="O2253" t="str">
            <v>448</v>
          </cell>
          <cell r="P2253" t="str">
            <v>Financieel Analist</v>
          </cell>
          <cell r="Q2253" t="str">
            <v>2</v>
          </cell>
          <cell r="R2253" t="str">
            <v>Man</v>
          </cell>
          <cell r="S2253">
            <v>36138</v>
          </cell>
          <cell r="T2253" t="str">
            <v>BDO Accountants &amp; Belastingadviseurs B.V.</v>
          </cell>
          <cell r="U2253" t="str">
            <v>Medewerkers A&amp;B Zuid-Oost G</v>
          </cell>
          <cell r="V2253">
            <v>44196</v>
          </cell>
          <cell r="W2253" t="str">
            <v>Bepaalde tijd</v>
          </cell>
          <cell r="Y2253" t="str">
            <v>PC Zuid-Oost</v>
          </cell>
          <cell r="Z2253" t="str">
            <v>Raak</v>
          </cell>
          <cell r="AA2253" t="str">
            <v>van</v>
          </cell>
          <cell r="AB2253" t="str">
            <v>L.J.</v>
          </cell>
          <cell r="AC2253" t="str">
            <v>van</v>
          </cell>
          <cell r="AD2253" t="str">
            <v>Raak</v>
          </cell>
          <cell r="AE2253" t="str">
            <v>Vossenberg 6</v>
          </cell>
          <cell r="AG2253" t="str">
            <v>4861 ED  CHAAM</v>
          </cell>
          <cell r="AJ2253" t="str">
            <v>232316739</v>
          </cell>
          <cell r="AL2253" t="str">
            <v>dhr. L.J. van Raak</v>
          </cell>
          <cell r="AM2253">
            <v>40</v>
          </cell>
          <cell r="AN2253" t="str">
            <v>N</v>
          </cell>
          <cell r="AO2253" t="str">
            <v>Lars.van.Raak@bdo.nl</v>
          </cell>
          <cell r="AP2253" t="str">
            <v>06-20080655</v>
          </cell>
          <cell r="AQ2253" t="str">
            <v>06-20080655</v>
          </cell>
          <cell r="AR2253" t="str">
            <v>Pensioenregeling A</v>
          </cell>
          <cell r="AS2253">
            <v>43831</v>
          </cell>
          <cell r="AV2253" t="str">
            <v>02</v>
          </cell>
          <cell r="AW2253" t="str">
            <v>Basis CAO BDO</v>
          </cell>
          <cell r="AX2253">
            <v>43831</v>
          </cell>
          <cell r="BE2253" t="str">
            <v>9000100527</v>
          </cell>
          <cell r="BG2253">
            <v>43831</v>
          </cell>
          <cell r="BI2253" t="str">
            <v>J</v>
          </cell>
          <cell r="BJ2253" t="str">
            <v>J</v>
          </cell>
          <cell r="BK2253" t="str">
            <v>N</v>
          </cell>
          <cell r="BN2253" t="str">
            <v>Ongehuwd</v>
          </cell>
          <cell r="BV2253" t="str">
            <v>N</v>
          </cell>
          <cell r="BW2253" t="str">
            <v>N</v>
          </cell>
          <cell r="BX2253" t="str">
            <v>N</v>
          </cell>
          <cell r="BZ2253" t="str">
            <v>Nederlandse</v>
          </cell>
          <cell r="CA2253" t="str">
            <v>NL</v>
          </cell>
          <cell r="CB2253" t="str">
            <v>06-20080655</v>
          </cell>
          <cell r="CC2253" t="str">
            <v>larsvanraak@hotmail.com</v>
          </cell>
          <cell r="CD2253" t="str">
            <v>+31135940205</v>
          </cell>
          <cell r="CE2253" t="str">
            <v>06-20080655</v>
          </cell>
          <cell r="CL2253" t="str">
            <v>Indiensttreding</v>
          </cell>
          <cell r="CN2253">
            <v>0</v>
          </cell>
          <cell r="CO2253">
            <v>0</v>
          </cell>
          <cell r="CP2253">
            <v>0</v>
          </cell>
          <cell r="CQ2253">
            <v>0</v>
          </cell>
          <cell r="CR2253">
            <v>0</v>
          </cell>
          <cell r="CS2253">
            <v>0</v>
          </cell>
          <cell r="CT2253">
            <v>0</v>
          </cell>
          <cell r="CU2253">
            <v>0</v>
          </cell>
          <cell r="CV2253">
            <v>0</v>
          </cell>
          <cell r="CW2253">
            <v>0</v>
          </cell>
        </row>
        <row r="2254">
          <cell r="A2254" t="str">
            <v>22610</v>
          </cell>
          <cell r="B2254" t="str">
            <v>Tessa</v>
          </cell>
          <cell r="C2254" t="str">
            <v>Seip</v>
          </cell>
          <cell r="D2254">
            <v>43709</v>
          </cell>
          <cell r="E2254">
            <v>43709</v>
          </cell>
          <cell r="G2254" t="str">
            <v>Tilburg</v>
          </cell>
          <cell r="H2254">
            <v>1</v>
          </cell>
          <cell r="I2254">
            <v>1680</v>
          </cell>
          <cell r="J2254" t="str">
            <v>Personeelslid</v>
          </cell>
          <cell r="K2254" t="str">
            <v>Medewerker</v>
          </cell>
          <cell r="L2254" t="str">
            <v>Audit &amp; Assurance</v>
          </cell>
          <cell r="M2254" t="str">
            <v>A&amp;A</v>
          </cell>
          <cell r="N2254" t="str">
            <v>10600</v>
          </cell>
          <cell r="O2254" t="str">
            <v>150</v>
          </cell>
          <cell r="P2254" t="str">
            <v>Jr. Assistent Accountant</v>
          </cell>
          <cell r="Q2254" t="str">
            <v>2</v>
          </cell>
          <cell r="R2254" t="str">
            <v>Vrouw</v>
          </cell>
          <cell r="S2254">
            <v>35856</v>
          </cell>
          <cell r="T2254" t="str">
            <v>BDO Audit &amp; Assurance B.V.</v>
          </cell>
          <cell r="U2254" t="str">
            <v>Medewerkers A&amp;A Zuid-Oost G1A</v>
          </cell>
          <cell r="V2254">
            <v>44074</v>
          </cell>
          <cell r="W2254" t="str">
            <v>Bepaalde tijd</v>
          </cell>
          <cell r="Y2254" t="str">
            <v>PC Zuid-Oost</v>
          </cell>
          <cell r="Z2254" t="str">
            <v>Seip</v>
          </cell>
          <cell r="AB2254" t="str">
            <v>T.</v>
          </cell>
          <cell r="AD2254" t="str">
            <v>Seip</v>
          </cell>
          <cell r="AE2254" t="str">
            <v>van der Duynstraat 7</v>
          </cell>
          <cell r="AG2254" t="str">
            <v>4931 XS  GEERTRUIDENBERG</v>
          </cell>
          <cell r="AJ2254" t="str">
            <v>229524813</v>
          </cell>
          <cell r="AL2254" t="str">
            <v>mevr. T. Seip</v>
          </cell>
          <cell r="AM2254">
            <v>40</v>
          </cell>
          <cell r="AN2254" t="str">
            <v>N</v>
          </cell>
          <cell r="AO2254" t="str">
            <v>Tessa.Seip@bdo.nl</v>
          </cell>
          <cell r="AP2254" t="str">
            <v>06-42859554</v>
          </cell>
          <cell r="AQ2254" t="str">
            <v>06-42859554</v>
          </cell>
          <cell r="AR2254" t="str">
            <v>Pensioenregeling A</v>
          </cell>
          <cell r="AS2254">
            <v>43709</v>
          </cell>
          <cell r="AU2254">
            <v>40</v>
          </cell>
          <cell r="AV2254" t="str">
            <v>02</v>
          </cell>
          <cell r="AW2254" t="str">
            <v>Basis CAO BDO</v>
          </cell>
          <cell r="AX2254">
            <v>43709</v>
          </cell>
          <cell r="BE2254" t="str">
            <v>9000100564</v>
          </cell>
          <cell r="BG2254">
            <v>43709</v>
          </cell>
          <cell r="BI2254" t="str">
            <v>J</v>
          </cell>
          <cell r="BJ2254" t="str">
            <v>J</v>
          </cell>
          <cell r="BK2254" t="str">
            <v>N</v>
          </cell>
          <cell r="BN2254" t="str">
            <v>Ongehuwd</v>
          </cell>
          <cell r="BR2254">
            <v>201936</v>
          </cell>
          <cell r="BS2254">
            <v>201936</v>
          </cell>
          <cell r="BV2254" t="str">
            <v>N</v>
          </cell>
          <cell r="BW2254" t="str">
            <v>N</v>
          </cell>
          <cell r="BX2254" t="str">
            <v>J</v>
          </cell>
          <cell r="BZ2254" t="str">
            <v>Nederlandse</v>
          </cell>
          <cell r="CA2254" t="str">
            <v>NL</v>
          </cell>
          <cell r="CB2254" t="str">
            <v>06-42859554</v>
          </cell>
          <cell r="CC2254" t="str">
            <v>tseip@live.nl</v>
          </cell>
          <cell r="CD2254" t="str">
            <v>+31135940283</v>
          </cell>
          <cell r="CE2254" t="str">
            <v>06-42859554</v>
          </cell>
          <cell r="CL2254" t="str">
            <v>Indiensttreding</v>
          </cell>
          <cell r="CN2254">
            <v>0</v>
          </cell>
          <cell r="CO2254">
            <v>0</v>
          </cell>
          <cell r="CP2254">
            <v>0</v>
          </cell>
          <cell r="CQ2254">
            <v>0</v>
          </cell>
          <cell r="CR2254">
            <v>0</v>
          </cell>
          <cell r="CS2254">
            <v>0</v>
          </cell>
          <cell r="CT2254">
            <v>0</v>
          </cell>
          <cell r="CU2254">
            <v>0</v>
          </cell>
          <cell r="CV2254">
            <v>0</v>
          </cell>
          <cell r="CW2254">
            <v>0</v>
          </cell>
        </row>
        <row r="2255">
          <cell r="A2255" t="str">
            <v>23637</v>
          </cell>
          <cell r="B2255" t="str">
            <v>Joost</v>
          </cell>
          <cell r="C2255" t="str">
            <v>Kollée</v>
          </cell>
          <cell r="D2255">
            <v>43831</v>
          </cell>
          <cell r="E2255">
            <v>43831</v>
          </cell>
          <cell r="G2255" t="str">
            <v>Eindhoven</v>
          </cell>
          <cell r="H2255">
            <v>1</v>
          </cell>
          <cell r="I2255">
            <v>2650</v>
          </cell>
          <cell r="J2255" t="str">
            <v>Personeelslid</v>
          </cell>
          <cell r="K2255" t="str">
            <v>Medewerker</v>
          </cell>
          <cell r="L2255" t="str">
            <v>Audit &amp; Assurance</v>
          </cell>
          <cell r="M2255" t="str">
            <v>A&amp;A</v>
          </cell>
          <cell r="N2255" t="str">
            <v>10600</v>
          </cell>
          <cell r="O2255" t="str">
            <v>145</v>
          </cell>
          <cell r="P2255" t="str">
            <v>Assistent Accountant</v>
          </cell>
          <cell r="Q2255" t="str">
            <v>3</v>
          </cell>
          <cell r="R2255" t="str">
            <v>Man</v>
          </cell>
          <cell r="S2255">
            <v>35112</v>
          </cell>
          <cell r="T2255" t="str">
            <v>BDO Audit &amp; Assurance B.V.</v>
          </cell>
          <cell r="U2255" t="str">
            <v>Medewerkers A&amp;A Zuid-Oost B</v>
          </cell>
          <cell r="V2255">
            <v>44196</v>
          </cell>
          <cell r="W2255" t="str">
            <v>Bepaalde tijd</v>
          </cell>
          <cell r="Y2255" t="str">
            <v>PC Zuid-Oost</v>
          </cell>
          <cell r="Z2255" t="str">
            <v>Kollée</v>
          </cell>
          <cell r="AB2255" t="str">
            <v>J.H.J.</v>
          </cell>
          <cell r="AD2255" t="str">
            <v>Kollée</v>
          </cell>
          <cell r="AE2255" t="str">
            <v>Ter Craene 20</v>
          </cell>
          <cell r="AG2255" t="str">
            <v>5712 GD  SOMEREN</v>
          </cell>
          <cell r="AJ2255" t="str">
            <v>223273715</v>
          </cell>
          <cell r="AL2255" t="str">
            <v>dhr. J.H.J. Kollée</v>
          </cell>
          <cell r="AM2255">
            <v>40</v>
          </cell>
          <cell r="AN2255" t="str">
            <v>N</v>
          </cell>
          <cell r="AO2255" t="str">
            <v>Joost.Kollee@bdo.nl</v>
          </cell>
          <cell r="AP2255" t="str">
            <v>06-16652646</v>
          </cell>
          <cell r="AQ2255" t="str">
            <v>06-16652646</v>
          </cell>
          <cell r="AR2255" t="str">
            <v>Pensioenregeling A</v>
          </cell>
          <cell r="AS2255">
            <v>43831</v>
          </cell>
          <cell r="AV2255" t="str">
            <v>02</v>
          </cell>
          <cell r="AW2255" t="str">
            <v>Basis CAO BDO</v>
          </cell>
          <cell r="AX2255">
            <v>43831</v>
          </cell>
          <cell r="BE2255" t="str">
            <v>9000100512</v>
          </cell>
          <cell r="BG2255">
            <v>43831</v>
          </cell>
          <cell r="BI2255" t="str">
            <v>J</v>
          </cell>
          <cell r="BJ2255" t="str">
            <v>J</v>
          </cell>
          <cell r="BK2255" t="str">
            <v>N</v>
          </cell>
          <cell r="BN2255" t="str">
            <v>Ongehuwd</v>
          </cell>
          <cell r="BR2255">
            <v>202002</v>
          </cell>
          <cell r="BS2255">
            <v>202002</v>
          </cell>
          <cell r="BV2255" t="str">
            <v>N</v>
          </cell>
          <cell r="BW2255" t="str">
            <v>N</v>
          </cell>
          <cell r="BX2255" t="str">
            <v>J</v>
          </cell>
          <cell r="BZ2255" t="str">
            <v>Nederlandse</v>
          </cell>
          <cell r="CA2255" t="str">
            <v>NL</v>
          </cell>
          <cell r="CB2255" t="str">
            <v>06-16652646</v>
          </cell>
          <cell r="CC2255" t="str">
            <v>joost_kollee@hotmail.com</v>
          </cell>
          <cell r="CD2255" t="str">
            <v>+31403689443</v>
          </cell>
          <cell r="CE2255" t="str">
            <v>06-16652646</v>
          </cell>
          <cell r="CL2255" t="str">
            <v>Indiensttreding</v>
          </cell>
          <cell r="CN2255">
            <v>0</v>
          </cell>
          <cell r="CO2255">
            <v>0</v>
          </cell>
          <cell r="CP2255">
            <v>0</v>
          </cell>
          <cell r="CQ2255">
            <v>0</v>
          </cell>
          <cell r="CR2255">
            <v>0</v>
          </cell>
          <cell r="CS2255">
            <v>0</v>
          </cell>
          <cell r="CT2255">
            <v>0</v>
          </cell>
          <cell r="CU2255">
            <v>0</v>
          </cell>
          <cell r="CV2255">
            <v>0</v>
          </cell>
          <cell r="CW2255">
            <v>0</v>
          </cell>
        </row>
        <row r="2256">
          <cell r="A2256" t="str">
            <v>23581</v>
          </cell>
          <cell r="B2256" t="str">
            <v>Dagmar</v>
          </cell>
          <cell r="C2256" t="str">
            <v>Bergmans</v>
          </cell>
          <cell r="D2256">
            <v>43831</v>
          </cell>
          <cell r="E2256">
            <v>43831</v>
          </cell>
          <cell r="G2256" t="str">
            <v>Eindhoven</v>
          </cell>
          <cell r="H2256">
            <v>1</v>
          </cell>
          <cell r="I2256">
            <v>2900</v>
          </cell>
          <cell r="J2256" t="str">
            <v>Personeelslid</v>
          </cell>
          <cell r="K2256" t="str">
            <v>Medewerker</v>
          </cell>
          <cell r="L2256" t="str">
            <v>Belastingadvies</v>
          </cell>
          <cell r="M2256" t="str">
            <v>BA</v>
          </cell>
          <cell r="N2256" t="str">
            <v>22700</v>
          </cell>
          <cell r="O2256" t="str">
            <v>230</v>
          </cell>
          <cell r="P2256" t="str">
            <v>Jr. Belastingadviseur</v>
          </cell>
          <cell r="Q2256" t="str">
            <v>4</v>
          </cell>
          <cell r="R2256" t="str">
            <v>Vrouw</v>
          </cell>
          <cell r="S2256">
            <v>35061</v>
          </cell>
          <cell r="T2256" t="str">
            <v>BDO Accountants &amp; Belastingadviseurs B.V.</v>
          </cell>
          <cell r="U2256" t="str">
            <v>Medewerkers BA Zuid-Oost B</v>
          </cell>
          <cell r="V2256">
            <v>44196</v>
          </cell>
          <cell r="W2256" t="str">
            <v>Bepaalde tijd</v>
          </cell>
          <cell r="X2256" t="str">
            <v>ALP</v>
          </cell>
          <cell r="Y2256" t="str">
            <v>PC Zuid-Oost</v>
          </cell>
          <cell r="Z2256" t="str">
            <v>Bergmans</v>
          </cell>
          <cell r="AB2256" t="str">
            <v>D.H.A.</v>
          </cell>
          <cell r="AD2256" t="str">
            <v>Bergmans</v>
          </cell>
          <cell r="AE2256" t="str">
            <v>Groenseykerstraat 45</v>
          </cell>
          <cell r="AG2256" t="str">
            <v>6161 SE  GELEEN</v>
          </cell>
          <cell r="AJ2256" t="str">
            <v>222414145</v>
          </cell>
          <cell r="AL2256" t="str">
            <v>mevr. mr. D.H.A. Bergmans</v>
          </cell>
          <cell r="AM2256">
            <v>40</v>
          </cell>
          <cell r="AN2256" t="str">
            <v>N</v>
          </cell>
          <cell r="AO2256" t="str">
            <v>Dagmar.Bergmans@bdo.nl</v>
          </cell>
          <cell r="AP2256" t="str">
            <v>06-81764034</v>
          </cell>
          <cell r="AQ2256" t="str">
            <v>06-81764034</v>
          </cell>
          <cell r="AR2256" t="str">
            <v>Pensioenregeling A</v>
          </cell>
          <cell r="AS2256">
            <v>43831</v>
          </cell>
          <cell r="AV2256" t="str">
            <v>02</v>
          </cell>
          <cell r="AW2256" t="str">
            <v>Basis CAO BDO</v>
          </cell>
          <cell r="AX2256">
            <v>43831</v>
          </cell>
          <cell r="BE2256" t="str">
            <v>9000100534</v>
          </cell>
          <cell r="BG2256">
            <v>43831</v>
          </cell>
          <cell r="BI2256" t="str">
            <v>J</v>
          </cell>
          <cell r="BJ2256" t="str">
            <v>J</v>
          </cell>
          <cell r="BK2256" t="str">
            <v>N</v>
          </cell>
          <cell r="BN2256" t="str">
            <v>Ongehuwd</v>
          </cell>
          <cell r="BR2256">
            <v>202001</v>
          </cell>
          <cell r="BS2256">
            <v>202001</v>
          </cell>
          <cell r="BV2256" t="str">
            <v>N</v>
          </cell>
          <cell r="BW2256" t="str">
            <v>N</v>
          </cell>
          <cell r="BX2256" t="str">
            <v>J</v>
          </cell>
          <cell r="BZ2256" t="str">
            <v>Nederlandse</v>
          </cell>
          <cell r="CA2256" t="str">
            <v>NL</v>
          </cell>
          <cell r="CB2256" t="str">
            <v>06-81764034</v>
          </cell>
          <cell r="CC2256" t="str">
            <v>dagmar.bergmans@hotmail.com</v>
          </cell>
          <cell r="CD2256" t="str">
            <v>+31402698192</v>
          </cell>
          <cell r="CE2256" t="str">
            <v>06-81764034</v>
          </cell>
          <cell r="CL2256" t="str">
            <v>Indiensttreding</v>
          </cell>
          <cell r="CN2256" t="str">
            <v>NOB asp.</v>
          </cell>
          <cell r="CO2256" t="str">
            <v>JOB</v>
          </cell>
          <cell r="CP2256">
            <v>0</v>
          </cell>
          <cell r="CQ2256">
            <v>43556</v>
          </cell>
          <cell r="CR2256">
            <v>0</v>
          </cell>
          <cell r="CS2256">
            <v>0</v>
          </cell>
          <cell r="CT2256">
            <v>0</v>
          </cell>
          <cell r="CU2256">
            <v>0</v>
          </cell>
          <cell r="CV2256">
            <v>0</v>
          </cell>
          <cell r="CW2256">
            <v>0</v>
          </cell>
        </row>
        <row r="2257">
          <cell r="A2257" t="str">
            <v>23837</v>
          </cell>
          <cell r="B2257" t="str">
            <v>Manon</v>
          </cell>
          <cell r="C2257" t="str">
            <v>Franssen</v>
          </cell>
          <cell r="D2257">
            <v>43862</v>
          </cell>
          <cell r="E2257">
            <v>43862</v>
          </cell>
          <cell r="G2257" t="str">
            <v>Maastricht Airport</v>
          </cell>
          <cell r="H2257">
            <v>0.8</v>
          </cell>
          <cell r="I2257">
            <v>2100</v>
          </cell>
          <cell r="J2257" t="str">
            <v>Personeelslid</v>
          </cell>
          <cell r="K2257" t="str">
            <v>Medewerker</v>
          </cell>
          <cell r="L2257" t="str">
            <v>Accountancy &amp; Bedrijfsadvies</v>
          </cell>
          <cell r="M2257" t="str">
            <v>A&amp;B</v>
          </cell>
          <cell r="N2257" t="str">
            <v>1700</v>
          </cell>
          <cell r="O2257" t="str">
            <v>446</v>
          </cell>
          <cell r="P2257" t="str">
            <v>Financieel Analist</v>
          </cell>
          <cell r="Q2257" t="str">
            <v>3</v>
          </cell>
          <cell r="R2257" t="str">
            <v>Vrouw</v>
          </cell>
          <cell r="S2257">
            <v>35396</v>
          </cell>
          <cell r="T2257" t="str">
            <v>BDO Accountants &amp; Belastingadviseurs B.V.</v>
          </cell>
          <cell r="U2257" t="str">
            <v>Medewerkers A&amp;B Zuid-Oost B1</v>
          </cell>
          <cell r="V2257">
            <v>44227</v>
          </cell>
          <cell r="W2257" t="str">
            <v>Bepaalde tijd</v>
          </cell>
          <cell r="Y2257" t="str">
            <v>PC Zuid-Oost</v>
          </cell>
          <cell r="Z2257" t="str">
            <v>Franssen</v>
          </cell>
          <cell r="AB2257" t="str">
            <v>M.</v>
          </cell>
          <cell r="AD2257" t="str">
            <v>Franssen</v>
          </cell>
          <cell r="AE2257" t="str">
            <v>Keulseweg 189</v>
          </cell>
          <cell r="AG2257" t="str">
            <v>5953 HJ  REUVER</v>
          </cell>
          <cell r="AJ2257" t="str">
            <v>225449808</v>
          </cell>
          <cell r="AL2257" t="str">
            <v>mevr. M. Franssen</v>
          </cell>
          <cell r="AM2257">
            <v>32</v>
          </cell>
          <cell r="AN2257" t="str">
            <v>N</v>
          </cell>
          <cell r="AO2257" t="str">
            <v>Manon.Franssen@bdo.nl</v>
          </cell>
          <cell r="AP2257" t="str">
            <v>06-40144319</v>
          </cell>
          <cell r="AQ2257" t="str">
            <v>06-40144319</v>
          </cell>
          <cell r="AR2257" t="str">
            <v>Pensioenregeling A</v>
          </cell>
          <cell r="AS2257">
            <v>43862</v>
          </cell>
          <cell r="AV2257" t="str">
            <v>02</v>
          </cell>
          <cell r="AW2257" t="str">
            <v>Basis CAO BDO</v>
          </cell>
          <cell r="AX2257">
            <v>44044</v>
          </cell>
          <cell r="BE2257" t="str">
            <v>9000100519</v>
          </cell>
          <cell r="BG2257">
            <v>44044</v>
          </cell>
          <cell r="BI2257" t="str">
            <v>J</v>
          </cell>
          <cell r="BJ2257" t="str">
            <v>J</v>
          </cell>
          <cell r="BK2257" t="str">
            <v>N</v>
          </cell>
          <cell r="BN2257" t="str">
            <v>Ongehuwd</v>
          </cell>
          <cell r="BV2257" t="str">
            <v>N</v>
          </cell>
          <cell r="BW2257" t="str">
            <v>N</v>
          </cell>
          <cell r="BX2257" t="str">
            <v>N</v>
          </cell>
          <cell r="BZ2257" t="str">
            <v>Nederlandse</v>
          </cell>
          <cell r="CA2257" t="str">
            <v>NL</v>
          </cell>
          <cell r="CB2257" t="str">
            <v>06-40144319</v>
          </cell>
          <cell r="CC2257" t="str">
            <v>manonfranssen96@hotmail.com</v>
          </cell>
          <cell r="CD2257" t="str">
            <v>+31433508847</v>
          </cell>
          <cell r="CE2257" t="str">
            <v>06-40144319</v>
          </cell>
          <cell r="CL2257" t="str">
            <v>Indiensttreding</v>
          </cell>
          <cell r="CN2257">
            <v>0</v>
          </cell>
          <cell r="CO2257">
            <v>0</v>
          </cell>
          <cell r="CP2257">
            <v>0</v>
          </cell>
          <cell r="CQ2257">
            <v>0</v>
          </cell>
          <cell r="CR2257">
            <v>0</v>
          </cell>
          <cell r="CS2257">
            <v>0</v>
          </cell>
          <cell r="CT2257">
            <v>0</v>
          </cell>
          <cell r="CU2257">
            <v>0</v>
          </cell>
          <cell r="CV2257">
            <v>0</v>
          </cell>
          <cell r="CW2257">
            <v>0</v>
          </cell>
        </row>
        <row r="2258">
          <cell r="A2258" t="str">
            <v>10634</v>
          </cell>
          <cell r="B2258" t="str">
            <v>Tamara</v>
          </cell>
          <cell r="C2258" t="str">
            <v>Peters van Neijenhof - van Meerwijk</v>
          </cell>
          <cell r="D2258">
            <v>39661</v>
          </cell>
          <cell r="E2258">
            <v>39661</v>
          </cell>
          <cell r="G2258" t="str">
            <v>Eindhoven</v>
          </cell>
          <cell r="H2258">
            <v>0.8</v>
          </cell>
          <cell r="I2258">
            <v>7750</v>
          </cell>
          <cell r="J2258" t="str">
            <v>Personeelslid</v>
          </cell>
          <cell r="K2258" t="str">
            <v>Medewerker</v>
          </cell>
          <cell r="L2258" t="str">
            <v>Belastingadvies</v>
          </cell>
          <cell r="M2258" t="str">
            <v>BA</v>
          </cell>
          <cell r="N2258" t="str">
            <v>22700</v>
          </cell>
          <cell r="O2258" t="str">
            <v>215</v>
          </cell>
          <cell r="P2258" t="str">
            <v>Sr. Manager</v>
          </cell>
          <cell r="Q2258" t="str">
            <v>7</v>
          </cell>
          <cell r="R2258" t="str">
            <v>Vrouw</v>
          </cell>
          <cell r="S2258">
            <v>25928</v>
          </cell>
          <cell r="T2258" t="str">
            <v>BDO Accountants &amp; Belastingadviseurs B.V.</v>
          </cell>
          <cell r="U2258" t="str">
            <v>Medewerkers BA Zuid-Oost F</v>
          </cell>
          <cell r="W2258" t="str">
            <v>Onbepaalde tijd</v>
          </cell>
          <cell r="X2258" t="str">
            <v>Estate Planning</v>
          </cell>
          <cell r="Y2258" t="str">
            <v>PC Zuid-Oost</v>
          </cell>
          <cell r="Z2258" t="str">
            <v>Peters van Neijenhof</v>
          </cell>
          <cell r="AB2258" t="str">
            <v>T.N.</v>
          </cell>
          <cell r="AD2258" t="str">
            <v>Peters van Neijenhof - van Meerwijk</v>
          </cell>
          <cell r="AE2258" t="str">
            <v>Heilaarpark 35</v>
          </cell>
          <cell r="AG2258" t="str">
            <v>4814 NJ  BREDA</v>
          </cell>
          <cell r="AJ2258" t="str">
            <v>163371441</v>
          </cell>
          <cell r="AL2258" t="str">
            <v>mevr. mr. T.N. Peters van Neijenhof - van Meerwijk</v>
          </cell>
          <cell r="AM2258">
            <v>32</v>
          </cell>
          <cell r="AN2258" t="str">
            <v>N</v>
          </cell>
          <cell r="AO2258" t="str">
            <v>Tamara.Peters.van.Neijenhof@bdo.nl</v>
          </cell>
          <cell r="AP2258" t="str">
            <v>0168-326688</v>
          </cell>
          <cell r="AQ2258" t="str">
            <v>06-51519808</v>
          </cell>
          <cell r="AR2258" t="str">
            <v>Pensioenregeling B</v>
          </cell>
          <cell r="AS2258">
            <v>39661</v>
          </cell>
          <cell r="AT2258">
            <v>8258893</v>
          </cell>
          <cell r="AU2258">
            <v>-8</v>
          </cell>
          <cell r="AV2258" t="str">
            <v>02</v>
          </cell>
          <cell r="AW2258" t="str">
            <v>Basis CAO BDO</v>
          </cell>
          <cell r="AX2258">
            <v>44013</v>
          </cell>
          <cell r="BE2258" t="str">
            <v>9000100532</v>
          </cell>
          <cell r="BG2258">
            <v>44013</v>
          </cell>
          <cell r="BI2258" t="str">
            <v>J</v>
          </cell>
          <cell r="BJ2258" t="str">
            <v>N</v>
          </cell>
          <cell r="BK2258" t="str">
            <v>J</v>
          </cell>
          <cell r="BN2258" t="str">
            <v>Gehuwd</v>
          </cell>
          <cell r="BO2258">
            <v>41094</v>
          </cell>
          <cell r="BQ2258" t="str">
            <v>Meerwijk</v>
          </cell>
          <cell r="BR2258">
            <v>200831</v>
          </cell>
          <cell r="BS2258">
            <v>200831</v>
          </cell>
          <cell r="BV2258" t="str">
            <v>N</v>
          </cell>
          <cell r="BW2258" t="str">
            <v>J</v>
          </cell>
          <cell r="BX2258" t="str">
            <v>J</v>
          </cell>
          <cell r="BZ2258" t="str">
            <v>Nederlandse</v>
          </cell>
          <cell r="CA2258" t="str">
            <v>NL</v>
          </cell>
          <cell r="CB2258" t="str">
            <v>06-51519808</v>
          </cell>
          <cell r="CD2258" t="str">
            <v>+31134666212</v>
          </cell>
          <cell r="CE2258" t="str">
            <v>06-51519808</v>
          </cell>
          <cell r="CF2258" t="str">
            <v>Meerwijk</v>
          </cell>
          <cell r="CG2258" t="str">
            <v>van</v>
          </cell>
          <cell r="CL2258" t="str">
            <v>Wijziging uren</v>
          </cell>
          <cell r="CN2258" t="str">
            <v>NOB</v>
          </cell>
          <cell r="CO2258">
            <v>0</v>
          </cell>
          <cell r="CP2258">
            <v>0</v>
          </cell>
          <cell r="CQ2258">
            <v>39995</v>
          </cell>
          <cell r="CR2258">
            <v>0</v>
          </cell>
          <cell r="CS2258">
            <v>0</v>
          </cell>
          <cell r="CT2258">
            <v>0</v>
          </cell>
          <cell r="CU2258">
            <v>0</v>
          </cell>
          <cell r="CV2258">
            <v>0</v>
          </cell>
          <cell r="CW2258" t="str">
            <v>iPad 9,7 32GB Gelcase € 377,85</v>
          </cell>
        </row>
        <row r="2259">
          <cell r="A2259" t="str">
            <v>24046</v>
          </cell>
          <cell r="B2259" t="str">
            <v>Peter</v>
          </cell>
          <cell r="C2259" t="str">
            <v>Kerkers</v>
          </cell>
          <cell r="D2259">
            <v>44075</v>
          </cell>
          <cell r="E2259">
            <v>44075</v>
          </cell>
          <cell r="G2259" t="str">
            <v>Eindhoven</v>
          </cell>
          <cell r="H2259">
            <v>1</v>
          </cell>
          <cell r="I2259">
            <v>2650</v>
          </cell>
          <cell r="J2259" t="str">
            <v>Personeelslid</v>
          </cell>
          <cell r="K2259" t="str">
            <v>Medewerker</v>
          </cell>
          <cell r="L2259" t="str">
            <v>Audit &amp; Assurance</v>
          </cell>
          <cell r="M2259" t="str">
            <v>A&amp;A</v>
          </cell>
          <cell r="N2259" t="str">
            <v>10600</v>
          </cell>
          <cell r="O2259" t="str">
            <v>145</v>
          </cell>
          <cell r="P2259" t="str">
            <v>Assistent Accountant</v>
          </cell>
          <cell r="Q2259" t="str">
            <v>3</v>
          </cell>
          <cell r="R2259" t="str">
            <v>Man</v>
          </cell>
          <cell r="S2259">
            <v>34677</v>
          </cell>
          <cell r="T2259" t="str">
            <v>BDO Audit &amp; Assurance B.V.</v>
          </cell>
          <cell r="U2259" t="str">
            <v>Medewerkers A&amp;A Zuid-Oost B</v>
          </cell>
          <cell r="W2259" t="str">
            <v>Onbepaalde tijd</v>
          </cell>
          <cell r="Y2259" t="str">
            <v>PC Zuid-Oost</v>
          </cell>
          <cell r="Z2259" t="str">
            <v>Kerkers</v>
          </cell>
          <cell r="AB2259" t="str">
            <v>P.J.M.</v>
          </cell>
          <cell r="AD2259" t="str">
            <v>Kerkers</v>
          </cell>
          <cell r="AE2259" t="str">
            <v>Akkerstraat 17</v>
          </cell>
          <cell r="AG2259" t="str">
            <v>5025 ME  TILBURG</v>
          </cell>
          <cell r="AJ2259" t="str">
            <v>218778211</v>
          </cell>
          <cell r="AL2259" t="str">
            <v>dhr. P.J.M. Kerkers</v>
          </cell>
          <cell r="AM2259">
            <v>40</v>
          </cell>
          <cell r="AN2259" t="str">
            <v>N</v>
          </cell>
          <cell r="AO2259" t="str">
            <v>Peter.Kerkers@bdo.nl</v>
          </cell>
          <cell r="AP2259" t="str">
            <v>06-13390380</v>
          </cell>
          <cell r="AQ2259" t="str">
            <v>06-13390380</v>
          </cell>
          <cell r="AR2259" t="str">
            <v>Pensioenregeling A</v>
          </cell>
          <cell r="AS2259">
            <v>44075</v>
          </cell>
          <cell r="AV2259" t="str">
            <v>02</v>
          </cell>
          <cell r="AW2259" t="str">
            <v>Basis CAO BDO</v>
          </cell>
          <cell r="AX2259">
            <v>44075</v>
          </cell>
          <cell r="BE2259" t="str">
            <v>9000100512</v>
          </cell>
          <cell r="BG2259">
            <v>44075</v>
          </cell>
          <cell r="BI2259" t="str">
            <v>J</v>
          </cell>
          <cell r="BJ2259" t="str">
            <v>J</v>
          </cell>
          <cell r="BK2259" t="str">
            <v>N</v>
          </cell>
          <cell r="BN2259" t="str">
            <v>Ongehuwd</v>
          </cell>
          <cell r="BV2259" t="str">
            <v>N</v>
          </cell>
          <cell r="BW2259" t="str">
            <v>N</v>
          </cell>
          <cell r="BX2259" t="str">
            <v>N</v>
          </cell>
          <cell r="BZ2259" t="str">
            <v>Nederlandse</v>
          </cell>
          <cell r="CA2259" t="str">
            <v>NL</v>
          </cell>
          <cell r="CC2259" t="str">
            <v>peter_kerkers@hotmail.com</v>
          </cell>
          <cell r="CD2259" t="str">
            <v>+31135940433</v>
          </cell>
          <cell r="CL2259" t="str">
            <v>Indiensttreding</v>
          </cell>
          <cell r="CN2259">
            <v>0</v>
          </cell>
          <cell r="CO2259">
            <v>0</v>
          </cell>
          <cell r="CP2259">
            <v>0</v>
          </cell>
          <cell r="CQ2259">
            <v>0</v>
          </cell>
          <cell r="CR2259">
            <v>0</v>
          </cell>
          <cell r="CS2259">
            <v>0</v>
          </cell>
          <cell r="CT2259">
            <v>0</v>
          </cell>
          <cell r="CU2259">
            <v>0</v>
          </cell>
          <cell r="CV2259">
            <v>0</v>
          </cell>
          <cell r="CW2259">
            <v>0</v>
          </cell>
        </row>
        <row r="2260">
          <cell r="A2260" t="str">
            <v>24076</v>
          </cell>
          <cell r="B2260" t="str">
            <v>Max</v>
          </cell>
          <cell r="C2260" t="str">
            <v>van der Hofstad</v>
          </cell>
          <cell r="D2260">
            <v>44075</v>
          </cell>
          <cell r="E2260">
            <v>44075</v>
          </cell>
          <cell r="G2260" t="str">
            <v>Eindhoven</v>
          </cell>
          <cell r="H2260">
            <v>1</v>
          </cell>
          <cell r="I2260">
            <v>2400</v>
          </cell>
          <cell r="J2260" t="str">
            <v>Personeelslid</v>
          </cell>
          <cell r="K2260" t="str">
            <v>Medewerker</v>
          </cell>
          <cell r="L2260" t="str">
            <v>Audit &amp; Assurance</v>
          </cell>
          <cell r="M2260" t="str">
            <v>A&amp;A</v>
          </cell>
          <cell r="N2260" t="str">
            <v>10600</v>
          </cell>
          <cell r="O2260" t="str">
            <v>145</v>
          </cell>
          <cell r="P2260" t="str">
            <v>Assistent Accountant</v>
          </cell>
          <cell r="Q2260" t="str">
            <v>3</v>
          </cell>
          <cell r="R2260" t="str">
            <v>Man</v>
          </cell>
          <cell r="S2260">
            <v>36298</v>
          </cell>
          <cell r="T2260" t="str">
            <v>BDO Audit &amp; Assurance B.V.</v>
          </cell>
          <cell r="U2260" t="str">
            <v>Medewerkers A&amp;A Zuid-Oost B</v>
          </cell>
          <cell r="W2260" t="str">
            <v>Onbepaalde tijd</v>
          </cell>
          <cell r="Y2260" t="str">
            <v>PC Zuid-Oost</v>
          </cell>
          <cell r="Z2260" t="str">
            <v>Hofstad</v>
          </cell>
          <cell r="AA2260" t="str">
            <v>van der</v>
          </cell>
          <cell r="AB2260" t="str">
            <v>M.I.</v>
          </cell>
          <cell r="AC2260" t="str">
            <v>van der</v>
          </cell>
          <cell r="AD2260" t="str">
            <v>Hofstad</v>
          </cell>
          <cell r="AE2260" t="str">
            <v>Hendrik Casimirstraat 19</v>
          </cell>
          <cell r="AG2260" t="str">
            <v>5616 BJ  EINDHOVEN</v>
          </cell>
          <cell r="AJ2260" t="str">
            <v>233782746</v>
          </cell>
          <cell r="AL2260" t="str">
            <v>dhr. M.I. van der Hofstad</v>
          </cell>
          <cell r="AM2260">
            <v>40</v>
          </cell>
          <cell r="AN2260" t="str">
            <v>N</v>
          </cell>
          <cell r="AO2260" t="str">
            <v>maxvanderhofstad@gmail.com</v>
          </cell>
          <cell r="AQ2260" t="str">
            <v>0639407176</v>
          </cell>
          <cell r="AV2260" t="str">
            <v>02</v>
          </cell>
          <cell r="AW2260" t="str">
            <v>Basis CAO BDO</v>
          </cell>
          <cell r="AX2260">
            <v>44075</v>
          </cell>
          <cell r="BE2260" t="str">
            <v>9000100512</v>
          </cell>
          <cell r="BG2260">
            <v>44075</v>
          </cell>
          <cell r="BI2260" t="str">
            <v>J</v>
          </cell>
          <cell r="BJ2260" t="str">
            <v>J</v>
          </cell>
          <cell r="BK2260" t="str">
            <v>N</v>
          </cell>
          <cell r="BV2260" t="str">
            <v>N</v>
          </cell>
          <cell r="BW2260" t="str">
            <v>N</v>
          </cell>
          <cell r="BX2260" t="str">
            <v>N</v>
          </cell>
          <cell r="BY2260" t="str">
            <v>Ja</v>
          </cell>
          <cell r="BZ2260" t="str">
            <v>Nederlandse</v>
          </cell>
          <cell r="CA2260" t="str">
            <v>NL</v>
          </cell>
          <cell r="CB2260" t="str">
            <v>+31639407176</v>
          </cell>
          <cell r="CC2260" t="str">
            <v>maxvanderhofstad@gmail.com</v>
          </cell>
          <cell r="CE2260" t="str">
            <v>+31639407176</v>
          </cell>
          <cell r="CN2260">
            <v>0</v>
          </cell>
          <cell r="CO2260">
            <v>0</v>
          </cell>
          <cell r="CP2260">
            <v>0</v>
          </cell>
          <cell r="CQ2260">
            <v>0</v>
          </cell>
          <cell r="CR2260">
            <v>0</v>
          </cell>
          <cell r="CS2260">
            <v>0</v>
          </cell>
          <cell r="CT2260">
            <v>0</v>
          </cell>
          <cell r="CU2260">
            <v>0</v>
          </cell>
          <cell r="CV2260">
            <v>0</v>
          </cell>
          <cell r="CW2260">
            <v>0</v>
          </cell>
        </row>
        <row r="2261">
          <cell r="A2261" t="str">
            <v>24090</v>
          </cell>
          <cell r="B2261" t="str">
            <v>Moenastir</v>
          </cell>
          <cell r="C2261" t="str">
            <v>van der Linden</v>
          </cell>
          <cell r="D2261">
            <v>44075</v>
          </cell>
          <cell r="E2261">
            <v>44075</v>
          </cell>
          <cell r="G2261" t="str">
            <v>Eindhoven</v>
          </cell>
          <cell r="H2261">
            <v>1</v>
          </cell>
          <cell r="I2261">
            <v>2550</v>
          </cell>
          <cell r="J2261" t="str">
            <v>Personeelslid</v>
          </cell>
          <cell r="K2261" t="str">
            <v>Medewerker</v>
          </cell>
          <cell r="L2261" t="str">
            <v>Audit &amp; Assurance</v>
          </cell>
          <cell r="M2261" t="str">
            <v>A&amp;A</v>
          </cell>
          <cell r="N2261" t="str">
            <v>10600</v>
          </cell>
          <cell r="O2261" t="str">
            <v>145</v>
          </cell>
          <cell r="P2261" t="str">
            <v>Assistent Accountant</v>
          </cell>
          <cell r="Q2261" t="str">
            <v>3</v>
          </cell>
          <cell r="R2261" t="str">
            <v>Man</v>
          </cell>
          <cell r="S2261">
            <v>34160</v>
          </cell>
          <cell r="T2261" t="str">
            <v>BDO Audit &amp; Assurance B.V.</v>
          </cell>
          <cell r="U2261" t="str">
            <v>Medewerkers A&amp;A Zuid-Oost B</v>
          </cell>
          <cell r="W2261" t="str">
            <v>Onbepaalde tijd</v>
          </cell>
          <cell r="Y2261" t="str">
            <v>PC Zuid-Oost</v>
          </cell>
          <cell r="Z2261" t="str">
            <v>Linden</v>
          </cell>
          <cell r="AA2261" t="str">
            <v>van der</v>
          </cell>
          <cell r="AB2261" t="str">
            <v>M.</v>
          </cell>
          <cell r="AC2261" t="str">
            <v>van der</v>
          </cell>
          <cell r="AD2261" t="str">
            <v>Linden</v>
          </cell>
          <cell r="AE2261" t="str">
            <v>Ahorn 27</v>
          </cell>
          <cell r="AG2261" t="str">
            <v>5738 CS  MARIAHOUT</v>
          </cell>
          <cell r="AJ2261" t="str">
            <v>212897731</v>
          </cell>
          <cell r="AL2261" t="str">
            <v>dhr. M. van der Linden</v>
          </cell>
          <cell r="AM2261">
            <v>40</v>
          </cell>
          <cell r="AN2261" t="str">
            <v>N</v>
          </cell>
          <cell r="AP2261" t="str">
            <v>06-53583397</v>
          </cell>
          <cell r="AQ2261" t="str">
            <v>06-53583397</v>
          </cell>
          <cell r="AR2261" t="str">
            <v>Pensioenregeling A</v>
          </cell>
          <cell r="AV2261" t="str">
            <v>02</v>
          </cell>
          <cell r="AW2261" t="str">
            <v>Basis CAO BDO</v>
          </cell>
          <cell r="AX2261">
            <v>44075</v>
          </cell>
          <cell r="BE2261" t="str">
            <v>9000100512</v>
          </cell>
          <cell r="BG2261">
            <v>44075</v>
          </cell>
          <cell r="BI2261" t="str">
            <v>J</v>
          </cell>
          <cell r="BJ2261" t="str">
            <v>J</v>
          </cell>
          <cell r="BK2261" t="str">
            <v>N</v>
          </cell>
          <cell r="BN2261" t="str">
            <v>Gehuwd</v>
          </cell>
          <cell r="BV2261" t="str">
            <v>N</v>
          </cell>
          <cell r="BW2261" t="str">
            <v>N</v>
          </cell>
          <cell r="BX2261" t="str">
            <v>N</v>
          </cell>
          <cell r="BZ2261" t="str">
            <v>Nederlandse</v>
          </cell>
          <cell r="CA2261" t="str">
            <v>NL</v>
          </cell>
          <cell r="CB2261" t="str">
            <v>06-53583397</v>
          </cell>
          <cell r="CC2261" t="str">
            <v>moentasir.vd.linden@gmail.com</v>
          </cell>
          <cell r="CD2261" t="str">
            <v>06-53583397</v>
          </cell>
          <cell r="CE2261" t="str">
            <v>06-53583397</v>
          </cell>
          <cell r="CL2261" t="str">
            <v>Indiensttreding</v>
          </cell>
          <cell r="CN2261">
            <v>0</v>
          </cell>
          <cell r="CO2261">
            <v>0</v>
          </cell>
          <cell r="CP2261">
            <v>0</v>
          </cell>
          <cell r="CQ2261">
            <v>0</v>
          </cell>
          <cell r="CR2261">
            <v>0</v>
          </cell>
          <cell r="CS2261">
            <v>0</v>
          </cell>
          <cell r="CT2261">
            <v>0</v>
          </cell>
          <cell r="CU2261">
            <v>0</v>
          </cell>
          <cell r="CV2261">
            <v>0</v>
          </cell>
          <cell r="CW2261">
            <v>0</v>
          </cell>
        </row>
        <row r="2262">
          <cell r="A2262" t="str">
            <v>24139</v>
          </cell>
          <cell r="B2262" t="str">
            <v>Hilke</v>
          </cell>
          <cell r="C2262" t="str">
            <v>Weijs</v>
          </cell>
          <cell r="D2262">
            <v>44075</v>
          </cell>
          <cell r="E2262">
            <v>44075</v>
          </cell>
          <cell r="G2262" t="str">
            <v>Eindhoven</v>
          </cell>
          <cell r="H2262">
            <v>1</v>
          </cell>
          <cell r="I2262">
            <v>2650</v>
          </cell>
          <cell r="J2262" t="str">
            <v>Personeelslid</v>
          </cell>
          <cell r="K2262" t="str">
            <v>Medewerker</v>
          </cell>
          <cell r="L2262" t="str">
            <v>Audit &amp; Assurance</v>
          </cell>
          <cell r="M2262" t="str">
            <v>A&amp;A</v>
          </cell>
          <cell r="N2262" t="str">
            <v>10600</v>
          </cell>
          <cell r="O2262" t="str">
            <v>145</v>
          </cell>
          <cell r="P2262" t="str">
            <v>Assistent Accountant</v>
          </cell>
          <cell r="Q2262" t="str">
            <v>3</v>
          </cell>
          <cell r="R2262" t="str">
            <v>Vrouw</v>
          </cell>
          <cell r="S2262">
            <v>35942</v>
          </cell>
          <cell r="T2262" t="str">
            <v>BDO Audit &amp; Assurance B.V.</v>
          </cell>
          <cell r="U2262" t="str">
            <v>Medewerkers A&amp;A Zuid-Oost B</v>
          </cell>
          <cell r="W2262" t="str">
            <v>Onbepaalde tijd</v>
          </cell>
          <cell r="Y2262" t="str">
            <v>PC Zuid-Oost</v>
          </cell>
          <cell r="Z2262" t="str">
            <v>Weijs</v>
          </cell>
          <cell r="AB2262" t="str">
            <v>H.</v>
          </cell>
          <cell r="AD2262" t="str">
            <v>Weijs</v>
          </cell>
          <cell r="AE2262" t="str">
            <v>Oude Dijk 8 F</v>
          </cell>
          <cell r="AG2262" t="str">
            <v>5038 VM  TILBURG</v>
          </cell>
          <cell r="AJ2262" t="str">
            <v>230291004</v>
          </cell>
          <cell r="AL2262" t="str">
            <v>mevr. H. Weijs</v>
          </cell>
          <cell r="AM2262">
            <v>40</v>
          </cell>
          <cell r="AN2262" t="str">
            <v>N</v>
          </cell>
          <cell r="AO2262" t="str">
            <v>hilkeweijs@gmail.com</v>
          </cell>
          <cell r="AQ2262" t="str">
            <v>+31620871704</v>
          </cell>
          <cell r="AV2262" t="str">
            <v>02</v>
          </cell>
          <cell r="AW2262" t="str">
            <v>Basis CAO BDO</v>
          </cell>
          <cell r="AX2262">
            <v>44075</v>
          </cell>
          <cell r="BE2262" t="str">
            <v>9000100512</v>
          </cell>
          <cell r="BG2262">
            <v>44075</v>
          </cell>
          <cell r="BI2262" t="str">
            <v>J</v>
          </cell>
          <cell r="BJ2262" t="str">
            <v>J</v>
          </cell>
          <cell r="BK2262" t="str">
            <v>N</v>
          </cell>
          <cell r="BV2262" t="str">
            <v>N</v>
          </cell>
          <cell r="BW2262" t="str">
            <v>N</v>
          </cell>
          <cell r="BX2262" t="str">
            <v>N</v>
          </cell>
          <cell r="BY2262" t="str">
            <v>Nee</v>
          </cell>
          <cell r="BZ2262" t="str">
            <v>Nederlandse</v>
          </cell>
          <cell r="CA2262" t="str">
            <v>NL</v>
          </cell>
          <cell r="CC2262" t="str">
            <v>hilkeweijs@gmail.com</v>
          </cell>
          <cell r="CN2262">
            <v>0</v>
          </cell>
          <cell r="CO2262">
            <v>0</v>
          </cell>
          <cell r="CP2262">
            <v>0</v>
          </cell>
          <cell r="CQ2262">
            <v>0</v>
          </cell>
          <cell r="CR2262">
            <v>0</v>
          </cell>
          <cell r="CS2262">
            <v>0</v>
          </cell>
          <cell r="CT2262">
            <v>0</v>
          </cell>
          <cell r="CU2262">
            <v>0</v>
          </cell>
          <cell r="CV2262">
            <v>0</v>
          </cell>
          <cell r="CW2262">
            <v>0</v>
          </cell>
        </row>
        <row r="2263">
          <cell r="A2263" t="str">
            <v>24153</v>
          </cell>
          <cell r="B2263" t="str">
            <v>Rick</v>
          </cell>
          <cell r="C2263" t="str">
            <v>Thijssen</v>
          </cell>
          <cell r="D2263">
            <v>44075</v>
          </cell>
          <cell r="E2263">
            <v>44075</v>
          </cell>
          <cell r="G2263" t="str">
            <v>Eindhoven</v>
          </cell>
          <cell r="H2263">
            <v>1</v>
          </cell>
          <cell r="I2263">
            <v>2650</v>
          </cell>
          <cell r="J2263" t="str">
            <v>Personeelslid</v>
          </cell>
          <cell r="K2263" t="str">
            <v>Medewerker</v>
          </cell>
          <cell r="L2263" t="str">
            <v>Audit &amp; Assurance</v>
          </cell>
          <cell r="M2263" t="str">
            <v>A&amp;A</v>
          </cell>
          <cell r="N2263" t="str">
            <v>10600</v>
          </cell>
          <cell r="O2263" t="str">
            <v>145</v>
          </cell>
          <cell r="P2263" t="str">
            <v>Assistent Accountant</v>
          </cell>
          <cell r="Q2263" t="str">
            <v>3</v>
          </cell>
          <cell r="R2263" t="str">
            <v>Man</v>
          </cell>
          <cell r="S2263">
            <v>35869</v>
          </cell>
          <cell r="T2263" t="str">
            <v>BDO Audit &amp; Assurance B.V.</v>
          </cell>
          <cell r="U2263" t="str">
            <v>Medewerkers A&amp;A Zuid-Oost B</v>
          </cell>
          <cell r="W2263" t="str">
            <v>Onbepaalde tijd</v>
          </cell>
          <cell r="Y2263" t="str">
            <v>PC Zuid-Oost</v>
          </cell>
          <cell r="Z2263" t="str">
            <v>Thijssen</v>
          </cell>
          <cell r="AB2263" t="str">
            <v>R.</v>
          </cell>
          <cell r="AD2263" t="str">
            <v>Thijssen</v>
          </cell>
          <cell r="AE2263" t="str">
            <v>Kruipwilg 21</v>
          </cell>
          <cell r="AG2263" t="str">
            <v>5052 WL  GOIRLE</v>
          </cell>
          <cell r="AJ2263" t="str">
            <v>229629623</v>
          </cell>
          <cell r="AL2263" t="str">
            <v>dhr. R. Thijssen</v>
          </cell>
          <cell r="AM2263">
            <v>40</v>
          </cell>
          <cell r="AN2263" t="str">
            <v>N</v>
          </cell>
          <cell r="AP2263" t="str">
            <v>06-46652016</v>
          </cell>
          <cell r="AQ2263" t="str">
            <v>06-46652016</v>
          </cell>
          <cell r="AR2263" t="str">
            <v>Pensioenregeling A</v>
          </cell>
          <cell r="AV2263" t="str">
            <v>02</v>
          </cell>
          <cell r="AW2263" t="str">
            <v>Basis CAO BDO</v>
          </cell>
          <cell r="AX2263">
            <v>44075</v>
          </cell>
          <cell r="BE2263" t="str">
            <v>9000100512</v>
          </cell>
          <cell r="BG2263">
            <v>44075</v>
          </cell>
          <cell r="BI2263" t="str">
            <v>J</v>
          </cell>
          <cell r="BJ2263" t="str">
            <v>J</v>
          </cell>
          <cell r="BK2263" t="str">
            <v>N</v>
          </cell>
          <cell r="BN2263" t="str">
            <v>Ongehuwd</v>
          </cell>
          <cell r="BV2263" t="str">
            <v>N</v>
          </cell>
          <cell r="BW2263" t="str">
            <v>N</v>
          </cell>
          <cell r="BX2263" t="str">
            <v>N</v>
          </cell>
          <cell r="BZ2263" t="str">
            <v>Nederlandse</v>
          </cell>
          <cell r="CA2263" t="str">
            <v>NL</v>
          </cell>
          <cell r="CC2263" t="str">
            <v>rick.thijssen.98@gmail.com</v>
          </cell>
          <cell r="CL2263" t="str">
            <v>Indiensttreding</v>
          </cell>
          <cell r="CN2263">
            <v>0</v>
          </cell>
          <cell r="CO2263">
            <v>0</v>
          </cell>
          <cell r="CP2263">
            <v>0</v>
          </cell>
          <cell r="CQ2263">
            <v>0</v>
          </cell>
          <cell r="CR2263">
            <v>0</v>
          </cell>
          <cell r="CS2263">
            <v>0</v>
          </cell>
          <cell r="CT2263">
            <v>0</v>
          </cell>
          <cell r="CU2263">
            <v>0</v>
          </cell>
          <cell r="CV2263">
            <v>0</v>
          </cell>
          <cell r="CW2263">
            <v>0</v>
          </cell>
        </row>
        <row r="2264">
          <cell r="A2264" t="str">
            <v>24055</v>
          </cell>
          <cell r="B2264" t="str">
            <v>Herma</v>
          </cell>
          <cell r="C2264" t="str">
            <v>van Benthum</v>
          </cell>
          <cell r="D2264">
            <v>44075</v>
          </cell>
          <cell r="E2264">
            <v>44075</v>
          </cell>
          <cell r="G2264" t="str">
            <v>Eindhoven</v>
          </cell>
          <cell r="H2264">
            <v>1</v>
          </cell>
          <cell r="I2264">
            <v>2400</v>
          </cell>
          <cell r="J2264" t="str">
            <v>Personeelslid</v>
          </cell>
          <cell r="K2264" t="str">
            <v>Medewerker</v>
          </cell>
          <cell r="L2264" t="str">
            <v>Audit &amp; Assurance</v>
          </cell>
          <cell r="M2264" t="str">
            <v>A&amp;A</v>
          </cell>
          <cell r="N2264" t="str">
            <v>10600</v>
          </cell>
          <cell r="O2264" t="str">
            <v>145</v>
          </cell>
          <cell r="P2264" t="str">
            <v>Assistent Accountant</v>
          </cell>
          <cell r="Q2264" t="str">
            <v>3</v>
          </cell>
          <cell r="R2264" t="str">
            <v>Vrouw</v>
          </cell>
          <cell r="S2264">
            <v>35525</v>
          </cell>
          <cell r="T2264" t="str">
            <v>BDO Audit &amp; Assurance B.V.</v>
          </cell>
          <cell r="U2264" t="str">
            <v>Medewerkers A&amp;A Zuid-Oost B</v>
          </cell>
          <cell r="W2264" t="str">
            <v>Onbepaalde tijd</v>
          </cell>
          <cell r="Y2264" t="str">
            <v>PC Zuid-Oost</v>
          </cell>
          <cell r="Z2264" t="str">
            <v>Benthum</v>
          </cell>
          <cell r="AA2264" t="str">
            <v>van</v>
          </cell>
          <cell r="AB2264" t="str">
            <v>H.</v>
          </cell>
          <cell r="AC2264" t="str">
            <v>van</v>
          </cell>
          <cell r="AD2264" t="str">
            <v>Benthum</v>
          </cell>
          <cell r="AE2264" t="str">
            <v>St Hubertseweg 9</v>
          </cell>
          <cell r="AG2264" t="str">
            <v>5443 ND  HAPS</v>
          </cell>
          <cell r="AJ2264" t="str">
            <v>226538849</v>
          </cell>
          <cell r="AL2264" t="str">
            <v>mevr. H. van Benthum</v>
          </cell>
          <cell r="AM2264">
            <v>40</v>
          </cell>
          <cell r="AN2264" t="str">
            <v>N</v>
          </cell>
          <cell r="AP2264" t="str">
            <v>06-13360595</v>
          </cell>
          <cell r="AQ2264" t="str">
            <v>06-13360595</v>
          </cell>
          <cell r="AR2264" t="str">
            <v>Pensioenregeling A</v>
          </cell>
          <cell r="AV2264" t="str">
            <v>02</v>
          </cell>
          <cell r="AW2264" t="str">
            <v>Basis CAO BDO</v>
          </cell>
          <cell r="AX2264">
            <v>44075</v>
          </cell>
          <cell r="BE2264" t="str">
            <v>9000100512</v>
          </cell>
          <cell r="BG2264">
            <v>44075</v>
          </cell>
          <cell r="BI2264" t="str">
            <v>J</v>
          </cell>
          <cell r="BJ2264" t="str">
            <v>J</v>
          </cell>
          <cell r="BK2264" t="str">
            <v>N</v>
          </cell>
          <cell r="BN2264" t="str">
            <v>Ongehuwd</v>
          </cell>
          <cell r="BV2264" t="str">
            <v>N</v>
          </cell>
          <cell r="BW2264" t="str">
            <v>N</v>
          </cell>
          <cell r="BX2264" t="str">
            <v>N</v>
          </cell>
          <cell r="BZ2264" t="str">
            <v>Nederlandse</v>
          </cell>
          <cell r="CA2264" t="str">
            <v>NL</v>
          </cell>
          <cell r="CC2264" t="str">
            <v>hermavanbenthum@hotmail.com</v>
          </cell>
          <cell r="CL2264" t="str">
            <v>Indiensttreding</v>
          </cell>
          <cell r="CN2264">
            <v>0</v>
          </cell>
          <cell r="CO2264">
            <v>0</v>
          </cell>
          <cell r="CP2264">
            <v>0</v>
          </cell>
          <cell r="CQ2264">
            <v>0</v>
          </cell>
          <cell r="CR2264">
            <v>0</v>
          </cell>
          <cell r="CS2264">
            <v>0</v>
          </cell>
          <cell r="CT2264">
            <v>0</v>
          </cell>
          <cell r="CU2264">
            <v>0</v>
          </cell>
          <cell r="CV2264">
            <v>0</v>
          </cell>
          <cell r="CW2264">
            <v>0</v>
          </cell>
        </row>
        <row r="2265">
          <cell r="A2265" t="str">
            <v>24062</v>
          </cell>
          <cell r="B2265" t="str">
            <v>Bram</v>
          </cell>
          <cell r="C2265" t="str">
            <v>Thelosen</v>
          </cell>
          <cell r="D2265">
            <v>44440</v>
          </cell>
          <cell r="E2265">
            <v>44440</v>
          </cell>
          <cell r="G2265" t="str">
            <v>Eindhoven</v>
          </cell>
          <cell r="H2265">
            <v>1</v>
          </cell>
          <cell r="I2265">
            <v>2400</v>
          </cell>
          <cell r="J2265" t="str">
            <v>Personeelslid</v>
          </cell>
          <cell r="K2265" t="str">
            <v>Medewerker</v>
          </cell>
          <cell r="L2265" t="str">
            <v>Audit &amp; Assurance</v>
          </cell>
          <cell r="M2265" t="str">
            <v>A&amp;A</v>
          </cell>
          <cell r="N2265" t="str">
            <v>10600</v>
          </cell>
          <cell r="O2265" t="str">
            <v>145</v>
          </cell>
          <cell r="P2265" t="str">
            <v>Assistent Accountant</v>
          </cell>
          <cell r="Q2265" t="str">
            <v>3</v>
          </cell>
          <cell r="R2265" t="str">
            <v>Man</v>
          </cell>
          <cell r="S2265">
            <v>36128</v>
          </cell>
          <cell r="T2265" t="str">
            <v>BDO Audit &amp; Assurance B.V.</v>
          </cell>
          <cell r="U2265" t="str">
            <v>Medewerkers A&amp;A Zuid-Oost B</v>
          </cell>
          <cell r="W2265" t="str">
            <v>Onbepaalde tijd</v>
          </cell>
          <cell r="Y2265" t="str">
            <v>PC Zuid-Oost</v>
          </cell>
          <cell r="Z2265" t="str">
            <v>Thelosen</v>
          </cell>
          <cell r="AB2265" t="str">
            <v>B.</v>
          </cell>
          <cell r="AD2265" t="str">
            <v>Thelosen</v>
          </cell>
          <cell r="AE2265" t="str">
            <v>Kuilstraat 6</v>
          </cell>
          <cell r="AG2265" t="str">
            <v>6612 AX  NEDERASSELT</v>
          </cell>
          <cell r="AJ2265" t="str">
            <v>232179128</v>
          </cell>
          <cell r="AL2265" t="str">
            <v>dhr. B. Thelosen</v>
          </cell>
          <cell r="AM2265">
            <v>40</v>
          </cell>
          <cell r="AN2265" t="str">
            <v>N</v>
          </cell>
          <cell r="AP2265" t="str">
            <v>06-55958715</v>
          </cell>
          <cell r="AQ2265" t="str">
            <v>06-55958715</v>
          </cell>
          <cell r="AR2265" t="str">
            <v>Pensioenregeling A</v>
          </cell>
          <cell r="AV2265" t="str">
            <v>02</v>
          </cell>
          <cell r="AW2265" t="str">
            <v>Basis CAO BDO</v>
          </cell>
          <cell r="AX2265">
            <v>44440</v>
          </cell>
          <cell r="BE2265" t="str">
            <v>9000100512</v>
          </cell>
          <cell r="BG2265">
            <v>44440</v>
          </cell>
          <cell r="BI2265" t="str">
            <v>J</v>
          </cell>
          <cell r="BJ2265" t="str">
            <v>J</v>
          </cell>
          <cell r="BK2265" t="str">
            <v>N</v>
          </cell>
          <cell r="BN2265" t="str">
            <v>Ongehuwd</v>
          </cell>
          <cell r="BV2265" t="str">
            <v>N</v>
          </cell>
          <cell r="BW2265" t="str">
            <v>N</v>
          </cell>
          <cell r="BX2265" t="str">
            <v>N</v>
          </cell>
          <cell r="BZ2265" t="str">
            <v>Nederlandse</v>
          </cell>
          <cell r="CA2265" t="str">
            <v>NL</v>
          </cell>
          <cell r="CC2265" t="str">
            <v>bramthelosen@hotmail.com</v>
          </cell>
          <cell r="CL2265" t="str">
            <v>Indiensttreding</v>
          </cell>
          <cell r="CN2265">
            <v>0</v>
          </cell>
          <cell r="CO2265">
            <v>0</v>
          </cell>
          <cell r="CP2265">
            <v>0</v>
          </cell>
          <cell r="CQ2265">
            <v>0</v>
          </cell>
          <cell r="CR2265">
            <v>0</v>
          </cell>
          <cell r="CS2265">
            <v>0</v>
          </cell>
          <cell r="CT2265">
            <v>0</v>
          </cell>
          <cell r="CU2265">
            <v>0</v>
          </cell>
          <cell r="CV2265">
            <v>0</v>
          </cell>
          <cell r="CW2265">
            <v>0</v>
          </cell>
        </row>
        <row r="2266">
          <cell r="A2266" t="str">
            <v>22796</v>
          </cell>
          <cell r="B2266" t="str">
            <v>Marieke</v>
          </cell>
          <cell r="C2266" t="str">
            <v>Meulendijks</v>
          </cell>
          <cell r="D2266">
            <v>43709</v>
          </cell>
          <cell r="E2266">
            <v>43709</v>
          </cell>
          <cell r="G2266" t="str">
            <v>Eindhoven</v>
          </cell>
          <cell r="H2266">
            <v>1</v>
          </cell>
          <cell r="I2266">
            <v>2650</v>
          </cell>
          <cell r="J2266" t="str">
            <v>Personeelslid</v>
          </cell>
          <cell r="K2266" t="str">
            <v>Medewerker</v>
          </cell>
          <cell r="L2266" t="str">
            <v>Audit &amp; Assurance</v>
          </cell>
          <cell r="M2266" t="str">
            <v>A&amp;A</v>
          </cell>
          <cell r="N2266" t="str">
            <v>10600</v>
          </cell>
          <cell r="O2266" t="str">
            <v>145</v>
          </cell>
          <cell r="P2266" t="str">
            <v>Assistent Accountant</v>
          </cell>
          <cell r="Q2266" t="str">
            <v>3</v>
          </cell>
          <cell r="R2266" t="str">
            <v>Vrouw</v>
          </cell>
          <cell r="S2266">
            <v>35156</v>
          </cell>
          <cell r="T2266" t="str">
            <v>BDO Audit &amp; Assurance B.V.</v>
          </cell>
          <cell r="U2266" t="str">
            <v>Medewerkers A&amp;A Zuid-Oost B</v>
          </cell>
          <cell r="W2266" t="str">
            <v>Onbepaalde tijd</v>
          </cell>
          <cell r="Y2266" t="str">
            <v>PC Zuid-Oost</v>
          </cell>
          <cell r="Z2266" t="str">
            <v>Meulendijks</v>
          </cell>
          <cell r="AB2266" t="str">
            <v>M.M.A.</v>
          </cell>
          <cell r="AD2266" t="str">
            <v>Meulendijks</v>
          </cell>
          <cell r="AE2266" t="str">
            <v>Iepelaar 63</v>
          </cell>
          <cell r="AG2266" t="str">
            <v>5721 DN  ASTEN</v>
          </cell>
          <cell r="AJ2266" t="str">
            <v>223298451</v>
          </cell>
          <cell r="AL2266" t="str">
            <v>mevr. M.M.A. Meulendijks</v>
          </cell>
          <cell r="AM2266">
            <v>40</v>
          </cell>
          <cell r="AN2266" t="str">
            <v>N</v>
          </cell>
          <cell r="AO2266" t="str">
            <v>Marieke.Meulendijks@bdo.nl</v>
          </cell>
          <cell r="AP2266" t="str">
            <v>06-27312555</v>
          </cell>
          <cell r="AQ2266" t="str">
            <v>06-27312555</v>
          </cell>
          <cell r="AR2266" t="str">
            <v>Pensioenregeling A</v>
          </cell>
          <cell r="AS2266">
            <v>43709</v>
          </cell>
          <cell r="AU2266">
            <v>24</v>
          </cell>
          <cell r="AV2266" t="str">
            <v>02</v>
          </cell>
          <cell r="AW2266" t="str">
            <v>Basis CAO BDO</v>
          </cell>
          <cell r="AX2266">
            <v>44013</v>
          </cell>
          <cell r="BE2266" t="str">
            <v>9000100512</v>
          </cell>
          <cell r="BG2266">
            <v>44013</v>
          </cell>
          <cell r="BI2266" t="str">
            <v>J</v>
          </cell>
          <cell r="BJ2266" t="str">
            <v>J</v>
          </cell>
          <cell r="BK2266" t="str">
            <v>N</v>
          </cell>
          <cell r="BN2266" t="str">
            <v>Ongehuwd</v>
          </cell>
          <cell r="BR2266">
            <v>201936</v>
          </cell>
          <cell r="BS2266">
            <v>201936</v>
          </cell>
          <cell r="BV2266" t="str">
            <v>N</v>
          </cell>
          <cell r="BW2266" t="str">
            <v>N</v>
          </cell>
          <cell r="BX2266" t="str">
            <v>J</v>
          </cell>
          <cell r="BZ2266" t="str">
            <v>Nederlandse</v>
          </cell>
          <cell r="CA2266" t="str">
            <v>NL</v>
          </cell>
          <cell r="CB2266" t="str">
            <v>06-27312555</v>
          </cell>
          <cell r="CC2266" t="str">
            <v>marieke_meulendijks@live.nl</v>
          </cell>
          <cell r="CD2266" t="str">
            <v>+31402698253</v>
          </cell>
          <cell r="CE2266" t="str">
            <v>06-27312555</v>
          </cell>
          <cell r="CL2266" t="str">
            <v>Indiensttreding</v>
          </cell>
          <cell r="CN2266">
            <v>0</v>
          </cell>
          <cell r="CO2266">
            <v>0</v>
          </cell>
          <cell r="CP2266">
            <v>0</v>
          </cell>
          <cell r="CQ2266">
            <v>0</v>
          </cell>
          <cell r="CR2266">
            <v>0</v>
          </cell>
          <cell r="CS2266">
            <v>0</v>
          </cell>
          <cell r="CT2266">
            <v>0</v>
          </cell>
          <cell r="CU2266">
            <v>0</v>
          </cell>
          <cell r="CV2266">
            <v>0</v>
          </cell>
          <cell r="CW2266">
            <v>0</v>
          </cell>
        </row>
        <row r="2267">
          <cell r="A2267" t="str">
            <v>22582</v>
          </cell>
          <cell r="B2267" t="str">
            <v>Xavier</v>
          </cell>
          <cell r="C2267" t="str">
            <v>Köhlen</v>
          </cell>
          <cell r="D2267">
            <v>43617</v>
          </cell>
          <cell r="E2267">
            <v>43617</v>
          </cell>
          <cell r="G2267" t="str">
            <v>Maastricht Airport</v>
          </cell>
          <cell r="H2267">
            <v>0.8</v>
          </cell>
          <cell r="I2267">
            <v>2740</v>
          </cell>
          <cell r="J2267" t="str">
            <v>Personeelslid</v>
          </cell>
          <cell r="K2267" t="str">
            <v>Medewerker</v>
          </cell>
          <cell r="L2267" t="str">
            <v>Belastingadvies</v>
          </cell>
          <cell r="M2267" t="str">
            <v>BA</v>
          </cell>
          <cell r="N2267" t="str">
            <v>21700</v>
          </cell>
          <cell r="O2267" t="str">
            <v>230</v>
          </cell>
          <cell r="P2267" t="str">
            <v>Jr. Belastingadviseur</v>
          </cell>
          <cell r="Q2267" t="str">
            <v>4</v>
          </cell>
          <cell r="R2267" t="str">
            <v>Man</v>
          </cell>
          <cell r="S2267">
            <v>33731</v>
          </cell>
          <cell r="T2267" t="str">
            <v>BDO Accountants &amp; Belastingadviseurs B.V.</v>
          </cell>
          <cell r="U2267" t="str">
            <v>Medewerkers BA Zuid-Oost B</v>
          </cell>
          <cell r="W2267" t="str">
            <v>Onbepaalde tijd</v>
          </cell>
          <cell r="Y2267" t="str">
            <v>PC Zuid-Oost</v>
          </cell>
          <cell r="Z2267" t="str">
            <v>Köhlen</v>
          </cell>
          <cell r="AB2267" t="str">
            <v>X.J.</v>
          </cell>
          <cell r="AD2267" t="str">
            <v>Köhlen</v>
          </cell>
          <cell r="AE2267" t="str">
            <v>Bosweg 4</v>
          </cell>
          <cell r="AG2267" t="str">
            <v>MAASMECHELEN 3630</v>
          </cell>
          <cell r="AH2267" t="str">
            <v>België</v>
          </cell>
          <cell r="AJ2267" t="str">
            <v>209404541</v>
          </cell>
          <cell r="AL2267" t="str">
            <v>dhr. X.J. Köhlen</v>
          </cell>
          <cell r="AM2267">
            <v>32</v>
          </cell>
          <cell r="AN2267" t="str">
            <v>N</v>
          </cell>
          <cell r="AO2267" t="str">
            <v>Xavier.Kohlen@bdo.nl</v>
          </cell>
          <cell r="AP2267" t="str">
            <v>06-55152912</v>
          </cell>
          <cell r="AQ2267" t="str">
            <v>06-55152912</v>
          </cell>
          <cell r="AR2267" t="str">
            <v>Pensioenregeling A</v>
          </cell>
          <cell r="AS2267">
            <v>43617</v>
          </cell>
          <cell r="AU2267">
            <v>29</v>
          </cell>
          <cell r="AV2267" t="str">
            <v>02</v>
          </cell>
          <cell r="AW2267" t="str">
            <v>Basis CAO BDO</v>
          </cell>
          <cell r="AX2267">
            <v>43831</v>
          </cell>
          <cell r="BE2267" t="str">
            <v>9000100534</v>
          </cell>
          <cell r="BG2267">
            <v>43922</v>
          </cell>
          <cell r="BI2267" t="str">
            <v>J</v>
          </cell>
          <cell r="BJ2267" t="str">
            <v>J</v>
          </cell>
          <cell r="BK2267" t="str">
            <v>N</v>
          </cell>
          <cell r="BN2267" t="str">
            <v>Ongehuwd</v>
          </cell>
          <cell r="BR2267">
            <v>201923</v>
          </cell>
          <cell r="BV2267" t="str">
            <v>N</v>
          </cell>
          <cell r="BW2267" t="str">
            <v>N</v>
          </cell>
          <cell r="BX2267" t="str">
            <v>N</v>
          </cell>
          <cell r="BZ2267" t="str">
            <v>Nederlandse</v>
          </cell>
          <cell r="CA2267" t="str">
            <v>NL</v>
          </cell>
          <cell r="CB2267" t="str">
            <v>06-55152912</v>
          </cell>
          <cell r="CC2267" t="str">
            <v>xavier.kohlen@live.nl</v>
          </cell>
          <cell r="CD2267" t="str">
            <v>+31433508816</v>
          </cell>
          <cell r="CE2267" t="str">
            <v>06-55152912</v>
          </cell>
          <cell r="CL2267" t="str">
            <v>Wijziging uren</v>
          </cell>
          <cell r="CN2267" t="str">
            <v>NOB asp.</v>
          </cell>
          <cell r="CO2267" t="str">
            <v>JOB</v>
          </cell>
          <cell r="CP2267">
            <v>0</v>
          </cell>
          <cell r="CQ2267">
            <v>0</v>
          </cell>
          <cell r="CR2267">
            <v>0</v>
          </cell>
          <cell r="CS2267">
            <v>0</v>
          </cell>
          <cell r="CT2267">
            <v>0</v>
          </cell>
          <cell r="CU2267">
            <v>0</v>
          </cell>
          <cell r="CV2267">
            <v>0</v>
          </cell>
          <cell r="CW2267" t="str">
            <v>iPad 9,7 32GB Smartcase € 382,85</v>
          </cell>
        </row>
        <row r="2268">
          <cell r="A2268" t="str">
            <v>22624</v>
          </cell>
          <cell r="B2268" t="str">
            <v>Joost</v>
          </cell>
          <cell r="C2268" t="str">
            <v>Lepoutre</v>
          </cell>
          <cell r="D2268">
            <v>43709</v>
          </cell>
          <cell r="E2268">
            <v>43709</v>
          </cell>
          <cell r="G2268" t="str">
            <v>Eindhoven</v>
          </cell>
          <cell r="H2268">
            <v>1</v>
          </cell>
          <cell r="I2268">
            <v>1650</v>
          </cell>
          <cell r="J2268" t="str">
            <v>Personeelslid</v>
          </cell>
          <cell r="K2268" t="str">
            <v>Medewerker</v>
          </cell>
          <cell r="L2268" t="str">
            <v>Audit &amp; Assurance</v>
          </cell>
          <cell r="M2268" t="str">
            <v>A&amp;A</v>
          </cell>
          <cell r="N2268" t="str">
            <v>10600</v>
          </cell>
          <cell r="O2268" t="str">
            <v>150</v>
          </cell>
          <cell r="P2268" t="str">
            <v>Jr. Assistent Accountant</v>
          </cell>
          <cell r="Q2268" t="str">
            <v>2</v>
          </cell>
          <cell r="R2268" t="str">
            <v>Man</v>
          </cell>
          <cell r="S2268">
            <v>36425</v>
          </cell>
          <cell r="T2268" t="str">
            <v>BDO Audit &amp; Assurance B.V.</v>
          </cell>
          <cell r="U2268" t="str">
            <v>Medewerkers A&amp;A Zuid-Oost B</v>
          </cell>
          <cell r="W2268" t="str">
            <v>Onbepaalde tijd</v>
          </cell>
          <cell r="Y2268" t="str">
            <v>PC Zuid-Oost</v>
          </cell>
          <cell r="Z2268" t="str">
            <v>Lepoutre</v>
          </cell>
          <cell r="AB2268" t="str">
            <v>J.J.M.</v>
          </cell>
          <cell r="AD2268" t="str">
            <v>Lepoutre</v>
          </cell>
          <cell r="AE2268" t="str">
            <v>Schuttersstraat 8</v>
          </cell>
          <cell r="AG2268" t="str">
            <v>6606 AL  NIFTRIK</v>
          </cell>
          <cell r="AJ2268" t="str">
            <v>235163429</v>
          </cell>
          <cell r="AL2268" t="str">
            <v>dhr. J.J.M. Lepoutre</v>
          </cell>
          <cell r="AM2268">
            <v>40</v>
          </cell>
          <cell r="AN2268" t="str">
            <v>N</v>
          </cell>
          <cell r="AO2268" t="str">
            <v>Joost.Lepoutre@bdo.nl</v>
          </cell>
          <cell r="AP2268" t="str">
            <v>06-11527760</v>
          </cell>
          <cell r="AQ2268" t="str">
            <v>06-11527760</v>
          </cell>
          <cell r="AR2268" t="str">
            <v>Aspirant deelnemer</v>
          </cell>
          <cell r="AU2268">
            <v>16</v>
          </cell>
          <cell r="AV2268" t="str">
            <v>02</v>
          </cell>
          <cell r="AW2268" t="str">
            <v>Basis CAO BDO</v>
          </cell>
          <cell r="AX2268">
            <v>44013</v>
          </cell>
          <cell r="BE2268" t="str">
            <v>9000100512</v>
          </cell>
          <cell r="BG2268">
            <v>44013</v>
          </cell>
          <cell r="BI2268" t="str">
            <v>J</v>
          </cell>
          <cell r="BJ2268" t="str">
            <v>J</v>
          </cell>
          <cell r="BK2268" t="str">
            <v>N</v>
          </cell>
          <cell r="BN2268" t="str">
            <v>Ongehuwd</v>
          </cell>
          <cell r="BR2268">
            <v>201936</v>
          </cell>
          <cell r="BS2268">
            <v>201936</v>
          </cell>
          <cell r="BV2268" t="str">
            <v>N</v>
          </cell>
          <cell r="BW2268" t="str">
            <v>N</v>
          </cell>
          <cell r="BX2268" t="str">
            <v>J</v>
          </cell>
          <cell r="BZ2268" t="str">
            <v>Nederlandse</v>
          </cell>
          <cell r="CA2268" t="str">
            <v>NL</v>
          </cell>
          <cell r="CB2268" t="str">
            <v>06-11527760</v>
          </cell>
          <cell r="CC2268" t="str">
            <v>joostlepoutre@live.nl</v>
          </cell>
          <cell r="CD2268" t="str">
            <v>+31402698245</v>
          </cell>
          <cell r="CE2268" t="str">
            <v>06-11527760</v>
          </cell>
          <cell r="CL2268" t="str">
            <v>Indiensttreding</v>
          </cell>
          <cell r="CN2268">
            <v>0</v>
          </cell>
          <cell r="CO2268">
            <v>0</v>
          </cell>
          <cell r="CP2268">
            <v>0</v>
          </cell>
          <cell r="CQ2268">
            <v>0</v>
          </cell>
          <cell r="CR2268">
            <v>0</v>
          </cell>
          <cell r="CS2268">
            <v>0</v>
          </cell>
          <cell r="CT2268">
            <v>0</v>
          </cell>
          <cell r="CU2268">
            <v>0</v>
          </cell>
          <cell r="CV2268">
            <v>0</v>
          </cell>
          <cell r="CW2268">
            <v>0</v>
          </cell>
        </row>
        <row r="2269">
          <cell r="A2269" t="str">
            <v>22678</v>
          </cell>
          <cell r="B2269" t="str">
            <v>Luc</v>
          </cell>
          <cell r="C2269" t="str">
            <v>Segers</v>
          </cell>
          <cell r="D2269">
            <v>43709</v>
          </cell>
          <cell r="E2269">
            <v>43709</v>
          </cell>
          <cell r="G2269" t="str">
            <v>Eindhoven</v>
          </cell>
          <cell r="H2269">
            <v>1</v>
          </cell>
          <cell r="I2269">
            <v>2400</v>
          </cell>
          <cell r="J2269" t="str">
            <v>Personeelslid</v>
          </cell>
          <cell r="K2269" t="str">
            <v>Medewerker</v>
          </cell>
          <cell r="L2269" t="str">
            <v>Audit &amp; Assurance</v>
          </cell>
          <cell r="M2269" t="str">
            <v>A&amp;A</v>
          </cell>
          <cell r="N2269" t="str">
            <v>10600</v>
          </cell>
          <cell r="O2269" t="str">
            <v>145</v>
          </cell>
          <cell r="P2269" t="str">
            <v>Assistent Accountant</v>
          </cell>
          <cell r="Q2269" t="str">
            <v>3</v>
          </cell>
          <cell r="R2269" t="str">
            <v>Man</v>
          </cell>
          <cell r="S2269">
            <v>35682</v>
          </cell>
          <cell r="T2269" t="str">
            <v>BDO Audit &amp; Assurance B.V.</v>
          </cell>
          <cell r="U2269" t="str">
            <v>Medewerkers A&amp;A Zuid-Oost B</v>
          </cell>
          <cell r="W2269" t="str">
            <v>Onbepaalde tijd</v>
          </cell>
          <cell r="Y2269" t="str">
            <v>PC Zuid-Oost</v>
          </cell>
          <cell r="Z2269" t="str">
            <v>Segers</v>
          </cell>
          <cell r="AB2269" t="str">
            <v>L.A.J.</v>
          </cell>
          <cell r="AD2269" t="str">
            <v>Segers</v>
          </cell>
          <cell r="AE2269" t="str">
            <v>Nieuwe Kerkstraat 5 A</v>
          </cell>
          <cell r="AG2269" t="str">
            <v>5507 LP  VELDHOVEN</v>
          </cell>
          <cell r="AJ2269" t="str">
            <v>227935196</v>
          </cell>
          <cell r="AL2269" t="str">
            <v>dhr. L.A.J. Segers</v>
          </cell>
          <cell r="AM2269">
            <v>40</v>
          </cell>
          <cell r="AN2269" t="str">
            <v>N</v>
          </cell>
          <cell r="AO2269" t="str">
            <v>Luc.Segers@bdo.nl</v>
          </cell>
          <cell r="AP2269" t="str">
            <v>06-31767659</v>
          </cell>
          <cell r="AQ2269" t="str">
            <v>06-31767659</v>
          </cell>
          <cell r="AR2269" t="str">
            <v>Pensioenregeling A</v>
          </cell>
          <cell r="AS2269">
            <v>43709</v>
          </cell>
          <cell r="AU2269">
            <v>38.25</v>
          </cell>
          <cell r="AV2269" t="str">
            <v>02</v>
          </cell>
          <cell r="AW2269" t="str">
            <v>Basis CAO BDO</v>
          </cell>
          <cell r="AX2269">
            <v>44013</v>
          </cell>
          <cell r="BE2269" t="str">
            <v>9000100512</v>
          </cell>
          <cell r="BG2269">
            <v>44013</v>
          </cell>
          <cell r="BI2269" t="str">
            <v>J</v>
          </cell>
          <cell r="BJ2269" t="str">
            <v>J</v>
          </cell>
          <cell r="BK2269" t="str">
            <v>N</v>
          </cell>
          <cell r="BN2269" t="str">
            <v>Ongehuwd</v>
          </cell>
          <cell r="BR2269">
            <v>201936</v>
          </cell>
          <cell r="BS2269">
            <v>201936</v>
          </cell>
          <cell r="BV2269" t="str">
            <v>N</v>
          </cell>
          <cell r="BW2269" t="str">
            <v>N</v>
          </cell>
          <cell r="BX2269" t="str">
            <v>J</v>
          </cell>
          <cell r="BZ2269" t="str">
            <v>Nederlandse</v>
          </cell>
          <cell r="CA2269" t="str">
            <v>NL</v>
          </cell>
          <cell r="CB2269" t="str">
            <v>06-31767659</v>
          </cell>
          <cell r="CC2269" t="str">
            <v>lucsegers@live.nl</v>
          </cell>
          <cell r="CD2269" t="str">
            <v>+31402698250</v>
          </cell>
          <cell r="CE2269" t="str">
            <v>06-31767659</v>
          </cell>
          <cell r="CL2269" t="str">
            <v>Indiensttreding</v>
          </cell>
          <cell r="CN2269">
            <v>0</v>
          </cell>
          <cell r="CO2269">
            <v>0</v>
          </cell>
          <cell r="CP2269">
            <v>0</v>
          </cell>
          <cell r="CQ2269">
            <v>0</v>
          </cell>
          <cell r="CR2269">
            <v>0</v>
          </cell>
          <cell r="CS2269">
            <v>0</v>
          </cell>
          <cell r="CT2269">
            <v>0</v>
          </cell>
          <cell r="CU2269">
            <v>0</v>
          </cell>
          <cell r="CV2269">
            <v>0</v>
          </cell>
          <cell r="CW2269">
            <v>0</v>
          </cell>
        </row>
        <row r="2270">
          <cell r="A2270" t="str">
            <v>22683</v>
          </cell>
          <cell r="B2270" t="str">
            <v>Lennart</v>
          </cell>
          <cell r="C2270" t="str">
            <v>Spreeuwenberg</v>
          </cell>
          <cell r="D2270">
            <v>43709</v>
          </cell>
          <cell r="E2270">
            <v>43709</v>
          </cell>
          <cell r="G2270" t="str">
            <v>Eindhoven</v>
          </cell>
          <cell r="H2270">
            <v>1</v>
          </cell>
          <cell r="I2270">
            <v>2650</v>
          </cell>
          <cell r="J2270" t="str">
            <v>Personeelslid</v>
          </cell>
          <cell r="K2270" t="str">
            <v>Medewerker</v>
          </cell>
          <cell r="L2270" t="str">
            <v>Audit &amp; Assurance</v>
          </cell>
          <cell r="M2270" t="str">
            <v>A&amp;A</v>
          </cell>
          <cell r="N2270" t="str">
            <v>10600</v>
          </cell>
          <cell r="O2270" t="str">
            <v>145</v>
          </cell>
          <cell r="P2270" t="str">
            <v>Assistent Accountant</v>
          </cell>
          <cell r="Q2270" t="str">
            <v>3</v>
          </cell>
          <cell r="R2270" t="str">
            <v>Man</v>
          </cell>
          <cell r="S2270">
            <v>35027</v>
          </cell>
          <cell r="T2270" t="str">
            <v>BDO Audit &amp; Assurance B.V.</v>
          </cell>
          <cell r="U2270" t="str">
            <v>Medewerkers A&amp;A Zuid-Oost B</v>
          </cell>
          <cell r="W2270" t="str">
            <v>Onbepaalde tijd</v>
          </cell>
          <cell r="Y2270" t="str">
            <v>PC Zuid-Oost</v>
          </cell>
          <cell r="Z2270" t="str">
            <v>Spreeuwenberg</v>
          </cell>
          <cell r="AB2270" t="str">
            <v>L.G.J.</v>
          </cell>
          <cell r="AD2270" t="str">
            <v>Spreeuwenberg</v>
          </cell>
          <cell r="AE2270" t="str">
            <v>Vlasvenstraat 20</v>
          </cell>
          <cell r="AG2270" t="str">
            <v>5962 AD  MELDERSLO</v>
          </cell>
          <cell r="AJ2270" t="str">
            <v>222138592</v>
          </cell>
          <cell r="AL2270" t="str">
            <v>L.G.J. Spreeuwenberg MSc</v>
          </cell>
          <cell r="AM2270">
            <v>40</v>
          </cell>
          <cell r="AN2270" t="str">
            <v>N</v>
          </cell>
          <cell r="AO2270" t="str">
            <v>Lennart.Spreeuwenberg@bdo.nl</v>
          </cell>
          <cell r="AP2270" t="str">
            <v>06-11825261</v>
          </cell>
          <cell r="AQ2270" t="str">
            <v>06-11825261</v>
          </cell>
          <cell r="AR2270" t="str">
            <v>Pensioenregeling A</v>
          </cell>
          <cell r="AS2270">
            <v>43709</v>
          </cell>
          <cell r="AU2270">
            <v>10</v>
          </cell>
          <cell r="AV2270" t="str">
            <v>02</v>
          </cell>
          <cell r="AW2270" t="str">
            <v>Basis CAO BDO</v>
          </cell>
          <cell r="AX2270">
            <v>44013</v>
          </cell>
          <cell r="BE2270" t="str">
            <v>9000100512</v>
          </cell>
          <cell r="BG2270">
            <v>44013</v>
          </cell>
          <cell r="BI2270" t="str">
            <v>J</v>
          </cell>
          <cell r="BJ2270" t="str">
            <v>J</v>
          </cell>
          <cell r="BK2270" t="str">
            <v>N</v>
          </cell>
          <cell r="BN2270" t="str">
            <v>Ongehuwd</v>
          </cell>
          <cell r="BR2270">
            <v>201936</v>
          </cell>
          <cell r="BS2270">
            <v>201936</v>
          </cell>
          <cell r="BV2270" t="str">
            <v>N</v>
          </cell>
          <cell r="BW2270" t="str">
            <v>N</v>
          </cell>
          <cell r="BX2270" t="str">
            <v>J</v>
          </cell>
          <cell r="BZ2270" t="str">
            <v>Nederlandse</v>
          </cell>
          <cell r="CA2270" t="str">
            <v>NL</v>
          </cell>
          <cell r="CB2270" t="str">
            <v>06-11825261</v>
          </cell>
          <cell r="CC2270" t="str">
            <v>lennartspreeuwenberg@hotmail.nl</v>
          </cell>
          <cell r="CD2270" t="str">
            <v>+31402987840</v>
          </cell>
          <cell r="CE2270" t="str">
            <v>06-11825261</v>
          </cell>
          <cell r="CL2270" t="str">
            <v>Indiensttreding</v>
          </cell>
          <cell r="CN2270">
            <v>0</v>
          </cell>
          <cell r="CO2270">
            <v>0</v>
          </cell>
          <cell r="CP2270">
            <v>0</v>
          </cell>
          <cell r="CQ2270">
            <v>0</v>
          </cell>
          <cell r="CR2270">
            <v>0</v>
          </cell>
          <cell r="CS2270">
            <v>0</v>
          </cell>
          <cell r="CT2270">
            <v>0</v>
          </cell>
          <cell r="CU2270">
            <v>0</v>
          </cell>
          <cell r="CV2270">
            <v>0</v>
          </cell>
          <cell r="CW2270">
            <v>0</v>
          </cell>
        </row>
        <row r="2271">
          <cell r="A2271" t="str">
            <v>22941</v>
          </cell>
          <cell r="B2271" t="str">
            <v>Ruud</v>
          </cell>
          <cell r="C2271" t="str">
            <v>van den Corput</v>
          </cell>
          <cell r="D2271">
            <v>43770</v>
          </cell>
          <cell r="E2271">
            <v>43770</v>
          </cell>
          <cell r="G2271" t="str">
            <v>Tilburg</v>
          </cell>
          <cell r="H2271">
            <v>1</v>
          </cell>
          <cell r="I2271">
            <v>4150</v>
          </cell>
          <cell r="J2271" t="str">
            <v>Personeelslid</v>
          </cell>
          <cell r="K2271" t="str">
            <v>Medewerker</v>
          </cell>
          <cell r="L2271" t="str">
            <v>Accountancy &amp; Bedrijfsadvies</v>
          </cell>
          <cell r="M2271" t="str">
            <v>A&amp;B</v>
          </cell>
          <cell r="N2271" t="str">
            <v>0200</v>
          </cell>
          <cell r="O2271" t="str">
            <v>436</v>
          </cell>
          <cell r="P2271" t="str">
            <v>Sr. Financieel Analist</v>
          </cell>
          <cell r="Q2271" t="str">
            <v>5</v>
          </cell>
          <cell r="R2271" t="str">
            <v>Man</v>
          </cell>
          <cell r="S2271">
            <v>31243</v>
          </cell>
          <cell r="T2271" t="str">
            <v>BDO Accountants &amp; Belastingadviseurs B.V.</v>
          </cell>
          <cell r="U2271" t="str">
            <v>Medewerkers A&amp;B Zuid-Oost A</v>
          </cell>
          <cell r="W2271" t="str">
            <v>Onbepaalde tijd</v>
          </cell>
          <cell r="Y2271" t="str">
            <v>PC Zuid-Oost</v>
          </cell>
          <cell r="Z2271" t="str">
            <v>Corput</v>
          </cell>
          <cell r="AA2271" t="str">
            <v>van den</v>
          </cell>
          <cell r="AB2271" t="str">
            <v>R.A.M.</v>
          </cell>
          <cell r="AC2271" t="str">
            <v>van den</v>
          </cell>
          <cell r="AD2271" t="str">
            <v>Corput</v>
          </cell>
          <cell r="AE2271" t="str">
            <v>Blokkenweide 9</v>
          </cell>
          <cell r="AG2271" t="str">
            <v>4861 BM  CHAAM</v>
          </cell>
          <cell r="AJ2271" t="str">
            <v>154042936</v>
          </cell>
          <cell r="AL2271" t="str">
            <v>dhr. R.A.M. van den Corput</v>
          </cell>
          <cell r="AM2271">
            <v>40</v>
          </cell>
          <cell r="AN2271" t="str">
            <v>N</v>
          </cell>
          <cell r="AO2271" t="str">
            <v>Ruud.van.den.Corput@bdo.nl</v>
          </cell>
          <cell r="AP2271" t="str">
            <v>06-57426803</v>
          </cell>
          <cell r="AQ2271" t="str">
            <v>06-57426803</v>
          </cell>
          <cell r="AR2271" t="str">
            <v>Pensioenregeling A</v>
          </cell>
          <cell r="AS2271">
            <v>43770</v>
          </cell>
          <cell r="AU2271">
            <v>-2.25</v>
          </cell>
          <cell r="AV2271" t="str">
            <v>02</v>
          </cell>
          <cell r="AW2271" t="str">
            <v>Basis CAO BDO</v>
          </cell>
          <cell r="AX2271">
            <v>43770</v>
          </cell>
          <cell r="BE2271" t="str">
            <v>9000100518</v>
          </cell>
          <cell r="BG2271">
            <v>43770</v>
          </cell>
          <cell r="BI2271" t="str">
            <v>J</v>
          </cell>
          <cell r="BJ2271" t="str">
            <v>J</v>
          </cell>
          <cell r="BK2271" t="str">
            <v>N</v>
          </cell>
          <cell r="BN2271" t="str">
            <v>Gehuwd</v>
          </cell>
          <cell r="BO2271">
            <v>42247</v>
          </cell>
          <cell r="BQ2271" t="str">
            <v>van Kruijsbergen</v>
          </cell>
          <cell r="BV2271" t="str">
            <v>N</v>
          </cell>
          <cell r="BW2271" t="str">
            <v>N</v>
          </cell>
          <cell r="BX2271" t="str">
            <v>N</v>
          </cell>
          <cell r="BZ2271" t="str">
            <v>Nederlandse</v>
          </cell>
          <cell r="CA2271" t="str">
            <v>NL</v>
          </cell>
          <cell r="CB2271" t="str">
            <v>06-57426803</v>
          </cell>
          <cell r="CC2271" t="str">
            <v>ruudvdcorput@hotmail.com</v>
          </cell>
          <cell r="CD2271" t="str">
            <v>+31135940288</v>
          </cell>
          <cell r="CE2271" t="str">
            <v>06-57426803</v>
          </cell>
          <cell r="CF2271" t="str">
            <v>van Kruijsbergen</v>
          </cell>
          <cell r="CG2271" t="str">
            <v>C.C.M.</v>
          </cell>
          <cell r="CL2271" t="str">
            <v>Indiensttreding</v>
          </cell>
          <cell r="CN2271">
            <v>0</v>
          </cell>
          <cell r="CO2271">
            <v>0</v>
          </cell>
          <cell r="CP2271">
            <v>0</v>
          </cell>
          <cell r="CQ2271">
            <v>0</v>
          </cell>
          <cell r="CR2271">
            <v>0</v>
          </cell>
          <cell r="CS2271">
            <v>0</v>
          </cell>
          <cell r="CT2271">
            <v>0</v>
          </cell>
          <cell r="CU2271">
            <v>0</v>
          </cell>
          <cell r="CV2271">
            <v>0</v>
          </cell>
          <cell r="CW2271">
            <v>0</v>
          </cell>
        </row>
        <row r="2272">
          <cell r="A2272" t="str">
            <v>21270</v>
          </cell>
          <cell r="B2272" t="str">
            <v>Rens</v>
          </cell>
          <cell r="C2272" t="str">
            <v>Spijkers</v>
          </cell>
          <cell r="D2272">
            <v>43273</v>
          </cell>
          <cell r="E2272">
            <v>43273</v>
          </cell>
          <cell r="G2272" t="str">
            <v>Tilburg</v>
          </cell>
          <cell r="H2272">
            <v>1</v>
          </cell>
          <cell r="I2272">
            <v>1887</v>
          </cell>
          <cell r="J2272" t="str">
            <v>Personeelslid</v>
          </cell>
          <cell r="K2272" t="str">
            <v>Medewerker</v>
          </cell>
          <cell r="L2272" t="str">
            <v>Accountancy &amp; Bedrijfsadvies</v>
          </cell>
          <cell r="M2272" t="str">
            <v>A&amp;B</v>
          </cell>
          <cell r="N2272" t="str">
            <v>0200</v>
          </cell>
          <cell r="O2272" t="str">
            <v>448</v>
          </cell>
          <cell r="P2272" t="str">
            <v>Financieel Analist</v>
          </cell>
          <cell r="Q2272" t="str">
            <v>2</v>
          </cell>
          <cell r="R2272" t="str">
            <v>Man</v>
          </cell>
          <cell r="S2272">
            <v>36179</v>
          </cell>
          <cell r="T2272" t="str">
            <v>BDO Accountants &amp; Belastingadviseurs B.V.</v>
          </cell>
          <cell r="U2272" t="str">
            <v>Medewerkers A&amp;B Zuid-Oost G</v>
          </cell>
          <cell r="W2272" t="str">
            <v>Onbepaalde tijd</v>
          </cell>
          <cell r="Y2272" t="str">
            <v>PC Zuid-Oost</v>
          </cell>
          <cell r="Z2272" t="str">
            <v>Spijkers</v>
          </cell>
          <cell r="AB2272" t="str">
            <v>R.</v>
          </cell>
          <cell r="AD2272" t="str">
            <v>Spijkers</v>
          </cell>
          <cell r="AE2272" t="str">
            <v>Akkerdistel 20</v>
          </cell>
          <cell r="AG2272" t="str">
            <v>5071 HS  UDENHOUT</v>
          </cell>
          <cell r="AJ2272" t="str">
            <v>232659308</v>
          </cell>
          <cell r="AL2272" t="str">
            <v>dhr. R. Spijkers</v>
          </cell>
          <cell r="AM2272">
            <v>40</v>
          </cell>
          <cell r="AN2272" t="str">
            <v>N</v>
          </cell>
          <cell r="AO2272" t="str">
            <v>Rens.Spijkers@bdo.nl</v>
          </cell>
          <cell r="AP2272" t="str">
            <v>06-18573740</v>
          </cell>
          <cell r="AQ2272" t="str">
            <v>06-18573740</v>
          </cell>
          <cell r="AR2272" t="str">
            <v>Pensioenregeling A</v>
          </cell>
          <cell r="AS2272">
            <v>43831</v>
          </cell>
          <cell r="AU2272">
            <v>0</v>
          </cell>
          <cell r="AV2272" t="str">
            <v>02</v>
          </cell>
          <cell r="AW2272" t="str">
            <v>Basis CAO BDO</v>
          </cell>
          <cell r="AX2272">
            <v>43983</v>
          </cell>
          <cell r="BE2272" t="str">
            <v>9000100527</v>
          </cell>
          <cell r="BG2272">
            <v>43983</v>
          </cell>
          <cell r="BI2272" t="str">
            <v>J</v>
          </cell>
          <cell r="BJ2272" t="str">
            <v>J</v>
          </cell>
          <cell r="BK2272" t="str">
            <v>N</v>
          </cell>
          <cell r="BN2272" t="str">
            <v>Ongehuwd</v>
          </cell>
          <cell r="BV2272" t="str">
            <v>N</v>
          </cell>
          <cell r="BW2272" t="str">
            <v>N</v>
          </cell>
          <cell r="BX2272" t="str">
            <v>N</v>
          </cell>
          <cell r="BZ2272" t="str">
            <v>Nederlandse</v>
          </cell>
          <cell r="CA2272" t="str">
            <v>NL</v>
          </cell>
          <cell r="CB2272" t="str">
            <v>06-18573740</v>
          </cell>
          <cell r="CC2272" t="str">
            <v>rens.spijkers@kpnplanet.nl</v>
          </cell>
          <cell r="CD2272" t="str">
            <v>+31135940240</v>
          </cell>
          <cell r="CE2272" t="str">
            <v>06-18573740</v>
          </cell>
          <cell r="CL2272" t="str">
            <v>Indiensttreding</v>
          </cell>
          <cell r="CN2272">
            <v>0</v>
          </cell>
          <cell r="CO2272">
            <v>0</v>
          </cell>
          <cell r="CP2272">
            <v>0</v>
          </cell>
          <cell r="CQ2272">
            <v>0</v>
          </cell>
          <cell r="CR2272">
            <v>0</v>
          </cell>
          <cell r="CS2272">
            <v>0</v>
          </cell>
          <cell r="CT2272">
            <v>0</v>
          </cell>
          <cell r="CU2272">
            <v>0</v>
          </cell>
          <cell r="CV2272">
            <v>0</v>
          </cell>
          <cell r="CW2272" t="str">
            <v>iPad 9,7 32GB Smartcase € 382,85</v>
          </cell>
        </row>
        <row r="2273">
          <cell r="A2273" t="str">
            <v>20263</v>
          </cell>
          <cell r="B2273" t="str">
            <v>Danique</v>
          </cell>
          <cell r="C2273" t="str">
            <v>Knoops</v>
          </cell>
          <cell r="D2273">
            <v>42979</v>
          </cell>
          <cell r="E2273">
            <v>42979</v>
          </cell>
          <cell r="G2273" t="str">
            <v>Maastricht Airport</v>
          </cell>
          <cell r="H2273">
            <v>1</v>
          </cell>
          <cell r="I2273">
            <v>2990</v>
          </cell>
          <cell r="J2273" t="str">
            <v>Personeelslid</v>
          </cell>
          <cell r="K2273" t="str">
            <v>Medewerker</v>
          </cell>
          <cell r="L2273" t="str">
            <v>Belastingadvies</v>
          </cell>
          <cell r="M2273" t="str">
            <v>BA</v>
          </cell>
          <cell r="N2273" t="str">
            <v>21700</v>
          </cell>
          <cell r="O2273" t="str">
            <v>230</v>
          </cell>
          <cell r="P2273" t="str">
            <v>Jr. Belastingadviseur</v>
          </cell>
          <cell r="Q2273" t="str">
            <v>4</v>
          </cell>
          <cell r="R2273" t="str">
            <v>Vrouw</v>
          </cell>
          <cell r="S2273">
            <v>35590</v>
          </cell>
          <cell r="T2273" t="str">
            <v>BDO Accountants &amp; Belastingadviseurs B.V.</v>
          </cell>
          <cell r="U2273" t="str">
            <v>Medewerkers BA Zuid-Oost B</v>
          </cell>
          <cell r="W2273" t="str">
            <v>Onbepaalde tijd</v>
          </cell>
          <cell r="Y2273" t="str">
            <v>PC Zuid-Oost</v>
          </cell>
          <cell r="Z2273" t="str">
            <v>Knoops</v>
          </cell>
          <cell r="AB2273" t="str">
            <v>D.R.F.</v>
          </cell>
          <cell r="AD2273" t="str">
            <v>Knoops</v>
          </cell>
          <cell r="AE2273" t="str">
            <v>Spaubeekerstraat 38</v>
          </cell>
          <cell r="AG2273" t="str">
            <v>6191 HP  BEEK LB</v>
          </cell>
          <cell r="AJ2273" t="str">
            <v>227081936</v>
          </cell>
          <cell r="AL2273" t="str">
            <v>mevr. mr. D.R.F. Knoops</v>
          </cell>
          <cell r="AM2273">
            <v>40</v>
          </cell>
          <cell r="AN2273" t="str">
            <v>N</v>
          </cell>
          <cell r="AO2273" t="str">
            <v>Danique.Knoops@bdo.nl</v>
          </cell>
          <cell r="AP2273" t="str">
            <v>06-52061403</v>
          </cell>
          <cell r="AQ2273" t="str">
            <v>06-52061403</v>
          </cell>
          <cell r="AR2273" t="str">
            <v>Pensioenregeling A</v>
          </cell>
          <cell r="AS2273">
            <v>43252</v>
          </cell>
          <cell r="AU2273">
            <v>52</v>
          </cell>
          <cell r="AV2273" t="str">
            <v>02</v>
          </cell>
          <cell r="AW2273" t="str">
            <v>Basis CAO BDO</v>
          </cell>
          <cell r="AX2273">
            <v>43647</v>
          </cell>
          <cell r="BE2273" t="str">
            <v>9000100534</v>
          </cell>
          <cell r="BG2273">
            <v>43922</v>
          </cell>
          <cell r="BI2273" t="str">
            <v>J</v>
          </cell>
          <cell r="BJ2273" t="str">
            <v>J</v>
          </cell>
          <cell r="BK2273" t="str">
            <v>N</v>
          </cell>
          <cell r="BN2273" t="str">
            <v>Ongehuwd</v>
          </cell>
          <cell r="BR2273">
            <v>232019</v>
          </cell>
          <cell r="BS2273">
            <v>232019</v>
          </cell>
          <cell r="BV2273" t="str">
            <v>N</v>
          </cell>
          <cell r="BW2273" t="str">
            <v>N</v>
          </cell>
          <cell r="BX2273" t="str">
            <v>J</v>
          </cell>
          <cell r="BZ2273" t="str">
            <v>Nederlandse</v>
          </cell>
          <cell r="CA2273" t="str">
            <v>NL</v>
          </cell>
          <cell r="CB2273" t="str">
            <v>06-52061403</v>
          </cell>
          <cell r="CC2273" t="str">
            <v>danique.knoops@hotmail.com</v>
          </cell>
          <cell r="CD2273" t="str">
            <v>+31433508815</v>
          </cell>
          <cell r="CE2273" t="str">
            <v>06-52061403</v>
          </cell>
          <cell r="CL2273" t="str">
            <v>Wijziging uren</v>
          </cell>
          <cell r="CN2273" t="str">
            <v>NOB asp.</v>
          </cell>
          <cell r="CO2273" t="str">
            <v>JOB</v>
          </cell>
          <cell r="CP2273">
            <v>0</v>
          </cell>
          <cell r="CQ2273">
            <v>43709</v>
          </cell>
          <cell r="CR2273">
            <v>0</v>
          </cell>
          <cell r="CS2273">
            <v>0</v>
          </cell>
          <cell r="CT2273">
            <v>0</v>
          </cell>
          <cell r="CU2273">
            <v>0</v>
          </cell>
          <cell r="CV2273">
            <v>0</v>
          </cell>
          <cell r="CW2273" t="str">
            <v>iPad 9,7 32GB Smartcase € 382,85</v>
          </cell>
        </row>
        <row r="2274">
          <cell r="A2274" t="str">
            <v>22216</v>
          </cell>
          <cell r="B2274" t="str">
            <v>Britt</v>
          </cell>
          <cell r="C2274" t="str">
            <v>Jansen</v>
          </cell>
          <cell r="D2274">
            <v>43497</v>
          </cell>
          <cell r="E2274">
            <v>43497</v>
          </cell>
          <cell r="G2274" t="str">
            <v>Eindhoven</v>
          </cell>
          <cell r="H2274">
            <v>1</v>
          </cell>
          <cell r="I2274">
            <v>3300</v>
          </cell>
          <cell r="J2274" t="str">
            <v>Personeelslid</v>
          </cell>
          <cell r="K2274" t="str">
            <v>Medewerker</v>
          </cell>
          <cell r="L2274" t="str">
            <v>Belastingadvies</v>
          </cell>
          <cell r="M2274" t="str">
            <v>BA</v>
          </cell>
          <cell r="N2274" t="str">
            <v>22700</v>
          </cell>
          <cell r="O2274" t="str">
            <v>230</v>
          </cell>
          <cell r="P2274" t="str">
            <v>Jr. Belastingadviseur</v>
          </cell>
          <cell r="Q2274" t="str">
            <v>4</v>
          </cell>
          <cell r="R2274" t="str">
            <v>Vrouw</v>
          </cell>
          <cell r="S2274">
            <v>34077</v>
          </cell>
          <cell r="T2274" t="str">
            <v>BDO Accountants &amp; Belastingadviseurs B.V.</v>
          </cell>
          <cell r="U2274" t="str">
            <v>Medewerkers BA Zuid-Oost A</v>
          </cell>
          <cell r="W2274" t="str">
            <v>Onbepaalde tijd</v>
          </cell>
          <cell r="Y2274" t="str">
            <v>PC Zuid-Oost</v>
          </cell>
          <cell r="Z2274" t="str">
            <v>Jansen</v>
          </cell>
          <cell r="AB2274" t="str">
            <v>B.B.T.</v>
          </cell>
          <cell r="AD2274" t="str">
            <v>Jansen</v>
          </cell>
          <cell r="AE2274" t="str">
            <v>Schadewijkstraat 29 a</v>
          </cell>
          <cell r="AG2274" t="str">
            <v>5521 HD  EERSEL</v>
          </cell>
          <cell r="AJ2274" t="str">
            <v>213495521</v>
          </cell>
          <cell r="AL2274" t="str">
            <v>mevr. B.B.T. Jansen</v>
          </cell>
          <cell r="AM2274">
            <v>40</v>
          </cell>
          <cell r="AN2274" t="str">
            <v>N</v>
          </cell>
          <cell r="AO2274" t="str">
            <v>Britt.Jansen@bdo.nl</v>
          </cell>
          <cell r="AP2274" t="str">
            <v>06-13687110</v>
          </cell>
          <cell r="AQ2274" t="str">
            <v>06-13687110</v>
          </cell>
          <cell r="AR2274" t="str">
            <v>Pensioenregeling A</v>
          </cell>
          <cell r="AS2274">
            <v>43497</v>
          </cell>
          <cell r="AU2274">
            <v>27.5</v>
          </cell>
          <cell r="AV2274" t="str">
            <v>02</v>
          </cell>
          <cell r="AW2274" t="str">
            <v>Basis CAO BDO</v>
          </cell>
          <cell r="AX2274">
            <v>43739</v>
          </cell>
          <cell r="BE2274" t="str">
            <v>9000100528</v>
          </cell>
          <cell r="BG2274">
            <v>43922</v>
          </cell>
          <cell r="BI2274" t="str">
            <v>J</v>
          </cell>
          <cell r="BJ2274" t="str">
            <v>J</v>
          </cell>
          <cell r="BK2274" t="str">
            <v>N</v>
          </cell>
          <cell r="BN2274" t="str">
            <v>Ongehuwd</v>
          </cell>
          <cell r="BR2274">
            <v>201950</v>
          </cell>
          <cell r="BS2274">
            <v>201950</v>
          </cell>
          <cell r="BV2274" t="str">
            <v>N</v>
          </cell>
          <cell r="BW2274" t="str">
            <v>N</v>
          </cell>
          <cell r="BX2274" t="str">
            <v>J</v>
          </cell>
          <cell r="BZ2274" t="str">
            <v>Nederlandse</v>
          </cell>
          <cell r="CA2274" t="str">
            <v>NL</v>
          </cell>
          <cell r="CB2274" t="str">
            <v>06-13687110</v>
          </cell>
          <cell r="CC2274" t="str">
            <v>brittjansenn@gmail.com</v>
          </cell>
          <cell r="CD2274" t="str">
            <v>+31402987835</v>
          </cell>
          <cell r="CE2274" t="str">
            <v>06-13687110</v>
          </cell>
          <cell r="CL2274" t="str">
            <v>Indiensttreding</v>
          </cell>
          <cell r="CN2274" t="str">
            <v>NOB asp.</v>
          </cell>
          <cell r="CO2274" t="str">
            <v>JOB</v>
          </cell>
          <cell r="CP2274">
            <v>0</v>
          </cell>
          <cell r="CQ2274">
            <v>0</v>
          </cell>
          <cell r="CR2274">
            <v>0</v>
          </cell>
          <cell r="CS2274">
            <v>0</v>
          </cell>
          <cell r="CT2274">
            <v>0</v>
          </cell>
          <cell r="CU2274">
            <v>0</v>
          </cell>
          <cell r="CV2274">
            <v>0</v>
          </cell>
          <cell r="CW2274" t="str">
            <v>iPad 9,7 32GB Smartcase € 382,85</v>
          </cell>
        </row>
        <row r="2275">
          <cell r="A2275" t="str">
            <v>22219</v>
          </cell>
          <cell r="B2275" t="str">
            <v>Janneke</v>
          </cell>
          <cell r="C2275" t="str">
            <v>van den Ouweland</v>
          </cell>
          <cell r="D2275">
            <v>43497</v>
          </cell>
          <cell r="E2275">
            <v>43497</v>
          </cell>
          <cell r="G2275" t="str">
            <v>Tilburg</v>
          </cell>
          <cell r="H2275">
            <v>1</v>
          </cell>
          <cell r="I2275">
            <v>2876</v>
          </cell>
          <cell r="J2275" t="str">
            <v>Personeelslid</v>
          </cell>
          <cell r="K2275" t="str">
            <v>Medewerker</v>
          </cell>
          <cell r="L2275" t="str">
            <v>Accountancy &amp; Bedrijfsadvies</v>
          </cell>
          <cell r="M2275" t="str">
            <v>A&amp;B</v>
          </cell>
          <cell r="N2275" t="str">
            <v>0200</v>
          </cell>
          <cell r="O2275" t="str">
            <v>442</v>
          </cell>
          <cell r="P2275" t="str">
            <v>Sr. Financieel Analist</v>
          </cell>
          <cell r="Q2275" t="str">
            <v>4</v>
          </cell>
          <cell r="R2275" t="str">
            <v>Vrouw</v>
          </cell>
          <cell r="S2275">
            <v>33602</v>
          </cell>
          <cell r="T2275" t="str">
            <v>BDO Accountants &amp; Belastingadviseurs B.V.</v>
          </cell>
          <cell r="U2275" t="str">
            <v>Medewerkers A&amp;B Zuid-Oost G</v>
          </cell>
          <cell r="W2275" t="str">
            <v>Onbepaalde tijd</v>
          </cell>
          <cell r="Y2275" t="str">
            <v>PC Zuid-Oost</v>
          </cell>
          <cell r="Z2275" t="str">
            <v>Ouweland</v>
          </cell>
          <cell r="AA2275" t="str">
            <v>van den</v>
          </cell>
          <cell r="AB2275" t="str">
            <v>J.C.M.</v>
          </cell>
          <cell r="AC2275" t="str">
            <v>van den</v>
          </cell>
          <cell r="AD2275" t="str">
            <v>Ouweland</v>
          </cell>
          <cell r="AE2275" t="str">
            <v>Dominicusstraat 6</v>
          </cell>
          <cell r="AG2275" t="str">
            <v>5042 JE  TILBURG</v>
          </cell>
          <cell r="AJ2275" t="str">
            <v>208257160</v>
          </cell>
          <cell r="AL2275" t="str">
            <v>mevr. J.C.M. van den Ouweland</v>
          </cell>
          <cell r="AM2275">
            <v>40</v>
          </cell>
          <cell r="AN2275" t="str">
            <v>N</v>
          </cell>
          <cell r="AO2275" t="str">
            <v>Janneke.van.den.Ouweland@bdo.nl</v>
          </cell>
          <cell r="AP2275" t="str">
            <v>06-23374686</v>
          </cell>
          <cell r="AQ2275" t="str">
            <v>06-23374686</v>
          </cell>
          <cell r="AR2275" t="str">
            <v>Pensioenregeling A</v>
          </cell>
          <cell r="AS2275">
            <v>43497</v>
          </cell>
          <cell r="AU2275">
            <v>40</v>
          </cell>
          <cell r="AV2275" t="str">
            <v>02</v>
          </cell>
          <cell r="AW2275" t="str">
            <v>Basis CAO BDO</v>
          </cell>
          <cell r="AX2275">
            <v>43862</v>
          </cell>
          <cell r="BE2275" t="str">
            <v>9000100527</v>
          </cell>
          <cell r="BG2275">
            <v>43862</v>
          </cell>
          <cell r="BI2275" t="str">
            <v>J</v>
          </cell>
          <cell r="BJ2275" t="str">
            <v>J</v>
          </cell>
          <cell r="BK2275" t="str">
            <v>N</v>
          </cell>
          <cell r="BN2275" t="str">
            <v>Ongehuwd</v>
          </cell>
          <cell r="BV2275" t="str">
            <v>N</v>
          </cell>
          <cell r="BW2275" t="str">
            <v>N</v>
          </cell>
          <cell r="BX2275" t="str">
            <v>N</v>
          </cell>
          <cell r="BZ2275" t="str">
            <v>Nederlandse</v>
          </cell>
          <cell r="CA2275" t="str">
            <v>NL</v>
          </cell>
          <cell r="CB2275" t="str">
            <v>06-23374686</v>
          </cell>
          <cell r="CC2275" t="str">
            <v>janneke_vanden_ouweland@hotmail.com</v>
          </cell>
          <cell r="CD2275" t="str">
            <v>+31135940271</v>
          </cell>
          <cell r="CE2275" t="str">
            <v>06-23374686</v>
          </cell>
          <cell r="CL2275" t="str">
            <v>Indiensttreding</v>
          </cell>
          <cell r="CN2275">
            <v>0</v>
          </cell>
          <cell r="CO2275">
            <v>0</v>
          </cell>
          <cell r="CP2275">
            <v>0</v>
          </cell>
          <cell r="CQ2275">
            <v>0</v>
          </cell>
          <cell r="CR2275">
            <v>0</v>
          </cell>
          <cell r="CS2275">
            <v>0</v>
          </cell>
          <cell r="CT2275">
            <v>0</v>
          </cell>
          <cell r="CU2275">
            <v>0</v>
          </cell>
          <cell r="CV2275">
            <v>0</v>
          </cell>
          <cell r="CW2275" t="str">
            <v>Thuiswerkplek € 399,80</v>
          </cell>
        </row>
        <row r="2276">
          <cell r="A2276" t="str">
            <v>21422</v>
          </cell>
          <cell r="B2276" t="str">
            <v>Joost</v>
          </cell>
          <cell r="C2276" t="str">
            <v>Vromans</v>
          </cell>
          <cell r="D2276">
            <v>43344</v>
          </cell>
          <cell r="E2276">
            <v>43344</v>
          </cell>
          <cell r="G2276" t="str">
            <v>Tilburg</v>
          </cell>
          <cell r="H2276">
            <v>1</v>
          </cell>
          <cell r="I2276">
            <v>2915</v>
          </cell>
          <cell r="J2276" t="str">
            <v>Personeelslid</v>
          </cell>
          <cell r="K2276" t="str">
            <v>Medewerker</v>
          </cell>
          <cell r="L2276" t="str">
            <v>Belastingadvies</v>
          </cell>
          <cell r="M2276" t="str">
            <v>BA</v>
          </cell>
          <cell r="N2276" t="str">
            <v>20200</v>
          </cell>
          <cell r="O2276" t="str">
            <v>230</v>
          </cell>
          <cell r="P2276" t="str">
            <v>Jr. Belastingadviseur</v>
          </cell>
          <cell r="Q2276" t="str">
            <v>4</v>
          </cell>
          <cell r="R2276" t="str">
            <v>Man</v>
          </cell>
          <cell r="S2276">
            <v>33245</v>
          </cell>
          <cell r="T2276" t="str">
            <v>BDO Accountants &amp; Belastingadviseurs B.V.</v>
          </cell>
          <cell r="U2276" t="str">
            <v>Medewerkers BA Zuid-Oost G</v>
          </cell>
          <cell r="W2276" t="str">
            <v>Onbepaalde tijd</v>
          </cell>
          <cell r="Y2276" t="str">
            <v>PC Zuid-Oost</v>
          </cell>
          <cell r="Z2276" t="str">
            <v>Vromans</v>
          </cell>
          <cell r="AB2276" t="str">
            <v>J.L.M.</v>
          </cell>
          <cell r="AD2276" t="str">
            <v>Vromans</v>
          </cell>
          <cell r="AE2276" t="str">
            <v>Dassenburcht 11</v>
          </cell>
          <cell r="AG2276" t="str">
            <v>5126 XE  GILZE</v>
          </cell>
          <cell r="AJ2276" t="str">
            <v>204927973</v>
          </cell>
          <cell r="AL2276" t="str">
            <v>dhr. J.L.M. Vromans</v>
          </cell>
          <cell r="AM2276">
            <v>40</v>
          </cell>
          <cell r="AN2276" t="str">
            <v>N</v>
          </cell>
          <cell r="AO2276" t="str">
            <v>Joost.Vromans@bdo.nl</v>
          </cell>
          <cell r="AP2276" t="str">
            <v>06-15622661</v>
          </cell>
          <cell r="AQ2276" t="str">
            <v>06-15622661</v>
          </cell>
          <cell r="AR2276" t="str">
            <v>Pensioenregeling A</v>
          </cell>
          <cell r="AS2276">
            <v>43344</v>
          </cell>
          <cell r="AU2276">
            <v>24</v>
          </cell>
          <cell r="AV2276" t="str">
            <v>02</v>
          </cell>
          <cell r="AW2276" t="str">
            <v>Basis CAO BDO</v>
          </cell>
          <cell r="AX2276">
            <v>43709</v>
          </cell>
          <cell r="BE2276" t="str">
            <v>9000100533</v>
          </cell>
          <cell r="BG2276">
            <v>43922</v>
          </cell>
          <cell r="BI2276" t="str">
            <v>J</v>
          </cell>
          <cell r="BJ2276" t="str">
            <v>J</v>
          </cell>
          <cell r="BK2276" t="str">
            <v>N</v>
          </cell>
          <cell r="BN2276" t="str">
            <v>Ongehuwd</v>
          </cell>
          <cell r="BR2276">
            <v>202031</v>
          </cell>
          <cell r="BS2276">
            <v>202031</v>
          </cell>
          <cell r="BV2276" t="str">
            <v>N</v>
          </cell>
          <cell r="BW2276" t="str">
            <v>N</v>
          </cell>
          <cell r="BX2276" t="str">
            <v>J</v>
          </cell>
          <cell r="BZ2276" t="str">
            <v>Nederlandse</v>
          </cell>
          <cell r="CA2276" t="str">
            <v>NL</v>
          </cell>
          <cell r="CB2276" t="str">
            <v>06-15622661</v>
          </cell>
          <cell r="CC2276" t="str">
            <v>joostvromansuvt@gmail.com</v>
          </cell>
          <cell r="CD2276" t="str">
            <v>+31135940259</v>
          </cell>
          <cell r="CE2276" t="str">
            <v>06-15622661</v>
          </cell>
          <cell r="CL2276" t="str">
            <v>Indiensttreding</v>
          </cell>
          <cell r="CN2276" t="str">
            <v>NOB asp.</v>
          </cell>
          <cell r="CO2276" t="str">
            <v>JOB</v>
          </cell>
          <cell r="CP2276">
            <v>0</v>
          </cell>
          <cell r="CQ2276">
            <v>0</v>
          </cell>
          <cell r="CR2276">
            <v>0</v>
          </cell>
          <cell r="CS2276">
            <v>0</v>
          </cell>
          <cell r="CT2276">
            <v>0</v>
          </cell>
          <cell r="CU2276">
            <v>0</v>
          </cell>
          <cell r="CV2276">
            <v>0</v>
          </cell>
          <cell r="CW2276" t="str">
            <v>Thuiswerkplek € 399,80</v>
          </cell>
        </row>
        <row r="2277">
          <cell r="A2277" t="str">
            <v>22246</v>
          </cell>
          <cell r="B2277" t="str">
            <v>Chris</v>
          </cell>
          <cell r="C2277" t="str">
            <v>Janssen</v>
          </cell>
          <cell r="D2277">
            <v>43500</v>
          </cell>
          <cell r="E2277">
            <v>43500</v>
          </cell>
          <cell r="G2277" t="str">
            <v>Tilburg</v>
          </cell>
          <cell r="H2277">
            <v>1</v>
          </cell>
          <cell r="I2277">
            <v>1720</v>
          </cell>
          <cell r="J2277" t="str">
            <v>Personeelslid</v>
          </cell>
          <cell r="K2277" t="str">
            <v>Medewerker</v>
          </cell>
          <cell r="L2277" t="str">
            <v>Audit &amp; Assurance</v>
          </cell>
          <cell r="M2277" t="str">
            <v>A&amp;A</v>
          </cell>
          <cell r="N2277" t="str">
            <v>10600</v>
          </cell>
          <cell r="O2277" t="str">
            <v>150</v>
          </cell>
          <cell r="P2277" t="str">
            <v>Jr. Assistent Accountant</v>
          </cell>
          <cell r="Q2277" t="str">
            <v>2</v>
          </cell>
          <cell r="R2277" t="str">
            <v>Man</v>
          </cell>
          <cell r="S2277">
            <v>36411</v>
          </cell>
          <cell r="T2277" t="str">
            <v>BDO Audit &amp; Assurance B.V.</v>
          </cell>
          <cell r="U2277" t="str">
            <v>Medewerkers A&amp;A Zuid-Oost H1B</v>
          </cell>
          <cell r="W2277" t="str">
            <v>Onbepaalde tijd</v>
          </cell>
          <cell r="Y2277" t="str">
            <v>PC Zuid-Oost</v>
          </cell>
          <cell r="Z2277" t="str">
            <v>Janssen</v>
          </cell>
          <cell r="AB2277" t="str">
            <v>C.J.M.</v>
          </cell>
          <cell r="AD2277" t="str">
            <v>Janssen</v>
          </cell>
          <cell r="AE2277" t="str">
            <v>Valkenierstraat 17</v>
          </cell>
          <cell r="AG2277" t="str">
            <v>5268 DJ  HELVOIRT</v>
          </cell>
          <cell r="AJ2277" t="str">
            <v>234983759</v>
          </cell>
          <cell r="AL2277" t="str">
            <v>dhr. C.J.M. Janssen</v>
          </cell>
          <cell r="AM2277">
            <v>40</v>
          </cell>
          <cell r="AN2277" t="str">
            <v>N</v>
          </cell>
          <cell r="AO2277" t="str">
            <v>Chris.Janssen@bdo.nl</v>
          </cell>
          <cell r="AP2277" t="str">
            <v>06-22657918</v>
          </cell>
          <cell r="AQ2277" t="str">
            <v>06-22657918</v>
          </cell>
          <cell r="AR2277" t="str">
            <v>Aspirant deelnemer</v>
          </cell>
          <cell r="AU2277">
            <v>29.75</v>
          </cell>
          <cell r="AV2277" t="str">
            <v>02</v>
          </cell>
          <cell r="AW2277" t="str">
            <v>Basis CAO BDO</v>
          </cell>
          <cell r="AX2277">
            <v>44013</v>
          </cell>
          <cell r="BE2277" t="str">
            <v>9000100571</v>
          </cell>
          <cell r="BG2277">
            <v>44013</v>
          </cell>
          <cell r="BI2277" t="str">
            <v>J</v>
          </cell>
          <cell r="BJ2277" t="str">
            <v>J</v>
          </cell>
          <cell r="BK2277" t="str">
            <v>N</v>
          </cell>
          <cell r="BN2277" t="str">
            <v>Ongehuwd</v>
          </cell>
          <cell r="BR2277">
            <v>201911</v>
          </cell>
          <cell r="BS2277">
            <v>201911</v>
          </cell>
          <cell r="BV2277" t="str">
            <v>N</v>
          </cell>
          <cell r="BW2277" t="str">
            <v>N</v>
          </cell>
          <cell r="BX2277" t="str">
            <v>J</v>
          </cell>
          <cell r="BZ2277" t="str">
            <v>Nederlandse</v>
          </cell>
          <cell r="CA2277" t="str">
            <v>NL</v>
          </cell>
          <cell r="CB2277" t="str">
            <v>06-22657918</v>
          </cell>
          <cell r="CC2277" t="str">
            <v>chris.wald@icloud.com</v>
          </cell>
          <cell r="CD2277" t="str">
            <v>+31135940268</v>
          </cell>
          <cell r="CE2277" t="str">
            <v>06-22657918</v>
          </cell>
          <cell r="CL2277" t="str">
            <v>Indiensttreding</v>
          </cell>
          <cell r="CN2277">
            <v>0</v>
          </cell>
          <cell r="CO2277">
            <v>0</v>
          </cell>
          <cell r="CP2277">
            <v>0</v>
          </cell>
          <cell r="CQ2277">
            <v>0</v>
          </cell>
          <cell r="CR2277">
            <v>0</v>
          </cell>
          <cell r="CS2277">
            <v>0</v>
          </cell>
          <cell r="CT2277">
            <v>0</v>
          </cell>
          <cell r="CU2277">
            <v>0</v>
          </cell>
          <cell r="CV2277">
            <v>0</v>
          </cell>
          <cell r="CW2277">
            <v>0</v>
          </cell>
        </row>
        <row r="2278">
          <cell r="A2278" t="str">
            <v>22260</v>
          </cell>
          <cell r="B2278" t="str">
            <v>Roel</v>
          </cell>
          <cell r="C2278" t="str">
            <v>Vugts</v>
          </cell>
          <cell r="D2278">
            <v>43497</v>
          </cell>
          <cell r="E2278">
            <v>43497</v>
          </cell>
          <cell r="G2278" t="str">
            <v>Tilburg</v>
          </cell>
          <cell r="H2278">
            <v>1</v>
          </cell>
          <cell r="I2278">
            <v>2440</v>
          </cell>
          <cell r="J2278" t="str">
            <v>Personeelslid</v>
          </cell>
          <cell r="K2278" t="str">
            <v>Medewerker</v>
          </cell>
          <cell r="L2278" t="str">
            <v>Audit &amp; Assurance</v>
          </cell>
          <cell r="M2278" t="str">
            <v>A&amp;A</v>
          </cell>
          <cell r="N2278" t="str">
            <v>10600</v>
          </cell>
          <cell r="O2278" t="str">
            <v>145</v>
          </cell>
          <cell r="P2278" t="str">
            <v>Assistent Accountant</v>
          </cell>
          <cell r="Q2278" t="str">
            <v>3</v>
          </cell>
          <cell r="R2278" t="str">
            <v>Man</v>
          </cell>
          <cell r="S2278">
            <v>36002</v>
          </cell>
          <cell r="T2278" t="str">
            <v>BDO Audit &amp; Assurance B.V.</v>
          </cell>
          <cell r="U2278" t="str">
            <v>Medewerkers A&amp;A Zuid-Oost G1A</v>
          </cell>
          <cell r="W2278" t="str">
            <v>Onbepaalde tijd</v>
          </cell>
          <cell r="Y2278" t="str">
            <v>PC Zuid-Oost</v>
          </cell>
          <cell r="Z2278" t="str">
            <v>Vugts</v>
          </cell>
          <cell r="AB2278" t="str">
            <v>L.W.C.</v>
          </cell>
          <cell r="AD2278" t="str">
            <v>Vugts</v>
          </cell>
          <cell r="AE2278" t="str">
            <v>Beemd 6</v>
          </cell>
          <cell r="AG2278" t="str">
            <v>5071 AN  UDENHOUT</v>
          </cell>
          <cell r="AJ2278" t="str">
            <v>230858624</v>
          </cell>
          <cell r="AL2278" t="str">
            <v>dhr. L.W.C. Vugts</v>
          </cell>
          <cell r="AM2278">
            <v>40</v>
          </cell>
          <cell r="AN2278" t="str">
            <v>N</v>
          </cell>
          <cell r="AO2278" t="str">
            <v>Roel.Vugts@bdo.nl</v>
          </cell>
          <cell r="AP2278" t="str">
            <v>06-24394101</v>
          </cell>
          <cell r="AQ2278" t="str">
            <v>06-24394101</v>
          </cell>
          <cell r="AR2278" t="str">
            <v>Pensioenregeling A</v>
          </cell>
          <cell r="AS2278">
            <v>43647</v>
          </cell>
          <cell r="AU2278">
            <v>15.5</v>
          </cell>
          <cell r="AV2278" t="str">
            <v>02</v>
          </cell>
          <cell r="AW2278" t="str">
            <v>Basis CAO BDO</v>
          </cell>
          <cell r="AX2278">
            <v>43862</v>
          </cell>
          <cell r="BE2278" t="str">
            <v>9000100564</v>
          </cell>
          <cell r="BG2278">
            <v>43862</v>
          </cell>
          <cell r="BI2278" t="str">
            <v>J</v>
          </cell>
          <cell r="BJ2278" t="str">
            <v>J</v>
          </cell>
          <cell r="BK2278" t="str">
            <v>N</v>
          </cell>
          <cell r="BN2278" t="str">
            <v>Ongehuwd</v>
          </cell>
          <cell r="BR2278">
            <v>201907</v>
          </cell>
          <cell r="BS2278">
            <v>201907</v>
          </cell>
          <cell r="BV2278" t="str">
            <v>N</v>
          </cell>
          <cell r="BW2278" t="str">
            <v>N</v>
          </cell>
          <cell r="BX2278" t="str">
            <v>J</v>
          </cell>
          <cell r="BZ2278" t="str">
            <v>Nederlandse</v>
          </cell>
          <cell r="CA2278" t="str">
            <v>NL</v>
          </cell>
          <cell r="CB2278" t="str">
            <v>06-24394101</v>
          </cell>
          <cell r="CC2278" t="str">
            <v>roel.vugts@yahoo.com</v>
          </cell>
          <cell r="CD2278" t="str">
            <v>+31135940275</v>
          </cell>
          <cell r="CE2278" t="str">
            <v>06-24394101</v>
          </cell>
          <cell r="CL2278" t="str">
            <v>Indiensttreding</v>
          </cell>
          <cell r="CN2278">
            <v>0</v>
          </cell>
          <cell r="CO2278">
            <v>0</v>
          </cell>
          <cell r="CP2278">
            <v>0</v>
          </cell>
          <cell r="CQ2278">
            <v>0</v>
          </cell>
          <cell r="CR2278">
            <v>0</v>
          </cell>
          <cell r="CS2278">
            <v>0</v>
          </cell>
          <cell r="CT2278">
            <v>0</v>
          </cell>
          <cell r="CU2278">
            <v>0</v>
          </cell>
          <cell r="CV2278">
            <v>0</v>
          </cell>
          <cell r="CW2278" t="str">
            <v>iPad 9,7 32GB Smartcase € 382,85</v>
          </cell>
        </row>
        <row r="2279">
          <cell r="A2279" t="str">
            <v>23981</v>
          </cell>
          <cell r="B2279" t="str">
            <v>Jamiroquai</v>
          </cell>
          <cell r="C2279" t="str">
            <v>Biesmans</v>
          </cell>
          <cell r="D2279">
            <v>43983</v>
          </cell>
          <cell r="E2279">
            <v>43983</v>
          </cell>
          <cell r="G2279" t="str">
            <v>Maastricht Airport</v>
          </cell>
          <cell r="H2279">
            <v>0.4</v>
          </cell>
          <cell r="I2279">
            <v>1750</v>
          </cell>
          <cell r="J2279" t="str">
            <v>Personeelslid</v>
          </cell>
          <cell r="K2279" t="str">
            <v>Werkstudent</v>
          </cell>
          <cell r="L2279" t="str">
            <v>Accountancy &amp; Bedrijfsadvies</v>
          </cell>
          <cell r="M2279" t="str">
            <v>A&amp;B</v>
          </cell>
          <cell r="N2279" t="str">
            <v>1700</v>
          </cell>
          <cell r="O2279" t="str">
            <v>494</v>
          </cell>
          <cell r="P2279" t="str">
            <v>Financieel Analist (HBO werkstudent)</v>
          </cell>
          <cell r="Q2279" t="str">
            <v>2</v>
          </cell>
          <cell r="R2279" t="str">
            <v>Man</v>
          </cell>
          <cell r="S2279">
            <v>36053</v>
          </cell>
          <cell r="T2279" t="str">
            <v>BDO Accountants &amp; Belastingadviseurs B.V.</v>
          </cell>
          <cell r="U2279" t="str">
            <v>Medewerkers A&amp;B Zuid-Oost B1</v>
          </cell>
          <cell r="V2279">
            <v>44227</v>
          </cell>
          <cell r="W2279" t="str">
            <v>Bepaalde tijd</v>
          </cell>
          <cell r="Y2279" t="str">
            <v>PC Zuid-Oost</v>
          </cell>
          <cell r="Z2279" t="str">
            <v>Biesmans</v>
          </cell>
          <cell r="AB2279" t="str">
            <v>J.M.M.W.</v>
          </cell>
          <cell r="AD2279" t="str">
            <v>Biesmans</v>
          </cell>
          <cell r="AE2279" t="str">
            <v>Meidoornlaan 14 A</v>
          </cell>
          <cell r="AG2279" t="str">
            <v>6241 BP  BUNDE</v>
          </cell>
          <cell r="AJ2279" t="str">
            <v>231364696</v>
          </cell>
          <cell r="AL2279" t="str">
            <v>dhr. J.M.M.W. Biesmans</v>
          </cell>
          <cell r="AM2279">
            <v>16</v>
          </cell>
          <cell r="AN2279" t="str">
            <v>N</v>
          </cell>
          <cell r="AO2279" t="str">
            <v>Jamiroquai.Biesmans@bdo.nl</v>
          </cell>
          <cell r="AP2279" t="str">
            <v>06-48126266</v>
          </cell>
          <cell r="AQ2279" t="str">
            <v>06-48126266</v>
          </cell>
          <cell r="AR2279" t="str">
            <v>Pensioenregeling A</v>
          </cell>
          <cell r="AS2279">
            <v>43983</v>
          </cell>
          <cell r="AV2279" t="str">
            <v>02</v>
          </cell>
          <cell r="AW2279" t="str">
            <v>Basis CAO BDO</v>
          </cell>
          <cell r="AX2279">
            <v>43983</v>
          </cell>
          <cell r="BE2279" t="str">
            <v>9000100519</v>
          </cell>
          <cell r="BG2279">
            <v>43983</v>
          </cell>
          <cell r="BI2279" t="str">
            <v>J</v>
          </cell>
          <cell r="BJ2279" t="str">
            <v>J</v>
          </cell>
          <cell r="BK2279" t="str">
            <v>N</v>
          </cell>
          <cell r="BN2279" t="str">
            <v>Ongehuwd</v>
          </cell>
          <cell r="BV2279" t="str">
            <v>N</v>
          </cell>
          <cell r="BW2279" t="str">
            <v>N</v>
          </cell>
          <cell r="BX2279" t="str">
            <v>N</v>
          </cell>
          <cell r="BZ2279" t="str">
            <v>Nederlandse</v>
          </cell>
          <cell r="CA2279" t="str">
            <v>NL</v>
          </cell>
          <cell r="CC2279" t="str">
            <v>jamb@live.nl</v>
          </cell>
          <cell r="CD2279" t="str">
            <v>+31433508866</v>
          </cell>
          <cell r="CL2279" t="str">
            <v>Indiensttreding</v>
          </cell>
          <cell r="CN2279">
            <v>0</v>
          </cell>
          <cell r="CO2279">
            <v>0</v>
          </cell>
          <cell r="CP2279">
            <v>0</v>
          </cell>
          <cell r="CQ2279">
            <v>0</v>
          </cell>
          <cell r="CR2279">
            <v>0</v>
          </cell>
          <cell r="CS2279">
            <v>0</v>
          </cell>
          <cell r="CT2279">
            <v>0</v>
          </cell>
          <cell r="CU2279">
            <v>0</v>
          </cell>
          <cell r="CV2279">
            <v>0</v>
          </cell>
          <cell r="CW2279">
            <v>0</v>
          </cell>
        </row>
        <row r="2280">
          <cell r="A2280" t="str">
            <v>22773</v>
          </cell>
          <cell r="B2280" t="str">
            <v>Vincent</v>
          </cell>
          <cell r="C2280" t="str">
            <v>Amorij</v>
          </cell>
          <cell r="D2280">
            <v>43709</v>
          </cell>
          <cell r="E2280">
            <v>43709</v>
          </cell>
          <cell r="G2280" t="str">
            <v>Maastricht Airport</v>
          </cell>
          <cell r="H2280">
            <v>0.4</v>
          </cell>
          <cell r="I2280">
            <v>1950</v>
          </cell>
          <cell r="J2280" t="str">
            <v>Personeelslid</v>
          </cell>
          <cell r="K2280" t="str">
            <v>Werkstudent</v>
          </cell>
          <cell r="L2280" t="str">
            <v>Belastingadvies</v>
          </cell>
          <cell r="M2280" t="str">
            <v>BA</v>
          </cell>
          <cell r="N2280" t="str">
            <v>21700</v>
          </cell>
          <cell r="O2280" t="str">
            <v>295</v>
          </cell>
          <cell r="P2280" t="str">
            <v>Jr. Fiscaal Assistent (werkstudent)</v>
          </cell>
          <cell r="Q2280" t="str">
            <v>2</v>
          </cell>
          <cell r="R2280" t="str">
            <v>Man</v>
          </cell>
          <cell r="S2280">
            <v>35689</v>
          </cell>
          <cell r="T2280" t="str">
            <v>BDO Accountants &amp; Belastingadviseurs B.V.</v>
          </cell>
          <cell r="U2280" t="str">
            <v>Medewerkers BA Zuid-Oost B1</v>
          </cell>
          <cell r="V2280">
            <v>44074</v>
          </cell>
          <cell r="W2280" t="str">
            <v>Bepaalde tijd</v>
          </cell>
          <cell r="Y2280" t="str">
            <v>PC Zuid-Oost</v>
          </cell>
          <cell r="Z2280" t="str">
            <v>Amorij</v>
          </cell>
          <cell r="AB2280" t="str">
            <v>V.D.F.</v>
          </cell>
          <cell r="AD2280" t="str">
            <v>Amorij</v>
          </cell>
          <cell r="AE2280" t="str">
            <v>Schovenlaan 23</v>
          </cell>
          <cell r="AG2280" t="str">
            <v>6225 JS  MAASTRICHT</v>
          </cell>
          <cell r="AJ2280" t="str">
            <v>228008578</v>
          </cell>
          <cell r="AL2280" t="str">
            <v>V.D.F. Amorij BSc</v>
          </cell>
          <cell r="AM2280">
            <v>16</v>
          </cell>
          <cell r="AN2280" t="str">
            <v>N</v>
          </cell>
          <cell r="AO2280" t="str">
            <v>Vincent.Amorij@bdo.nl</v>
          </cell>
          <cell r="AP2280" t="str">
            <v>06-37477067</v>
          </cell>
          <cell r="AQ2280" t="str">
            <v>06-37477067</v>
          </cell>
          <cell r="AR2280" t="str">
            <v>Pensioenregeling A</v>
          </cell>
          <cell r="AS2280">
            <v>43709</v>
          </cell>
          <cell r="AU2280">
            <v>16</v>
          </cell>
          <cell r="AV2280" t="str">
            <v>02</v>
          </cell>
          <cell r="AW2280" t="str">
            <v>Basis CAO BDO</v>
          </cell>
          <cell r="AX2280">
            <v>43891</v>
          </cell>
          <cell r="BE2280" t="str">
            <v>9000100655</v>
          </cell>
          <cell r="BG2280">
            <v>43891</v>
          </cell>
          <cell r="BI2280" t="str">
            <v>J</v>
          </cell>
          <cell r="BJ2280" t="str">
            <v>J</v>
          </cell>
          <cell r="BK2280" t="str">
            <v>N</v>
          </cell>
          <cell r="BN2280" t="str">
            <v>Ongehuwd</v>
          </cell>
          <cell r="BV2280" t="str">
            <v>N</v>
          </cell>
          <cell r="BW2280" t="str">
            <v>N</v>
          </cell>
          <cell r="BX2280" t="str">
            <v>N</v>
          </cell>
          <cell r="BZ2280" t="str">
            <v>Nederlandse</v>
          </cell>
          <cell r="CA2280" t="str">
            <v>NL</v>
          </cell>
          <cell r="CC2280" t="str">
            <v>amorijvincent@hotmail.com</v>
          </cell>
          <cell r="CD2280" t="str">
            <v>+31433508862</v>
          </cell>
          <cell r="CL2280" t="str">
            <v>Indiensttreding</v>
          </cell>
          <cell r="CN2280">
            <v>0</v>
          </cell>
          <cell r="CO2280">
            <v>0</v>
          </cell>
          <cell r="CP2280">
            <v>0</v>
          </cell>
          <cell r="CQ2280">
            <v>0</v>
          </cell>
          <cell r="CR2280">
            <v>0</v>
          </cell>
          <cell r="CS2280">
            <v>0</v>
          </cell>
          <cell r="CT2280">
            <v>0</v>
          </cell>
          <cell r="CU2280">
            <v>0</v>
          </cell>
          <cell r="CV2280">
            <v>0</v>
          </cell>
          <cell r="CW2280">
            <v>0</v>
          </cell>
        </row>
        <row r="2281">
          <cell r="A2281" t="str">
            <v>1533</v>
          </cell>
          <cell r="B2281" t="str">
            <v>Tamara</v>
          </cell>
          <cell r="C2281" t="str">
            <v>van Loon - Spronk</v>
          </cell>
          <cell r="D2281">
            <v>38777</v>
          </cell>
          <cell r="E2281">
            <v>38777</v>
          </cell>
          <cell r="G2281" t="str">
            <v>Maastricht Airport</v>
          </cell>
          <cell r="H2281">
            <v>0.6</v>
          </cell>
          <cell r="I2281">
            <v>4774</v>
          </cell>
          <cell r="J2281" t="str">
            <v>Personeelslid</v>
          </cell>
          <cell r="K2281" t="str">
            <v>Parttimer</v>
          </cell>
          <cell r="L2281" t="str">
            <v>Belastingadvies</v>
          </cell>
          <cell r="M2281" t="str">
            <v>BA</v>
          </cell>
          <cell r="N2281" t="str">
            <v>21700</v>
          </cell>
          <cell r="O2281" t="str">
            <v>225</v>
          </cell>
          <cell r="P2281" t="str">
            <v>Belastingadviseur</v>
          </cell>
          <cell r="Q2281" t="str">
            <v>5</v>
          </cell>
          <cell r="R2281" t="str">
            <v>Vrouw</v>
          </cell>
          <cell r="S2281">
            <v>27686</v>
          </cell>
          <cell r="T2281" t="str">
            <v>BDO Accountants &amp; Belastingadviseurs B.V.</v>
          </cell>
          <cell r="U2281" t="str">
            <v>Medewerkers BA Zuid-Oost B1</v>
          </cell>
          <cell r="W2281" t="str">
            <v>Onbepaalde tijd</v>
          </cell>
          <cell r="X2281" t="str">
            <v>Estate Planning</v>
          </cell>
          <cell r="Y2281" t="str">
            <v>PC Zuid-Oost</v>
          </cell>
          <cell r="Z2281" t="str">
            <v>Spronk</v>
          </cell>
          <cell r="AB2281" t="str">
            <v>T.G.P.</v>
          </cell>
          <cell r="AC2281" t="str">
            <v>van</v>
          </cell>
          <cell r="AD2281" t="str">
            <v>Loon - Spronk</v>
          </cell>
          <cell r="AE2281" t="str">
            <v>Paulus Holtenstraat 29</v>
          </cell>
          <cell r="AG2281" t="str">
            <v>6031 CS  NEDERWEERT</v>
          </cell>
          <cell r="AJ2281" t="str">
            <v>156698328</v>
          </cell>
          <cell r="AL2281" t="str">
            <v>mevr. mr. T.G.P. van Loon - Spronk</v>
          </cell>
          <cell r="AM2281">
            <v>24</v>
          </cell>
          <cell r="AN2281" t="str">
            <v>N</v>
          </cell>
          <cell r="AO2281" t="str">
            <v>Tamara.Spronk@bdo.nl</v>
          </cell>
          <cell r="AP2281" t="str">
            <v>0495-663014</v>
          </cell>
          <cell r="AQ2281" t="str">
            <v>06-23985383</v>
          </cell>
          <cell r="AR2281" t="str">
            <v>Pensioenregeling B</v>
          </cell>
          <cell r="AS2281">
            <v>38777</v>
          </cell>
          <cell r="AT2281">
            <v>8258727</v>
          </cell>
          <cell r="AU2281">
            <v>0</v>
          </cell>
          <cell r="AV2281" t="str">
            <v>02</v>
          </cell>
          <cell r="AW2281" t="str">
            <v>Basis CAO BDO</v>
          </cell>
          <cell r="AX2281">
            <v>40179</v>
          </cell>
          <cell r="AY2281">
            <v>8</v>
          </cell>
          <cell r="AZ2281">
            <v>39769</v>
          </cell>
          <cell r="BA2281">
            <v>39950</v>
          </cell>
          <cell r="BE2281" t="str">
            <v>9000100655</v>
          </cell>
          <cell r="BG2281">
            <v>43739</v>
          </cell>
          <cell r="BI2281" t="str">
            <v>J</v>
          </cell>
          <cell r="BJ2281" t="str">
            <v>N</v>
          </cell>
          <cell r="BK2281" t="str">
            <v>J</v>
          </cell>
          <cell r="BN2281" t="str">
            <v>Gehuwd</v>
          </cell>
          <cell r="BO2281">
            <v>39235</v>
          </cell>
          <cell r="BQ2281" t="str">
            <v>Loon</v>
          </cell>
          <cell r="BR2281">
            <v>200609</v>
          </cell>
          <cell r="BS2281">
            <v>200609</v>
          </cell>
          <cell r="BV2281" t="str">
            <v>N</v>
          </cell>
          <cell r="BW2281" t="str">
            <v>J</v>
          </cell>
          <cell r="BX2281" t="str">
            <v>J</v>
          </cell>
          <cell r="BZ2281" t="str">
            <v>Nederlandse</v>
          </cell>
          <cell r="CA2281" t="str">
            <v>NL</v>
          </cell>
          <cell r="CB2281" t="str">
            <v>06-23985383</v>
          </cell>
          <cell r="CD2281" t="str">
            <v>+31433508826</v>
          </cell>
          <cell r="CE2281" t="str">
            <v>06-23985383</v>
          </cell>
          <cell r="CF2281" t="str">
            <v>Loon</v>
          </cell>
          <cell r="CG2281" t="str">
            <v>van</v>
          </cell>
          <cell r="CL2281" t="str">
            <v>Wijziging uren</v>
          </cell>
          <cell r="CN2281" t="str">
            <v>NOB</v>
          </cell>
          <cell r="CO2281">
            <v>0</v>
          </cell>
          <cell r="CP2281">
            <v>0</v>
          </cell>
          <cell r="CQ2281">
            <v>36951</v>
          </cell>
          <cell r="CR2281">
            <v>0</v>
          </cell>
          <cell r="CS2281" t="str">
            <v>7679</v>
          </cell>
          <cell r="CT2281">
            <v>0</v>
          </cell>
          <cell r="CU2281">
            <v>0</v>
          </cell>
          <cell r="CV2281">
            <v>0</v>
          </cell>
          <cell r="CW2281" t="str">
            <v>iPad 9,7 128GB Smartcase € 471,85</v>
          </cell>
        </row>
        <row r="2282">
          <cell r="A2282" t="str">
            <v>16777</v>
          </cell>
          <cell r="B2282" t="str">
            <v>Jolanda</v>
          </cell>
          <cell r="C2282" t="str">
            <v>de Peffer - van Noije</v>
          </cell>
          <cell r="D2282">
            <v>42095</v>
          </cell>
          <cell r="E2282">
            <v>42095</v>
          </cell>
          <cell r="G2282" t="str">
            <v>Tilburg</v>
          </cell>
          <cell r="H2282">
            <v>0.6</v>
          </cell>
          <cell r="I2282">
            <v>4896</v>
          </cell>
          <cell r="J2282" t="str">
            <v>Personeelslid</v>
          </cell>
          <cell r="K2282" t="str">
            <v>Parttimer</v>
          </cell>
          <cell r="L2282" t="str">
            <v>Accountancy &amp; Bedrijfsadvies</v>
          </cell>
          <cell r="M2282" t="str">
            <v>A&amp;B</v>
          </cell>
          <cell r="N2282" t="str">
            <v>0200</v>
          </cell>
          <cell r="O2282" t="str">
            <v>421</v>
          </cell>
          <cell r="P2282" t="str">
            <v>Accountant</v>
          </cell>
          <cell r="Q2282" t="str">
            <v>6</v>
          </cell>
          <cell r="R2282" t="str">
            <v>Vrouw</v>
          </cell>
          <cell r="S2282">
            <v>29737</v>
          </cell>
          <cell r="T2282" t="str">
            <v>BDO Accountants &amp; Belastingadviseurs B.V.</v>
          </cell>
          <cell r="U2282" t="str">
            <v>Medewerkers A&amp;B Zuid-Oost G</v>
          </cell>
          <cell r="W2282" t="str">
            <v>Onbepaalde tijd</v>
          </cell>
          <cell r="Y2282" t="str">
            <v>PC Zuid-Oost</v>
          </cell>
          <cell r="Z2282" t="str">
            <v>Noije</v>
          </cell>
          <cell r="AA2282" t="str">
            <v>van</v>
          </cell>
          <cell r="AB2282" t="str">
            <v>J.J.W.M.</v>
          </cell>
          <cell r="AC2282" t="str">
            <v>de</v>
          </cell>
          <cell r="AD2282" t="str">
            <v>Peffer - van Noije</v>
          </cell>
          <cell r="AE2282" t="str">
            <v>Grotestraat 280</v>
          </cell>
          <cell r="AG2282" t="str">
            <v>5142 CC  WAALWIJK</v>
          </cell>
          <cell r="AJ2282" t="str">
            <v>153117680</v>
          </cell>
          <cell r="AL2282" t="str">
            <v>mevr. J.J.W.M. de Peffer - van Noije</v>
          </cell>
          <cell r="AM2282">
            <v>24</v>
          </cell>
          <cell r="AN2282" t="str">
            <v>N</v>
          </cell>
          <cell r="AO2282" t="str">
            <v>Jolanda.van.Noije@bdo.nl</v>
          </cell>
          <cell r="AP2282" t="str">
            <v>06-21288073</v>
          </cell>
          <cell r="AQ2282" t="str">
            <v>06-21288073</v>
          </cell>
          <cell r="AR2282" t="str">
            <v>Pensioenregeling A</v>
          </cell>
          <cell r="AS2282">
            <v>42095</v>
          </cell>
          <cell r="AT2282">
            <v>8305918</v>
          </cell>
          <cell r="AU2282">
            <v>24</v>
          </cell>
          <cell r="AV2282" t="str">
            <v>02</v>
          </cell>
          <cell r="AW2282" t="str">
            <v>Basis CAO BDO</v>
          </cell>
          <cell r="AX2282">
            <v>43252</v>
          </cell>
          <cell r="BE2282" t="str">
            <v>9000100527</v>
          </cell>
          <cell r="BG2282">
            <v>43466</v>
          </cell>
          <cell r="BH2282" t="str">
            <v>AA</v>
          </cell>
          <cell r="BI2282" t="str">
            <v>J</v>
          </cell>
          <cell r="BJ2282" t="str">
            <v>J</v>
          </cell>
          <cell r="BK2282" t="str">
            <v>N</v>
          </cell>
          <cell r="BN2282" t="str">
            <v>Gehuwd</v>
          </cell>
          <cell r="BO2282">
            <v>42195</v>
          </cell>
          <cell r="BQ2282" t="str">
            <v>Peffer</v>
          </cell>
          <cell r="BR2282">
            <v>201514</v>
          </cell>
          <cell r="BS2282">
            <v>201514</v>
          </cell>
          <cell r="BV2282" t="str">
            <v>N</v>
          </cell>
          <cell r="BW2282" t="str">
            <v>J</v>
          </cell>
          <cell r="BX2282" t="str">
            <v>J</v>
          </cell>
          <cell r="BZ2282" t="str">
            <v>Nederlandse</v>
          </cell>
          <cell r="CA2282" t="str">
            <v>NL</v>
          </cell>
          <cell r="CB2282" t="str">
            <v>06-21288073</v>
          </cell>
          <cell r="CD2282" t="str">
            <v>+31135940223</v>
          </cell>
          <cell r="CE2282" t="str">
            <v>06-21288073</v>
          </cell>
          <cell r="CF2282" t="str">
            <v>Peffer</v>
          </cell>
          <cell r="CG2282" t="str">
            <v>de</v>
          </cell>
          <cell r="CL2282" t="str">
            <v>Wijziging uren</v>
          </cell>
          <cell r="CN2282" t="str">
            <v>NBA</v>
          </cell>
          <cell r="CO2282">
            <v>0</v>
          </cell>
          <cell r="CP2282">
            <v>40295</v>
          </cell>
          <cell r="CQ2282">
            <v>0</v>
          </cell>
          <cell r="CR2282" t="str">
            <v>42812</v>
          </cell>
          <cell r="CS2282">
            <v>0</v>
          </cell>
          <cell r="CT2282">
            <v>0</v>
          </cell>
          <cell r="CU2282">
            <v>0</v>
          </cell>
          <cell r="CV2282">
            <v>0</v>
          </cell>
          <cell r="CW2282" t="str">
            <v>Thuiswerkplek € 399,80</v>
          </cell>
        </row>
        <row r="2283">
          <cell r="A2283" t="str">
            <v>19676</v>
          </cell>
          <cell r="B2283" t="str">
            <v>Ester</v>
          </cell>
          <cell r="C2283" t="str">
            <v>L'Abée</v>
          </cell>
          <cell r="D2283">
            <v>42767</v>
          </cell>
          <cell r="E2283">
            <v>42767</v>
          </cell>
          <cell r="G2283" t="str">
            <v>Tilburg</v>
          </cell>
          <cell r="H2283">
            <v>0.8</v>
          </cell>
          <cell r="I2283">
            <v>3615</v>
          </cell>
          <cell r="J2283" t="str">
            <v>Personeelslid</v>
          </cell>
          <cell r="K2283" t="str">
            <v>Parttimer</v>
          </cell>
          <cell r="L2283" t="str">
            <v>Belastingadvies</v>
          </cell>
          <cell r="M2283" t="str">
            <v>BA</v>
          </cell>
          <cell r="N2283" t="str">
            <v>20200</v>
          </cell>
          <cell r="O2283" t="str">
            <v>225</v>
          </cell>
          <cell r="P2283" t="str">
            <v>Belastingadviseur</v>
          </cell>
          <cell r="Q2283" t="str">
            <v>5</v>
          </cell>
          <cell r="R2283" t="str">
            <v>Vrouw</v>
          </cell>
          <cell r="S2283">
            <v>32617</v>
          </cell>
          <cell r="T2283" t="str">
            <v>BDO Accountants &amp; Belastingadviseurs B.V.</v>
          </cell>
          <cell r="U2283" t="str">
            <v>Medewerkers BA Zuid-Oost G</v>
          </cell>
          <cell r="W2283" t="str">
            <v>Onbepaalde tijd</v>
          </cell>
          <cell r="X2283" t="str">
            <v>Estate Planning</v>
          </cell>
          <cell r="Y2283" t="str">
            <v>PC Zuid-Oost</v>
          </cell>
          <cell r="Z2283" t="str">
            <v>Broek</v>
          </cell>
          <cell r="AA2283" t="str">
            <v>van den</v>
          </cell>
          <cell r="AB2283" t="str">
            <v>E.T.A.K.</v>
          </cell>
          <cell r="AD2283" t="str">
            <v>L'Abée</v>
          </cell>
          <cell r="AE2283" t="str">
            <v>Burgemeester Bardoelstraat 2</v>
          </cell>
          <cell r="AG2283" t="str">
            <v>5066 VE  MOERGESTEL</v>
          </cell>
          <cell r="AJ2283" t="str">
            <v>073972277</v>
          </cell>
          <cell r="AL2283" t="str">
            <v>mevr. mr. E.T.A.K. L'Abée</v>
          </cell>
          <cell r="AM2283">
            <v>36</v>
          </cell>
          <cell r="AN2283" t="str">
            <v>N</v>
          </cell>
          <cell r="AO2283" t="str">
            <v>Ester.Labee@bdo.nl</v>
          </cell>
          <cell r="AP2283" t="str">
            <v>06-83226252</v>
          </cell>
          <cell r="AQ2283" t="str">
            <v>06-83226252</v>
          </cell>
          <cell r="AR2283" t="str">
            <v>Pensioenregeling A</v>
          </cell>
          <cell r="AS2283">
            <v>42767</v>
          </cell>
          <cell r="AU2283">
            <v>63.75</v>
          </cell>
          <cell r="AV2283" t="str">
            <v>02</v>
          </cell>
          <cell r="AW2283" t="str">
            <v>Basis CAO BDO</v>
          </cell>
          <cell r="AX2283">
            <v>42767</v>
          </cell>
          <cell r="AY2283">
            <v>4</v>
          </cell>
          <cell r="AZ2283">
            <v>43168</v>
          </cell>
          <cell r="BA2283">
            <v>44196</v>
          </cell>
          <cell r="BB2283">
            <v>43533</v>
          </cell>
          <cell r="BC2283">
            <v>43724</v>
          </cell>
          <cell r="BD2283">
            <v>43831</v>
          </cell>
          <cell r="BE2283" t="str">
            <v>9000100533</v>
          </cell>
          <cell r="BG2283">
            <v>44013</v>
          </cell>
          <cell r="BI2283" t="str">
            <v>J</v>
          </cell>
          <cell r="BJ2283" t="str">
            <v>J</v>
          </cell>
          <cell r="BK2283" t="str">
            <v>N</v>
          </cell>
          <cell r="BN2283" t="str">
            <v>Gehuwd</v>
          </cell>
          <cell r="BQ2283" t="str">
            <v>L'Abée</v>
          </cell>
          <cell r="BR2283">
            <v>201705</v>
          </cell>
          <cell r="BS2283">
            <v>201705</v>
          </cell>
          <cell r="BV2283" t="str">
            <v>N</v>
          </cell>
          <cell r="BW2283" t="str">
            <v>J</v>
          </cell>
          <cell r="BX2283" t="str">
            <v>N</v>
          </cell>
          <cell r="BZ2283" t="str">
            <v>Nederlandse</v>
          </cell>
          <cell r="CA2283" t="str">
            <v>NL</v>
          </cell>
          <cell r="CB2283" t="str">
            <v>06-83226252</v>
          </cell>
          <cell r="CC2283" t="str">
            <v>ester.labee@gmail.com</v>
          </cell>
          <cell r="CD2283" t="str">
            <v>+31135940239</v>
          </cell>
          <cell r="CE2283" t="str">
            <v>06-83226252</v>
          </cell>
          <cell r="CF2283" t="str">
            <v>L'Abée</v>
          </cell>
          <cell r="CL2283" t="str">
            <v>Indiensttreding</v>
          </cell>
          <cell r="CN2283" t="str">
            <v>NOB</v>
          </cell>
          <cell r="CO2283" t="str">
            <v>JOB</v>
          </cell>
          <cell r="CP2283">
            <v>0</v>
          </cell>
          <cell r="CQ2283">
            <v>43108</v>
          </cell>
          <cell r="CR2283">
            <v>0</v>
          </cell>
          <cell r="CS2283">
            <v>0</v>
          </cell>
          <cell r="CT2283">
            <v>0</v>
          </cell>
          <cell r="CU2283">
            <v>0</v>
          </cell>
          <cell r="CV2283">
            <v>0</v>
          </cell>
          <cell r="CW2283" t="str">
            <v>Galaxy Tab A  Smartcase € 384,90</v>
          </cell>
        </row>
        <row r="2284">
          <cell r="A2284" t="str">
            <v>18896</v>
          </cell>
          <cell r="B2284" t="str">
            <v>Karin</v>
          </cell>
          <cell r="C2284" t="str">
            <v>Lambooij - Hollenberg</v>
          </cell>
          <cell r="D2284">
            <v>42644</v>
          </cell>
          <cell r="E2284">
            <v>42644</v>
          </cell>
          <cell r="G2284" t="str">
            <v>Tilburg</v>
          </cell>
          <cell r="H2284">
            <v>0.8</v>
          </cell>
          <cell r="I2284">
            <v>6350</v>
          </cell>
          <cell r="J2284" t="str">
            <v>Personeelslid</v>
          </cell>
          <cell r="K2284" t="str">
            <v>Parttimer</v>
          </cell>
          <cell r="L2284" t="str">
            <v>Accountancy &amp; Bedrijfsadvies</v>
          </cell>
          <cell r="M2284" t="str">
            <v>A&amp;B</v>
          </cell>
          <cell r="N2284" t="str">
            <v>0200</v>
          </cell>
          <cell r="O2284" t="str">
            <v>418</v>
          </cell>
          <cell r="P2284" t="str">
            <v>Sr. Adviseur-Manager</v>
          </cell>
          <cell r="Q2284" t="str">
            <v>7</v>
          </cell>
          <cell r="R2284" t="str">
            <v>Vrouw</v>
          </cell>
          <cell r="S2284">
            <v>25403</v>
          </cell>
          <cell r="T2284" t="str">
            <v>BDO Accountants &amp; Belastingadviseurs B.V.</v>
          </cell>
          <cell r="U2284" t="str">
            <v>Medewerkers A&amp;B Zuid-Oost A</v>
          </cell>
          <cell r="W2284" t="str">
            <v>Onbepaalde tijd</v>
          </cell>
          <cell r="Y2284" t="str">
            <v>PC Zuid-Oost</v>
          </cell>
          <cell r="Z2284" t="str">
            <v>Hollenberg</v>
          </cell>
          <cell r="AB2284" t="str">
            <v>C.J.M.</v>
          </cell>
          <cell r="AD2284" t="str">
            <v>Lambooij - Hollenberg</v>
          </cell>
          <cell r="AE2284" t="str">
            <v>Hofstraat 26</v>
          </cell>
          <cell r="AG2284" t="str">
            <v>6019 CC  WESSEM</v>
          </cell>
          <cell r="AJ2284" t="str">
            <v>153067433</v>
          </cell>
          <cell r="AL2284" t="str">
            <v>mevr. C.J.M. Lambooij - Hollenberg</v>
          </cell>
          <cell r="AM2284">
            <v>32</v>
          </cell>
          <cell r="AN2284" t="str">
            <v>N</v>
          </cell>
          <cell r="AO2284" t="str">
            <v>Karin.Lambooij@bdo.nl</v>
          </cell>
          <cell r="AP2284" t="str">
            <v>06-13500337</v>
          </cell>
          <cell r="AQ2284" t="str">
            <v>06-13500337</v>
          </cell>
          <cell r="AR2284" t="str">
            <v>Pensioenregeling A</v>
          </cell>
          <cell r="AS2284">
            <v>42644</v>
          </cell>
          <cell r="AU2284">
            <v>5.5</v>
          </cell>
          <cell r="AV2284" t="str">
            <v>02</v>
          </cell>
          <cell r="AW2284" t="str">
            <v>Basis CAO BDO</v>
          </cell>
          <cell r="AX2284">
            <v>43009</v>
          </cell>
          <cell r="BE2284" t="str">
            <v>9000100518</v>
          </cell>
          <cell r="BG2284">
            <v>43466</v>
          </cell>
          <cell r="BI2284" t="str">
            <v>J</v>
          </cell>
          <cell r="BJ2284" t="str">
            <v>J</v>
          </cell>
          <cell r="BK2284" t="str">
            <v>N</v>
          </cell>
          <cell r="BN2284" t="str">
            <v>Gehuwd</v>
          </cell>
          <cell r="BQ2284" t="str">
            <v>Lambooij</v>
          </cell>
          <cell r="BR2284">
            <v>201752</v>
          </cell>
          <cell r="BS2284">
            <v>201752</v>
          </cell>
          <cell r="BV2284" t="str">
            <v>N</v>
          </cell>
          <cell r="BW2284" t="str">
            <v>J</v>
          </cell>
          <cell r="BX2284" t="str">
            <v>J</v>
          </cell>
          <cell r="BZ2284" t="str">
            <v>Nederlandse</v>
          </cell>
          <cell r="CA2284" t="str">
            <v>NL</v>
          </cell>
          <cell r="CB2284" t="str">
            <v>06-13500337</v>
          </cell>
          <cell r="CC2284" t="str">
            <v>karinlambooij69@gmail.com</v>
          </cell>
          <cell r="CD2284" t="str">
            <v>+31135940217</v>
          </cell>
          <cell r="CE2284" t="str">
            <v>06-13500337</v>
          </cell>
          <cell r="CF2284" t="str">
            <v>Lambooij</v>
          </cell>
          <cell r="CL2284" t="str">
            <v>Omzetting dienstverband</v>
          </cell>
          <cell r="CN2284">
            <v>0</v>
          </cell>
          <cell r="CO2284">
            <v>0</v>
          </cell>
          <cell r="CP2284">
            <v>0</v>
          </cell>
          <cell r="CQ2284">
            <v>0</v>
          </cell>
          <cell r="CR2284">
            <v>0</v>
          </cell>
          <cell r="CS2284">
            <v>0</v>
          </cell>
          <cell r="CT2284">
            <v>0</v>
          </cell>
          <cell r="CU2284">
            <v>0</v>
          </cell>
          <cell r="CV2284">
            <v>0</v>
          </cell>
          <cell r="CW2284" t="str">
            <v>iPad 9,7 32GB Gelcase € 377,85</v>
          </cell>
        </row>
        <row r="2285">
          <cell r="A2285" t="str">
            <v>21125</v>
          </cell>
          <cell r="B2285" t="str">
            <v>Susan</v>
          </cell>
          <cell r="C2285" t="str">
            <v>Meggelaars</v>
          </cell>
          <cell r="D2285">
            <v>43221</v>
          </cell>
          <cell r="E2285">
            <v>43221</v>
          </cell>
          <cell r="G2285" t="str">
            <v>Eindhoven</v>
          </cell>
          <cell r="H2285">
            <v>0.8</v>
          </cell>
          <cell r="I2285">
            <v>2750</v>
          </cell>
          <cell r="J2285" t="str">
            <v>Personeelslid</v>
          </cell>
          <cell r="K2285" t="str">
            <v>Parttimer</v>
          </cell>
          <cell r="L2285" t="str">
            <v>Belastingadvies</v>
          </cell>
          <cell r="M2285" t="str">
            <v>BA</v>
          </cell>
          <cell r="N2285" t="str">
            <v>22700</v>
          </cell>
          <cell r="O2285" t="str">
            <v>235</v>
          </cell>
          <cell r="P2285" t="str">
            <v>Fiscaal Assistent</v>
          </cell>
          <cell r="Q2285" t="str">
            <v>3</v>
          </cell>
          <cell r="R2285" t="str">
            <v>Vrouw</v>
          </cell>
          <cell r="S2285">
            <v>33633</v>
          </cell>
          <cell r="T2285" t="str">
            <v>BDO Accountants &amp; Belastingadviseurs B.V.</v>
          </cell>
          <cell r="U2285" t="str">
            <v>Medewerkers BA Zuid-Oost F1</v>
          </cell>
          <cell r="W2285" t="str">
            <v>Onbepaalde tijd</v>
          </cell>
          <cell r="X2285" t="str">
            <v>Estate Planning</v>
          </cell>
          <cell r="Y2285" t="str">
            <v>PC Zuid-Oost</v>
          </cell>
          <cell r="Z2285" t="str">
            <v>Meggelaars</v>
          </cell>
          <cell r="AB2285" t="str">
            <v>S.L.M.</v>
          </cell>
          <cell r="AD2285" t="str">
            <v>Meggelaars</v>
          </cell>
          <cell r="AE2285" t="str">
            <v>Meikers 6</v>
          </cell>
          <cell r="AG2285" t="str">
            <v>5401 KT  UDEN</v>
          </cell>
          <cell r="AJ2285" t="str">
            <v>208369739</v>
          </cell>
          <cell r="AL2285" t="str">
            <v>mevr. S.L.M. Meggelaars</v>
          </cell>
          <cell r="AM2285">
            <v>32</v>
          </cell>
          <cell r="AN2285" t="str">
            <v>N</v>
          </cell>
          <cell r="AO2285" t="str">
            <v>Susan.Meggelaars@bdo.nl</v>
          </cell>
          <cell r="AP2285" t="str">
            <v>06-55891093</v>
          </cell>
          <cell r="AQ2285" t="str">
            <v>06-55891093</v>
          </cell>
          <cell r="AR2285" t="str">
            <v>Pensioenregeling A</v>
          </cell>
          <cell r="AS2285">
            <v>43221</v>
          </cell>
          <cell r="AU2285">
            <v>32</v>
          </cell>
          <cell r="AV2285" t="str">
            <v>02</v>
          </cell>
          <cell r="AW2285" t="str">
            <v>Basis CAO BDO</v>
          </cell>
          <cell r="AX2285">
            <v>43466</v>
          </cell>
          <cell r="BE2285" t="str">
            <v>9000100635</v>
          </cell>
          <cell r="BG2285">
            <v>43556</v>
          </cell>
          <cell r="BI2285" t="str">
            <v>J</v>
          </cell>
          <cell r="BJ2285" t="str">
            <v>J</v>
          </cell>
          <cell r="BK2285" t="str">
            <v>N</v>
          </cell>
          <cell r="BN2285" t="str">
            <v>Gehuwd</v>
          </cell>
          <cell r="BO2285">
            <v>43873</v>
          </cell>
          <cell r="BQ2285" t="str">
            <v>Brand</v>
          </cell>
          <cell r="BV2285" t="str">
            <v>N</v>
          </cell>
          <cell r="BW2285" t="str">
            <v>N</v>
          </cell>
          <cell r="BX2285" t="str">
            <v>N</v>
          </cell>
          <cell r="BZ2285" t="str">
            <v>Nederlandse</v>
          </cell>
          <cell r="CA2285" t="str">
            <v>NL</v>
          </cell>
          <cell r="CB2285" t="str">
            <v>06-55891093</v>
          </cell>
          <cell r="CC2285" t="str">
            <v>susanmeggelaars@gmail.com</v>
          </cell>
          <cell r="CD2285" t="str">
            <v>+31402698130</v>
          </cell>
          <cell r="CE2285" t="str">
            <v>06-55891093</v>
          </cell>
          <cell r="CF2285" t="str">
            <v>Brand</v>
          </cell>
          <cell r="CG2285" t="str">
            <v>Van den</v>
          </cell>
          <cell r="CL2285" t="str">
            <v>Wijziging uren</v>
          </cell>
          <cell r="CN2285">
            <v>0</v>
          </cell>
          <cell r="CO2285">
            <v>0</v>
          </cell>
          <cell r="CP2285">
            <v>0</v>
          </cell>
          <cell r="CQ2285">
            <v>0</v>
          </cell>
          <cell r="CR2285">
            <v>0</v>
          </cell>
          <cell r="CS2285">
            <v>0</v>
          </cell>
          <cell r="CT2285">
            <v>0</v>
          </cell>
          <cell r="CU2285">
            <v>0</v>
          </cell>
          <cell r="CV2285">
            <v>0</v>
          </cell>
          <cell r="CW2285" t="str">
            <v>iPad 9,7 32GB Smartcase € 382,85</v>
          </cell>
        </row>
        <row r="2286">
          <cell r="A2286" t="str">
            <v>19428</v>
          </cell>
          <cell r="B2286" t="str">
            <v>Joeri</v>
          </cell>
          <cell r="C2286" t="str">
            <v>van Kessel</v>
          </cell>
          <cell r="D2286">
            <v>42705</v>
          </cell>
          <cell r="E2286">
            <v>42705</v>
          </cell>
          <cell r="G2286" t="str">
            <v>Eindhoven</v>
          </cell>
          <cell r="H2286">
            <v>0.8</v>
          </cell>
          <cell r="I2286">
            <v>1920</v>
          </cell>
          <cell r="J2286" t="str">
            <v>Personeelslid</v>
          </cell>
          <cell r="K2286" t="str">
            <v>Parttimer</v>
          </cell>
          <cell r="L2286" t="str">
            <v>Audit &amp; Assurance</v>
          </cell>
          <cell r="M2286" t="str">
            <v>A&amp;A</v>
          </cell>
          <cell r="N2286" t="str">
            <v>10600</v>
          </cell>
          <cell r="O2286" t="str">
            <v>150</v>
          </cell>
          <cell r="P2286" t="str">
            <v>Jr. Assistent Accountant</v>
          </cell>
          <cell r="Q2286" t="str">
            <v>2</v>
          </cell>
          <cell r="R2286" t="str">
            <v>Man</v>
          </cell>
          <cell r="S2286">
            <v>33242</v>
          </cell>
          <cell r="T2286" t="str">
            <v>BDO Audit &amp; Assurance B.V.</v>
          </cell>
          <cell r="U2286" t="str">
            <v>Medewerkers A&amp;A Zuid-Oost B</v>
          </cell>
          <cell r="W2286" t="str">
            <v>Onbepaalde tijd</v>
          </cell>
          <cell r="Y2286" t="str">
            <v>PC Zuid-Oost</v>
          </cell>
          <cell r="Z2286" t="str">
            <v>Kessel</v>
          </cell>
          <cell r="AA2286" t="str">
            <v>van</v>
          </cell>
          <cell r="AB2286" t="str">
            <v>J.M.T.</v>
          </cell>
          <cell r="AC2286" t="str">
            <v>van</v>
          </cell>
          <cell r="AD2286" t="str">
            <v>Kessel</v>
          </cell>
          <cell r="AE2286" t="str">
            <v>Hoogeind 33</v>
          </cell>
          <cell r="AG2286" t="str">
            <v>5575 BD  LUYKSGESTEL</v>
          </cell>
          <cell r="AJ2286" t="str">
            <v>205493191</v>
          </cell>
          <cell r="AL2286" t="str">
            <v>dhr. J.M.T. van Kessel</v>
          </cell>
          <cell r="AM2286">
            <v>32</v>
          </cell>
          <cell r="AN2286" t="str">
            <v>N</v>
          </cell>
          <cell r="AO2286" t="str">
            <v>Joeri.van.Kessel@bdo.nl</v>
          </cell>
          <cell r="AP2286" t="str">
            <v>06-39557198</v>
          </cell>
          <cell r="AQ2286" t="str">
            <v>06-39557198</v>
          </cell>
          <cell r="AR2286" t="str">
            <v>Pensioenregeling A</v>
          </cell>
          <cell r="AS2286">
            <v>42705</v>
          </cell>
          <cell r="AU2286">
            <v>26.5</v>
          </cell>
          <cell r="AV2286" t="str">
            <v>02</v>
          </cell>
          <cell r="AW2286" t="str">
            <v>Basis CAO BDO</v>
          </cell>
          <cell r="AX2286">
            <v>43070</v>
          </cell>
          <cell r="BE2286" t="str">
            <v>9000100512</v>
          </cell>
          <cell r="BG2286">
            <v>43466</v>
          </cell>
          <cell r="BI2286" t="str">
            <v>J</v>
          </cell>
          <cell r="BJ2286" t="str">
            <v>J</v>
          </cell>
          <cell r="BK2286" t="str">
            <v>N</v>
          </cell>
          <cell r="BN2286" t="str">
            <v>Ongehuwd</v>
          </cell>
          <cell r="BR2286">
            <v>201901</v>
          </cell>
          <cell r="BS2286">
            <v>201901</v>
          </cell>
          <cell r="BV2286" t="str">
            <v>N</v>
          </cell>
          <cell r="BW2286" t="str">
            <v>N</v>
          </cell>
          <cell r="BX2286" t="str">
            <v>J</v>
          </cell>
          <cell r="BZ2286" t="str">
            <v>Nederlandse</v>
          </cell>
          <cell r="CA2286" t="str">
            <v>NL</v>
          </cell>
          <cell r="CB2286" t="str">
            <v>0639557198</v>
          </cell>
          <cell r="CC2286" t="str">
            <v>joeri.v.kessel@live.nl</v>
          </cell>
          <cell r="CD2286" t="str">
            <v>+31402698086</v>
          </cell>
          <cell r="CE2286" t="str">
            <v>0639557198</v>
          </cell>
          <cell r="CL2286" t="str">
            <v>Indiensttreding</v>
          </cell>
          <cell r="CN2286">
            <v>0</v>
          </cell>
          <cell r="CO2286">
            <v>0</v>
          </cell>
          <cell r="CP2286">
            <v>0</v>
          </cell>
          <cell r="CQ2286">
            <v>0</v>
          </cell>
          <cell r="CR2286">
            <v>0</v>
          </cell>
          <cell r="CS2286">
            <v>0</v>
          </cell>
          <cell r="CT2286">
            <v>0</v>
          </cell>
          <cell r="CU2286">
            <v>0</v>
          </cell>
          <cell r="CV2286">
            <v>0</v>
          </cell>
          <cell r="CW2286" t="str">
            <v>Thuiswerkplek € 399,80</v>
          </cell>
        </row>
        <row r="2287">
          <cell r="A2287" t="str">
            <v>22525</v>
          </cell>
          <cell r="B2287" t="str">
            <v>Geertje</v>
          </cell>
          <cell r="C2287" t="str">
            <v>Dirks</v>
          </cell>
          <cell r="D2287">
            <v>35674</v>
          </cell>
          <cell r="E2287">
            <v>43557</v>
          </cell>
          <cell r="G2287" t="str">
            <v>Eindhoven</v>
          </cell>
          <cell r="H2287">
            <v>0.8</v>
          </cell>
          <cell r="I2287">
            <v>5850</v>
          </cell>
          <cell r="J2287" t="str">
            <v>Personeelslid</v>
          </cell>
          <cell r="K2287" t="str">
            <v>Parttimer</v>
          </cell>
          <cell r="L2287" t="str">
            <v>Belastingadvies</v>
          </cell>
          <cell r="M2287" t="str">
            <v>BA</v>
          </cell>
          <cell r="N2287" t="str">
            <v>22700</v>
          </cell>
          <cell r="O2287" t="str">
            <v>220</v>
          </cell>
          <cell r="P2287" t="str">
            <v>Manager</v>
          </cell>
          <cell r="Q2287" t="str">
            <v>6</v>
          </cell>
          <cell r="R2287" t="str">
            <v>Vrouw</v>
          </cell>
          <cell r="S2287">
            <v>27281</v>
          </cell>
          <cell r="T2287" t="str">
            <v>BDO Accountants &amp; Belastingadviseurs B.V.</v>
          </cell>
          <cell r="U2287" t="str">
            <v>Medewerkers BA Zuid-Oost F</v>
          </cell>
          <cell r="W2287" t="str">
            <v>Onbepaalde tijd</v>
          </cell>
          <cell r="X2287" t="str">
            <v>Estate Planning</v>
          </cell>
          <cell r="Y2287" t="str">
            <v>PC Zuid-Oost</v>
          </cell>
          <cell r="Z2287" t="str">
            <v>Dirks</v>
          </cell>
          <cell r="AB2287" t="str">
            <v>G.J.M.</v>
          </cell>
          <cell r="AD2287" t="str">
            <v>Dirks</v>
          </cell>
          <cell r="AE2287" t="str">
            <v>Kranenberg 11</v>
          </cell>
          <cell r="AG2287" t="str">
            <v>5529 ND  CASTEREN</v>
          </cell>
          <cell r="AJ2287" t="str">
            <v>200016544</v>
          </cell>
          <cell r="AL2287" t="str">
            <v>mevr. G.J.M. Dirks</v>
          </cell>
          <cell r="AM2287">
            <v>32</v>
          </cell>
          <cell r="AN2287" t="str">
            <v>N</v>
          </cell>
          <cell r="AO2287" t="str">
            <v>Geertje.Dirks@bdo.nl</v>
          </cell>
          <cell r="AP2287" t="str">
            <v>06-42268877</v>
          </cell>
          <cell r="AQ2287" t="str">
            <v>06-42268877</v>
          </cell>
          <cell r="AR2287" t="str">
            <v>Pensioenregeling B</v>
          </cell>
          <cell r="AS2287">
            <v>36404</v>
          </cell>
          <cell r="AU2287">
            <v>32</v>
          </cell>
          <cell r="AV2287" t="str">
            <v>02</v>
          </cell>
          <cell r="AW2287" t="str">
            <v>Basis CAO BDO</v>
          </cell>
          <cell r="AX2287">
            <v>43557</v>
          </cell>
          <cell r="BE2287" t="str">
            <v>9000100532</v>
          </cell>
          <cell r="BG2287">
            <v>43557</v>
          </cell>
          <cell r="BI2287" t="str">
            <v>J</v>
          </cell>
          <cell r="BJ2287" t="str">
            <v>J</v>
          </cell>
          <cell r="BK2287" t="str">
            <v>N</v>
          </cell>
          <cell r="BN2287" t="str">
            <v>Gehuwd</v>
          </cell>
          <cell r="BR2287">
            <v>201914</v>
          </cell>
          <cell r="BS2287">
            <v>201936</v>
          </cell>
          <cell r="BV2287" t="str">
            <v>N</v>
          </cell>
          <cell r="BW2287" t="str">
            <v>N</v>
          </cell>
          <cell r="BX2287" t="str">
            <v>J</v>
          </cell>
          <cell r="BZ2287" t="str">
            <v>Nederlandse</v>
          </cell>
          <cell r="CA2287" t="str">
            <v>NL</v>
          </cell>
          <cell r="CB2287" t="str">
            <v>06-42268877</v>
          </cell>
          <cell r="CC2287" t="str">
            <v>geertje.dirks@upcmail.com</v>
          </cell>
          <cell r="CD2287" t="str">
            <v>+31402698180</v>
          </cell>
          <cell r="CE2287" t="str">
            <v>06-42268877</v>
          </cell>
          <cell r="CL2287" t="str">
            <v>Indiensttreding</v>
          </cell>
          <cell r="CN2287" t="str">
            <v>NOB</v>
          </cell>
          <cell r="CO2287">
            <v>0</v>
          </cell>
          <cell r="CP2287">
            <v>0</v>
          </cell>
          <cell r="CQ2287">
            <v>0</v>
          </cell>
          <cell r="CR2287">
            <v>0</v>
          </cell>
          <cell r="CS2287">
            <v>0</v>
          </cell>
          <cell r="CT2287">
            <v>0</v>
          </cell>
          <cell r="CU2287">
            <v>0</v>
          </cell>
          <cell r="CV2287">
            <v>0</v>
          </cell>
          <cell r="CW2287">
            <v>0</v>
          </cell>
        </row>
        <row r="2288">
          <cell r="A2288" t="str">
            <v>3047</v>
          </cell>
          <cell r="B2288" t="str">
            <v>Linda</v>
          </cell>
          <cell r="C2288" t="str">
            <v>Remmers</v>
          </cell>
          <cell r="D2288">
            <v>39207</v>
          </cell>
          <cell r="E2288">
            <v>39207</v>
          </cell>
          <cell r="G2288" t="str">
            <v>Tilburg</v>
          </cell>
          <cell r="H2288">
            <v>0.9</v>
          </cell>
          <cell r="I2288">
            <v>3525</v>
          </cell>
          <cell r="J2288" t="str">
            <v>Personeelslid</v>
          </cell>
          <cell r="K2288" t="str">
            <v>Parttimer</v>
          </cell>
          <cell r="L2288" t="str">
            <v>Accountancy &amp; Bedrijfsadvies</v>
          </cell>
          <cell r="M2288" t="str">
            <v>A&amp;B</v>
          </cell>
          <cell r="N2288" t="str">
            <v>0200</v>
          </cell>
          <cell r="O2288" t="str">
            <v>442</v>
          </cell>
          <cell r="P2288" t="str">
            <v>Sr. Financieel Analist</v>
          </cell>
          <cell r="Q2288" t="str">
            <v>4</v>
          </cell>
          <cell r="R2288" t="str">
            <v>Vrouw</v>
          </cell>
          <cell r="S2288">
            <v>31919</v>
          </cell>
          <cell r="T2288" t="str">
            <v>BDO Accountants &amp; Belastingadviseurs B.V.</v>
          </cell>
          <cell r="U2288" t="str">
            <v>Medewerkers A&amp;B Zuid-Oost G</v>
          </cell>
          <cell r="W2288" t="str">
            <v>Onbepaalde tijd</v>
          </cell>
          <cell r="Y2288" t="str">
            <v>PC Zuid-Oost</v>
          </cell>
          <cell r="Z2288" t="str">
            <v>Remmers</v>
          </cell>
          <cell r="AB2288" t="str">
            <v>L.H.J.</v>
          </cell>
          <cell r="AD2288" t="str">
            <v>Remmers</v>
          </cell>
          <cell r="AE2288" t="str">
            <v>Bosscheweg 206</v>
          </cell>
          <cell r="AG2288" t="str">
            <v>5015 AG  TILBURG</v>
          </cell>
          <cell r="AJ2288" t="str">
            <v>199910741</v>
          </cell>
          <cell r="AL2288" t="str">
            <v>mevr. L.H.J. Remmers</v>
          </cell>
          <cell r="AM2288">
            <v>36</v>
          </cell>
          <cell r="AN2288" t="str">
            <v>N</v>
          </cell>
          <cell r="AO2288" t="str">
            <v>Linda.Remmers@bdo.nl</v>
          </cell>
          <cell r="AP2288" t="str">
            <v>013-5430930</v>
          </cell>
          <cell r="AQ2288" t="str">
            <v>06-14240799</v>
          </cell>
          <cell r="AR2288" t="str">
            <v>Pensioenregeling B</v>
          </cell>
          <cell r="AS2288">
            <v>39569</v>
          </cell>
          <cell r="AT2288">
            <v>8258937</v>
          </cell>
          <cell r="AU2288">
            <v>36</v>
          </cell>
          <cell r="AV2288" t="str">
            <v>02</v>
          </cell>
          <cell r="AW2288" t="str">
            <v>Basis CAO BDO</v>
          </cell>
          <cell r="AX2288">
            <v>43101</v>
          </cell>
          <cell r="BE2288" t="str">
            <v>9000100527</v>
          </cell>
          <cell r="BG2288">
            <v>43466</v>
          </cell>
          <cell r="BI2288" t="str">
            <v>J</v>
          </cell>
          <cell r="BJ2288" t="str">
            <v>N</v>
          </cell>
          <cell r="BK2288" t="str">
            <v>J</v>
          </cell>
          <cell r="BN2288" t="str">
            <v>Samenwonend</v>
          </cell>
          <cell r="BQ2288" t="str">
            <v>Rick Verhaaren</v>
          </cell>
          <cell r="BR2288">
            <v>201401</v>
          </cell>
          <cell r="BV2288" t="str">
            <v>N</v>
          </cell>
          <cell r="BW2288" t="str">
            <v>J</v>
          </cell>
          <cell r="BX2288" t="str">
            <v>N</v>
          </cell>
          <cell r="BZ2288" t="str">
            <v>Nederlandse</v>
          </cell>
          <cell r="CA2288" t="str">
            <v>NL</v>
          </cell>
          <cell r="CB2288" t="str">
            <v>06-14240799</v>
          </cell>
          <cell r="CC2288" t="str">
            <v>linda_remmers@hotmail.com</v>
          </cell>
          <cell r="CD2288" t="str">
            <v>+31135940234</v>
          </cell>
          <cell r="CE2288" t="str">
            <v>06-14240799</v>
          </cell>
          <cell r="CF2288" t="str">
            <v>Rick Verhaaren</v>
          </cell>
          <cell r="CG2288" t="str">
            <v>R.</v>
          </cell>
          <cell r="CL2288" t="str">
            <v>Wijziging uren</v>
          </cell>
          <cell r="CN2288">
            <v>0</v>
          </cell>
          <cell r="CO2288">
            <v>0</v>
          </cell>
          <cell r="CP2288">
            <v>0</v>
          </cell>
          <cell r="CQ2288">
            <v>0</v>
          </cell>
          <cell r="CR2288">
            <v>0</v>
          </cell>
          <cell r="CS2288">
            <v>0</v>
          </cell>
          <cell r="CT2288">
            <v>0</v>
          </cell>
          <cell r="CU2288">
            <v>0</v>
          </cell>
          <cell r="CV2288">
            <v>0</v>
          </cell>
          <cell r="CW2288" t="str">
            <v>Thuiswerkplek € 399,80</v>
          </cell>
        </row>
        <row r="2289">
          <cell r="A2289" t="str">
            <v>1369</v>
          </cell>
          <cell r="B2289" t="str">
            <v>Jose</v>
          </cell>
          <cell r="C2289" t="str">
            <v>Simons - Brandt</v>
          </cell>
          <cell r="D2289">
            <v>33672</v>
          </cell>
          <cell r="E2289">
            <v>36526</v>
          </cell>
          <cell r="G2289" t="str">
            <v>Maastricht Airport</v>
          </cell>
          <cell r="H2289">
            <v>0.75</v>
          </cell>
          <cell r="I2289">
            <v>3070</v>
          </cell>
          <cell r="J2289" t="str">
            <v>Personeelslid</v>
          </cell>
          <cell r="K2289" t="str">
            <v>Parttimer</v>
          </cell>
          <cell r="L2289" t="str">
            <v>Accountancy &amp; Bedrijfsadvies</v>
          </cell>
          <cell r="M2289" t="str">
            <v>A&amp;B</v>
          </cell>
          <cell r="N2289" t="str">
            <v>1700</v>
          </cell>
          <cell r="O2289" t="str">
            <v>446</v>
          </cell>
          <cell r="P2289" t="str">
            <v>Financieel Analist</v>
          </cell>
          <cell r="Q2289" t="str">
            <v>3</v>
          </cell>
          <cell r="R2289" t="str">
            <v>Vrouw</v>
          </cell>
          <cell r="S2289">
            <v>23723</v>
          </cell>
          <cell r="T2289" t="str">
            <v>BDO Accountants &amp; Belastingadviseurs B.V.</v>
          </cell>
          <cell r="U2289" t="str">
            <v>Medewerkers A&amp;B Zuid-Oost B1</v>
          </cell>
          <cell r="W2289" t="str">
            <v>Onbepaalde tijd</v>
          </cell>
          <cell r="Y2289" t="str">
            <v>PC Zuid-Oost</v>
          </cell>
          <cell r="Z2289" t="str">
            <v>Brandt</v>
          </cell>
          <cell r="AB2289" t="str">
            <v>J.L.M.</v>
          </cell>
          <cell r="AD2289" t="str">
            <v>Simons - Brandt</v>
          </cell>
          <cell r="AE2289" t="str">
            <v>Schoolstraat 5</v>
          </cell>
          <cell r="AG2289" t="str">
            <v>6374 GD  LANDGRAAF</v>
          </cell>
          <cell r="AJ2289" t="str">
            <v>157367046</v>
          </cell>
          <cell r="AL2289" t="str">
            <v>mevr. J.L.M. Simons - Brandt</v>
          </cell>
          <cell r="AM2289">
            <v>30</v>
          </cell>
          <cell r="AN2289" t="str">
            <v>J</v>
          </cell>
          <cell r="AO2289" t="str">
            <v>Jose.Simons-Brandt@bdo.nl</v>
          </cell>
          <cell r="AP2289" t="str">
            <v>045-5325543</v>
          </cell>
          <cell r="AQ2289" t="str">
            <v>06-44143364</v>
          </cell>
          <cell r="AR2289" t="str">
            <v>Pensioenregeling B</v>
          </cell>
          <cell r="AS2289">
            <v>35125</v>
          </cell>
          <cell r="AT2289">
            <v>8259026</v>
          </cell>
          <cell r="AU2289">
            <v>24.9</v>
          </cell>
          <cell r="AV2289" t="str">
            <v>02</v>
          </cell>
          <cell r="AW2289" t="str">
            <v>Basis CAO BDO</v>
          </cell>
          <cell r="AX2289">
            <v>43101</v>
          </cell>
          <cell r="BE2289" t="str">
            <v>9000100519</v>
          </cell>
          <cell r="BF2289" t="str">
            <v>Beckers Landgraaf</v>
          </cell>
          <cell r="BG2289">
            <v>43466</v>
          </cell>
          <cell r="BI2289" t="str">
            <v>J</v>
          </cell>
          <cell r="BJ2289" t="str">
            <v>N</v>
          </cell>
          <cell r="BK2289" t="str">
            <v>J</v>
          </cell>
          <cell r="BN2289" t="str">
            <v>Gehuwd</v>
          </cell>
          <cell r="BO2289">
            <v>33172</v>
          </cell>
          <cell r="BQ2289" t="str">
            <v>Simons</v>
          </cell>
          <cell r="BR2289">
            <v>0</v>
          </cell>
          <cell r="BS2289">
            <v>0</v>
          </cell>
          <cell r="BV2289" t="str">
            <v>N</v>
          </cell>
          <cell r="BW2289" t="str">
            <v>N</v>
          </cell>
          <cell r="BX2289" t="str">
            <v>N</v>
          </cell>
          <cell r="BZ2289" t="str">
            <v>Nederlandse</v>
          </cell>
          <cell r="CB2289" t="str">
            <v>06-44143364</v>
          </cell>
          <cell r="CD2289" t="str">
            <v>+31433508889</v>
          </cell>
          <cell r="CE2289" t="str">
            <v>06-44143364</v>
          </cell>
          <cell r="CF2289" t="str">
            <v>Simons</v>
          </cell>
          <cell r="CI2289">
            <v>43617</v>
          </cell>
          <cell r="CJ2289">
            <v>45443</v>
          </cell>
          <cell r="CK2289">
            <v>749</v>
          </cell>
          <cell r="CL2289" t="str">
            <v>Wijziging uren</v>
          </cell>
          <cell r="CN2289">
            <v>0</v>
          </cell>
          <cell r="CO2289">
            <v>0</v>
          </cell>
          <cell r="CP2289">
            <v>0</v>
          </cell>
          <cell r="CQ2289">
            <v>0</v>
          </cell>
          <cell r="CR2289">
            <v>0</v>
          </cell>
          <cell r="CS2289">
            <v>0</v>
          </cell>
          <cell r="CT2289">
            <v>43617</v>
          </cell>
          <cell r="CU2289">
            <v>45443</v>
          </cell>
          <cell r="CV2289">
            <v>749</v>
          </cell>
          <cell r="CW2289" t="str">
            <v>Thuiswerkplek € 399,80</v>
          </cell>
        </row>
        <row r="2290">
          <cell r="A2290" t="str">
            <v>13693</v>
          </cell>
          <cell r="B2290" t="str">
            <v>Kelly</v>
          </cell>
          <cell r="C2290" t="str">
            <v>Palmen</v>
          </cell>
          <cell r="D2290">
            <v>40940</v>
          </cell>
          <cell r="E2290">
            <v>40940</v>
          </cell>
          <cell r="G2290" t="str">
            <v>Maastricht Airport</v>
          </cell>
          <cell r="H2290">
            <v>0.8</v>
          </cell>
          <cell r="I2290">
            <v>4650</v>
          </cell>
          <cell r="J2290" t="str">
            <v>Personeelslid</v>
          </cell>
          <cell r="K2290" t="str">
            <v>Parttimer</v>
          </cell>
          <cell r="L2290" t="str">
            <v>Accountancy &amp; Bedrijfsadvies</v>
          </cell>
          <cell r="M2290" t="str">
            <v>A&amp;B</v>
          </cell>
          <cell r="N2290" t="str">
            <v>1700</v>
          </cell>
          <cell r="O2290" t="str">
            <v>436</v>
          </cell>
          <cell r="P2290" t="str">
            <v>Sr. Financieel Analist</v>
          </cell>
          <cell r="Q2290" t="str">
            <v>5</v>
          </cell>
          <cell r="R2290" t="str">
            <v>Vrouw</v>
          </cell>
          <cell r="S2290">
            <v>28674</v>
          </cell>
          <cell r="T2290" t="str">
            <v>BDO Accountants &amp; Belastingadviseurs B.V.</v>
          </cell>
          <cell r="U2290" t="str">
            <v>Medewerkers A&amp;B Zuid-Oost B1</v>
          </cell>
          <cell r="W2290" t="str">
            <v>Onbepaalde tijd</v>
          </cell>
          <cell r="Y2290" t="str">
            <v>PC Zuid-Oost</v>
          </cell>
          <cell r="Z2290" t="str">
            <v>Palmen</v>
          </cell>
          <cell r="AB2290" t="str">
            <v>K.M.J.</v>
          </cell>
          <cell r="AD2290" t="str">
            <v>Palmen</v>
          </cell>
          <cell r="AE2290" t="str">
            <v>Dorpstraat 21</v>
          </cell>
          <cell r="AG2290" t="str">
            <v>6301 BA  VALKENBURG LB</v>
          </cell>
          <cell r="AJ2290" t="str">
            <v>156453678</v>
          </cell>
          <cell r="AL2290" t="str">
            <v>mevr. K.M.J. Palmen</v>
          </cell>
          <cell r="AM2290">
            <v>32</v>
          </cell>
          <cell r="AN2290" t="str">
            <v>N</v>
          </cell>
          <cell r="AO2290" t="str">
            <v>Kelly.Palmen@bdo.nl</v>
          </cell>
          <cell r="AP2290" t="str">
            <v>06-25540001</v>
          </cell>
          <cell r="AQ2290" t="str">
            <v>06-25540001</v>
          </cell>
          <cell r="AR2290" t="str">
            <v>Pensioenregeling A</v>
          </cell>
          <cell r="AS2290">
            <v>40940</v>
          </cell>
          <cell r="AT2290">
            <v>8264127</v>
          </cell>
          <cell r="AU2290">
            <v>0</v>
          </cell>
          <cell r="AV2290" t="str">
            <v>02</v>
          </cell>
          <cell r="AW2290" t="str">
            <v>Basis CAO BDO</v>
          </cell>
          <cell r="AX2290">
            <v>42911</v>
          </cell>
          <cell r="AY2290">
            <v>8</v>
          </cell>
          <cell r="AZ2290">
            <v>41400</v>
          </cell>
          <cell r="BA2290">
            <v>42911</v>
          </cell>
          <cell r="BB2290">
            <v>42552</v>
          </cell>
          <cell r="BC2290">
            <v>42736</v>
          </cell>
          <cell r="BE2290" t="str">
            <v>9000100519</v>
          </cell>
          <cell r="BG2290">
            <v>43466</v>
          </cell>
          <cell r="BI2290" t="str">
            <v>J</v>
          </cell>
          <cell r="BJ2290" t="str">
            <v>J</v>
          </cell>
          <cell r="BK2290" t="str">
            <v>N</v>
          </cell>
          <cell r="BN2290" t="str">
            <v>Gehuwd</v>
          </cell>
          <cell r="BQ2290" t="str">
            <v>Willems</v>
          </cell>
          <cell r="BR2290">
            <v>201205</v>
          </cell>
          <cell r="BS2290">
            <v>201205</v>
          </cell>
          <cell r="BV2290" t="str">
            <v>N</v>
          </cell>
          <cell r="BW2290" t="str">
            <v>J</v>
          </cell>
          <cell r="BX2290" t="str">
            <v>J</v>
          </cell>
          <cell r="BZ2290" t="str">
            <v>Nederlandse</v>
          </cell>
          <cell r="CA2290" t="str">
            <v>NL</v>
          </cell>
          <cell r="CB2290" t="str">
            <v>06-25540001</v>
          </cell>
          <cell r="CD2290" t="str">
            <v>+31433508835</v>
          </cell>
          <cell r="CE2290" t="str">
            <v>06-25540001</v>
          </cell>
          <cell r="CF2290" t="str">
            <v>Willems</v>
          </cell>
          <cell r="CL2290" t="str">
            <v>Wijziging uren</v>
          </cell>
          <cell r="CN2290">
            <v>0</v>
          </cell>
          <cell r="CO2290">
            <v>0</v>
          </cell>
          <cell r="CP2290">
            <v>0</v>
          </cell>
          <cell r="CQ2290">
            <v>0</v>
          </cell>
          <cell r="CR2290">
            <v>0</v>
          </cell>
          <cell r="CS2290">
            <v>0</v>
          </cell>
          <cell r="CT2290">
            <v>0</v>
          </cell>
          <cell r="CU2290">
            <v>0</v>
          </cell>
          <cell r="CV2290">
            <v>0</v>
          </cell>
          <cell r="CW2290" t="str">
            <v>iPad 9,7 32GB Gelcase € 377,85</v>
          </cell>
        </row>
        <row r="2291">
          <cell r="A2291" t="str">
            <v>12380</v>
          </cell>
          <cell r="B2291" t="str">
            <v>Melvin</v>
          </cell>
          <cell r="C2291" t="str">
            <v>Müller</v>
          </cell>
          <cell r="D2291">
            <v>40238</v>
          </cell>
          <cell r="E2291">
            <v>40238</v>
          </cell>
          <cell r="G2291" t="str">
            <v>Tilburg</v>
          </cell>
          <cell r="H2291">
            <v>0.75</v>
          </cell>
          <cell r="I2291">
            <v>3615</v>
          </cell>
          <cell r="J2291" t="str">
            <v>Personeelslid</v>
          </cell>
          <cell r="K2291" t="str">
            <v>Parttimer</v>
          </cell>
          <cell r="L2291" t="str">
            <v>Belastingadvies</v>
          </cell>
          <cell r="M2291" t="str">
            <v>BA</v>
          </cell>
          <cell r="N2291" t="str">
            <v>20200</v>
          </cell>
          <cell r="O2291" t="str">
            <v>230</v>
          </cell>
          <cell r="P2291" t="str">
            <v>Jr. Belastingadviseur</v>
          </cell>
          <cell r="Q2291" t="str">
            <v>4</v>
          </cell>
          <cell r="R2291" t="str">
            <v>Man</v>
          </cell>
          <cell r="S2291">
            <v>31888</v>
          </cell>
          <cell r="T2291" t="str">
            <v>BDO Accountants &amp; Belastingadviseurs B.V.</v>
          </cell>
          <cell r="U2291" t="str">
            <v>Medewerkers BA Zuid-Oost G</v>
          </cell>
          <cell r="W2291" t="str">
            <v>Onbepaalde tijd</v>
          </cell>
          <cell r="Y2291" t="str">
            <v>PC Zuid-Oost</v>
          </cell>
          <cell r="Z2291" t="str">
            <v>Müller</v>
          </cell>
          <cell r="AB2291" t="str">
            <v>M.E.</v>
          </cell>
          <cell r="AD2291" t="str">
            <v>Müller</v>
          </cell>
          <cell r="AE2291" t="str">
            <v>Burgemeester Brokxlaan 1934</v>
          </cell>
          <cell r="AG2291" t="str">
            <v>5041 SJ  TILBURG</v>
          </cell>
          <cell r="AJ2291" t="str">
            <v>199536259</v>
          </cell>
          <cell r="AL2291" t="str">
            <v>dhr. M.E. Müller</v>
          </cell>
          <cell r="AM2291">
            <v>30</v>
          </cell>
          <cell r="AN2291" t="str">
            <v>N</v>
          </cell>
          <cell r="AO2291" t="str">
            <v>Melvin.Muller@bdo.nl</v>
          </cell>
          <cell r="AP2291" t="str">
            <v>06-21106267</v>
          </cell>
          <cell r="AQ2291" t="str">
            <v>06-21106267</v>
          </cell>
          <cell r="AR2291" t="str">
            <v>Pensioenregeling A</v>
          </cell>
          <cell r="AS2291">
            <v>40238</v>
          </cell>
          <cell r="AT2291">
            <v>8218488</v>
          </cell>
          <cell r="AU2291">
            <v>90</v>
          </cell>
          <cell r="AV2291" t="str">
            <v>02</v>
          </cell>
          <cell r="AW2291" t="str">
            <v>Basis CAO BDO</v>
          </cell>
          <cell r="AX2291">
            <v>42767</v>
          </cell>
          <cell r="BE2291" t="str">
            <v>9000100533</v>
          </cell>
          <cell r="BG2291">
            <v>43922</v>
          </cell>
          <cell r="BI2291" t="str">
            <v>J</v>
          </cell>
          <cell r="BJ2291" t="str">
            <v>N</v>
          </cell>
          <cell r="BK2291" t="str">
            <v>J</v>
          </cell>
          <cell r="BN2291" t="str">
            <v>Ongehuwd</v>
          </cell>
          <cell r="BR2291">
            <v>201009</v>
          </cell>
          <cell r="BS2291">
            <v>201009</v>
          </cell>
          <cell r="BV2291" t="str">
            <v>N</v>
          </cell>
          <cell r="BW2291" t="str">
            <v>J</v>
          </cell>
          <cell r="BX2291" t="str">
            <v>N</v>
          </cell>
          <cell r="BZ2291" t="str">
            <v>Nederlandse</v>
          </cell>
          <cell r="CA2291" t="str">
            <v>NL</v>
          </cell>
          <cell r="CB2291" t="str">
            <v>06-21106267</v>
          </cell>
          <cell r="CD2291" t="str">
            <v>+31135940415</v>
          </cell>
          <cell r="CE2291" t="str">
            <v>06-21106267</v>
          </cell>
          <cell r="CL2291" t="str">
            <v>Wijziging uren</v>
          </cell>
          <cell r="CN2291">
            <v>0</v>
          </cell>
          <cell r="CO2291">
            <v>0</v>
          </cell>
          <cell r="CP2291">
            <v>0</v>
          </cell>
          <cell r="CQ2291">
            <v>0</v>
          </cell>
          <cell r="CR2291">
            <v>0</v>
          </cell>
          <cell r="CS2291">
            <v>0</v>
          </cell>
          <cell r="CT2291">
            <v>0</v>
          </cell>
          <cell r="CU2291">
            <v>0</v>
          </cell>
          <cell r="CV2291">
            <v>0</v>
          </cell>
          <cell r="CW2291" t="str">
            <v>iPad 9,7 128GB Gelcase € 466,85</v>
          </cell>
        </row>
        <row r="2292">
          <cell r="A2292" t="str">
            <v>14568</v>
          </cell>
          <cell r="B2292" t="str">
            <v>Patricia</v>
          </cell>
          <cell r="C2292" t="str">
            <v>van Mierlo</v>
          </cell>
          <cell r="D2292">
            <v>41288</v>
          </cell>
          <cell r="E2292">
            <v>41288</v>
          </cell>
          <cell r="G2292" t="str">
            <v>Tilburg</v>
          </cell>
          <cell r="H2292">
            <v>0.8</v>
          </cell>
          <cell r="I2292">
            <v>3902</v>
          </cell>
          <cell r="J2292" t="str">
            <v>Personeelslid</v>
          </cell>
          <cell r="K2292" t="str">
            <v>Parttimer</v>
          </cell>
          <cell r="L2292" t="str">
            <v>Belastingadvies</v>
          </cell>
          <cell r="M2292" t="str">
            <v>BA</v>
          </cell>
          <cell r="N2292" t="str">
            <v>20200</v>
          </cell>
          <cell r="O2292" t="str">
            <v>230</v>
          </cell>
          <cell r="P2292" t="str">
            <v>Jr. Belastingadviseur</v>
          </cell>
          <cell r="Q2292" t="str">
            <v>4</v>
          </cell>
          <cell r="R2292" t="str">
            <v>Vrouw</v>
          </cell>
          <cell r="S2292">
            <v>26343</v>
          </cell>
          <cell r="T2292" t="str">
            <v>BDO Accountants &amp; Belastingadviseurs B.V.</v>
          </cell>
          <cell r="U2292" t="str">
            <v>Medewerkers BA Zuid-Oost H</v>
          </cell>
          <cell r="W2292" t="str">
            <v>Onbepaalde tijd</v>
          </cell>
          <cell r="Y2292" t="str">
            <v>PC Zuid-Oost</v>
          </cell>
          <cell r="Z2292" t="str">
            <v>Mierlo</v>
          </cell>
          <cell r="AA2292" t="str">
            <v>van</v>
          </cell>
          <cell r="AB2292" t="str">
            <v>P.C.</v>
          </cell>
          <cell r="AC2292" t="str">
            <v>van</v>
          </cell>
          <cell r="AD2292" t="str">
            <v>Mierlo</v>
          </cell>
          <cell r="AE2292" t="str">
            <v>Generaal Winkelmanstraat 87</v>
          </cell>
          <cell r="AG2292" t="str">
            <v>5025 XE  TILBURG</v>
          </cell>
          <cell r="AJ2292" t="str">
            <v>152708650</v>
          </cell>
          <cell r="AL2292" t="str">
            <v>mevr. P.C. van Mierlo</v>
          </cell>
          <cell r="AM2292">
            <v>32</v>
          </cell>
          <cell r="AN2292" t="str">
            <v>N</v>
          </cell>
          <cell r="AO2292" t="str">
            <v>Patricia.van.Mierlo@bdo.nl</v>
          </cell>
          <cell r="AP2292" t="str">
            <v>06-42246506</v>
          </cell>
          <cell r="AQ2292" t="str">
            <v>06-42246506</v>
          </cell>
          <cell r="AR2292" t="str">
            <v>Pensioenregeling A</v>
          </cell>
          <cell r="AS2292">
            <v>41275</v>
          </cell>
          <cell r="AT2292">
            <v>8277394</v>
          </cell>
          <cell r="AU2292">
            <v>-2</v>
          </cell>
          <cell r="AV2292" t="str">
            <v>02</v>
          </cell>
          <cell r="AW2292" t="str">
            <v>Basis CAO BDO</v>
          </cell>
          <cell r="AX2292">
            <v>41288</v>
          </cell>
          <cell r="BE2292" t="str">
            <v>9000100535</v>
          </cell>
          <cell r="BG2292">
            <v>43922</v>
          </cell>
          <cell r="BI2292" t="str">
            <v>J</v>
          </cell>
          <cell r="BJ2292" t="str">
            <v>J</v>
          </cell>
          <cell r="BK2292" t="str">
            <v>N</v>
          </cell>
          <cell r="BN2292" t="str">
            <v>Alleenstaand</v>
          </cell>
          <cell r="BR2292">
            <v>201931</v>
          </cell>
          <cell r="BS2292">
            <v>201931</v>
          </cell>
          <cell r="BV2292" t="str">
            <v>N</v>
          </cell>
          <cell r="BW2292" t="str">
            <v>J</v>
          </cell>
          <cell r="BX2292" t="str">
            <v>J</v>
          </cell>
          <cell r="BZ2292" t="str">
            <v>Nederlandse</v>
          </cell>
          <cell r="CA2292" t="str">
            <v>NL</v>
          </cell>
          <cell r="CB2292" t="str">
            <v>06-42246506</v>
          </cell>
          <cell r="CC2292" t="str">
            <v>pcvanmierlo@hotmail.com</v>
          </cell>
          <cell r="CD2292" t="str">
            <v>+31135940413</v>
          </cell>
          <cell r="CE2292" t="str">
            <v>06-42246506</v>
          </cell>
          <cell r="CL2292" t="str">
            <v>Indiensttreding</v>
          </cell>
          <cell r="CN2292">
            <v>0</v>
          </cell>
          <cell r="CO2292">
            <v>0</v>
          </cell>
          <cell r="CP2292">
            <v>0</v>
          </cell>
          <cell r="CQ2292">
            <v>0</v>
          </cell>
          <cell r="CR2292">
            <v>0</v>
          </cell>
          <cell r="CS2292">
            <v>0</v>
          </cell>
          <cell r="CT2292">
            <v>0</v>
          </cell>
          <cell r="CU2292">
            <v>0</v>
          </cell>
          <cell r="CV2292">
            <v>0</v>
          </cell>
          <cell r="CW2292" t="str">
            <v>iPad 9,7 32GB Smartcase € 382,85</v>
          </cell>
        </row>
        <row r="2293">
          <cell r="A2293" t="str">
            <v>16595</v>
          </cell>
          <cell r="B2293" t="str">
            <v>Cindy</v>
          </cell>
          <cell r="C2293" t="str">
            <v>Lens - van de Leur</v>
          </cell>
          <cell r="D2293">
            <v>42064</v>
          </cell>
          <cell r="E2293">
            <v>42064</v>
          </cell>
          <cell r="G2293" t="str">
            <v>Tilburg</v>
          </cell>
          <cell r="H2293">
            <v>0.9</v>
          </cell>
          <cell r="I2293">
            <v>7430</v>
          </cell>
          <cell r="J2293" t="str">
            <v>Personeelslid</v>
          </cell>
          <cell r="K2293" t="str">
            <v>Parttimer</v>
          </cell>
          <cell r="L2293" t="str">
            <v>Audit &amp; Assurance</v>
          </cell>
          <cell r="M2293" t="str">
            <v>A&amp;A</v>
          </cell>
          <cell r="N2293" t="str">
            <v>10600</v>
          </cell>
          <cell r="O2293" t="str">
            <v>115</v>
          </cell>
          <cell r="P2293" t="str">
            <v>Sr. Manager</v>
          </cell>
          <cell r="Q2293" t="str">
            <v>7</v>
          </cell>
          <cell r="R2293" t="str">
            <v>Vrouw</v>
          </cell>
          <cell r="S2293">
            <v>26948</v>
          </cell>
          <cell r="T2293" t="str">
            <v>BDO Audit &amp; Assurance B.V.</v>
          </cell>
          <cell r="U2293" t="str">
            <v>Partner A&amp;A Zuid-Oost J</v>
          </cell>
          <cell r="W2293" t="str">
            <v>Onbepaalde tijd</v>
          </cell>
          <cell r="Y2293" t="str">
            <v>PC Zuid-Oost</v>
          </cell>
          <cell r="Z2293" t="str">
            <v>Leur</v>
          </cell>
          <cell r="AA2293" t="str">
            <v>van de</v>
          </cell>
          <cell r="AB2293" t="str">
            <v>M.J.M.</v>
          </cell>
          <cell r="AD2293" t="str">
            <v>Lens - van de Leur</v>
          </cell>
          <cell r="AE2293" t="str">
            <v>van Heeswijkstraat 85</v>
          </cell>
          <cell r="AG2293" t="str">
            <v>5171 KJ  KAATSHEUVEL</v>
          </cell>
          <cell r="AJ2293" t="str">
            <v>153231543</v>
          </cell>
          <cell r="AL2293" t="str">
            <v>mevr. M.J.M. Lens - van de Leur</v>
          </cell>
          <cell r="AM2293">
            <v>36</v>
          </cell>
          <cell r="AN2293" t="str">
            <v>N</v>
          </cell>
          <cell r="AO2293" t="str">
            <v>Cindy.van.de.Leur@bdo.nl</v>
          </cell>
          <cell r="AP2293" t="str">
            <v>06-29457986</v>
          </cell>
          <cell r="AQ2293" t="str">
            <v>06-29457986</v>
          </cell>
          <cell r="AR2293" t="str">
            <v>Pensioenregeling A</v>
          </cell>
          <cell r="AS2293">
            <v>42064</v>
          </cell>
          <cell r="AT2293">
            <v>8306682</v>
          </cell>
          <cell r="AU2293">
            <v>100</v>
          </cell>
          <cell r="AV2293" t="str">
            <v>02</v>
          </cell>
          <cell r="AW2293" t="str">
            <v>Basis CAO BDO</v>
          </cell>
          <cell r="AX2293">
            <v>42736</v>
          </cell>
          <cell r="BE2293" t="str">
            <v>5000100179</v>
          </cell>
          <cell r="BG2293">
            <v>43739</v>
          </cell>
          <cell r="BH2293" t="str">
            <v>RA</v>
          </cell>
          <cell r="BI2293" t="str">
            <v>J</v>
          </cell>
          <cell r="BJ2293" t="str">
            <v>J</v>
          </cell>
          <cell r="BK2293" t="str">
            <v>N</v>
          </cell>
          <cell r="BN2293" t="str">
            <v>Gehuwd</v>
          </cell>
          <cell r="BQ2293" t="str">
            <v>Lens</v>
          </cell>
          <cell r="BR2293">
            <v>201510</v>
          </cell>
          <cell r="BS2293">
            <v>201510</v>
          </cell>
          <cell r="BV2293" t="str">
            <v>N</v>
          </cell>
          <cell r="BW2293" t="str">
            <v>J</v>
          </cell>
          <cell r="BX2293" t="str">
            <v>J</v>
          </cell>
          <cell r="BZ2293" t="str">
            <v>Nederlandse</v>
          </cell>
          <cell r="CA2293" t="str">
            <v>NL</v>
          </cell>
          <cell r="CB2293" t="str">
            <v>06-29457986</v>
          </cell>
          <cell r="CD2293" t="str">
            <v>+31135940478</v>
          </cell>
          <cell r="CE2293" t="str">
            <v>06-29457986</v>
          </cell>
          <cell r="CF2293" t="str">
            <v>Lens</v>
          </cell>
          <cell r="CL2293" t="str">
            <v>Wijziging uren</v>
          </cell>
          <cell r="CN2293" t="str">
            <v>NBA</v>
          </cell>
          <cell r="CO2293">
            <v>0</v>
          </cell>
          <cell r="CP2293">
            <v>37944</v>
          </cell>
          <cell r="CQ2293">
            <v>0</v>
          </cell>
          <cell r="CR2293" t="str">
            <v>35448</v>
          </cell>
          <cell r="CS2293">
            <v>0</v>
          </cell>
          <cell r="CT2293">
            <v>0</v>
          </cell>
          <cell r="CU2293">
            <v>0</v>
          </cell>
          <cell r="CV2293">
            <v>0</v>
          </cell>
          <cell r="CW2293" t="str">
            <v>iPad 9,7 32GB Smartcase € 382,85</v>
          </cell>
        </row>
        <row r="2294">
          <cell r="A2294" t="str">
            <v>1408</v>
          </cell>
          <cell r="B2294" t="str">
            <v>Erika</v>
          </cell>
          <cell r="C2294" t="str">
            <v>Thoen - Farkas</v>
          </cell>
          <cell r="D2294">
            <v>27737</v>
          </cell>
          <cell r="E2294">
            <v>36526</v>
          </cell>
          <cell r="G2294" t="str">
            <v>Maastricht Airport</v>
          </cell>
          <cell r="H2294">
            <v>0.4</v>
          </cell>
          <cell r="I2294">
            <v>2450</v>
          </cell>
          <cell r="J2294" t="str">
            <v>Personeelslid</v>
          </cell>
          <cell r="K2294" t="str">
            <v>Parttimer</v>
          </cell>
          <cell r="L2294" t="str">
            <v>Accountancy &amp; Bedrijfsadvies</v>
          </cell>
          <cell r="M2294" t="str">
            <v>A&amp;B</v>
          </cell>
          <cell r="N2294" t="str">
            <v>1700</v>
          </cell>
          <cell r="O2294" t="str">
            <v>448</v>
          </cell>
          <cell r="P2294" t="str">
            <v>Financieel Analist</v>
          </cell>
          <cell r="Q2294" t="str">
            <v>2</v>
          </cell>
          <cell r="R2294" t="str">
            <v>Vrouw</v>
          </cell>
          <cell r="S2294">
            <v>21646</v>
          </cell>
          <cell r="T2294" t="str">
            <v>BDO Accountants &amp; Belastingadviseurs B.V.</v>
          </cell>
          <cell r="U2294" t="str">
            <v>Medewerkers A&amp;B Zuid-Oost B1</v>
          </cell>
          <cell r="W2294" t="str">
            <v>Onbepaalde tijd</v>
          </cell>
          <cell r="Y2294" t="str">
            <v>PC Zuid-Oost</v>
          </cell>
          <cell r="Z2294" t="str">
            <v>Farkas</v>
          </cell>
          <cell r="AB2294" t="str">
            <v>E.J.J.</v>
          </cell>
          <cell r="AD2294" t="str">
            <v>Thoen - Farkas</v>
          </cell>
          <cell r="AE2294" t="str">
            <v>Voorste Bosweg 13</v>
          </cell>
          <cell r="AG2294" t="str">
            <v>6451 HB  SCHINVELD</v>
          </cell>
          <cell r="AJ2294" t="str">
            <v>124708778</v>
          </cell>
          <cell r="AL2294" t="str">
            <v>mevr. E.J.J. Thoen - Farkas</v>
          </cell>
          <cell r="AM2294">
            <v>16</v>
          </cell>
          <cell r="AN2294" t="str">
            <v>J</v>
          </cell>
          <cell r="AO2294" t="str">
            <v>Erika.Thoen-Farkas@bdo.nl</v>
          </cell>
          <cell r="AP2294" t="str">
            <v>045-5272593</v>
          </cell>
          <cell r="AQ2294" t="str">
            <v>06-42563327</v>
          </cell>
          <cell r="AR2294" t="str">
            <v>Pensioenregeling B</v>
          </cell>
          <cell r="AS2294">
            <v>36008</v>
          </cell>
          <cell r="AT2294">
            <v>8259095</v>
          </cell>
          <cell r="AU2294">
            <v>49.75</v>
          </cell>
          <cell r="AV2294" t="str">
            <v>02</v>
          </cell>
          <cell r="AW2294" t="str">
            <v>Basis CAO BDO</v>
          </cell>
          <cell r="AX2294">
            <v>42156</v>
          </cell>
          <cell r="BE2294" t="str">
            <v>9000100519</v>
          </cell>
          <cell r="BF2294" t="str">
            <v>Beckers Landgraaf</v>
          </cell>
          <cell r="BG2294">
            <v>43466</v>
          </cell>
          <cell r="BI2294" t="str">
            <v>J</v>
          </cell>
          <cell r="BJ2294" t="str">
            <v>N</v>
          </cell>
          <cell r="BK2294" t="str">
            <v>J</v>
          </cell>
          <cell r="BN2294" t="str">
            <v>Gehuwd</v>
          </cell>
          <cell r="BO2294">
            <v>30247</v>
          </cell>
          <cell r="BQ2294" t="str">
            <v>Thoen</v>
          </cell>
          <cell r="BR2294">
            <v>0</v>
          </cell>
          <cell r="BS2294">
            <v>0</v>
          </cell>
          <cell r="BV2294" t="str">
            <v>N</v>
          </cell>
          <cell r="BW2294" t="str">
            <v>N</v>
          </cell>
          <cell r="BX2294" t="str">
            <v>N</v>
          </cell>
          <cell r="BZ2294" t="str">
            <v>Nederlandse</v>
          </cell>
          <cell r="CB2294" t="str">
            <v>06-42563327</v>
          </cell>
          <cell r="CC2294" t="str">
            <v>famthoen@ziggo.nl</v>
          </cell>
          <cell r="CD2294" t="str">
            <v>+31433508897</v>
          </cell>
          <cell r="CE2294" t="str">
            <v>06-42563327</v>
          </cell>
          <cell r="CF2294" t="str">
            <v>Thoen</v>
          </cell>
          <cell r="CI2294">
            <v>44013</v>
          </cell>
          <cell r="CJ2294">
            <v>45838</v>
          </cell>
          <cell r="CK2294">
            <v>749</v>
          </cell>
          <cell r="CL2294" t="str">
            <v>Wijziging uren</v>
          </cell>
          <cell r="CN2294">
            <v>0</v>
          </cell>
          <cell r="CO2294">
            <v>0</v>
          </cell>
          <cell r="CP2294">
            <v>0</v>
          </cell>
          <cell r="CQ2294">
            <v>0</v>
          </cell>
          <cell r="CR2294">
            <v>0</v>
          </cell>
          <cell r="CS2294">
            <v>0</v>
          </cell>
          <cell r="CT2294">
            <v>44013</v>
          </cell>
          <cell r="CU2294">
            <v>45838</v>
          </cell>
          <cell r="CV2294">
            <v>749</v>
          </cell>
          <cell r="CW2294" t="str">
            <v>iPad 9,7 32GB Smartcase € 382,85</v>
          </cell>
        </row>
        <row r="2295">
          <cell r="A2295" t="str">
            <v>23860</v>
          </cell>
          <cell r="B2295" t="str">
            <v>Lisa</v>
          </cell>
          <cell r="C2295" t="str">
            <v>van Berkel</v>
          </cell>
          <cell r="D2295">
            <v>44075</v>
          </cell>
          <cell r="E2295">
            <v>44075</v>
          </cell>
          <cell r="G2295" t="str">
            <v>Tilburg</v>
          </cell>
          <cell r="H2295">
            <v>1</v>
          </cell>
          <cell r="I2295">
            <v>2650</v>
          </cell>
          <cell r="J2295" t="str">
            <v>Personeelslid</v>
          </cell>
          <cell r="K2295" t="str">
            <v>Medewerker</v>
          </cell>
          <cell r="L2295" t="str">
            <v>Audit &amp; Assurance</v>
          </cell>
          <cell r="M2295" t="str">
            <v>A&amp;A</v>
          </cell>
          <cell r="N2295" t="str">
            <v>10600</v>
          </cell>
          <cell r="O2295" t="str">
            <v>145</v>
          </cell>
          <cell r="P2295" t="str">
            <v>Assistent Accountant</v>
          </cell>
          <cell r="Q2295" t="str">
            <v>3</v>
          </cell>
          <cell r="R2295" t="str">
            <v>Vrouw</v>
          </cell>
          <cell r="S2295">
            <v>35603</v>
          </cell>
          <cell r="T2295" t="str">
            <v>BDO Audit &amp; Assurance B.V.</v>
          </cell>
          <cell r="U2295" t="str">
            <v>Medewerkers A&amp;A Zuid-Oost H5</v>
          </cell>
          <cell r="W2295" t="str">
            <v>Onbepaalde tijd</v>
          </cell>
          <cell r="Y2295" t="str">
            <v>PC Zuid-Oost</v>
          </cell>
          <cell r="Z2295" t="str">
            <v>Berkel</v>
          </cell>
          <cell r="AA2295" t="str">
            <v>van</v>
          </cell>
          <cell r="AB2295" t="str">
            <v>E.A.</v>
          </cell>
          <cell r="AC2295" t="str">
            <v>van</v>
          </cell>
          <cell r="AD2295" t="str">
            <v>Berkel</v>
          </cell>
          <cell r="AE2295" t="str">
            <v>Koninginnehof 24</v>
          </cell>
          <cell r="AG2295" t="str">
            <v>5046 PC  TILBURG</v>
          </cell>
          <cell r="AJ2295" t="str">
            <v>227195358</v>
          </cell>
          <cell r="AL2295" t="str">
            <v>mevr. E.A. van Berkel</v>
          </cell>
          <cell r="AM2295">
            <v>40</v>
          </cell>
          <cell r="AN2295" t="str">
            <v>N</v>
          </cell>
          <cell r="AP2295" t="str">
            <v>06-10429887</v>
          </cell>
          <cell r="AQ2295" t="str">
            <v>06-10429887</v>
          </cell>
          <cell r="AR2295" t="str">
            <v>Pensioenregeling A</v>
          </cell>
          <cell r="AV2295" t="str">
            <v>02</v>
          </cell>
          <cell r="AW2295" t="str">
            <v>Basis CAO BDO</v>
          </cell>
          <cell r="AX2295">
            <v>44075</v>
          </cell>
          <cell r="BE2295" t="str">
            <v>9000100781</v>
          </cell>
          <cell r="BG2295">
            <v>44075</v>
          </cell>
          <cell r="BI2295" t="str">
            <v>J</v>
          </cell>
          <cell r="BJ2295" t="str">
            <v>J</v>
          </cell>
          <cell r="BK2295" t="str">
            <v>N</v>
          </cell>
          <cell r="BN2295" t="str">
            <v>Ongehuwd</v>
          </cell>
          <cell r="BV2295" t="str">
            <v>N</v>
          </cell>
          <cell r="BW2295" t="str">
            <v>N</v>
          </cell>
          <cell r="BX2295" t="str">
            <v>N</v>
          </cell>
          <cell r="BZ2295" t="str">
            <v>Nederlandse</v>
          </cell>
          <cell r="CA2295" t="str">
            <v>NL</v>
          </cell>
          <cell r="CB2295" t="str">
            <v>06-10429887</v>
          </cell>
          <cell r="CC2295" t="str">
            <v>lisavberkel@gmail.com</v>
          </cell>
          <cell r="CE2295" t="str">
            <v>06-10429887</v>
          </cell>
          <cell r="CL2295" t="str">
            <v>Indiensttreding</v>
          </cell>
          <cell r="CN2295">
            <v>0</v>
          </cell>
          <cell r="CO2295">
            <v>0</v>
          </cell>
          <cell r="CP2295">
            <v>0</v>
          </cell>
          <cell r="CQ2295">
            <v>0</v>
          </cell>
          <cell r="CR2295">
            <v>0</v>
          </cell>
          <cell r="CS2295">
            <v>0</v>
          </cell>
          <cell r="CT2295">
            <v>0</v>
          </cell>
          <cell r="CU2295">
            <v>0</v>
          </cell>
          <cell r="CV2295">
            <v>0</v>
          </cell>
          <cell r="CW2295">
            <v>0</v>
          </cell>
        </row>
        <row r="2296">
          <cell r="A2296" t="str">
            <v>23884</v>
          </cell>
          <cell r="B2296" t="str">
            <v>Job</v>
          </cell>
          <cell r="C2296" t="str">
            <v>van den Nieuwenhof</v>
          </cell>
          <cell r="D2296">
            <v>43952</v>
          </cell>
          <cell r="E2296">
            <v>43952</v>
          </cell>
          <cell r="G2296" t="str">
            <v>Eindhoven</v>
          </cell>
          <cell r="H2296">
            <v>1</v>
          </cell>
          <cell r="I2296">
            <v>2950</v>
          </cell>
          <cell r="J2296" t="str">
            <v>Personeelslid</v>
          </cell>
          <cell r="K2296" t="str">
            <v>Medewerker</v>
          </cell>
          <cell r="L2296" t="str">
            <v>Belastingadvies</v>
          </cell>
          <cell r="M2296" t="str">
            <v>BA</v>
          </cell>
          <cell r="N2296" t="str">
            <v>22700</v>
          </cell>
          <cell r="O2296" t="str">
            <v>230</v>
          </cell>
          <cell r="P2296" t="str">
            <v>Jr. Belastingadviseur</v>
          </cell>
          <cell r="Q2296" t="str">
            <v>4</v>
          </cell>
          <cell r="R2296" t="str">
            <v>Man</v>
          </cell>
          <cell r="S2296">
            <v>34863</v>
          </cell>
          <cell r="T2296" t="str">
            <v>BDO Accountants &amp; Belastingadviseurs B.V.</v>
          </cell>
          <cell r="U2296" t="str">
            <v>Medewerkers BA Zuid-Oost A</v>
          </cell>
          <cell r="W2296" t="str">
            <v>Onbepaalde tijd</v>
          </cell>
          <cell r="Y2296" t="str">
            <v>PC Zuid-Oost</v>
          </cell>
          <cell r="Z2296" t="str">
            <v>Nieuwenhof</v>
          </cell>
          <cell r="AA2296" t="str">
            <v>van den</v>
          </cell>
          <cell r="AB2296" t="str">
            <v>J.J.M.</v>
          </cell>
          <cell r="AC2296" t="str">
            <v>van den</v>
          </cell>
          <cell r="AD2296" t="str">
            <v>Nieuwenhof</v>
          </cell>
          <cell r="AE2296" t="str">
            <v>Balisboom 6</v>
          </cell>
          <cell r="AG2296" t="str">
            <v>5715 BZ  LIEROP</v>
          </cell>
          <cell r="AJ2296" t="str">
            <v>220659916</v>
          </cell>
          <cell r="AL2296" t="str">
            <v>dhr. J.J.M. van den Nieuwenhof</v>
          </cell>
          <cell r="AM2296">
            <v>40</v>
          </cell>
          <cell r="AN2296" t="str">
            <v>N</v>
          </cell>
          <cell r="AO2296" t="str">
            <v>Job.van.den.Nieuwenhof@bdo.nl</v>
          </cell>
          <cell r="AP2296" t="str">
            <v>06-22756686</v>
          </cell>
          <cell r="AQ2296" t="str">
            <v>06-22756686</v>
          </cell>
          <cell r="AR2296" t="str">
            <v>Pensioenregeling A</v>
          </cell>
          <cell r="AS2296">
            <v>43952</v>
          </cell>
          <cell r="AV2296" t="str">
            <v>02</v>
          </cell>
          <cell r="AW2296" t="str">
            <v>Basis CAO BDO</v>
          </cell>
          <cell r="AX2296">
            <v>43952</v>
          </cell>
          <cell r="BE2296" t="str">
            <v>9000100528</v>
          </cell>
          <cell r="BG2296">
            <v>43952</v>
          </cell>
          <cell r="BI2296" t="str">
            <v>J</v>
          </cell>
          <cell r="BJ2296" t="str">
            <v>J</v>
          </cell>
          <cell r="BK2296" t="str">
            <v>N</v>
          </cell>
          <cell r="BN2296" t="str">
            <v>Ongehuwd</v>
          </cell>
          <cell r="BR2296">
            <v>202018</v>
          </cell>
          <cell r="BS2296">
            <v>202018</v>
          </cell>
          <cell r="BV2296" t="str">
            <v>N</v>
          </cell>
          <cell r="BW2296" t="str">
            <v>N</v>
          </cell>
          <cell r="BX2296" t="str">
            <v>J</v>
          </cell>
          <cell r="BZ2296" t="str">
            <v>Nederlandse</v>
          </cell>
          <cell r="CA2296" t="str">
            <v>NL</v>
          </cell>
          <cell r="CB2296" t="str">
            <v>06-22756686</v>
          </cell>
          <cell r="CC2296" t="str">
            <v>jobvdnieuwenhof@gmail.com</v>
          </cell>
          <cell r="CD2296" t="str">
            <v>+31402698193</v>
          </cell>
          <cell r="CE2296" t="str">
            <v>06-22756686</v>
          </cell>
          <cell r="CL2296" t="str">
            <v>Indiensttreding</v>
          </cell>
          <cell r="CN2296">
            <v>0</v>
          </cell>
          <cell r="CO2296">
            <v>0</v>
          </cell>
          <cell r="CP2296">
            <v>0</v>
          </cell>
          <cell r="CQ2296">
            <v>0</v>
          </cell>
          <cell r="CR2296">
            <v>0</v>
          </cell>
          <cell r="CS2296">
            <v>0</v>
          </cell>
          <cell r="CT2296">
            <v>0</v>
          </cell>
          <cell r="CU2296">
            <v>0</v>
          </cell>
          <cell r="CV2296">
            <v>0</v>
          </cell>
          <cell r="CW2296">
            <v>0</v>
          </cell>
        </row>
        <row r="2297">
          <cell r="A2297" t="str">
            <v>24042</v>
          </cell>
          <cell r="B2297" t="str">
            <v>Melanie</v>
          </cell>
          <cell r="C2297" t="str">
            <v>Sanders</v>
          </cell>
          <cell r="D2297">
            <v>44075</v>
          </cell>
          <cell r="E2297">
            <v>44075</v>
          </cell>
          <cell r="G2297" t="str">
            <v>Eindhoven</v>
          </cell>
          <cell r="H2297">
            <v>1</v>
          </cell>
          <cell r="I2297">
            <v>2650</v>
          </cell>
          <cell r="J2297" t="str">
            <v>Personeelslid</v>
          </cell>
          <cell r="K2297" t="str">
            <v>Medewerker</v>
          </cell>
          <cell r="L2297" t="str">
            <v>Audit &amp; Assurance</v>
          </cell>
          <cell r="M2297" t="str">
            <v>A&amp;A</v>
          </cell>
          <cell r="N2297" t="str">
            <v>10600</v>
          </cell>
          <cell r="O2297" t="str">
            <v>145</v>
          </cell>
          <cell r="P2297" t="str">
            <v>Assistent Accountant</v>
          </cell>
          <cell r="Q2297" t="str">
            <v>3</v>
          </cell>
          <cell r="R2297" t="str">
            <v>Vrouw</v>
          </cell>
          <cell r="S2297">
            <v>35953</v>
          </cell>
          <cell r="T2297" t="str">
            <v>BDO Audit &amp; Assurance B.V.</v>
          </cell>
          <cell r="U2297" t="str">
            <v>Medewerkers A&amp;A Zuid-Oost B</v>
          </cell>
          <cell r="W2297" t="str">
            <v>Onbepaalde tijd</v>
          </cell>
          <cell r="Y2297" t="str">
            <v>PC Zuid-Oost</v>
          </cell>
          <cell r="Z2297" t="str">
            <v>Sanders</v>
          </cell>
          <cell r="AB2297" t="str">
            <v>M.G.B.</v>
          </cell>
          <cell r="AD2297" t="str">
            <v>Sanders</v>
          </cell>
          <cell r="AE2297" t="str">
            <v>Watermolenstraat 2</v>
          </cell>
          <cell r="AG2297" t="str">
            <v>5491 PN  SINT OEDENRODE</v>
          </cell>
          <cell r="AJ2297" t="str">
            <v>230353988</v>
          </cell>
          <cell r="AL2297" t="str">
            <v>mevr. M.G.B. Sanders</v>
          </cell>
          <cell r="AM2297">
            <v>40</v>
          </cell>
          <cell r="AN2297" t="str">
            <v>N</v>
          </cell>
          <cell r="AP2297" t="str">
            <v>06-42159676</v>
          </cell>
          <cell r="AQ2297" t="str">
            <v>06-42159676</v>
          </cell>
          <cell r="AR2297" t="str">
            <v>Pensioenregeling A</v>
          </cell>
          <cell r="AV2297" t="str">
            <v>02</v>
          </cell>
          <cell r="AW2297" t="str">
            <v>Basis CAO BDO</v>
          </cell>
          <cell r="AX2297">
            <v>44075</v>
          </cell>
          <cell r="BE2297" t="str">
            <v>9000100512</v>
          </cell>
          <cell r="BG2297">
            <v>44075</v>
          </cell>
          <cell r="BI2297" t="str">
            <v>J</v>
          </cell>
          <cell r="BJ2297" t="str">
            <v>J</v>
          </cell>
          <cell r="BK2297" t="str">
            <v>N</v>
          </cell>
          <cell r="BN2297" t="str">
            <v>Ongehuwd</v>
          </cell>
          <cell r="BV2297" t="str">
            <v>N</v>
          </cell>
          <cell r="BW2297" t="str">
            <v>N</v>
          </cell>
          <cell r="BX2297" t="str">
            <v>N</v>
          </cell>
          <cell r="BZ2297" t="str">
            <v>Nederlandse</v>
          </cell>
          <cell r="CA2297" t="str">
            <v>NL</v>
          </cell>
          <cell r="CB2297" t="str">
            <v>06-42159676</v>
          </cell>
          <cell r="CC2297" t="str">
            <v>melanie_sanders@live.nl</v>
          </cell>
          <cell r="CE2297" t="str">
            <v>06-42159676</v>
          </cell>
          <cell r="CL2297" t="str">
            <v>Indiensttreding</v>
          </cell>
          <cell r="CN2297">
            <v>0</v>
          </cell>
          <cell r="CO2297">
            <v>0</v>
          </cell>
          <cell r="CP2297">
            <v>0</v>
          </cell>
          <cell r="CQ2297">
            <v>0</v>
          </cell>
          <cell r="CR2297">
            <v>0</v>
          </cell>
          <cell r="CS2297">
            <v>0</v>
          </cell>
          <cell r="CT2297">
            <v>0</v>
          </cell>
          <cell r="CU2297">
            <v>0</v>
          </cell>
          <cell r="CV2297">
            <v>0</v>
          </cell>
          <cell r="CW2297">
            <v>0</v>
          </cell>
        </row>
        <row r="2298">
          <cell r="A2298" t="str">
            <v>16573</v>
          </cell>
          <cell r="B2298" t="str">
            <v>Mats</v>
          </cell>
          <cell r="C2298" t="str">
            <v>Velseboer</v>
          </cell>
          <cell r="D2298">
            <v>41981</v>
          </cell>
          <cell r="E2298">
            <v>41981</v>
          </cell>
          <cell r="G2298" t="str">
            <v>Alkmaar</v>
          </cell>
          <cell r="H2298">
            <v>1</v>
          </cell>
          <cell r="I2298">
            <v>2400</v>
          </cell>
          <cell r="J2298" t="str">
            <v>Personeelslid</v>
          </cell>
          <cell r="K2298" t="str">
            <v>Fulltimer</v>
          </cell>
          <cell r="L2298" t="str">
            <v>Salarisadministratie</v>
          </cell>
          <cell r="M2298" t="str">
            <v>SA</v>
          </cell>
          <cell r="N2298" t="str">
            <v>8300</v>
          </cell>
          <cell r="O2298" t="str">
            <v>1406</v>
          </cell>
          <cell r="P2298" t="str">
            <v>Medior Payroll Professional</v>
          </cell>
          <cell r="Q2298" t="str">
            <v>3</v>
          </cell>
          <cell r="R2298" t="str">
            <v>Man</v>
          </cell>
          <cell r="S2298">
            <v>34225</v>
          </cell>
          <cell r="T2298" t="str">
            <v>BDO Accountants &amp; Belastingadviseurs B.V.</v>
          </cell>
          <cell r="U2298" t="str">
            <v>Medewerkers BOPS</v>
          </cell>
          <cell r="W2298" t="str">
            <v>Onbepaalde tijd</v>
          </cell>
          <cell r="Y2298" t="str">
            <v>PC Salarisadministratie</v>
          </cell>
          <cell r="Z2298" t="str">
            <v>Velseboer</v>
          </cell>
          <cell r="AB2298" t="str">
            <v>M.</v>
          </cell>
          <cell r="AD2298" t="str">
            <v>Velseboer</v>
          </cell>
          <cell r="AE2298" t="str">
            <v>Zuidakker 9</v>
          </cell>
          <cell r="AG2298" t="str">
            <v>3886 BB  GARDEREN</v>
          </cell>
          <cell r="AJ2298" t="str">
            <v>213725642</v>
          </cell>
          <cell r="AL2298" t="str">
            <v>dhr. M. Velseboer</v>
          </cell>
          <cell r="AM2298">
            <v>40</v>
          </cell>
          <cell r="AN2298" t="str">
            <v>N</v>
          </cell>
          <cell r="AO2298" t="str">
            <v>Mats.Velseboer@bdo.nl</v>
          </cell>
          <cell r="AP2298" t="str">
            <v>06-22460403</v>
          </cell>
          <cell r="AQ2298" t="str">
            <v>06-22460403</v>
          </cell>
          <cell r="AR2298" t="str">
            <v>Pensioenregeling A</v>
          </cell>
          <cell r="AS2298">
            <v>41974</v>
          </cell>
          <cell r="AT2298">
            <v>8302238</v>
          </cell>
          <cell r="AU2298">
            <v>0</v>
          </cell>
          <cell r="AV2298" t="str">
            <v>02</v>
          </cell>
          <cell r="AW2298" t="str">
            <v>Basis CAO BDO</v>
          </cell>
          <cell r="AX2298">
            <v>42675</v>
          </cell>
          <cell r="BE2298" t="str">
            <v>9000100345</v>
          </cell>
          <cell r="BG2298">
            <v>43831</v>
          </cell>
          <cell r="BI2298" t="str">
            <v>J</v>
          </cell>
          <cell r="BJ2298" t="str">
            <v>J</v>
          </cell>
          <cell r="BK2298" t="str">
            <v>N</v>
          </cell>
          <cell r="BN2298" t="str">
            <v>Ongehuwd</v>
          </cell>
          <cell r="BV2298" t="str">
            <v>N</v>
          </cell>
          <cell r="BW2298" t="str">
            <v>N</v>
          </cell>
          <cell r="BX2298" t="str">
            <v>N</v>
          </cell>
          <cell r="BZ2298" t="str">
            <v>Nederlandse</v>
          </cell>
          <cell r="CA2298" t="str">
            <v>NL</v>
          </cell>
          <cell r="CC2298" t="str">
            <v>mvelseboer@hotmail.nl</v>
          </cell>
          <cell r="CD2298" t="str">
            <v>+31229259771</v>
          </cell>
          <cell r="CL2298" t="str">
            <v>Omzetting dienstverband</v>
          </cell>
          <cell r="CN2298">
            <v>0</v>
          </cell>
          <cell r="CO2298">
            <v>0</v>
          </cell>
          <cell r="CP2298">
            <v>0</v>
          </cell>
          <cell r="CQ2298">
            <v>0</v>
          </cell>
          <cell r="CR2298">
            <v>0</v>
          </cell>
          <cell r="CS2298">
            <v>0</v>
          </cell>
          <cell r="CT2298">
            <v>0</v>
          </cell>
          <cell r="CU2298">
            <v>0</v>
          </cell>
          <cell r="CV2298">
            <v>0</v>
          </cell>
          <cell r="CW2298" t="str">
            <v>Thuiswerkplek € 399,80</v>
          </cell>
        </row>
        <row r="2299">
          <cell r="A2299" t="str">
            <v>20005</v>
          </cell>
          <cell r="B2299" t="str">
            <v>Arnold</v>
          </cell>
          <cell r="C2299" t="str">
            <v>de Jager</v>
          </cell>
          <cell r="D2299">
            <v>32965</v>
          </cell>
          <cell r="E2299">
            <v>43132</v>
          </cell>
          <cell r="G2299" t="str">
            <v>Apeldoorn</v>
          </cell>
          <cell r="H2299">
            <v>1</v>
          </cell>
          <cell r="I2299">
            <v>4805</v>
          </cell>
          <cell r="J2299" t="str">
            <v>Personeelslid</v>
          </cell>
          <cell r="K2299" t="str">
            <v>Fulltimer</v>
          </cell>
          <cell r="L2299" t="str">
            <v>Salarisadministratie</v>
          </cell>
          <cell r="M2299" t="str">
            <v>SA</v>
          </cell>
          <cell r="N2299" t="str">
            <v>8300</v>
          </cell>
          <cell r="O2299" t="str">
            <v>1405</v>
          </cell>
          <cell r="P2299" t="str">
            <v>Senior Payroll Professional</v>
          </cell>
          <cell r="Q2299" t="str">
            <v>4</v>
          </cell>
          <cell r="R2299" t="str">
            <v>Man</v>
          </cell>
          <cell r="S2299">
            <v>25560</v>
          </cell>
          <cell r="T2299" t="str">
            <v>BDO Accountants &amp; Belastingadviseurs B.V.</v>
          </cell>
          <cell r="U2299" t="str">
            <v>Medewerkers BOPS</v>
          </cell>
          <cell r="W2299" t="str">
            <v>Onbepaalde tijd</v>
          </cell>
          <cell r="Y2299" t="str">
            <v>PC Salarisadministratie</v>
          </cell>
          <cell r="Z2299" t="str">
            <v>Jager</v>
          </cell>
          <cell r="AA2299" t="str">
            <v>de</v>
          </cell>
          <cell r="AB2299" t="str">
            <v>A.E.</v>
          </cell>
          <cell r="AC2299" t="str">
            <v>de</v>
          </cell>
          <cell r="AD2299" t="str">
            <v>Jager</v>
          </cell>
          <cell r="AE2299" t="str">
            <v>Bongerdplein 31</v>
          </cell>
          <cell r="AG2299" t="str">
            <v>8162 AZ  EPE</v>
          </cell>
          <cell r="AJ2299" t="str">
            <v>192221875</v>
          </cell>
          <cell r="AL2299" t="str">
            <v>dhr. A.E. de Jager</v>
          </cell>
          <cell r="AM2299">
            <v>40</v>
          </cell>
          <cell r="AN2299" t="str">
            <v>N</v>
          </cell>
          <cell r="AO2299" t="str">
            <v>Arnold.de.Jager@bdo.nl</v>
          </cell>
          <cell r="AP2299" t="str">
            <v>06-30154986</v>
          </cell>
          <cell r="AQ2299" t="str">
            <v>06-30154986</v>
          </cell>
          <cell r="AR2299" t="str">
            <v>Pensioenregeling A</v>
          </cell>
          <cell r="AS2299">
            <v>42552</v>
          </cell>
          <cell r="AU2299">
            <v>149</v>
          </cell>
          <cell r="AV2299" t="str">
            <v>02</v>
          </cell>
          <cell r="AW2299" t="str">
            <v>Basis CAO BDO</v>
          </cell>
          <cell r="AX2299">
            <v>43132</v>
          </cell>
          <cell r="BE2299" t="str">
            <v>9000100345</v>
          </cell>
          <cell r="BF2299" t="str">
            <v>Jumbo</v>
          </cell>
          <cell r="BG2299">
            <v>43831</v>
          </cell>
          <cell r="BI2299" t="str">
            <v>J</v>
          </cell>
          <cell r="BJ2299" t="str">
            <v>J</v>
          </cell>
          <cell r="BK2299" t="str">
            <v>N</v>
          </cell>
          <cell r="BR2299">
            <v>201941</v>
          </cell>
          <cell r="BS2299">
            <v>201941</v>
          </cell>
          <cell r="BV2299" t="str">
            <v>N</v>
          </cell>
          <cell r="BW2299" t="str">
            <v>N</v>
          </cell>
          <cell r="BX2299" t="str">
            <v>J</v>
          </cell>
          <cell r="BZ2299" t="str">
            <v>Nederlandse</v>
          </cell>
          <cell r="CA2299" t="str">
            <v>NL</v>
          </cell>
          <cell r="CB2299" t="str">
            <v>06-30154986</v>
          </cell>
          <cell r="CD2299" t="str">
            <v>+31229259832</v>
          </cell>
          <cell r="CE2299" t="str">
            <v>06-30154986</v>
          </cell>
          <cell r="CL2299" t="str">
            <v>Overplaatsing</v>
          </cell>
          <cell r="CN2299">
            <v>0</v>
          </cell>
          <cell r="CO2299">
            <v>0</v>
          </cell>
          <cell r="CP2299">
            <v>0</v>
          </cell>
          <cell r="CQ2299">
            <v>0</v>
          </cell>
          <cell r="CR2299">
            <v>0</v>
          </cell>
          <cell r="CS2299">
            <v>0</v>
          </cell>
          <cell r="CT2299">
            <v>0</v>
          </cell>
          <cell r="CU2299">
            <v>0</v>
          </cell>
          <cell r="CV2299">
            <v>0</v>
          </cell>
          <cell r="CW2299" t="str">
            <v>iPad 9,7 128GB Smartcase € 471,85</v>
          </cell>
        </row>
        <row r="2300">
          <cell r="A2300" t="str">
            <v>4891</v>
          </cell>
          <cell r="B2300" t="str">
            <v>Danny</v>
          </cell>
          <cell r="C2300" t="str">
            <v>Onel</v>
          </cell>
          <cell r="D2300">
            <v>35796</v>
          </cell>
          <cell r="E2300">
            <v>42644</v>
          </cell>
          <cell r="G2300" t="str">
            <v>Alkmaar</v>
          </cell>
          <cell r="H2300">
            <v>1</v>
          </cell>
          <cell r="I2300">
            <v>4058</v>
          </cell>
          <cell r="J2300" t="str">
            <v>Personeelslid</v>
          </cell>
          <cell r="K2300" t="str">
            <v>Fulltimer</v>
          </cell>
          <cell r="L2300" t="str">
            <v>Salarisadministratie</v>
          </cell>
          <cell r="M2300" t="str">
            <v>SA</v>
          </cell>
          <cell r="N2300" t="str">
            <v>8300</v>
          </cell>
          <cell r="O2300" t="str">
            <v>1404</v>
          </cell>
          <cell r="P2300" t="str">
            <v>Adviseur Payroll Services</v>
          </cell>
          <cell r="Q2300" t="str">
            <v>5</v>
          </cell>
          <cell r="R2300" t="str">
            <v>Man</v>
          </cell>
          <cell r="S2300">
            <v>27879</v>
          </cell>
          <cell r="T2300" t="str">
            <v>BDO Accountants &amp; Belastingadviseurs B.V.</v>
          </cell>
          <cell r="U2300" t="str">
            <v>Medewerkers BOPS</v>
          </cell>
          <cell r="W2300" t="str">
            <v>Onbepaalde tijd</v>
          </cell>
          <cell r="Y2300" t="str">
            <v>PC Salarisadministratie</v>
          </cell>
          <cell r="Z2300" t="str">
            <v>Onel</v>
          </cell>
          <cell r="AB2300" t="str">
            <v>D.P.J.</v>
          </cell>
          <cell r="AD2300" t="str">
            <v>Onel</v>
          </cell>
          <cell r="AE2300" t="str">
            <v>Pieter Pauwstraat 56</v>
          </cell>
          <cell r="AG2300" t="str">
            <v>1501 TD  ZAANDAM</v>
          </cell>
          <cell r="AJ2300" t="str">
            <v>190617561</v>
          </cell>
          <cell r="AL2300" t="str">
            <v>dhr. D.P.J. Onel</v>
          </cell>
          <cell r="AM2300">
            <v>40</v>
          </cell>
          <cell r="AN2300" t="str">
            <v>N</v>
          </cell>
          <cell r="AO2300" t="str">
            <v>Danny.Onel@bdo.nl</v>
          </cell>
          <cell r="AP2300" t="str">
            <v>06-26102000</v>
          </cell>
          <cell r="AQ2300" t="str">
            <v>06-26102000</v>
          </cell>
          <cell r="AR2300" t="str">
            <v>Pensioenregeling B</v>
          </cell>
          <cell r="AS2300">
            <v>36982</v>
          </cell>
          <cell r="AT2300">
            <v>8258859</v>
          </cell>
          <cell r="AU2300">
            <v>40</v>
          </cell>
          <cell r="AV2300" t="str">
            <v>02</v>
          </cell>
          <cell r="AW2300" t="str">
            <v>Basis CAO BDO</v>
          </cell>
          <cell r="AX2300">
            <v>42644</v>
          </cell>
          <cell r="BE2300" t="str">
            <v>9000100345</v>
          </cell>
          <cell r="BG2300">
            <v>43831</v>
          </cell>
          <cell r="BH2300" t="str">
            <v>RPP</v>
          </cell>
          <cell r="BI2300" t="str">
            <v>J</v>
          </cell>
          <cell r="BJ2300" t="str">
            <v>N</v>
          </cell>
          <cell r="BK2300" t="str">
            <v>J</v>
          </cell>
          <cell r="BN2300" t="str">
            <v>Gehuwd</v>
          </cell>
          <cell r="BO2300">
            <v>39961</v>
          </cell>
          <cell r="BR2300">
            <v>0</v>
          </cell>
          <cell r="BS2300">
            <v>0</v>
          </cell>
          <cell r="BV2300" t="str">
            <v>N</v>
          </cell>
          <cell r="BW2300" t="str">
            <v>J</v>
          </cell>
          <cell r="BX2300" t="str">
            <v>J</v>
          </cell>
          <cell r="BZ2300" t="str">
            <v>Nederlandse</v>
          </cell>
          <cell r="CB2300" t="str">
            <v>06-26102000</v>
          </cell>
          <cell r="CD2300" t="str">
            <v>+31229259863</v>
          </cell>
          <cell r="CE2300" t="str">
            <v>06-26102000</v>
          </cell>
          <cell r="CN2300" t="str">
            <v>NIRPA</v>
          </cell>
          <cell r="CO2300">
            <v>0</v>
          </cell>
          <cell r="CP2300">
            <v>0</v>
          </cell>
          <cell r="CQ2300">
            <v>0</v>
          </cell>
          <cell r="CR2300">
            <v>0</v>
          </cell>
          <cell r="CS2300">
            <v>0</v>
          </cell>
          <cell r="CT2300">
            <v>0</v>
          </cell>
          <cell r="CU2300">
            <v>0</v>
          </cell>
          <cell r="CV2300">
            <v>0</v>
          </cell>
          <cell r="CW2300" t="str">
            <v>iPad 9,7 128GB Smartcase € 471,85</v>
          </cell>
        </row>
        <row r="2301">
          <cell r="A2301" t="str">
            <v>12927</v>
          </cell>
          <cell r="B2301" t="str">
            <v>Stef</v>
          </cell>
          <cell r="C2301" t="str">
            <v>Koot</v>
          </cell>
          <cell r="D2301">
            <v>40659</v>
          </cell>
          <cell r="E2301">
            <v>42644</v>
          </cell>
          <cell r="G2301" t="str">
            <v>Alkmaar</v>
          </cell>
          <cell r="H2301">
            <v>1</v>
          </cell>
          <cell r="I2301">
            <v>2950</v>
          </cell>
          <cell r="J2301" t="str">
            <v>Personeelslid</v>
          </cell>
          <cell r="K2301" t="str">
            <v>Fulltimer</v>
          </cell>
          <cell r="L2301" t="str">
            <v>Salarisadministratie</v>
          </cell>
          <cell r="M2301" t="str">
            <v>SA</v>
          </cell>
          <cell r="N2301" t="str">
            <v>8300</v>
          </cell>
          <cell r="O2301" t="str">
            <v>1405</v>
          </cell>
          <cell r="P2301" t="str">
            <v>Senior Payroll Professional</v>
          </cell>
          <cell r="Q2301" t="str">
            <v>4</v>
          </cell>
          <cell r="R2301" t="str">
            <v>Man</v>
          </cell>
          <cell r="S2301">
            <v>31625</v>
          </cell>
          <cell r="T2301" t="str">
            <v>BDO Accountants &amp; Belastingadviseurs B.V.</v>
          </cell>
          <cell r="U2301" t="str">
            <v>Medewerkers BOPS</v>
          </cell>
          <cell r="W2301" t="str">
            <v>Onbepaalde tijd</v>
          </cell>
          <cell r="Y2301" t="str">
            <v>PC Salarisadministratie</v>
          </cell>
          <cell r="Z2301" t="str">
            <v>Koot</v>
          </cell>
          <cell r="AB2301" t="str">
            <v>S.</v>
          </cell>
          <cell r="AD2301" t="str">
            <v>Koot</v>
          </cell>
          <cell r="AE2301" t="str">
            <v>Wrongelstraat 34</v>
          </cell>
          <cell r="AG2301" t="str">
            <v>1445 MG  PURMEREND</v>
          </cell>
          <cell r="AJ2301" t="str">
            <v>172896095</v>
          </cell>
          <cell r="AL2301" t="str">
            <v>dhr. S. Koot</v>
          </cell>
          <cell r="AM2301">
            <v>40</v>
          </cell>
          <cell r="AN2301" t="str">
            <v>N</v>
          </cell>
          <cell r="AO2301" t="str">
            <v>Stef.Koot@bdo.nl</v>
          </cell>
          <cell r="AP2301" t="str">
            <v>0299775858</v>
          </cell>
          <cell r="AQ2301" t="str">
            <v>0611704716</v>
          </cell>
          <cell r="AR2301" t="str">
            <v>Pensioenregeling A</v>
          </cell>
          <cell r="AS2301">
            <v>40664</v>
          </cell>
          <cell r="AT2301">
            <v>8241129</v>
          </cell>
          <cell r="AU2301">
            <v>40</v>
          </cell>
          <cell r="AV2301" t="str">
            <v>02</v>
          </cell>
          <cell r="AW2301" t="str">
            <v>Basis CAO BDO</v>
          </cell>
          <cell r="AX2301">
            <v>42644</v>
          </cell>
          <cell r="BE2301" t="str">
            <v>9000100345</v>
          </cell>
          <cell r="BG2301">
            <v>43831</v>
          </cell>
          <cell r="BH2301" t="str">
            <v>RPP</v>
          </cell>
          <cell r="BI2301" t="str">
            <v>J</v>
          </cell>
          <cell r="BJ2301" t="str">
            <v>J</v>
          </cell>
          <cell r="BK2301" t="str">
            <v>N</v>
          </cell>
          <cell r="BN2301" t="str">
            <v>Gehuwd</v>
          </cell>
          <cell r="BO2301">
            <v>39822</v>
          </cell>
          <cell r="BQ2301" t="str">
            <v>Hotting</v>
          </cell>
          <cell r="BR2301">
            <v>201701</v>
          </cell>
          <cell r="BS2301">
            <v>202005</v>
          </cell>
          <cell r="BV2301" t="str">
            <v>N</v>
          </cell>
          <cell r="BW2301" t="str">
            <v>J</v>
          </cell>
          <cell r="BX2301" t="str">
            <v>J</v>
          </cell>
          <cell r="BZ2301" t="str">
            <v>Nederlandse</v>
          </cell>
          <cell r="CA2301" t="str">
            <v>NL</v>
          </cell>
          <cell r="CB2301" t="str">
            <v>0611704716</v>
          </cell>
          <cell r="CD2301" t="str">
            <v>+31229259865</v>
          </cell>
          <cell r="CE2301" t="str">
            <v>0611704716</v>
          </cell>
          <cell r="CF2301" t="str">
            <v>Hotting</v>
          </cell>
          <cell r="CN2301" t="str">
            <v>NIRPA</v>
          </cell>
          <cell r="CO2301">
            <v>0</v>
          </cell>
          <cell r="CP2301">
            <v>0</v>
          </cell>
          <cell r="CQ2301">
            <v>0</v>
          </cell>
          <cell r="CR2301">
            <v>0</v>
          </cell>
          <cell r="CS2301">
            <v>0</v>
          </cell>
          <cell r="CT2301">
            <v>0</v>
          </cell>
          <cell r="CU2301">
            <v>0</v>
          </cell>
          <cell r="CV2301">
            <v>0</v>
          </cell>
          <cell r="CW2301" t="str">
            <v>iPad 9,7 32GB Smartcase € 382,85</v>
          </cell>
        </row>
        <row r="2302">
          <cell r="A2302" t="str">
            <v>23846</v>
          </cell>
          <cell r="B2302" t="str">
            <v>Bohdi</v>
          </cell>
          <cell r="C2302" t="str">
            <v>Bakker</v>
          </cell>
          <cell r="D2302">
            <v>43878</v>
          </cell>
          <cell r="E2302">
            <v>43878</v>
          </cell>
          <cell r="G2302" t="str">
            <v>Eindhoven</v>
          </cell>
          <cell r="H2302">
            <v>0.6</v>
          </cell>
          <cell r="I2302">
            <v>2250</v>
          </cell>
          <cell r="J2302" t="str">
            <v>Personeelslid</v>
          </cell>
          <cell r="K2302" t="str">
            <v>Werkstudent</v>
          </cell>
          <cell r="L2302" t="str">
            <v>Belastingadvies</v>
          </cell>
          <cell r="M2302" t="str">
            <v>BA</v>
          </cell>
          <cell r="N2302" t="str">
            <v>22700</v>
          </cell>
          <cell r="O2302" t="str">
            <v>296</v>
          </cell>
          <cell r="P2302" t="str">
            <v>Fiscaal Assistent (werkstudent)</v>
          </cell>
          <cell r="Q2302" t="str">
            <v>3</v>
          </cell>
          <cell r="R2302" t="str">
            <v>Man</v>
          </cell>
          <cell r="S2302">
            <v>35152</v>
          </cell>
          <cell r="T2302" t="str">
            <v>BDO Accountants &amp; Belastingadviseurs B.V.</v>
          </cell>
          <cell r="U2302" t="str">
            <v>Medewerkers BA Zuid-Oost E1</v>
          </cell>
          <cell r="V2302">
            <v>44196</v>
          </cell>
          <cell r="W2302" t="str">
            <v>Bepaalde tijd</v>
          </cell>
          <cell r="Y2302" t="str">
            <v>PC Zuid-Oost</v>
          </cell>
          <cell r="Z2302" t="str">
            <v>Bakker</v>
          </cell>
          <cell r="AB2302" t="str">
            <v>B.</v>
          </cell>
          <cell r="AD2302" t="str">
            <v>Bakker</v>
          </cell>
          <cell r="AE2302" t="str">
            <v>Calvariestraat 54 A02</v>
          </cell>
          <cell r="AG2302" t="str">
            <v>6211 NK  MAASTRICHT</v>
          </cell>
          <cell r="AJ2302" t="str">
            <v>223193367</v>
          </cell>
          <cell r="AL2302" t="str">
            <v>dhr. B. Bakker</v>
          </cell>
          <cell r="AM2302">
            <v>24</v>
          </cell>
          <cell r="AN2302" t="str">
            <v>N</v>
          </cell>
          <cell r="AO2302" t="str">
            <v>Bohdi.Bakker@bdo.nl</v>
          </cell>
          <cell r="AP2302" t="str">
            <v>06-55582387</v>
          </cell>
          <cell r="AQ2302" t="str">
            <v>06-55582387</v>
          </cell>
          <cell r="AR2302" t="str">
            <v>Pensioenregeling A</v>
          </cell>
          <cell r="AS2302">
            <v>43862</v>
          </cell>
          <cell r="AV2302" t="str">
            <v>02</v>
          </cell>
          <cell r="AW2302" t="str">
            <v>Basis CAO BDO</v>
          </cell>
          <cell r="AX2302">
            <v>44013</v>
          </cell>
          <cell r="BE2302" t="str">
            <v>9000100375</v>
          </cell>
          <cell r="BG2302">
            <v>44013</v>
          </cell>
          <cell r="BI2302" t="str">
            <v>J</v>
          </cell>
          <cell r="BJ2302" t="str">
            <v>J</v>
          </cell>
          <cell r="BK2302" t="str">
            <v>N</v>
          </cell>
          <cell r="BN2302" t="str">
            <v>Ongehuwd</v>
          </cell>
          <cell r="BV2302" t="str">
            <v>N</v>
          </cell>
          <cell r="BW2302" t="str">
            <v>N</v>
          </cell>
          <cell r="BX2302" t="str">
            <v>N</v>
          </cell>
          <cell r="BZ2302" t="str">
            <v>Nederlandse</v>
          </cell>
          <cell r="CA2302" t="str">
            <v>NL</v>
          </cell>
          <cell r="CC2302" t="str">
            <v>bohdibakker@icloud.com</v>
          </cell>
          <cell r="CD2302" t="str">
            <v>+31402698271</v>
          </cell>
          <cell r="CL2302" t="str">
            <v>Indiensttreding</v>
          </cell>
          <cell r="CN2302">
            <v>0</v>
          </cell>
          <cell r="CO2302">
            <v>0</v>
          </cell>
          <cell r="CP2302">
            <v>0</v>
          </cell>
          <cell r="CQ2302">
            <v>0</v>
          </cell>
          <cell r="CR2302">
            <v>0</v>
          </cell>
          <cell r="CS2302">
            <v>0</v>
          </cell>
          <cell r="CT2302">
            <v>0</v>
          </cell>
          <cell r="CU2302">
            <v>0</v>
          </cell>
          <cell r="CV2302">
            <v>0</v>
          </cell>
          <cell r="CW2302">
            <v>0</v>
          </cell>
        </row>
        <row r="2303">
          <cell r="A2303" t="str">
            <v>24063</v>
          </cell>
          <cell r="B2303" t="str">
            <v>Bram</v>
          </cell>
          <cell r="C2303" t="str">
            <v>Theeven</v>
          </cell>
          <cell r="D2303">
            <v>44228</v>
          </cell>
          <cell r="E2303">
            <v>44228</v>
          </cell>
          <cell r="G2303" t="str">
            <v>Tilburg</v>
          </cell>
          <cell r="H2303">
            <v>0.4</v>
          </cell>
          <cell r="I2303">
            <v>2250</v>
          </cell>
          <cell r="J2303" t="str">
            <v>Personeelslid</v>
          </cell>
          <cell r="K2303" t="str">
            <v>Werkstudent</v>
          </cell>
          <cell r="L2303" t="str">
            <v>Audit &amp; Assurance</v>
          </cell>
          <cell r="M2303" t="str">
            <v>A&amp;A</v>
          </cell>
          <cell r="N2303" t="str">
            <v>10600</v>
          </cell>
          <cell r="O2303" t="str">
            <v>196</v>
          </cell>
          <cell r="P2303" t="str">
            <v>Assistent Accountant (werkstudent)</v>
          </cell>
          <cell r="Q2303" t="str">
            <v>3</v>
          </cell>
          <cell r="R2303" t="str">
            <v>Man</v>
          </cell>
          <cell r="S2303">
            <v>36259</v>
          </cell>
          <cell r="T2303" t="str">
            <v>BDO Audit &amp; Assurance B.V.</v>
          </cell>
          <cell r="U2303" t="str">
            <v>Medewerkers A&amp;A Zuid-Oost H5</v>
          </cell>
          <cell r="V2303">
            <v>44377</v>
          </cell>
          <cell r="W2303" t="str">
            <v>Bepaalde tijd</v>
          </cell>
          <cell r="Y2303" t="str">
            <v>PC Zuid-Oost</v>
          </cell>
          <cell r="Z2303" t="str">
            <v>Theeven</v>
          </cell>
          <cell r="AB2303" t="str">
            <v>B.B.C.</v>
          </cell>
          <cell r="AD2303" t="str">
            <v>Theeven</v>
          </cell>
          <cell r="AE2303" t="str">
            <v>Doelenstraat 62</v>
          </cell>
          <cell r="AG2303" t="str">
            <v>5021 JG  TILBURG</v>
          </cell>
          <cell r="AJ2303" t="str">
            <v>233431652</v>
          </cell>
          <cell r="AL2303" t="str">
            <v>dhr. B.B.C. Theeven</v>
          </cell>
          <cell r="AM2303">
            <v>16</v>
          </cell>
          <cell r="AN2303" t="str">
            <v>N</v>
          </cell>
          <cell r="AP2303" t="str">
            <v>06-31225960</v>
          </cell>
          <cell r="AQ2303" t="str">
            <v>06-31225960</v>
          </cell>
          <cell r="AR2303" t="str">
            <v>Pensioenregeling A</v>
          </cell>
          <cell r="AV2303" t="str">
            <v>02</v>
          </cell>
          <cell r="AW2303" t="str">
            <v>Basis CAO BDO</v>
          </cell>
          <cell r="AX2303">
            <v>44228</v>
          </cell>
          <cell r="BE2303" t="str">
            <v>9000100781</v>
          </cell>
          <cell r="BG2303">
            <v>44228</v>
          </cell>
          <cell r="BI2303" t="str">
            <v>J</v>
          </cell>
          <cell r="BJ2303" t="str">
            <v>J</v>
          </cell>
          <cell r="BK2303" t="str">
            <v>N</v>
          </cell>
          <cell r="BN2303" t="str">
            <v>Ongehuwd</v>
          </cell>
          <cell r="BV2303" t="str">
            <v>N</v>
          </cell>
          <cell r="BW2303" t="str">
            <v>N</v>
          </cell>
          <cell r="BX2303" t="str">
            <v>N</v>
          </cell>
          <cell r="BZ2303" t="str">
            <v>Nederlandse</v>
          </cell>
          <cell r="CA2303" t="str">
            <v>NL</v>
          </cell>
          <cell r="CC2303" t="str">
            <v>bram@theeven.nl</v>
          </cell>
          <cell r="CL2303" t="str">
            <v>Indiensttreding</v>
          </cell>
          <cell r="CN2303">
            <v>0</v>
          </cell>
          <cell r="CO2303">
            <v>0</v>
          </cell>
          <cell r="CP2303">
            <v>0</v>
          </cell>
          <cell r="CQ2303">
            <v>0</v>
          </cell>
          <cell r="CR2303">
            <v>0</v>
          </cell>
          <cell r="CS2303">
            <v>0</v>
          </cell>
          <cell r="CT2303">
            <v>0</v>
          </cell>
          <cell r="CU2303">
            <v>0</v>
          </cell>
          <cell r="CV2303">
            <v>0</v>
          </cell>
          <cell r="CW2303">
            <v>0</v>
          </cell>
        </row>
        <row r="2304">
          <cell r="A2304" t="str">
            <v>783</v>
          </cell>
          <cell r="B2304" t="str">
            <v>Gertie</v>
          </cell>
          <cell r="C2304" t="str">
            <v>Holtackers</v>
          </cell>
          <cell r="D2304">
            <v>34213</v>
          </cell>
          <cell r="E2304">
            <v>36526</v>
          </cell>
          <cell r="G2304" t="str">
            <v>Tilburg</v>
          </cell>
          <cell r="H2304">
            <v>0.8</v>
          </cell>
          <cell r="I2304">
            <v>10609</v>
          </cell>
          <cell r="J2304" t="str">
            <v>Personeelslid</v>
          </cell>
          <cell r="K2304" t="str">
            <v>Parttimer</v>
          </cell>
          <cell r="L2304" t="str">
            <v>Accountancy &amp; Bedrijfsadvies</v>
          </cell>
          <cell r="M2304" t="str">
            <v>A&amp;B</v>
          </cell>
          <cell r="N2304" t="str">
            <v>0200</v>
          </cell>
          <cell r="O2304" t="str">
            <v>403</v>
          </cell>
          <cell r="P2304" t="str">
            <v>Salary Partner Accountancy</v>
          </cell>
          <cell r="Q2304" t="str">
            <v>8</v>
          </cell>
          <cell r="R2304" t="str">
            <v>Vrouw</v>
          </cell>
          <cell r="S2304">
            <v>25935</v>
          </cell>
          <cell r="T2304" t="str">
            <v>BDO Accountants &amp; Belastingadviseurs B.V.</v>
          </cell>
          <cell r="U2304" t="str">
            <v>Praktijkleider A&amp;B Zuid-Oost T</v>
          </cell>
          <cell r="W2304" t="str">
            <v>Onbepaalde tijd</v>
          </cell>
          <cell r="Y2304" t="str">
            <v>PC Zuid-Oost</v>
          </cell>
          <cell r="Z2304" t="str">
            <v>Holtackers</v>
          </cell>
          <cell r="AB2304" t="str">
            <v>G.H.M.</v>
          </cell>
          <cell r="AD2304" t="str">
            <v>Holtackers</v>
          </cell>
          <cell r="AE2304" t="str">
            <v>Rielsedijk 34</v>
          </cell>
          <cell r="AG2304" t="str">
            <v>5051 PH  GOIRLE</v>
          </cell>
          <cell r="AJ2304" t="str">
            <v>160058223</v>
          </cell>
          <cell r="AL2304" t="str">
            <v>mevr. G.H.M. Holtackers</v>
          </cell>
          <cell r="AM2304">
            <v>32</v>
          </cell>
          <cell r="AN2304" t="str">
            <v>N</v>
          </cell>
          <cell r="AO2304" t="str">
            <v>Gertie.Holtackers@bdo.nl</v>
          </cell>
          <cell r="AP2304" t="str">
            <v>013-5457446</v>
          </cell>
          <cell r="AQ2304" t="str">
            <v>06-20317394</v>
          </cell>
          <cell r="AR2304" t="str">
            <v>Pensioenregeling B</v>
          </cell>
          <cell r="AS2304">
            <v>35370</v>
          </cell>
          <cell r="AT2304">
            <v>8258513</v>
          </cell>
          <cell r="AU2304">
            <v>23.5</v>
          </cell>
          <cell r="AV2304" t="str">
            <v>02</v>
          </cell>
          <cell r="AW2304" t="str">
            <v>Basis CAO BDO</v>
          </cell>
          <cell r="AX2304">
            <v>42506</v>
          </cell>
          <cell r="AY2304">
            <v>8</v>
          </cell>
          <cell r="AZ2304">
            <v>39814</v>
          </cell>
          <cell r="BA2304">
            <v>42505</v>
          </cell>
          <cell r="BB2304">
            <v>41640</v>
          </cell>
          <cell r="BC2304">
            <v>42005</v>
          </cell>
          <cell r="BD2304">
            <v>42370</v>
          </cell>
          <cell r="BE2304" t="str">
            <v>4000100073</v>
          </cell>
          <cell r="BG2304">
            <v>43466</v>
          </cell>
          <cell r="BH2304" t="str">
            <v>AA</v>
          </cell>
          <cell r="BI2304" t="str">
            <v>J</v>
          </cell>
          <cell r="BJ2304" t="str">
            <v>N</v>
          </cell>
          <cell r="BK2304" t="str">
            <v>J</v>
          </cell>
          <cell r="BN2304" t="str">
            <v>Samenwonend</v>
          </cell>
          <cell r="BO2304">
            <v>37434</v>
          </cell>
          <cell r="BQ2304" t="str">
            <v>Vermeer</v>
          </cell>
          <cell r="BR2304">
            <v>201122</v>
          </cell>
          <cell r="BS2304">
            <v>201122</v>
          </cell>
          <cell r="BV2304" t="str">
            <v>N</v>
          </cell>
          <cell r="BW2304" t="str">
            <v>J</v>
          </cell>
          <cell r="BX2304" t="str">
            <v>J</v>
          </cell>
          <cell r="BZ2304" t="str">
            <v>Nederlandse</v>
          </cell>
          <cell r="CB2304" t="str">
            <v>06-20317394</v>
          </cell>
          <cell r="CD2304" t="str">
            <v>+31402698258</v>
          </cell>
          <cell r="CE2304" t="str">
            <v>06-20317394</v>
          </cell>
          <cell r="CF2304" t="str">
            <v>Vermeer</v>
          </cell>
          <cell r="CL2304" t="str">
            <v>Wijziging uren</v>
          </cell>
          <cell r="CN2304" t="str">
            <v>NBA</v>
          </cell>
          <cell r="CO2304">
            <v>0</v>
          </cell>
          <cell r="CP2304">
            <v>35992</v>
          </cell>
          <cell r="CQ2304">
            <v>0</v>
          </cell>
          <cell r="CR2304" t="str">
            <v>41313</v>
          </cell>
          <cell r="CS2304">
            <v>0</v>
          </cell>
          <cell r="CT2304">
            <v>0</v>
          </cell>
          <cell r="CU2304">
            <v>0</v>
          </cell>
          <cell r="CV2304">
            <v>0</v>
          </cell>
          <cell r="CW2304" t="str">
            <v>Thuiswerkplek € 399,80</v>
          </cell>
        </row>
        <row r="2305">
          <cell r="A2305" t="str">
            <v>6096</v>
          </cell>
          <cell r="B2305" t="str">
            <v>John-Pieter</v>
          </cell>
          <cell r="C2305" t="str">
            <v>de Brouwer</v>
          </cell>
          <cell r="D2305">
            <v>33322</v>
          </cell>
          <cell r="E2305">
            <v>36892</v>
          </cell>
          <cell r="G2305" t="str">
            <v>Maastricht Airport</v>
          </cell>
          <cell r="H2305">
            <v>0.9</v>
          </cell>
          <cell r="I2305">
            <v>3060</v>
          </cell>
          <cell r="J2305" t="str">
            <v>Personeelslid</v>
          </cell>
          <cell r="K2305" t="str">
            <v>Parttimer</v>
          </cell>
          <cell r="L2305" t="str">
            <v>Belastingadvies</v>
          </cell>
          <cell r="M2305" t="str">
            <v>BA</v>
          </cell>
          <cell r="N2305" t="str">
            <v>21700</v>
          </cell>
          <cell r="O2305" t="str">
            <v>260</v>
          </cell>
          <cell r="P2305" t="str">
            <v>Assistent Aangiftepraktijk</v>
          </cell>
          <cell r="Q2305" t="str">
            <v>3</v>
          </cell>
          <cell r="R2305" t="str">
            <v>Man</v>
          </cell>
          <cell r="S2305">
            <v>23411</v>
          </cell>
          <cell r="T2305" t="str">
            <v>BDO Accountants &amp; Belastingadviseurs B.V.</v>
          </cell>
          <cell r="U2305" t="str">
            <v>Medewerkers BA Zuid-Oost B</v>
          </cell>
          <cell r="W2305" t="str">
            <v>Onbepaalde tijd</v>
          </cell>
          <cell r="Y2305" t="str">
            <v>PC Zuid-Oost</v>
          </cell>
          <cell r="Z2305" t="str">
            <v>Brouwer</v>
          </cell>
          <cell r="AA2305" t="str">
            <v>de</v>
          </cell>
          <cell r="AB2305" t="str">
            <v>J.P.A.E.M.</v>
          </cell>
          <cell r="AC2305" t="str">
            <v>de</v>
          </cell>
          <cell r="AD2305" t="str">
            <v>Brouwer</v>
          </cell>
          <cell r="AE2305" t="str">
            <v>Meendaal 61</v>
          </cell>
          <cell r="AG2305" t="str">
            <v>6228 GG  MAASTRICHT</v>
          </cell>
          <cell r="AI2305" t="str">
            <v>NL</v>
          </cell>
          <cell r="AJ2305" t="str">
            <v>157722314</v>
          </cell>
          <cell r="AK2305" t="str">
            <v>Nederlandse</v>
          </cell>
          <cell r="AL2305" t="str">
            <v>dhr. J.P.A.E.M. de Brouwer</v>
          </cell>
          <cell r="AM2305">
            <v>36</v>
          </cell>
          <cell r="AN2305" t="str">
            <v>J</v>
          </cell>
          <cell r="AO2305" t="str">
            <v>John-Pieter.de.Brouwer@bdo.nl</v>
          </cell>
          <cell r="AP2305" t="str">
            <v>043-3615520</v>
          </cell>
          <cell r="AQ2305" t="str">
            <v>06-30793982</v>
          </cell>
          <cell r="AR2305" t="str">
            <v>Pensioenregeling B</v>
          </cell>
          <cell r="AS2305">
            <v>34243</v>
          </cell>
          <cell r="AT2305">
            <v>8259511</v>
          </cell>
          <cell r="AU2305">
            <v>102.2</v>
          </cell>
          <cell r="AV2305" t="str">
            <v>02</v>
          </cell>
          <cell r="AW2305" t="str">
            <v>Basis CAO BDO</v>
          </cell>
          <cell r="AX2305">
            <v>42736</v>
          </cell>
          <cell r="BE2305" t="str">
            <v>9000100534</v>
          </cell>
          <cell r="BG2305">
            <v>43922</v>
          </cell>
          <cell r="BI2305" t="str">
            <v>J</v>
          </cell>
          <cell r="BJ2305" t="str">
            <v>N</v>
          </cell>
          <cell r="BK2305" t="str">
            <v>J</v>
          </cell>
          <cell r="BN2305" t="str">
            <v>Gehuwd</v>
          </cell>
          <cell r="BO2305">
            <v>34865</v>
          </cell>
          <cell r="BQ2305" t="str">
            <v>Vrancken</v>
          </cell>
          <cell r="BR2305">
            <v>0</v>
          </cell>
          <cell r="BS2305">
            <v>0</v>
          </cell>
          <cell r="BV2305" t="str">
            <v>N</v>
          </cell>
          <cell r="BW2305" t="str">
            <v>N</v>
          </cell>
          <cell r="BX2305" t="str">
            <v>N</v>
          </cell>
          <cell r="BZ2305" t="str">
            <v>Nederlandse</v>
          </cell>
          <cell r="CB2305" t="str">
            <v>06-30793982</v>
          </cell>
          <cell r="CD2305" t="str">
            <v>+31433508844</v>
          </cell>
          <cell r="CE2305" t="str">
            <v>06-30793982</v>
          </cell>
          <cell r="CF2305" t="str">
            <v>Vrancken</v>
          </cell>
          <cell r="CL2305" t="str">
            <v>Wijziging uren</v>
          </cell>
          <cell r="CN2305">
            <v>0</v>
          </cell>
          <cell r="CO2305">
            <v>0</v>
          </cell>
          <cell r="CP2305">
            <v>0</v>
          </cell>
          <cell r="CQ2305">
            <v>0</v>
          </cell>
          <cell r="CR2305">
            <v>0</v>
          </cell>
          <cell r="CS2305">
            <v>0</v>
          </cell>
          <cell r="CT2305">
            <v>0</v>
          </cell>
          <cell r="CU2305">
            <v>0</v>
          </cell>
          <cell r="CV2305">
            <v>0</v>
          </cell>
          <cell r="CW2305" t="str">
            <v>iPad 9,7 128GB Smartcase € 471,85</v>
          </cell>
        </row>
        <row r="2306">
          <cell r="A2306" t="str">
            <v>8359</v>
          </cell>
          <cell r="B2306" t="str">
            <v>Inge</v>
          </cell>
          <cell r="C2306" t="str">
            <v>Kox - Heesters</v>
          </cell>
          <cell r="D2306">
            <v>37648</v>
          </cell>
          <cell r="E2306">
            <v>37648</v>
          </cell>
          <cell r="G2306" t="str">
            <v>Tilburg</v>
          </cell>
          <cell r="H2306">
            <v>0.6</v>
          </cell>
          <cell r="I2306">
            <v>4675</v>
          </cell>
          <cell r="J2306" t="str">
            <v>Personeelslid</v>
          </cell>
          <cell r="K2306" t="str">
            <v>Parttimer</v>
          </cell>
          <cell r="L2306" t="str">
            <v>Accountancy &amp; Bedrijfsadvies</v>
          </cell>
          <cell r="M2306" t="str">
            <v>A&amp;B</v>
          </cell>
          <cell r="N2306" t="str">
            <v>0200</v>
          </cell>
          <cell r="O2306" t="str">
            <v>421</v>
          </cell>
          <cell r="P2306" t="str">
            <v>Accountant</v>
          </cell>
          <cell r="Q2306" t="str">
            <v>6</v>
          </cell>
          <cell r="R2306" t="str">
            <v>Vrouw</v>
          </cell>
          <cell r="S2306">
            <v>29589</v>
          </cell>
          <cell r="T2306" t="str">
            <v>BDO Accountants &amp; Belastingadviseurs B.V.</v>
          </cell>
          <cell r="U2306" t="str">
            <v>Medewerkers A&amp;B Zuid-Oost G</v>
          </cell>
          <cell r="W2306" t="str">
            <v>Onbepaalde tijd</v>
          </cell>
          <cell r="Y2306" t="str">
            <v>PC Zuid-Oost</v>
          </cell>
          <cell r="Z2306" t="str">
            <v>Heesters</v>
          </cell>
          <cell r="AB2306" t="str">
            <v>I.A.M.</v>
          </cell>
          <cell r="AD2306" t="str">
            <v>Kox - Heesters</v>
          </cell>
          <cell r="AE2306" t="str">
            <v>Molenberg 43</v>
          </cell>
          <cell r="AG2306" t="str">
            <v>5541 VV  REUSEL</v>
          </cell>
          <cell r="AI2306" t="str">
            <v>NL</v>
          </cell>
          <cell r="AJ2306" t="str">
            <v>142328467</v>
          </cell>
          <cell r="AK2306" t="str">
            <v>Nederlandse</v>
          </cell>
          <cell r="AL2306" t="str">
            <v>mevr. I.A.M. Kox - Heesters</v>
          </cell>
          <cell r="AM2306">
            <v>24</v>
          </cell>
          <cell r="AN2306" t="str">
            <v>N</v>
          </cell>
          <cell r="AO2306" t="str">
            <v>Inge.Kox@bdo.nl</v>
          </cell>
          <cell r="AP2306" t="str">
            <v>0497-840609</v>
          </cell>
          <cell r="AQ2306" t="str">
            <v>06-15363230</v>
          </cell>
          <cell r="AR2306" t="str">
            <v>Pensioenregeling B</v>
          </cell>
          <cell r="AS2306">
            <v>38718</v>
          </cell>
          <cell r="AT2306">
            <v>8258661</v>
          </cell>
          <cell r="AU2306">
            <v>15.5</v>
          </cell>
          <cell r="AV2306" t="str">
            <v>02</v>
          </cell>
          <cell r="AW2306" t="str">
            <v>Basis CAO BDO</v>
          </cell>
          <cell r="AX2306">
            <v>43318</v>
          </cell>
          <cell r="AY2306">
            <v>4</v>
          </cell>
          <cell r="AZ2306">
            <v>42040</v>
          </cell>
          <cell r="BA2306">
            <v>43317</v>
          </cell>
          <cell r="BB2306">
            <v>43101</v>
          </cell>
          <cell r="BE2306" t="str">
            <v>9000100527</v>
          </cell>
          <cell r="BG2306">
            <v>43831</v>
          </cell>
          <cell r="BH2306" t="str">
            <v>AA</v>
          </cell>
          <cell r="BI2306" t="str">
            <v>J</v>
          </cell>
          <cell r="BJ2306" t="str">
            <v>N</v>
          </cell>
          <cell r="BK2306" t="str">
            <v>J</v>
          </cell>
          <cell r="BN2306" t="str">
            <v>Gehuwd</v>
          </cell>
          <cell r="BO2306">
            <v>40361</v>
          </cell>
          <cell r="BQ2306" t="str">
            <v>Kox</v>
          </cell>
          <cell r="BR2306">
            <v>0</v>
          </cell>
          <cell r="BS2306">
            <v>0</v>
          </cell>
          <cell r="BV2306" t="str">
            <v>N</v>
          </cell>
          <cell r="BW2306" t="str">
            <v>J</v>
          </cell>
          <cell r="BX2306" t="str">
            <v>J</v>
          </cell>
          <cell r="BZ2306" t="str">
            <v>Nederlandse</v>
          </cell>
          <cell r="CB2306" t="str">
            <v>06-15363230</v>
          </cell>
          <cell r="CC2306" t="str">
            <v>i_heesters@hotmail.com</v>
          </cell>
          <cell r="CD2306" t="str">
            <v>+31135940230</v>
          </cell>
          <cell r="CE2306" t="str">
            <v>06-15363230</v>
          </cell>
          <cell r="CF2306" t="str">
            <v>Kox</v>
          </cell>
          <cell r="CL2306" t="str">
            <v>Wijziging uren</v>
          </cell>
          <cell r="CN2306" t="str">
            <v>NBA</v>
          </cell>
          <cell r="CO2306">
            <v>0</v>
          </cell>
          <cell r="CP2306">
            <v>40777</v>
          </cell>
          <cell r="CQ2306">
            <v>0</v>
          </cell>
          <cell r="CR2306" t="str">
            <v>42006</v>
          </cell>
          <cell r="CS2306">
            <v>0</v>
          </cell>
          <cell r="CT2306">
            <v>0</v>
          </cell>
          <cell r="CU2306">
            <v>0</v>
          </cell>
          <cell r="CV2306">
            <v>0</v>
          </cell>
          <cell r="CW2306" t="str">
            <v>Galaxy Tab A  Smartcase € 384,90</v>
          </cell>
        </row>
        <row r="2307">
          <cell r="A2307" t="str">
            <v>7314</v>
          </cell>
          <cell r="B2307" t="str">
            <v>Nancy</v>
          </cell>
          <cell r="C2307" t="str">
            <v>Wouters</v>
          </cell>
          <cell r="D2307">
            <v>39326</v>
          </cell>
          <cell r="E2307">
            <v>42005</v>
          </cell>
          <cell r="G2307" t="str">
            <v>Maastricht Airport</v>
          </cell>
          <cell r="H2307">
            <v>0.8</v>
          </cell>
          <cell r="I2307">
            <v>4924</v>
          </cell>
          <cell r="J2307" t="str">
            <v>Personeelslid</v>
          </cell>
          <cell r="K2307" t="str">
            <v>Parttimer</v>
          </cell>
          <cell r="L2307" t="str">
            <v>Audit &amp; Assurance</v>
          </cell>
          <cell r="M2307" t="str">
            <v>A&amp;A</v>
          </cell>
          <cell r="N2307" t="str">
            <v>10600</v>
          </cell>
          <cell r="O2307" t="str">
            <v>120</v>
          </cell>
          <cell r="P2307" t="str">
            <v>Manager</v>
          </cell>
          <cell r="Q2307" t="str">
            <v>6</v>
          </cell>
          <cell r="R2307" t="str">
            <v>Vrouw</v>
          </cell>
          <cell r="S2307">
            <v>31139</v>
          </cell>
          <cell r="T2307" t="str">
            <v>BDO Audit &amp; Assurance B.V.</v>
          </cell>
          <cell r="U2307" t="str">
            <v>Medewerkers A&amp;A Zuid-Oost A</v>
          </cell>
          <cell r="W2307" t="str">
            <v>Onbepaalde tijd</v>
          </cell>
          <cell r="Y2307" t="str">
            <v>PC Zuid-Oost</v>
          </cell>
          <cell r="Z2307" t="str">
            <v>Wouters</v>
          </cell>
          <cell r="AB2307" t="str">
            <v>N.M.J.</v>
          </cell>
          <cell r="AD2307" t="str">
            <v>Wouters</v>
          </cell>
          <cell r="AE2307" t="str">
            <v>Konijnsberg 9</v>
          </cell>
          <cell r="AG2307" t="str">
            <v>VOEREN 3798</v>
          </cell>
          <cell r="AH2307" t="str">
            <v>België</v>
          </cell>
          <cell r="AJ2307" t="str">
            <v>128807866</v>
          </cell>
          <cell r="AL2307" t="str">
            <v>mevr. N.M.J. Wouters</v>
          </cell>
          <cell r="AM2307">
            <v>32</v>
          </cell>
          <cell r="AN2307" t="str">
            <v>N</v>
          </cell>
          <cell r="AO2307" t="str">
            <v>Nancy.Wouters@bdo.nl</v>
          </cell>
          <cell r="AQ2307" t="str">
            <v>06-49875957</v>
          </cell>
          <cell r="AR2307" t="str">
            <v>Pensioenregeling B</v>
          </cell>
          <cell r="AS2307">
            <v>39326</v>
          </cell>
          <cell r="AT2307">
            <v>8259266</v>
          </cell>
          <cell r="AU2307">
            <v>25</v>
          </cell>
          <cell r="AV2307" t="str">
            <v>02</v>
          </cell>
          <cell r="AW2307" t="str">
            <v>Basis CAO BDO</v>
          </cell>
          <cell r="AX2307">
            <v>42461</v>
          </cell>
          <cell r="BE2307" t="str">
            <v>9000100505</v>
          </cell>
          <cell r="BG2307">
            <v>43466</v>
          </cell>
          <cell r="BH2307" t="str">
            <v>RA</v>
          </cell>
          <cell r="BI2307" t="str">
            <v>J</v>
          </cell>
          <cell r="BJ2307" t="str">
            <v>N</v>
          </cell>
          <cell r="BK2307" t="str">
            <v>J</v>
          </cell>
          <cell r="BN2307" t="str">
            <v>Ongehuwd</v>
          </cell>
          <cell r="BR2307">
            <v>200736</v>
          </cell>
          <cell r="BS2307">
            <v>200736</v>
          </cell>
          <cell r="BV2307" t="str">
            <v>N</v>
          </cell>
          <cell r="BW2307" t="str">
            <v>J</v>
          </cell>
          <cell r="BX2307" t="str">
            <v>N</v>
          </cell>
          <cell r="BZ2307" t="str">
            <v>Nederlandse</v>
          </cell>
          <cell r="CA2307" t="str">
            <v>NL</v>
          </cell>
          <cell r="CB2307" t="str">
            <v>06-49875957</v>
          </cell>
          <cell r="CD2307" t="str">
            <v>+31433508869</v>
          </cell>
          <cell r="CE2307" t="str">
            <v>06-49875957</v>
          </cell>
          <cell r="CL2307" t="str">
            <v>Wijziging uren</v>
          </cell>
          <cell r="CN2307" t="str">
            <v>NBA</v>
          </cell>
          <cell r="CO2307">
            <v>0</v>
          </cell>
          <cell r="CP2307">
            <v>42895</v>
          </cell>
          <cell r="CQ2307">
            <v>0</v>
          </cell>
          <cell r="CR2307" t="str">
            <v>53416</v>
          </cell>
          <cell r="CS2307">
            <v>0</v>
          </cell>
          <cell r="CT2307">
            <v>0</v>
          </cell>
          <cell r="CU2307">
            <v>0</v>
          </cell>
          <cell r="CV2307">
            <v>0</v>
          </cell>
          <cell r="CW2307" t="str">
            <v>iPad 9,7 32GB Gelcase € 377,85</v>
          </cell>
        </row>
        <row r="2308">
          <cell r="A2308" t="str">
            <v>24133</v>
          </cell>
          <cell r="B2308" t="str">
            <v>Jade</v>
          </cell>
          <cell r="C2308" t="str">
            <v>van der Werff</v>
          </cell>
          <cell r="D2308">
            <v>44235</v>
          </cell>
          <cell r="E2308">
            <v>44235</v>
          </cell>
          <cell r="G2308" t="str">
            <v>Eindhoven</v>
          </cell>
          <cell r="H2308">
            <v>0.8</v>
          </cell>
          <cell r="I2308">
            <v>900</v>
          </cell>
          <cell r="J2308" t="str">
            <v>Stagiair - met salaris/stagevergoeding</v>
          </cell>
          <cell r="K2308" t="str">
            <v>Stagiair</v>
          </cell>
          <cell r="L2308" t="str">
            <v>Accountancy &amp; Bedrijfsadvies</v>
          </cell>
          <cell r="M2308" t="str">
            <v>A&amp;B</v>
          </cell>
          <cell r="N2308" t="str">
            <v>2700</v>
          </cell>
          <cell r="O2308" t="str">
            <v>610</v>
          </cell>
          <cell r="P2308" t="str">
            <v>Stagiaire HBO (onderzoek)</v>
          </cell>
          <cell r="Q2308" t="str">
            <v>nvt</v>
          </cell>
          <cell r="R2308" t="str">
            <v>Vrouw</v>
          </cell>
          <cell r="S2308">
            <v>36443</v>
          </cell>
          <cell r="T2308" t="str">
            <v>BDO Accountants &amp; Belastingadviseurs B.V.</v>
          </cell>
          <cell r="U2308" t="str">
            <v>Medewerkers A&amp;B Zuid-Oost</v>
          </cell>
          <cell r="V2308">
            <v>44358</v>
          </cell>
          <cell r="W2308" t="str">
            <v>Bepaalde tijd</v>
          </cell>
          <cell r="Y2308" t="str">
            <v>PC Zuid-Oost</v>
          </cell>
          <cell r="Z2308" t="str">
            <v>Werff</v>
          </cell>
          <cell r="AA2308" t="str">
            <v>van der</v>
          </cell>
          <cell r="AB2308" t="str">
            <v>J.A.</v>
          </cell>
          <cell r="AC2308" t="str">
            <v>van der</v>
          </cell>
          <cell r="AD2308" t="str">
            <v>Werff</v>
          </cell>
          <cell r="AE2308" t="str">
            <v>Zandbloem 71</v>
          </cell>
          <cell r="AG2308" t="str">
            <v>5658 BX  EINDHOVEN</v>
          </cell>
          <cell r="AJ2308" t="str">
            <v>235313014</v>
          </cell>
          <cell r="AL2308" t="str">
            <v>mevr. J.A. van der Werff</v>
          </cell>
          <cell r="AM2308">
            <v>32</v>
          </cell>
          <cell r="AN2308" t="str">
            <v>N</v>
          </cell>
          <cell r="AP2308" t="str">
            <v>06-37407254</v>
          </cell>
          <cell r="AQ2308" t="str">
            <v>06-37407254</v>
          </cell>
          <cell r="AR2308" t="str">
            <v>Pensioenregeling A</v>
          </cell>
          <cell r="AV2308" t="str">
            <v>02</v>
          </cell>
          <cell r="AW2308" t="str">
            <v>Basis CAO BDO</v>
          </cell>
          <cell r="AX2308">
            <v>44235</v>
          </cell>
          <cell r="BE2308" t="str">
            <v>9000100525</v>
          </cell>
          <cell r="BG2308">
            <v>44235</v>
          </cell>
          <cell r="BI2308" t="str">
            <v>J</v>
          </cell>
          <cell r="BJ2308" t="str">
            <v>J</v>
          </cell>
          <cell r="BK2308" t="str">
            <v>N</v>
          </cell>
          <cell r="BN2308" t="str">
            <v>Ongehuwd</v>
          </cell>
          <cell r="BV2308" t="str">
            <v>N</v>
          </cell>
          <cell r="BW2308" t="str">
            <v>N</v>
          </cell>
          <cell r="BX2308" t="str">
            <v>N</v>
          </cell>
          <cell r="BZ2308" t="str">
            <v>Nederlandse</v>
          </cell>
          <cell r="CA2308" t="str">
            <v>NL</v>
          </cell>
          <cell r="CC2308" t="str">
            <v>jade@vdwerff.eu</v>
          </cell>
          <cell r="CL2308" t="str">
            <v>Indiensttreding</v>
          </cell>
          <cell r="CN2308">
            <v>0</v>
          </cell>
          <cell r="CO2308">
            <v>0</v>
          </cell>
          <cell r="CP2308">
            <v>0</v>
          </cell>
          <cell r="CQ2308">
            <v>0</v>
          </cell>
          <cell r="CR2308">
            <v>0</v>
          </cell>
          <cell r="CS2308">
            <v>0</v>
          </cell>
          <cell r="CT2308">
            <v>0</v>
          </cell>
          <cell r="CU2308">
            <v>0</v>
          </cell>
          <cell r="CV2308">
            <v>0</v>
          </cell>
          <cell r="CW2308">
            <v>0</v>
          </cell>
        </row>
        <row r="2309">
          <cell r="A2309" t="str">
            <v>24065</v>
          </cell>
          <cell r="B2309" t="str">
            <v>Thomas</v>
          </cell>
          <cell r="C2309" t="str">
            <v>Broek</v>
          </cell>
          <cell r="D2309">
            <v>44151</v>
          </cell>
          <cell r="E2309">
            <v>44151</v>
          </cell>
          <cell r="G2309" t="str">
            <v>Maastricht Airport</v>
          </cell>
          <cell r="H2309">
            <v>0.8</v>
          </cell>
          <cell r="I2309">
            <v>900</v>
          </cell>
          <cell r="J2309" t="str">
            <v>Stagiair - met salaris/stagevergoeding</v>
          </cell>
          <cell r="K2309" t="str">
            <v>Stagiair</v>
          </cell>
          <cell r="L2309" t="str">
            <v>Accountancy &amp; Bedrijfsadvies</v>
          </cell>
          <cell r="M2309" t="str">
            <v>A&amp;B</v>
          </cell>
          <cell r="N2309" t="str">
            <v>1700</v>
          </cell>
          <cell r="O2309" t="str">
            <v>611</v>
          </cell>
          <cell r="P2309" t="str">
            <v>Stagiaire HBO (participerend)</v>
          </cell>
          <cell r="Q2309" t="str">
            <v>nvt</v>
          </cell>
          <cell r="R2309" t="str">
            <v>Man</v>
          </cell>
          <cell r="S2309">
            <v>36320</v>
          </cell>
          <cell r="T2309" t="str">
            <v>BDO Accountants &amp; Belastingadviseurs B.V.</v>
          </cell>
          <cell r="U2309" t="str">
            <v>Medewerkers A&amp;B Zuid-Oost B1</v>
          </cell>
          <cell r="V2309">
            <v>44288</v>
          </cell>
          <cell r="W2309" t="str">
            <v>Bepaalde tijd</v>
          </cell>
          <cell r="Y2309" t="str">
            <v>PC Zuid-Oost</v>
          </cell>
          <cell r="Z2309" t="str">
            <v>Broek</v>
          </cell>
          <cell r="AB2309" t="str">
            <v>T.R.P.</v>
          </cell>
          <cell r="AD2309" t="str">
            <v>Broek</v>
          </cell>
          <cell r="AE2309" t="str">
            <v>Eindstraat 55 b</v>
          </cell>
          <cell r="AG2309" t="str">
            <v>6451 AB  SCHINVELD</v>
          </cell>
          <cell r="AJ2309" t="str">
            <v>233976395</v>
          </cell>
          <cell r="AL2309" t="str">
            <v>dhr. T.R.P. Broek</v>
          </cell>
          <cell r="AM2309">
            <v>32</v>
          </cell>
          <cell r="AN2309" t="str">
            <v>N</v>
          </cell>
          <cell r="AP2309" t="str">
            <v>06-30484124</v>
          </cell>
          <cell r="AQ2309" t="str">
            <v>06-30484124</v>
          </cell>
          <cell r="AR2309" t="str">
            <v>Geen pensioendeelnemer</v>
          </cell>
          <cell r="AV2309" t="str">
            <v>02</v>
          </cell>
          <cell r="AW2309" t="str">
            <v>Basis CAO BDO</v>
          </cell>
          <cell r="AX2309">
            <v>44151</v>
          </cell>
          <cell r="BE2309" t="str">
            <v>9000100519</v>
          </cell>
          <cell r="BG2309">
            <v>44151</v>
          </cell>
          <cell r="BI2309" t="str">
            <v>J</v>
          </cell>
          <cell r="BJ2309" t="str">
            <v>J</v>
          </cell>
          <cell r="BK2309" t="str">
            <v>N</v>
          </cell>
          <cell r="BN2309" t="str">
            <v>Ongehuwd</v>
          </cell>
          <cell r="BV2309" t="str">
            <v>N</v>
          </cell>
          <cell r="BW2309" t="str">
            <v>N</v>
          </cell>
          <cell r="BX2309" t="str">
            <v>N</v>
          </cell>
          <cell r="BZ2309" t="str">
            <v>Nederlandse</v>
          </cell>
          <cell r="CA2309" t="str">
            <v>NL</v>
          </cell>
          <cell r="CC2309" t="str">
            <v>trpbroek@outlook.com</v>
          </cell>
          <cell r="CL2309" t="str">
            <v>Indiensttreding</v>
          </cell>
          <cell r="CN2309">
            <v>0</v>
          </cell>
          <cell r="CO2309">
            <v>0</v>
          </cell>
          <cell r="CP2309">
            <v>0</v>
          </cell>
          <cell r="CQ2309">
            <v>0</v>
          </cell>
          <cell r="CR2309">
            <v>0</v>
          </cell>
          <cell r="CS2309">
            <v>0</v>
          </cell>
          <cell r="CT2309">
            <v>0</v>
          </cell>
          <cell r="CU2309">
            <v>0</v>
          </cell>
          <cell r="CV2309">
            <v>0</v>
          </cell>
          <cell r="CW2309">
            <v>0</v>
          </cell>
        </row>
        <row r="2310">
          <cell r="A2310" t="str">
            <v>24122</v>
          </cell>
          <cell r="B2310" t="str">
            <v>Frank</v>
          </cell>
          <cell r="C2310" t="str">
            <v>Wekenborg</v>
          </cell>
          <cell r="D2310">
            <v>44074</v>
          </cell>
          <cell r="E2310">
            <v>44074</v>
          </cell>
          <cell r="G2310" t="str">
            <v>Tilburg</v>
          </cell>
          <cell r="H2310">
            <v>0.8</v>
          </cell>
          <cell r="I2310">
            <v>900</v>
          </cell>
          <cell r="J2310" t="str">
            <v>Stagiair - met salaris/stagevergoeding</v>
          </cell>
          <cell r="K2310" t="str">
            <v>Stagiair</v>
          </cell>
          <cell r="L2310" t="str">
            <v>Audit &amp; Assurance</v>
          </cell>
          <cell r="M2310" t="str">
            <v>A&amp;A</v>
          </cell>
          <cell r="N2310" t="str">
            <v>10600</v>
          </cell>
          <cell r="O2310" t="str">
            <v>615</v>
          </cell>
          <cell r="P2310" t="str">
            <v>Stagiaire WO (onderzoek)</v>
          </cell>
          <cell r="Q2310" t="str">
            <v>nvt</v>
          </cell>
          <cell r="R2310" t="str">
            <v>Man</v>
          </cell>
          <cell r="S2310">
            <v>35808</v>
          </cell>
          <cell r="T2310" t="str">
            <v>BDO Audit &amp; Assurance B.V.</v>
          </cell>
          <cell r="U2310" t="str">
            <v>Medewerkers A&amp;A Zuid-Oost H5</v>
          </cell>
          <cell r="V2310">
            <v>44190</v>
          </cell>
          <cell r="W2310" t="str">
            <v>Bepaalde tijd</v>
          </cell>
          <cell r="Y2310" t="str">
            <v>PC Zuid-Oost</v>
          </cell>
          <cell r="Z2310" t="str">
            <v>Wekenborg</v>
          </cell>
          <cell r="AB2310" t="str">
            <v>F.B.A.</v>
          </cell>
          <cell r="AD2310" t="str">
            <v>Wekenborg</v>
          </cell>
          <cell r="AE2310" t="str">
            <v>Ringbaan-West 272</v>
          </cell>
          <cell r="AG2310" t="str">
            <v>5025 VA  TILBURG</v>
          </cell>
          <cell r="AJ2310" t="str">
            <v>229090163</v>
          </cell>
          <cell r="AL2310" t="str">
            <v>dhr. F.B.A. Wekenborg</v>
          </cell>
          <cell r="AM2310">
            <v>32</v>
          </cell>
          <cell r="AN2310" t="str">
            <v>N</v>
          </cell>
          <cell r="AP2310" t="str">
            <v>06-20308713</v>
          </cell>
          <cell r="AQ2310" t="str">
            <v>06-20308713</v>
          </cell>
          <cell r="AR2310" t="str">
            <v>Geen pensioendeelnemer</v>
          </cell>
          <cell r="AV2310" t="str">
            <v>02</v>
          </cell>
          <cell r="AW2310" t="str">
            <v>Basis CAO BDO</v>
          </cell>
          <cell r="AX2310">
            <v>44074</v>
          </cell>
          <cell r="BE2310" t="str">
            <v>9000100781</v>
          </cell>
          <cell r="BG2310">
            <v>44074</v>
          </cell>
          <cell r="BI2310" t="str">
            <v>J</v>
          </cell>
          <cell r="BJ2310" t="str">
            <v>J</v>
          </cell>
          <cell r="BK2310" t="str">
            <v>N</v>
          </cell>
          <cell r="BN2310" t="str">
            <v>Ongehuwd</v>
          </cell>
          <cell r="BV2310" t="str">
            <v>N</v>
          </cell>
          <cell r="BW2310" t="str">
            <v>N</v>
          </cell>
          <cell r="BX2310" t="str">
            <v>N</v>
          </cell>
          <cell r="BZ2310" t="str">
            <v>Nederlandse</v>
          </cell>
          <cell r="CA2310" t="str">
            <v>NL</v>
          </cell>
          <cell r="CC2310" t="str">
            <v>frank.wekenborg@hotmail.com</v>
          </cell>
          <cell r="CL2310" t="str">
            <v>Indiensttreding</v>
          </cell>
          <cell r="CN2310">
            <v>0</v>
          </cell>
          <cell r="CO2310">
            <v>0</v>
          </cell>
          <cell r="CP2310">
            <v>0</v>
          </cell>
          <cell r="CQ2310">
            <v>0</v>
          </cell>
          <cell r="CR2310">
            <v>0</v>
          </cell>
          <cell r="CS2310">
            <v>0</v>
          </cell>
          <cell r="CT2310">
            <v>0</v>
          </cell>
          <cell r="CU2310">
            <v>0</v>
          </cell>
          <cell r="CV2310">
            <v>0</v>
          </cell>
          <cell r="CW2310">
            <v>0</v>
          </cell>
        </row>
        <row r="2311">
          <cell r="A2311" t="str">
            <v>24125</v>
          </cell>
          <cell r="B2311" t="str">
            <v>Furkan</v>
          </cell>
          <cell r="C2311" t="str">
            <v>Koçak</v>
          </cell>
          <cell r="D2311">
            <v>44074</v>
          </cell>
          <cell r="E2311">
            <v>44074</v>
          </cell>
          <cell r="G2311" t="str">
            <v>Eindhoven</v>
          </cell>
          <cell r="H2311">
            <v>0.8</v>
          </cell>
          <cell r="I2311">
            <v>900</v>
          </cell>
          <cell r="J2311" t="str">
            <v>Stagiair - met salaris/stagevergoeding</v>
          </cell>
          <cell r="K2311" t="str">
            <v>Stagiair</v>
          </cell>
          <cell r="L2311" t="str">
            <v>Audit &amp; Assurance</v>
          </cell>
          <cell r="M2311" t="str">
            <v>A&amp;A</v>
          </cell>
          <cell r="N2311" t="str">
            <v>10600</v>
          </cell>
          <cell r="O2311" t="str">
            <v>615</v>
          </cell>
          <cell r="P2311" t="str">
            <v>Stagiaire WO (onderzoek)</v>
          </cell>
          <cell r="Q2311" t="str">
            <v>nvt</v>
          </cell>
          <cell r="R2311" t="str">
            <v>Man</v>
          </cell>
          <cell r="S2311">
            <v>36098</v>
          </cell>
          <cell r="T2311" t="str">
            <v>BDO Audit &amp; Assurance B.V.</v>
          </cell>
          <cell r="U2311" t="str">
            <v>Medewerkers A&amp;A Zuid-Oost B</v>
          </cell>
          <cell r="V2311">
            <v>44227</v>
          </cell>
          <cell r="W2311" t="str">
            <v>Bepaalde tijd</v>
          </cell>
          <cell r="Y2311" t="str">
            <v>PC Zuid-Oost</v>
          </cell>
          <cell r="Z2311" t="str">
            <v>Koçak</v>
          </cell>
          <cell r="AB2311" t="str">
            <v>I.F.</v>
          </cell>
          <cell r="AD2311" t="str">
            <v>Koçak</v>
          </cell>
          <cell r="AE2311" t="str">
            <v>Zomereik 15</v>
          </cell>
          <cell r="AG2311" t="str">
            <v>5616 RZ  EINDHOVEN</v>
          </cell>
          <cell r="AJ2311" t="str">
            <v>231895550</v>
          </cell>
          <cell r="AL2311" t="str">
            <v>dhr. I.F. Koçak</v>
          </cell>
          <cell r="AM2311">
            <v>32</v>
          </cell>
          <cell r="AN2311" t="str">
            <v>N</v>
          </cell>
          <cell r="AO2311" t="str">
            <v>Furkan.Kocak@bdo.nl</v>
          </cell>
          <cell r="AP2311" t="str">
            <v>06-52610452</v>
          </cell>
          <cell r="AQ2311" t="str">
            <v>06-52610452</v>
          </cell>
          <cell r="AR2311" t="str">
            <v>Geen pensioendeelnemer</v>
          </cell>
          <cell r="AV2311" t="str">
            <v>02</v>
          </cell>
          <cell r="AW2311" t="str">
            <v>Basis CAO BDO</v>
          </cell>
          <cell r="AX2311">
            <v>44074</v>
          </cell>
          <cell r="BE2311" t="str">
            <v>9000100512</v>
          </cell>
          <cell r="BG2311">
            <v>44074</v>
          </cell>
          <cell r="BI2311" t="str">
            <v>J</v>
          </cell>
          <cell r="BJ2311" t="str">
            <v>J</v>
          </cell>
          <cell r="BK2311" t="str">
            <v>N</v>
          </cell>
          <cell r="BN2311" t="str">
            <v>Ongehuwd</v>
          </cell>
          <cell r="BV2311" t="str">
            <v>N</v>
          </cell>
          <cell r="BW2311" t="str">
            <v>N</v>
          </cell>
          <cell r="BX2311" t="str">
            <v>N</v>
          </cell>
          <cell r="BZ2311" t="str">
            <v>Nederlandse</v>
          </cell>
          <cell r="CA2311" t="str">
            <v>NL</v>
          </cell>
          <cell r="CC2311" t="str">
            <v>furkan.k1905@hotmail.com</v>
          </cell>
          <cell r="CD2311" t="str">
            <v>+31403689467</v>
          </cell>
          <cell r="CL2311" t="str">
            <v>Indiensttreding</v>
          </cell>
          <cell r="CN2311">
            <v>0</v>
          </cell>
          <cell r="CO2311">
            <v>0</v>
          </cell>
          <cell r="CP2311">
            <v>0</v>
          </cell>
          <cell r="CQ2311">
            <v>0</v>
          </cell>
          <cell r="CR2311">
            <v>0</v>
          </cell>
          <cell r="CS2311">
            <v>0</v>
          </cell>
          <cell r="CT2311">
            <v>0</v>
          </cell>
          <cell r="CU2311">
            <v>0</v>
          </cell>
          <cell r="CV2311">
            <v>0</v>
          </cell>
          <cell r="CW2311">
            <v>0</v>
          </cell>
        </row>
        <row r="2312">
          <cell r="A2312" t="str">
            <v>24126</v>
          </cell>
          <cell r="B2312" t="str">
            <v>Gijs</v>
          </cell>
          <cell r="C2312" t="str">
            <v>van Zeeland</v>
          </cell>
          <cell r="D2312">
            <v>44221</v>
          </cell>
          <cell r="E2312">
            <v>44221</v>
          </cell>
          <cell r="G2312" t="str">
            <v>Tilburg</v>
          </cell>
          <cell r="H2312">
            <v>0.6</v>
          </cell>
          <cell r="I2312">
            <v>900</v>
          </cell>
          <cell r="J2312" t="str">
            <v>Stagiair - met salaris/stagevergoeding</v>
          </cell>
          <cell r="K2312" t="str">
            <v>Stagiair</v>
          </cell>
          <cell r="L2312" t="str">
            <v>Audit &amp; Assurance</v>
          </cell>
          <cell r="M2312" t="str">
            <v>A&amp;A</v>
          </cell>
          <cell r="N2312" t="str">
            <v>10600</v>
          </cell>
          <cell r="O2312" t="str">
            <v>615</v>
          </cell>
          <cell r="P2312" t="str">
            <v>Stagiaire WO (onderzoek)</v>
          </cell>
          <cell r="Q2312" t="str">
            <v>nvt</v>
          </cell>
          <cell r="R2312" t="str">
            <v>Man</v>
          </cell>
          <cell r="S2312">
            <v>36174</v>
          </cell>
          <cell r="T2312" t="str">
            <v>BDO Audit &amp; Assurance B.V.</v>
          </cell>
          <cell r="U2312" t="str">
            <v>Medewerkers A&amp;A Zuid-Oost H5</v>
          </cell>
          <cell r="V2312">
            <v>44351</v>
          </cell>
          <cell r="W2312" t="str">
            <v>Bepaalde tijd</v>
          </cell>
          <cell r="Y2312" t="str">
            <v>PC Zuid-Oost</v>
          </cell>
          <cell r="Z2312" t="str">
            <v>Zeeland</v>
          </cell>
          <cell r="AA2312" t="str">
            <v>van</v>
          </cell>
          <cell r="AB2312" t="str">
            <v>G.H.N.</v>
          </cell>
          <cell r="AC2312" t="str">
            <v>van</v>
          </cell>
          <cell r="AD2312" t="str">
            <v>Zeeland</v>
          </cell>
          <cell r="AE2312" t="str">
            <v>Duifhuisweg 20</v>
          </cell>
          <cell r="AG2312" t="str">
            <v>5061 KZ  OISTERWIJK</v>
          </cell>
          <cell r="AJ2312" t="str">
            <v>232673767</v>
          </cell>
          <cell r="AL2312" t="str">
            <v>dhr. G.H.N. van Zeeland</v>
          </cell>
          <cell r="AM2312">
            <v>24</v>
          </cell>
          <cell r="AN2312" t="str">
            <v>N</v>
          </cell>
          <cell r="AP2312" t="str">
            <v>06 - 52106852</v>
          </cell>
          <cell r="AQ2312" t="str">
            <v>06 - 52106852</v>
          </cell>
          <cell r="AR2312" t="str">
            <v>Pensioenregeling A</v>
          </cell>
          <cell r="AV2312" t="str">
            <v>02</v>
          </cell>
          <cell r="AW2312" t="str">
            <v>Basis CAO BDO</v>
          </cell>
          <cell r="AX2312">
            <v>44221</v>
          </cell>
          <cell r="BE2312" t="str">
            <v>9000100781</v>
          </cell>
          <cell r="BG2312">
            <v>44221</v>
          </cell>
          <cell r="BI2312" t="str">
            <v>J</v>
          </cell>
          <cell r="BJ2312" t="str">
            <v>J</v>
          </cell>
          <cell r="BK2312" t="str">
            <v>N</v>
          </cell>
          <cell r="BN2312" t="str">
            <v>Ongehuwd</v>
          </cell>
          <cell r="BV2312" t="str">
            <v>N</v>
          </cell>
          <cell r="BW2312" t="str">
            <v>N</v>
          </cell>
          <cell r="BX2312" t="str">
            <v>N</v>
          </cell>
          <cell r="BZ2312" t="str">
            <v>Nederlandse</v>
          </cell>
          <cell r="CA2312" t="str">
            <v>NL</v>
          </cell>
          <cell r="CC2312" t="str">
            <v>gijs.van.zeeland@outlook.com</v>
          </cell>
          <cell r="CL2312" t="str">
            <v>Indiensttreding</v>
          </cell>
          <cell r="CN2312">
            <v>0</v>
          </cell>
          <cell r="CO2312">
            <v>0</v>
          </cell>
          <cell r="CP2312">
            <v>0</v>
          </cell>
          <cell r="CQ2312">
            <v>0</v>
          </cell>
          <cell r="CR2312">
            <v>0</v>
          </cell>
          <cell r="CS2312">
            <v>0</v>
          </cell>
          <cell r="CT2312">
            <v>0</v>
          </cell>
          <cell r="CU2312">
            <v>0</v>
          </cell>
          <cell r="CV2312">
            <v>0</v>
          </cell>
          <cell r="CW2312">
            <v>0</v>
          </cell>
        </row>
        <row r="2313">
          <cell r="A2313" t="str">
            <v>24155</v>
          </cell>
          <cell r="B2313" t="str">
            <v>Luuk</v>
          </cell>
          <cell r="C2313" t="str">
            <v>Bukkems</v>
          </cell>
          <cell r="D2313">
            <v>44144</v>
          </cell>
          <cell r="E2313">
            <v>44144</v>
          </cell>
          <cell r="G2313" t="str">
            <v>Eindhoven</v>
          </cell>
          <cell r="H2313">
            <v>0.8</v>
          </cell>
          <cell r="I2313">
            <v>900</v>
          </cell>
          <cell r="J2313" t="str">
            <v>Stagiair - met salaris/stagevergoeding</v>
          </cell>
          <cell r="K2313" t="str">
            <v>Stagiair</v>
          </cell>
          <cell r="L2313" t="str">
            <v>Audit &amp; Assurance</v>
          </cell>
          <cell r="M2313" t="str">
            <v>A&amp;A</v>
          </cell>
          <cell r="N2313" t="str">
            <v>10600</v>
          </cell>
          <cell r="O2313" t="str">
            <v>611</v>
          </cell>
          <cell r="P2313" t="str">
            <v>Stagiaire HBO (participerend)</v>
          </cell>
          <cell r="Q2313" t="str">
            <v>nvt</v>
          </cell>
          <cell r="R2313" t="str">
            <v>Man</v>
          </cell>
          <cell r="S2313">
            <v>37035</v>
          </cell>
          <cell r="T2313" t="str">
            <v>BDO Audit &amp; Assurance B.V.</v>
          </cell>
          <cell r="U2313" t="str">
            <v>Medewerkers A&amp;A Zuid-Oost B</v>
          </cell>
          <cell r="V2313">
            <v>44295</v>
          </cell>
          <cell r="W2313" t="str">
            <v>Bepaalde tijd</v>
          </cell>
          <cell r="Y2313" t="str">
            <v>PC Zuid-Oost</v>
          </cell>
          <cell r="Z2313" t="str">
            <v>Bukkems</v>
          </cell>
          <cell r="AB2313" t="str">
            <v>L.G.A.</v>
          </cell>
          <cell r="AD2313" t="str">
            <v>Bukkems</v>
          </cell>
          <cell r="AE2313" t="str">
            <v>Bruine Akkers 163</v>
          </cell>
          <cell r="AG2313" t="str">
            <v>6026 DN  MAARHEEZE</v>
          </cell>
          <cell r="AJ2313" t="str">
            <v>241931216</v>
          </cell>
          <cell r="AL2313" t="str">
            <v>dhr. L.G.A. Bukkems</v>
          </cell>
          <cell r="AM2313">
            <v>32</v>
          </cell>
          <cell r="AN2313" t="str">
            <v>N</v>
          </cell>
          <cell r="AP2313" t="str">
            <v>06-44163427</v>
          </cell>
          <cell r="AQ2313" t="str">
            <v>06-44163427</v>
          </cell>
          <cell r="AR2313" t="str">
            <v>Pensioenregeling A</v>
          </cell>
          <cell r="AV2313" t="str">
            <v>02</v>
          </cell>
          <cell r="AW2313" t="str">
            <v>Basis CAO BDO</v>
          </cell>
          <cell r="AX2313">
            <v>44144</v>
          </cell>
          <cell r="BE2313" t="str">
            <v>9000100512</v>
          </cell>
          <cell r="BG2313">
            <v>44144</v>
          </cell>
          <cell r="BI2313" t="str">
            <v>J</v>
          </cell>
          <cell r="BJ2313" t="str">
            <v>J</v>
          </cell>
          <cell r="BK2313" t="str">
            <v>N</v>
          </cell>
          <cell r="BN2313" t="str">
            <v>Ongehuwd</v>
          </cell>
          <cell r="BV2313" t="str">
            <v>N</v>
          </cell>
          <cell r="BW2313" t="str">
            <v>N</v>
          </cell>
          <cell r="BX2313" t="str">
            <v>N</v>
          </cell>
          <cell r="BZ2313" t="str">
            <v>Nederlandse</v>
          </cell>
          <cell r="CA2313" t="str">
            <v>NL</v>
          </cell>
          <cell r="CC2313" t="str">
            <v>bukkemsluuk@gmail.com</v>
          </cell>
          <cell r="CL2313" t="str">
            <v>Indiensttreding</v>
          </cell>
          <cell r="CN2313">
            <v>0</v>
          </cell>
          <cell r="CO2313">
            <v>0</v>
          </cell>
          <cell r="CP2313">
            <v>0</v>
          </cell>
          <cell r="CQ2313">
            <v>0</v>
          </cell>
          <cell r="CR2313">
            <v>0</v>
          </cell>
          <cell r="CS2313">
            <v>0</v>
          </cell>
          <cell r="CT2313">
            <v>0</v>
          </cell>
          <cell r="CU2313">
            <v>0</v>
          </cell>
          <cell r="CV2313">
            <v>0</v>
          </cell>
          <cell r="CW2313">
            <v>0</v>
          </cell>
        </row>
        <row r="2314">
          <cell r="A2314" t="str">
            <v>23569</v>
          </cell>
          <cell r="B2314" t="str">
            <v>Pam</v>
          </cell>
          <cell r="C2314" t="str">
            <v>Stoopen</v>
          </cell>
          <cell r="D2314">
            <v>43780</v>
          </cell>
          <cell r="E2314">
            <v>43780</v>
          </cell>
          <cell r="G2314" t="str">
            <v>Tilburg</v>
          </cell>
          <cell r="H2314">
            <v>0.4</v>
          </cell>
          <cell r="I2314">
            <v>2250</v>
          </cell>
          <cell r="J2314" t="str">
            <v>Personeelslid</v>
          </cell>
          <cell r="K2314" t="str">
            <v>Werkstudent</v>
          </cell>
          <cell r="L2314" t="str">
            <v>Belastingadvies</v>
          </cell>
          <cell r="M2314" t="str">
            <v>BA</v>
          </cell>
          <cell r="N2314" t="str">
            <v>20200</v>
          </cell>
          <cell r="O2314" t="str">
            <v>296</v>
          </cell>
          <cell r="P2314" t="str">
            <v>Fiscaal Assistent (werkstudent)</v>
          </cell>
          <cell r="Q2314" t="str">
            <v>3</v>
          </cell>
          <cell r="R2314" t="str">
            <v>Vrouw</v>
          </cell>
          <cell r="S2314">
            <v>35979</v>
          </cell>
          <cell r="T2314" t="str">
            <v>BDO Accountants &amp; Belastingadviseurs B.V.</v>
          </cell>
          <cell r="U2314" t="str">
            <v>Medewerkers BA Zuid-Oost H</v>
          </cell>
          <cell r="V2314">
            <v>44135</v>
          </cell>
          <cell r="W2314" t="str">
            <v>Bepaalde tijd</v>
          </cell>
          <cell r="Y2314" t="str">
            <v>PC Zuid-Oost</v>
          </cell>
          <cell r="Z2314" t="str">
            <v>Stoopen</v>
          </cell>
          <cell r="AB2314" t="str">
            <v>H.J.M.</v>
          </cell>
          <cell r="AD2314" t="str">
            <v>Stoopen</v>
          </cell>
          <cell r="AE2314" t="str">
            <v>Philips Vingboonsstraat 88</v>
          </cell>
          <cell r="AG2314" t="str">
            <v>5041 GH  TILBURG</v>
          </cell>
          <cell r="AJ2314" t="str">
            <v>230647157</v>
          </cell>
          <cell r="AL2314" t="str">
            <v>mevr. H.J.M. Stoopen</v>
          </cell>
          <cell r="AM2314">
            <v>16</v>
          </cell>
          <cell r="AN2314" t="str">
            <v>N</v>
          </cell>
          <cell r="AO2314" t="str">
            <v>Pam.Stoopen@bdo.nl</v>
          </cell>
          <cell r="AP2314" t="str">
            <v>06-34252699</v>
          </cell>
          <cell r="AQ2314" t="str">
            <v>06-34252699</v>
          </cell>
          <cell r="AR2314" t="str">
            <v>Pensioenregeling A</v>
          </cell>
          <cell r="AS2314">
            <v>43770</v>
          </cell>
          <cell r="AV2314" t="str">
            <v>02</v>
          </cell>
          <cell r="AW2314" t="str">
            <v>Basis CAO BDO</v>
          </cell>
          <cell r="AX2314">
            <v>43952</v>
          </cell>
          <cell r="BE2314" t="str">
            <v>9000100535</v>
          </cell>
          <cell r="BG2314">
            <v>43952</v>
          </cell>
          <cell r="BI2314" t="str">
            <v>J</v>
          </cell>
          <cell r="BJ2314" t="str">
            <v>J</v>
          </cell>
          <cell r="BK2314" t="str">
            <v>N</v>
          </cell>
          <cell r="BV2314" t="str">
            <v>N</v>
          </cell>
          <cell r="BW2314" t="str">
            <v>N</v>
          </cell>
          <cell r="BX2314" t="str">
            <v>N</v>
          </cell>
          <cell r="BZ2314" t="str">
            <v>Nederlandse</v>
          </cell>
          <cell r="CA2314" t="str">
            <v>NL</v>
          </cell>
          <cell r="CC2314" t="str">
            <v>pam.stoopen@hotmail.com</v>
          </cell>
          <cell r="CD2314" t="str">
            <v>+31135940414</v>
          </cell>
          <cell r="CL2314" t="str">
            <v>Indiensttreding</v>
          </cell>
          <cell r="CN2314">
            <v>0</v>
          </cell>
          <cell r="CO2314">
            <v>0</v>
          </cell>
          <cell r="CP2314">
            <v>0</v>
          </cell>
          <cell r="CQ2314">
            <v>0</v>
          </cell>
          <cell r="CR2314">
            <v>0</v>
          </cell>
          <cell r="CS2314">
            <v>0</v>
          </cell>
          <cell r="CT2314">
            <v>0</v>
          </cell>
          <cell r="CU2314">
            <v>0</v>
          </cell>
          <cell r="CV2314">
            <v>0</v>
          </cell>
          <cell r="CW2314">
            <v>0</v>
          </cell>
        </row>
        <row r="2315">
          <cell r="A2315" t="str">
            <v>21369</v>
          </cell>
          <cell r="B2315" t="str">
            <v>Bart</v>
          </cell>
          <cell r="C2315" t="str">
            <v>van Gerwen</v>
          </cell>
          <cell r="D2315">
            <v>43344</v>
          </cell>
          <cell r="E2315">
            <v>43344</v>
          </cell>
          <cell r="G2315" t="str">
            <v>Tilburg</v>
          </cell>
          <cell r="H2315">
            <v>0.6</v>
          </cell>
          <cell r="I2315">
            <v>2250</v>
          </cell>
          <cell r="J2315" t="str">
            <v>Personeelslid</v>
          </cell>
          <cell r="K2315" t="str">
            <v>Werkstudent</v>
          </cell>
          <cell r="L2315" t="str">
            <v>Belastingadvies</v>
          </cell>
          <cell r="M2315" t="str">
            <v>BA</v>
          </cell>
          <cell r="N2315" t="str">
            <v>20200</v>
          </cell>
          <cell r="O2315" t="str">
            <v>296</v>
          </cell>
          <cell r="P2315" t="str">
            <v>Fiscaal Assistent (werkstudent)</v>
          </cell>
          <cell r="Q2315" t="str">
            <v>3</v>
          </cell>
          <cell r="R2315" t="str">
            <v>Man</v>
          </cell>
          <cell r="S2315">
            <v>35253</v>
          </cell>
          <cell r="T2315" t="str">
            <v>BDO Accountants &amp; Belastingadviseurs B.V.</v>
          </cell>
          <cell r="U2315" t="str">
            <v>Medewerkers BA Zuid-Oost G1</v>
          </cell>
          <cell r="W2315" t="str">
            <v>Onbepaalde tijd</v>
          </cell>
          <cell r="Y2315" t="str">
            <v>PC Zuid-Oost</v>
          </cell>
          <cell r="Z2315" t="str">
            <v>Gerwen</v>
          </cell>
          <cell r="AA2315" t="str">
            <v>van</v>
          </cell>
          <cell r="AB2315" t="str">
            <v>B.F.J.</v>
          </cell>
          <cell r="AC2315" t="str">
            <v>van</v>
          </cell>
          <cell r="AD2315" t="str">
            <v>Gerwen</v>
          </cell>
          <cell r="AE2315" t="str">
            <v>Dr. A. Zijlmansstraat 4</v>
          </cell>
          <cell r="AG2315" t="str">
            <v>5531 GG  BLADEL</v>
          </cell>
          <cell r="AJ2315" t="str">
            <v>224091736</v>
          </cell>
          <cell r="AL2315" t="str">
            <v>dhr. B.F.J. van Gerwen</v>
          </cell>
          <cell r="AM2315">
            <v>24</v>
          </cell>
          <cell r="AN2315" t="str">
            <v>N</v>
          </cell>
          <cell r="AO2315" t="str">
            <v>Bart.van.Gerwen@bdo.nl</v>
          </cell>
          <cell r="AP2315" t="str">
            <v>06-27831126</v>
          </cell>
          <cell r="AQ2315" t="str">
            <v>06-27831126</v>
          </cell>
          <cell r="AR2315" t="str">
            <v>Pensioenregeling A</v>
          </cell>
          <cell r="AS2315">
            <v>43344</v>
          </cell>
          <cell r="AU2315">
            <v>24</v>
          </cell>
          <cell r="AV2315" t="str">
            <v>02</v>
          </cell>
          <cell r="AW2315" t="str">
            <v>Basis CAO BDO</v>
          </cell>
          <cell r="AX2315">
            <v>43891</v>
          </cell>
          <cell r="BE2315" t="str">
            <v>9000100554</v>
          </cell>
          <cell r="BG2315">
            <v>43922</v>
          </cell>
          <cell r="BI2315" t="str">
            <v>J</v>
          </cell>
          <cell r="BJ2315" t="str">
            <v>J</v>
          </cell>
          <cell r="BK2315" t="str">
            <v>N</v>
          </cell>
          <cell r="BN2315" t="str">
            <v>Ongehuwd</v>
          </cell>
          <cell r="BV2315" t="str">
            <v>N</v>
          </cell>
          <cell r="BW2315" t="str">
            <v>N</v>
          </cell>
          <cell r="BX2315" t="str">
            <v>N</v>
          </cell>
          <cell r="BZ2315" t="str">
            <v>Nederlandse</v>
          </cell>
          <cell r="CA2315" t="str">
            <v>NL</v>
          </cell>
          <cell r="CC2315" t="str">
            <v>bartvgerwen@hotmail.com</v>
          </cell>
          <cell r="CD2315" t="str">
            <v>+31135940253</v>
          </cell>
          <cell r="CL2315" t="str">
            <v>Indiensttreding</v>
          </cell>
          <cell r="CN2315">
            <v>0</v>
          </cell>
          <cell r="CO2315">
            <v>0</v>
          </cell>
          <cell r="CP2315">
            <v>0</v>
          </cell>
          <cell r="CQ2315">
            <v>0</v>
          </cell>
          <cell r="CR2315">
            <v>0</v>
          </cell>
          <cell r="CS2315">
            <v>0</v>
          </cell>
          <cell r="CT2315">
            <v>0</v>
          </cell>
          <cell r="CU2315">
            <v>0</v>
          </cell>
          <cell r="CV2315">
            <v>0</v>
          </cell>
          <cell r="CW2315" t="str">
            <v>Galaxy Tab A  Smartcase € 384,90</v>
          </cell>
        </row>
        <row r="2316">
          <cell r="A2316" t="str">
            <v>21518</v>
          </cell>
          <cell r="B2316" t="str">
            <v>Jasper</v>
          </cell>
          <cell r="C2316" t="str">
            <v>Schilt</v>
          </cell>
          <cell r="D2316">
            <v>43344</v>
          </cell>
          <cell r="E2316">
            <v>43344</v>
          </cell>
          <cell r="G2316" t="str">
            <v>Tilburg</v>
          </cell>
          <cell r="H2316">
            <v>0.4</v>
          </cell>
          <cell r="I2316">
            <v>2250</v>
          </cell>
          <cell r="J2316" t="str">
            <v>Personeelslid</v>
          </cell>
          <cell r="K2316" t="str">
            <v>Werkstudent</v>
          </cell>
          <cell r="L2316" t="str">
            <v>Belastingadvies</v>
          </cell>
          <cell r="M2316" t="str">
            <v>BA</v>
          </cell>
          <cell r="N2316" t="str">
            <v>20200</v>
          </cell>
          <cell r="O2316" t="str">
            <v>296</v>
          </cell>
          <cell r="P2316" t="str">
            <v>Fiscaal Assistent (werkstudent)</v>
          </cell>
          <cell r="Q2316" t="str">
            <v>3</v>
          </cell>
          <cell r="R2316" t="str">
            <v>Man</v>
          </cell>
          <cell r="S2316">
            <v>35189</v>
          </cell>
          <cell r="T2316" t="str">
            <v>BDO Accountants &amp; Belastingadviseurs B.V.</v>
          </cell>
          <cell r="U2316" t="str">
            <v>Medewerkers BA Zuid-Oost G1</v>
          </cell>
          <cell r="V2316">
            <v>44074</v>
          </cell>
          <cell r="W2316" t="str">
            <v>Bepaalde tijd</v>
          </cell>
          <cell r="Y2316" t="str">
            <v>PC Zuid-Oost</v>
          </cell>
          <cell r="Z2316" t="str">
            <v>Schilt</v>
          </cell>
          <cell r="AB2316" t="str">
            <v>J.C.</v>
          </cell>
          <cell r="AD2316" t="str">
            <v>Schilt</v>
          </cell>
          <cell r="AE2316" t="str">
            <v>Beneluxlaan 70</v>
          </cell>
          <cell r="AG2316" t="str">
            <v>5042 WS  TILBURG</v>
          </cell>
          <cell r="AJ2316" t="str">
            <v>223470958</v>
          </cell>
          <cell r="AL2316" t="str">
            <v>dhr. J.C. Schilt</v>
          </cell>
          <cell r="AM2316">
            <v>16</v>
          </cell>
          <cell r="AN2316" t="str">
            <v>N</v>
          </cell>
          <cell r="AO2316" t="str">
            <v>Jasper.Schilt@bdo.nl</v>
          </cell>
          <cell r="AP2316" t="str">
            <v>06-22008242</v>
          </cell>
          <cell r="AQ2316" t="str">
            <v>06-22008242</v>
          </cell>
          <cell r="AR2316" t="str">
            <v>Pensioenregeling A</v>
          </cell>
          <cell r="AS2316">
            <v>43344</v>
          </cell>
          <cell r="AU2316">
            <v>14</v>
          </cell>
          <cell r="AV2316" t="str">
            <v>02</v>
          </cell>
          <cell r="AW2316" t="str">
            <v>Basis CAO BDO</v>
          </cell>
          <cell r="AX2316">
            <v>43709</v>
          </cell>
          <cell r="BE2316" t="str">
            <v>9000100554</v>
          </cell>
          <cell r="BG2316">
            <v>43922</v>
          </cell>
          <cell r="BI2316" t="str">
            <v>J</v>
          </cell>
          <cell r="BJ2316" t="str">
            <v>J</v>
          </cell>
          <cell r="BK2316" t="str">
            <v>N</v>
          </cell>
          <cell r="BN2316" t="str">
            <v>Ongehuwd</v>
          </cell>
          <cell r="BV2316" t="str">
            <v>N</v>
          </cell>
          <cell r="BW2316" t="str">
            <v>N</v>
          </cell>
          <cell r="BX2316" t="str">
            <v>N</v>
          </cell>
          <cell r="BZ2316" t="str">
            <v>Nederlandse</v>
          </cell>
          <cell r="CA2316" t="str">
            <v>NL</v>
          </cell>
          <cell r="CC2316" t="str">
            <v>jasperschilt@hotmail.com</v>
          </cell>
          <cell r="CD2316" t="str">
            <v>+31134666211</v>
          </cell>
          <cell r="CL2316" t="str">
            <v>Indiensttreding</v>
          </cell>
          <cell r="CN2316">
            <v>0</v>
          </cell>
          <cell r="CO2316">
            <v>0</v>
          </cell>
          <cell r="CP2316">
            <v>0</v>
          </cell>
          <cell r="CQ2316">
            <v>0</v>
          </cell>
          <cell r="CR2316">
            <v>0</v>
          </cell>
          <cell r="CS2316">
            <v>0</v>
          </cell>
          <cell r="CT2316">
            <v>0</v>
          </cell>
          <cell r="CU2316">
            <v>0</v>
          </cell>
          <cell r="CV2316">
            <v>0</v>
          </cell>
          <cell r="CW2316" t="str">
            <v>iPad 9,7 32GB Smartcase € 382,85</v>
          </cell>
        </row>
        <row r="2317">
          <cell r="A2317" t="str">
            <v>11725</v>
          </cell>
          <cell r="B2317" t="str">
            <v>Lenard</v>
          </cell>
          <cell r="C2317" t="str">
            <v>Drost</v>
          </cell>
          <cell r="D2317">
            <v>40057</v>
          </cell>
          <cell r="E2317">
            <v>42005</v>
          </cell>
          <cell r="G2317" t="str">
            <v>Apeldoorn</v>
          </cell>
          <cell r="H2317">
            <v>0.9</v>
          </cell>
          <cell r="I2317">
            <v>4915</v>
          </cell>
          <cell r="J2317" t="str">
            <v>Personeelslid</v>
          </cell>
          <cell r="K2317" t="str">
            <v>Fulltimer</v>
          </cell>
          <cell r="L2317" t="str">
            <v>Audit &amp; Assurance</v>
          </cell>
          <cell r="M2317" t="str">
            <v>A&amp;A</v>
          </cell>
          <cell r="N2317" t="str">
            <v>10300</v>
          </cell>
          <cell r="O2317" t="str">
            <v>120</v>
          </cell>
          <cell r="P2317" t="str">
            <v>Manager</v>
          </cell>
          <cell r="Q2317" t="str">
            <v>6</v>
          </cell>
          <cell r="R2317" t="str">
            <v>Man</v>
          </cell>
          <cell r="S2317">
            <v>31672</v>
          </cell>
          <cell r="T2317" t="str">
            <v>BDO Audit &amp; Assurance B.V.</v>
          </cell>
          <cell r="U2317" t="str">
            <v>Medewerkers A&amp;A Oost-Nederland C</v>
          </cell>
          <cell r="W2317" t="str">
            <v>Onbepaalde tijd</v>
          </cell>
          <cell r="Y2317" t="str">
            <v>PC Oost-Nederland</v>
          </cell>
          <cell r="Z2317" t="str">
            <v>Drost</v>
          </cell>
          <cell r="AB2317" t="str">
            <v>L.H.</v>
          </cell>
          <cell r="AD2317" t="str">
            <v>Drost</v>
          </cell>
          <cell r="AE2317" t="str">
            <v>Malvaweg 6</v>
          </cell>
          <cell r="AG2317" t="str">
            <v>8042 HR  ZWOLLE</v>
          </cell>
          <cell r="AJ2317" t="str">
            <v>154373485</v>
          </cell>
          <cell r="AL2317" t="str">
            <v>dhr. L.H. Drost</v>
          </cell>
          <cell r="AM2317">
            <v>40</v>
          </cell>
          <cell r="AN2317" t="str">
            <v>N</v>
          </cell>
          <cell r="AO2317" t="str">
            <v>Lenard.Drost@bdo.nl</v>
          </cell>
          <cell r="AP2317" t="str">
            <v>06-57311867</v>
          </cell>
          <cell r="AQ2317" t="str">
            <v>06-57311867</v>
          </cell>
          <cell r="AR2317" t="str">
            <v>Pensioenregeling A</v>
          </cell>
          <cell r="AS2317">
            <v>40057</v>
          </cell>
          <cell r="AT2317">
            <v>8213068</v>
          </cell>
          <cell r="AU2317">
            <v>41.95</v>
          </cell>
          <cell r="AV2317" t="str">
            <v>02</v>
          </cell>
          <cell r="AW2317" t="str">
            <v>Basis CAO BDO</v>
          </cell>
          <cell r="AX2317">
            <v>42005</v>
          </cell>
          <cell r="AY2317">
            <v>4</v>
          </cell>
          <cell r="AZ2317">
            <v>43739</v>
          </cell>
          <cell r="BA2317">
            <v>44196</v>
          </cell>
          <cell r="BB2317">
            <v>44044</v>
          </cell>
          <cell r="BE2317" t="str">
            <v>9000100004</v>
          </cell>
          <cell r="BG2317">
            <v>43466</v>
          </cell>
          <cell r="BH2317" t="str">
            <v>RA</v>
          </cell>
          <cell r="BI2317" t="str">
            <v>J</v>
          </cell>
          <cell r="BJ2317" t="str">
            <v>N</v>
          </cell>
          <cell r="BK2317" t="str">
            <v>J</v>
          </cell>
          <cell r="BN2317" t="str">
            <v>Gehuwd</v>
          </cell>
          <cell r="BO2317">
            <v>40292</v>
          </cell>
          <cell r="BQ2317" t="str">
            <v>Lambregtse</v>
          </cell>
          <cell r="BR2317">
            <v>200936</v>
          </cell>
          <cell r="BS2317">
            <v>200936</v>
          </cell>
          <cell r="BV2317" t="str">
            <v>N</v>
          </cell>
          <cell r="BW2317" t="str">
            <v>J</v>
          </cell>
          <cell r="BX2317" t="str">
            <v>J</v>
          </cell>
          <cell r="BZ2317" t="str">
            <v>Nederlandse</v>
          </cell>
          <cell r="CA2317" t="str">
            <v>NL</v>
          </cell>
          <cell r="CB2317" t="str">
            <v>06-57311867</v>
          </cell>
          <cell r="CD2317" t="str">
            <v>+31553127623</v>
          </cell>
          <cell r="CE2317" t="str">
            <v>06-57311867</v>
          </cell>
          <cell r="CF2317" t="str">
            <v>Lambregtse</v>
          </cell>
          <cell r="CL2317" t="str">
            <v>Omzetting dienstverband</v>
          </cell>
          <cell r="CN2317" t="str">
            <v>NBA</v>
          </cell>
          <cell r="CO2317">
            <v>0</v>
          </cell>
          <cell r="CP2317">
            <v>42685</v>
          </cell>
          <cell r="CQ2317">
            <v>0</v>
          </cell>
          <cell r="CR2317" t="str">
            <v>53118</v>
          </cell>
          <cell r="CS2317">
            <v>0</v>
          </cell>
          <cell r="CT2317">
            <v>0</v>
          </cell>
          <cell r="CU2317">
            <v>0</v>
          </cell>
          <cell r="CV2317">
            <v>0</v>
          </cell>
          <cell r="CW2317" t="str">
            <v>Galaxy Tab A  Smartcase € 384,90</v>
          </cell>
        </row>
        <row r="2318">
          <cell r="A2318" t="str">
            <v>11947</v>
          </cell>
          <cell r="B2318" t="str">
            <v>Bas</v>
          </cell>
          <cell r="C2318" t="str">
            <v>Hijmering</v>
          </cell>
          <cell r="D2318">
            <v>40057</v>
          </cell>
          <cell r="E2318">
            <v>42005</v>
          </cell>
          <cell r="G2318" t="str">
            <v>Apeldoorn</v>
          </cell>
          <cell r="H2318">
            <v>1</v>
          </cell>
          <cell r="I2318">
            <v>5109</v>
          </cell>
          <cell r="J2318" t="str">
            <v>Personeelslid</v>
          </cell>
          <cell r="K2318" t="str">
            <v>Fulltimer</v>
          </cell>
          <cell r="L2318" t="str">
            <v>Audit &amp; Assurance</v>
          </cell>
          <cell r="M2318" t="str">
            <v>A&amp;A</v>
          </cell>
          <cell r="N2318" t="str">
            <v>10300</v>
          </cell>
          <cell r="O2318" t="str">
            <v>120</v>
          </cell>
          <cell r="P2318" t="str">
            <v>Manager</v>
          </cell>
          <cell r="Q2318" t="str">
            <v>6</v>
          </cell>
          <cell r="R2318" t="str">
            <v>Man</v>
          </cell>
          <cell r="S2318">
            <v>31599</v>
          </cell>
          <cell r="T2318" t="str">
            <v>BDO Audit &amp; Assurance B.V.</v>
          </cell>
          <cell r="U2318" t="str">
            <v>Medewerkers A&amp;A Oost-Nederland</v>
          </cell>
          <cell r="W2318" t="str">
            <v>Onbepaalde tijd</v>
          </cell>
          <cell r="Y2318" t="str">
            <v>PC Oost-Nederland</v>
          </cell>
          <cell r="Z2318" t="str">
            <v>Hijmering</v>
          </cell>
          <cell r="AB2318" t="str">
            <v>B.</v>
          </cell>
          <cell r="AD2318" t="str">
            <v>Hijmering</v>
          </cell>
          <cell r="AE2318" t="str">
            <v>Dassenbergerhout 6</v>
          </cell>
          <cell r="AG2318" t="str">
            <v>3845 HG  HARDERWIJK</v>
          </cell>
          <cell r="AJ2318" t="str">
            <v>190171030</v>
          </cell>
          <cell r="AL2318" t="str">
            <v>dhr. B. Hijmering</v>
          </cell>
          <cell r="AM2318">
            <v>40</v>
          </cell>
          <cell r="AN2318" t="str">
            <v>N</v>
          </cell>
          <cell r="AO2318" t="str">
            <v>Bas.Hijmering@bdo.nl</v>
          </cell>
          <cell r="AP2318" t="str">
            <v>06-55834027</v>
          </cell>
          <cell r="AQ2318" t="str">
            <v>06-55834027</v>
          </cell>
          <cell r="AR2318" t="str">
            <v>Pensioenregeling A</v>
          </cell>
          <cell r="AS2318">
            <v>40057</v>
          </cell>
          <cell r="AT2318">
            <v>8213067</v>
          </cell>
          <cell r="AU2318">
            <v>34.75</v>
          </cell>
          <cell r="AV2318" t="str">
            <v>02</v>
          </cell>
          <cell r="AW2318" t="str">
            <v>Basis CAO BDO</v>
          </cell>
          <cell r="AX2318">
            <v>42005</v>
          </cell>
          <cell r="BE2318" t="str">
            <v>9000100002</v>
          </cell>
          <cell r="BG2318">
            <v>43374</v>
          </cell>
          <cell r="BH2318" t="str">
            <v>MSc RA</v>
          </cell>
          <cell r="BI2318" t="str">
            <v>J</v>
          </cell>
          <cell r="BJ2318" t="str">
            <v>N</v>
          </cell>
          <cell r="BK2318" t="str">
            <v>J</v>
          </cell>
          <cell r="BN2318" t="str">
            <v>Gehuwd</v>
          </cell>
          <cell r="BO2318">
            <v>41817</v>
          </cell>
          <cell r="BR2318">
            <v>200936</v>
          </cell>
          <cell r="BS2318">
            <v>200936</v>
          </cell>
          <cell r="BV2318" t="str">
            <v>N</v>
          </cell>
          <cell r="BW2318" t="str">
            <v>J</v>
          </cell>
          <cell r="BX2318" t="str">
            <v>J</v>
          </cell>
          <cell r="BZ2318" t="str">
            <v>Nederlandse</v>
          </cell>
          <cell r="CA2318" t="str">
            <v>NL</v>
          </cell>
          <cell r="CB2318" t="str">
            <v>06-55834027</v>
          </cell>
          <cell r="CD2318" t="str">
            <v>+31553127739</v>
          </cell>
          <cell r="CE2318" t="str">
            <v>06-55834027</v>
          </cell>
          <cell r="CL2318" t="str">
            <v>Omzetting dienstverband</v>
          </cell>
          <cell r="CN2318" t="str">
            <v>NBA</v>
          </cell>
          <cell r="CO2318">
            <v>0</v>
          </cell>
          <cell r="CP2318">
            <v>43347</v>
          </cell>
          <cell r="CQ2318">
            <v>0</v>
          </cell>
          <cell r="CR2318" t="str">
            <v>54250</v>
          </cell>
          <cell r="CS2318">
            <v>0</v>
          </cell>
          <cell r="CT2318">
            <v>0</v>
          </cell>
          <cell r="CU2318">
            <v>0</v>
          </cell>
          <cell r="CV2318">
            <v>0</v>
          </cell>
          <cell r="CW2318" t="str">
            <v>Thuiswerkplek € 399,80</v>
          </cell>
        </row>
        <row r="2319">
          <cell r="A2319" t="str">
            <v>12557</v>
          </cell>
          <cell r="B2319" t="str">
            <v>Martijn</v>
          </cell>
          <cell r="C2319" t="str">
            <v>Nikkels</v>
          </cell>
          <cell r="D2319">
            <v>40422</v>
          </cell>
          <cell r="E2319">
            <v>42005</v>
          </cell>
          <cell r="G2319" t="str">
            <v>Apeldoorn</v>
          </cell>
          <cell r="H2319">
            <v>0.9</v>
          </cell>
          <cell r="I2319">
            <v>5109</v>
          </cell>
          <cell r="J2319" t="str">
            <v>Personeelslid</v>
          </cell>
          <cell r="K2319" t="str">
            <v>Fulltimer</v>
          </cell>
          <cell r="L2319" t="str">
            <v>Audit &amp; Assurance</v>
          </cell>
          <cell r="M2319" t="str">
            <v>A&amp;A</v>
          </cell>
          <cell r="N2319" t="str">
            <v>10300</v>
          </cell>
          <cell r="O2319" t="str">
            <v>120</v>
          </cell>
          <cell r="P2319" t="str">
            <v>Manager</v>
          </cell>
          <cell r="Q2319" t="str">
            <v>6</v>
          </cell>
          <cell r="R2319" t="str">
            <v>Man</v>
          </cell>
          <cell r="S2319">
            <v>32678</v>
          </cell>
          <cell r="T2319" t="str">
            <v>BDO Audit &amp; Assurance B.V.</v>
          </cell>
          <cell r="U2319" t="str">
            <v>Medewerkers A&amp;A Oost-Nederland</v>
          </cell>
          <cell r="W2319" t="str">
            <v>Onbepaalde tijd</v>
          </cell>
          <cell r="Y2319" t="str">
            <v>PC Oost-Nederland</v>
          </cell>
          <cell r="Z2319" t="str">
            <v>Nikkels</v>
          </cell>
          <cell r="AB2319" t="str">
            <v>W.M.</v>
          </cell>
          <cell r="AD2319" t="str">
            <v>Nikkels</v>
          </cell>
          <cell r="AE2319" t="str">
            <v>Omloop 45</v>
          </cell>
          <cell r="AG2319" t="str">
            <v>7391 PL  TWELLO</v>
          </cell>
          <cell r="AJ2319" t="str">
            <v>216937553</v>
          </cell>
          <cell r="AL2319" t="str">
            <v>dhr. W.M. Nikkels</v>
          </cell>
          <cell r="AM2319">
            <v>40</v>
          </cell>
          <cell r="AN2319" t="str">
            <v>N</v>
          </cell>
          <cell r="AO2319" t="str">
            <v>Martijn.Nikkels@bdo.nl</v>
          </cell>
          <cell r="AQ2319" t="str">
            <v>06-11134151</v>
          </cell>
          <cell r="AR2319" t="str">
            <v>Pensioenregeling A</v>
          </cell>
          <cell r="AS2319">
            <v>40422</v>
          </cell>
          <cell r="AT2319">
            <v>8226041</v>
          </cell>
          <cell r="AU2319">
            <v>125</v>
          </cell>
          <cell r="AV2319" t="str">
            <v>02</v>
          </cell>
          <cell r="AW2319" t="str">
            <v>Basis CAO BDO</v>
          </cell>
          <cell r="AX2319">
            <v>42005</v>
          </cell>
          <cell r="AY2319">
            <v>4</v>
          </cell>
          <cell r="AZ2319">
            <v>43466</v>
          </cell>
          <cell r="BA2319">
            <v>44196</v>
          </cell>
          <cell r="BE2319" t="str">
            <v>9000100002</v>
          </cell>
          <cell r="BG2319">
            <v>43344</v>
          </cell>
          <cell r="BH2319" t="str">
            <v>MSc RA</v>
          </cell>
          <cell r="BI2319" t="str">
            <v>J</v>
          </cell>
          <cell r="BJ2319" t="str">
            <v>N</v>
          </cell>
          <cell r="BK2319" t="str">
            <v>J</v>
          </cell>
          <cell r="BN2319" t="str">
            <v>Gehuwd</v>
          </cell>
          <cell r="BO2319">
            <v>42901</v>
          </cell>
          <cell r="BQ2319" t="str">
            <v>te Pas</v>
          </cell>
          <cell r="BR2319">
            <v>201035</v>
          </cell>
          <cell r="BS2319">
            <v>201035</v>
          </cell>
          <cell r="BV2319" t="str">
            <v>N</v>
          </cell>
          <cell r="BW2319" t="str">
            <v>J</v>
          </cell>
          <cell r="BX2319" t="str">
            <v>J</v>
          </cell>
          <cell r="BZ2319" t="str">
            <v>Nederlandse</v>
          </cell>
          <cell r="CA2319" t="str">
            <v>NL</v>
          </cell>
          <cell r="CB2319" t="str">
            <v>06-11134151</v>
          </cell>
          <cell r="CD2319" t="str">
            <v>+31553127646</v>
          </cell>
          <cell r="CE2319" t="str">
            <v>06-11134151</v>
          </cell>
          <cell r="CF2319" t="str">
            <v>te Pas</v>
          </cell>
          <cell r="CG2319" t="str">
            <v>E</v>
          </cell>
          <cell r="CL2319" t="str">
            <v>Omzetting dienstverband</v>
          </cell>
          <cell r="CN2319" t="str">
            <v>NBA</v>
          </cell>
          <cell r="CO2319">
            <v>0</v>
          </cell>
          <cell r="CP2319">
            <v>43326</v>
          </cell>
          <cell r="CQ2319">
            <v>0</v>
          </cell>
          <cell r="CR2319" t="str">
            <v>54210</v>
          </cell>
          <cell r="CS2319">
            <v>0</v>
          </cell>
          <cell r="CT2319">
            <v>0</v>
          </cell>
          <cell r="CU2319">
            <v>0</v>
          </cell>
          <cell r="CV2319">
            <v>0</v>
          </cell>
          <cell r="CW2319" t="str">
            <v>iPad 9,7 128GB Smartcase € 471,85</v>
          </cell>
        </row>
        <row r="2320">
          <cell r="A2320" t="str">
            <v>18277</v>
          </cell>
          <cell r="B2320" t="str">
            <v>Mayon</v>
          </cell>
          <cell r="C2320" t="str">
            <v>Dikkeboer</v>
          </cell>
          <cell r="D2320">
            <v>42614</v>
          </cell>
          <cell r="E2320">
            <v>42614</v>
          </cell>
          <cell r="F2320">
            <v>44074</v>
          </cell>
          <cell r="G2320" t="str">
            <v>Apeldoorn</v>
          </cell>
          <cell r="H2320">
            <v>1</v>
          </cell>
          <cell r="I2320">
            <v>2278</v>
          </cell>
          <cell r="J2320" t="str">
            <v>Personeelslid</v>
          </cell>
          <cell r="K2320" t="str">
            <v>Fulltimer</v>
          </cell>
          <cell r="L2320" t="str">
            <v>Audit &amp; Assurance</v>
          </cell>
          <cell r="M2320" t="str">
            <v>A&amp;A</v>
          </cell>
          <cell r="N2320" t="str">
            <v>10300</v>
          </cell>
          <cell r="O2320" t="str">
            <v>145</v>
          </cell>
          <cell r="P2320" t="str">
            <v>Assistent Accountant</v>
          </cell>
          <cell r="Q2320" t="str">
            <v>3</v>
          </cell>
          <cell r="R2320" t="str">
            <v>Vrouw</v>
          </cell>
          <cell r="S2320">
            <v>35645</v>
          </cell>
          <cell r="T2320" t="str">
            <v>BDO Audit &amp; Assurance B.V.</v>
          </cell>
          <cell r="U2320" t="str">
            <v>Medewerkers A&amp;A Oost-Nederland</v>
          </cell>
          <cell r="V2320">
            <v>44074</v>
          </cell>
          <cell r="W2320" t="str">
            <v>Onbepaalde tijd</v>
          </cell>
          <cell r="Y2320" t="str">
            <v>PC Oost-Nederland</v>
          </cell>
          <cell r="Z2320" t="str">
            <v>Dikkeboer</v>
          </cell>
          <cell r="AB2320" t="str">
            <v>M.</v>
          </cell>
          <cell r="AD2320" t="str">
            <v>Dikkeboer</v>
          </cell>
          <cell r="AE2320" t="str">
            <v>Hamersplaats 20</v>
          </cell>
          <cell r="AG2320" t="str">
            <v>7201 EZ  ZUTPHEN</v>
          </cell>
          <cell r="AJ2320" t="str">
            <v>227580278</v>
          </cell>
          <cell r="AL2320" t="str">
            <v>mevr. M. Dikkeboer</v>
          </cell>
          <cell r="AM2320">
            <v>40</v>
          </cell>
          <cell r="AN2320" t="str">
            <v>N</v>
          </cell>
          <cell r="AO2320" t="str">
            <v>Mayon.Dikkeboer@bdo.nl</v>
          </cell>
          <cell r="AP2320" t="str">
            <v>0575-512146</v>
          </cell>
          <cell r="AQ2320" t="str">
            <v>06-40531624</v>
          </cell>
          <cell r="AR2320" t="str">
            <v>Pensioenregeling A</v>
          </cell>
          <cell r="AS2320">
            <v>43313</v>
          </cell>
          <cell r="AU2320">
            <v>0</v>
          </cell>
          <cell r="AV2320" t="str">
            <v>02</v>
          </cell>
          <cell r="AW2320" t="str">
            <v>Basis CAO BDO</v>
          </cell>
          <cell r="AX2320">
            <v>42917</v>
          </cell>
          <cell r="BE2320" t="str">
            <v>9000100002</v>
          </cell>
          <cell r="BG2320">
            <v>43497</v>
          </cell>
          <cell r="BI2320" t="str">
            <v>J</v>
          </cell>
          <cell r="BJ2320" t="str">
            <v>J</v>
          </cell>
          <cell r="BK2320" t="str">
            <v>N</v>
          </cell>
          <cell r="BN2320" t="str">
            <v>Ongehuwd</v>
          </cell>
          <cell r="BR2320">
            <v>201635</v>
          </cell>
          <cell r="BS2320">
            <v>201635</v>
          </cell>
          <cell r="BT2320" t="str">
            <v>Medewerker</v>
          </cell>
          <cell r="BV2320" t="str">
            <v>N</v>
          </cell>
          <cell r="BW2320" t="str">
            <v>J</v>
          </cell>
          <cell r="BX2320" t="str">
            <v>J</v>
          </cell>
          <cell r="BZ2320" t="str">
            <v>Nederlandse</v>
          </cell>
          <cell r="CA2320" t="str">
            <v>NL</v>
          </cell>
          <cell r="CB2320" t="str">
            <v>06-40531624</v>
          </cell>
          <cell r="CC2320" t="str">
            <v>mayondikkeboer@hotmail.com</v>
          </cell>
          <cell r="CD2320" t="str">
            <v>+31553127644</v>
          </cell>
          <cell r="CE2320" t="str">
            <v>06-40531624</v>
          </cell>
          <cell r="CH2320" t="str">
            <v>Op eigen verzoek</v>
          </cell>
          <cell r="CL2320" t="str">
            <v>Omzetting dienstverband</v>
          </cell>
          <cell r="CN2320">
            <v>0</v>
          </cell>
          <cell r="CO2320">
            <v>0</v>
          </cell>
          <cell r="CP2320">
            <v>0</v>
          </cell>
          <cell r="CQ2320">
            <v>0</v>
          </cell>
          <cell r="CR2320">
            <v>0</v>
          </cell>
          <cell r="CS2320">
            <v>0</v>
          </cell>
          <cell r="CT2320">
            <v>0</v>
          </cell>
          <cell r="CU2320">
            <v>0</v>
          </cell>
          <cell r="CV2320">
            <v>0</v>
          </cell>
          <cell r="CW2320" t="str">
            <v>iPad 9,7 128GB Gelcase € 466,85 OVERNAME</v>
          </cell>
        </row>
        <row r="2321">
          <cell r="A2321" t="str">
            <v>5210</v>
          </cell>
          <cell r="B2321" t="str">
            <v>Toon</v>
          </cell>
          <cell r="C2321" t="str">
            <v>Derksen</v>
          </cell>
          <cell r="D2321">
            <v>29252</v>
          </cell>
          <cell r="E2321">
            <v>29252</v>
          </cell>
          <cell r="F2321">
            <v>44081</v>
          </cell>
          <cell r="G2321" t="str">
            <v>Apeldoorn</v>
          </cell>
          <cell r="H2321">
            <v>0.2</v>
          </cell>
          <cell r="I2321">
            <v>5445</v>
          </cell>
          <cell r="J2321" t="str">
            <v>Personeelslid</v>
          </cell>
          <cell r="K2321" t="str">
            <v>Medewerker</v>
          </cell>
          <cell r="L2321" t="str">
            <v>Accountancy &amp; Bedrijfsadvies</v>
          </cell>
          <cell r="M2321" t="str">
            <v>A&amp;B</v>
          </cell>
          <cell r="N2321" t="str">
            <v>5900</v>
          </cell>
          <cell r="O2321" t="str">
            <v>422</v>
          </cell>
          <cell r="P2321" t="str">
            <v>Sr. Adviseur</v>
          </cell>
          <cell r="Q2321" t="str">
            <v>6</v>
          </cell>
          <cell r="R2321" t="str">
            <v>Man</v>
          </cell>
          <cell r="S2321">
            <v>19852</v>
          </cell>
          <cell r="T2321" t="str">
            <v>BDO Accountants &amp; Belastingadviseurs B.V.</v>
          </cell>
          <cell r="U2321" t="str">
            <v>Medewerkers A&amp;B Oost-Nederland B1</v>
          </cell>
          <cell r="V2321">
            <v>44081</v>
          </cell>
          <cell r="W2321" t="str">
            <v>Onbepaalde tijd</v>
          </cell>
          <cell r="Y2321" t="str">
            <v>PC Oost-Nederland</v>
          </cell>
          <cell r="Z2321" t="str">
            <v>Derksen</v>
          </cell>
          <cell r="AB2321" t="str">
            <v>A.T.M.</v>
          </cell>
          <cell r="AD2321" t="str">
            <v>Derksen</v>
          </cell>
          <cell r="AE2321" t="str">
            <v>Akkerweg 5</v>
          </cell>
          <cell r="AG2321" t="str">
            <v>6986 BW  ANGERLO</v>
          </cell>
          <cell r="AJ2321" t="str">
            <v>073139324</v>
          </cell>
          <cell r="AL2321" t="str">
            <v>dhr. A.T.M. Derksen</v>
          </cell>
          <cell r="AM2321">
            <v>8</v>
          </cell>
          <cell r="AN2321" t="str">
            <v>N</v>
          </cell>
          <cell r="AO2321" t="str">
            <v>Toon.Derksen2@bdo.nl</v>
          </cell>
          <cell r="AP2321" t="str">
            <v>0313-471015</v>
          </cell>
          <cell r="AQ2321" t="str">
            <v>06-13800844</v>
          </cell>
          <cell r="AR2321" t="str">
            <v>Pensioenregeling B</v>
          </cell>
          <cell r="AS2321">
            <v>29252</v>
          </cell>
          <cell r="AT2321">
            <v>8258321</v>
          </cell>
          <cell r="AU2321">
            <v>104</v>
          </cell>
          <cell r="AV2321" t="str">
            <v>02</v>
          </cell>
          <cell r="AW2321" t="str">
            <v>Basis CAO BDO</v>
          </cell>
          <cell r="AX2321">
            <v>43952</v>
          </cell>
          <cell r="BE2321" t="str">
            <v>9000100029</v>
          </cell>
          <cell r="BG2321">
            <v>43952</v>
          </cell>
          <cell r="BI2321" t="str">
            <v>J</v>
          </cell>
          <cell r="BJ2321" t="str">
            <v>N</v>
          </cell>
          <cell r="BK2321" t="str">
            <v>J</v>
          </cell>
          <cell r="BN2321" t="str">
            <v>Gehuwd</v>
          </cell>
          <cell r="BO2321">
            <v>29038</v>
          </cell>
          <cell r="BQ2321" t="str">
            <v>Ruikes</v>
          </cell>
          <cell r="BR2321">
            <v>0</v>
          </cell>
          <cell r="BS2321">
            <v>0</v>
          </cell>
          <cell r="BT2321" t="str">
            <v>Medewerker</v>
          </cell>
          <cell r="BV2321" t="str">
            <v>N</v>
          </cell>
          <cell r="BW2321" t="str">
            <v>J</v>
          </cell>
          <cell r="BX2321" t="str">
            <v>N</v>
          </cell>
          <cell r="BZ2321" t="str">
            <v>Nederlandse</v>
          </cell>
          <cell r="CB2321" t="str">
            <v>06-13800844</v>
          </cell>
          <cell r="CC2321" t="str">
            <v>toonelsderksen@gmail.com</v>
          </cell>
          <cell r="CE2321" t="str">
            <v>06-13800844</v>
          </cell>
          <cell r="CF2321" t="str">
            <v>Ruikes</v>
          </cell>
          <cell r="CH2321" t="str">
            <v>Pensioen/Pre-pensioen</v>
          </cell>
          <cell r="CL2321" t="str">
            <v>Wijziging uren</v>
          </cell>
          <cell r="CN2321">
            <v>0</v>
          </cell>
          <cell r="CO2321">
            <v>0</v>
          </cell>
          <cell r="CP2321">
            <v>0</v>
          </cell>
          <cell r="CQ2321">
            <v>0</v>
          </cell>
          <cell r="CR2321">
            <v>0</v>
          </cell>
          <cell r="CS2321">
            <v>0</v>
          </cell>
          <cell r="CT2321">
            <v>0</v>
          </cell>
          <cell r="CU2321">
            <v>0</v>
          </cell>
          <cell r="CV2321">
            <v>0</v>
          </cell>
          <cell r="CW2321" t="str">
            <v>iPad 9,7 32GB Gelcase € 377,85 OVERNAME</v>
          </cell>
        </row>
        <row r="2322">
          <cell r="A2322" t="str">
            <v>24135</v>
          </cell>
          <cell r="B2322" t="str">
            <v>Jord</v>
          </cell>
          <cell r="C2322" t="str">
            <v>Eppink</v>
          </cell>
          <cell r="D2322">
            <v>44074</v>
          </cell>
          <cell r="E2322">
            <v>44074</v>
          </cell>
          <cell r="G2322" t="str">
            <v>Hengelo</v>
          </cell>
          <cell r="H2322">
            <v>0.6</v>
          </cell>
          <cell r="I2322">
            <v>900</v>
          </cell>
          <cell r="J2322" t="str">
            <v>Stagiair - met salaris/stagevergoeding</v>
          </cell>
          <cell r="K2322" t="str">
            <v>Stagiair</v>
          </cell>
          <cell r="L2322" t="str">
            <v>Belastingadvies</v>
          </cell>
          <cell r="M2322" t="str">
            <v>BA</v>
          </cell>
          <cell r="N2322" t="str">
            <v>24200</v>
          </cell>
          <cell r="O2322" t="str">
            <v>611</v>
          </cell>
          <cell r="P2322" t="str">
            <v>Stagiaire HBO (participerend)</v>
          </cell>
          <cell r="Q2322" t="str">
            <v>nvt</v>
          </cell>
          <cell r="R2322" t="str">
            <v>Man</v>
          </cell>
          <cell r="S2322">
            <v>35710</v>
          </cell>
          <cell r="T2322" t="str">
            <v>BDO Accountants &amp; Belastingadviseurs B.V.</v>
          </cell>
          <cell r="U2322" t="str">
            <v>Medewerkers BA Oost-Nederland</v>
          </cell>
          <cell r="V2322">
            <v>44232</v>
          </cell>
          <cell r="W2322" t="str">
            <v>Bepaalde tijd</v>
          </cell>
          <cell r="Y2322" t="str">
            <v>PC Oost-Nederland</v>
          </cell>
          <cell r="Z2322" t="str">
            <v>Eppink</v>
          </cell>
          <cell r="AB2322" t="str">
            <v>J.</v>
          </cell>
          <cell r="AD2322" t="str">
            <v>Eppink</v>
          </cell>
          <cell r="AE2322" t="str">
            <v>Marskamp 1</v>
          </cell>
          <cell r="AG2322" t="str">
            <v>7482 KH  HAAKSBERGEN</v>
          </cell>
          <cell r="AJ2322" t="str">
            <v>228216655</v>
          </cell>
          <cell r="AL2322" t="str">
            <v>dhr. J. Eppink</v>
          </cell>
          <cell r="AM2322">
            <v>24</v>
          </cell>
          <cell r="AN2322" t="str">
            <v>N</v>
          </cell>
          <cell r="AP2322" t="str">
            <v>06-10853013</v>
          </cell>
          <cell r="AQ2322" t="str">
            <v>06-10853013</v>
          </cell>
          <cell r="AR2322" t="str">
            <v>Geen pensioendeelnemer</v>
          </cell>
          <cell r="AV2322" t="str">
            <v>02</v>
          </cell>
          <cell r="AW2322" t="str">
            <v>Basis CAO BDO</v>
          </cell>
          <cell r="AX2322">
            <v>44074</v>
          </cell>
          <cell r="BE2322" t="str">
            <v>9000100024</v>
          </cell>
          <cell r="BG2322">
            <v>44074</v>
          </cell>
          <cell r="BI2322" t="str">
            <v>J</v>
          </cell>
          <cell r="BJ2322" t="str">
            <v>J</v>
          </cell>
          <cell r="BK2322" t="str">
            <v>N</v>
          </cell>
          <cell r="BN2322" t="str">
            <v>Ongehuwd</v>
          </cell>
          <cell r="BV2322" t="str">
            <v>N</v>
          </cell>
          <cell r="BW2322" t="str">
            <v>N</v>
          </cell>
          <cell r="BX2322" t="str">
            <v>N</v>
          </cell>
          <cell r="BZ2322" t="str">
            <v>Nederlandse</v>
          </cell>
          <cell r="CA2322" t="str">
            <v>NL</v>
          </cell>
          <cell r="CC2322" t="str">
            <v>jordeppink@live.nl</v>
          </cell>
          <cell r="CL2322" t="str">
            <v>Indiensttreding</v>
          </cell>
          <cell r="CN2322">
            <v>0</v>
          </cell>
          <cell r="CO2322">
            <v>0</v>
          </cell>
          <cell r="CP2322">
            <v>0</v>
          </cell>
          <cell r="CQ2322">
            <v>0</v>
          </cell>
          <cell r="CR2322">
            <v>0</v>
          </cell>
          <cell r="CS2322">
            <v>0</v>
          </cell>
          <cell r="CT2322">
            <v>0</v>
          </cell>
          <cell r="CU2322">
            <v>0</v>
          </cell>
          <cell r="CV2322">
            <v>0</v>
          </cell>
          <cell r="CW2322">
            <v>0</v>
          </cell>
        </row>
        <row r="2323">
          <cell r="A2323" t="str">
            <v>21137</v>
          </cell>
          <cell r="B2323" t="str">
            <v>Furkan</v>
          </cell>
          <cell r="C2323" t="str">
            <v>Kiliç</v>
          </cell>
          <cell r="D2323">
            <v>43344</v>
          </cell>
          <cell r="E2323">
            <v>43344</v>
          </cell>
          <cell r="F2323">
            <v>44074</v>
          </cell>
          <cell r="G2323" t="str">
            <v>Apeldoorn</v>
          </cell>
          <cell r="H2323">
            <v>1</v>
          </cell>
          <cell r="I2323">
            <v>2568</v>
          </cell>
          <cell r="J2323" t="str">
            <v>Personeelslid</v>
          </cell>
          <cell r="K2323" t="str">
            <v>Fulltimer</v>
          </cell>
          <cell r="L2323" t="str">
            <v>Audit &amp; Assurance</v>
          </cell>
          <cell r="M2323" t="str">
            <v>A&amp;A</v>
          </cell>
          <cell r="N2323" t="str">
            <v>10300</v>
          </cell>
          <cell r="O2323" t="str">
            <v>145</v>
          </cell>
          <cell r="P2323" t="str">
            <v>Assistent Accountant</v>
          </cell>
          <cell r="Q2323" t="str">
            <v>3</v>
          </cell>
          <cell r="R2323" t="str">
            <v>Man</v>
          </cell>
          <cell r="S2323">
            <v>33632</v>
          </cell>
          <cell r="T2323" t="str">
            <v>BDO Audit &amp; Assurance B.V.</v>
          </cell>
          <cell r="U2323" t="str">
            <v>Medewerkers A&amp;A Oost-Nederland</v>
          </cell>
          <cell r="V2323">
            <v>44074</v>
          </cell>
          <cell r="W2323" t="str">
            <v>Onbepaalde tijd</v>
          </cell>
          <cell r="Y2323" t="str">
            <v>PC Oost-Nederland</v>
          </cell>
          <cell r="Z2323" t="str">
            <v>Kiliç</v>
          </cell>
          <cell r="AB2323" t="str">
            <v>F.</v>
          </cell>
          <cell r="AD2323" t="str">
            <v>Kiliç</v>
          </cell>
          <cell r="AE2323" t="str">
            <v>Steinstraat 25</v>
          </cell>
          <cell r="AG2323" t="str">
            <v>8172 CG  VAASSEN</v>
          </cell>
          <cell r="AJ2323" t="str">
            <v>208341432</v>
          </cell>
          <cell r="AL2323" t="str">
            <v>dhr. F. Kiliç</v>
          </cell>
          <cell r="AM2323">
            <v>40</v>
          </cell>
          <cell r="AN2323" t="str">
            <v>N</v>
          </cell>
          <cell r="AO2323" t="str">
            <v>Furkan.Kilic@bdo.nl</v>
          </cell>
          <cell r="AP2323" t="str">
            <v>06-49905574</v>
          </cell>
          <cell r="AQ2323" t="str">
            <v>06-49905574</v>
          </cell>
          <cell r="AR2323" t="str">
            <v>Pensioenregeling A</v>
          </cell>
          <cell r="AS2323">
            <v>43344</v>
          </cell>
          <cell r="AU2323">
            <v>35.25</v>
          </cell>
          <cell r="AV2323" t="str">
            <v>02</v>
          </cell>
          <cell r="AW2323" t="str">
            <v>Basis CAO BDO</v>
          </cell>
          <cell r="AX2323">
            <v>43647</v>
          </cell>
          <cell r="BE2323" t="str">
            <v>9000100002</v>
          </cell>
          <cell r="BG2323">
            <v>43647</v>
          </cell>
          <cell r="BI2323" t="str">
            <v>J</v>
          </cell>
          <cell r="BJ2323" t="str">
            <v>J</v>
          </cell>
          <cell r="BK2323" t="str">
            <v>N</v>
          </cell>
          <cell r="BN2323" t="str">
            <v>Ongehuwd</v>
          </cell>
          <cell r="BR2323">
            <v>201836</v>
          </cell>
          <cell r="BS2323">
            <v>201836</v>
          </cell>
          <cell r="BT2323" t="str">
            <v>Medewerker</v>
          </cell>
          <cell r="BV2323" t="str">
            <v>N</v>
          </cell>
          <cell r="BW2323" t="str">
            <v>N</v>
          </cell>
          <cell r="BX2323" t="str">
            <v>J</v>
          </cell>
          <cell r="BZ2323" t="str">
            <v>Nederlandse</v>
          </cell>
          <cell r="CA2323" t="str">
            <v>NL</v>
          </cell>
          <cell r="CB2323" t="str">
            <v>06-49905574</v>
          </cell>
          <cell r="CC2323" t="str">
            <v>furkankilic92@gmail.com</v>
          </cell>
          <cell r="CD2323" t="str">
            <v>+31553127667</v>
          </cell>
          <cell r="CE2323" t="str">
            <v>06-49905574</v>
          </cell>
          <cell r="CH2323" t="str">
            <v>Op eigen verzoek</v>
          </cell>
          <cell r="CL2323" t="str">
            <v>Indiensttreding</v>
          </cell>
          <cell r="CN2323">
            <v>0</v>
          </cell>
          <cell r="CO2323">
            <v>0</v>
          </cell>
          <cell r="CP2323">
            <v>0</v>
          </cell>
          <cell r="CQ2323">
            <v>0</v>
          </cell>
          <cell r="CR2323">
            <v>0</v>
          </cell>
          <cell r="CS2323">
            <v>0</v>
          </cell>
          <cell r="CT2323">
            <v>0</v>
          </cell>
          <cell r="CU2323">
            <v>0</v>
          </cell>
          <cell r="CV2323">
            <v>0</v>
          </cell>
          <cell r="CW2323" t="str">
            <v>Thuiswerkplek € 399,80</v>
          </cell>
        </row>
        <row r="2324">
          <cell r="A2324" t="str">
            <v>22903</v>
          </cell>
          <cell r="B2324" t="str">
            <v>Thomas</v>
          </cell>
          <cell r="C2324" t="str">
            <v>Gerrist</v>
          </cell>
          <cell r="D2324">
            <v>43709</v>
          </cell>
          <cell r="E2324">
            <v>43709</v>
          </cell>
          <cell r="G2324" t="str">
            <v>Apeldoorn</v>
          </cell>
          <cell r="H2324">
            <v>0.6</v>
          </cell>
          <cell r="I2324">
            <v>1800</v>
          </cell>
          <cell r="J2324" t="str">
            <v>Personeelslid</v>
          </cell>
          <cell r="K2324" t="str">
            <v>Duaal</v>
          </cell>
          <cell r="L2324" t="str">
            <v>Audit &amp; Assurance</v>
          </cell>
          <cell r="M2324" t="str">
            <v>A&amp;A</v>
          </cell>
          <cell r="N2324" t="str">
            <v>10300</v>
          </cell>
          <cell r="O2324" t="str">
            <v>156</v>
          </cell>
          <cell r="P2324" t="str">
            <v>Jr. Assistent Accountant (Duaal)</v>
          </cell>
          <cell r="Q2324" t="str">
            <v>2</v>
          </cell>
          <cell r="R2324" t="str">
            <v>Man</v>
          </cell>
          <cell r="S2324">
            <v>35138</v>
          </cell>
          <cell r="T2324" t="str">
            <v>BDO Audit &amp; Assurance B.V.</v>
          </cell>
          <cell r="U2324" t="str">
            <v>Medewerkers A&amp;A Oost-Nederland</v>
          </cell>
          <cell r="V2324">
            <v>44377</v>
          </cell>
          <cell r="W2324" t="str">
            <v>Bepaalde tijd</v>
          </cell>
          <cell r="Y2324" t="str">
            <v>PC Oost-Nederland</v>
          </cell>
          <cell r="Z2324" t="str">
            <v>Gerrist</v>
          </cell>
          <cell r="AB2324" t="str">
            <v>T.</v>
          </cell>
          <cell r="AD2324" t="str">
            <v>Gerrist</v>
          </cell>
          <cell r="AE2324" t="str">
            <v>van Schaikstraat 6 c</v>
          </cell>
          <cell r="AG2324" t="str">
            <v>6921 BM  DUIVEN</v>
          </cell>
          <cell r="AJ2324" t="str">
            <v>223098292</v>
          </cell>
          <cell r="AL2324" t="str">
            <v>dhr. T. Gerrist</v>
          </cell>
          <cell r="AM2324">
            <v>24</v>
          </cell>
          <cell r="AN2324" t="str">
            <v>N</v>
          </cell>
          <cell r="AO2324" t="str">
            <v>Thomas.Gerrist@bdo.nl</v>
          </cell>
          <cell r="AP2324" t="str">
            <v>06-53277586</v>
          </cell>
          <cell r="AQ2324" t="str">
            <v>06-53277586</v>
          </cell>
          <cell r="AR2324" t="str">
            <v>Pensioenregeling A</v>
          </cell>
          <cell r="AS2324">
            <v>43709</v>
          </cell>
          <cell r="AU2324">
            <v>24</v>
          </cell>
          <cell r="AV2324" t="str">
            <v>02</v>
          </cell>
          <cell r="AW2324" t="str">
            <v>Basis CAO BDO</v>
          </cell>
          <cell r="AX2324">
            <v>44013</v>
          </cell>
          <cell r="BE2324" t="str">
            <v>9000100002</v>
          </cell>
          <cell r="BG2324">
            <v>44013</v>
          </cell>
          <cell r="BI2324" t="str">
            <v>J</v>
          </cell>
          <cell r="BJ2324" t="str">
            <v>J</v>
          </cell>
          <cell r="BK2324" t="str">
            <v>N</v>
          </cell>
          <cell r="BN2324" t="str">
            <v>Ongehuwd</v>
          </cell>
          <cell r="BR2324">
            <v>201936</v>
          </cell>
          <cell r="BS2324">
            <v>201936</v>
          </cell>
          <cell r="BV2324" t="str">
            <v>N</v>
          </cell>
          <cell r="BW2324" t="str">
            <v>N</v>
          </cell>
          <cell r="BX2324" t="str">
            <v>J</v>
          </cell>
          <cell r="BZ2324" t="str">
            <v>Nederlandse</v>
          </cell>
          <cell r="CA2324" t="str">
            <v>NL</v>
          </cell>
          <cell r="CB2324" t="str">
            <v>06-53277586</v>
          </cell>
          <cell r="CC2324" t="str">
            <v>thomasgerrist37@hotmail.com</v>
          </cell>
          <cell r="CD2324" t="str">
            <v>+31553127666</v>
          </cell>
          <cell r="CE2324" t="str">
            <v>06-53277586</v>
          </cell>
          <cell r="CL2324" t="str">
            <v>Indiensttreding</v>
          </cell>
          <cell r="CN2324">
            <v>0</v>
          </cell>
          <cell r="CO2324">
            <v>0</v>
          </cell>
          <cell r="CP2324">
            <v>0</v>
          </cell>
          <cell r="CQ2324">
            <v>0</v>
          </cell>
          <cell r="CR2324">
            <v>0</v>
          </cell>
          <cell r="CS2324">
            <v>0</v>
          </cell>
          <cell r="CT2324">
            <v>0</v>
          </cell>
          <cell r="CU2324">
            <v>0</v>
          </cell>
          <cell r="CV2324">
            <v>0</v>
          </cell>
          <cell r="CW2324">
            <v>0</v>
          </cell>
        </row>
        <row r="2325">
          <cell r="A2325" t="str">
            <v>1052</v>
          </cell>
          <cell r="B2325" t="str">
            <v>Hans</v>
          </cell>
          <cell r="C2325" t="str">
            <v>Huls</v>
          </cell>
          <cell r="D2325">
            <v>34731</v>
          </cell>
          <cell r="E2325">
            <v>42005</v>
          </cell>
          <cell r="G2325" t="str">
            <v>Arnhem</v>
          </cell>
          <cell r="H2325">
            <v>1</v>
          </cell>
          <cell r="I2325">
            <v>0</v>
          </cell>
          <cell r="J2325" t="str">
            <v>Ondernemer - zonder salaris</v>
          </cell>
          <cell r="K2325" t="str">
            <v>Equity Partner</v>
          </cell>
          <cell r="L2325" t="str">
            <v>Audit &amp; Assurance</v>
          </cell>
          <cell r="M2325" t="str">
            <v>A&amp;A</v>
          </cell>
          <cell r="N2325" t="str">
            <v>17110</v>
          </cell>
          <cell r="O2325" t="str">
            <v>100</v>
          </cell>
          <cell r="P2325" t="str">
            <v>Equity Partner A&amp;A</v>
          </cell>
          <cell r="Q2325" t="str">
            <v>nvt</v>
          </cell>
          <cell r="R2325" t="str">
            <v>Man</v>
          </cell>
          <cell r="S2325">
            <v>24569</v>
          </cell>
          <cell r="T2325" t="str">
            <v>BDO Audit &amp; Assurance B.V.</v>
          </cell>
          <cell r="U2325" t="str">
            <v>Medewerkers A&amp;A Oost Nederland F</v>
          </cell>
          <cell r="W2325" t="str">
            <v>Onbepaalde tijd</v>
          </cell>
          <cell r="Y2325" t="str">
            <v>PC Oost-Nederland</v>
          </cell>
          <cell r="Z2325" t="str">
            <v>Huls</v>
          </cell>
          <cell r="AB2325" t="str">
            <v>J.A.W.</v>
          </cell>
          <cell r="AD2325" t="str">
            <v>Huls</v>
          </cell>
          <cell r="AE2325" t="str">
            <v>Onze Lieve Vrouwestraat 50</v>
          </cell>
          <cell r="AG2325" t="str">
            <v>6666 AM  HETEREN</v>
          </cell>
          <cell r="AJ2325" t="str">
            <v>164535433</v>
          </cell>
          <cell r="AL2325" t="str">
            <v>dhr. drs. J.A.W. Huls</v>
          </cell>
          <cell r="AM2325">
            <v>40</v>
          </cell>
          <cell r="AN2325" t="str">
            <v>N</v>
          </cell>
          <cell r="AO2325" t="str">
            <v>Hans.Huls@bdo.nl</v>
          </cell>
          <cell r="AP2325" t="str">
            <v>026-4743498</v>
          </cell>
          <cell r="AQ2325" t="str">
            <v>06-51121220</v>
          </cell>
          <cell r="AR2325" t="str">
            <v>Geen pensioendeelnemer</v>
          </cell>
          <cell r="AT2325">
            <v>0</v>
          </cell>
          <cell r="AU2325">
            <v>24.1</v>
          </cell>
          <cell r="AV2325" t="str">
            <v>02</v>
          </cell>
          <cell r="AW2325" t="str">
            <v>Basis CAO BDO</v>
          </cell>
          <cell r="AX2325">
            <v>42005</v>
          </cell>
          <cell r="BE2325" t="str">
            <v>9000100096</v>
          </cell>
          <cell r="BG2325">
            <v>43831</v>
          </cell>
          <cell r="BH2325" t="str">
            <v>RA</v>
          </cell>
          <cell r="BI2325" t="str">
            <v>J</v>
          </cell>
          <cell r="BJ2325" t="str">
            <v>N</v>
          </cell>
          <cell r="BK2325" t="str">
            <v>N</v>
          </cell>
          <cell r="BN2325" t="str">
            <v>Gehuwd</v>
          </cell>
          <cell r="BO2325">
            <v>34394</v>
          </cell>
          <cell r="BQ2325" t="str">
            <v>Aalbers</v>
          </cell>
          <cell r="BU2325">
            <v>37987</v>
          </cell>
          <cell r="BV2325" t="str">
            <v>N</v>
          </cell>
          <cell r="BW2325" t="str">
            <v>N</v>
          </cell>
          <cell r="BX2325" t="str">
            <v>N</v>
          </cell>
          <cell r="BZ2325" t="str">
            <v>Nederlandse</v>
          </cell>
          <cell r="CA2325" t="str">
            <v>NL</v>
          </cell>
          <cell r="CB2325" t="str">
            <v>06-51121220</v>
          </cell>
          <cell r="CC2325" t="str">
            <v>hanshuls@ziggo.nl</v>
          </cell>
          <cell r="CD2325" t="str">
            <v>+31263525411</v>
          </cell>
          <cell r="CE2325" t="str">
            <v>06-51121220</v>
          </cell>
          <cell r="CF2325" t="str">
            <v>Aalbers</v>
          </cell>
          <cell r="CN2325" t="str">
            <v>NBA</v>
          </cell>
          <cell r="CO2325">
            <v>0</v>
          </cell>
          <cell r="CP2325">
            <v>36208</v>
          </cell>
          <cell r="CQ2325">
            <v>0</v>
          </cell>
          <cell r="CR2325" t="str">
            <v>29884</v>
          </cell>
          <cell r="CS2325">
            <v>0</v>
          </cell>
          <cell r="CT2325">
            <v>0</v>
          </cell>
          <cell r="CU2325">
            <v>0</v>
          </cell>
          <cell r="CV2325">
            <v>0</v>
          </cell>
          <cell r="CW2325" t="str">
            <v>Thuiswerkplek € 399,80</v>
          </cell>
        </row>
        <row r="2326">
          <cell r="A2326" t="str">
            <v>24132</v>
          </cell>
          <cell r="B2326" t="str">
            <v>Eyyüp</v>
          </cell>
          <cell r="C2326" t="str">
            <v>Çalışkan</v>
          </cell>
          <cell r="D2326">
            <v>44075</v>
          </cell>
          <cell r="E2326">
            <v>44075</v>
          </cell>
          <cell r="G2326" t="str">
            <v>Arnhem</v>
          </cell>
          <cell r="H2326">
            <v>0.6</v>
          </cell>
          <cell r="I2326">
            <v>1600</v>
          </cell>
          <cell r="J2326" t="str">
            <v>Personeelslid</v>
          </cell>
          <cell r="K2326" t="str">
            <v>Duaal</v>
          </cell>
          <cell r="L2326" t="str">
            <v>Accountancy &amp; Bedrijfsadvies</v>
          </cell>
          <cell r="M2326" t="str">
            <v>A&amp;B</v>
          </cell>
          <cell r="N2326" t="str">
            <v>1100</v>
          </cell>
          <cell r="O2326" t="str">
            <v>456</v>
          </cell>
          <cell r="P2326" t="str">
            <v>Jr. Assistent Accountant (Duaal)</v>
          </cell>
          <cell r="Q2326" t="str">
            <v>2</v>
          </cell>
          <cell r="R2326" t="str">
            <v>Man</v>
          </cell>
          <cell r="S2326">
            <v>35467</v>
          </cell>
          <cell r="T2326" t="str">
            <v>BDO Accountants &amp; Belastingadviseurs B.V.</v>
          </cell>
          <cell r="U2326" t="str">
            <v>Medewerkers A&amp;B Oost-Nederland Accountancy F3</v>
          </cell>
          <cell r="V2326">
            <v>44377</v>
          </cell>
          <cell r="W2326" t="str">
            <v>Bepaalde tijd</v>
          </cell>
          <cell r="Y2326" t="str">
            <v>PC Oost-Nederland</v>
          </cell>
          <cell r="Z2326" t="str">
            <v>Çalışkan</v>
          </cell>
          <cell r="AB2326" t="str">
            <v>E.</v>
          </cell>
          <cell r="AD2326" t="str">
            <v>Çalışkan</v>
          </cell>
          <cell r="AE2326" t="str">
            <v>Rozenstraat 33</v>
          </cell>
          <cell r="AG2326" t="str">
            <v>6961 VW  EERBEEK</v>
          </cell>
          <cell r="AJ2326" t="str">
            <v>226069072</v>
          </cell>
          <cell r="AL2326" t="str">
            <v>dhr. E. Çalışkan</v>
          </cell>
          <cell r="AM2326">
            <v>24</v>
          </cell>
          <cell r="AN2326" t="str">
            <v>N</v>
          </cell>
          <cell r="AP2326" t="str">
            <v>06-11446674</v>
          </cell>
          <cell r="AQ2326" t="str">
            <v>06-11446674</v>
          </cell>
          <cell r="AR2326" t="str">
            <v>Pensioenregeling A</v>
          </cell>
          <cell r="AV2326" t="str">
            <v>02</v>
          </cell>
          <cell r="AW2326" t="str">
            <v>Basis CAO BDO</v>
          </cell>
          <cell r="AX2326">
            <v>44075</v>
          </cell>
          <cell r="BE2326" t="str">
            <v>9000100100</v>
          </cell>
          <cell r="BG2326">
            <v>44075</v>
          </cell>
          <cell r="BI2326" t="str">
            <v>J</v>
          </cell>
          <cell r="BJ2326" t="str">
            <v>J</v>
          </cell>
          <cell r="BK2326" t="str">
            <v>N</v>
          </cell>
          <cell r="BN2326" t="str">
            <v>Ongehuwd</v>
          </cell>
          <cell r="BV2326" t="str">
            <v>N</v>
          </cell>
          <cell r="BW2326" t="str">
            <v>N</v>
          </cell>
          <cell r="BX2326" t="str">
            <v>N</v>
          </cell>
          <cell r="BZ2326" t="str">
            <v>Nederlandse</v>
          </cell>
          <cell r="CA2326" t="str">
            <v>NL</v>
          </cell>
          <cell r="CC2326" t="str">
            <v>Eyyupcalis97@live.nl</v>
          </cell>
          <cell r="CL2326" t="str">
            <v>Indiensttreding</v>
          </cell>
          <cell r="CN2326">
            <v>0</v>
          </cell>
          <cell r="CO2326">
            <v>0</v>
          </cell>
          <cell r="CP2326">
            <v>0</v>
          </cell>
          <cell r="CQ2326">
            <v>0</v>
          </cell>
          <cell r="CR2326">
            <v>0</v>
          </cell>
          <cell r="CS2326">
            <v>0</v>
          </cell>
          <cell r="CT2326">
            <v>0</v>
          </cell>
          <cell r="CU2326">
            <v>0</v>
          </cell>
          <cell r="CV2326">
            <v>0</v>
          </cell>
          <cell r="CW2326">
            <v>0</v>
          </cell>
        </row>
        <row r="2327">
          <cell r="A2327" t="str">
            <v>11167</v>
          </cell>
          <cell r="B2327" t="str">
            <v>Rene</v>
          </cell>
          <cell r="C2327" t="str">
            <v>Karzijn</v>
          </cell>
          <cell r="D2327">
            <v>39741</v>
          </cell>
          <cell r="E2327">
            <v>39741</v>
          </cell>
          <cell r="F2327">
            <v>44074</v>
          </cell>
          <cell r="G2327" t="str">
            <v>Apeldoorn</v>
          </cell>
          <cell r="H2327">
            <v>0.8</v>
          </cell>
          <cell r="I2327">
            <v>3185</v>
          </cell>
          <cell r="J2327" t="str">
            <v>Personeelslid</v>
          </cell>
          <cell r="K2327" t="str">
            <v>Fulltimer</v>
          </cell>
          <cell r="L2327" t="str">
            <v>Accountancy &amp; Bedrijfsadvies</v>
          </cell>
          <cell r="M2327" t="str">
            <v>A&amp;B</v>
          </cell>
          <cell r="N2327" t="str">
            <v>5900</v>
          </cell>
          <cell r="O2327" t="str">
            <v>442</v>
          </cell>
          <cell r="P2327" t="str">
            <v>Sr. Financieel Analist</v>
          </cell>
          <cell r="Q2327" t="str">
            <v>4</v>
          </cell>
          <cell r="R2327" t="str">
            <v>Man</v>
          </cell>
          <cell r="S2327">
            <v>31703</v>
          </cell>
          <cell r="T2327" t="str">
            <v>BDO Accountants &amp; Belastingadviseurs B.V.</v>
          </cell>
          <cell r="U2327" t="str">
            <v>Medewerkers A&amp;B Oost-Nederland B</v>
          </cell>
          <cell r="V2327">
            <v>44074</v>
          </cell>
          <cell r="W2327" t="str">
            <v>Onbepaalde tijd</v>
          </cell>
          <cell r="Y2327" t="str">
            <v>PC Oost-Nederland</v>
          </cell>
          <cell r="Z2327" t="str">
            <v>Karzijn</v>
          </cell>
          <cell r="AB2327" t="str">
            <v>H.C.</v>
          </cell>
          <cell r="AD2327" t="str">
            <v>Karzijn</v>
          </cell>
          <cell r="AE2327" t="str">
            <v>Oenenburgweg 107</v>
          </cell>
          <cell r="AG2327" t="str">
            <v>8072 GJ  NUNSPEET</v>
          </cell>
          <cell r="AJ2327" t="str">
            <v>154378744</v>
          </cell>
          <cell r="AL2327" t="str">
            <v>H.C. Karzijn BSc</v>
          </cell>
          <cell r="AM2327">
            <v>40</v>
          </cell>
          <cell r="AN2327" t="str">
            <v>N</v>
          </cell>
          <cell r="AO2327" t="str">
            <v>Rene.Karzijn@bdo.nl</v>
          </cell>
          <cell r="AP2327" t="str">
            <v>06-10580648</v>
          </cell>
          <cell r="AQ2327" t="str">
            <v>06-10580648</v>
          </cell>
          <cell r="AR2327" t="str">
            <v>Pensioenregeling A</v>
          </cell>
          <cell r="AS2327">
            <v>39753</v>
          </cell>
          <cell r="AT2327">
            <v>8213106</v>
          </cell>
          <cell r="AU2327">
            <v>4</v>
          </cell>
          <cell r="AV2327" t="str">
            <v>02</v>
          </cell>
          <cell r="AW2327" t="str">
            <v>Basis CAO BDO</v>
          </cell>
          <cell r="AX2327">
            <v>40179</v>
          </cell>
          <cell r="AY2327">
            <v>8</v>
          </cell>
          <cell r="AZ2327">
            <v>43678</v>
          </cell>
          <cell r="BA2327">
            <v>44196</v>
          </cell>
          <cell r="BB2327">
            <v>43831</v>
          </cell>
          <cell r="BE2327" t="str">
            <v>9000100297</v>
          </cell>
          <cell r="BG2327">
            <v>43497</v>
          </cell>
          <cell r="BI2327" t="str">
            <v>J</v>
          </cell>
          <cell r="BJ2327" t="str">
            <v>N</v>
          </cell>
          <cell r="BK2327" t="str">
            <v>J</v>
          </cell>
          <cell r="BN2327" t="str">
            <v>Gehuwd</v>
          </cell>
          <cell r="BO2327">
            <v>41445</v>
          </cell>
          <cell r="BQ2327" t="str">
            <v>Boer</v>
          </cell>
          <cell r="BR2327">
            <v>201712</v>
          </cell>
          <cell r="BS2327">
            <v>201712</v>
          </cell>
          <cell r="BT2327" t="str">
            <v>Medewerker</v>
          </cell>
          <cell r="BV2327" t="str">
            <v>N</v>
          </cell>
          <cell r="BW2327" t="str">
            <v>J</v>
          </cell>
          <cell r="BX2327" t="str">
            <v>J</v>
          </cell>
          <cell r="BZ2327" t="str">
            <v>Nederlandse</v>
          </cell>
          <cell r="CA2327" t="str">
            <v>NL</v>
          </cell>
          <cell r="CB2327" t="str">
            <v>06-10580648</v>
          </cell>
          <cell r="CC2327" t="str">
            <v>rene_karzijn@hotmail.com</v>
          </cell>
          <cell r="CD2327" t="str">
            <v>+31553127676</v>
          </cell>
          <cell r="CE2327" t="str">
            <v>06-10580648</v>
          </cell>
          <cell r="CF2327" t="str">
            <v>Boer</v>
          </cell>
          <cell r="CG2327" t="str">
            <v>de</v>
          </cell>
          <cell r="CH2327" t="str">
            <v>Op eigen verzoek</v>
          </cell>
          <cell r="CI2327">
            <v>39934</v>
          </cell>
          <cell r="CJ2327">
            <v>41030</v>
          </cell>
          <cell r="CK2327">
            <v>749</v>
          </cell>
          <cell r="CL2327" t="str">
            <v>Omzetting dienstverband</v>
          </cell>
          <cell r="CN2327">
            <v>0</v>
          </cell>
          <cell r="CO2327">
            <v>0</v>
          </cell>
          <cell r="CP2327">
            <v>0</v>
          </cell>
          <cell r="CQ2327">
            <v>0</v>
          </cell>
          <cell r="CR2327">
            <v>0</v>
          </cell>
          <cell r="CS2327">
            <v>0</v>
          </cell>
          <cell r="CT2327">
            <v>39934</v>
          </cell>
          <cell r="CU2327">
            <v>41030</v>
          </cell>
          <cell r="CV2327">
            <v>749</v>
          </cell>
          <cell r="CW2327" t="str">
            <v>iPad 9,7 32GB Smartcase € 382,85 OVERNAME</v>
          </cell>
        </row>
        <row r="2328">
          <cell r="A2328" t="str">
            <v>18602</v>
          </cell>
          <cell r="B2328" t="str">
            <v>Merel</v>
          </cell>
          <cell r="C2328" t="str">
            <v>van de Schootbrugge</v>
          </cell>
          <cell r="D2328">
            <v>42614</v>
          </cell>
          <cell r="E2328">
            <v>42614</v>
          </cell>
          <cell r="F2328">
            <v>44074</v>
          </cell>
          <cell r="G2328" t="str">
            <v>Apeldoorn</v>
          </cell>
          <cell r="H2328">
            <v>1</v>
          </cell>
          <cell r="I2328">
            <v>3085</v>
          </cell>
          <cell r="J2328" t="str">
            <v>Personeelslid</v>
          </cell>
          <cell r="K2328" t="str">
            <v>Fulltimer</v>
          </cell>
          <cell r="L2328" t="str">
            <v>Audit &amp; Assurance</v>
          </cell>
          <cell r="M2328" t="str">
            <v>A&amp;A</v>
          </cell>
          <cell r="N2328" t="str">
            <v>10300</v>
          </cell>
          <cell r="O2328" t="str">
            <v>140</v>
          </cell>
          <cell r="P2328" t="str">
            <v>Sr. Assistent Accountant</v>
          </cell>
          <cell r="Q2328" t="str">
            <v>4</v>
          </cell>
          <cell r="R2328" t="str">
            <v>Vrouw</v>
          </cell>
          <cell r="S2328">
            <v>34508</v>
          </cell>
          <cell r="T2328" t="str">
            <v>BDO Audit &amp; Assurance B.V.</v>
          </cell>
          <cell r="U2328" t="str">
            <v>Medewerkers A&amp;A Oost-Nederland C</v>
          </cell>
          <cell r="V2328">
            <v>44074</v>
          </cell>
          <cell r="W2328" t="str">
            <v>Onbepaalde tijd</v>
          </cell>
          <cell r="Y2328" t="str">
            <v>PC Oost-Nederland</v>
          </cell>
          <cell r="Z2328" t="str">
            <v>Bekkum</v>
          </cell>
          <cell r="AA2328" t="str">
            <v>van</v>
          </cell>
          <cell r="AB2328" t="str">
            <v>M.J.</v>
          </cell>
          <cell r="AC2328" t="str">
            <v>van de</v>
          </cell>
          <cell r="AD2328" t="str">
            <v>Schootbrugge</v>
          </cell>
          <cell r="AE2328" t="str">
            <v>Loodiep 33</v>
          </cell>
          <cell r="AG2328" t="str">
            <v>8032 TG  ZWOLLE</v>
          </cell>
          <cell r="AJ2328" t="str">
            <v>216847163</v>
          </cell>
          <cell r="AL2328" t="str">
            <v>mevr. M.J. van de Schootbrugge</v>
          </cell>
          <cell r="AM2328">
            <v>40</v>
          </cell>
          <cell r="AN2328" t="str">
            <v>N</v>
          </cell>
          <cell r="AO2328" t="str">
            <v>Merel.van.de.Schootbrugge@bdo.nl</v>
          </cell>
          <cell r="AP2328" t="str">
            <v>06-81086329</v>
          </cell>
          <cell r="AQ2328" t="str">
            <v>06-81086329</v>
          </cell>
          <cell r="AR2328" t="str">
            <v>Pensioenregeling A</v>
          </cell>
          <cell r="AS2328">
            <v>42614</v>
          </cell>
          <cell r="AU2328">
            <v>25.05</v>
          </cell>
          <cell r="AV2328" t="str">
            <v>02</v>
          </cell>
          <cell r="AW2328" t="str">
            <v>Basis CAO BDO</v>
          </cell>
          <cell r="AX2328">
            <v>42917</v>
          </cell>
          <cell r="BE2328" t="str">
            <v>9000100004</v>
          </cell>
          <cell r="BG2328">
            <v>43466</v>
          </cell>
          <cell r="BI2328" t="str">
            <v>J</v>
          </cell>
          <cell r="BJ2328" t="str">
            <v>J</v>
          </cell>
          <cell r="BK2328" t="str">
            <v>N</v>
          </cell>
          <cell r="BN2328" t="str">
            <v>Gehuwd</v>
          </cell>
          <cell r="BO2328">
            <v>43644</v>
          </cell>
          <cell r="BQ2328" t="str">
            <v>Schootbrugge</v>
          </cell>
          <cell r="BR2328">
            <v>201635</v>
          </cell>
          <cell r="BS2328">
            <v>201635</v>
          </cell>
          <cell r="BT2328" t="str">
            <v>Medewerker</v>
          </cell>
          <cell r="BV2328" t="str">
            <v>N</v>
          </cell>
          <cell r="BW2328" t="str">
            <v>J</v>
          </cell>
          <cell r="BX2328" t="str">
            <v>J</v>
          </cell>
          <cell r="BZ2328" t="str">
            <v>Nederlandse</v>
          </cell>
          <cell r="CA2328" t="str">
            <v>NL</v>
          </cell>
          <cell r="CB2328" t="str">
            <v>06-81086329</v>
          </cell>
          <cell r="CC2328" t="str">
            <v>merelvanbekkum@hotmail.com</v>
          </cell>
          <cell r="CD2328" t="str">
            <v>+31553127619</v>
          </cell>
          <cell r="CE2328" t="str">
            <v>06-81086329</v>
          </cell>
          <cell r="CF2328" t="str">
            <v>Schootbrugge</v>
          </cell>
          <cell r="CG2328" t="str">
            <v>van de</v>
          </cell>
          <cell r="CH2328" t="str">
            <v>Op eigen verzoek</v>
          </cell>
          <cell r="CL2328" t="str">
            <v>Omzetting dienstverband</v>
          </cell>
          <cell r="CN2328">
            <v>0</v>
          </cell>
          <cell r="CO2328">
            <v>0</v>
          </cell>
          <cell r="CP2328">
            <v>0</v>
          </cell>
          <cell r="CQ2328">
            <v>0</v>
          </cell>
          <cell r="CR2328">
            <v>0</v>
          </cell>
          <cell r="CS2328">
            <v>0</v>
          </cell>
          <cell r="CT2328">
            <v>0</v>
          </cell>
          <cell r="CU2328">
            <v>0</v>
          </cell>
          <cell r="CV2328">
            <v>0</v>
          </cell>
          <cell r="CW2328" t="str">
            <v>iPad 9,7 128GB Smartcase € 471,85</v>
          </cell>
        </row>
        <row r="2329">
          <cell r="A2329" t="str">
            <v>23942</v>
          </cell>
          <cell r="B2329" t="str">
            <v>Jarno</v>
          </cell>
          <cell r="C2329" t="str">
            <v>Wolters</v>
          </cell>
          <cell r="D2329">
            <v>44228</v>
          </cell>
          <cell r="E2329">
            <v>44228</v>
          </cell>
          <cell r="G2329" t="str">
            <v>Apeldoorn</v>
          </cell>
          <cell r="H2329">
            <v>1</v>
          </cell>
          <cell r="I2329">
            <v>900</v>
          </cell>
          <cell r="J2329" t="str">
            <v>Stagiair - met salaris/stagevergoeding</v>
          </cell>
          <cell r="K2329" t="str">
            <v>Stagiair</v>
          </cell>
          <cell r="L2329" t="str">
            <v>Audit &amp; Assurance</v>
          </cell>
          <cell r="M2329" t="str">
            <v>A&amp;A</v>
          </cell>
          <cell r="N2329" t="str">
            <v>10300</v>
          </cell>
          <cell r="O2329" t="str">
            <v>611</v>
          </cell>
          <cell r="P2329" t="str">
            <v>Stagiaire HBO (participerend)</v>
          </cell>
          <cell r="Q2329" t="str">
            <v>nvt</v>
          </cell>
          <cell r="R2329" t="str">
            <v>Man</v>
          </cell>
          <cell r="S2329">
            <v>37001</v>
          </cell>
          <cell r="T2329" t="str">
            <v>BDO Audit &amp; Assurance B.V.</v>
          </cell>
          <cell r="U2329" t="str">
            <v>Medewerkers A&amp;A Oost-Nederland</v>
          </cell>
          <cell r="V2329">
            <v>44372</v>
          </cell>
          <cell r="W2329" t="str">
            <v>Bepaalde tijd</v>
          </cell>
          <cell r="Y2329" t="str">
            <v>PC Oost-Nederland</v>
          </cell>
          <cell r="Z2329" t="str">
            <v>Wolters</v>
          </cell>
          <cell r="AB2329" t="str">
            <v>J.J.</v>
          </cell>
          <cell r="AD2329" t="str">
            <v>Wolters</v>
          </cell>
          <cell r="AE2329" t="str">
            <v>Leigraaf 8</v>
          </cell>
          <cell r="AG2329" t="str">
            <v>7381 BS  KLARENBEEK</v>
          </cell>
          <cell r="AJ2329" t="str">
            <v>241512426</v>
          </cell>
          <cell r="AL2329" t="str">
            <v>dhr. J.J. Wolters</v>
          </cell>
          <cell r="AM2329">
            <v>40</v>
          </cell>
          <cell r="AN2329" t="str">
            <v>N</v>
          </cell>
          <cell r="AP2329" t="str">
            <v>06-30526168</v>
          </cell>
          <cell r="AQ2329" t="str">
            <v>06-30526168</v>
          </cell>
          <cell r="AR2329" t="str">
            <v>Geen pensioendeelnemer</v>
          </cell>
          <cell r="AV2329" t="str">
            <v>02</v>
          </cell>
          <cell r="AW2329" t="str">
            <v>Basis CAO BDO</v>
          </cell>
          <cell r="AX2329">
            <v>44228</v>
          </cell>
          <cell r="BE2329" t="str">
            <v>9000100002</v>
          </cell>
          <cell r="BG2329">
            <v>44228</v>
          </cell>
          <cell r="BI2329" t="str">
            <v>J</v>
          </cell>
          <cell r="BJ2329" t="str">
            <v>J</v>
          </cell>
          <cell r="BK2329" t="str">
            <v>N</v>
          </cell>
          <cell r="BN2329" t="str">
            <v>Ongehuwd</v>
          </cell>
          <cell r="BV2329" t="str">
            <v>N</v>
          </cell>
          <cell r="BW2329" t="str">
            <v>N</v>
          </cell>
          <cell r="BX2329" t="str">
            <v>N</v>
          </cell>
          <cell r="BZ2329" t="str">
            <v>Nederlandse</v>
          </cell>
          <cell r="CA2329" t="str">
            <v>NL</v>
          </cell>
          <cell r="CC2329" t="str">
            <v>jarnowolters@outlook.com</v>
          </cell>
          <cell r="CL2329" t="str">
            <v>Indiensttreding</v>
          </cell>
          <cell r="CN2329">
            <v>0</v>
          </cell>
          <cell r="CO2329">
            <v>0</v>
          </cell>
          <cell r="CP2329">
            <v>0</v>
          </cell>
          <cell r="CQ2329">
            <v>0</v>
          </cell>
          <cell r="CR2329">
            <v>0</v>
          </cell>
          <cell r="CS2329">
            <v>0</v>
          </cell>
          <cell r="CT2329">
            <v>0</v>
          </cell>
          <cell r="CU2329">
            <v>0</v>
          </cell>
          <cell r="CV2329">
            <v>0</v>
          </cell>
          <cell r="CW2329">
            <v>0</v>
          </cell>
        </row>
        <row r="2330">
          <cell r="A2330" t="str">
            <v>7196</v>
          </cell>
          <cell r="B2330" t="str">
            <v>Martin</v>
          </cell>
          <cell r="C2330" t="str">
            <v>Hoff</v>
          </cell>
          <cell r="D2330">
            <v>37174</v>
          </cell>
          <cell r="E2330">
            <v>42644</v>
          </cell>
          <cell r="G2330" t="str">
            <v>Alkmaar</v>
          </cell>
          <cell r="H2330">
            <v>0.6</v>
          </cell>
          <cell r="I2330">
            <v>4019</v>
          </cell>
          <cell r="J2330" t="str">
            <v>Personeelslid</v>
          </cell>
          <cell r="K2330" t="str">
            <v>Parttimer</v>
          </cell>
          <cell r="L2330" t="str">
            <v>Salarisadministratie</v>
          </cell>
          <cell r="M2330" t="str">
            <v>SA</v>
          </cell>
          <cell r="N2330" t="str">
            <v>8300</v>
          </cell>
          <cell r="O2330" t="str">
            <v>1405</v>
          </cell>
          <cell r="P2330" t="str">
            <v>Senior Payroll Professional</v>
          </cell>
          <cell r="Q2330" t="str">
            <v>4</v>
          </cell>
          <cell r="R2330" t="str">
            <v>Man</v>
          </cell>
          <cell r="S2330">
            <v>27494</v>
          </cell>
          <cell r="T2330" t="str">
            <v>BDO Accountants &amp; Belastingadviseurs B.V.</v>
          </cell>
          <cell r="U2330" t="str">
            <v>Medewerkers BOPS</v>
          </cell>
          <cell r="W2330" t="str">
            <v>Onbepaalde tijd</v>
          </cell>
          <cell r="Y2330" t="str">
            <v>PC Salarisadministratie</v>
          </cell>
          <cell r="Z2330" t="str">
            <v>Hoff</v>
          </cell>
          <cell r="AB2330" t="str">
            <v>M.T.J.</v>
          </cell>
          <cell r="AD2330" t="str">
            <v>Hoff</v>
          </cell>
          <cell r="AE2330" t="str">
            <v>Wierdijk 100</v>
          </cell>
          <cell r="AG2330" t="str">
            <v>1689 WD  ZWAAG</v>
          </cell>
          <cell r="AJ2330" t="str">
            <v>188174795</v>
          </cell>
          <cell r="AL2330" t="str">
            <v>dhr. M.T.J. Hoff</v>
          </cell>
          <cell r="AM2330">
            <v>24</v>
          </cell>
          <cell r="AN2330" t="str">
            <v>J</v>
          </cell>
          <cell r="AO2330" t="str">
            <v>Martin.Hoff@bdo.nl</v>
          </cell>
          <cell r="AP2330" t="str">
            <v>0228-520196</v>
          </cell>
          <cell r="AQ2330" t="str">
            <v>06-19666523</v>
          </cell>
          <cell r="AR2330" t="str">
            <v>Pensioenregeling B</v>
          </cell>
          <cell r="AS2330">
            <v>37165</v>
          </cell>
          <cell r="AT2330">
            <v>8258511</v>
          </cell>
          <cell r="AU2330">
            <v>0</v>
          </cell>
          <cell r="AV2330" t="str">
            <v>02</v>
          </cell>
          <cell r="AW2330" t="str">
            <v>Basis CAO BDO</v>
          </cell>
          <cell r="AX2330">
            <v>42644</v>
          </cell>
          <cell r="BE2330" t="str">
            <v>9000100345</v>
          </cell>
          <cell r="BG2330">
            <v>43831</v>
          </cell>
          <cell r="BH2330" t="str">
            <v>RPP</v>
          </cell>
          <cell r="BI2330" t="str">
            <v>J</v>
          </cell>
          <cell r="BJ2330" t="str">
            <v>N</v>
          </cell>
          <cell r="BK2330" t="str">
            <v>J</v>
          </cell>
          <cell r="BN2330" t="str">
            <v>Ongehuwd</v>
          </cell>
          <cell r="BR2330">
            <v>0</v>
          </cell>
          <cell r="BS2330">
            <v>0</v>
          </cell>
          <cell r="BV2330" t="str">
            <v>N</v>
          </cell>
          <cell r="BW2330" t="str">
            <v>J</v>
          </cell>
          <cell r="BX2330" t="str">
            <v>N</v>
          </cell>
          <cell r="BZ2330" t="str">
            <v>Nederlandse</v>
          </cell>
          <cell r="CB2330" t="str">
            <v>06-19666523</v>
          </cell>
          <cell r="CD2330" t="str">
            <v>+31229259861</v>
          </cell>
          <cell r="CE2330" t="str">
            <v>06-19666523</v>
          </cell>
          <cell r="CN2330" t="str">
            <v>NIRPA</v>
          </cell>
          <cell r="CO2330">
            <v>0</v>
          </cell>
          <cell r="CP2330">
            <v>0</v>
          </cell>
          <cell r="CQ2330">
            <v>0</v>
          </cell>
          <cell r="CR2330">
            <v>0</v>
          </cell>
          <cell r="CS2330">
            <v>0</v>
          </cell>
          <cell r="CT2330">
            <v>0</v>
          </cell>
          <cell r="CU2330">
            <v>0</v>
          </cell>
          <cell r="CV2330">
            <v>0</v>
          </cell>
          <cell r="CW2330" t="str">
            <v>iPad 9,7 32GB Smartcase € 382,85</v>
          </cell>
        </row>
        <row r="2331">
          <cell r="A2331" t="str">
            <v>13999</v>
          </cell>
          <cell r="B2331" t="str">
            <v>Marcel</v>
          </cell>
          <cell r="C2331" t="str">
            <v>Bohan</v>
          </cell>
          <cell r="D2331">
            <v>37561</v>
          </cell>
          <cell r="E2331">
            <v>41091</v>
          </cell>
          <cell r="G2331" t="str">
            <v>Alkmaar</v>
          </cell>
          <cell r="H2331">
            <v>0.9</v>
          </cell>
          <cell r="I2331">
            <v>4420</v>
          </cell>
          <cell r="J2331" t="str">
            <v>Personeelslid</v>
          </cell>
          <cell r="K2331" t="str">
            <v>Parttimer</v>
          </cell>
          <cell r="L2331" t="str">
            <v>Salarisadministratie</v>
          </cell>
          <cell r="M2331" t="str">
            <v>SA</v>
          </cell>
          <cell r="N2331" t="str">
            <v>8300</v>
          </cell>
          <cell r="O2331" t="str">
            <v>1405</v>
          </cell>
          <cell r="P2331" t="str">
            <v>Senior Payroll Professional</v>
          </cell>
          <cell r="Q2331" t="str">
            <v>4</v>
          </cell>
          <cell r="R2331" t="str">
            <v>Man</v>
          </cell>
          <cell r="S2331">
            <v>24689</v>
          </cell>
          <cell r="T2331" t="str">
            <v>BDO Accountants &amp; Belastingadviseurs B.V.</v>
          </cell>
          <cell r="U2331" t="str">
            <v>Medewerkers BOPS</v>
          </cell>
          <cell r="W2331" t="str">
            <v>Onbepaalde tijd</v>
          </cell>
          <cell r="Y2331" t="str">
            <v>PC Salarisadministratie</v>
          </cell>
          <cell r="Z2331" t="str">
            <v>Bohan</v>
          </cell>
          <cell r="AB2331" t="str">
            <v>M.A.</v>
          </cell>
          <cell r="AD2331" t="str">
            <v>Bohan</v>
          </cell>
          <cell r="AE2331" t="str">
            <v>Slauerhofflaan 53</v>
          </cell>
          <cell r="AG2331" t="str">
            <v>1422 DG  UITHOORN</v>
          </cell>
          <cell r="AJ2331" t="str">
            <v>195845067</v>
          </cell>
          <cell r="AL2331" t="str">
            <v>dhr. M.A. Bohan</v>
          </cell>
          <cell r="AM2331">
            <v>36</v>
          </cell>
          <cell r="AN2331" t="str">
            <v>N</v>
          </cell>
          <cell r="AO2331" t="str">
            <v>Marcel.Bohan@bdo.nl</v>
          </cell>
          <cell r="AP2331" t="str">
            <v>0297-564751</v>
          </cell>
          <cell r="AQ2331" t="str">
            <v>06-42389943</v>
          </cell>
          <cell r="AR2331" t="str">
            <v>Pensioenregeling A</v>
          </cell>
          <cell r="AS2331">
            <v>41091</v>
          </cell>
          <cell r="AT2331">
            <v>8266485</v>
          </cell>
          <cell r="AU2331">
            <v>2.35</v>
          </cell>
          <cell r="AV2331" t="str">
            <v>02</v>
          </cell>
          <cell r="AW2331" t="str">
            <v>Basis CAO BDO</v>
          </cell>
          <cell r="AX2331">
            <v>41091</v>
          </cell>
          <cell r="BE2331" t="str">
            <v>9000100345</v>
          </cell>
          <cell r="BG2331">
            <v>43922</v>
          </cell>
          <cell r="BH2331" t="str">
            <v>RSa</v>
          </cell>
          <cell r="BI2331" t="str">
            <v>J</v>
          </cell>
          <cell r="BJ2331" t="str">
            <v>J</v>
          </cell>
          <cell r="BK2331" t="str">
            <v>N</v>
          </cell>
          <cell r="BN2331" t="str">
            <v>Gehuwd</v>
          </cell>
          <cell r="BR2331">
            <v>201227</v>
          </cell>
          <cell r="BS2331">
            <v>201227</v>
          </cell>
          <cell r="BV2331" t="str">
            <v>N</v>
          </cell>
          <cell r="BW2331" t="str">
            <v>J</v>
          </cell>
          <cell r="BX2331" t="str">
            <v>J</v>
          </cell>
          <cell r="BZ2331" t="str">
            <v>Nederlandse</v>
          </cell>
          <cell r="CA2331" t="str">
            <v>NL</v>
          </cell>
          <cell r="CB2331" t="str">
            <v>06-42389943</v>
          </cell>
          <cell r="CD2331" t="str">
            <v>+31229259821</v>
          </cell>
          <cell r="CE2331" t="str">
            <v>06-42389943</v>
          </cell>
          <cell r="CL2331" t="str">
            <v>Indiensttreding</v>
          </cell>
          <cell r="CN2331" t="str">
            <v>NIRPA</v>
          </cell>
          <cell r="CO2331">
            <v>0</v>
          </cell>
          <cell r="CP2331">
            <v>0</v>
          </cell>
          <cell r="CQ2331">
            <v>0</v>
          </cell>
          <cell r="CR2331">
            <v>0</v>
          </cell>
          <cell r="CS2331">
            <v>0</v>
          </cell>
          <cell r="CT2331">
            <v>0</v>
          </cell>
          <cell r="CU2331">
            <v>0</v>
          </cell>
          <cell r="CV2331">
            <v>0</v>
          </cell>
          <cell r="CW2331" t="str">
            <v>Thuiswerkplek € 399,80</v>
          </cell>
        </row>
        <row r="2332">
          <cell r="A2332" t="str">
            <v>20045</v>
          </cell>
          <cell r="B2332" t="str">
            <v>Arjen</v>
          </cell>
          <cell r="C2332" t="str">
            <v>Vos</v>
          </cell>
          <cell r="D2332">
            <v>36808</v>
          </cell>
          <cell r="E2332">
            <v>43678</v>
          </cell>
          <cell r="G2332" t="str">
            <v>Apeldoorn</v>
          </cell>
          <cell r="H2332">
            <v>0.95</v>
          </cell>
          <cell r="I2332">
            <v>3653</v>
          </cell>
          <cell r="J2332" t="str">
            <v>Personeelslid</v>
          </cell>
          <cell r="K2332" t="str">
            <v>Medewerker</v>
          </cell>
          <cell r="L2332" t="str">
            <v>Salarisadministratie</v>
          </cell>
          <cell r="M2332" t="str">
            <v>SA</v>
          </cell>
          <cell r="N2332" t="str">
            <v>12800</v>
          </cell>
          <cell r="O2332" t="str">
            <v>1405</v>
          </cell>
          <cell r="P2332" t="str">
            <v>Senior Payroll Professional</v>
          </cell>
          <cell r="Q2332" t="str">
            <v>4</v>
          </cell>
          <cell r="R2332" t="str">
            <v>Man</v>
          </cell>
          <cell r="S2332">
            <v>26318</v>
          </cell>
          <cell r="T2332" t="str">
            <v>BDO Accountants &amp; Belastingadviseurs B.V.</v>
          </cell>
          <cell r="U2332" t="str">
            <v>Medewerkers BOPS</v>
          </cell>
          <cell r="W2332" t="str">
            <v>Onbepaalde tijd</v>
          </cell>
          <cell r="Y2332" t="str">
            <v>PC Salarisadministratie</v>
          </cell>
          <cell r="Z2332" t="str">
            <v>Vos</v>
          </cell>
          <cell r="AB2332" t="str">
            <v>H.J.</v>
          </cell>
          <cell r="AD2332" t="str">
            <v>Vos</v>
          </cell>
          <cell r="AE2332" t="str">
            <v>Middendorp 10</v>
          </cell>
          <cell r="AG2332" t="str">
            <v>7754 MB  WACHTUM</v>
          </cell>
          <cell r="AJ2332" t="str">
            <v>104472455</v>
          </cell>
          <cell r="AL2332" t="str">
            <v>dhr. H.J. Vos</v>
          </cell>
          <cell r="AM2332">
            <v>38</v>
          </cell>
          <cell r="AN2332" t="str">
            <v>N</v>
          </cell>
          <cell r="AO2332" t="str">
            <v>Arjen.Vos@bdo.nl</v>
          </cell>
          <cell r="AP2332" t="str">
            <v>06-20020911</v>
          </cell>
          <cell r="AR2332" t="str">
            <v>Pensioenregeling A</v>
          </cell>
          <cell r="AS2332">
            <v>42552</v>
          </cell>
          <cell r="AU2332">
            <v>38</v>
          </cell>
          <cell r="AV2332" t="str">
            <v>02</v>
          </cell>
          <cell r="AW2332" t="str">
            <v>Basis CAO BDO</v>
          </cell>
          <cell r="AX2332">
            <v>43678</v>
          </cell>
          <cell r="BE2332" t="str">
            <v>9000100345</v>
          </cell>
          <cell r="BF2332" t="str">
            <v>Jumbo</v>
          </cell>
          <cell r="BG2332">
            <v>43831</v>
          </cell>
          <cell r="BI2332" t="str">
            <v>J</v>
          </cell>
          <cell r="BJ2332" t="str">
            <v>J</v>
          </cell>
          <cell r="BK2332" t="str">
            <v>N</v>
          </cell>
          <cell r="BR2332">
            <v>201931</v>
          </cell>
          <cell r="BS2332">
            <v>202021</v>
          </cell>
          <cell r="BV2332" t="str">
            <v>N</v>
          </cell>
          <cell r="BW2332" t="str">
            <v>N</v>
          </cell>
          <cell r="BX2332" t="str">
            <v>J</v>
          </cell>
          <cell r="BZ2332" t="str">
            <v>Nederlandse</v>
          </cell>
          <cell r="CA2332" t="str">
            <v>NL</v>
          </cell>
          <cell r="CB2332" t="str">
            <v>06-20020911</v>
          </cell>
          <cell r="CD2332" t="str">
            <v>+31318439309</v>
          </cell>
          <cell r="CE2332" t="str">
            <v>06-20020911</v>
          </cell>
          <cell r="CL2332" t="str">
            <v>Overplaatsing</v>
          </cell>
          <cell r="CN2332">
            <v>0</v>
          </cell>
          <cell r="CO2332">
            <v>0</v>
          </cell>
          <cell r="CP2332">
            <v>0</v>
          </cell>
          <cell r="CQ2332">
            <v>0</v>
          </cell>
          <cell r="CR2332">
            <v>0</v>
          </cell>
          <cell r="CS2332">
            <v>0</v>
          </cell>
          <cell r="CT2332">
            <v>0</v>
          </cell>
          <cell r="CU2332">
            <v>0</v>
          </cell>
          <cell r="CV2332">
            <v>0</v>
          </cell>
          <cell r="CW2332" t="str">
            <v>iPad 9,7 32GB Smartcase € 382,85</v>
          </cell>
        </row>
        <row r="2333">
          <cell r="A2333" t="str">
            <v>5076</v>
          </cell>
          <cell r="B2333" t="str">
            <v>Niels</v>
          </cell>
          <cell r="C2333" t="str">
            <v>Terpstra</v>
          </cell>
          <cell r="D2333">
            <v>35233</v>
          </cell>
          <cell r="E2333">
            <v>35233</v>
          </cell>
          <cell r="G2333" t="str">
            <v>Alphen aan den Rijn</v>
          </cell>
          <cell r="H2333">
            <v>1</v>
          </cell>
          <cell r="I2333">
            <v>9045</v>
          </cell>
          <cell r="J2333" t="str">
            <v>Personeelslid</v>
          </cell>
          <cell r="K2333" t="str">
            <v>Fulltimer</v>
          </cell>
          <cell r="L2333" t="str">
            <v>Salarisadministratie</v>
          </cell>
          <cell r="M2333" t="str">
            <v>SA</v>
          </cell>
          <cell r="N2333" t="str">
            <v>12800</v>
          </cell>
          <cell r="O2333" t="str">
            <v>462</v>
          </cell>
          <cell r="P2333" t="str">
            <v>Salary Partner Payroll Services</v>
          </cell>
          <cell r="Q2333" t="str">
            <v>8</v>
          </cell>
          <cell r="R2333" t="str">
            <v>Man</v>
          </cell>
          <cell r="S2333">
            <v>28139</v>
          </cell>
          <cell r="T2333" t="str">
            <v>BDO Accountants &amp; Belastingadviseurs B.V.</v>
          </cell>
          <cell r="U2333" t="str">
            <v>PC Salarisadministratie</v>
          </cell>
          <cell r="W2333" t="str">
            <v>Onbepaalde tijd</v>
          </cell>
          <cell r="Y2333" t="str">
            <v>PC Salarisadministratie</v>
          </cell>
          <cell r="Z2333" t="str">
            <v>Terpstra</v>
          </cell>
          <cell r="AB2333" t="str">
            <v>N.T.</v>
          </cell>
          <cell r="AD2333" t="str">
            <v>Terpstra</v>
          </cell>
          <cell r="AE2333" t="str">
            <v>Valkenierslaan 52</v>
          </cell>
          <cell r="AG2333" t="str">
            <v>4834 CJ  BREDA</v>
          </cell>
          <cell r="AJ2333" t="str">
            <v>174815840</v>
          </cell>
          <cell r="AL2333" t="str">
            <v>dhr. N.T. Terpstra</v>
          </cell>
          <cell r="AM2333">
            <v>40</v>
          </cell>
          <cell r="AN2333" t="str">
            <v>N</v>
          </cell>
          <cell r="AO2333" t="str">
            <v>Niels.Terpstra@bdo.nl</v>
          </cell>
          <cell r="AP2333" t="str">
            <v>06-52056156</v>
          </cell>
          <cell r="AQ2333" t="str">
            <v>06-52056156</v>
          </cell>
          <cell r="AR2333" t="str">
            <v>Pensioenregeling B</v>
          </cell>
          <cell r="AS2333">
            <v>37257</v>
          </cell>
          <cell r="AT2333">
            <v>8259091</v>
          </cell>
          <cell r="AU2333">
            <v>11</v>
          </cell>
          <cell r="AV2333" t="str">
            <v>02</v>
          </cell>
          <cell r="AW2333" t="str">
            <v>Basis CAO BDO</v>
          </cell>
          <cell r="AX2333">
            <v>40179</v>
          </cell>
          <cell r="BE2333" t="str">
            <v>3000100026</v>
          </cell>
          <cell r="BG2333">
            <v>43922</v>
          </cell>
          <cell r="BH2333" t="str">
            <v>RPP</v>
          </cell>
          <cell r="BI2333" t="str">
            <v>J</v>
          </cell>
          <cell r="BJ2333" t="str">
            <v>N</v>
          </cell>
          <cell r="BK2333" t="str">
            <v>J</v>
          </cell>
          <cell r="BN2333" t="str">
            <v>Gehuwd</v>
          </cell>
          <cell r="BO2333">
            <v>43651</v>
          </cell>
          <cell r="BQ2333" t="str">
            <v>Remmers</v>
          </cell>
          <cell r="BR2333">
            <v>0</v>
          </cell>
          <cell r="BS2333">
            <v>0</v>
          </cell>
          <cell r="BV2333" t="str">
            <v>N</v>
          </cell>
          <cell r="BW2333" t="str">
            <v>J</v>
          </cell>
          <cell r="BX2333" t="str">
            <v>J</v>
          </cell>
          <cell r="BZ2333" t="str">
            <v>Nederlandse</v>
          </cell>
          <cell r="CB2333" t="str">
            <v>06-52056156</v>
          </cell>
          <cell r="CD2333" t="str">
            <v>+31172535426</v>
          </cell>
          <cell r="CE2333" t="str">
            <v>06-52056156</v>
          </cell>
          <cell r="CF2333" t="str">
            <v>Remmers</v>
          </cell>
          <cell r="CG2333" t="str">
            <v>MJ</v>
          </cell>
          <cell r="CL2333" t="str">
            <v>Leeg</v>
          </cell>
          <cell r="CN2333" t="str">
            <v>NIRPA</v>
          </cell>
          <cell r="CO2333">
            <v>0</v>
          </cell>
          <cell r="CP2333">
            <v>0</v>
          </cell>
          <cell r="CQ2333">
            <v>0</v>
          </cell>
          <cell r="CR2333">
            <v>0</v>
          </cell>
          <cell r="CS2333">
            <v>0</v>
          </cell>
          <cell r="CT2333">
            <v>0</v>
          </cell>
          <cell r="CU2333">
            <v>0</v>
          </cell>
          <cell r="CV2333">
            <v>0</v>
          </cell>
          <cell r="CW2333" t="str">
            <v>iPad 9,7 128GB Smartcase € 471,85</v>
          </cell>
        </row>
        <row r="2334">
          <cell r="A2334" t="str">
            <v>6997</v>
          </cell>
          <cell r="B2334" t="str">
            <v>Andy</v>
          </cell>
          <cell r="C2334" t="str">
            <v>Karsseboom</v>
          </cell>
          <cell r="D2334">
            <v>37135</v>
          </cell>
          <cell r="E2334">
            <v>42644</v>
          </cell>
          <cell r="G2334" t="str">
            <v>Alkmaar</v>
          </cell>
          <cell r="H2334">
            <v>1</v>
          </cell>
          <cell r="I2334">
            <v>5783</v>
          </cell>
          <cell r="J2334" t="str">
            <v>Personeelslid</v>
          </cell>
          <cell r="K2334" t="str">
            <v>Fulltimer</v>
          </cell>
          <cell r="L2334" t="str">
            <v>Salarisadministratie</v>
          </cell>
          <cell r="M2334" t="str">
            <v>SA</v>
          </cell>
          <cell r="N2334" t="str">
            <v>8300</v>
          </cell>
          <cell r="O2334" t="str">
            <v>1401</v>
          </cell>
          <cell r="P2334" t="str">
            <v>Senior Manager Payroll Services</v>
          </cell>
          <cell r="Q2334" t="str">
            <v>7</v>
          </cell>
          <cell r="R2334" t="str">
            <v>Man</v>
          </cell>
          <cell r="S2334">
            <v>24390</v>
          </cell>
          <cell r="T2334" t="str">
            <v>BDO Accountants &amp; Belastingadviseurs B.V.</v>
          </cell>
          <cell r="U2334" t="str">
            <v>Groepsleider BOPS</v>
          </cell>
          <cell r="W2334" t="str">
            <v>Onbepaalde tijd</v>
          </cell>
          <cell r="Y2334" t="str">
            <v>PC Salarisadministratie</v>
          </cell>
          <cell r="Z2334" t="str">
            <v>Karsseboom</v>
          </cell>
          <cell r="AB2334" t="str">
            <v>J.A.W.</v>
          </cell>
          <cell r="AD2334" t="str">
            <v>Karsseboom</v>
          </cell>
          <cell r="AE2334" t="str">
            <v>Hearewei 25</v>
          </cell>
          <cell r="AG2334" t="str">
            <v>9035 EH  DRONRIJP</v>
          </cell>
          <cell r="AI2334" t="str">
            <v>NL</v>
          </cell>
          <cell r="AJ2334" t="str">
            <v>105373412</v>
          </cell>
          <cell r="AK2334" t="str">
            <v>Nederlandse</v>
          </cell>
          <cell r="AL2334" t="str">
            <v>dhr. J.A.W. Karsseboom</v>
          </cell>
          <cell r="AM2334">
            <v>40</v>
          </cell>
          <cell r="AN2334" t="str">
            <v>N</v>
          </cell>
          <cell r="AO2334" t="str">
            <v>Andy.Karsseboom@bdo.nl</v>
          </cell>
          <cell r="AQ2334" t="str">
            <v>06-51146298</v>
          </cell>
          <cell r="AR2334" t="str">
            <v>Pensioenregeling B</v>
          </cell>
          <cell r="AS2334">
            <v>36312</v>
          </cell>
          <cell r="AT2334">
            <v>8258596</v>
          </cell>
          <cell r="AU2334">
            <v>65.25</v>
          </cell>
          <cell r="AV2334" t="str">
            <v>02</v>
          </cell>
          <cell r="AW2334" t="str">
            <v>Basis CAO BDO</v>
          </cell>
          <cell r="AX2334">
            <v>42644</v>
          </cell>
          <cell r="BE2334" t="str">
            <v>8000100101</v>
          </cell>
          <cell r="BG2334">
            <v>43831</v>
          </cell>
          <cell r="BH2334" t="str">
            <v>RPP</v>
          </cell>
          <cell r="BI2334" t="str">
            <v>J</v>
          </cell>
          <cell r="BJ2334" t="str">
            <v>N</v>
          </cell>
          <cell r="BK2334" t="str">
            <v>J</v>
          </cell>
          <cell r="BN2334" t="str">
            <v>Gehuwd</v>
          </cell>
          <cell r="BO2334">
            <v>33221</v>
          </cell>
          <cell r="BQ2334" t="str">
            <v>Zielstra</v>
          </cell>
          <cell r="BR2334">
            <v>201101</v>
          </cell>
          <cell r="BS2334">
            <v>201715</v>
          </cell>
          <cell r="BV2334" t="str">
            <v>N</v>
          </cell>
          <cell r="BW2334" t="str">
            <v>J</v>
          </cell>
          <cell r="BX2334" t="str">
            <v>J</v>
          </cell>
          <cell r="BZ2334" t="str">
            <v>Nederlandse</v>
          </cell>
          <cell r="CB2334" t="str">
            <v>06-51146298</v>
          </cell>
          <cell r="CC2334" t="str">
            <v>andy.karsseboom@gmail.com</v>
          </cell>
          <cell r="CD2334" t="str">
            <v>+31229259862</v>
          </cell>
          <cell r="CE2334" t="str">
            <v>06-51146298</v>
          </cell>
          <cell r="CF2334" t="str">
            <v>Zielstra</v>
          </cell>
          <cell r="CN2334" t="str">
            <v>NIRPA</v>
          </cell>
          <cell r="CO2334">
            <v>0</v>
          </cell>
          <cell r="CP2334">
            <v>0</v>
          </cell>
          <cell r="CQ2334">
            <v>0</v>
          </cell>
          <cell r="CR2334">
            <v>0</v>
          </cell>
          <cell r="CS2334">
            <v>0</v>
          </cell>
          <cell r="CT2334">
            <v>0</v>
          </cell>
          <cell r="CU2334">
            <v>0</v>
          </cell>
          <cell r="CV2334">
            <v>0</v>
          </cell>
          <cell r="CW2334" t="str">
            <v>Thuiswerkplek € 399,80</v>
          </cell>
        </row>
        <row r="2335">
          <cell r="A2335" t="str">
            <v>8398</v>
          </cell>
          <cell r="B2335" t="str">
            <v>Ruud</v>
          </cell>
          <cell r="C2335" t="str">
            <v>Regnery</v>
          </cell>
          <cell r="D2335">
            <v>37622</v>
          </cell>
          <cell r="E2335">
            <v>42644</v>
          </cell>
          <cell r="G2335" t="str">
            <v>Alkmaar</v>
          </cell>
          <cell r="H2335">
            <v>1</v>
          </cell>
          <cell r="I2335">
            <v>3940</v>
          </cell>
          <cell r="J2335" t="str">
            <v>Personeelslid</v>
          </cell>
          <cell r="K2335" t="str">
            <v>Fulltimer</v>
          </cell>
          <cell r="L2335" t="str">
            <v>Salarisadministratie</v>
          </cell>
          <cell r="M2335" t="str">
            <v>SA</v>
          </cell>
          <cell r="N2335" t="str">
            <v>8300</v>
          </cell>
          <cell r="O2335" t="str">
            <v>1404</v>
          </cell>
          <cell r="P2335" t="str">
            <v>Adviseur Payroll Services</v>
          </cell>
          <cell r="Q2335" t="str">
            <v>5</v>
          </cell>
          <cell r="R2335" t="str">
            <v>Man</v>
          </cell>
          <cell r="S2335">
            <v>29331</v>
          </cell>
          <cell r="T2335" t="str">
            <v>BDO Accountants &amp; Belastingadviseurs B.V.</v>
          </cell>
          <cell r="U2335" t="str">
            <v>Medewerkers BOPS</v>
          </cell>
          <cell r="W2335" t="str">
            <v>Onbepaalde tijd</v>
          </cell>
          <cell r="Y2335" t="str">
            <v>PC Salarisadministratie</v>
          </cell>
          <cell r="Z2335" t="str">
            <v>Regnery</v>
          </cell>
          <cell r="AB2335" t="str">
            <v>R.</v>
          </cell>
          <cell r="AD2335" t="str">
            <v>Regnery</v>
          </cell>
          <cell r="AE2335" t="str">
            <v>Unjerpad 7 E</v>
          </cell>
          <cell r="AG2335" t="str">
            <v>1689 GK  ZWAAG</v>
          </cell>
          <cell r="AI2335" t="str">
            <v>NL</v>
          </cell>
          <cell r="AJ2335" t="str">
            <v>196590826</v>
          </cell>
          <cell r="AK2335" t="str">
            <v>Nederlandse</v>
          </cell>
          <cell r="AL2335" t="str">
            <v>dhr. R. Regnery</v>
          </cell>
          <cell r="AM2335">
            <v>40</v>
          </cell>
          <cell r="AN2335" t="str">
            <v>J</v>
          </cell>
          <cell r="AO2335" t="str">
            <v>Ruud.Regnery@bdo.nl</v>
          </cell>
          <cell r="AP2335" t="str">
            <v>0229-249215</v>
          </cell>
          <cell r="AQ2335" t="str">
            <v>06-42802872</v>
          </cell>
          <cell r="AR2335" t="str">
            <v>Pensioenregeling B</v>
          </cell>
          <cell r="AS2335">
            <v>38443</v>
          </cell>
          <cell r="AT2335">
            <v>8258935</v>
          </cell>
          <cell r="AU2335">
            <v>-7.5</v>
          </cell>
          <cell r="AV2335" t="str">
            <v>02</v>
          </cell>
          <cell r="AW2335" t="str">
            <v>Basis CAO BDO</v>
          </cell>
          <cell r="AX2335">
            <v>42644</v>
          </cell>
          <cell r="BE2335" t="str">
            <v>9000100345</v>
          </cell>
          <cell r="BG2335">
            <v>43831</v>
          </cell>
          <cell r="BH2335" t="str">
            <v>RPP</v>
          </cell>
          <cell r="BI2335" t="str">
            <v>J</v>
          </cell>
          <cell r="BJ2335" t="str">
            <v>N</v>
          </cell>
          <cell r="BK2335" t="str">
            <v>J</v>
          </cell>
          <cell r="BN2335" t="str">
            <v>Samenwonend</v>
          </cell>
          <cell r="BO2335">
            <v>36892</v>
          </cell>
          <cell r="BQ2335" t="str">
            <v>Heideman</v>
          </cell>
          <cell r="BR2335">
            <v>0</v>
          </cell>
          <cell r="BS2335">
            <v>0</v>
          </cell>
          <cell r="BV2335" t="str">
            <v>N</v>
          </cell>
          <cell r="BW2335" t="str">
            <v>J</v>
          </cell>
          <cell r="BX2335" t="str">
            <v>J</v>
          </cell>
          <cell r="BZ2335" t="str">
            <v>Nederlandse</v>
          </cell>
          <cell r="CB2335" t="str">
            <v>06-42802872</v>
          </cell>
          <cell r="CD2335" t="str">
            <v>+31229259864</v>
          </cell>
          <cell r="CE2335" t="str">
            <v>06-42802872</v>
          </cell>
          <cell r="CF2335" t="str">
            <v>Heideman</v>
          </cell>
          <cell r="CG2335" t="str">
            <v>M.T.</v>
          </cell>
          <cell r="CN2335" t="str">
            <v>NIRPA</v>
          </cell>
          <cell r="CO2335">
            <v>0</v>
          </cell>
          <cell r="CP2335">
            <v>0</v>
          </cell>
          <cell r="CQ2335">
            <v>0</v>
          </cell>
          <cell r="CR2335">
            <v>0</v>
          </cell>
          <cell r="CS2335">
            <v>0</v>
          </cell>
          <cell r="CT2335">
            <v>0</v>
          </cell>
          <cell r="CU2335">
            <v>0</v>
          </cell>
          <cell r="CV2335">
            <v>0</v>
          </cell>
          <cell r="CW2335" t="str">
            <v>iPad 9,7 32GB Smartcase € 382,85</v>
          </cell>
        </row>
        <row r="2336">
          <cell r="A2336" t="str">
            <v>13886</v>
          </cell>
          <cell r="B2336" t="str">
            <v>Laura</v>
          </cell>
          <cell r="C2336" t="str">
            <v>van der Bij</v>
          </cell>
          <cell r="D2336">
            <v>41153</v>
          </cell>
          <cell r="E2336">
            <v>42005</v>
          </cell>
          <cell r="G2336" t="str">
            <v>Apeldoorn</v>
          </cell>
          <cell r="H2336">
            <v>0.8</v>
          </cell>
          <cell r="I2336">
            <v>4544</v>
          </cell>
          <cell r="J2336" t="str">
            <v>Personeelslid</v>
          </cell>
          <cell r="K2336" t="str">
            <v>Fulltimer</v>
          </cell>
          <cell r="L2336" t="str">
            <v>Audit &amp; Assurance</v>
          </cell>
          <cell r="M2336" t="str">
            <v>A&amp;A</v>
          </cell>
          <cell r="N2336" t="str">
            <v>10300</v>
          </cell>
          <cell r="O2336" t="str">
            <v>120</v>
          </cell>
          <cell r="P2336" t="str">
            <v>Manager</v>
          </cell>
          <cell r="Q2336" t="str">
            <v>6</v>
          </cell>
          <cell r="R2336" t="str">
            <v>Vrouw</v>
          </cell>
          <cell r="S2336">
            <v>32594</v>
          </cell>
          <cell r="T2336" t="str">
            <v>BDO Audit &amp; Assurance B.V.</v>
          </cell>
          <cell r="U2336" t="str">
            <v>Medewerkers A&amp;A Oost-Nederland</v>
          </cell>
          <cell r="W2336" t="str">
            <v>Onbepaalde tijd</v>
          </cell>
          <cell r="Y2336" t="str">
            <v>PC Oost-Nederland</v>
          </cell>
          <cell r="Z2336" t="str">
            <v>Bij</v>
          </cell>
          <cell r="AA2336" t="str">
            <v>van der</v>
          </cell>
          <cell r="AB2336" t="str">
            <v>L.H.</v>
          </cell>
          <cell r="AC2336" t="str">
            <v>van der</v>
          </cell>
          <cell r="AD2336" t="str">
            <v>Bij</v>
          </cell>
          <cell r="AE2336" t="str">
            <v>Jan Lievensstraat 36</v>
          </cell>
          <cell r="AG2336" t="str">
            <v>6717 SP  EDE GLD</v>
          </cell>
          <cell r="AJ2336" t="str">
            <v>073203658</v>
          </cell>
          <cell r="AL2336" t="str">
            <v>mevr. L.H. van der Bij</v>
          </cell>
          <cell r="AM2336">
            <v>40</v>
          </cell>
          <cell r="AN2336" t="str">
            <v>N</v>
          </cell>
          <cell r="AO2336" t="str">
            <v>Laura.van.der.Bij@bdo.nl</v>
          </cell>
          <cell r="AP2336" t="str">
            <v>06-44133646</v>
          </cell>
          <cell r="AQ2336" t="str">
            <v>06-44133646</v>
          </cell>
          <cell r="AR2336" t="str">
            <v>Pensioenregeling A</v>
          </cell>
          <cell r="AS2336">
            <v>41153</v>
          </cell>
          <cell r="AT2336">
            <v>8267856</v>
          </cell>
          <cell r="AU2336">
            <v>55</v>
          </cell>
          <cell r="AV2336" t="str">
            <v>02</v>
          </cell>
          <cell r="AW2336" t="str">
            <v>Basis CAO BDO</v>
          </cell>
          <cell r="AX2336">
            <v>42005</v>
          </cell>
          <cell r="AY2336">
            <v>8</v>
          </cell>
          <cell r="AZ2336">
            <v>43466</v>
          </cell>
          <cell r="BA2336">
            <v>44063</v>
          </cell>
          <cell r="BB2336">
            <v>43831</v>
          </cell>
          <cell r="BE2336" t="str">
            <v>9000100002</v>
          </cell>
          <cell r="BG2336">
            <v>43831</v>
          </cell>
          <cell r="BH2336" t="str">
            <v>MSc RA</v>
          </cell>
          <cell r="BI2336" t="str">
            <v>J</v>
          </cell>
          <cell r="BJ2336" t="str">
            <v>J</v>
          </cell>
          <cell r="BK2336" t="str">
            <v>N</v>
          </cell>
          <cell r="BN2336" t="str">
            <v>Gehuwd</v>
          </cell>
          <cell r="BO2336">
            <v>42864</v>
          </cell>
          <cell r="BQ2336" t="str">
            <v>Langevelde</v>
          </cell>
          <cell r="BR2336">
            <v>201235</v>
          </cell>
          <cell r="BS2336">
            <v>201235</v>
          </cell>
          <cell r="BV2336" t="str">
            <v>N</v>
          </cell>
          <cell r="BW2336" t="str">
            <v>J</v>
          </cell>
          <cell r="BX2336" t="str">
            <v>J</v>
          </cell>
          <cell r="BZ2336" t="str">
            <v>Nederlandse</v>
          </cell>
          <cell r="CA2336" t="str">
            <v>NL</v>
          </cell>
          <cell r="CB2336" t="str">
            <v>06-44133646</v>
          </cell>
          <cell r="CC2336" t="str">
            <v>lhvanderbij@gmail.com</v>
          </cell>
          <cell r="CD2336" t="str">
            <v>+31553127659</v>
          </cell>
          <cell r="CE2336" t="str">
            <v>06-44133646</v>
          </cell>
          <cell r="CF2336" t="str">
            <v>Langevelde</v>
          </cell>
          <cell r="CG2336" t="str">
            <v>van</v>
          </cell>
          <cell r="CL2336" t="str">
            <v>Omzetting dienstverband</v>
          </cell>
          <cell r="CN2336" t="str">
            <v>NBA</v>
          </cell>
          <cell r="CO2336">
            <v>0</v>
          </cell>
          <cell r="CP2336">
            <v>43529</v>
          </cell>
          <cell r="CQ2336">
            <v>0</v>
          </cell>
          <cell r="CR2336" t="str">
            <v>54617</v>
          </cell>
          <cell r="CS2336">
            <v>0</v>
          </cell>
          <cell r="CT2336">
            <v>0</v>
          </cell>
          <cell r="CU2336">
            <v>0</v>
          </cell>
          <cell r="CV2336">
            <v>0</v>
          </cell>
          <cell r="CW2336" t="str">
            <v>iPad 9,7 32GB Smartcase € 382,85</v>
          </cell>
        </row>
        <row r="2337">
          <cell r="A2337" t="str">
            <v>13437</v>
          </cell>
          <cell r="B2337" t="str">
            <v>Jan</v>
          </cell>
          <cell r="C2337" t="str">
            <v>de Groot</v>
          </cell>
          <cell r="D2337">
            <v>40817</v>
          </cell>
          <cell r="E2337">
            <v>40817</v>
          </cell>
          <cell r="G2337" t="str">
            <v>Hengelo</v>
          </cell>
          <cell r="H2337">
            <v>1</v>
          </cell>
          <cell r="I2337">
            <v>5600</v>
          </cell>
          <cell r="J2337" t="str">
            <v>Personeelslid</v>
          </cell>
          <cell r="K2337" t="str">
            <v>Fulltimer</v>
          </cell>
          <cell r="L2337" t="str">
            <v>Belastingadvies</v>
          </cell>
          <cell r="M2337" t="str">
            <v>BA</v>
          </cell>
          <cell r="N2337" t="str">
            <v>24200</v>
          </cell>
          <cell r="O2337" t="str">
            <v>215</v>
          </cell>
          <cell r="P2337" t="str">
            <v>Sr. Manager</v>
          </cell>
          <cell r="Q2337" t="str">
            <v>7</v>
          </cell>
          <cell r="R2337" t="str">
            <v>Man</v>
          </cell>
          <cell r="S2337">
            <v>31764</v>
          </cell>
          <cell r="T2337" t="str">
            <v>BDO Accountants &amp; Belastingadviseurs B.V.</v>
          </cell>
          <cell r="U2337" t="str">
            <v>Medewerkers BA Oost-Nederland H</v>
          </cell>
          <cell r="W2337" t="str">
            <v>Onbepaalde tijd</v>
          </cell>
          <cell r="Y2337" t="str">
            <v>PC Oost-Nederland</v>
          </cell>
          <cell r="Z2337" t="str">
            <v>Groot</v>
          </cell>
          <cell r="AA2337" t="str">
            <v>de</v>
          </cell>
          <cell r="AB2337" t="str">
            <v>J.</v>
          </cell>
          <cell r="AC2337" t="str">
            <v>de</v>
          </cell>
          <cell r="AD2337" t="str">
            <v>Groot</v>
          </cell>
          <cell r="AE2337" t="str">
            <v>Beatrixstraat 11</v>
          </cell>
          <cell r="AG2337" t="str">
            <v>7462 GL  RIJSSEN</v>
          </cell>
          <cell r="AJ2337" t="str">
            <v>114310221</v>
          </cell>
          <cell r="AL2337" t="str">
            <v>dhr. mr. J. de Groot</v>
          </cell>
          <cell r="AM2337">
            <v>40</v>
          </cell>
          <cell r="AN2337" t="str">
            <v>N</v>
          </cell>
          <cell r="AO2337" t="str">
            <v>Jan.de.Groot@bdo.nl</v>
          </cell>
          <cell r="AP2337" t="str">
            <v>06-14139250</v>
          </cell>
          <cell r="AQ2337" t="str">
            <v>06-14139250</v>
          </cell>
          <cell r="AR2337" t="str">
            <v>Pensioenregeling A</v>
          </cell>
          <cell r="AS2337">
            <v>40817</v>
          </cell>
          <cell r="AT2337">
            <v>8249705</v>
          </cell>
          <cell r="AU2337">
            <v>42</v>
          </cell>
          <cell r="AV2337" t="str">
            <v>02</v>
          </cell>
          <cell r="AW2337" t="str">
            <v>Basis CAO BDO</v>
          </cell>
          <cell r="AX2337">
            <v>41183</v>
          </cell>
          <cell r="BE2337" t="str">
            <v>9000100256</v>
          </cell>
          <cell r="BG2337">
            <v>44013</v>
          </cell>
          <cell r="BI2337" t="str">
            <v>J</v>
          </cell>
          <cell r="BJ2337" t="str">
            <v>J</v>
          </cell>
          <cell r="BK2337" t="str">
            <v>N</v>
          </cell>
          <cell r="BN2337" t="str">
            <v>Gehuwd</v>
          </cell>
          <cell r="BO2337">
            <v>41914</v>
          </cell>
          <cell r="BR2337">
            <v>201543</v>
          </cell>
          <cell r="BS2337">
            <v>201543</v>
          </cell>
          <cell r="BV2337" t="str">
            <v>N</v>
          </cell>
          <cell r="BW2337" t="str">
            <v>J</v>
          </cell>
          <cell r="BX2337" t="str">
            <v>J</v>
          </cell>
          <cell r="BZ2337" t="str">
            <v>Nederlandse</v>
          </cell>
          <cell r="CA2337" t="str">
            <v>NL</v>
          </cell>
          <cell r="CB2337" t="str">
            <v>06-14139250</v>
          </cell>
          <cell r="CD2337" t="str">
            <v>+31742764254</v>
          </cell>
          <cell r="CE2337" t="str">
            <v>06-14139250</v>
          </cell>
          <cell r="CL2337" t="str">
            <v>Omzetting dienstverband</v>
          </cell>
          <cell r="CN2337" t="str">
            <v>NOB</v>
          </cell>
          <cell r="CO2337">
            <v>0</v>
          </cell>
          <cell r="CP2337">
            <v>0</v>
          </cell>
          <cell r="CQ2337">
            <v>40848</v>
          </cell>
          <cell r="CR2337">
            <v>0</v>
          </cell>
          <cell r="CS2337" t="str">
            <v>99999</v>
          </cell>
          <cell r="CT2337">
            <v>0</v>
          </cell>
          <cell r="CU2337">
            <v>0</v>
          </cell>
          <cell r="CV2337">
            <v>0</v>
          </cell>
          <cell r="CW2337" t="str">
            <v>Thuiswerkplek € 399,80</v>
          </cell>
        </row>
        <row r="2338">
          <cell r="A2338" t="str">
            <v>13782</v>
          </cell>
          <cell r="B2338" t="str">
            <v>Duco</v>
          </cell>
          <cell r="C2338" t="str">
            <v>Stokkers</v>
          </cell>
          <cell r="D2338">
            <v>40957</v>
          </cell>
          <cell r="E2338">
            <v>40957</v>
          </cell>
          <cell r="G2338" t="str">
            <v>Hengelo</v>
          </cell>
          <cell r="H2338">
            <v>1</v>
          </cell>
          <cell r="I2338">
            <v>4776</v>
          </cell>
          <cell r="J2338" t="str">
            <v>Personeelslid</v>
          </cell>
          <cell r="K2338" t="str">
            <v>Fulltimer</v>
          </cell>
          <cell r="L2338" t="str">
            <v>Belastingadvies</v>
          </cell>
          <cell r="M2338" t="str">
            <v>BA</v>
          </cell>
          <cell r="N2338" t="str">
            <v>24200</v>
          </cell>
          <cell r="O2338" t="str">
            <v>220</v>
          </cell>
          <cell r="P2338" t="str">
            <v>Manager</v>
          </cell>
          <cell r="Q2338" t="str">
            <v>6</v>
          </cell>
          <cell r="R2338" t="str">
            <v>Man</v>
          </cell>
          <cell r="S2338">
            <v>33298</v>
          </cell>
          <cell r="T2338" t="str">
            <v>BDO Accountants &amp; Belastingadviseurs B.V.</v>
          </cell>
          <cell r="U2338" t="str">
            <v>Medewerkers BA Oost-Nederland</v>
          </cell>
          <cell r="W2338" t="str">
            <v>Onbepaalde tijd</v>
          </cell>
          <cell r="Y2338" t="str">
            <v>PC Oost-Nederland</v>
          </cell>
          <cell r="Z2338" t="str">
            <v>Stokkers</v>
          </cell>
          <cell r="AB2338" t="str">
            <v>D.</v>
          </cell>
          <cell r="AD2338" t="str">
            <v>Stokkers</v>
          </cell>
          <cell r="AE2338" t="str">
            <v>Woltersweg 24</v>
          </cell>
          <cell r="AG2338" t="str">
            <v>7552 DD  HENGELO OV</v>
          </cell>
          <cell r="AJ2338" t="str">
            <v>205045558</v>
          </cell>
          <cell r="AL2338" t="str">
            <v>dhr. mr. D. Stokkers</v>
          </cell>
          <cell r="AM2338">
            <v>40</v>
          </cell>
          <cell r="AN2338" t="str">
            <v>N</v>
          </cell>
          <cell r="AO2338" t="str">
            <v>Duco.Stokkers@bdo.nl</v>
          </cell>
          <cell r="AP2338" t="str">
            <v>074-2771083</v>
          </cell>
          <cell r="AQ2338" t="str">
            <v>06-28836064</v>
          </cell>
          <cell r="AR2338" t="str">
            <v>Pensioenregeling A</v>
          </cell>
          <cell r="AS2338">
            <v>41122</v>
          </cell>
          <cell r="AT2338">
            <v>8267769</v>
          </cell>
          <cell r="AU2338">
            <v>0</v>
          </cell>
          <cell r="AV2338" t="str">
            <v>02</v>
          </cell>
          <cell r="AW2338" t="str">
            <v>Basis CAO BDO</v>
          </cell>
          <cell r="AX2338">
            <v>41487</v>
          </cell>
          <cell r="BE2338" t="str">
            <v>9000100024</v>
          </cell>
          <cell r="BG2338">
            <v>43922</v>
          </cell>
          <cell r="BI2338" t="str">
            <v>J</v>
          </cell>
          <cell r="BJ2338" t="str">
            <v>J</v>
          </cell>
          <cell r="BK2338" t="str">
            <v>N</v>
          </cell>
          <cell r="BN2338" t="str">
            <v>Ongehuwd</v>
          </cell>
          <cell r="BR2338">
            <v>201801</v>
          </cell>
          <cell r="BS2338">
            <v>201801</v>
          </cell>
          <cell r="BV2338" t="str">
            <v>N</v>
          </cell>
          <cell r="BW2338" t="str">
            <v>N</v>
          </cell>
          <cell r="BX2338" t="str">
            <v>J</v>
          </cell>
          <cell r="BZ2338" t="str">
            <v>Nederlandse</v>
          </cell>
          <cell r="CA2338" t="str">
            <v>NL</v>
          </cell>
          <cell r="CB2338" t="str">
            <v>06-28836064</v>
          </cell>
          <cell r="CD2338" t="str">
            <v>+31742764212</v>
          </cell>
          <cell r="CE2338" t="str">
            <v>06-28836064</v>
          </cell>
          <cell r="CI2338">
            <v>41548</v>
          </cell>
          <cell r="CJ2338">
            <v>42643</v>
          </cell>
          <cell r="CK2338">
            <v>749</v>
          </cell>
          <cell r="CL2338" t="str">
            <v>Omzetting dienstverband</v>
          </cell>
          <cell r="CN2338" t="str">
            <v>NOB</v>
          </cell>
          <cell r="CO2338">
            <v>0</v>
          </cell>
          <cell r="CP2338">
            <v>0</v>
          </cell>
          <cell r="CQ2338">
            <v>41883</v>
          </cell>
          <cell r="CR2338">
            <v>0</v>
          </cell>
          <cell r="CS2338" t="str">
            <v>00000</v>
          </cell>
          <cell r="CT2338">
            <v>41548</v>
          </cell>
          <cell r="CU2338">
            <v>42643</v>
          </cell>
          <cell r="CV2338">
            <v>749</v>
          </cell>
          <cell r="CW2338" t="str">
            <v>Thuiswerkplek € 399,80</v>
          </cell>
        </row>
        <row r="2339">
          <cell r="A2339" t="str">
            <v>15395</v>
          </cell>
          <cell r="B2339" t="str">
            <v>Roel</v>
          </cell>
          <cell r="C2339" t="str">
            <v>Lamerikx</v>
          </cell>
          <cell r="D2339">
            <v>41883</v>
          </cell>
          <cell r="E2339">
            <v>42005</v>
          </cell>
          <cell r="G2339" t="str">
            <v>Apeldoorn</v>
          </cell>
          <cell r="H2339">
            <v>1</v>
          </cell>
          <cell r="I2339">
            <v>3925</v>
          </cell>
          <cell r="J2339" t="str">
            <v>Personeelslid</v>
          </cell>
          <cell r="K2339" t="str">
            <v>Fulltimer</v>
          </cell>
          <cell r="L2339" t="str">
            <v>Audit &amp; Assurance</v>
          </cell>
          <cell r="M2339" t="str">
            <v>A&amp;A</v>
          </cell>
          <cell r="N2339" t="str">
            <v>10300</v>
          </cell>
          <cell r="O2339" t="str">
            <v>130</v>
          </cell>
          <cell r="P2339" t="str">
            <v>Jr. Manager</v>
          </cell>
          <cell r="Q2339" t="str">
            <v>5</v>
          </cell>
          <cell r="R2339" t="str">
            <v>Man</v>
          </cell>
          <cell r="S2339">
            <v>33187</v>
          </cell>
          <cell r="T2339" t="str">
            <v>BDO Audit &amp; Assurance B.V.</v>
          </cell>
          <cell r="U2339" t="str">
            <v>Medewerkers A&amp;A Oost-Nederland</v>
          </cell>
          <cell r="W2339" t="str">
            <v>Onbepaalde tijd</v>
          </cell>
          <cell r="Y2339" t="str">
            <v>PC Oost-Nederland</v>
          </cell>
          <cell r="Z2339" t="str">
            <v>Lamerikx</v>
          </cell>
          <cell r="AB2339" t="str">
            <v>R.G.F.D.</v>
          </cell>
          <cell r="AD2339" t="str">
            <v>Lamerikx</v>
          </cell>
          <cell r="AE2339" t="str">
            <v>Oldenburgerstraat 97</v>
          </cell>
          <cell r="AG2339" t="str">
            <v>3573 SJ  UTRECHT</v>
          </cell>
          <cell r="AJ2339" t="str">
            <v>204022903</v>
          </cell>
          <cell r="AL2339" t="str">
            <v>dhr. R.G.F.D. Lamerikx</v>
          </cell>
          <cell r="AM2339">
            <v>40</v>
          </cell>
          <cell r="AN2339" t="str">
            <v>N</v>
          </cell>
          <cell r="AO2339" t="str">
            <v>Roel.Lamerikx@bdo.nl</v>
          </cell>
          <cell r="AP2339" t="str">
            <v>06-49602180</v>
          </cell>
          <cell r="AQ2339" t="str">
            <v>06-49602180</v>
          </cell>
          <cell r="AR2339" t="str">
            <v>Pensioenregeling A</v>
          </cell>
          <cell r="AS2339">
            <v>41883</v>
          </cell>
          <cell r="AT2339">
            <v>8299168</v>
          </cell>
          <cell r="AU2339">
            <v>40</v>
          </cell>
          <cell r="AV2339" t="str">
            <v>02</v>
          </cell>
          <cell r="AW2339" t="str">
            <v>Basis CAO BDO</v>
          </cell>
          <cell r="AX2339">
            <v>42186</v>
          </cell>
          <cell r="BE2339" t="str">
            <v>9000100002</v>
          </cell>
          <cell r="BG2339">
            <v>43647</v>
          </cell>
          <cell r="BH2339" t="str">
            <v>MSc RA</v>
          </cell>
          <cell r="BI2339" t="str">
            <v>J</v>
          </cell>
          <cell r="BJ2339" t="str">
            <v>J</v>
          </cell>
          <cell r="BK2339" t="str">
            <v>N</v>
          </cell>
          <cell r="BN2339" t="str">
            <v>Samenwonend</v>
          </cell>
          <cell r="BR2339">
            <v>201436</v>
          </cell>
          <cell r="BS2339">
            <v>201436</v>
          </cell>
          <cell r="BV2339" t="str">
            <v>N</v>
          </cell>
          <cell r="BW2339" t="str">
            <v>J</v>
          </cell>
          <cell r="BX2339" t="str">
            <v>J</v>
          </cell>
          <cell r="BZ2339" t="str">
            <v>Nederlandse</v>
          </cell>
          <cell r="CA2339" t="str">
            <v>NL</v>
          </cell>
          <cell r="CB2339" t="str">
            <v>06-49602180</v>
          </cell>
          <cell r="CD2339" t="str">
            <v>+31553127638</v>
          </cell>
          <cell r="CE2339" t="str">
            <v>06-49602180</v>
          </cell>
          <cell r="CL2339" t="str">
            <v>Omzetting dienstverband</v>
          </cell>
          <cell r="CN2339" t="str">
            <v>NBA</v>
          </cell>
          <cell r="CO2339">
            <v>0</v>
          </cell>
          <cell r="CP2339">
            <v>43894</v>
          </cell>
          <cell r="CQ2339">
            <v>0</v>
          </cell>
          <cell r="CR2339" t="str">
            <v>55389</v>
          </cell>
          <cell r="CS2339">
            <v>0</v>
          </cell>
          <cell r="CT2339">
            <v>0</v>
          </cell>
          <cell r="CU2339">
            <v>0</v>
          </cell>
          <cell r="CV2339">
            <v>0</v>
          </cell>
          <cell r="CW2339" t="str">
            <v>Thuiswerkplek € 399,80</v>
          </cell>
        </row>
        <row r="2340">
          <cell r="A2340" t="str">
            <v>15412</v>
          </cell>
          <cell r="B2340" t="str">
            <v>Joris</v>
          </cell>
          <cell r="C2340" t="str">
            <v>Goverde</v>
          </cell>
          <cell r="D2340">
            <v>41883</v>
          </cell>
          <cell r="E2340">
            <v>42005</v>
          </cell>
          <cell r="G2340" t="str">
            <v>Arnhem</v>
          </cell>
          <cell r="H2340">
            <v>1</v>
          </cell>
          <cell r="I2340">
            <v>5471</v>
          </cell>
          <cell r="J2340" t="str">
            <v>Personeelslid</v>
          </cell>
          <cell r="K2340" t="str">
            <v>Fulltimer</v>
          </cell>
          <cell r="L2340" t="str">
            <v>Audit &amp; Assurance</v>
          </cell>
          <cell r="M2340" t="str">
            <v>A&amp;A</v>
          </cell>
          <cell r="N2340" t="str">
            <v>17110</v>
          </cell>
          <cell r="O2340" t="str">
            <v>115</v>
          </cell>
          <cell r="P2340" t="str">
            <v>Sr. Manager</v>
          </cell>
          <cell r="Q2340" t="str">
            <v>7</v>
          </cell>
          <cell r="R2340" t="str">
            <v>Man</v>
          </cell>
          <cell r="S2340">
            <v>32777</v>
          </cell>
          <cell r="T2340" t="str">
            <v>BDO Audit &amp; Assurance B.V.</v>
          </cell>
          <cell r="U2340" t="str">
            <v>Medewerkers A&amp;A Oost-Nederland D2</v>
          </cell>
          <cell r="W2340" t="str">
            <v>Onbepaalde tijd</v>
          </cell>
          <cell r="Y2340" t="str">
            <v>PC Oost-Nederland</v>
          </cell>
          <cell r="Z2340" t="str">
            <v>Goverde</v>
          </cell>
          <cell r="AB2340" t="str">
            <v>J.J.</v>
          </cell>
          <cell r="AD2340" t="str">
            <v>Goverde</v>
          </cell>
          <cell r="AE2340" t="str">
            <v>Kruidenstraat 88</v>
          </cell>
          <cell r="AG2340" t="str">
            <v>6515 HT  NIJMEGEN</v>
          </cell>
          <cell r="AJ2340" t="str">
            <v>068302770</v>
          </cell>
          <cell r="AL2340" t="str">
            <v>dhr. J.J. Goverde</v>
          </cell>
          <cell r="AM2340">
            <v>40</v>
          </cell>
          <cell r="AN2340" t="str">
            <v>N</v>
          </cell>
          <cell r="AO2340" t="str">
            <v>Joris.Goverde@bdo.nl</v>
          </cell>
          <cell r="AP2340" t="str">
            <v>06-40890009</v>
          </cell>
          <cell r="AQ2340" t="str">
            <v>06-40890009</v>
          </cell>
          <cell r="AR2340" t="str">
            <v>Pensioenregeling A</v>
          </cell>
          <cell r="AS2340">
            <v>41883</v>
          </cell>
          <cell r="AT2340">
            <v>8299777</v>
          </cell>
          <cell r="AU2340">
            <v>40</v>
          </cell>
          <cell r="AV2340" t="str">
            <v>02</v>
          </cell>
          <cell r="AW2340" t="str">
            <v>Basis CAO BDO</v>
          </cell>
          <cell r="AX2340">
            <v>42186</v>
          </cell>
          <cell r="BE2340" t="str">
            <v>9000100194</v>
          </cell>
          <cell r="BG2340">
            <v>44013</v>
          </cell>
          <cell r="BH2340" t="str">
            <v>RA MSc</v>
          </cell>
          <cell r="BI2340" t="str">
            <v>J</v>
          </cell>
          <cell r="BJ2340" t="str">
            <v>J</v>
          </cell>
          <cell r="BK2340" t="str">
            <v>N</v>
          </cell>
          <cell r="BN2340" t="str">
            <v>Ongehuwd</v>
          </cell>
          <cell r="BO2340">
            <v>41895</v>
          </cell>
          <cell r="BR2340">
            <v>201436</v>
          </cell>
          <cell r="BS2340">
            <v>201436</v>
          </cell>
          <cell r="BV2340" t="str">
            <v>N</v>
          </cell>
          <cell r="BW2340" t="str">
            <v>J</v>
          </cell>
          <cell r="BX2340" t="str">
            <v>J</v>
          </cell>
          <cell r="BZ2340" t="str">
            <v>Nederlandse</v>
          </cell>
          <cell r="CA2340" t="str">
            <v>NL</v>
          </cell>
          <cell r="CB2340" t="str">
            <v>06-40890009</v>
          </cell>
          <cell r="CC2340" t="str">
            <v>jorisgoverde@hotmail.com</v>
          </cell>
          <cell r="CD2340" t="str">
            <v>+31263525444</v>
          </cell>
          <cell r="CE2340" t="str">
            <v>06-40890009</v>
          </cell>
          <cell r="CL2340" t="str">
            <v>Omzetting dienstverband</v>
          </cell>
          <cell r="CN2340" t="str">
            <v>NBA</v>
          </cell>
          <cell r="CO2340">
            <v>0</v>
          </cell>
          <cell r="CP2340">
            <v>43467</v>
          </cell>
          <cell r="CQ2340">
            <v>0</v>
          </cell>
          <cell r="CR2340" t="str">
            <v>54441</v>
          </cell>
          <cell r="CS2340">
            <v>0</v>
          </cell>
          <cell r="CT2340">
            <v>0</v>
          </cell>
          <cell r="CU2340">
            <v>0</v>
          </cell>
          <cell r="CV2340">
            <v>0</v>
          </cell>
          <cell r="CW2340" t="str">
            <v>Thuiswerkplek € 399,80</v>
          </cell>
        </row>
        <row r="2341">
          <cell r="A2341" t="str">
            <v>15625</v>
          </cell>
          <cell r="B2341" t="str">
            <v>Willeke</v>
          </cell>
          <cell r="C2341" t="str">
            <v>Oosterkamp</v>
          </cell>
          <cell r="D2341">
            <v>41913</v>
          </cell>
          <cell r="E2341">
            <v>41913</v>
          </cell>
          <cell r="G2341" t="str">
            <v>Hengelo</v>
          </cell>
          <cell r="H2341">
            <v>1</v>
          </cell>
          <cell r="I2341">
            <v>3615</v>
          </cell>
          <cell r="J2341" t="str">
            <v>Personeelslid</v>
          </cell>
          <cell r="K2341" t="str">
            <v>Fulltimer</v>
          </cell>
          <cell r="L2341" t="str">
            <v>Accountancy &amp; Bedrijfsadvies</v>
          </cell>
          <cell r="M2341" t="str">
            <v>A&amp;B</v>
          </cell>
          <cell r="N2341" t="str">
            <v>4200</v>
          </cell>
          <cell r="O2341" t="str">
            <v>436</v>
          </cell>
          <cell r="P2341" t="str">
            <v>Sr. Financieel Analist</v>
          </cell>
          <cell r="Q2341" t="str">
            <v>5</v>
          </cell>
          <cell r="R2341" t="str">
            <v>Vrouw</v>
          </cell>
          <cell r="S2341">
            <v>33508</v>
          </cell>
          <cell r="T2341" t="str">
            <v>BDO Accountants &amp; Belastingadviseurs B.V.</v>
          </cell>
          <cell r="U2341" t="str">
            <v>Medewerkers A&amp;B Oost-Nederland D2</v>
          </cell>
          <cell r="W2341" t="str">
            <v>Onbepaalde tijd</v>
          </cell>
          <cell r="Y2341" t="str">
            <v>PC Oost-Nederland</v>
          </cell>
          <cell r="Z2341" t="str">
            <v>Oosterkamp</v>
          </cell>
          <cell r="AB2341" t="str">
            <v>H.W.</v>
          </cell>
          <cell r="AD2341" t="str">
            <v>Oosterkamp</v>
          </cell>
          <cell r="AE2341" t="str">
            <v>Veldwachter 24</v>
          </cell>
          <cell r="AG2341" t="str">
            <v>8124 AZ  WESEPE</v>
          </cell>
          <cell r="AJ2341" t="str">
            <v>207019058</v>
          </cell>
          <cell r="AL2341" t="str">
            <v>mevr. H.W. Oosterkamp</v>
          </cell>
          <cell r="AM2341">
            <v>40</v>
          </cell>
          <cell r="AN2341" t="str">
            <v>N</v>
          </cell>
          <cell r="AO2341" t="str">
            <v>Willeke.Oosterkamp@bdo.nl</v>
          </cell>
          <cell r="AP2341" t="str">
            <v>06-44619232</v>
          </cell>
          <cell r="AQ2341" t="str">
            <v>06-44619232</v>
          </cell>
          <cell r="AR2341" t="str">
            <v>Pensioenregeling A</v>
          </cell>
          <cell r="AS2341">
            <v>41913</v>
          </cell>
          <cell r="AT2341">
            <v>8299275</v>
          </cell>
          <cell r="AU2341">
            <v>46.75</v>
          </cell>
          <cell r="AV2341" t="str">
            <v>02</v>
          </cell>
          <cell r="AW2341" t="str">
            <v>Basis CAO BDO</v>
          </cell>
          <cell r="AX2341">
            <v>42186</v>
          </cell>
          <cell r="BE2341" t="str">
            <v>9000100017</v>
          </cell>
          <cell r="BG2341">
            <v>44013</v>
          </cell>
          <cell r="BI2341" t="str">
            <v>J</v>
          </cell>
          <cell r="BJ2341" t="str">
            <v>J</v>
          </cell>
          <cell r="BK2341" t="str">
            <v>N</v>
          </cell>
          <cell r="BN2341" t="str">
            <v>Ongehuwd</v>
          </cell>
          <cell r="BR2341">
            <v>201709</v>
          </cell>
          <cell r="BS2341">
            <v>201701</v>
          </cell>
          <cell r="BV2341" t="str">
            <v>N</v>
          </cell>
          <cell r="BW2341" t="str">
            <v>J</v>
          </cell>
          <cell r="BX2341" t="str">
            <v>J</v>
          </cell>
          <cell r="BZ2341" t="str">
            <v>Nederlandse</v>
          </cell>
          <cell r="CA2341" t="str">
            <v>NL</v>
          </cell>
          <cell r="CB2341" t="str">
            <v>06-44619232</v>
          </cell>
          <cell r="CD2341" t="str">
            <v>+31742764270</v>
          </cell>
          <cell r="CE2341" t="str">
            <v>06-44619232</v>
          </cell>
          <cell r="CL2341" t="str">
            <v>Omzetting dienstverband</v>
          </cell>
          <cell r="CN2341">
            <v>0</v>
          </cell>
          <cell r="CO2341">
            <v>0</v>
          </cell>
          <cell r="CP2341">
            <v>0</v>
          </cell>
          <cell r="CQ2341">
            <v>0</v>
          </cell>
          <cell r="CR2341">
            <v>0</v>
          </cell>
          <cell r="CS2341">
            <v>0</v>
          </cell>
          <cell r="CT2341">
            <v>0</v>
          </cell>
          <cell r="CU2341">
            <v>0</v>
          </cell>
          <cell r="CV2341">
            <v>0</v>
          </cell>
          <cell r="CW2341" t="str">
            <v>iPad Pro Smartcase € 931,90</v>
          </cell>
        </row>
        <row r="2342">
          <cell r="A2342" t="str">
            <v>15497</v>
          </cell>
          <cell r="B2342" t="str">
            <v>Sander</v>
          </cell>
          <cell r="C2342" t="str">
            <v>Bakker</v>
          </cell>
          <cell r="D2342">
            <v>41835</v>
          </cell>
          <cell r="E2342">
            <v>41835</v>
          </cell>
          <cell r="G2342" t="str">
            <v>Apeldoorn</v>
          </cell>
          <cell r="H2342">
            <v>1</v>
          </cell>
          <cell r="I2342">
            <v>4044</v>
          </cell>
          <cell r="J2342" t="str">
            <v>Personeelslid</v>
          </cell>
          <cell r="K2342" t="str">
            <v>Fulltimer</v>
          </cell>
          <cell r="L2342" t="str">
            <v>Belastingadvies</v>
          </cell>
          <cell r="M2342" t="str">
            <v>BA</v>
          </cell>
          <cell r="N2342" t="str">
            <v>25900</v>
          </cell>
          <cell r="O2342" t="str">
            <v>225</v>
          </cell>
          <cell r="P2342" t="str">
            <v>Belastingadviseur</v>
          </cell>
          <cell r="Q2342" t="str">
            <v>5</v>
          </cell>
          <cell r="R2342" t="str">
            <v>Man</v>
          </cell>
          <cell r="S2342">
            <v>32388</v>
          </cell>
          <cell r="T2342" t="str">
            <v>BDO Accountants &amp; Belastingadviseurs B.V.</v>
          </cell>
          <cell r="U2342" t="str">
            <v>Medewerkers BA Oost-Nederland A</v>
          </cell>
          <cell r="W2342" t="str">
            <v>Onbepaalde tijd</v>
          </cell>
          <cell r="Y2342" t="str">
            <v>PC Oost-Nederland</v>
          </cell>
          <cell r="Z2342" t="str">
            <v>Bakker</v>
          </cell>
          <cell r="AB2342" t="str">
            <v>S.</v>
          </cell>
          <cell r="AD2342" t="str">
            <v>Bakker</v>
          </cell>
          <cell r="AE2342" t="str">
            <v>Nieuwstraat 32 c</v>
          </cell>
          <cell r="AG2342" t="str">
            <v>7311 HZ  APELDOORN</v>
          </cell>
          <cell r="AJ2342" t="str">
            <v>199180660</v>
          </cell>
          <cell r="AL2342" t="str">
            <v>dhr. S. Bakker</v>
          </cell>
          <cell r="AM2342">
            <v>40</v>
          </cell>
          <cell r="AN2342" t="str">
            <v>N</v>
          </cell>
          <cell r="AO2342" t="str">
            <v>Sander.Bakker@bdo.nl</v>
          </cell>
          <cell r="AP2342" t="str">
            <v>06-42084751</v>
          </cell>
          <cell r="AQ2342" t="str">
            <v>06-42084751</v>
          </cell>
          <cell r="AR2342" t="str">
            <v>Pensioenregeling A</v>
          </cell>
          <cell r="AS2342">
            <v>41821</v>
          </cell>
          <cell r="AT2342">
            <v>8296375</v>
          </cell>
          <cell r="AU2342">
            <v>0</v>
          </cell>
          <cell r="AV2342" t="str">
            <v>02</v>
          </cell>
          <cell r="AW2342" t="str">
            <v>Basis CAO BDO</v>
          </cell>
          <cell r="AX2342">
            <v>42186</v>
          </cell>
          <cell r="BE2342" t="str">
            <v>9000100020</v>
          </cell>
          <cell r="BG2342">
            <v>43922</v>
          </cell>
          <cell r="BI2342" t="str">
            <v>J</v>
          </cell>
          <cell r="BJ2342" t="str">
            <v>J</v>
          </cell>
          <cell r="BK2342" t="str">
            <v>N</v>
          </cell>
          <cell r="BN2342" t="str">
            <v>Ongehuwd</v>
          </cell>
          <cell r="BR2342">
            <v>201514</v>
          </cell>
          <cell r="BS2342">
            <v>201514</v>
          </cell>
          <cell r="BV2342" t="str">
            <v>N</v>
          </cell>
          <cell r="BW2342" t="str">
            <v>J</v>
          </cell>
          <cell r="BX2342" t="str">
            <v>J</v>
          </cell>
          <cell r="BZ2342" t="str">
            <v>Nederlandse</v>
          </cell>
          <cell r="CA2342" t="str">
            <v>NL</v>
          </cell>
          <cell r="CB2342" t="str">
            <v>06-42084751</v>
          </cell>
          <cell r="CD2342" t="str">
            <v>+31553127692</v>
          </cell>
          <cell r="CE2342" t="str">
            <v>06-42084751</v>
          </cell>
          <cell r="CL2342" t="str">
            <v>Omzetting dienstverband</v>
          </cell>
          <cell r="CN2342" t="str">
            <v>NOB</v>
          </cell>
          <cell r="CO2342">
            <v>0</v>
          </cell>
          <cell r="CP2342">
            <v>0</v>
          </cell>
          <cell r="CQ2342">
            <v>41883</v>
          </cell>
          <cell r="CR2342">
            <v>0</v>
          </cell>
          <cell r="CS2342" t="str">
            <v>99999</v>
          </cell>
          <cell r="CT2342">
            <v>0</v>
          </cell>
          <cell r="CU2342">
            <v>0</v>
          </cell>
          <cell r="CV2342">
            <v>0</v>
          </cell>
          <cell r="CW2342" t="str">
            <v>iPad 9,7 32GB Gelcase € 377,85</v>
          </cell>
        </row>
        <row r="2343">
          <cell r="A2343" t="str">
            <v>15370</v>
          </cell>
          <cell r="B2343" t="str">
            <v>Arnold</v>
          </cell>
          <cell r="C2343" t="str">
            <v>Wegereef</v>
          </cell>
          <cell r="D2343">
            <v>41736</v>
          </cell>
          <cell r="E2343">
            <v>41736</v>
          </cell>
          <cell r="G2343" t="str">
            <v>Hengelo</v>
          </cell>
          <cell r="H2343">
            <v>1</v>
          </cell>
          <cell r="I2343">
            <v>3205</v>
          </cell>
          <cell r="J2343" t="str">
            <v>Personeelslid</v>
          </cell>
          <cell r="K2343" t="str">
            <v>Fulltimer</v>
          </cell>
          <cell r="L2343" t="str">
            <v>Accountancy &amp; Bedrijfsadvies</v>
          </cell>
          <cell r="M2343" t="str">
            <v>A&amp;B</v>
          </cell>
          <cell r="N2343" t="str">
            <v>4200</v>
          </cell>
          <cell r="O2343" t="str">
            <v>442</v>
          </cell>
          <cell r="P2343" t="str">
            <v>Sr. Financieel Analist</v>
          </cell>
          <cell r="Q2343" t="str">
            <v>4</v>
          </cell>
          <cell r="R2343" t="str">
            <v>Man</v>
          </cell>
          <cell r="S2343">
            <v>30747</v>
          </cell>
          <cell r="T2343" t="str">
            <v>BDO Accountants &amp; Belastingadviseurs B.V.</v>
          </cell>
          <cell r="U2343" t="str">
            <v>Medewerkers A&amp;B Oost-Nederland D2</v>
          </cell>
          <cell r="W2343" t="str">
            <v>Onbepaalde tijd</v>
          </cell>
          <cell r="Y2343" t="str">
            <v>PC Oost-Nederland</v>
          </cell>
          <cell r="Z2343" t="str">
            <v>Wegereef</v>
          </cell>
          <cell r="AB2343" t="str">
            <v>A.</v>
          </cell>
          <cell r="AD2343" t="str">
            <v>Wegereef</v>
          </cell>
          <cell r="AE2343" t="str">
            <v>Nijstadstraat 9</v>
          </cell>
          <cell r="AG2343" t="str">
            <v>7478 DJ  DIEPENHEIM</v>
          </cell>
          <cell r="AJ2343" t="str">
            <v>137960311</v>
          </cell>
          <cell r="AL2343" t="str">
            <v>dhr. A. Wegereef</v>
          </cell>
          <cell r="AM2343">
            <v>40</v>
          </cell>
          <cell r="AN2343" t="str">
            <v>N</v>
          </cell>
          <cell r="AO2343" t="str">
            <v>Arnold.Wegereef@bdo.nl</v>
          </cell>
          <cell r="AP2343" t="str">
            <v>0547-851421</v>
          </cell>
          <cell r="AQ2343" t="str">
            <v>06-51699285</v>
          </cell>
          <cell r="AR2343" t="str">
            <v>Pensioenregeling A</v>
          </cell>
          <cell r="AS2343">
            <v>41730</v>
          </cell>
          <cell r="AT2343">
            <v>8295752</v>
          </cell>
          <cell r="AU2343">
            <v>26.4</v>
          </cell>
          <cell r="AV2343" t="str">
            <v>02</v>
          </cell>
          <cell r="AW2343" t="str">
            <v>Basis CAO BDO</v>
          </cell>
          <cell r="AX2343">
            <v>42401</v>
          </cell>
          <cell r="BE2343" t="str">
            <v>9000100017</v>
          </cell>
          <cell r="BG2343">
            <v>43550</v>
          </cell>
          <cell r="BI2343" t="str">
            <v>J</v>
          </cell>
          <cell r="BJ2343" t="str">
            <v>J</v>
          </cell>
          <cell r="BK2343" t="str">
            <v>N</v>
          </cell>
          <cell r="BN2343" t="str">
            <v>Gehuwd</v>
          </cell>
          <cell r="BR2343">
            <v>201612</v>
          </cell>
          <cell r="BS2343">
            <v>201612</v>
          </cell>
          <cell r="BV2343" t="str">
            <v>N</v>
          </cell>
          <cell r="BW2343" t="str">
            <v>J</v>
          </cell>
          <cell r="BX2343" t="str">
            <v>J</v>
          </cell>
          <cell r="BZ2343" t="str">
            <v>Nederlandse</v>
          </cell>
          <cell r="CA2343" t="str">
            <v>NL</v>
          </cell>
          <cell r="CB2343" t="str">
            <v>06-51699285</v>
          </cell>
          <cell r="CD2343" t="str">
            <v>+31742764236</v>
          </cell>
          <cell r="CE2343" t="str">
            <v>06-51699285</v>
          </cell>
          <cell r="CL2343" t="str">
            <v>Omzetting dienstverband</v>
          </cell>
          <cell r="CN2343">
            <v>0</v>
          </cell>
          <cell r="CO2343">
            <v>0</v>
          </cell>
          <cell r="CP2343">
            <v>0</v>
          </cell>
          <cell r="CQ2343">
            <v>0</v>
          </cell>
          <cell r="CR2343">
            <v>0</v>
          </cell>
          <cell r="CS2343">
            <v>0</v>
          </cell>
          <cell r="CT2343">
            <v>0</v>
          </cell>
          <cell r="CU2343">
            <v>0</v>
          </cell>
          <cell r="CV2343">
            <v>0</v>
          </cell>
          <cell r="CW2343" t="str">
            <v>Galaxy Tab A  Smartcase € 384,90</v>
          </cell>
        </row>
        <row r="2344">
          <cell r="A2344" t="str">
            <v>15371</v>
          </cell>
          <cell r="B2344" t="str">
            <v>Christian</v>
          </cell>
          <cell r="C2344" t="str">
            <v>Meerman</v>
          </cell>
          <cell r="D2344">
            <v>41760</v>
          </cell>
          <cell r="E2344">
            <v>42005</v>
          </cell>
          <cell r="G2344" t="str">
            <v>Arnhem</v>
          </cell>
          <cell r="H2344">
            <v>1</v>
          </cell>
          <cell r="I2344">
            <v>4544</v>
          </cell>
          <cell r="J2344" t="str">
            <v>Personeelslid</v>
          </cell>
          <cell r="K2344" t="str">
            <v>Fulltimer</v>
          </cell>
          <cell r="L2344" t="str">
            <v>Audit &amp; Assurance</v>
          </cell>
          <cell r="M2344" t="str">
            <v>A&amp;A</v>
          </cell>
          <cell r="N2344" t="str">
            <v>17110</v>
          </cell>
          <cell r="O2344" t="str">
            <v>120</v>
          </cell>
          <cell r="P2344" t="str">
            <v>Manager</v>
          </cell>
          <cell r="Q2344" t="str">
            <v>6</v>
          </cell>
          <cell r="R2344" t="str">
            <v>Man</v>
          </cell>
          <cell r="S2344">
            <v>33026</v>
          </cell>
          <cell r="T2344" t="str">
            <v>BDO Audit &amp; Assurance B.V.</v>
          </cell>
          <cell r="U2344" t="str">
            <v>Medewerkers A&amp;A Oost-Nederland B1</v>
          </cell>
          <cell r="W2344" t="str">
            <v>Onbepaalde tijd</v>
          </cell>
          <cell r="Y2344" t="str">
            <v>PC Oost-Nederland</v>
          </cell>
          <cell r="Z2344" t="str">
            <v>Meerman</v>
          </cell>
          <cell r="AB2344" t="str">
            <v>C.B.</v>
          </cell>
          <cell r="AD2344" t="str">
            <v>Meerman</v>
          </cell>
          <cell r="AE2344" t="str">
            <v>Stationsweg-West 63 B</v>
          </cell>
          <cell r="AG2344" t="str">
            <v>3931 EK  WOUDENBERG</v>
          </cell>
          <cell r="AJ2344" t="str">
            <v>202068687</v>
          </cell>
          <cell r="AL2344" t="str">
            <v>dhr. C.B. Meerman</v>
          </cell>
          <cell r="AM2344">
            <v>40</v>
          </cell>
          <cell r="AN2344" t="str">
            <v>N</v>
          </cell>
          <cell r="AO2344" t="str">
            <v>Christian.Meerman@bdo.nl</v>
          </cell>
          <cell r="AP2344" t="str">
            <v>06-43778055</v>
          </cell>
          <cell r="AQ2344" t="str">
            <v>06-43778055</v>
          </cell>
          <cell r="AR2344" t="str">
            <v>Pensioenregeling A</v>
          </cell>
          <cell r="AS2344">
            <v>41760</v>
          </cell>
          <cell r="AT2344">
            <v>8295739</v>
          </cell>
          <cell r="AU2344">
            <v>80</v>
          </cell>
          <cell r="AV2344" t="str">
            <v>02</v>
          </cell>
          <cell r="AW2344" t="str">
            <v>Basis CAO BDO</v>
          </cell>
          <cell r="AX2344">
            <v>42005</v>
          </cell>
          <cell r="BE2344" t="str">
            <v>9000100195</v>
          </cell>
          <cell r="BG2344">
            <v>44013</v>
          </cell>
          <cell r="BI2344" t="str">
            <v>J</v>
          </cell>
          <cell r="BJ2344" t="str">
            <v>J</v>
          </cell>
          <cell r="BK2344" t="str">
            <v>N</v>
          </cell>
          <cell r="BN2344" t="str">
            <v>Ongehuwd</v>
          </cell>
          <cell r="BR2344">
            <v>201418</v>
          </cell>
          <cell r="BS2344">
            <v>201418</v>
          </cell>
          <cell r="BV2344" t="str">
            <v>N</v>
          </cell>
          <cell r="BW2344" t="str">
            <v>J</v>
          </cell>
          <cell r="BX2344" t="str">
            <v>J</v>
          </cell>
          <cell r="BZ2344" t="str">
            <v>Nederlandse</v>
          </cell>
          <cell r="CA2344" t="str">
            <v>NL</v>
          </cell>
          <cell r="CB2344" t="str">
            <v>06-43778055</v>
          </cell>
          <cell r="CD2344" t="str">
            <v>+31263525426</v>
          </cell>
          <cell r="CE2344" t="str">
            <v>06-43778055</v>
          </cell>
          <cell r="CL2344" t="str">
            <v>Indiensttreding</v>
          </cell>
          <cell r="CN2344">
            <v>0</v>
          </cell>
          <cell r="CO2344">
            <v>0</v>
          </cell>
          <cell r="CP2344">
            <v>0</v>
          </cell>
          <cell r="CQ2344">
            <v>0</v>
          </cell>
          <cell r="CR2344">
            <v>0</v>
          </cell>
          <cell r="CS2344">
            <v>0</v>
          </cell>
          <cell r="CT2344">
            <v>0</v>
          </cell>
          <cell r="CU2344">
            <v>0</v>
          </cell>
          <cell r="CV2344">
            <v>0</v>
          </cell>
          <cell r="CW2344" t="str">
            <v>Galaxy Tab A  Smartcase € 384,90</v>
          </cell>
        </row>
        <row r="2345">
          <cell r="A2345" t="str">
            <v>15376</v>
          </cell>
          <cell r="B2345" t="str">
            <v>Anne-Marieke</v>
          </cell>
          <cell r="C2345" t="str">
            <v>van Ek</v>
          </cell>
          <cell r="D2345">
            <v>41883</v>
          </cell>
          <cell r="E2345">
            <v>42005</v>
          </cell>
          <cell r="G2345" t="str">
            <v>Apeldoorn</v>
          </cell>
          <cell r="H2345">
            <v>1</v>
          </cell>
          <cell r="I2345">
            <v>3615</v>
          </cell>
          <cell r="J2345" t="str">
            <v>Personeelslid</v>
          </cell>
          <cell r="K2345" t="str">
            <v>Fulltimer</v>
          </cell>
          <cell r="L2345" t="str">
            <v>Audit &amp; Assurance</v>
          </cell>
          <cell r="M2345" t="str">
            <v>A&amp;A</v>
          </cell>
          <cell r="N2345" t="str">
            <v>10300</v>
          </cell>
          <cell r="O2345" t="str">
            <v>130</v>
          </cell>
          <cell r="P2345" t="str">
            <v>Jr. Manager</v>
          </cell>
          <cell r="Q2345" t="str">
            <v>5</v>
          </cell>
          <cell r="R2345" t="str">
            <v>Vrouw</v>
          </cell>
          <cell r="S2345">
            <v>35051</v>
          </cell>
          <cell r="T2345" t="str">
            <v>BDO Audit &amp; Assurance B.V.</v>
          </cell>
          <cell r="U2345" t="str">
            <v>Medewerkers A&amp;A Oost-Nederland</v>
          </cell>
          <cell r="W2345" t="str">
            <v>Onbepaalde tijd</v>
          </cell>
          <cell r="Y2345" t="str">
            <v>PC Oost-Nederland</v>
          </cell>
          <cell r="Z2345" t="str">
            <v>Ek</v>
          </cell>
          <cell r="AA2345" t="str">
            <v>van</v>
          </cell>
          <cell r="AB2345" t="str">
            <v>J.M.</v>
          </cell>
          <cell r="AC2345" t="str">
            <v>van</v>
          </cell>
          <cell r="AD2345" t="str">
            <v>Ek</v>
          </cell>
          <cell r="AE2345" t="str">
            <v>Kerkweg 52</v>
          </cell>
          <cell r="AG2345" t="str">
            <v>6713 ND  EDE GLD</v>
          </cell>
          <cell r="AJ2345" t="str">
            <v>222338696</v>
          </cell>
          <cell r="AL2345" t="str">
            <v>mevr. J.M. van Ek</v>
          </cell>
          <cell r="AM2345">
            <v>40</v>
          </cell>
          <cell r="AN2345" t="str">
            <v>N</v>
          </cell>
          <cell r="AO2345" t="str">
            <v>Anne-Marieke.van.Ek@bdo.nl</v>
          </cell>
          <cell r="AP2345" t="str">
            <v>06-21464529</v>
          </cell>
          <cell r="AQ2345" t="str">
            <v>06-21464529</v>
          </cell>
          <cell r="AR2345" t="str">
            <v>Pensioenregeling A</v>
          </cell>
          <cell r="AS2345">
            <v>42705</v>
          </cell>
          <cell r="AU2345">
            <v>65</v>
          </cell>
          <cell r="AV2345" t="str">
            <v>02</v>
          </cell>
          <cell r="AW2345" t="str">
            <v>Basis CAO BDO</v>
          </cell>
          <cell r="AX2345">
            <v>42186</v>
          </cell>
          <cell r="BE2345" t="str">
            <v>9000100002</v>
          </cell>
          <cell r="BG2345">
            <v>44013</v>
          </cell>
          <cell r="BI2345" t="str">
            <v>J</v>
          </cell>
          <cell r="BJ2345" t="str">
            <v>J</v>
          </cell>
          <cell r="BK2345" t="str">
            <v>N</v>
          </cell>
          <cell r="BN2345" t="str">
            <v>Ongehuwd</v>
          </cell>
          <cell r="BR2345">
            <v>201436</v>
          </cell>
          <cell r="BS2345">
            <v>201436</v>
          </cell>
          <cell r="BV2345" t="str">
            <v>N</v>
          </cell>
          <cell r="BW2345" t="str">
            <v>J</v>
          </cell>
          <cell r="BX2345" t="str">
            <v>J</v>
          </cell>
          <cell r="BZ2345" t="str">
            <v>Nederlandse</v>
          </cell>
          <cell r="CA2345" t="str">
            <v>NL</v>
          </cell>
          <cell r="CB2345" t="str">
            <v>06-21464529</v>
          </cell>
          <cell r="CD2345" t="str">
            <v>+31553127662</v>
          </cell>
          <cell r="CE2345" t="str">
            <v>06-21464529</v>
          </cell>
          <cell r="CL2345" t="str">
            <v>Omzetting dienstverband</v>
          </cell>
          <cell r="CN2345">
            <v>0</v>
          </cell>
          <cell r="CO2345">
            <v>0</v>
          </cell>
          <cell r="CP2345">
            <v>0</v>
          </cell>
          <cell r="CQ2345">
            <v>0</v>
          </cell>
          <cell r="CR2345">
            <v>0</v>
          </cell>
          <cell r="CS2345">
            <v>0</v>
          </cell>
          <cell r="CT2345">
            <v>0</v>
          </cell>
          <cell r="CU2345">
            <v>0</v>
          </cell>
          <cell r="CV2345">
            <v>0</v>
          </cell>
          <cell r="CW2345" t="str">
            <v>Thuiswerkplek € 399,80</v>
          </cell>
        </row>
        <row r="2346">
          <cell r="A2346" t="str">
            <v>22847</v>
          </cell>
          <cell r="B2346" t="str">
            <v>Jacco</v>
          </cell>
          <cell r="C2346" t="str">
            <v>Oudhof</v>
          </cell>
          <cell r="D2346">
            <v>43669</v>
          </cell>
          <cell r="E2346">
            <v>43831</v>
          </cell>
          <cell r="G2346" t="str">
            <v>Hengelo</v>
          </cell>
          <cell r="H2346">
            <v>0.8</v>
          </cell>
          <cell r="I2346">
            <v>0</v>
          </cell>
          <cell r="J2346" t="str">
            <v>Ondernemer - zonder salaris</v>
          </cell>
          <cell r="K2346" t="str">
            <v>Equity Partner</v>
          </cell>
          <cell r="L2346" t="str">
            <v>Accountancy &amp; Bedrijfsadvies</v>
          </cell>
          <cell r="M2346" t="str">
            <v>A&amp;B</v>
          </cell>
          <cell r="N2346" t="str">
            <v>4200</v>
          </cell>
          <cell r="O2346" t="str">
            <v>400</v>
          </cell>
          <cell r="P2346" t="str">
            <v>Equity Partner Accountancy</v>
          </cell>
          <cell r="Q2346" t="str">
            <v>nvt</v>
          </cell>
          <cell r="R2346" t="str">
            <v>Man</v>
          </cell>
          <cell r="S2346">
            <v>25448</v>
          </cell>
          <cell r="T2346" t="str">
            <v>BDO Accountants &amp; Belastingadviseurs B.V.</v>
          </cell>
          <cell r="U2346" t="str">
            <v>Partner A&amp;B Oost-Nederland D</v>
          </cell>
          <cell r="W2346" t="str">
            <v>Onbepaalde tijd</v>
          </cell>
          <cell r="Y2346" t="str">
            <v>PC Oost-Nederland</v>
          </cell>
          <cell r="Z2346" t="str">
            <v>Oudhof</v>
          </cell>
          <cell r="AB2346" t="str">
            <v>J.C.</v>
          </cell>
          <cell r="AD2346" t="str">
            <v>Oudhof</v>
          </cell>
          <cell r="AE2346" t="str">
            <v>Grindweg 10</v>
          </cell>
          <cell r="AG2346" t="str">
            <v>8422 DN  NIJEBERKOOP</v>
          </cell>
          <cell r="AJ2346" t="str">
            <v>174602376</v>
          </cell>
          <cell r="AL2346" t="str">
            <v>dhr. J.C. Oudhof</v>
          </cell>
          <cell r="AM2346">
            <v>32</v>
          </cell>
          <cell r="AN2346" t="str">
            <v>N</v>
          </cell>
          <cell r="AO2346" t="str">
            <v>Jacco.Oudhof@bdo.nl</v>
          </cell>
          <cell r="AP2346" t="str">
            <v>0516-463744</v>
          </cell>
          <cell r="AQ2346" t="str">
            <v>06-51117597</v>
          </cell>
          <cell r="AR2346" t="str">
            <v>Geen pensioendeelnemer</v>
          </cell>
          <cell r="AV2346" t="str">
            <v>02</v>
          </cell>
          <cell r="AW2346" t="str">
            <v>Basis CAO BDO</v>
          </cell>
          <cell r="AX2346">
            <v>43952</v>
          </cell>
          <cell r="BE2346" t="str">
            <v>5000100098</v>
          </cell>
          <cell r="BG2346">
            <v>43952</v>
          </cell>
          <cell r="BH2346" t="str">
            <v>AA</v>
          </cell>
          <cell r="BI2346" t="str">
            <v>J</v>
          </cell>
          <cell r="BJ2346" t="str">
            <v>J</v>
          </cell>
          <cell r="BK2346" t="str">
            <v>N</v>
          </cell>
          <cell r="BN2346" t="str">
            <v>Gehuwd</v>
          </cell>
          <cell r="BU2346">
            <v>43831</v>
          </cell>
          <cell r="BV2346" t="str">
            <v>N</v>
          </cell>
          <cell r="BW2346" t="str">
            <v>N</v>
          </cell>
          <cell r="BX2346" t="str">
            <v>N</v>
          </cell>
          <cell r="BZ2346" t="str">
            <v>Nederlandse</v>
          </cell>
          <cell r="CA2346" t="str">
            <v>NL</v>
          </cell>
          <cell r="CB2346" t="str">
            <v>06-51503045</v>
          </cell>
          <cell r="CC2346" t="str">
            <v>jacco.oudhof@dapas.nl</v>
          </cell>
          <cell r="CD2346" t="str">
            <v>+31742764221</v>
          </cell>
          <cell r="CE2346" t="str">
            <v>06-51503045</v>
          </cell>
          <cell r="CL2346" t="str">
            <v>Wijziging uren</v>
          </cell>
          <cell r="CN2346">
            <v>0</v>
          </cell>
          <cell r="CO2346">
            <v>0</v>
          </cell>
          <cell r="CP2346">
            <v>35901</v>
          </cell>
          <cell r="CQ2346">
            <v>0</v>
          </cell>
          <cell r="CR2346" t="str">
            <v>42956</v>
          </cell>
          <cell r="CS2346">
            <v>0</v>
          </cell>
          <cell r="CT2346">
            <v>0</v>
          </cell>
          <cell r="CU2346">
            <v>0</v>
          </cell>
          <cell r="CV2346">
            <v>0</v>
          </cell>
          <cell r="CW2346">
            <v>0</v>
          </cell>
        </row>
        <row r="2347">
          <cell r="A2347" t="str">
            <v>20375</v>
          </cell>
          <cell r="B2347" t="str">
            <v>Marco</v>
          </cell>
          <cell r="C2347" t="str">
            <v>Rooks</v>
          </cell>
          <cell r="D2347">
            <v>42979</v>
          </cell>
          <cell r="E2347">
            <v>42979</v>
          </cell>
          <cell r="G2347" t="str">
            <v>Apeldoorn</v>
          </cell>
          <cell r="H2347">
            <v>1</v>
          </cell>
          <cell r="I2347">
            <v>0</v>
          </cell>
          <cell r="J2347" t="str">
            <v>Ondernemer - zonder salaris</v>
          </cell>
          <cell r="K2347" t="str">
            <v>Equity Partner</v>
          </cell>
          <cell r="L2347" t="str">
            <v>Audit &amp; Assurance</v>
          </cell>
          <cell r="M2347" t="str">
            <v>A&amp;A</v>
          </cell>
          <cell r="N2347" t="str">
            <v>10300</v>
          </cell>
          <cell r="O2347" t="str">
            <v>100</v>
          </cell>
          <cell r="P2347" t="str">
            <v>Equity Partner A&amp;A</v>
          </cell>
          <cell r="Q2347" t="str">
            <v>nvt</v>
          </cell>
          <cell r="R2347" t="str">
            <v>Man</v>
          </cell>
          <cell r="S2347">
            <v>27786</v>
          </cell>
          <cell r="T2347" t="str">
            <v>BDO Audit &amp; Assurance B.V.</v>
          </cell>
          <cell r="U2347" t="str">
            <v>Partner A&amp;A Oost-Nederland D</v>
          </cell>
          <cell r="W2347" t="str">
            <v>Onbepaalde tijd</v>
          </cell>
          <cell r="Y2347" t="str">
            <v>PC Oost-Nederland</v>
          </cell>
          <cell r="Z2347" t="str">
            <v>Rooks</v>
          </cell>
          <cell r="AB2347" t="str">
            <v>M.</v>
          </cell>
          <cell r="AD2347" t="str">
            <v>Rooks</v>
          </cell>
          <cell r="AE2347" t="str">
            <v>Binnenweg 31</v>
          </cell>
          <cell r="AG2347" t="str">
            <v>7391 GL  TWELLO</v>
          </cell>
          <cell r="AJ2347" t="str">
            <v>106891133</v>
          </cell>
          <cell r="AL2347" t="str">
            <v>dhr. M. Rooks</v>
          </cell>
          <cell r="AM2347">
            <v>40</v>
          </cell>
          <cell r="AN2347" t="str">
            <v>N</v>
          </cell>
          <cell r="AO2347" t="str">
            <v>Marco.Rooks@bdo.nl</v>
          </cell>
          <cell r="AP2347" t="str">
            <v>06-42009494</v>
          </cell>
          <cell r="AQ2347" t="str">
            <v>0571-280542</v>
          </cell>
          <cell r="AR2347" t="str">
            <v>Geen pensioendeelnemer</v>
          </cell>
          <cell r="AU2347">
            <v>38.5</v>
          </cell>
          <cell r="AV2347" t="str">
            <v>02</v>
          </cell>
          <cell r="AW2347" t="str">
            <v>Basis CAO BDO</v>
          </cell>
          <cell r="AX2347">
            <v>42979</v>
          </cell>
          <cell r="BE2347" t="str">
            <v>5000100004</v>
          </cell>
          <cell r="BG2347">
            <v>43739</v>
          </cell>
          <cell r="BH2347" t="str">
            <v>RA</v>
          </cell>
          <cell r="BI2347" t="str">
            <v>J</v>
          </cell>
          <cell r="BJ2347" t="str">
            <v>J</v>
          </cell>
          <cell r="BK2347" t="str">
            <v>N</v>
          </cell>
          <cell r="BN2347" t="str">
            <v>Gehuwd</v>
          </cell>
          <cell r="BO2347">
            <v>39010</v>
          </cell>
          <cell r="BQ2347" t="str">
            <v>29-12-1978</v>
          </cell>
          <cell r="BU2347">
            <v>42979</v>
          </cell>
          <cell r="BV2347" t="str">
            <v>N</v>
          </cell>
          <cell r="BW2347" t="str">
            <v>N</v>
          </cell>
          <cell r="BX2347" t="str">
            <v>N</v>
          </cell>
          <cell r="BZ2347" t="str">
            <v>Nederlandse</v>
          </cell>
          <cell r="CA2347" t="str">
            <v>NL</v>
          </cell>
          <cell r="CB2347" t="str">
            <v>06-42009494</v>
          </cell>
          <cell r="CC2347" t="str">
            <v>MarcoRooks@kpnmail.nl</v>
          </cell>
          <cell r="CD2347" t="str">
            <v>+31553127620</v>
          </cell>
          <cell r="CE2347" t="str">
            <v>06-42009494</v>
          </cell>
          <cell r="CF2347" t="str">
            <v>29-12-1978</v>
          </cell>
          <cell r="CG2347" t="str">
            <v>Bianca</v>
          </cell>
          <cell r="CL2347" t="str">
            <v>Indiensttreding</v>
          </cell>
          <cell r="CN2347" t="str">
            <v>NBA</v>
          </cell>
          <cell r="CO2347">
            <v>0</v>
          </cell>
          <cell r="CP2347">
            <v>37853</v>
          </cell>
          <cell r="CQ2347">
            <v>0</v>
          </cell>
          <cell r="CR2347" t="str">
            <v>35446</v>
          </cell>
          <cell r="CS2347">
            <v>0</v>
          </cell>
          <cell r="CT2347">
            <v>0</v>
          </cell>
          <cell r="CU2347">
            <v>0</v>
          </cell>
          <cell r="CV2347">
            <v>0</v>
          </cell>
          <cell r="CW2347" t="str">
            <v>Thuiswerkplek € 399,80</v>
          </cell>
        </row>
        <row r="2348">
          <cell r="A2348" t="str">
            <v>956</v>
          </cell>
          <cell r="B2348" t="str">
            <v>Harry</v>
          </cell>
          <cell r="C2348" t="str">
            <v>Corbeek</v>
          </cell>
          <cell r="D2348">
            <v>34639</v>
          </cell>
          <cell r="E2348">
            <v>34639</v>
          </cell>
          <cell r="G2348" t="str">
            <v>Arnhem</v>
          </cell>
          <cell r="H2348">
            <v>1</v>
          </cell>
          <cell r="I2348">
            <v>0</v>
          </cell>
          <cell r="J2348" t="str">
            <v>Ondernemer - zonder salaris</v>
          </cell>
          <cell r="K2348" t="str">
            <v>Equity Partner</v>
          </cell>
          <cell r="L2348" t="str">
            <v>Belastingadvies</v>
          </cell>
          <cell r="M2348" t="str">
            <v>BA</v>
          </cell>
          <cell r="N2348" t="str">
            <v>21100</v>
          </cell>
          <cell r="O2348" t="str">
            <v>200</v>
          </cell>
          <cell r="P2348" t="str">
            <v>Equity Partner BA</v>
          </cell>
          <cell r="Q2348" t="str">
            <v>nvt</v>
          </cell>
          <cell r="R2348" t="str">
            <v>Man</v>
          </cell>
          <cell r="S2348">
            <v>24031</v>
          </cell>
          <cell r="T2348" t="str">
            <v>BDO Accountants &amp; Belastingadviseurs B.V.</v>
          </cell>
          <cell r="U2348" t="str">
            <v>Praktijkleider BA Oost-Nederland</v>
          </cell>
          <cell r="W2348" t="str">
            <v>Onbepaalde tijd</v>
          </cell>
          <cell r="Y2348" t="str">
            <v>PC Oost-Nederland</v>
          </cell>
          <cell r="Z2348" t="str">
            <v>Corbeek</v>
          </cell>
          <cell r="AB2348" t="str">
            <v>H.P.G.M.</v>
          </cell>
          <cell r="AD2348" t="str">
            <v>Corbeek</v>
          </cell>
          <cell r="AE2348" t="str">
            <v>Jagermeesterlaan 12</v>
          </cell>
          <cell r="AG2348" t="str">
            <v>6891 CE  ROZENDAAL</v>
          </cell>
          <cell r="AJ2348" t="str">
            <v>162627051</v>
          </cell>
          <cell r="AL2348" t="str">
            <v>dhr. mr. H.P.G.M. Corbeek</v>
          </cell>
          <cell r="AM2348">
            <v>40</v>
          </cell>
          <cell r="AN2348" t="str">
            <v>N</v>
          </cell>
          <cell r="AO2348" t="str">
            <v>Harry.Corbeek@bdo.nl</v>
          </cell>
          <cell r="AP2348" t="str">
            <v>026-3616606</v>
          </cell>
          <cell r="AQ2348" t="str">
            <v>06-21231341</v>
          </cell>
          <cell r="AR2348" t="str">
            <v>Geen pensioendeelnemer</v>
          </cell>
          <cell r="AT2348">
            <v>0</v>
          </cell>
          <cell r="AU2348">
            <v>0</v>
          </cell>
          <cell r="AV2348" t="str">
            <v>02</v>
          </cell>
          <cell r="AW2348" t="str">
            <v>Basis CAO BDO</v>
          </cell>
          <cell r="AX2348">
            <v>40179</v>
          </cell>
          <cell r="BE2348" t="str">
            <v>4000100085</v>
          </cell>
          <cell r="BG2348">
            <v>43922</v>
          </cell>
          <cell r="BI2348" t="str">
            <v>J</v>
          </cell>
          <cell r="BJ2348" t="str">
            <v>N</v>
          </cell>
          <cell r="BK2348" t="str">
            <v>N</v>
          </cell>
          <cell r="BN2348" t="str">
            <v>Ongehuwd</v>
          </cell>
          <cell r="BP2348">
            <v>40885</v>
          </cell>
          <cell r="BQ2348" t="str">
            <v>Petra Novakova</v>
          </cell>
          <cell r="BR2348">
            <v>0</v>
          </cell>
          <cell r="BS2348">
            <v>0</v>
          </cell>
          <cell r="BU2348">
            <v>36526</v>
          </cell>
          <cell r="BV2348" t="str">
            <v>N</v>
          </cell>
          <cell r="BW2348" t="str">
            <v>N</v>
          </cell>
          <cell r="BX2348" t="str">
            <v>N</v>
          </cell>
          <cell r="BZ2348" t="str">
            <v>Nederlandse</v>
          </cell>
          <cell r="CA2348" t="str">
            <v>NL</v>
          </cell>
          <cell r="CB2348" t="str">
            <v>06-21231341</v>
          </cell>
          <cell r="CC2348" t="str">
            <v>harrycorbeek@gmail.com</v>
          </cell>
          <cell r="CD2348" t="str">
            <v>+31263525406</v>
          </cell>
          <cell r="CE2348" t="str">
            <v>06-21231341</v>
          </cell>
          <cell r="CF2348" t="str">
            <v>Petra Novakova</v>
          </cell>
          <cell r="CN2348" t="str">
            <v>NOB</v>
          </cell>
          <cell r="CO2348">
            <v>0</v>
          </cell>
          <cell r="CP2348">
            <v>0</v>
          </cell>
          <cell r="CQ2348">
            <v>34881</v>
          </cell>
          <cell r="CR2348">
            <v>0</v>
          </cell>
          <cell r="CS2348" t="str">
            <v>886</v>
          </cell>
          <cell r="CT2348">
            <v>0</v>
          </cell>
          <cell r="CU2348">
            <v>0</v>
          </cell>
          <cell r="CV2348">
            <v>0</v>
          </cell>
          <cell r="CW2348" t="str">
            <v>Galaxy Tab A  Gelcase € 379,90</v>
          </cell>
        </row>
        <row r="2349">
          <cell r="A2349" t="str">
            <v>3764</v>
          </cell>
          <cell r="B2349" t="str">
            <v>Edwin</v>
          </cell>
          <cell r="C2349" t="str">
            <v>Schrijver</v>
          </cell>
          <cell r="D2349">
            <v>36589</v>
          </cell>
          <cell r="E2349">
            <v>44013</v>
          </cell>
          <cell r="G2349" t="str">
            <v>Arnhem</v>
          </cell>
          <cell r="H2349">
            <v>1</v>
          </cell>
          <cell r="I2349">
            <v>0</v>
          </cell>
          <cell r="J2349" t="str">
            <v>Ondernemer - zonder salaris</v>
          </cell>
          <cell r="K2349" t="str">
            <v>Equity Partner</v>
          </cell>
          <cell r="L2349" t="str">
            <v>Accountancy &amp; Bedrijfsadvies</v>
          </cell>
          <cell r="M2349" t="str">
            <v>A&amp;B</v>
          </cell>
          <cell r="N2349" t="str">
            <v>1100</v>
          </cell>
          <cell r="O2349" t="str">
            <v>402</v>
          </cell>
          <cell r="P2349" t="str">
            <v>Equity Partner Advies</v>
          </cell>
          <cell r="Q2349" t="str">
            <v>nvt</v>
          </cell>
          <cell r="R2349" t="str">
            <v>Man</v>
          </cell>
          <cell r="S2349">
            <v>25189</v>
          </cell>
          <cell r="T2349" t="str">
            <v>BDO Accountants &amp; Belastingadviseurs B.V.</v>
          </cell>
          <cell r="U2349" t="str">
            <v>PC Oost-Nederland</v>
          </cell>
          <cell r="W2349" t="str">
            <v>Onbepaalde tijd</v>
          </cell>
          <cell r="Y2349" t="str">
            <v>PC Oost-Nederland</v>
          </cell>
          <cell r="Z2349" t="str">
            <v>Schrijver</v>
          </cell>
          <cell r="AB2349" t="str">
            <v>E.H.B.</v>
          </cell>
          <cell r="AD2349" t="str">
            <v>Schrijver</v>
          </cell>
          <cell r="AE2349" t="str">
            <v>Molenstraat 21</v>
          </cell>
          <cell r="AG2349" t="str">
            <v>6924 AA  LOO GLD</v>
          </cell>
          <cell r="AJ2349" t="str">
            <v>104959940</v>
          </cell>
          <cell r="AL2349" t="str">
            <v>dhr. E.H.B. Schrijver</v>
          </cell>
          <cell r="AM2349">
            <v>40</v>
          </cell>
          <cell r="AN2349" t="str">
            <v>N</v>
          </cell>
          <cell r="AO2349" t="str">
            <v>Edwin.Schrijver@bdo.nl</v>
          </cell>
          <cell r="AP2349" t="str">
            <v>0316-280506</v>
          </cell>
          <cell r="AQ2349" t="str">
            <v>06-53741502</v>
          </cell>
          <cell r="AR2349" t="str">
            <v>Geen pensioendeelnemer</v>
          </cell>
          <cell r="AT2349">
            <v>0</v>
          </cell>
          <cell r="AU2349">
            <v>40</v>
          </cell>
          <cell r="AV2349" t="str">
            <v>02</v>
          </cell>
          <cell r="AW2349" t="str">
            <v>Basis CAO BDO</v>
          </cell>
          <cell r="AX2349">
            <v>44013</v>
          </cell>
          <cell r="BE2349" t="str">
            <v>3000100027</v>
          </cell>
          <cell r="BG2349">
            <v>44013</v>
          </cell>
          <cell r="BH2349" t="str">
            <v>RA</v>
          </cell>
          <cell r="BI2349" t="str">
            <v>J</v>
          </cell>
          <cell r="BJ2349" t="str">
            <v>N</v>
          </cell>
          <cell r="BK2349" t="str">
            <v>N</v>
          </cell>
          <cell r="BN2349" t="str">
            <v>Gehuwd</v>
          </cell>
          <cell r="BR2349">
            <v>0</v>
          </cell>
          <cell r="BS2349">
            <v>0</v>
          </cell>
          <cell r="BU2349">
            <v>37622</v>
          </cell>
          <cell r="BV2349" t="str">
            <v>N</v>
          </cell>
          <cell r="BW2349" t="str">
            <v>N</v>
          </cell>
          <cell r="BX2349" t="str">
            <v>N</v>
          </cell>
          <cell r="BZ2349" t="str">
            <v>Nederlandse</v>
          </cell>
          <cell r="CA2349" t="str">
            <v>NL</v>
          </cell>
          <cell r="CB2349" t="str">
            <v>06-53741502</v>
          </cell>
          <cell r="CD2349" t="str">
            <v>+31263525443</v>
          </cell>
          <cell r="CE2349" t="str">
            <v>06-53741502</v>
          </cell>
          <cell r="CL2349" t="str">
            <v>Overplaatsing</v>
          </cell>
          <cell r="CN2349" t="str">
            <v>NBA</v>
          </cell>
          <cell r="CO2349">
            <v>0</v>
          </cell>
          <cell r="CP2349">
            <v>35445</v>
          </cell>
          <cell r="CQ2349">
            <v>0</v>
          </cell>
          <cell r="CR2349" t="str">
            <v>32030</v>
          </cell>
          <cell r="CS2349">
            <v>0</v>
          </cell>
          <cell r="CT2349">
            <v>0</v>
          </cell>
          <cell r="CU2349">
            <v>0</v>
          </cell>
          <cell r="CV2349">
            <v>0</v>
          </cell>
          <cell r="CW2349" t="str">
            <v>Thuiswerkplek € 399,80</v>
          </cell>
        </row>
        <row r="2350">
          <cell r="A2350" t="str">
            <v>7871</v>
          </cell>
          <cell r="B2350" t="str">
            <v>Henri</v>
          </cell>
          <cell r="C2350" t="str">
            <v>Spanjers</v>
          </cell>
          <cell r="D2350">
            <v>33482</v>
          </cell>
          <cell r="E2350">
            <v>33482</v>
          </cell>
          <cell r="G2350" t="str">
            <v>Arnhem</v>
          </cell>
          <cell r="H2350">
            <v>1</v>
          </cell>
          <cell r="I2350">
            <v>0</v>
          </cell>
          <cell r="J2350" t="str">
            <v>Ondernemer - zonder salaris</v>
          </cell>
          <cell r="K2350" t="str">
            <v>Equity Partner</v>
          </cell>
          <cell r="L2350" t="str">
            <v>Accountancy &amp; Bedrijfsadvies</v>
          </cell>
          <cell r="M2350" t="str">
            <v>A&amp;B</v>
          </cell>
          <cell r="N2350" t="str">
            <v>1100</v>
          </cell>
          <cell r="O2350" t="str">
            <v>402</v>
          </cell>
          <cell r="P2350" t="str">
            <v>Equity Partner Advies</v>
          </cell>
          <cell r="Q2350" t="str">
            <v>nvt</v>
          </cell>
          <cell r="R2350" t="str">
            <v>Man</v>
          </cell>
          <cell r="S2350">
            <v>22442</v>
          </cell>
          <cell r="T2350" t="str">
            <v>BDO Accountants &amp; Belastingadviseurs B.V.</v>
          </cell>
          <cell r="U2350" t="str">
            <v>Praktijkleider A&amp;B Oost-Nederland</v>
          </cell>
          <cell r="W2350" t="str">
            <v>Onbepaalde tijd</v>
          </cell>
          <cell r="Y2350" t="str">
            <v>PC Oost-Nederland</v>
          </cell>
          <cell r="Z2350" t="str">
            <v>Spanjers</v>
          </cell>
          <cell r="AB2350" t="str">
            <v>H.J.T.</v>
          </cell>
          <cell r="AD2350" t="str">
            <v>Spanjers</v>
          </cell>
          <cell r="AE2350" t="str">
            <v>Vossenpad 7</v>
          </cell>
          <cell r="AG2350" t="str">
            <v>6718 SR  EDE GLD</v>
          </cell>
          <cell r="AJ2350" t="str">
            <v>057551649</v>
          </cell>
          <cell r="AL2350" t="str">
            <v>dhr. H.J.T. Spanjers</v>
          </cell>
          <cell r="AM2350">
            <v>40</v>
          </cell>
          <cell r="AN2350" t="str">
            <v>N</v>
          </cell>
          <cell r="AO2350" t="str">
            <v>Henri.Spanjers@bdo.nl</v>
          </cell>
          <cell r="AP2350" t="str">
            <v>06-54971545</v>
          </cell>
          <cell r="AQ2350" t="str">
            <v>06-54971545</v>
          </cell>
          <cell r="AR2350" t="str">
            <v>Geen pensioendeelnemer</v>
          </cell>
          <cell r="AT2350">
            <v>0</v>
          </cell>
          <cell r="AU2350">
            <v>0</v>
          </cell>
          <cell r="AV2350" t="str">
            <v>02</v>
          </cell>
          <cell r="AW2350" t="str">
            <v>Basis CAO BDO</v>
          </cell>
          <cell r="AX2350">
            <v>40179</v>
          </cell>
          <cell r="BE2350" t="str">
            <v>4000100083</v>
          </cell>
          <cell r="BG2350">
            <v>43831</v>
          </cell>
          <cell r="BH2350" t="str">
            <v>AA</v>
          </cell>
          <cell r="BI2350" t="str">
            <v>J</v>
          </cell>
          <cell r="BJ2350" t="str">
            <v>N</v>
          </cell>
          <cell r="BK2350" t="str">
            <v>N</v>
          </cell>
          <cell r="BN2350" t="str">
            <v>Gehuwd</v>
          </cell>
          <cell r="BR2350">
            <v>0</v>
          </cell>
          <cell r="BS2350">
            <v>0</v>
          </cell>
          <cell r="BU2350">
            <v>37622</v>
          </cell>
          <cell r="BV2350" t="str">
            <v>N</v>
          </cell>
          <cell r="BW2350" t="str">
            <v>N</v>
          </cell>
          <cell r="BX2350" t="str">
            <v>N</v>
          </cell>
          <cell r="BZ2350" t="str">
            <v>Nederlandse</v>
          </cell>
          <cell r="CA2350" t="str">
            <v>NL</v>
          </cell>
          <cell r="CB2350" t="str">
            <v>06-54971545</v>
          </cell>
          <cell r="CD2350" t="str">
            <v>+31263525693</v>
          </cell>
          <cell r="CE2350" t="str">
            <v>06-54971545</v>
          </cell>
          <cell r="CN2350" t="str">
            <v>NBA</v>
          </cell>
          <cell r="CO2350">
            <v>0</v>
          </cell>
          <cell r="CP2350">
            <v>34711</v>
          </cell>
          <cell r="CQ2350">
            <v>0</v>
          </cell>
          <cell r="CR2350" t="str">
            <v>36892</v>
          </cell>
          <cell r="CS2350">
            <v>0</v>
          </cell>
          <cell r="CT2350">
            <v>0</v>
          </cell>
          <cell r="CU2350">
            <v>0</v>
          </cell>
          <cell r="CV2350">
            <v>0</v>
          </cell>
          <cell r="CW2350" t="str">
            <v>iPad 9,7 128GB Smartcase € 471,85</v>
          </cell>
        </row>
        <row r="2351">
          <cell r="A2351" t="str">
            <v>1018</v>
          </cell>
          <cell r="B2351" t="str">
            <v>Maurice</v>
          </cell>
          <cell r="C2351" t="str">
            <v>Bitter</v>
          </cell>
          <cell r="D2351">
            <v>36770</v>
          </cell>
          <cell r="E2351">
            <v>42005</v>
          </cell>
          <cell r="G2351" t="str">
            <v>Apeldoorn</v>
          </cell>
          <cell r="H2351">
            <v>1</v>
          </cell>
          <cell r="I2351">
            <v>10609</v>
          </cell>
          <cell r="J2351" t="str">
            <v>Personeelslid</v>
          </cell>
          <cell r="K2351" t="str">
            <v>Fulltimer</v>
          </cell>
          <cell r="L2351" t="str">
            <v>Audit &amp; Assurance</v>
          </cell>
          <cell r="M2351" t="str">
            <v>A&amp;A</v>
          </cell>
          <cell r="N2351" t="str">
            <v>10300</v>
          </cell>
          <cell r="O2351" t="str">
            <v>110</v>
          </cell>
          <cell r="P2351" t="str">
            <v>Salary Partner A&amp;A</v>
          </cell>
          <cell r="Q2351" t="str">
            <v>8</v>
          </cell>
          <cell r="R2351" t="str">
            <v>Man</v>
          </cell>
          <cell r="S2351">
            <v>28758</v>
          </cell>
          <cell r="T2351" t="str">
            <v>BDO Audit &amp; Assurance B.V.</v>
          </cell>
          <cell r="U2351" t="str">
            <v>Praktijkleider A&amp;A Oost-Nederland</v>
          </cell>
          <cell r="W2351" t="str">
            <v>Onbepaalde tijd</v>
          </cell>
          <cell r="Y2351" t="str">
            <v>PC Oost-Nederland</v>
          </cell>
          <cell r="Z2351" t="str">
            <v>Bitter</v>
          </cell>
          <cell r="AB2351" t="str">
            <v>M.E.</v>
          </cell>
          <cell r="AD2351" t="str">
            <v>Bitter</v>
          </cell>
          <cell r="AE2351" t="str">
            <v>Van Ravesteynpad 36</v>
          </cell>
          <cell r="AG2351" t="str">
            <v>7425 AE  DEVENTER</v>
          </cell>
          <cell r="AJ2351" t="str">
            <v>100184388</v>
          </cell>
          <cell r="AL2351" t="str">
            <v>dhr. drs. M.E. Bitter</v>
          </cell>
          <cell r="AM2351">
            <v>40</v>
          </cell>
          <cell r="AN2351" t="str">
            <v>N</v>
          </cell>
          <cell r="AO2351" t="str">
            <v>Maurice.Bitter@bdo.nl</v>
          </cell>
          <cell r="AP2351" t="str">
            <v>0570-652982</v>
          </cell>
          <cell r="AQ2351" t="str">
            <v>06-29494623</v>
          </cell>
          <cell r="AR2351" t="str">
            <v>Pensioenregeling B</v>
          </cell>
          <cell r="AS2351">
            <v>37865</v>
          </cell>
          <cell r="AT2351">
            <v>8259413</v>
          </cell>
          <cell r="AU2351">
            <v>60.5</v>
          </cell>
          <cell r="AV2351" t="str">
            <v>02</v>
          </cell>
          <cell r="AW2351" t="str">
            <v>Basis CAO BDO</v>
          </cell>
          <cell r="AX2351">
            <v>42005</v>
          </cell>
          <cell r="BE2351" t="str">
            <v>4000100084</v>
          </cell>
          <cell r="BG2351">
            <v>43831</v>
          </cell>
          <cell r="BH2351" t="str">
            <v>RA</v>
          </cell>
          <cell r="BI2351" t="str">
            <v>J</v>
          </cell>
          <cell r="BJ2351" t="str">
            <v>N</v>
          </cell>
          <cell r="BK2351" t="str">
            <v>J</v>
          </cell>
          <cell r="BN2351" t="str">
            <v>Gehuwd</v>
          </cell>
          <cell r="BO2351">
            <v>39724</v>
          </cell>
          <cell r="BQ2351" t="str">
            <v>Blikman</v>
          </cell>
          <cell r="BR2351">
            <v>0</v>
          </cell>
          <cell r="BS2351">
            <v>0</v>
          </cell>
          <cell r="BV2351" t="str">
            <v>N</v>
          </cell>
          <cell r="BW2351" t="str">
            <v>J</v>
          </cell>
          <cell r="BX2351" t="str">
            <v>J</v>
          </cell>
          <cell r="BZ2351" t="str">
            <v>Nederlandse</v>
          </cell>
          <cell r="CA2351" t="str">
            <v>NL</v>
          </cell>
          <cell r="CB2351" t="str">
            <v>06-29494623</v>
          </cell>
          <cell r="CD2351" t="str">
            <v>+31553127614</v>
          </cell>
          <cell r="CE2351" t="str">
            <v>06-29494623</v>
          </cell>
          <cell r="CF2351" t="str">
            <v>Blikman</v>
          </cell>
          <cell r="CL2351" t="str">
            <v>Leeg</v>
          </cell>
          <cell r="CN2351" t="str">
            <v>NBA</v>
          </cell>
          <cell r="CO2351">
            <v>0</v>
          </cell>
          <cell r="CP2351">
            <v>39428</v>
          </cell>
          <cell r="CQ2351">
            <v>0</v>
          </cell>
          <cell r="CR2351" t="str">
            <v>35438</v>
          </cell>
          <cell r="CS2351">
            <v>0</v>
          </cell>
          <cell r="CT2351">
            <v>0</v>
          </cell>
          <cell r="CU2351">
            <v>0</v>
          </cell>
          <cell r="CV2351">
            <v>0</v>
          </cell>
          <cell r="CW2351" t="str">
            <v>Thuiswerkplek € 399,80</v>
          </cell>
        </row>
        <row r="2352">
          <cell r="A2352" t="str">
            <v>1053</v>
          </cell>
          <cell r="B2352" t="str">
            <v>Carlo</v>
          </cell>
          <cell r="C2352" t="str">
            <v>Beuting</v>
          </cell>
          <cell r="D2352">
            <v>34700</v>
          </cell>
          <cell r="E2352">
            <v>42005</v>
          </cell>
          <cell r="G2352" t="str">
            <v>Arnhem</v>
          </cell>
          <cell r="H2352">
            <v>1</v>
          </cell>
          <cell r="I2352">
            <v>10609</v>
          </cell>
          <cell r="J2352" t="str">
            <v>Personeelslid</v>
          </cell>
          <cell r="K2352" t="str">
            <v>Fulltimer</v>
          </cell>
          <cell r="L2352" t="str">
            <v>Audit &amp; Assurance</v>
          </cell>
          <cell r="M2352" t="str">
            <v>A&amp;A</v>
          </cell>
          <cell r="N2352" t="str">
            <v>17110</v>
          </cell>
          <cell r="O2352" t="str">
            <v>110</v>
          </cell>
          <cell r="P2352" t="str">
            <v>Salary Partner A&amp;A</v>
          </cell>
          <cell r="Q2352" t="str">
            <v>8</v>
          </cell>
          <cell r="R2352" t="str">
            <v>Man</v>
          </cell>
          <cell r="S2352">
            <v>26196</v>
          </cell>
          <cell r="T2352" t="str">
            <v>BDO Audit &amp; Assurance B.V.</v>
          </cell>
          <cell r="U2352" t="str">
            <v>Partner A&amp;A Oost-Nederland D</v>
          </cell>
          <cell r="W2352" t="str">
            <v>Onbepaalde tijd</v>
          </cell>
          <cell r="Y2352" t="str">
            <v>PC Oost-Nederland</v>
          </cell>
          <cell r="Z2352" t="str">
            <v>Beuting</v>
          </cell>
          <cell r="AB2352" t="str">
            <v>C.F.J.</v>
          </cell>
          <cell r="AD2352" t="str">
            <v>Beuting</v>
          </cell>
          <cell r="AE2352" t="str">
            <v>Martin Leliveltstraat 82</v>
          </cell>
          <cell r="AG2352" t="str">
            <v>7132 CT  LICHTENVOORDE</v>
          </cell>
          <cell r="AJ2352" t="str">
            <v>101504998</v>
          </cell>
          <cell r="AL2352" t="str">
            <v>dhr. drs. C.F.J. Beuting</v>
          </cell>
          <cell r="AM2352">
            <v>40</v>
          </cell>
          <cell r="AN2352" t="str">
            <v>N</v>
          </cell>
          <cell r="AO2352" t="str">
            <v>Carlo.Beuting@bdo.nl</v>
          </cell>
          <cell r="AP2352" t="str">
            <v>0544-370276</v>
          </cell>
          <cell r="AQ2352" t="str">
            <v>06-52090102</v>
          </cell>
          <cell r="AR2352" t="str">
            <v>Pensioenregeling B</v>
          </cell>
          <cell r="AS2352">
            <v>35309</v>
          </cell>
          <cell r="AT2352">
            <v>8259411</v>
          </cell>
          <cell r="AU2352">
            <v>23.75</v>
          </cell>
          <cell r="AV2352" t="str">
            <v>02</v>
          </cell>
          <cell r="AW2352" t="str">
            <v>Basis CAO BDO</v>
          </cell>
          <cell r="AX2352">
            <v>42005</v>
          </cell>
          <cell r="BE2352" t="str">
            <v>5000100061</v>
          </cell>
          <cell r="BG2352">
            <v>43831</v>
          </cell>
          <cell r="BH2352" t="str">
            <v>RA</v>
          </cell>
          <cell r="BI2352" t="str">
            <v>J</v>
          </cell>
          <cell r="BJ2352" t="str">
            <v>N</v>
          </cell>
          <cell r="BK2352" t="str">
            <v>J</v>
          </cell>
          <cell r="BN2352" t="str">
            <v>Ongehuwd</v>
          </cell>
          <cell r="BO2352">
            <v>35977</v>
          </cell>
          <cell r="BQ2352" t="str">
            <v>Stoteler</v>
          </cell>
          <cell r="BR2352">
            <v>0</v>
          </cell>
          <cell r="BS2352">
            <v>0</v>
          </cell>
          <cell r="BV2352" t="str">
            <v>N</v>
          </cell>
          <cell r="BW2352" t="str">
            <v>J</v>
          </cell>
          <cell r="BX2352" t="str">
            <v>J</v>
          </cell>
          <cell r="BZ2352" t="str">
            <v>Nederlandse</v>
          </cell>
          <cell r="CB2352" t="str">
            <v>06-52090102</v>
          </cell>
          <cell r="CD2352" t="str">
            <v>+31263525610</v>
          </cell>
          <cell r="CE2352" t="str">
            <v>06-52090102</v>
          </cell>
          <cell r="CF2352" t="str">
            <v>Stoteler</v>
          </cell>
          <cell r="CL2352" t="str">
            <v>Leeg</v>
          </cell>
          <cell r="CN2352" t="str">
            <v>NBA</v>
          </cell>
          <cell r="CO2352">
            <v>0</v>
          </cell>
          <cell r="CP2352">
            <v>37727</v>
          </cell>
          <cell r="CQ2352">
            <v>0</v>
          </cell>
          <cell r="CR2352" t="str">
            <v>33609</v>
          </cell>
          <cell r="CS2352">
            <v>0</v>
          </cell>
          <cell r="CT2352">
            <v>0</v>
          </cell>
          <cell r="CU2352">
            <v>0</v>
          </cell>
          <cell r="CV2352">
            <v>0</v>
          </cell>
          <cell r="CW2352" t="str">
            <v>iPad 9,7 128GB Smartcase € 471,85</v>
          </cell>
        </row>
        <row r="2353">
          <cell r="A2353" t="str">
            <v>1072</v>
          </cell>
          <cell r="B2353" t="str">
            <v>Arthur</v>
          </cell>
          <cell r="C2353" t="str">
            <v>Grutters</v>
          </cell>
          <cell r="D2353">
            <v>38808</v>
          </cell>
          <cell r="E2353">
            <v>42005</v>
          </cell>
          <cell r="G2353" t="str">
            <v>Arnhem</v>
          </cell>
          <cell r="H2353">
            <v>0.9</v>
          </cell>
          <cell r="I2353">
            <v>5930</v>
          </cell>
          <cell r="J2353" t="str">
            <v>Personeelslid</v>
          </cell>
          <cell r="K2353" t="str">
            <v>Fulltimer</v>
          </cell>
          <cell r="L2353" t="str">
            <v>Audit &amp; Assurance</v>
          </cell>
          <cell r="M2353" t="str">
            <v>A&amp;A</v>
          </cell>
          <cell r="N2353" t="str">
            <v>17110</v>
          </cell>
          <cell r="O2353" t="str">
            <v>120</v>
          </cell>
          <cell r="P2353" t="str">
            <v>Manager</v>
          </cell>
          <cell r="Q2353" t="str">
            <v>6</v>
          </cell>
          <cell r="R2353" t="str">
            <v>Man</v>
          </cell>
          <cell r="S2353">
            <v>30954</v>
          </cell>
          <cell r="T2353" t="str">
            <v>BDO Audit &amp; Assurance B.V.</v>
          </cell>
          <cell r="U2353" t="str">
            <v>Medewerkers A&amp;A Oost-Nederland</v>
          </cell>
          <cell r="W2353" t="str">
            <v>Onbepaalde tijd</v>
          </cell>
          <cell r="Y2353" t="str">
            <v>PC Oost-Nederland</v>
          </cell>
          <cell r="Z2353" t="str">
            <v>Grutters</v>
          </cell>
          <cell r="AB2353" t="str">
            <v>A.</v>
          </cell>
          <cell r="AD2353" t="str">
            <v>Grutters</v>
          </cell>
          <cell r="AE2353" t="str">
            <v>Peeke Bosmastraat 3</v>
          </cell>
          <cell r="AG2353" t="str">
            <v>7415 NP  DEVENTER</v>
          </cell>
          <cell r="AJ2353" t="str">
            <v>162769337</v>
          </cell>
          <cell r="AL2353" t="str">
            <v>dhr. A. Grutters</v>
          </cell>
          <cell r="AM2353">
            <v>40</v>
          </cell>
          <cell r="AN2353" t="str">
            <v>N</v>
          </cell>
          <cell r="AO2353" t="str">
            <v>Arthur.Grutters@bdo.nl</v>
          </cell>
          <cell r="AP2353" t="str">
            <v>06-48955564</v>
          </cell>
          <cell r="AQ2353" t="str">
            <v>06-48955564</v>
          </cell>
          <cell r="AR2353" t="str">
            <v>Pensioenregeling B</v>
          </cell>
          <cell r="AS2353">
            <v>39083</v>
          </cell>
          <cell r="AT2353">
            <v>8258456</v>
          </cell>
          <cell r="AU2353">
            <v>56</v>
          </cell>
          <cell r="AV2353" t="str">
            <v>02</v>
          </cell>
          <cell r="AW2353" t="str">
            <v>Basis CAO BDO</v>
          </cell>
          <cell r="AX2353">
            <v>42005</v>
          </cell>
          <cell r="AY2353">
            <v>4</v>
          </cell>
          <cell r="AZ2353">
            <v>42828</v>
          </cell>
          <cell r="BA2353">
            <v>44074</v>
          </cell>
          <cell r="BB2353">
            <v>43831</v>
          </cell>
          <cell r="BC2353">
            <v>43922</v>
          </cell>
          <cell r="BD2353">
            <v>43952</v>
          </cell>
          <cell r="BE2353" t="str">
            <v>9000100002</v>
          </cell>
          <cell r="BG2353">
            <v>43831</v>
          </cell>
          <cell r="BH2353" t="str">
            <v>MSc RA</v>
          </cell>
          <cell r="BI2353" t="str">
            <v>J</v>
          </cell>
          <cell r="BJ2353" t="str">
            <v>N</v>
          </cell>
          <cell r="BK2353" t="str">
            <v>J</v>
          </cell>
          <cell r="BN2353" t="str">
            <v>Samenwonend</v>
          </cell>
          <cell r="BR2353">
            <v>200614</v>
          </cell>
          <cell r="BS2353">
            <v>200614</v>
          </cell>
          <cell r="BV2353" t="str">
            <v>N</v>
          </cell>
          <cell r="BW2353" t="str">
            <v>J</v>
          </cell>
          <cell r="BX2353" t="str">
            <v>J</v>
          </cell>
          <cell r="BZ2353" t="str">
            <v>Nederlandse</v>
          </cell>
          <cell r="CA2353" t="str">
            <v>NL</v>
          </cell>
          <cell r="CB2353" t="str">
            <v>06-48955564</v>
          </cell>
          <cell r="CD2353" t="str">
            <v>+31263525618</v>
          </cell>
          <cell r="CE2353" t="str">
            <v>06-48955564</v>
          </cell>
          <cell r="CL2353" t="str">
            <v>Omzetting dienstverband</v>
          </cell>
          <cell r="CN2353" t="str">
            <v>NBA</v>
          </cell>
          <cell r="CO2353">
            <v>0</v>
          </cell>
          <cell r="CP2353">
            <v>43742</v>
          </cell>
          <cell r="CQ2353">
            <v>0</v>
          </cell>
          <cell r="CR2353" t="str">
            <v>55079</v>
          </cell>
          <cell r="CS2353">
            <v>0</v>
          </cell>
          <cell r="CT2353">
            <v>0</v>
          </cell>
          <cell r="CU2353">
            <v>0</v>
          </cell>
          <cell r="CV2353">
            <v>0</v>
          </cell>
          <cell r="CW2353" t="str">
            <v>iPad 9,7 32GB Smartcase € 382,85</v>
          </cell>
        </row>
        <row r="2354">
          <cell r="A2354" t="str">
            <v>11782</v>
          </cell>
          <cell r="B2354" t="str">
            <v>Jan</v>
          </cell>
          <cell r="C2354" t="str">
            <v>Rooding</v>
          </cell>
          <cell r="D2354">
            <v>40057</v>
          </cell>
          <cell r="E2354">
            <v>42005</v>
          </cell>
          <cell r="G2354" t="str">
            <v>Arnhem</v>
          </cell>
          <cell r="H2354">
            <v>1</v>
          </cell>
          <cell r="I2354">
            <v>4950</v>
          </cell>
          <cell r="J2354" t="str">
            <v>Personeelslid</v>
          </cell>
          <cell r="K2354" t="str">
            <v>Fulltimer</v>
          </cell>
          <cell r="L2354" t="str">
            <v>Audit &amp; Assurance</v>
          </cell>
          <cell r="M2354" t="str">
            <v>A&amp;A</v>
          </cell>
          <cell r="N2354" t="str">
            <v>17110</v>
          </cell>
          <cell r="O2354" t="str">
            <v>120</v>
          </cell>
          <cell r="P2354" t="str">
            <v>Manager</v>
          </cell>
          <cell r="Q2354" t="str">
            <v>6</v>
          </cell>
          <cell r="R2354" t="str">
            <v>Man</v>
          </cell>
          <cell r="S2354">
            <v>33236</v>
          </cell>
          <cell r="T2354" t="str">
            <v>BDO Audit &amp; Assurance B.V.</v>
          </cell>
          <cell r="U2354" t="str">
            <v>Medewerkers A&amp;A Oost-Nederland D2</v>
          </cell>
          <cell r="W2354" t="str">
            <v>Onbepaalde tijd</v>
          </cell>
          <cell r="Y2354" t="str">
            <v>PC Oost-Nederland</v>
          </cell>
          <cell r="Z2354" t="str">
            <v>Rooding</v>
          </cell>
          <cell r="AB2354" t="str">
            <v>J.J.</v>
          </cell>
          <cell r="AD2354" t="str">
            <v>Rooding</v>
          </cell>
          <cell r="AE2354" t="str">
            <v>Sonbeeksingel 77</v>
          </cell>
          <cell r="AG2354" t="str">
            <v>6821 AC  ARNHEM</v>
          </cell>
          <cell r="AJ2354" t="str">
            <v>204691540</v>
          </cell>
          <cell r="AL2354" t="str">
            <v>dhr. J.J. Rooding</v>
          </cell>
          <cell r="AM2354">
            <v>40</v>
          </cell>
          <cell r="AN2354" t="str">
            <v>N</v>
          </cell>
          <cell r="AO2354" t="str">
            <v>Jan.Rooding@bdo.nl</v>
          </cell>
          <cell r="AP2354" t="str">
            <v>0313-423102</v>
          </cell>
          <cell r="AQ2354" t="str">
            <v>06-42759694</v>
          </cell>
          <cell r="AR2354" t="str">
            <v>Pensioenregeling A</v>
          </cell>
          <cell r="AS2354">
            <v>40878</v>
          </cell>
          <cell r="AT2354">
            <v>8253493</v>
          </cell>
          <cell r="AU2354">
            <v>15</v>
          </cell>
          <cell r="AV2354" t="str">
            <v>02</v>
          </cell>
          <cell r="AW2354" t="str">
            <v>Basis CAO BDO</v>
          </cell>
          <cell r="AX2354">
            <v>42005</v>
          </cell>
          <cell r="BE2354" t="str">
            <v>9000100194</v>
          </cell>
          <cell r="BG2354">
            <v>44013</v>
          </cell>
          <cell r="BH2354" t="str">
            <v>MSc</v>
          </cell>
          <cell r="BI2354" t="str">
            <v>J</v>
          </cell>
          <cell r="BJ2354" t="str">
            <v>N</v>
          </cell>
          <cell r="BK2354" t="str">
            <v>J</v>
          </cell>
          <cell r="BN2354" t="str">
            <v>Ongehuwd</v>
          </cell>
          <cell r="BR2354">
            <v>200936</v>
          </cell>
          <cell r="BS2354">
            <v>200936</v>
          </cell>
          <cell r="BV2354" t="str">
            <v>N</v>
          </cell>
          <cell r="BW2354" t="str">
            <v>J</v>
          </cell>
          <cell r="BX2354" t="str">
            <v>J</v>
          </cell>
          <cell r="BZ2354" t="str">
            <v>Nederlandse</v>
          </cell>
          <cell r="CA2354" t="str">
            <v>NL</v>
          </cell>
          <cell r="CB2354" t="str">
            <v>06-42759694</v>
          </cell>
          <cell r="CD2354" t="str">
            <v>+31263525431</v>
          </cell>
          <cell r="CE2354" t="str">
            <v>06-42759694</v>
          </cell>
          <cell r="CL2354" t="str">
            <v>Omzetting dienstverband</v>
          </cell>
          <cell r="CN2354">
            <v>0</v>
          </cell>
          <cell r="CO2354">
            <v>0</v>
          </cell>
          <cell r="CP2354">
            <v>0</v>
          </cell>
          <cell r="CQ2354">
            <v>0</v>
          </cell>
          <cell r="CR2354">
            <v>0</v>
          </cell>
          <cell r="CS2354">
            <v>0</v>
          </cell>
          <cell r="CT2354">
            <v>0</v>
          </cell>
          <cell r="CU2354">
            <v>0</v>
          </cell>
          <cell r="CV2354">
            <v>0</v>
          </cell>
          <cell r="CW2354" t="str">
            <v>iPad 9,7 32GB Smartcase € 382,85</v>
          </cell>
        </row>
        <row r="2355">
          <cell r="A2355" t="str">
            <v>18805</v>
          </cell>
          <cell r="B2355" t="str">
            <v>Danny</v>
          </cell>
          <cell r="C2355" t="str">
            <v>de Graaf</v>
          </cell>
          <cell r="D2355">
            <v>42614</v>
          </cell>
          <cell r="E2355">
            <v>42614</v>
          </cell>
          <cell r="G2355" t="str">
            <v>Apeldoorn</v>
          </cell>
          <cell r="H2355">
            <v>1</v>
          </cell>
          <cell r="I2355">
            <v>3138</v>
          </cell>
          <cell r="J2355" t="str">
            <v>Personeelslid</v>
          </cell>
          <cell r="K2355" t="str">
            <v>Fulltimer</v>
          </cell>
          <cell r="L2355" t="str">
            <v>Audit &amp; Assurance</v>
          </cell>
          <cell r="M2355" t="str">
            <v>A&amp;A</v>
          </cell>
          <cell r="N2355" t="str">
            <v>10300</v>
          </cell>
          <cell r="O2355" t="str">
            <v>140</v>
          </cell>
          <cell r="P2355" t="str">
            <v>Sr. Assistent Accountant</v>
          </cell>
          <cell r="Q2355" t="str">
            <v>4</v>
          </cell>
          <cell r="R2355" t="str">
            <v>Man</v>
          </cell>
          <cell r="S2355">
            <v>34932</v>
          </cell>
          <cell r="T2355" t="str">
            <v>BDO Audit &amp; Assurance B.V.</v>
          </cell>
          <cell r="U2355" t="str">
            <v>Medewerkers A&amp;A Oost-Nederland C</v>
          </cell>
          <cell r="W2355" t="str">
            <v>Onbepaalde tijd</v>
          </cell>
          <cell r="Y2355" t="str">
            <v>PC Oost-Nederland</v>
          </cell>
          <cell r="Z2355" t="str">
            <v>Graaf</v>
          </cell>
          <cell r="AA2355" t="str">
            <v>de</v>
          </cell>
          <cell r="AB2355" t="str">
            <v>D.</v>
          </cell>
          <cell r="AC2355" t="str">
            <v>de</v>
          </cell>
          <cell r="AD2355" t="str">
            <v>Graaf</v>
          </cell>
          <cell r="AE2355" t="str">
            <v>Johan Wagenaarstraat 6 b</v>
          </cell>
          <cell r="AG2355" t="str">
            <v>3816 PD  AMERSFOORT</v>
          </cell>
          <cell r="AJ2355" t="str">
            <v>221225742</v>
          </cell>
          <cell r="AL2355" t="str">
            <v>dhr. D. de Graaf</v>
          </cell>
          <cell r="AM2355">
            <v>40</v>
          </cell>
          <cell r="AN2355" t="str">
            <v>N</v>
          </cell>
          <cell r="AO2355" t="str">
            <v>Danny.de.Graaf@bdo.nl</v>
          </cell>
          <cell r="AP2355" t="str">
            <v>06-37342255</v>
          </cell>
          <cell r="AQ2355" t="str">
            <v>06-37342255</v>
          </cell>
          <cell r="AR2355" t="str">
            <v>Pensioenregeling A</v>
          </cell>
          <cell r="AS2355">
            <v>42614</v>
          </cell>
          <cell r="AU2355">
            <v>-74.75</v>
          </cell>
          <cell r="AV2355" t="str">
            <v>02</v>
          </cell>
          <cell r="AW2355" t="str">
            <v>Basis CAO BDO</v>
          </cell>
          <cell r="AX2355">
            <v>42917</v>
          </cell>
          <cell r="BE2355" t="str">
            <v>9000100004</v>
          </cell>
          <cell r="BG2355">
            <v>43466</v>
          </cell>
          <cell r="BH2355" t="str">
            <v>MSc</v>
          </cell>
          <cell r="BI2355" t="str">
            <v>J</v>
          </cell>
          <cell r="BJ2355" t="str">
            <v>J</v>
          </cell>
          <cell r="BK2355" t="str">
            <v>N</v>
          </cell>
          <cell r="BN2355" t="str">
            <v>Samenwonend</v>
          </cell>
          <cell r="BQ2355" t="str">
            <v>Carolien Sophie Hertsenberg</v>
          </cell>
          <cell r="BR2355">
            <v>201701</v>
          </cell>
          <cell r="BS2355">
            <v>201701</v>
          </cell>
          <cell r="BV2355" t="str">
            <v>N</v>
          </cell>
          <cell r="BW2355" t="str">
            <v>J</v>
          </cell>
          <cell r="BX2355" t="str">
            <v>J</v>
          </cell>
          <cell r="BZ2355" t="str">
            <v>Nederlandse</v>
          </cell>
          <cell r="CA2355" t="str">
            <v>NL</v>
          </cell>
          <cell r="CB2355" t="str">
            <v>06-37342255</v>
          </cell>
          <cell r="CC2355" t="str">
            <v>d.de.graaf95@gmail.com</v>
          </cell>
          <cell r="CD2355" t="str">
            <v>+31553127681</v>
          </cell>
          <cell r="CE2355" t="str">
            <v>06-37342255</v>
          </cell>
          <cell r="CF2355" t="str">
            <v>Carolien Sophie Hertsenberg</v>
          </cell>
          <cell r="CG2355" t="str">
            <v>Mw.</v>
          </cell>
          <cell r="CL2355" t="str">
            <v>Omzetting dienstverband</v>
          </cell>
          <cell r="CN2355">
            <v>0</v>
          </cell>
          <cell r="CO2355">
            <v>0</v>
          </cell>
          <cell r="CP2355">
            <v>0</v>
          </cell>
          <cell r="CQ2355">
            <v>0</v>
          </cell>
          <cell r="CR2355">
            <v>0</v>
          </cell>
          <cell r="CS2355">
            <v>0</v>
          </cell>
          <cell r="CT2355">
            <v>0</v>
          </cell>
          <cell r="CU2355">
            <v>0</v>
          </cell>
          <cell r="CV2355">
            <v>0</v>
          </cell>
          <cell r="CW2355" t="str">
            <v>iPad 9,7 128GB Smartcase € 471,85</v>
          </cell>
        </row>
        <row r="2356">
          <cell r="A2356" t="str">
            <v>19698</v>
          </cell>
          <cell r="B2356" t="str">
            <v>Brian</v>
          </cell>
          <cell r="C2356" t="str">
            <v>Engelenberg</v>
          </cell>
          <cell r="D2356">
            <v>42979</v>
          </cell>
          <cell r="E2356">
            <v>42979</v>
          </cell>
          <cell r="G2356" t="str">
            <v>Apeldoorn</v>
          </cell>
          <cell r="H2356">
            <v>1</v>
          </cell>
          <cell r="I2356">
            <v>2060</v>
          </cell>
          <cell r="J2356" t="str">
            <v>Personeelslid</v>
          </cell>
          <cell r="K2356" t="str">
            <v>Fulltimer</v>
          </cell>
          <cell r="L2356" t="str">
            <v>Audit &amp; Assurance</v>
          </cell>
          <cell r="M2356" t="str">
            <v>A&amp;A</v>
          </cell>
          <cell r="N2356" t="str">
            <v>10300</v>
          </cell>
          <cell r="O2356" t="str">
            <v>145</v>
          </cell>
          <cell r="P2356" t="str">
            <v>Assistent Accountant</v>
          </cell>
          <cell r="Q2356" t="str">
            <v>3</v>
          </cell>
          <cell r="R2356" t="str">
            <v>Man</v>
          </cell>
          <cell r="S2356">
            <v>35828</v>
          </cell>
          <cell r="T2356" t="str">
            <v>BDO Audit &amp; Assurance B.V.</v>
          </cell>
          <cell r="U2356" t="str">
            <v>Medewerkers A&amp;A Oost-Nederland C</v>
          </cell>
          <cell r="W2356" t="str">
            <v>Onbepaalde tijd</v>
          </cell>
          <cell r="Y2356" t="str">
            <v>PC Oost-Nederland</v>
          </cell>
          <cell r="Z2356" t="str">
            <v>Engelenberg</v>
          </cell>
          <cell r="AB2356" t="str">
            <v>B.J.</v>
          </cell>
          <cell r="AD2356" t="str">
            <v>Engelenberg</v>
          </cell>
          <cell r="AE2356" t="str">
            <v>Zutphensestraat 1</v>
          </cell>
          <cell r="AG2356" t="str">
            <v>7321 CH  APELDOORN</v>
          </cell>
          <cell r="AJ2356" t="str">
            <v>229237952</v>
          </cell>
          <cell r="AL2356" t="str">
            <v>dhr. B.J. Engelenberg</v>
          </cell>
          <cell r="AM2356">
            <v>40</v>
          </cell>
          <cell r="AN2356" t="str">
            <v>N</v>
          </cell>
          <cell r="AO2356" t="str">
            <v>Brian.Engelenberg@bdo.nl</v>
          </cell>
          <cell r="AP2356" t="str">
            <v>06-37334159</v>
          </cell>
          <cell r="AQ2356" t="str">
            <v>06-37334159</v>
          </cell>
          <cell r="AR2356" t="str">
            <v>Pensioenregeling A</v>
          </cell>
          <cell r="AS2356">
            <v>43497</v>
          </cell>
          <cell r="AU2356">
            <v>0</v>
          </cell>
          <cell r="AV2356" t="str">
            <v>02</v>
          </cell>
          <cell r="AW2356" t="str">
            <v>Basis CAO BDO</v>
          </cell>
          <cell r="AX2356">
            <v>43282</v>
          </cell>
          <cell r="BE2356" t="str">
            <v>9000100004</v>
          </cell>
          <cell r="BG2356">
            <v>43831</v>
          </cell>
          <cell r="BI2356" t="str">
            <v>J</v>
          </cell>
          <cell r="BJ2356" t="str">
            <v>J</v>
          </cell>
          <cell r="BK2356" t="str">
            <v>N</v>
          </cell>
          <cell r="BN2356" t="str">
            <v>Ongehuwd</v>
          </cell>
          <cell r="BR2356">
            <v>201735</v>
          </cell>
          <cell r="BS2356">
            <v>201735</v>
          </cell>
          <cell r="BV2356" t="str">
            <v>N</v>
          </cell>
          <cell r="BW2356" t="str">
            <v>N</v>
          </cell>
          <cell r="BX2356" t="str">
            <v>J</v>
          </cell>
          <cell r="BZ2356" t="str">
            <v>Nederlandse</v>
          </cell>
          <cell r="CA2356" t="str">
            <v>NL</v>
          </cell>
          <cell r="CB2356" t="str">
            <v>06-37334159</v>
          </cell>
          <cell r="CC2356" t="str">
            <v>Brian.engelenberg@gmail.com</v>
          </cell>
          <cell r="CD2356" t="str">
            <v>+31553127758</v>
          </cell>
          <cell r="CE2356" t="str">
            <v>06-37334159</v>
          </cell>
          <cell r="CL2356" t="str">
            <v>Indiensttreding</v>
          </cell>
          <cell r="CN2356">
            <v>0</v>
          </cell>
          <cell r="CO2356">
            <v>0</v>
          </cell>
          <cell r="CP2356">
            <v>0</v>
          </cell>
          <cell r="CQ2356">
            <v>0</v>
          </cell>
          <cell r="CR2356">
            <v>0</v>
          </cell>
          <cell r="CS2356">
            <v>0</v>
          </cell>
          <cell r="CT2356">
            <v>0</v>
          </cell>
          <cell r="CU2356">
            <v>0</v>
          </cell>
          <cell r="CV2356">
            <v>0</v>
          </cell>
          <cell r="CW2356" t="str">
            <v>Thuiswerkplek € 399,80</v>
          </cell>
        </row>
        <row r="2357">
          <cell r="A2357" t="str">
            <v>19581</v>
          </cell>
          <cell r="B2357" t="str">
            <v>Brigitte</v>
          </cell>
          <cell r="C2357" t="str">
            <v>van der Kooij</v>
          </cell>
          <cell r="D2357">
            <v>42744</v>
          </cell>
          <cell r="E2357">
            <v>42744</v>
          </cell>
          <cell r="G2357" t="str">
            <v>Apeldoorn</v>
          </cell>
          <cell r="H2357">
            <v>1</v>
          </cell>
          <cell r="I2357">
            <v>3337</v>
          </cell>
          <cell r="J2357" t="str">
            <v>Personeelslid</v>
          </cell>
          <cell r="K2357" t="str">
            <v>Fulltimer</v>
          </cell>
          <cell r="L2357" t="str">
            <v>Belastingadvies</v>
          </cell>
          <cell r="M2357" t="str">
            <v>BA</v>
          </cell>
          <cell r="N2357" t="str">
            <v>25900</v>
          </cell>
          <cell r="O2357" t="str">
            <v>230</v>
          </cell>
          <cell r="P2357" t="str">
            <v>Jr. Belastingadviseur</v>
          </cell>
          <cell r="Q2357" t="str">
            <v>4</v>
          </cell>
          <cell r="R2357" t="str">
            <v>Vrouw</v>
          </cell>
          <cell r="S2357">
            <v>34607</v>
          </cell>
          <cell r="T2357" t="str">
            <v>BDO Accountants &amp; Belastingadviseurs B.V.</v>
          </cell>
          <cell r="U2357" t="str">
            <v>Medewerkers BA Oost-Nederland A</v>
          </cell>
          <cell r="W2357" t="str">
            <v>Onbepaalde tijd</v>
          </cell>
          <cell r="Y2357" t="str">
            <v>PC Oost-Nederland</v>
          </cell>
          <cell r="Z2357" t="str">
            <v>Kooij</v>
          </cell>
          <cell r="AA2357" t="str">
            <v>van der</v>
          </cell>
          <cell r="AB2357" t="str">
            <v>B.H.T.</v>
          </cell>
          <cell r="AC2357" t="str">
            <v>van der</v>
          </cell>
          <cell r="AD2357" t="str">
            <v>Kooij</v>
          </cell>
          <cell r="AE2357" t="str">
            <v>Grote Vuurvlinder 24</v>
          </cell>
          <cell r="AG2357" t="str">
            <v>4007 HZ  TIEL</v>
          </cell>
          <cell r="AJ2357" t="str">
            <v>217961496</v>
          </cell>
          <cell r="AL2357" t="str">
            <v>mevr. B.H.T. van der Kooij</v>
          </cell>
          <cell r="AM2357">
            <v>40</v>
          </cell>
          <cell r="AN2357" t="str">
            <v>N</v>
          </cell>
          <cell r="AO2357" t="str">
            <v>Brigitte.van.der.Kooij@bdo.nl</v>
          </cell>
          <cell r="AP2357" t="str">
            <v>06-51465752</v>
          </cell>
          <cell r="AQ2357" t="str">
            <v>06-51465752</v>
          </cell>
          <cell r="AR2357" t="str">
            <v>Pensioenregeling A</v>
          </cell>
          <cell r="AS2357">
            <v>42736</v>
          </cell>
          <cell r="AU2357">
            <v>37.4</v>
          </cell>
          <cell r="AV2357" t="str">
            <v>02</v>
          </cell>
          <cell r="AW2357" t="str">
            <v>Basis CAO BDO</v>
          </cell>
          <cell r="AX2357">
            <v>43101</v>
          </cell>
          <cell r="BE2357" t="str">
            <v>9000100020</v>
          </cell>
          <cell r="BG2357">
            <v>43922</v>
          </cell>
          <cell r="BI2357" t="str">
            <v>J</v>
          </cell>
          <cell r="BJ2357" t="str">
            <v>J</v>
          </cell>
          <cell r="BK2357" t="str">
            <v>N</v>
          </cell>
          <cell r="BN2357" t="str">
            <v>Ongehuwd</v>
          </cell>
          <cell r="BR2357">
            <v>201826</v>
          </cell>
          <cell r="BS2357">
            <v>201826</v>
          </cell>
          <cell r="BV2357" t="str">
            <v>N</v>
          </cell>
          <cell r="BW2357" t="str">
            <v>N</v>
          </cell>
          <cell r="BX2357" t="str">
            <v>J</v>
          </cell>
          <cell r="BZ2357" t="str">
            <v>Nederlandse</v>
          </cell>
          <cell r="CA2357" t="str">
            <v>NL</v>
          </cell>
          <cell r="CB2357" t="str">
            <v>06-51465752</v>
          </cell>
          <cell r="CC2357" t="str">
            <v>brigittevdkooij@gmail.com</v>
          </cell>
          <cell r="CD2357" t="str">
            <v>+31553127695</v>
          </cell>
          <cell r="CE2357" t="str">
            <v>06-51465752</v>
          </cell>
          <cell r="CL2357" t="str">
            <v>Indiensttreding</v>
          </cell>
          <cell r="CN2357" t="str">
            <v>NOB asp.</v>
          </cell>
          <cell r="CO2357" t="str">
            <v>JOB</v>
          </cell>
          <cell r="CP2357">
            <v>0</v>
          </cell>
          <cell r="CQ2357">
            <v>42887</v>
          </cell>
          <cell r="CR2357">
            <v>0</v>
          </cell>
          <cell r="CS2357">
            <v>0</v>
          </cell>
          <cell r="CT2357">
            <v>0</v>
          </cell>
          <cell r="CU2357">
            <v>0</v>
          </cell>
          <cell r="CV2357">
            <v>0</v>
          </cell>
          <cell r="CW2357" t="str">
            <v>Thuiswerkplek € 399,80</v>
          </cell>
        </row>
        <row r="2358">
          <cell r="A2358" t="str">
            <v>15564</v>
          </cell>
          <cell r="B2358" t="str">
            <v>Hüseyin</v>
          </cell>
          <cell r="C2358" t="str">
            <v>Duman</v>
          </cell>
          <cell r="D2358">
            <v>41883</v>
          </cell>
          <cell r="E2358">
            <v>42005</v>
          </cell>
          <cell r="G2358" t="str">
            <v>Apeldoorn</v>
          </cell>
          <cell r="H2358">
            <v>1</v>
          </cell>
          <cell r="I2358">
            <v>3881</v>
          </cell>
          <cell r="J2358" t="str">
            <v>Personeelslid</v>
          </cell>
          <cell r="K2358" t="str">
            <v>Fulltimer</v>
          </cell>
          <cell r="L2358" t="str">
            <v>Audit &amp; Assurance</v>
          </cell>
          <cell r="M2358" t="str">
            <v>A&amp;A</v>
          </cell>
          <cell r="N2358" t="str">
            <v>10300</v>
          </cell>
          <cell r="O2358" t="str">
            <v>130</v>
          </cell>
          <cell r="P2358" t="str">
            <v>Jr. Manager</v>
          </cell>
          <cell r="Q2358" t="str">
            <v>5</v>
          </cell>
          <cell r="R2358" t="str">
            <v>Man</v>
          </cell>
          <cell r="S2358">
            <v>32404</v>
          </cell>
          <cell r="T2358" t="str">
            <v>BDO Audit &amp; Assurance B.V.</v>
          </cell>
          <cell r="U2358" t="str">
            <v>Medewerkers A&amp;A Oost-Nederland</v>
          </cell>
          <cell r="W2358" t="str">
            <v>Onbepaalde tijd</v>
          </cell>
          <cell r="Y2358" t="str">
            <v>PC Oost-Nederland</v>
          </cell>
          <cell r="Z2358" t="str">
            <v>Duman</v>
          </cell>
          <cell r="AB2358" t="str">
            <v>H.</v>
          </cell>
          <cell r="AD2358" t="str">
            <v>Duman</v>
          </cell>
          <cell r="AE2358" t="str">
            <v>Waterlei 204</v>
          </cell>
          <cell r="AG2358" t="str">
            <v>7325 GL  APELDOORN</v>
          </cell>
          <cell r="AJ2358" t="str">
            <v>199195791</v>
          </cell>
          <cell r="AL2358" t="str">
            <v>dhr. H. Duman</v>
          </cell>
          <cell r="AM2358">
            <v>40</v>
          </cell>
          <cell r="AN2358" t="str">
            <v>N</v>
          </cell>
          <cell r="AO2358" t="str">
            <v>Huseyin.Duman@bdo.nl</v>
          </cell>
          <cell r="AP2358" t="str">
            <v>06-81872981</v>
          </cell>
          <cell r="AQ2358" t="str">
            <v>06-81872981</v>
          </cell>
          <cell r="AR2358" t="str">
            <v>Pensioenregeling A</v>
          </cell>
          <cell r="AS2358">
            <v>41883</v>
          </cell>
          <cell r="AT2358">
            <v>8299219</v>
          </cell>
          <cell r="AU2358">
            <v>40</v>
          </cell>
          <cell r="AV2358" t="str">
            <v>02</v>
          </cell>
          <cell r="AW2358" t="str">
            <v>Basis CAO BDO</v>
          </cell>
          <cell r="AX2358">
            <v>42552</v>
          </cell>
          <cell r="BE2358" t="str">
            <v>9000100002</v>
          </cell>
          <cell r="BG2358">
            <v>43647</v>
          </cell>
          <cell r="BI2358" t="str">
            <v>J</v>
          </cell>
          <cell r="BJ2358" t="str">
            <v>J</v>
          </cell>
          <cell r="BK2358" t="str">
            <v>N</v>
          </cell>
          <cell r="BN2358" t="str">
            <v>Ongehuwd</v>
          </cell>
          <cell r="BR2358">
            <v>201436</v>
          </cell>
          <cell r="BS2358">
            <v>201436</v>
          </cell>
          <cell r="BV2358" t="str">
            <v>N</v>
          </cell>
          <cell r="BW2358" t="str">
            <v>J</v>
          </cell>
          <cell r="BX2358" t="str">
            <v>J</v>
          </cell>
          <cell r="BZ2358" t="str">
            <v>Nederlandse</v>
          </cell>
          <cell r="CA2358" t="str">
            <v>NL</v>
          </cell>
          <cell r="CB2358" t="str">
            <v>06-81872981</v>
          </cell>
          <cell r="CD2358" t="str">
            <v>+31553127624</v>
          </cell>
          <cell r="CE2358" t="str">
            <v>06-81872981</v>
          </cell>
          <cell r="CL2358" t="str">
            <v>Indiensttreding</v>
          </cell>
          <cell r="CN2358">
            <v>0</v>
          </cell>
          <cell r="CO2358">
            <v>0</v>
          </cell>
          <cell r="CP2358">
            <v>0</v>
          </cell>
          <cell r="CQ2358">
            <v>0</v>
          </cell>
          <cell r="CR2358">
            <v>0</v>
          </cell>
          <cell r="CS2358">
            <v>0</v>
          </cell>
          <cell r="CT2358">
            <v>0</v>
          </cell>
          <cell r="CU2358">
            <v>0</v>
          </cell>
          <cell r="CV2358">
            <v>0</v>
          </cell>
          <cell r="CW2358" t="str">
            <v>iPad 9,7 32GB Smartcase € 382,85</v>
          </cell>
        </row>
        <row r="2359">
          <cell r="A2359" t="str">
            <v>15456</v>
          </cell>
          <cell r="B2359" t="str">
            <v>Emma</v>
          </cell>
          <cell r="C2359" t="str">
            <v>Maarsingh</v>
          </cell>
          <cell r="D2359">
            <v>41883</v>
          </cell>
          <cell r="E2359">
            <v>42005</v>
          </cell>
          <cell r="G2359" t="str">
            <v>Arnhem</v>
          </cell>
          <cell r="H2359">
            <v>1</v>
          </cell>
          <cell r="I2359">
            <v>3350</v>
          </cell>
          <cell r="J2359" t="str">
            <v>Personeelslid</v>
          </cell>
          <cell r="K2359" t="str">
            <v>Fulltimer</v>
          </cell>
          <cell r="L2359" t="str">
            <v>Audit &amp; Assurance</v>
          </cell>
          <cell r="M2359" t="str">
            <v>A&amp;A</v>
          </cell>
          <cell r="N2359" t="str">
            <v>17110</v>
          </cell>
          <cell r="O2359" t="str">
            <v>140</v>
          </cell>
          <cell r="P2359" t="str">
            <v>Sr. Assistent Accountant</v>
          </cell>
          <cell r="Q2359" t="str">
            <v>4</v>
          </cell>
          <cell r="R2359" t="str">
            <v>Vrouw</v>
          </cell>
          <cell r="S2359">
            <v>35338</v>
          </cell>
          <cell r="T2359" t="str">
            <v>BDO Audit &amp; Assurance B.V.</v>
          </cell>
          <cell r="U2359" t="str">
            <v>Medewerkers A&amp;A Oost-Nederland D2</v>
          </cell>
          <cell r="W2359" t="str">
            <v>Onbepaalde tijd</v>
          </cell>
          <cell r="Y2359" t="str">
            <v>PC Oost-Nederland</v>
          </cell>
          <cell r="Z2359" t="str">
            <v>Maarsingh</v>
          </cell>
          <cell r="AB2359" t="str">
            <v>E.G.</v>
          </cell>
          <cell r="AD2359" t="str">
            <v>Maarsingh</v>
          </cell>
          <cell r="AE2359" t="str">
            <v>Jansbuitensingel 24 25</v>
          </cell>
          <cell r="AG2359" t="str">
            <v>6811 AD  ARNHEM</v>
          </cell>
          <cell r="AJ2359" t="str">
            <v>224854112</v>
          </cell>
          <cell r="AL2359" t="str">
            <v>mevr. E.G. Maarsingh</v>
          </cell>
          <cell r="AM2359">
            <v>40</v>
          </cell>
          <cell r="AN2359" t="str">
            <v>N</v>
          </cell>
          <cell r="AO2359" t="str">
            <v>Emma.Maarsingh@bdo.nl</v>
          </cell>
          <cell r="AP2359" t="str">
            <v>06-47693016</v>
          </cell>
          <cell r="AQ2359" t="str">
            <v>06-47693016</v>
          </cell>
          <cell r="AR2359" t="str">
            <v>Pensioenregeling A</v>
          </cell>
          <cell r="AS2359">
            <v>42979</v>
          </cell>
          <cell r="AU2359">
            <v>65</v>
          </cell>
          <cell r="AV2359" t="str">
            <v>02</v>
          </cell>
          <cell r="AW2359" t="str">
            <v>Basis CAO BDO</v>
          </cell>
          <cell r="AX2359">
            <v>42186</v>
          </cell>
          <cell r="BE2359" t="str">
            <v>9000100194</v>
          </cell>
          <cell r="BG2359">
            <v>43282</v>
          </cell>
          <cell r="BI2359" t="str">
            <v>J</v>
          </cell>
          <cell r="BJ2359" t="str">
            <v>J</v>
          </cell>
          <cell r="BK2359" t="str">
            <v>N</v>
          </cell>
          <cell r="BN2359" t="str">
            <v>Ongehuwd</v>
          </cell>
          <cell r="BR2359">
            <v>201436</v>
          </cell>
          <cell r="BS2359">
            <v>201436</v>
          </cell>
          <cell r="BV2359" t="str">
            <v>N</v>
          </cell>
          <cell r="BW2359" t="str">
            <v>J</v>
          </cell>
          <cell r="BX2359" t="str">
            <v>J</v>
          </cell>
          <cell r="BZ2359" t="str">
            <v>Nederlandse</v>
          </cell>
          <cell r="CA2359" t="str">
            <v>NL</v>
          </cell>
          <cell r="CB2359" t="str">
            <v>06-47693016</v>
          </cell>
          <cell r="CD2359" t="str">
            <v>+31263525449</v>
          </cell>
          <cell r="CE2359" t="str">
            <v>06-47693016</v>
          </cell>
          <cell r="CL2359" t="str">
            <v>Omzetting dienstverband</v>
          </cell>
          <cell r="CN2359">
            <v>0</v>
          </cell>
          <cell r="CO2359">
            <v>0</v>
          </cell>
          <cell r="CP2359">
            <v>0</v>
          </cell>
          <cell r="CQ2359">
            <v>0</v>
          </cell>
          <cell r="CR2359">
            <v>0</v>
          </cell>
          <cell r="CS2359">
            <v>0</v>
          </cell>
          <cell r="CT2359">
            <v>0</v>
          </cell>
          <cell r="CU2359">
            <v>0</v>
          </cell>
          <cell r="CV2359">
            <v>0</v>
          </cell>
          <cell r="CW2359" t="str">
            <v>iPad 9,7 32GB Smartcase € 382,85</v>
          </cell>
        </row>
        <row r="2360">
          <cell r="A2360" t="str">
            <v>16813</v>
          </cell>
          <cell r="B2360" t="str">
            <v>Martijn</v>
          </cell>
          <cell r="C2360" t="str">
            <v>Swart</v>
          </cell>
          <cell r="D2360">
            <v>42156</v>
          </cell>
          <cell r="E2360">
            <v>42156</v>
          </cell>
          <cell r="G2360" t="str">
            <v>Hengelo</v>
          </cell>
          <cell r="H2360">
            <v>1</v>
          </cell>
          <cell r="I2360">
            <v>10609</v>
          </cell>
          <cell r="J2360" t="str">
            <v>Personeelslid</v>
          </cell>
          <cell r="K2360" t="str">
            <v>Fulltimer</v>
          </cell>
          <cell r="L2360" t="str">
            <v>Audit &amp; Assurance</v>
          </cell>
          <cell r="M2360" t="str">
            <v>A&amp;A</v>
          </cell>
          <cell r="N2360" t="str">
            <v>10300</v>
          </cell>
          <cell r="O2360" t="str">
            <v>110</v>
          </cell>
          <cell r="P2360" t="str">
            <v>Salary Partner A&amp;A</v>
          </cell>
          <cell r="Q2360" t="str">
            <v>8</v>
          </cell>
          <cell r="R2360" t="str">
            <v>Man</v>
          </cell>
          <cell r="S2360">
            <v>29204</v>
          </cell>
          <cell r="T2360" t="str">
            <v>BDO Audit &amp; Assurance B.V.</v>
          </cell>
          <cell r="U2360" t="str">
            <v>Partner A&amp;A Oost-Nederland E</v>
          </cell>
          <cell r="W2360" t="str">
            <v>Onbepaalde tijd</v>
          </cell>
          <cell r="Y2360" t="str">
            <v>PC Oost-Nederland</v>
          </cell>
          <cell r="Z2360" t="str">
            <v>Swart</v>
          </cell>
          <cell r="AB2360" t="str">
            <v>M.A.</v>
          </cell>
          <cell r="AD2360" t="str">
            <v>Swart</v>
          </cell>
          <cell r="AE2360" t="str">
            <v>Binnensingel 8</v>
          </cell>
          <cell r="AG2360" t="str">
            <v>7623 MB  BORNE</v>
          </cell>
          <cell r="AJ2360" t="str">
            <v>104226900</v>
          </cell>
          <cell r="AL2360" t="str">
            <v>dhr. drs. M.A. Swart</v>
          </cell>
          <cell r="AM2360">
            <v>40</v>
          </cell>
          <cell r="AN2360" t="str">
            <v>N</v>
          </cell>
          <cell r="AO2360" t="str">
            <v>Martijn.Swart@bdo.nl</v>
          </cell>
          <cell r="AP2360" t="str">
            <v>06-52831384</v>
          </cell>
          <cell r="AQ2360" t="str">
            <v>06-52831384</v>
          </cell>
          <cell r="AR2360" t="str">
            <v>Pensioenregeling A</v>
          </cell>
          <cell r="AS2360">
            <v>42156</v>
          </cell>
          <cell r="AU2360">
            <v>0</v>
          </cell>
          <cell r="AV2360" t="str">
            <v>02</v>
          </cell>
          <cell r="AW2360" t="str">
            <v>Basis CAO BDO</v>
          </cell>
          <cell r="AX2360">
            <v>42156</v>
          </cell>
          <cell r="BE2360" t="str">
            <v>5000100005</v>
          </cell>
          <cell r="BG2360">
            <v>43101</v>
          </cell>
          <cell r="BH2360" t="str">
            <v>RA</v>
          </cell>
          <cell r="BI2360" t="str">
            <v>J</v>
          </cell>
          <cell r="BJ2360" t="str">
            <v>J</v>
          </cell>
          <cell r="BK2360" t="str">
            <v>N</v>
          </cell>
          <cell r="BN2360" t="str">
            <v>Gehuwd</v>
          </cell>
          <cell r="BR2360">
            <v>201523</v>
          </cell>
          <cell r="BS2360">
            <v>201523</v>
          </cell>
          <cell r="BV2360" t="str">
            <v>N</v>
          </cell>
          <cell r="BW2360" t="str">
            <v>J</v>
          </cell>
          <cell r="BX2360" t="str">
            <v>J</v>
          </cell>
          <cell r="BZ2360" t="str">
            <v>Nederlandse</v>
          </cell>
          <cell r="CA2360" t="str">
            <v>NL</v>
          </cell>
          <cell r="CB2360" t="str">
            <v>06-52831384</v>
          </cell>
          <cell r="CD2360" t="str">
            <v>+31742764224</v>
          </cell>
          <cell r="CE2360" t="str">
            <v>06-52831384</v>
          </cell>
          <cell r="CL2360" t="str">
            <v>Indiensttreding</v>
          </cell>
          <cell r="CN2360" t="str">
            <v>NBA</v>
          </cell>
          <cell r="CO2360">
            <v>0</v>
          </cell>
          <cell r="CP2360">
            <v>40352</v>
          </cell>
          <cell r="CQ2360">
            <v>0</v>
          </cell>
          <cell r="CR2360" t="str">
            <v>37591</v>
          </cell>
          <cell r="CS2360">
            <v>0</v>
          </cell>
          <cell r="CT2360">
            <v>0</v>
          </cell>
          <cell r="CU2360">
            <v>0</v>
          </cell>
          <cell r="CV2360">
            <v>0</v>
          </cell>
          <cell r="CW2360" t="str">
            <v>iPad 9,7 32GB Smartcase € 382,85</v>
          </cell>
        </row>
        <row r="2361">
          <cell r="A2361" t="str">
            <v>16814</v>
          </cell>
          <cell r="B2361" t="str">
            <v>Esther</v>
          </cell>
          <cell r="C2361" t="str">
            <v>de Graaf</v>
          </cell>
          <cell r="D2361">
            <v>42156</v>
          </cell>
          <cell r="E2361">
            <v>42156</v>
          </cell>
          <cell r="G2361" t="str">
            <v>Apeldoorn</v>
          </cell>
          <cell r="H2361">
            <v>0.8</v>
          </cell>
          <cell r="I2361">
            <v>5471</v>
          </cell>
          <cell r="J2361" t="str">
            <v>Personeelslid</v>
          </cell>
          <cell r="K2361" t="str">
            <v>Fulltimer</v>
          </cell>
          <cell r="L2361" t="str">
            <v>Audit &amp; Assurance</v>
          </cell>
          <cell r="M2361" t="str">
            <v>A&amp;A</v>
          </cell>
          <cell r="N2361" t="str">
            <v>10300</v>
          </cell>
          <cell r="O2361" t="str">
            <v>115</v>
          </cell>
          <cell r="P2361" t="str">
            <v>Sr. Manager</v>
          </cell>
          <cell r="Q2361" t="str">
            <v>7</v>
          </cell>
          <cell r="R2361" t="str">
            <v>Vrouw</v>
          </cell>
          <cell r="S2361">
            <v>32962</v>
          </cell>
          <cell r="T2361" t="str">
            <v>BDO Audit &amp; Assurance B.V.</v>
          </cell>
          <cell r="U2361" t="str">
            <v>Medewerkers A&amp;A Oost-Nederland C</v>
          </cell>
          <cell r="W2361" t="str">
            <v>Onbepaalde tijd</v>
          </cell>
          <cell r="Y2361" t="str">
            <v>PC Oost-Nederland</v>
          </cell>
          <cell r="Z2361" t="str">
            <v>Graaf</v>
          </cell>
          <cell r="AA2361" t="str">
            <v>de</v>
          </cell>
          <cell r="AB2361" t="str">
            <v>E.M.</v>
          </cell>
          <cell r="AC2361" t="str">
            <v>de</v>
          </cell>
          <cell r="AD2361" t="str">
            <v>Graaf</v>
          </cell>
          <cell r="AE2361" t="str">
            <v>Rembrandt van Rijnstraat 28</v>
          </cell>
          <cell r="AG2361" t="str">
            <v>3751 VK  BUNSCHOTEN SPAKENBURG</v>
          </cell>
          <cell r="AJ2361" t="str">
            <v>200252975</v>
          </cell>
          <cell r="AL2361" t="str">
            <v>mevr. E.M. de Graaf</v>
          </cell>
          <cell r="AM2361">
            <v>40</v>
          </cell>
          <cell r="AN2361" t="str">
            <v>N</v>
          </cell>
          <cell r="AO2361" t="str">
            <v>Esther.de.Graaf@bdo.nl</v>
          </cell>
          <cell r="AP2361" t="str">
            <v>06-22793130</v>
          </cell>
          <cell r="AQ2361" t="str">
            <v>06-22793130</v>
          </cell>
          <cell r="AR2361" t="str">
            <v>Pensioenregeling A</v>
          </cell>
          <cell r="AS2361">
            <v>42156</v>
          </cell>
          <cell r="AU2361">
            <v>24.32</v>
          </cell>
          <cell r="AV2361" t="str">
            <v>02</v>
          </cell>
          <cell r="AW2361" t="str">
            <v>Basis CAO BDO</v>
          </cell>
          <cell r="AX2361">
            <v>43358</v>
          </cell>
          <cell r="AY2361">
            <v>8</v>
          </cell>
          <cell r="AZ2361">
            <v>43906</v>
          </cell>
          <cell r="BA2361">
            <v>44815</v>
          </cell>
          <cell r="BE2361" t="str">
            <v>9000100004</v>
          </cell>
          <cell r="BG2361">
            <v>44013</v>
          </cell>
          <cell r="BH2361" t="str">
            <v>MSc RA</v>
          </cell>
          <cell r="BI2361" t="str">
            <v>J</v>
          </cell>
          <cell r="BJ2361" t="str">
            <v>J</v>
          </cell>
          <cell r="BK2361" t="str">
            <v>N</v>
          </cell>
          <cell r="BN2361" t="str">
            <v>Gehuwd</v>
          </cell>
          <cell r="BO2361">
            <v>42993</v>
          </cell>
          <cell r="BQ2361" t="str">
            <v>Koelewijn</v>
          </cell>
          <cell r="BR2361">
            <v>201523</v>
          </cell>
          <cell r="BS2361">
            <v>201523</v>
          </cell>
          <cell r="BV2361" t="str">
            <v>N</v>
          </cell>
          <cell r="BW2361" t="str">
            <v>J</v>
          </cell>
          <cell r="BX2361" t="str">
            <v>J</v>
          </cell>
          <cell r="BZ2361" t="str">
            <v>Nederlandse</v>
          </cell>
          <cell r="CA2361" t="str">
            <v>NL</v>
          </cell>
          <cell r="CB2361" t="str">
            <v>06-22793130</v>
          </cell>
          <cell r="CD2361" t="str">
            <v>+31553127618</v>
          </cell>
          <cell r="CE2361" t="str">
            <v>06-22793130</v>
          </cell>
          <cell r="CF2361" t="str">
            <v>Koelewijn</v>
          </cell>
          <cell r="CL2361" t="str">
            <v>Wijziging uren</v>
          </cell>
          <cell r="CN2361" t="str">
            <v>NBA</v>
          </cell>
          <cell r="CO2361">
            <v>0</v>
          </cell>
          <cell r="CP2361">
            <v>42908</v>
          </cell>
          <cell r="CQ2361">
            <v>0</v>
          </cell>
          <cell r="CR2361" t="str">
            <v>53438</v>
          </cell>
          <cell r="CS2361">
            <v>0</v>
          </cell>
          <cell r="CT2361">
            <v>0</v>
          </cell>
          <cell r="CU2361">
            <v>0</v>
          </cell>
          <cell r="CV2361">
            <v>0</v>
          </cell>
          <cell r="CW2361" t="str">
            <v>Thuiswerkplek € 399,80</v>
          </cell>
        </row>
        <row r="2362">
          <cell r="A2362" t="str">
            <v>16816</v>
          </cell>
          <cell r="B2362" t="str">
            <v>Arjan</v>
          </cell>
          <cell r="C2362" t="str">
            <v>Sok</v>
          </cell>
          <cell r="D2362">
            <v>42125</v>
          </cell>
          <cell r="E2362">
            <v>42125</v>
          </cell>
          <cell r="G2362" t="str">
            <v>Hengelo</v>
          </cell>
          <cell r="H2362">
            <v>1</v>
          </cell>
          <cell r="I2362">
            <v>2185</v>
          </cell>
          <cell r="J2362" t="str">
            <v>Personeelslid</v>
          </cell>
          <cell r="K2362" t="str">
            <v>Fulltimer</v>
          </cell>
          <cell r="L2362" t="str">
            <v>Accountancy &amp; Bedrijfsadvies</v>
          </cell>
          <cell r="M2362" t="str">
            <v>A&amp;B</v>
          </cell>
          <cell r="N2362" t="str">
            <v>4200</v>
          </cell>
          <cell r="O2362" t="str">
            <v>446</v>
          </cell>
          <cell r="P2362" t="str">
            <v>Financieel Analist</v>
          </cell>
          <cell r="Q2362" t="str">
            <v>3</v>
          </cell>
          <cell r="R2362" t="str">
            <v>Man</v>
          </cell>
          <cell r="S2362">
            <v>30389</v>
          </cell>
          <cell r="T2362" t="str">
            <v>BDO Accountants &amp; Belastingadviseurs B.V.</v>
          </cell>
          <cell r="U2362" t="str">
            <v>Medewerkers A&amp;B Oost-Nederland D2</v>
          </cell>
          <cell r="W2362" t="str">
            <v>Onbepaalde tijd</v>
          </cell>
          <cell r="Y2362" t="str">
            <v>PC Oost-Nederland</v>
          </cell>
          <cell r="Z2362" t="str">
            <v>Sok</v>
          </cell>
          <cell r="AB2362" t="str">
            <v>B.J.</v>
          </cell>
          <cell r="AD2362" t="str">
            <v>Sok</v>
          </cell>
          <cell r="AE2362" t="str">
            <v>Leeuwerikhof 11</v>
          </cell>
          <cell r="AG2362" t="str">
            <v>7681 LB  VROOMSHOOP</v>
          </cell>
          <cell r="AJ2362" t="str">
            <v>139074247</v>
          </cell>
          <cell r="AL2362" t="str">
            <v>dhr. B.J. Sok</v>
          </cell>
          <cell r="AM2362">
            <v>40</v>
          </cell>
          <cell r="AN2362" t="str">
            <v>N</v>
          </cell>
          <cell r="AO2362" t="str">
            <v>Arjan.Sok@bdo.nl</v>
          </cell>
          <cell r="AP2362" t="str">
            <v>06-21914364</v>
          </cell>
          <cell r="AQ2362" t="str">
            <v>06-21914364</v>
          </cell>
          <cell r="AR2362" t="str">
            <v>Pensioenregeling A</v>
          </cell>
          <cell r="AS2362">
            <v>42125</v>
          </cell>
          <cell r="AT2362">
            <v>8305890</v>
          </cell>
          <cell r="AU2362">
            <v>40</v>
          </cell>
          <cell r="AV2362" t="str">
            <v>02</v>
          </cell>
          <cell r="AW2362" t="str">
            <v>Basis CAO BDO</v>
          </cell>
          <cell r="AX2362">
            <v>42826</v>
          </cell>
          <cell r="BE2362" t="str">
            <v>9000100017</v>
          </cell>
          <cell r="BG2362">
            <v>43550</v>
          </cell>
          <cell r="BI2362" t="str">
            <v>J</v>
          </cell>
          <cell r="BJ2362" t="str">
            <v>J</v>
          </cell>
          <cell r="BK2362" t="str">
            <v>N</v>
          </cell>
          <cell r="BN2362" t="str">
            <v>Ongehuwd</v>
          </cell>
          <cell r="BV2362" t="str">
            <v>N</v>
          </cell>
          <cell r="BW2362" t="str">
            <v>N</v>
          </cell>
          <cell r="BX2362" t="str">
            <v>N</v>
          </cell>
          <cell r="BZ2362" t="str">
            <v>Nederlandse</v>
          </cell>
          <cell r="CA2362" t="str">
            <v>NL</v>
          </cell>
          <cell r="CD2362" t="str">
            <v>+31742764264</v>
          </cell>
          <cell r="CL2362" t="str">
            <v>Omzetting dienstverband</v>
          </cell>
          <cell r="CN2362">
            <v>0</v>
          </cell>
          <cell r="CO2362">
            <v>0</v>
          </cell>
          <cell r="CP2362">
            <v>0</v>
          </cell>
          <cell r="CQ2362">
            <v>0</v>
          </cell>
          <cell r="CR2362">
            <v>0</v>
          </cell>
          <cell r="CS2362">
            <v>0</v>
          </cell>
          <cell r="CT2362">
            <v>0</v>
          </cell>
          <cell r="CU2362">
            <v>0</v>
          </cell>
          <cell r="CV2362">
            <v>0</v>
          </cell>
          <cell r="CW2362" t="str">
            <v>iPad 9,7 128GB Smartcase € 471,85</v>
          </cell>
        </row>
        <row r="2363">
          <cell r="A2363" t="str">
            <v>16966</v>
          </cell>
          <cell r="B2363" t="str">
            <v>Jordy</v>
          </cell>
          <cell r="C2363" t="str">
            <v>van de Vlag</v>
          </cell>
          <cell r="D2363">
            <v>42248</v>
          </cell>
          <cell r="E2363">
            <v>42248</v>
          </cell>
          <cell r="G2363" t="str">
            <v>Apeldoorn</v>
          </cell>
          <cell r="H2363">
            <v>1</v>
          </cell>
          <cell r="I2363">
            <v>3987</v>
          </cell>
          <cell r="J2363" t="str">
            <v>Personeelslid</v>
          </cell>
          <cell r="K2363" t="str">
            <v>Fulltimer</v>
          </cell>
          <cell r="L2363" t="str">
            <v>Audit &amp; Assurance</v>
          </cell>
          <cell r="M2363" t="str">
            <v>A&amp;A</v>
          </cell>
          <cell r="N2363" t="str">
            <v>10300</v>
          </cell>
          <cell r="O2363" t="str">
            <v>130</v>
          </cell>
          <cell r="P2363" t="str">
            <v>Jr. Manager</v>
          </cell>
          <cell r="Q2363" t="str">
            <v>5</v>
          </cell>
          <cell r="R2363" t="str">
            <v>Man</v>
          </cell>
          <cell r="S2363">
            <v>34220</v>
          </cell>
          <cell r="T2363" t="str">
            <v>BDO Audit &amp; Assurance B.V.</v>
          </cell>
          <cell r="U2363" t="str">
            <v>Medewerkers A&amp;A Oost-Nederland C</v>
          </cell>
          <cell r="W2363" t="str">
            <v>Onbepaalde tijd</v>
          </cell>
          <cell r="Y2363" t="str">
            <v>PC Oost-Nederland</v>
          </cell>
          <cell r="Z2363" t="str">
            <v>Vlag</v>
          </cell>
          <cell r="AA2363" t="str">
            <v>van de</v>
          </cell>
          <cell r="AB2363" t="str">
            <v>J.Y.</v>
          </cell>
          <cell r="AC2363" t="str">
            <v>van de</v>
          </cell>
          <cell r="AD2363" t="str">
            <v>Vlag</v>
          </cell>
          <cell r="AE2363" t="str">
            <v>Ridderzwam 88</v>
          </cell>
          <cell r="AG2363" t="str">
            <v>7324 CH  APELDOORN</v>
          </cell>
          <cell r="AJ2363" t="str">
            <v>213674567</v>
          </cell>
          <cell r="AL2363" t="str">
            <v>dhr. J.Y. van de Vlag</v>
          </cell>
          <cell r="AM2363">
            <v>40</v>
          </cell>
          <cell r="AN2363" t="str">
            <v>N</v>
          </cell>
          <cell r="AO2363" t="str">
            <v>Jordy.van.der.Vlag@bdo.nl</v>
          </cell>
          <cell r="AP2363" t="str">
            <v>0683609624</v>
          </cell>
          <cell r="AQ2363" t="str">
            <v>0683609624</v>
          </cell>
          <cell r="AR2363" t="str">
            <v>Pensioenregeling A</v>
          </cell>
          <cell r="AS2363">
            <v>42248</v>
          </cell>
          <cell r="AU2363">
            <v>50</v>
          </cell>
          <cell r="AV2363" t="str">
            <v>02</v>
          </cell>
          <cell r="AW2363" t="str">
            <v>Basis CAO BDO</v>
          </cell>
          <cell r="AX2363">
            <v>42552</v>
          </cell>
          <cell r="BE2363" t="str">
            <v>9000100004</v>
          </cell>
          <cell r="BG2363">
            <v>43647</v>
          </cell>
          <cell r="BI2363" t="str">
            <v>J</v>
          </cell>
          <cell r="BJ2363" t="str">
            <v>J</v>
          </cell>
          <cell r="BK2363" t="str">
            <v>N</v>
          </cell>
          <cell r="BN2363" t="str">
            <v>Samenwonend</v>
          </cell>
          <cell r="BQ2363" t="str">
            <v>Mandy Telnekes</v>
          </cell>
          <cell r="BR2363">
            <v>201536</v>
          </cell>
          <cell r="BS2363">
            <v>201536</v>
          </cell>
          <cell r="BV2363" t="str">
            <v>N</v>
          </cell>
          <cell r="BW2363" t="str">
            <v>J</v>
          </cell>
          <cell r="BX2363" t="str">
            <v>J</v>
          </cell>
          <cell r="BZ2363" t="str">
            <v>Nederlandse</v>
          </cell>
          <cell r="CA2363" t="str">
            <v>NL</v>
          </cell>
          <cell r="CB2363" t="str">
            <v>06-83609624</v>
          </cell>
          <cell r="CD2363" t="str">
            <v>+31553127656</v>
          </cell>
          <cell r="CE2363" t="str">
            <v>06-83609624</v>
          </cell>
          <cell r="CF2363" t="str">
            <v>Mandy Telnekes</v>
          </cell>
          <cell r="CL2363" t="str">
            <v>Omzetting dienstverband</v>
          </cell>
          <cell r="CN2363">
            <v>0</v>
          </cell>
          <cell r="CO2363">
            <v>0</v>
          </cell>
          <cell r="CP2363">
            <v>0</v>
          </cell>
          <cell r="CQ2363">
            <v>0</v>
          </cell>
          <cell r="CR2363">
            <v>0</v>
          </cell>
          <cell r="CS2363">
            <v>0</v>
          </cell>
          <cell r="CT2363">
            <v>0</v>
          </cell>
          <cell r="CU2363">
            <v>0</v>
          </cell>
          <cell r="CV2363">
            <v>0</v>
          </cell>
          <cell r="CW2363" t="str">
            <v>iPad 9,7 128GB Smartcase € 471,85</v>
          </cell>
        </row>
        <row r="2364">
          <cell r="A2364" t="str">
            <v>17052</v>
          </cell>
          <cell r="B2364" t="str">
            <v>Babette</v>
          </cell>
          <cell r="C2364" t="str">
            <v>Stenger</v>
          </cell>
          <cell r="D2364">
            <v>42248</v>
          </cell>
          <cell r="E2364">
            <v>42248</v>
          </cell>
          <cell r="G2364" t="str">
            <v>Arnhem</v>
          </cell>
          <cell r="H2364">
            <v>1</v>
          </cell>
          <cell r="I2364">
            <v>3875</v>
          </cell>
          <cell r="J2364" t="str">
            <v>Personeelslid</v>
          </cell>
          <cell r="K2364" t="str">
            <v>Fulltimer</v>
          </cell>
          <cell r="L2364" t="str">
            <v>Ondersteuning</v>
          </cell>
          <cell r="M2364" t="str">
            <v>Ondersteuning</v>
          </cell>
          <cell r="N2364" t="str">
            <v>18100</v>
          </cell>
          <cell r="O2364" t="str">
            <v>506</v>
          </cell>
          <cell r="P2364" t="str">
            <v>Commercieel Adviseur</v>
          </cell>
          <cell r="Q2364" t="str">
            <v>F2</v>
          </cell>
          <cell r="R2364" t="str">
            <v>Vrouw</v>
          </cell>
          <cell r="S2364">
            <v>31181</v>
          </cell>
          <cell r="T2364" t="str">
            <v>BDO Accountants &amp; Belastingadviseurs B.V.</v>
          </cell>
          <cell r="U2364" t="str">
            <v>Medewerkers Ondersteuning PC Oost-Nederland</v>
          </cell>
          <cell r="W2364" t="str">
            <v>Onbepaalde tijd</v>
          </cell>
          <cell r="Y2364" t="str">
            <v>PC Oost-Nederland</v>
          </cell>
          <cell r="Z2364" t="str">
            <v>Stenger</v>
          </cell>
          <cell r="AB2364" t="str">
            <v>B.</v>
          </cell>
          <cell r="AD2364" t="str">
            <v>Stenger</v>
          </cell>
          <cell r="AE2364" t="str">
            <v>Rechterslaan 7</v>
          </cell>
          <cell r="AG2364" t="str">
            <v>6564 BC  HEILIG LAND-STICHTING</v>
          </cell>
          <cell r="AJ2364" t="str">
            <v>167780700</v>
          </cell>
          <cell r="AL2364" t="str">
            <v>mevr. B. Stenger</v>
          </cell>
          <cell r="AM2364">
            <v>40</v>
          </cell>
          <cell r="AN2364" t="str">
            <v>N</v>
          </cell>
          <cell r="AO2364" t="str">
            <v>Babette.Stenger@bdo.nl</v>
          </cell>
          <cell r="AP2364" t="str">
            <v>06-15570771</v>
          </cell>
          <cell r="AQ2364" t="str">
            <v>06-15570771</v>
          </cell>
          <cell r="AR2364" t="str">
            <v>Pensioenregeling A</v>
          </cell>
          <cell r="AS2364">
            <v>42248</v>
          </cell>
          <cell r="AU2364">
            <v>0</v>
          </cell>
          <cell r="AV2364" t="str">
            <v>02</v>
          </cell>
          <cell r="AW2364" t="str">
            <v>Basis CAO BDO</v>
          </cell>
          <cell r="AX2364">
            <v>42614</v>
          </cell>
          <cell r="BE2364" t="str">
            <v>9000100111</v>
          </cell>
          <cell r="BG2364">
            <v>44013</v>
          </cell>
          <cell r="BH2364" t="str">
            <v>MA</v>
          </cell>
          <cell r="BI2364" t="str">
            <v>J</v>
          </cell>
          <cell r="BJ2364" t="str">
            <v>J</v>
          </cell>
          <cell r="BK2364" t="str">
            <v>N</v>
          </cell>
          <cell r="BN2364" t="str">
            <v>Ongehuwd</v>
          </cell>
          <cell r="BR2364">
            <v>201536</v>
          </cell>
          <cell r="BS2364">
            <v>201536</v>
          </cell>
          <cell r="BV2364" t="str">
            <v>N</v>
          </cell>
          <cell r="BW2364" t="str">
            <v>J</v>
          </cell>
          <cell r="BX2364" t="str">
            <v>J</v>
          </cell>
          <cell r="BZ2364" t="str">
            <v>Nederlandse</v>
          </cell>
          <cell r="CA2364" t="str">
            <v>NL</v>
          </cell>
          <cell r="CB2364" t="str">
            <v>06-15570771</v>
          </cell>
          <cell r="CD2364" t="str">
            <v>+31263525417</v>
          </cell>
          <cell r="CE2364" t="str">
            <v>06-15570771</v>
          </cell>
          <cell r="CL2364" t="str">
            <v>Omzetting dienstverband</v>
          </cell>
          <cell r="CN2364">
            <v>0</v>
          </cell>
          <cell r="CO2364">
            <v>0</v>
          </cell>
          <cell r="CP2364">
            <v>0</v>
          </cell>
          <cell r="CQ2364">
            <v>0</v>
          </cell>
          <cell r="CR2364">
            <v>0</v>
          </cell>
          <cell r="CS2364">
            <v>0</v>
          </cell>
          <cell r="CT2364">
            <v>0</v>
          </cell>
          <cell r="CU2364">
            <v>0</v>
          </cell>
          <cell r="CV2364">
            <v>0</v>
          </cell>
          <cell r="CW2364" t="str">
            <v>Thuiswerkplek € 399,80</v>
          </cell>
        </row>
        <row r="2365">
          <cell r="A2365" t="str">
            <v>17079</v>
          </cell>
          <cell r="B2365" t="str">
            <v>Anke</v>
          </cell>
          <cell r="C2365" t="str">
            <v>Wijnands</v>
          </cell>
          <cell r="D2365">
            <v>42248</v>
          </cell>
          <cell r="E2365">
            <v>42248</v>
          </cell>
          <cell r="G2365" t="str">
            <v>Arnhem</v>
          </cell>
          <cell r="H2365">
            <v>1</v>
          </cell>
          <cell r="I2365">
            <v>5471</v>
          </cell>
          <cell r="J2365" t="str">
            <v>Personeelslid</v>
          </cell>
          <cell r="K2365" t="str">
            <v>Fulltimer</v>
          </cell>
          <cell r="L2365" t="str">
            <v>Accountancy &amp; Bedrijfsadvies</v>
          </cell>
          <cell r="M2365" t="str">
            <v>A&amp;B</v>
          </cell>
          <cell r="N2365" t="str">
            <v>1100</v>
          </cell>
          <cell r="O2365" t="str">
            <v>418</v>
          </cell>
          <cell r="P2365" t="str">
            <v>Sr. Adviseur-Manager</v>
          </cell>
          <cell r="Q2365" t="str">
            <v>7</v>
          </cell>
          <cell r="R2365" t="str">
            <v>Vrouw</v>
          </cell>
          <cell r="S2365">
            <v>31959</v>
          </cell>
          <cell r="T2365" t="str">
            <v>BDO Accountants &amp; Belastingadviseurs B.V.</v>
          </cell>
          <cell r="U2365" t="str">
            <v>Medewerkers A&amp;B Oost-Nederland Accountancy F3</v>
          </cell>
          <cell r="W2365" t="str">
            <v>Onbepaalde tijd</v>
          </cell>
          <cell r="Y2365" t="str">
            <v>PC Oost-Nederland</v>
          </cell>
          <cell r="Z2365" t="str">
            <v>Wijnands</v>
          </cell>
          <cell r="AB2365" t="str">
            <v>A.W.P.</v>
          </cell>
          <cell r="AD2365" t="str">
            <v>Wijnands</v>
          </cell>
          <cell r="AE2365" t="str">
            <v>Buitenweg 2 b</v>
          </cell>
          <cell r="AG2365" t="str">
            <v>5804 BK  VENRAY</v>
          </cell>
          <cell r="AJ2365" t="str">
            <v>121382692</v>
          </cell>
          <cell r="AL2365" t="str">
            <v>mevr. A.W.P. Wijnands</v>
          </cell>
          <cell r="AM2365">
            <v>40</v>
          </cell>
          <cell r="AN2365" t="str">
            <v>N</v>
          </cell>
          <cell r="AO2365" t="str">
            <v>Anke.Wijnands@bdo.nl</v>
          </cell>
          <cell r="AP2365" t="str">
            <v>06-23543227</v>
          </cell>
          <cell r="AQ2365" t="str">
            <v>06-23543227</v>
          </cell>
          <cell r="AR2365" t="str">
            <v>Pensioenregeling A</v>
          </cell>
          <cell r="AS2365">
            <v>42248</v>
          </cell>
          <cell r="AU2365">
            <v>40</v>
          </cell>
          <cell r="AV2365" t="str">
            <v>02</v>
          </cell>
          <cell r="AW2365" t="str">
            <v>Basis CAO BDO</v>
          </cell>
          <cell r="AX2365">
            <v>42248</v>
          </cell>
          <cell r="BE2365" t="str">
            <v>9000100100</v>
          </cell>
          <cell r="BG2365">
            <v>43831</v>
          </cell>
          <cell r="BH2365" t="str">
            <v>AA</v>
          </cell>
          <cell r="BI2365" t="str">
            <v>J</v>
          </cell>
          <cell r="BJ2365" t="str">
            <v>J</v>
          </cell>
          <cell r="BK2365" t="str">
            <v>N</v>
          </cell>
          <cell r="BN2365" t="str">
            <v>Ongehuwd</v>
          </cell>
          <cell r="BR2365">
            <v>201536</v>
          </cell>
          <cell r="BS2365">
            <v>201536</v>
          </cell>
          <cell r="BV2365" t="str">
            <v>N</v>
          </cell>
          <cell r="BW2365" t="str">
            <v>J</v>
          </cell>
          <cell r="BX2365" t="str">
            <v>J</v>
          </cell>
          <cell r="BZ2365" t="str">
            <v>Nederlandse</v>
          </cell>
          <cell r="CA2365" t="str">
            <v>NL</v>
          </cell>
          <cell r="CB2365" t="str">
            <v>06-23543227</v>
          </cell>
          <cell r="CD2365" t="str">
            <v>+31243741725</v>
          </cell>
          <cell r="CE2365" t="str">
            <v>06-23543227</v>
          </cell>
          <cell r="CL2365" t="str">
            <v>Indiensttreding</v>
          </cell>
          <cell r="CN2365" t="str">
            <v>NBA</v>
          </cell>
          <cell r="CO2365">
            <v>0</v>
          </cell>
          <cell r="CP2365">
            <v>42816</v>
          </cell>
          <cell r="CQ2365">
            <v>0</v>
          </cell>
          <cell r="CR2365" t="str">
            <v>53322</v>
          </cell>
          <cell r="CS2365">
            <v>0</v>
          </cell>
          <cell r="CT2365">
            <v>0</v>
          </cell>
          <cell r="CU2365">
            <v>0</v>
          </cell>
          <cell r="CV2365">
            <v>0</v>
          </cell>
          <cell r="CW2365" t="str">
            <v>Thuiswerkplek € 399,80</v>
          </cell>
        </row>
        <row r="2366">
          <cell r="A2366" t="str">
            <v>18020</v>
          </cell>
          <cell r="B2366" t="str">
            <v>Boudewijn</v>
          </cell>
          <cell r="C2366" t="str">
            <v>van Duiven</v>
          </cell>
          <cell r="D2366">
            <v>42338</v>
          </cell>
          <cell r="E2366">
            <v>42338</v>
          </cell>
          <cell r="G2366" t="str">
            <v>Arnhem</v>
          </cell>
          <cell r="H2366">
            <v>1</v>
          </cell>
          <cell r="I2366">
            <v>3450</v>
          </cell>
          <cell r="J2366" t="str">
            <v>Personeelslid</v>
          </cell>
          <cell r="K2366" t="str">
            <v>Fulltimer</v>
          </cell>
          <cell r="L2366" t="str">
            <v>Audit &amp; Assurance</v>
          </cell>
          <cell r="M2366" t="str">
            <v>A&amp;A</v>
          </cell>
          <cell r="N2366" t="str">
            <v>17110</v>
          </cell>
          <cell r="O2366" t="str">
            <v>140</v>
          </cell>
          <cell r="P2366" t="str">
            <v>Sr. Assistent Accountant</v>
          </cell>
          <cell r="Q2366" t="str">
            <v>4</v>
          </cell>
          <cell r="R2366" t="str">
            <v>Man</v>
          </cell>
          <cell r="S2366">
            <v>33458</v>
          </cell>
          <cell r="T2366" t="str">
            <v>BDO Audit &amp; Assurance B.V.</v>
          </cell>
          <cell r="U2366" t="str">
            <v>Medewerkers A&amp;A Oost-Nederland B1</v>
          </cell>
          <cell r="W2366" t="str">
            <v>Onbepaalde tijd</v>
          </cell>
          <cell r="Y2366" t="str">
            <v>PC Oost-Nederland</v>
          </cell>
          <cell r="Z2366" t="str">
            <v>Duiven</v>
          </cell>
          <cell r="AA2366" t="str">
            <v>van</v>
          </cell>
          <cell r="AB2366" t="str">
            <v>B.</v>
          </cell>
          <cell r="AC2366" t="str">
            <v>van</v>
          </cell>
          <cell r="AD2366" t="str">
            <v>Duiven</v>
          </cell>
          <cell r="AE2366" t="str">
            <v>Sperwerstraat 75</v>
          </cell>
          <cell r="AG2366" t="str">
            <v>6942 KW  DIDAM</v>
          </cell>
          <cell r="AJ2366" t="str">
            <v>207171099</v>
          </cell>
          <cell r="AL2366" t="str">
            <v>dhr. B. van Duiven</v>
          </cell>
          <cell r="AM2366">
            <v>40</v>
          </cell>
          <cell r="AN2366" t="str">
            <v>N</v>
          </cell>
          <cell r="AO2366" t="str">
            <v>Boudewijn.van.Duiven@bdo.nl</v>
          </cell>
          <cell r="AP2366" t="str">
            <v>06-34340705</v>
          </cell>
          <cell r="AQ2366" t="str">
            <v>06-34340705</v>
          </cell>
          <cell r="AR2366" t="str">
            <v>Pensioenregeling A</v>
          </cell>
          <cell r="AS2366">
            <v>42309</v>
          </cell>
          <cell r="AU2366">
            <v>0</v>
          </cell>
          <cell r="AV2366" t="str">
            <v>02</v>
          </cell>
          <cell r="AW2366" t="str">
            <v>Basis CAO BDO</v>
          </cell>
          <cell r="AX2366">
            <v>42552</v>
          </cell>
          <cell r="BE2366" t="str">
            <v>9000100195</v>
          </cell>
          <cell r="BG2366">
            <v>43101</v>
          </cell>
          <cell r="BI2366" t="str">
            <v>J</v>
          </cell>
          <cell r="BJ2366" t="str">
            <v>J</v>
          </cell>
          <cell r="BK2366" t="str">
            <v>N</v>
          </cell>
          <cell r="BN2366" t="str">
            <v>Ongehuwd</v>
          </cell>
          <cell r="BR2366">
            <v>201549</v>
          </cell>
          <cell r="BS2366">
            <v>201519</v>
          </cell>
          <cell r="BV2366" t="str">
            <v>N</v>
          </cell>
          <cell r="BW2366" t="str">
            <v>J</v>
          </cell>
          <cell r="BX2366" t="str">
            <v>J</v>
          </cell>
          <cell r="BZ2366" t="str">
            <v>Nederlandse</v>
          </cell>
          <cell r="CA2366" t="str">
            <v>NL</v>
          </cell>
          <cell r="CB2366" t="str">
            <v>06-34340705</v>
          </cell>
          <cell r="CD2366" t="str">
            <v>+31263525609</v>
          </cell>
          <cell r="CE2366" t="str">
            <v>06-34340705</v>
          </cell>
          <cell r="CL2366" t="str">
            <v>Omzetting dienstverband</v>
          </cell>
          <cell r="CN2366">
            <v>0</v>
          </cell>
          <cell r="CO2366">
            <v>0</v>
          </cell>
          <cell r="CP2366">
            <v>0</v>
          </cell>
          <cell r="CQ2366">
            <v>0</v>
          </cell>
          <cell r="CR2366">
            <v>0</v>
          </cell>
          <cell r="CS2366">
            <v>0</v>
          </cell>
          <cell r="CT2366">
            <v>0</v>
          </cell>
          <cell r="CU2366">
            <v>0</v>
          </cell>
          <cell r="CV2366">
            <v>0</v>
          </cell>
          <cell r="CW2366" t="str">
            <v>iPad 9,7 32GB Smartcase € 382,85</v>
          </cell>
        </row>
        <row r="2367">
          <cell r="A2367" t="str">
            <v>18170</v>
          </cell>
          <cell r="B2367" t="str">
            <v>Stefan</v>
          </cell>
          <cell r="C2367" t="str">
            <v>van Dorp</v>
          </cell>
          <cell r="D2367">
            <v>42614</v>
          </cell>
          <cell r="E2367">
            <v>42614</v>
          </cell>
          <cell r="G2367" t="str">
            <v>Apeldoorn</v>
          </cell>
          <cell r="H2367">
            <v>1</v>
          </cell>
          <cell r="I2367">
            <v>2314</v>
          </cell>
          <cell r="J2367" t="str">
            <v>Personeelslid</v>
          </cell>
          <cell r="K2367" t="str">
            <v>Fulltimer</v>
          </cell>
          <cell r="L2367" t="str">
            <v>Audit &amp; Assurance</v>
          </cell>
          <cell r="M2367" t="str">
            <v>A&amp;A</v>
          </cell>
          <cell r="N2367" t="str">
            <v>10300</v>
          </cell>
          <cell r="O2367" t="str">
            <v>145</v>
          </cell>
          <cell r="P2367" t="str">
            <v>Assistent Accountant</v>
          </cell>
          <cell r="Q2367" t="str">
            <v>3</v>
          </cell>
          <cell r="R2367" t="str">
            <v>Man</v>
          </cell>
          <cell r="S2367">
            <v>36021</v>
          </cell>
          <cell r="T2367" t="str">
            <v>BDO Audit &amp; Assurance B.V.</v>
          </cell>
          <cell r="U2367" t="str">
            <v>Medewerkers A&amp;A Oost-Nederland</v>
          </cell>
          <cell r="W2367" t="str">
            <v>Onbepaalde tijd</v>
          </cell>
          <cell r="Y2367" t="str">
            <v>PC Oost-Nederland</v>
          </cell>
          <cell r="Z2367" t="str">
            <v>Dorp</v>
          </cell>
          <cell r="AA2367" t="str">
            <v>van</v>
          </cell>
          <cell r="AB2367" t="str">
            <v>S.M.</v>
          </cell>
          <cell r="AC2367" t="str">
            <v>van</v>
          </cell>
          <cell r="AD2367" t="str">
            <v>Dorp</v>
          </cell>
          <cell r="AE2367" t="str">
            <v>Koninginnelaan 87 A</v>
          </cell>
          <cell r="AG2367" t="str">
            <v>7315 BP  APELDOORN</v>
          </cell>
          <cell r="AJ2367" t="str">
            <v>231042966</v>
          </cell>
          <cell r="AL2367" t="str">
            <v>dhr. S.M. van Dorp</v>
          </cell>
          <cell r="AM2367">
            <v>40</v>
          </cell>
          <cell r="AN2367" t="str">
            <v>N</v>
          </cell>
          <cell r="AO2367" t="str">
            <v>S.van.Dorp@bdo.nl</v>
          </cell>
          <cell r="AP2367" t="str">
            <v>06-40587751</v>
          </cell>
          <cell r="AQ2367" t="str">
            <v>06-40587751</v>
          </cell>
          <cell r="AR2367" t="str">
            <v>Pensioenregeling A</v>
          </cell>
          <cell r="AS2367">
            <v>43678</v>
          </cell>
          <cell r="AU2367">
            <v>0</v>
          </cell>
          <cell r="AV2367" t="str">
            <v>02</v>
          </cell>
          <cell r="AW2367" t="str">
            <v>Basis CAO BDO</v>
          </cell>
          <cell r="AX2367">
            <v>42917</v>
          </cell>
          <cell r="BE2367" t="str">
            <v>9000100002</v>
          </cell>
          <cell r="BG2367">
            <v>43466</v>
          </cell>
          <cell r="BI2367" t="str">
            <v>J</v>
          </cell>
          <cell r="BJ2367" t="str">
            <v>J</v>
          </cell>
          <cell r="BK2367" t="str">
            <v>N</v>
          </cell>
          <cell r="BN2367" t="str">
            <v>Ongehuwd</v>
          </cell>
          <cell r="BR2367">
            <v>201701</v>
          </cell>
          <cell r="BS2367">
            <v>201701</v>
          </cell>
          <cell r="BV2367" t="str">
            <v>N</v>
          </cell>
          <cell r="BW2367" t="str">
            <v>J</v>
          </cell>
          <cell r="BX2367" t="str">
            <v>J</v>
          </cell>
          <cell r="BZ2367" t="str">
            <v>Nederlandse</v>
          </cell>
          <cell r="CA2367" t="str">
            <v>NL</v>
          </cell>
          <cell r="CB2367" t="str">
            <v>06-40587751</v>
          </cell>
          <cell r="CD2367" t="str">
            <v>+31553127706</v>
          </cell>
          <cell r="CE2367" t="str">
            <v>06-40587751</v>
          </cell>
          <cell r="CL2367" t="str">
            <v>Omzetting dienstverband</v>
          </cell>
          <cell r="CN2367">
            <v>0</v>
          </cell>
          <cell r="CO2367">
            <v>0</v>
          </cell>
          <cell r="CP2367">
            <v>0</v>
          </cell>
          <cell r="CQ2367">
            <v>0</v>
          </cell>
          <cell r="CR2367">
            <v>0</v>
          </cell>
          <cell r="CS2367">
            <v>0</v>
          </cell>
          <cell r="CT2367">
            <v>0</v>
          </cell>
          <cell r="CU2367">
            <v>0</v>
          </cell>
          <cell r="CV2367">
            <v>0</v>
          </cell>
          <cell r="CW2367" t="str">
            <v>iPad 9,7 128GB Smartcase € 471,85</v>
          </cell>
        </row>
        <row r="2368">
          <cell r="A2368" t="str">
            <v>18028</v>
          </cell>
          <cell r="B2368" t="str">
            <v>Hendri</v>
          </cell>
          <cell r="C2368" t="str">
            <v>Nagelholt</v>
          </cell>
          <cell r="D2368">
            <v>42370</v>
          </cell>
          <cell r="E2368">
            <v>42370</v>
          </cell>
          <cell r="G2368" t="str">
            <v>Apeldoorn</v>
          </cell>
          <cell r="H2368">
            <v>1</v>
          </cell>
          <cell r="I2368">
            <v>4885</v>
          </cell>
          <cell r="J2368" t="str">
            <v>Personeelslid</v>
          </cell>
          <cell r="K2368" t="str">
            <v>Fulltimer</v>
          </cell>
          <cell r="L2368" t="str">
            <v>Accountancy &amp; Bedrijfsadvies</v>
          </cell>
          <cell r="M2368" t="str">
            <v>A&amp;B</v>
          </cell>
          <cell r="N2368" t="str">
            <v>5900</v>
          </cell>
          <cell r="O2368" t="str">
            <v>421</v>
          </cell>
          <cell r="P2368" t="str">
            <v>Accountant</v>
          </cell>
          <cell r="Q2368" t="str">
            <v>6</v>
          </cell>
          <cell r="R2368" t="str">
            <v>Man</v>
          </cell>
          <cell r="S2368">
            <v>30964</v>
          </cell>
          <cell r="T2368" t="str">
            <v>BDO Accountants &amp; Belastingadviseurs B.V.</v>
          </cell>
          <cell r="U2368" t="str">
            <v>Medewerkers A&amp;B Oost-Nederland B</v>
          </cell>
          <cell r="W2368" t="str">
            <v>Onbepaalde tijd</v>
          </cell>
          <cell r="Y2368" t="str">
            <v>PC Oost-Nederland</v>
          </cell>
          <cell r="Z2368" t="str">
            <v>Nagelholt</v>
          </cell>
          <cell r="AB2368" t="str">
            <v>H.J.</v>
          </cell>
          <cell r="AD2368" t="str">
            <v>Nagelholt</v>
          </cell>
          <cell r="AE2368" t="str">
            <v>Begoniastraat 17</v>
          </cell>
          <cell r="AG2368" t="str">
            <v>8096 XB  OLDEBROEK</v>
          </cell>
          <cell r="AJ2368" t="str">
            <v>192846711</v>
          </cell>
          <cell r="AL2368" t="str">
            <v>dhr. H.J. Nagelholt</v>
          </cell>
          <cell r="AM2368">
            <v>40</v>
          </cell>
          <cell r="AN2368" t="str">
            <v>N</v>
          </cell>
          <cell r="AO2368" t="str">
            <v>Hendri.Nagelholt@bdo.nl</v>
          </cell>
          <cell r="AP2368" t="str">
            <v>+31621420459</v>
          </cell>
          <cell r="AQ2368" t="str">
            <v>+31621420459</v>
          </cell>
          <cell r="AR2368" t="str">
            <v>Pensioenregeling A</v>
          </cell>
          <cell r="AS2368">
            <v>42370</v>
          </cell>
          <cell r="AU2368">
            <v>56</v>
          </cell>
          <cell r="AV2368" t="str">
            <v>02</v>
          </cell>
          <cell r="AW2368" t="str">
            <v>Basis CAO BDO</v>
          </cell>
          <cell r="AX2368">
            <v>42370</v>
          </cell>
          <cell r="BE2368" t="str">
            <v>9000100297</v>
          </cell>
          <cell r="BG2368">
            <v>43617</v>
          </cell>
          <cell r="BH2368" t="str">
            <v>AA</v>
          </cell>
          <cell r="BI2368" t="str">
            <v>J</v>
          </cell>
          <cell r="BJ2368" t="str">
            <v>J</v>
          </cell>
          <cell r="BK2368" t="str">
            <v>N</v>
          </cell>
          <cell r="BN2368" t="str">
            <v>Gehuwd</v>
          </cell>
          <cell r="BO2368">
            <v>40088</v>
          </cell>
          <cell r="BR2368">
            <v>201601</v>
          </cell>
          <cell r="BS2368">
            <v>201601</v>
          </cell>
          <cell r="BV2368" t="str">
            <v>N</v>
          </cell>
          <cell r="BW2368" t="str">
            <v>J</v>
          </cell>
          <cell r="BX2368" t="str">
            <v>J</v>
          </cell>
          <cell r="BZ2368" t="str">
            <v>Nederlandse</v>
          </cell>
          <cell r="CA2368" t="str">
            <v>NL</v>
          </cell>
          <cell r="CB2368" t="str">
            <v>+31621420459</v>
          </cell>
          <cell r="CD2368" t="str">
            <v>+31553127794</v>
          </cell>
          <cell r="CE2368" t="str">
            <v>+31621420459</v>
          </cell>
          <cell r="CL2368" t="str">
            <v>Indiensttreding</v>
          </cell>
          <cell r="CN2368" t="str">
            <v>NBA</v>
          </cell>
          <cell r="CO2368">
            <v>0</v>
          </cell>
          <cell r="CP2368">
            <v>41134</v>
          </cell>
          <cell r="CQ2368">
            <v>0</v>
          </cell>
          <cell r="CR2368" t="str">
            <v>45172</v>
          </cell>
          <cell r="CS2368">
            <v>0</v>
          </cell>
          <cell r="CT2368">
            <v>0</v>
          </cell>
          <cell r="CU2368">
            <v>0</v>
          </cell>
          <cell r="CV2368">
            <v>0</v>
          </cell>
          <cell r="CW2368" t="str">
            <v>iPad 9,7 32GB Smartcase € 382,85</v>
          </cell>
        </row>
        <row r="2369">
          <cell r="A2369" t="str">
            <v>18269</v>
          </cell>
          <cell r="B2369" t="str">
            <v>Anne</v>
          </cell>
          <cell r="C2369" t="str">
            <v>van 't Land</v>
          </cell>
          <cell r="D2369">
            <v>42614</v>
          </cell>
          <cell r="E2369">
            <v>42614</v>
          </cell>
          <cell r="G2369" t="str">
            <v>Arnhem</v>
          </cell>
          <cell r="H2369">
            <v>1</v>
          </cell>
          <cell r="I2369">
            <v>2820</v>
          </cell>
          <cell r="J2369" t="str">
            <v>Personeelslid</v>
          </cell>
          <cell r="K2369" t="str">
            <v>Fulltimer</v>
          </cell>
          <cell r="L2369" t="str">
            <v>Audit &amp; Assurance</v>
          </cell>
          <cell r="M2369" t="str">
            <v>A&amp;A</v>
          </cell>
          <cell r="N2369" t="str">
            <v>17110</v>
          </cell>
          <cell r="O2369" t="str">
            <v>140</v>
          </cell>
          <cell r="P2369" t="str">
            <v>Sr. Assistent Accountant</v>
          </cell>
          <cell r="Q2369" t="str">
            <v>4</v>
          </cell>
          <cell r="R2369" t="str">
            <v>Vrouw</v>
          </cell>
          <cell r="S2369">
            <v>35947</v>
          </cell>
          <cell r="T2369" t="str">
            <v>BDO Audit &amp; Assurance B.V.</v>
          </cell>
          <cell r="U2369" t="str">
            <v>Medewerkers A&amp;A Oost-Nederland D2</v>
          </cell>
          <cell r="W2369" t="str">
            <v>Onbepaalde tijd</v>
          </cell>
          <cell r="Y2369" t="str">
            <v>PC Oost-Nederland</v>
          </cell>
          <cell r="Z2369" t="str">
            <v>Land</v>
          </cell>
          <cell r="AA2369" t="str">
            <v>van 't</v>
          </cell>
          <cell r="AB2369" t="str">
            <v>J.H.</v>
          </cell>
          <cell r="AC2369" t="str">
            <v>van 't</v>
          </cell>
          <cell r="AD2369" t="str">
            <v>Land</v>
          </cell>
          <cell r="AE2369" t="str">
            <v>Horsterdijk 2</v>
          </cell>
          <cell r="AG2369" t="str">
            <v>6961 KP  EERBEEK</v>
          </cell>
          <cell r="AJ2369" t="str">
            <v>230375236</v>
          </cell>
          <cell r="AL2369" t="str">
            <v>mevr. J.H. van 't Land</v>
          </cell>
          <cell r="AM2369">
            <v>40</v>
          </cell>
          <cell r="AN2369" t="str">
            <v>N</v>
          </cell>
          <cell r="AO2369" t="str">
            <v>Anne.van.t.Land@bdo.nl</v>
          </cell>
          <cell r="AP2369" t="str">
            <v>06-37331163</v>
          </cell>
          <cell r="AQ2369" t="str">
            <v>06-37331163</v>
          </cell>
          <cell r="AR2369" t="str">
            <v>Pensioenregeling A</v>
          </cell>
          <cell r="AS2369">
            <v>43617</v>
          </cell>
          <cell r="AU2369">
            <v>40</v>
          </cell>
          <cell r="AV2369" t="str">
            <v>02</v>
          </cell>
          <cell r="AW2369" t="str">
            <v>Basis CAO BDO</v>
          </cell>
          <cell r="AX2369">
            <v>42917</v>
          </cell>
          <cell r="BE2369" t="str">
            <v>9000100194</v>
          </cell>
          <cell r="BG2369">
            <v>44013</v>
          </cell>
          <cell r="BI2369" t="str">
            <v>J</v>
          </cell>
          <cell r="BJ2369" t="str">
            <v>J</v>
          </cell>
          <cell r="BK2369" t="str">
            <v>N</v>
          </cell>
          <cell r="BN2369" t="str">
            <v>Ongehuwd</v>
          </cell>
          <cell r="BR2369">
            <v>201635</v>
          </cell>
          <cell r="BS2369">
            <v>201635</v>
          </cell>
          <cell r="BV2369" t="str">
            <v>N</v>
          </cell>
          <cell r="BW2369" t="str">
            <v>J</v>
          </cell>
          <cell r="BX2369" t="str">
            <v>J</v>
          </cell>
          <cell r="BZ2369" t="str">
            <v>Nederlandse</v>
          </cell>
          <cell r="CA2369" t="str">
            <v>NL</v>
          </cell>
          <cell r="CB2369" t="str">
            <v>06-37331163</v>
          </cell>
          <cell r="CD2369" t="str">
            <v>+31263525467</v>
          </cell>
          <cell r="CE2369" t="str">
            <v>06-37331163</v>
          </cell>
          <cell r="CL2369" t="str">
            <v>Omzetting dienstverband</v>
          </cell>
          <cell r="CN2369">
            <v>0</v>
          </cell>
          <cell r="CO2369">
            <v>0</v>
          </cell>
          <cell r="CP2369">
            <v>0</v>
          </cell>
          <cell r="CQ2369">
            <v>0</v>
          </cell>
          <cell r="CR2369">
            <v>0</v>
          </cell>
          <cell r="CS2369">
            <v>0</v>
          </cell>
          <cell r="CT2369">
            <v>0</v>
          </cell>
          <cell r="CU2369">
            <v>0</v>
          </cell>
          <cell r="CV2369">
            <v>0</v>
          </cell>
          <cell r="CW2369" t="str">
            <v>iPad 9,7 128GB Smartcase € 471,85</v>
          </cell>
        </row>
        <row r="2370">
          <cell r="A2370" t="str">
            <v>13956</v>
          </cell>
          <cell r="B2370" t="str">
            <v>Tim</v>
          </cell>
          <cell r="C2370" t="str">
            <v>Geerdink</v>
          </cell>
          <cell r="D2370">
            <v>41153</v>
          </cell>
          <cell r="E2370">
            <v>41153</v>
          </cell>
          <cell r="G2370" t="str">
            <v>Hengelo</v>
          </cell>
          <cell r="H2370">
            <v>1</v>
          </cell>
          <cell r="I2370">
            <v>3615</v>
          </cell>
          <cell r="J2370" t="str">
            <v>Personeelslid</v>
          </cell>
          <cell r="K2370" t="str">
            <v>Fulltimer</v>
          </cell>
          <cell r="L2370" t="str">
            <v>Accountancy &amp; Bedrijfsadvies</v>
          </cell>
          <cell r="M2370" t="str">
            <v>A&amp;B</v>
          </cell>
          <cell r="N2370" t="str">
            <v>4200</v>
          </cell>
          <cell r="O2370" t="str">
            <v>436</v>
          </cell>
          <cell r="P2370" t="str">
            <v>Sr. Financieel Analist</v>
          </cell>
          <cell r="Q2370" t="str">
            <v>5</v>
          </cell>
          <cell r="R2370" t="str">
            <v>Man</v>
          </cell>
          <cell r="S2370">
            <v>31849</v>
          </cell>
          <cell r="T2370" t="str">
            <v>BDO Accountants &amp; Belastingadviseurs B.V.</v>
          </cell>
          <cell r="U2370" t="str">
            <v>Medewerkers A&amp;B Oost-Nederland D2</v>
          </cell>
          <cell r="W2370" t="str">
            <v>Onbepaalde tijd</v>
          </cell>
          <cell r="Y2370" t="str">
            <v>PC Oost-Nederland</v>
          </cell>
          <cell r="Z2370" t="str">
            <v>Geerdink</v>
          </cell>
          <cell r="AB2370" t="str">
            <v>T.</v>
          </cell>
          <cell r="AD2370" t="str">
            <v>Geerdink</v>
          </cell>
          <cell r="AE2370" t="str">
            <v>Burgemeester Wilhelmweg 17</v>
          </cell>
          <cell r="AG2370" t="str">
            <v>7151 AA  EIBERGEN</v>
          </cell>
          <cell r="AJ2370" t="str">
            <v>101814926</v>
          </cell>
          <cell r="AL2370" t="str">
            <v>dhr. T. Geerdink</v>
          </cell>
          <cell r="AM2370">
            <v>40</v>
          </cell>
          <cell r="AN2370" t="str">
            <v>N</v>
          </cell>
          <cell r="AO2370" t="str">
            <v>Tim.Geerdink@bdo.nl</v>
          </cell>
          <cell r="AQ2370" t="str">
            <v>06-23004367</v>
          </cell>
          <cell r="AR2370" t="str">
            <v>Pensioenregeling A</v>
          </cell>
          <cell r="AS2370">
            <v>41153</v>
          </cell>
          <cell r="AT2370">
            <v>8267853</v>
          </cell>
          <cell r="AU2370">
            <v>37.5</v>
          </cell>
          <cell r="AV2370" t="str">
            <v>02</v>
          </cell>
          <cell r="AW2370" t="str">
            <v>Basis CAO BDO</v>
          </cell>
          <cell r="AX2370">
            <v>42186</v>
          </cell>
          <cell r="BE2370" t="str">
            <v>9000100017</v>
          </cell>
          <cell r="BG2370">
            <v>44013</v>
          </cell>
          <cell r="BI2370" t="str">
            <v>J</v>
          </cell>
          <cell r="BJ2370" t="str">
            <v>J</v>
          </cell>
          <cell r="BK2370" t="str">
            <v>N</v>
          </cell>
          <cell r="BN2370" t="str">
            <v>Geregistreerd partnerschap</v>
          </cell>
          <cell r="BR2370">
            <v>201830</v>
          </cell>
          <cell r="BS2370">
            <v>201830</v>
          </cell>
          <cell r="BV2370" t="str">
            <v>N</v>
          </cell>
          <cell r="BW2370" t="str">
            <v>N</v>
          </cell>
          <cell r="BX2370" t="str">
            <v>J</v>
          </cell>
          <cell r="BZ2370" t="str">
            <v>Nederlandse</v>
          </cell>
          <cell r="CA2370" t="str">
            <v>NL</v>
          </cell>
          <cell r="CB2370" t="str">
            <v>06-23004367</v>
          </cell>
          <cell r="CD2370" t="str">
            <v>+31742764252</v>
          </cell>
          <cell r="CE2370" t="str">
            <v>06-23004367</v>
          </cell>
          <cell r="CL2370" t="str">
            <v>Omzetting dienstverband</v>
          </cell>
          <cell r="CN2370">
            <v>0</v>
          </cell>
          <cell r="CO2370">
            <v>0</v>
          </cell>
          <cell r="CP2370">
            <v>0</v>
          </cell>
          <cell r="CQ2370">
            <v>0</v>
          </cell>
          <cell r="CR2370">
            <v>0</v>
          </cell>
          <cell r="CS2370">
            <v>0</v>
          </cell>
          <cell r="CT2370">
            <v>0</v>
          </cell>
          <cell r="CU2370">
            <v>0</v>
          </cell>
          <cell r="CV2370">
            <v>0</v>
          </cell>
          <cell r="CW2370" t="str">
            <v>iPad 9,7 32GB Gelcase € 377,85</v>
          </cell>
        </row>
        <row r="2371">
          <cell r="A2371" t="str">
            <v>13042</v>
          </cell>
          <cell r="B2371" t="str">
            <v>Lennard</v>
          </cell>
          <cell r="C2371" t="str">
            <v>Meijer</v>
          </cell>
          <cell r="D2371">
            <v>40544</v>
          </cell>
          <cell r="E2371">
            <v>40544</v>
          </cell>
          <cell r="G2371" t="str">
            <v>Apeldoorn</v>
          </cell>
          <cell r="H2371">
            <v>1</v>
          </cell>
          <cell r="I2371">
            <v>3334</v>
          </cell>
          <cell r="J2371" t="str">
            <v>Personeelslid</v>
          </cell>
          <cell r="K2371" t="str">
            <v>Fulltimer</v>
          </cell>
          <cell r="L2371" t="str">
            <v>Accountancy &amp; Bedrijfsadvies</v>
          </cell>
          <cell r="M2371" t="str">
            <v>A&amp;B</v>
          </cell>
          <cell r="N2371" t="str">
            <v>5900</v>
          </cell>
          <cell r="O2371" t="str">
            <v>442</v>
          </cell>
          <cell r="P2371" t="str">
            <v>Sr. Financieel Analist</v>
          </cell>
          <cell r="Q2371" t="str">
            <v>4</v>
          </cell>
          <cell r="R2371" t="str">
            <v>Man</v>
          </cell>
          <cell r="S2371">
            <v>31790</v>
          </cell>
          <cell r="T2371" t="str">
            <v>BDO Accountants &amp; Belastingadviseurs B.V.</v>
          </cell>
          <cell r="U2371" t="str">
            <v>Medewerkers A&amp;B Oost-Nederland B1</v>
          </cell>
          <cell r="W2371" t="str">
            <v>Onbepaalde tijd</v>
          </cell>
          <cell r="Y2371" t="str">
            <v>PC Oost-Nederland</v>
          </cell>
          <cell r="Z2371" t="str">
            <v>Meijer</v>
          </cell>
          <cell r="AB2371" t="str">
            <v>L.H.G.</v>
          </cell>
          <cell r="AD2371" t="str">
            <v>Meijer</v>
          </cell>
          <cell r="AE2371" t="str">
            <v>Smetanhof 9</v>
          </cell>
          <cell r="AG2371" t="str">
            <v>7701 ZC  DEDEMSVAART</v>
          </cell>
          <cell r="AJ2371" t="str">
            <v>198427773</v>
          </cell>
          <cell r="AL2371" t="str">
            <v>dhr. L.H.G. Meijer</v>
          </cell>
          <cell r="AM2371">
            <v>40</v>
          </cell>
          <cell r="AN2371" t="str">
            <v>N</v>
          </cell>
          <cell r="AO2371" t="str">
            <v>Lennard.Meijer@bdo.nl</v>
          </cell>
          <cell r="AP2371" t="str">
            <v>06-38909141</v>
          </cell>
          <cell r="AQ2371" t="str">
            <v>06-38909141</v>
          </cell>
          <cell r="AR2371" t="str">
            <v>Pensioenregeling A</v>
          </cell>
          <cell r="AS2371">
            <v>40544</v>
          </cell>
          <cell r="AT2371">
            <v>8233587</v>
          </cell>
          <cell r="AU2371">
            <v>72</v>
          </cell>
          <cell r="AV2371" t="str">
            <v>02</v>
          </cell>
          <cell r="AW2371" t="str">
            <v>Basis CAO BDO</v>
          </cell>
          <cell r="AX2371">
            <v>40909</v>
          </cell>
          <cell r="AY2371">
            <v>4</v>
          </cell>
          <cell r="AZ2371">
            <v>43472</v>
          </cell>
          <cell r="BA2371">
            <v>43555</v>
          </cell>
          <cell r="BE2371" t="str">
            <v>9000100029</v>
          </cell>
          <cell r="BG2371">
            <v>43770</v>
          </cell>
          <cell r="BI2371" t="str">
            <v>J</v>
          </cell>
          <cell r="BJ2371" t="str">
            <v>N</v>
          </cell>
          <cell r="BK2371" t="str">
            <v>J</v>
          </cell>
          <cell r="BN2371" t="str">
            <v>Gehuwd</v>
          </cell>
          <cell r="BO2371">
            <v>42132</v>
          </cell>
          <cell r="BR2371">
            <v>201101</v>
          </cell>
          <cell r="BS2371">
            <v>201101</v>
          </cell>
          <cell r="BV2371" t="str">
            <v>N</v>
          </cell>
          <cell r="BW2371" t="str">
            <v>J</v>
          </cell>
          <cell r="BX2371" t="str">
            <v>J</v>
          </cell>
          <cell r="BZ2371" t="str">
            <v>Nederlandse</v>
          </cell>
          <cell r="CA2371" t="str">
            <v>NL</v>
          </cell>
          <cell r="CB2371" t="str">
            <v>06-38909141</v>
          </cell>
          <cell r="CD2371" t="str">
            <v>+31553127679</v>
          </cell>
          <cell r="CE2371" t="str">
            <v>06-38909141</v>
          </cell>
          <cell r="CL2371" t="str">
            <v>Omzetting dienstverband</v>
          </cell>
          <cell r="CN2371">
            <v>0</v>
          </cell>
          <cell r="CO2371">
            <v>0</v>
          </cell>
          <cell r="CP2371">
            <v>0</v>
          </cell>
          <cell r="CQ2371">
            <v>0</v>
          </cell>
          <cell r="CR2371">
            <v>0</v>
          </cell>
          <cell r="CS2371">
            <v>0</v>
          </cell>
          <cell r="CT2371">
            <v>0</v>
          </cell>
          <cell r="CU2371">
            <v>0</v>
          </cell>
          <cell r="CV2371">
            <v>0</v>
          </cell>
          <cell r="CW2371" t="str">
            <v>Galaxy Tab A  Smartcase € 384,90</v>
          </cell>
        </row>
        <row r="2372">
          <cell r="A2372" t="str">
            <v>1407</v>
          </cell>
          <cell r="B2372" t="str">
            <v>Herbert</v>
          </cell>
          <cell r="C2372" t="str">
            <v>Dijkman</v>
          </cell>
          <cell r="D2372">
            <v>39326</v>
          </cell>
          <cell r="E2372">
            <v>42005</v>
          </cell>
          <cell r="G2372" t="str">
            <v>Apeldoorn</v>
          </cell>
          <cell r="H2372">
            <v>0.9</v>
          </cell>
          <cell r="I2372">
            <v>6171</v>
          </cell>
          <cell r="J2372" t="str">
            <v>Personeelslid</v>
          </cell>
          <cell r="K2372" t="str">
            <v>Fulltimer</v>
          </cell>
          <cell r="L2372" t="str">
            <v>Audit &amp; Assurance</v>
          </cell>
          <cell r="M2372" t="str">
            <v>A&amp;A</v>
          </cell>
          <cell r="N2372" t="str">
            <v>10300</v>
          </cell>
          <cell r="O2372" t="str">
            <v>115</v>
          </cell>
          <cell r="P2372" t="str">
            <v>Sr. Manager</v>
          </cell>
          <cell r="Q2372" t="str">
            <v>7</v>
          </cell>
          <cell r="R2372" t="str">
            <v>Man</v>
          </cell>
          <cell r="S2372">
            <v>31016</v>
          </cell>
          <cell r="T2372" t="str">
            <v>BDO Audit &amp; Assurance B.V.</v>
          </cell>
          <cell r="U2372" t="str">
            <v>Medewerkers A&amp;A Oost-Nederland</v>
          </cell>
          <cell r="W2372" t="str">
            <v>Onbepaalde tijd</v>
          </cell>
          <cell r="Y2372" t="str">
            <v>PC Oost-Nederland</v>
          </cell>
          <cell r="Z2372" t="str">
            <v>Dijkman</v>
          </cell>
          <cell r="AB2372" t="str">
            <v>H.</v>
          </cell>
          <cell r="AD2372" t="str">
            <v>Dijkman</v>
          </cell>
          <cell r="AE2372" t="str">
            <v>Koningin Julianastraat 10</v>
          </cell>
          <cell r="AG2372" t="str">
            <v>7391 EA  TWELLO</v>
          </cell>
          <cell r="AJ2372" t="str">
            <v>139351668</v>
          </cell>
          <cell r="AL2372" t="str">
            <v>dhr. H. Dijkman</v>
          </cell>
          <cell r="AM2372">
            <v>40</v>
          </cell>
          <cell r="AN2372" t="str">
            <v>N</v>
          </cell>
          <cell r="AO2372" t="str">
            <v>Herbert.Dijkman@bdo.nl</v>
          </cell>
          <cell r="AP2372" t="str">
            <v>06-28658560</v>
          </cell>
          <cell r="AQ2372" t="str">
            <v>06-28658560</v>
          </cell>
          <cell r="AR2372" t="str">
            <v>Pensioenregeling B</v>
          </cell>
          <cell r="AS2372">
            <v>39326</v>
          </cell>
          <cell r="AT2372">
            <v>8258333</v>
          </cell>
          <cell r="AU2372">
            <v>19</v>
          </cell>
          <cell r="AV2372" t="str">
            <v>02</v>
          </cell>
          <cell r="AW2372" t="str">
            <v>Basis CAO BDO</v>
          </cell>
          <cell r="AX2372">
            <v>42005</v>
          </cell>
          <cell r="AY2372">
            <v>4</v>
          </cell>
          <cell r="AZ2372">
            <v>43759</v>
          </cell>
          <cell r="BA2372">
            <v>44353</v>
          </cell>
          <cell r="BE2372" t="str">
            <v>9000100002</v>
          </cell>
          <cell r="BG2372">
            <v>43466</v>
          </cell>
          <cell r="BH2372" t="str">
            <v>MSc RA</v>
          </cell>
          <cell r="BI2372" t="str">
            <v>J</v>
          </cell>
          <cell r="BJ2372" t="str">
            <v>N</v>
          </cell>
          <cell r="BK2372" t="str">
            <v>J</v>
          </cell>
          <cell r="BN2372" t="str">
            <v>Gehuwd</v>
          </cell>
          <cell r="BO2372">
            <v>39696</v>
          </cell>
          <cell r="BR2372">
            <v>200736</v>
          </cell>
          <cell r="BS2372">
            <v>200736</v>
          </cell>
          <cell r="BV2372" t="str">
            <v>N</v>
          </cell>
          <cell r="BW2372" t="str">
            <v>J</v>
          </cell>
          <cell r="BX2372" t="str">
            <v>J</v>
          </cell>
          <cell r="BZ2372" t="str">
            <v>Nederlandse</v>
          </cell>
          <cell r="CA2372" t="str">
            <v>NL</v>
          </cell>
          <cell r="CB2372" t="str">
            <v>06-28658560</v>
          </cell>
          <cell r="CD2372" t="str">
            <v>+31553127621</v>
          </cell>
          <cell r="CE2372" t="str">
            <v>06-28658560</v>
          </cell>
          <cell r="CL2372" t="str">
            <v>Omzetting dienstverband</v>
          </cell>
          <cell r="CN2372" t="str">
            <v>NBA</v>
          </cell>
          <cell r="CO2372">
            <v>0</v>
          </cell>
          <cell r="CP2372">
            <v>42653</v>
          </cell>
          <cell r="CQ2372">
            <v>0</v>
          </cell>
          <cell r="CR2372" t="str">
            <v>53073</v>
          </cell>
          <cell r="CS2372">
            <v>0</v>
          </cell>
          <cell r="CT2372">
            <v>0</v>
          </cell>
          <cell r="CU2372">
            <v>0</v>
          </cell>
          <cell r="CV2372">
            <v>0</v>
          </cell>
          <cell r="CW2372" t="str">
            <v>Thuiswerkplek € 399,80</v>
          </cell>
        </row>
        <row r="2373">
          <cell r="A2373" t="str">
            <v>13307</v>
          </cell>
          <cell r="B2373" t="str">
            <v>Arjan</v>
          </cell>
          <cell r="C2373" t="str">
            <v>Kraai</v>
          </cell>
          <cell r="D2373">
            <v>40787</v>
          </cell>
          <cell r="E2373">
            <v>42005</v>
          </cell>
          <cell r="G2373" t="str">
            <v>Apeldoorn</v>
          </cell>
          <cell r="H2373">
            <v>1</v>
          </cell>
          <cell r="I2373">
            <v>3987</v>
          </cell>
          <cell r="J2373" t="str">
            <v>Personeelslid</v>
          </cell>
          <cell r="K2373" t="str">
            <v>Fulltimer</v>
          </cell>
          <cell r="L2373" t="str">
            <v>Audit &amp; Assurance</v>
          </cell>
          <cell r="M2373" t="str">
            <v>A&amp;A</v>
          </cell>
          <cell r="N2373" t="str">
            <v>10300</v>
          </cell>
          <cell r="O2373" t="str">
            <v>130</v>
          </cell>
          <cell r="P2373" t="str">
            <v>Jr. Manager</v>
          </cell>
          <cell r="Q2373" t="str">
            <v>5</v>
          </cell>
          <cell r="R2373" t="str">
            <v>Man</v>
          </cell>
          <cell r="S2373">
            <v>34033</v>
          </cell>
          <cell r="T2373" t="str">
            <v>BDO Audit &amp; Assurance B.V.</v>
          </cell>
          <cell r="U2373" t="str">
            <v>Medewerkers A&amp;A Oost-Nederland C</v>
          </cell>
          <cell r="W2373" t="str">
            <v>Onbepaalde tijd</v>
          </cell>
          <cell r="Y2373" t="str">
            <v>PC Oost-Nederland</v>
          </cell>
          <cell r="Z2373" t="str">
            <v>Kraai</v>
          </cell>
          <cell r="AB2373" t="str">
            <v>A.</v>
          </cell>
          <cell r="AD2373" t="str">
            <v>Kraai</v>
          </cell>
          <cell r="AE2373" t="str">
            <v>Jaagpad 3</v>
          </cell>
          <cell r="AG2373" t="str">
            <v>8271 LA  IJSSELMUIDEN</v>
          </cell>
          <cell r="AJ2373" t="str">
            <v>211871102</v>
          </cell>
          <cell r="AL2373" t="str">
            <v>dhr. A. Kraai</v>
          </cell>
          <cell r="AM2373">
            <v>40</v>
          </cell>
          <cell r="AN2373" t="str">
            <v>N</v>
          </cell>
          <cell r="AO2373" t="str">
            <v>Arjan.Kraai@bdo.nl</v>
          </cell>
          <cell r="AP2373" t="str">
            <v>0577-462073</v>
          </cell>
          <cell r="AQ2373" t="str">
            <v>06-46531085</v>
          </cell>
          <cell r="AR2373" t="str">
            <v>Pensioenregeling A</v>
          </cell>
          <cell r="AS2373">
            <v>41699</v>
          </cell>
          <cell r="AT2373">
            <v>8295410</v>
          </cell>
          <cell r="AU2373">
            <v>118</v>
          </cell>
          <cell r="AV2373" t="str">
            <v>02</v>
          </cell>
          <cell r="AW2373" t="str">
            <v>Basis CAO BDO</v>
          </cell>
          <cell r="AX2373">
            <v>42005</v>
          </cell>
          <cell r="BE2373" t="str">
            <v>9000100004</v>
          </cell>
          <cell r="BG2373">
            <v>43466</v>
          </cell>
          <cell r="BH2373" t="str">
            <v>MSc</v>
          </cell>
          <cell r="BI2373" t="str">
            <v>J</v>
          </cell>
          <cell r="BJ2373" t="str">
            <v>J</v>
          </cell>
          <cell r="BK2373" t="str">
            <v>N</v>
          </cell>
          <cell r="BN2373" t="str">
            <v>Gehuwd</v>
          </cell>
          <cell r="BO2373">
            <v>42531</v>
          </cell>
          <cell r="BQ2373" t="str">
            <v>Bentum</v>
          </cell>
          <cell r="BR2373">
            <v>201135</v>
          </cell>
          <cell r="BS2373">
            <v>201135</v>
          </cell>
          <cell r="BV2373" t="str">
            <v>N</v>
          </cell>
          <cell r="BW2373" t="str">
            <v>J</v>
          </cell>
          <cell r="BX2373" t="str">
            <v>J</v>
          </cell>
          <cell r="BZ2373" t="str">
            <v>Nederlandse</v>
          </cell>
          <cell r="CA2373" t="str">
            <v>NL</v>
          </cell>
          <cell r="CB2373" t="str">
            <v>06-46531085</v>
          </cell>
          <cell r="CD2373" t="str">
            <v>+31553127637</v>
          </cell>
          <cell r="CE2373" t="str">
            <v>06-46531085</v>
          </cell>
          <cell r="CF2373" t="str">
            <v>Bentum</v>
          </cell>
          <cell r="CG2373" t="str">
            <v>Van</v>
          </cell>
          <cell r="CL2373" t="str">
            <v>Omzetting dienstverband</v>
          </cell>
          <cell r="CN2373">
            <v>0</v>
          </cell>
          <cell r="CO2373">
            <v>0</v>
          </cell>
          <cell r="CP2373">
            <v>0</v>
          </cell>
          <cell r="CQ2373">
            <v>0</v>
          </cell>
          <cell r="CR2373">
            <v>0</v>
          </cell>
          <cell r="CS2373">
            <v>0</v>
          </cell>
          <cell r="CT2373">
            <v>0</v>
          </cell>
          <cell r="CU2373">
            <v>0</v>
          </cell>
          <cell r="CV2373">
            <v>0</v>
          </cell>
          <cell r="CW2373" t="str">
            <v>Thuiswerkplek € 399,80</v>
          </cell>
        </row>
        <row r="2374">
          <cell r="A2374" t="str">
            <v>19638</v>
          </cell>
          <cell r="B2374" t="str">
            <v>Natale</v>
          </cell>
          <cell r="C2374" t="str">
            <v>Valente</v>
          </cell>
          <cell r="D2374">
            <v>42767</v>
          </cell>
          <cell r="E2374">
            <v>42767</v>
          </cell>
          <cell r="G2374" t="str">
            <v>Apeldoorn</v>
          </cell>
          <cell r="H2374">
            <v>1</v>
          </cell>
          <cell r="I2374">
            <v>7650</v>
          </cell>
          <cell r="J2374" t="str">
            <v>Personeelslid</v>
          </cell>
          <cell r="K2374" t="str">
            <v>Fulltimer</v>
          </cell>
          <cell r="L2374" t="str">
            <v>Accountancy &amp; Bedrijfsadvies</v>
          </cell>
          <cell r="M2374" t="str">
            <v>A&amp;B</v>
          </cell>
          <cell r="N2374" t="str">
            <v>5900</v>
          </cell>
          <cell r="O2374" t="str">
            <v>418</v>
          </cell>
          <cell r="P2374" t="str">
            <v>Sr. Adviseur-Manager</v>
          </cell>
          <cell r="Q2374" t="str">
            <v>7</v>
          </cell>
          <cell r="R2374" t="str">
            <v>Man</v>
          </cell>
          <cell r="S2374">
            <v>26138</v>
          </cell>
          <cell r="T2374" t="str">
            <v>BDO Accountants &amp; Belastingadviseurs B.V.</v>
          </cell>
          <cell r="U2374" t="str">
            <v>Groepsleider A&amp;B Oost-Nederland A</v>
          </cell>
          <cell r="W2374" t="str">
            <v>Onbepaalde tijd</v>
          </cell>
          <cell r="Y2374" t="str">
            <v>PC Oost-Nederland</v>
          </cell>
          <cell r="Z2374" t="str">
            <v>Valente</v>
          </cell>
          <cell r="AB2374" t="str">
            <v>N.</v>
          </cell>
          <cell r="AD2374" t="str">
            <v>Valente</v>
          </cell>
          <cell r="AE2374" t="str">
            <v>Boommarter 47</v>
          </cell>
          <cell r="AG2374" t="str">
            <v>7325 AX  APELDOORN</v>
          </cell>
          <cell r="AJ2374" t="str">
            <v>189976202</v>
          </cell>
          <cell r="AL2374" t="str">
            <v>dhr. N. Valente</v>
          </cell>
          <cell r="AM2374">
            <v>40</v>
          </cell>
          <cell r="AN2374" t="str">
            <v>N</v>
          </cell>
          <cell r="AO2374" t="str">
            <v>Natale.Valente@bdo.nl</v>
          </cell>
          <cell r="AP2374" t="str">
            <v>06-41142864</v>
          </cell>
          <cell r="AQ2374" t="str">
            <v>06-41142864</v>
          </cell>
          <cell r="AR2374" t="str">
            <v>Pensioenregeling A</v>
          </cell>
          <cell r="AS2374">
            <v>42767</v>
          </cell>
          <cell r="AU2374">
            <v>67</v>
          </cell>
          <cell r="AV2374" t="str">
            <v>02</v>
          </cell>
          <cell r="AW2374" t="str">
            <v>Basis CAO BDO</v>
          </cell>
          <cell r="AX2374">
            <v>42767</v>
          </cell>
          <cell r="BE2374" t="str">
            <v>8000100002</v>
          </cell>
          <cell r="BG2374">
            <v>43466</v>
          </cell>
          <cell r="BI2374" t="str">
            <v>J</v>
          </cell>
          <cell r="BJ2374" t="str">
            <v>J</v>
          </cell>
          <cell r="BK2374" t="str">
            <v>N</v>
          </cell>
          <cell r="BN2374" t="str">
            <v>Alleenstaand</v>
          </cell>
          <cell r="BR2374">
            <v>201705</v>
          </cell>
          <cell r="BS2374">
            <v>201705</v>
          </cell>
          <cell r="BV2374" t="str">
            <v>N</v>
          </cell>
          <cell r="BW2374" t="str">
            <v>J</v>
          </cell>
          <cell r="BX2374" t="str">
            <v>J</v>
          </cell>
          <cell r="BZ2374" t="str">
            <v>Nederlandse</v>
          </cell>
          <cell r="CA2374" t="str">
            <v>NL</v>
          </cell>
          <cell r="CB2374" t="str">
            <v>06-41142864</v>
          </cell>
          <cell r="CC2374" t="str">
            <v>natalevalente71@gmail.com</v>
          </cell>
          <cell r="CD2374" t="str">
            <v>+31553127742</v>
          </cell>
          <cell r="CE2374" t="str">
            <v>06-41142864</v>
          </cell>
          <cell r="CL2374" t="str">
            <v>Indiensttreding</v>
          </cell>
          <cell r="CN2374">
            <v>0</v>
          </cell>
          <cell r="CO2374">
            <v>0</v>
          </cell>
          <cell r="CP2374">
            <v>0</v>
          </cell>
          <cell r="CQ2374">
            <v>0</v>
          </cell>
          <cell r="CR2374">
            <v>0</v>
          </cell>
          <cell r="CS2374">
            <v>0</v>
          </cell>
          <cell r="CT2374">
            <v>0</v>
          </cell>
          <cell r="CU2374">
            <v>0</v>
          </cell>
          <cell r="CV2374">
            <v>0</v>
          </cell>
          <cell r="CW2374" t="str">
            <v>iPad 9,7 32GB Smartcase € 382,85</v>
          </cell>
        </row>
        <row r="2375">
          <cell r="A2375" t="str">
            <v>20128</v>
          </cell>
          <cell r="B2375" t="str">
            <v>Eugène</v>
          </cell>
          <cell r="C2375" t="str">
            <v>Schenk</v>
          </cell>
          <cell r="D2375">
            <v>43009</v>
          </cell>
          <cell r="E2375">
            <v>43009</v>
          </cell>
          <cell r="G2375" t="str">
            <v>Arnhem</v>
          </cell>
          <cell r="H2375">
            <v>1</v>
          </cell>
          <cell r="I2375">
            <v>3139</v>
          </cell>
          <cell r="J2375" t="str">
            <v>Personeelslid</v>
          </cell>
          <cell r="K2375" t="str">
            <v>Fulltimer</v>
          </cell>
          <cell r="L2375" t="str">
            <v>Belastingadvies</v>
          </cell>
          <cell r="M2375" t="str">
            <v>BA</v>
          </cell>
          <cell r="N2375" t="str">
            <v>21100</v>
          </cell>
          <cell r="O2375" t="str">
            <v>230</v>
          </cell>
          <cell r="P2375" t="str">
            <v>Jr. Belastingadviseur</v>
          </cell>
          <cell r="Q2375" t="str">
            <v>4</v>
          </cell>
          <cell r="R2375" t="str">
            <v>Man</v>
          </cell>
          <cell r="S2375">
            <v>32691</v>
          </cell>
          <cell r="T2375" t="str">
            <v>BDO Accountants &amp; Belastingadviseurs B.V.</v>
          </cell>
          <cell r="U2375" t="str">
            <v>Medewerkers BA Oost-Nederland C2</v>
          </cell>
          <cell r="W2375" t="str">
            <v>Onbepaalde tijd</v>
          </cell>
          <cell r="Y2375" t="str">
            <v>PC Oost-Nederland</v>
          </cell>
          <cell r="Z2375" t="str">
            <v>Schenk</v>
          </cell>
          <cell r="AB2375" t="str">
            <v>E.H.R.W.</v>
          </cell>
          <cell r="AD2375" t="str">
            <v>Schenk</v>
          </cell>
          <cell r="AE2375" t="str">
            <v>Kronenburgersingel 219 c</v>
          </cell>
          <cell r="AG2375" t="str">
            <v>6511 AR  NIJMEGEN</v>
          </cell>
          <cell r="AJ2375" t="str">
            <v>077518767</v>
          </cell>
          <cell r="AL2375" t="str">
            <v>dhr. E.H.R.W. Schenk</v>
          </cell>
          <cell r="AM2375">
            <v>40</v>
          </cell>
          <cell r="AN2375" t="str">
            <v>N</v>
          </cell>
          <cell r="AO2375" t="str">
            <v>Eugene.Schenk@bdo.nl</v>
          </cell>
          <cell r="AP2375" t="str">
            <v>06-13027318</v>
          </cell>
          <cell r="AQ2375" t="str">
            <v>06-51723753</v>
          </cell>
          <cell r="AR2375" t="str">
            <v>Pensioenregeling A</v>
          </cell>
          <cell r="AS2375">
            <v>43009</v>
          </cell>
          <cell r="AU2375">
            <v>18.75</v>
          </cell>
          <cell r="AV2375" t="str">
            <v>02</v>
          </cell>
          <cell r="AW2375" t="str">
            <v>Basis CAO BDO</v>
          </cell>
          <cell r="AX2375">
            <v>43313</v>
          </cell>
          <cell r="BE2375" t="str">
            <v>9000100202</v>
          </cell>
          <cell r="BG2375">
            <v>43922</v>
          </cell>
          <cell r="BI2375" t="str">
            <v>J</v>
          </cell>
          <cell r="BJ2375" t="str">
            <v>J</v>
          </cell>
          <cell r="BK2375" t="str">
            <v>N</v>
          </cell>
          <cell r="BN2375" t="str">
            <v>Ongehuwd</v>
          </cell>
          <cell r="BV2375" t="str">
            <v>N</v>
          </cell>
          <cell r="BW2375" t="str">
            <v>N</v>
          </cell>
          <cell r="BX2375" t="str">
            <v>N</v>
          </cell>
          <cell r="BZ2375" t="str">
            <v>Nederlandse</v>
          </cell>
          <cell r="CA2375" t="str">
            <v>NL</v>
          </cell>
          <cell r="CB2375" t="str">
            <v>06-13027318</v>
          </cell>
          <cell r="CC2375" t="str">
            <v>eugene_schenk@hotmail.com</v>
          </cell>
          <cell r="CD2375" t="str">
            <v>+31263525495</v>
          </cell>
          <cell r="CE2375" t="str">
            <v>06-13027318</v>
          </cell>
          <cell r="CL2375" t="str">
            <v>Indiensttreding</v>
          </cell>
          <cell r="CN2375" t="str">
            <v>NOB asp.</v>
          </cell>
          <cell r="CO2375" t="str">
            <v>JOB</v>
          </cell>
          <cell r="CP2375">
            <v>0</v>
          </cell>
          <cell r="CQ2375">
            <v>43101</v>
          </cell>
          <cell r="CR2375">
            <v>0</v>
          </cell>
          <cell r="CS2375">
            <v>0</v>
          </cell>
          <cell r="CT2375">
            <v>0</v>
          </cell>
          <cell r="CU2375">
            <v>0</v>
          </cell>
          <cell r="CV2375">
            <v>0</v>
          </cell>
          <cell r="CW2375" t="str">
            <v>iPad 9,7 32GB Smartcase € 382,85</v>
          </cell>
        </row>
        <row r="2376">
          <cell r="A2376" t="str">
            <v>20125</v>
          </cell>
          <cell r="B2376" t="str">
            <v>Can</v>
          </cell>
          <cell r="C2376" t="str">
            <v>Asçipinar</v>
          </cell>
          <cell r="D2376">
            <v>42979</v>
          </cell>
          <cell r="E2376">
            <v>42979</v>
          </cell>
          <cell r="G2376" t="str">
            <v>Apeldoorn</v>
          </cell>
          <cell r="H2376">
            <v>1</v>
          </cell>
          <cell r="I2376">
            <v>2820</v>
          </cell>
          <cell r="J2376" t="str">
            <v>Personeelslid</v>
          </cell>
          <cell r="K2376" t="str">
            <v>Fulltimer</v>
          </cell>
          <cell r="L2376" t="str">
            <v>Audit &amp; Assurance</v>
          </cell>
          <cell r="M2376" t="str">
            <v>A&amp;A</v>
          </cell>
          <cell r="N2376" t="str">
            <v>10300</v>
          </cell>
          <cell r="O2376" t="str">
            <v>140</v>
          </cell>
          <cell r="P2376" t="str">
            <v>Sr. Assistent Accountant</v>
          </cell>
          <cell r="Q2376" t="str">
            <v>4</v>
          </cell>
          <cell r="R2376" t="str">
            <v>Man</v>
          </cell>
          <cell r="S2376">
            <v>34167</v>
          </cell>
          <cell r="T2376" t="str">
            <v>BDO Audit &amp; Assurance B.V.</v>
          </cell>
          <cell r="U2376" t="str">
            <v>Medewerkers A&amp;A Oost-Nederland C</v>
          </cell>
          <cell r="W2376" t="str">
            <v>Onbepaalde tijd</v>
          </cell>
          <cell r="Y2376" t="str">
            <v>PC Oost-Nederland</v>
          </cell>
          <cell r="Z2376" t="str">
            <v>Asçipinar</v>
          </cell>
          <cell r="AB2376" t="str">
            <v>C.</v>
          </cell>
          <cell r="AD2376" t="str">
            <v>Asçipinar</v>
          </cell>
          <cell r="AE2376" t="str">
            <v>Cornelis Lelylaan 4</v>
          </cell>
          <cell r="AG2376" t="str">
            <v>7424 CD  DEVENTER</v>
          </cell>
          <cell r="AJ2376" t="str">
            <v>213301477</v>
          </cell>
          <cell r="AL2376" t="str">
            <v>dhr. C. Asçipinar</v>
          </cell>
          <cell r="AM2376">
            <v>40</v>
          </cell>
          <cell r="AN2376" t="str">
            <v>N</v>
          </cell>
          <cell r="AO2376" t="str">
            <v>Can.Ascipinar@bdo.nl</v>
          </cell>
          <cell r="AP2376" t="str">
            <v>06-45271134</v>
          </cell>
          <cell r="AQ2376" t="str">
            <v>06-45271134</v>
          </cell>
          <cell r="AR2376" t="str">
            <v>Pensioenregeling A</v>
          </cell>
          <cell r="AS2376">
            <v>42979</v>
          </cell>
          <cell r="AU2376">
            <v>39</v>
          </cell>
          <cell r="AV2376" t="str">
            <v>02</v>
          </cell>
          <cell r="AW2376" t="str">
            <v>Basis CAO BDO</v>
          </cell>
          <cell r="AX2376">
            <v>43282</v>
          </cell>
          <cell r="BE2376" t="str">
            <v>9000100004</v>
          </cell>
          <cell r="BG2376">
            <v>44013</v>
          </cell>
          <cell r="BI2376" t="str">
            <v>J</v>
          </cell>
          <cell r="BJ2376" t="str">
            <v>J</v>
          </cell>
          <cell r="BK2376" t="str">
            <v>N</v>
          </cell>
          <cell r="BN2376" t="str">
            <v>Ongehuwd</v>
          </cell>
          <cell r="BR2376">
            <v>201735</v>
          </cell>
          <cell r="BS2376">
            <v>201735</v>
          </cell>
          <cell r="BV2376" t="str">
            <v>N</v>
          </cell>
          <cell r="BW2376" t="str">
            <v>N</v>
          </cell>
          <cell r="BX2376" t="str">
            <v>J</v>
          </cell>
          <cell r="BZ2376" t="str">
            <v>Nederlandse</v>
          </cell>
          <cell r="CA2376" t="str">
            <v>NL</v>
          </cell>
          <cell r="CB2376" t="str">
            <v>06-45271134</v>
          </cell>
          <cell r="CC2376" t="str">
            <v>c_ascipinar@hotmail.com</v>
          </cell>
          <cell r="CD2376" t="str">
            <v>+31553127759</v>
          </cell>
          <cell r="CE2376" t="str">
            <v>06-45271134</v>
          </cell>
          <cell r="CL2376" t="str">
            <v>Indiensttreding</v>
          </cell>
          <cell r="CN2376">
            <v>0</v>
          </cell>
          <cell r="CO2376">
            <v>0</v>
          </cell>
          <cell r="CP2376">
            <v>0</v>
          </cell>
          <cell r="CQ2376">
            <v>0</v>
          </cell>
          <cell r="CR2376">
            <v>0</v>
          </cell>
          <cell r="CS2376">
            <v>0</v>
          </cell>
          <cell r="CT2376">
            <v>0</v>
          </cell>
          <cell r="CU2376">
            <v>0</v>
          </cell>
          <cell r="CV2376">
            <v>0</v>
          </cell>
          <cell r="CW2376" t="str">
            <v>Thuiswerkplek € 399,80</v>
          </cell>
        </row>
        <row r="2377">
          <cell r="A2377" t="str">
            <v>19799</v>
          </cell>
          <cell r="B2377" t="str">
            <v>Inge</v>
          </cell>
          <cell r="C2377" t="str">
            <v>van Dam</v>
          </cell>
          <cell r="D2377">
            <v>42979</v>
          </cell>
          <cell r="E2377">
            <v>42979</v>
          </cell>
          <cell r="G2377" t="str">
            <v>Apeldoorn</v>
          </cell>
          <cell r="H2377">
            <v>1</v>
          </cell>
          <cell r="I2377">
            <v>2820</v>
          </cell>
          <cell r="J2377" t="str">
            <v>Personeelslid</v>
          </cell>
          <cell r="K2377" t="str">
            <v>Fulltimer</v>
          </cell>
          <cell r="L2377" t="str">
            <v>Audit &amp; Assurance</v>
          </cell>
          <cell r="M2377" t="str">
            <v>A&amp;A</v>
          </cell>
          <cell r="N2377" t="str">
            <v>10300</v>
          </cell>
          <cell r="O2377" t="str">
            <v>140</v>
          </cell>
          <cell r="P2377" t="str">
            <v>Sr. Assistent Accountant</v>
          </cell>
          <cell r="Q2377" t="str">
            <v>4</v>
          </cell>
          <cell r="R2377" t="str">
            <v>Vrouw</v>
          </cell>
          <cell r="S2377">
            <v>35185</v>
          </cell>
          <cell r="T2377" t="str">
            <v>BDO Audit &amp; Assurance B.V.</v>
          </cell>
          <cell r="U2377" t="str">
            <v>Medewerkers A&amp;A Oost-Nederland</v>
          </cell>
          <cell r="W2377" t="str">
            <v>Onbepaalde tijd</v>
          </cell>
          <cell r="Y2377" t="str">
            <v>PC Oost-Nederland</v>
          </cell>
          <cell r="Z2377" t="str">
            <v>Dam</v>
          </cell>
          <cell r="AA2377" t="str">
            <v>van</v>
          </cell>
          <cell r="AB2377" t="str">
            <v>G.H.</v>
          </cell>
          <cell r="AC2377" t="str">
            <v>van</v>
          </cell>
          <cell r="AD2377" t="str">
            <v>Dam</v>
          </cell>
          <cell r="AE2377" t="str">
            <v>Het Kasteel 389</v>
          </cell>
          <cell r="AG2377" t="str">
            <v>7325 PH  APELDOORN</v>
          </cell>
          <cell r="AJ2377" t="str">
            <v>223416241</v>
          </cell>
          <cell r="AL2377" t="str">
            <v>mevr. G.H.  van Dam</v>
          </cell>
          <cell r="AM2377">
            <v>40</v>
          </cell>
          <cell r="AN2377" t="str">
            <v>N</v>
          </cell>
          <cell r="AO2377" t="str">
            <v>inge.van.dam@bdo.nl</v>
          </cell>
          <cell r="AP2377" t="str">
            <v>06-25083930</v>
          </cell>
          <cell r="AQ2377" t="str">
            <v>06-25083930</v>
          </cell>
          <cell r="AR2377" t="str">
            <v>Pensioenregeling A</v>
          </cell>
          <cell r="AS2377">
            <v>42979</v>
          </cell>
          <cell r="AU2377">
            <v>-80</v>
          </cell>
          <cell r="AV2377" t="str">
            <v>02</v>
          </cell>
          <cell r="AW2377" t="str">
            <v>Basis CAO BDO</v>
          </cell>
          <cell r="AX2377">
            <v>43282</v>
          </cell>
          <cell r="BE2377" t="str">
            <v>9000100002</v>
          </cell>
          <cell r="BG2377">
            <v>43831</v>
          </cell>
          <cell r="BI2377" t="str">
            <v>J</v>
          </cell>
          <cell r="BJ2377" t="str">
            <v>J</v>
          </cell>
          <cell r="BK2377" t="str">
            <v>N</v>
          </cell>
          <cell r="BN2377" t="str">
            <v>Ongehuwd</v>
          </cell>
          <cell r="BR2377">
            <v>201735</v>
          </cell>
          <cell r="BS2377">
            <v>201735</v>
          </cell>
          <cell r="BV2377" t="str">
            <v>N</v>
          </cell>
          <cell r="BW2377" t="str">
            <v>N</v>
          </cell>
          <cell r="BX2377" t="str">
            <v>J</v>
          </cell>
          <cell r="BZ2377" t="str">
            <v>Nederlandse</v>
          </cell>
          <cell r="CA2377" t="str">
            <v>NL</v>
          </cell>
          <cell r="CB2377" t="str">
            <v>06-25083930</v>
          </cell>
          <cell r="CC2377" t="str">
            <v>damingevan@gmail.com</v>
          </cell>
          <cell r="CD2377" t="str">
            <v>+31553127657</v>
          </cell>
          <cell r="CE2377" t="str">
            <v>06-25083930</v>
          </cell>
          <cell r="CL2377" t="str">
            <v>Indiensttreding</v>
          </cell>
          <cell r="CN2377">
            <v>0</v>
          </cell>
          <cell r="CO2377">
            <v>0</v>
          </cell>
          <cell r="CP2377">
            <v>0</v>
          </cell>
          <cell r="CQ2377">
            <v>0</v>
          </cell>
          <cell r="CR2377">
            <v>0</v>
          </cell>
          <cell r="CS2377">
            <v>0</v>
          </cell>
          <cell r="CT2377">
            <v>0</v>
          </cell>
          <cell r="CU2377">
            <v>0</v>
          </cell>
          <cell r="CV2377">
            <v>0</v>
          </cell>
          <cell r="CW2377" t="str">
            <v>Thuiswerkplek € 399,80</v>
          </cell>
        </row>
        <row r="2378">
          <cell r="A2378" t="str">
            <v>19905</v>
          </cell>
          <cell r="B2378" t="str">
            <v>Erik</v>
          </cell>
          <cell r="C2378" t="str">
            <v>Lammers</v>
          </cell>
          <cell r="D2378">
            <v>42829</v>
          </cell>
          <cell r="E2378">
            <v>42829</v>
          </cell>
          <cell r="G2378" t="str">
            <v>Hengelo</v>
          </cell>
          <cell r="H2378">
            <v>1</v>
          </cell>
          <cell r="I2378">
            <v>7500</v>
          </cell>
          <cell r="J2378" t="str">
            <v>Personeelslid</v>
          </cell>
          <cell r="K2378" t="str">
            <v>Fulltimer</v>
          </cell>
          <cell r="L2378" t="str">
            <v>Accountancy &amp; Bedrijfsadvies</v>
          </cell>
          <cell r="M2378" t="str">
            <v>A&amp;B</v>
          </cell>
          <cell r="N2378" t="str">
            <v>4200</v>
          </cell>
          <cell r="O2378" t="str">
            <v>418</v>
          </cell>
          <cell r="P2378" t="str">
            <v>Sr. Adviseur-Manager</v>
          </cell>
          <cell r="Q2378" t="str">
            <v>7</v>
          </cell>
          <cell r="R2378" t="str">
            <v>Man</v>
          </cell>
          <cell r="S2378">
            <v>25506</v>
          </cell>
          <cell r="T2378" t="str">
            <v>BDO Accountants &amp; Belastingadviseurs B.V.</v>
          </cell>
          <cell r="U2378" t="str">
            <v>Groepsleider A&amp;B Oost-Nederland D1</v>
          </cell>
          <cell r="W2378" t="str">
            <v>Onbepaalde tijd</v>
          </cell>
          <cell r="Y2378" t="str">
            <v>PC Oost-Nederland</v>
          </cell>
          <cell r="Z2378" t="str">
            <v>Lammers</v>
          </cell>
          <cell r="AB2378" t="str">
            <v>E.G.</v>
          </cell>
          <cell r="AD2378" t="str">
            <v>Lammers</v>
          </cell>
          <cell r="AE2378" t="str">
            <v>Abelenstraat 84</v>
          </cell>
          <cell r="AG2378" t="str">
            <v>7556 DV  HENGELO OV</v>
          </cell>
          <cell r="AJ2378" t="str">
            <v>137905749</v>
          </cell>
          <cell r="AL2378" t="str">
            <v>dhr. ing. E.G. Lammers</v>
          </cell>
          <cell r="AM2378">
            <v>40</v>
          </cell>
          <cell r="AN2378" t="str">
            <v>N</v>
          </cell>
          <cell r="AO2378" t="str">
            <v>Erik.Lammers@bdo.nl</v>
          </cell>
          <cell r="AP2378" t="str">
            <v>06-46422017</v>
          </cell>
          <cell r="AQ2378" t="str">
            <v>06-46422017</v>
          </cell>
          <cell r="AR2378" t="str">
            <v>Pensioenregeling A</v>
          </cell>
          <cell r="AS2378">
            <v>42826</v>
          </cell>
          <cell r="AU2378">
            <v>34</v>
          </cell>
          <cell r="AV2378" t="str">
            <v>02</v>
          </cell>
          <cell r="AW2378" t="str">
            <v>Basis CAO BDO</v>
          </cell>
          <cell r="AX2378">
            <v>43191</v>
          </cell>
          <cell r="BE2378" t="str">
            <v>8000100003</v>
          </cell>
          <cell r="BG2378">
            <v>43466</v>
          </cell>
          <cell r="BH2378" t="str">
            <v>MSc RE</v>
          </cell>
          <cell r="BI2378" t="str">
            <v>J</v>
          </cell>
          <cell r="BJ2378" t="str">
            <v>J</v>
          </cell>
          <cell r="BK2378" t="str">
            <v>N</v>
          </cell>
          <cell r="BN2378" t="str">
            <v>Geregistreerd partnerschap</v>
          </cell>
          <cell r="BR2378">
            <v>201714</v>
          </cell>
          <cell r="BS2378">
            <v>201714</v>
          </cell>
          <cell r="BV2378" t="str">
            <v>N</v>
          </cell>
          <cell r="BW2378" t="str">
            <v>J</v>
          </cell>
          <cell r="BX2378" t="str">
            <v>J</v>
          </cell>
          <cell r="BZ2378" t="str">
            <v>Nederlandse</v>
          </cell>
          <cell r="CA2378" t="str">
            <v>NL</v>
          </cell>
          <cell r="CB2378" t="str">
            <v>06-46422017</v>
          </cell>
          <cell r="CC2378" t="str">
            <v>erik@todaymanagement.nl</v>
          </cell>
          <cell r="CD2378" t="str">
            <v>+31742764258</v>
          </cell>
          <cell r="CE2378" t="str">
            <v>06-46422017</v>
          </cell>
          <cell r="CL2378" t="str">
            <v>Indiensttreding</v>
          </cell>
          <cell r="CN2378">
            <v>0</v>
          </cell>
          <cell r="CO2378">
            <v>0</v>
          </cell>
          <cell r="CP2378">
            <v>0</v>
          </cell>
          <cell r="CQ2378">
            <v>0</v>
          </cell>
          <cell r="CR2378">
            <v>0</v>
          </cell>
          <cell r="CS2378">
            <v>0</v>
          </cell>
          <cell r="CT2378">
            <v>0</v>
          </cell>
          <cell r="CU2378">
            <v>0</v>
          </cell>
          <cell r="CV2378">
            <v>0</v>
          </cell>
          <cell r="CW2378" t="str">
            <v>iPad 9,7 32GB Smartcase € 382,85</v>
          </cell>
        </row>
        <row r="2379">
          <cell r="A2379" t="str">
            <v>20111</v>
          </cell>
          <cell r="B2379" t="str">
            <v>Sanne</v>
          </cell>
          <cell r="C2379" t="str">
            <v>Boerboom</v>
          </cell>
          <cell r="D2379">
            <v>42979</v>
          </cell>
          <cell r="E2379">
            <v>42979</v>
          </cell>
          <cell r="G2379" t="str">
            <v>Arnhem</v>
          </cell>
          <cell r="H2379">
            <v>1</v>
          </cell>
          <cell r="I2379">
            <v>2870</v>
          </cell>
          <cell r="J2379" t="str">
            <v>Personeelslid</v>
          </cell>
          <cell r="K2379" t="str">
            <v>Fulltimer</v>
          </cell>
          <cell r="L2379" t="str">
            <v>Audit &amp; Assurance</v>
          </cell>
          <cell r="M2379" t="str">
            <v>A&amp;A</v>
          </cell>
          <cell r="N2379" t="str">
            <v>17110</v>
          </cell>
          <cell r="O2379" t="str">
            <v>140</v>
          </cell>
          <cell r="P2379" t="str">
            <v>Sr. Assistent Accountant</v>
          </cell>
          <cell r="Q2379" t="str">
            <v>4</v>
          </cell>
          <cell r="R2379" t="str">
            <v>Vrouw</v>
          </cell>
          <cell r="S2379">
            <v>34911</v>
          </cell>
          <cell r="T2379" t="str">
            <v>BDO Audit &amp; Assurance B.V.</v>
          </cell>
          <cell r="U2379" t="str">
            <v>Medewerkers A&amp;A Oost-Nederland B2</v>
          </cell>
          <cell r="W2379" t="str">
            <v>Onbepaalde tijd</v>
          </cell>
          <cell r="Y2379" t="str">
            <v>PC Oost-Nederland</v>
          </cell>
          <cell r="Z2379" t="str">
            <v>Boerboom</v>
          </cell>
          <cell r="AB2379" t="str">
            <v>S.</v>
          </cell>
          <cell r="AD2379" t="str">
            <v>Boerboom</v>
          </cell>
          <cell r="AE2379" t="str">
            <v>Emmerschans 4</v>
          </cell>
          <cell r="AG2379" t="str">
            <v>3905 XG  VEENENDAAL</v>
          </cell>
          <cell r="AJ2379" t="str">
            <v>221039132</v>
          </cell>
          <cell r="AL2379" t="str">
            <v>mevr. S. Boerboom</v>
          </cell>
          <cell r="AM2379">
            <v>40</v>
          </cell>
          <cell r="AN2379" t="str">
            <v>N</v>
          </cell>
          <cell r="AO2379" t="str">
            <v>Sanne.Boerboom@bdo.nl</v>
          </cell>
          <cell r="AP2379" t="str">
            <v>06-54921564</v>
          </cell>
          <cell r="AQ2379" t="str">
            <v>06-54921564</v>
          </cell>
          <cell r="AR2379" t="str">
            <v>Pensioenregeling A</v>
          </cell>
          <cell r="AS2379">
            <v>42979</v>
          </cell>
          <cell r="AU2379">
            <v>-120</v>
          </cell>
          <cell r="AV2379" t="str">
            <v>02</v>
          </cell>
          <cell r="AW2379" t="str">
            <v>Basis CAO BDO</v>
          </cell>
          <cell r="AX2379">
            <v>43282</v>
          </cell>
          <cell r="BE2379" t="str">
            <v>9000100196</v>
          </cell>
          <cell r="BG2379">
            <v>44013</v>
          </cell>
          <cell r="BI2379" t="str">
            <v>J</v>
          </cell>
          <cell r="BJ2379" t="str">
            <v>J</v>
          </cell>
          <cell r="BK2379" t="str">
            <v>N</v>
          </cell>
          <cell r="BN2379" t="str">
            <v>Ongehuwd</v>
          </cell>
          <cell r="BR2379">
            <v>201735</v>
          </cell>
          <cell r="BS2379">
            <v>201735</v>
          </cell>
          <cell r="BV2379" t="str">
            <v>N</v>
          </cell>
          <cell r="BW2379" t="str">
            <v>N</v>
          </cell>
          <cell r="BX2379" t="str">
            <v>J</v>
          </cell>
          <cell r="BZ2379" t="str">
            <v>Nederlandse</v>
          </cell>
          <cell r="CA2379" t="str">
            <v>NL</v>
          </cell>
          <cell r="CB2379" t="str">
            <v>06-54921564</v>
          </cell>
          <cell r="CC2379" t="str">
            <v>Sanneboerboom6@gmail.com</v>
          </cell>
          <cell r="CD2379" t="str">
            <v>+31263525647</v>
          </cell>
          <cell r="CE2379" t="str">
            <v>06-54921564</v>
          </cell>
          <cell r="CL2379" t="str">
            <v>Indiensttreding</v>
          </cell>
          <cell r="CN2379">
            <v>0</v>
          </cell>
          <cell r="CO2379">
            <v>0</v>
          </cell>
          <cell r="CP2379">
            <v>0</v>
          </cell>
          <cell r="CQ2379">
            <v>0</v>
          </cell>
          <cell r="CR2379">
            <v>0</v>
          </cell>
          <cell r="CS2379">
            <v>0</v>
          </cell>
          <cell r="CT2379">
            <v>0</v>
          </cell>
          <cell r="CU2379">
            <v>0</v>
          </cell>
          <cell r="CV2379">
            <v>0</v>
          </cell>
          <cell r="CW2379" t="str">
            <v>iPad 9,7 32GB Smartcase € 382,85</v>
          </cell>
        </row>
        <row r="2380">
          <cell r="A2380" t="str">
            <v>20388</v>
          </cell>
          <cell r="B2380" t="str">
            <v>Hannah</v>
          </cell>
          <cell r="C2380" t="str">
            <v>van Hees</v>
          </cell>
          <cell r="D2380">
            <v>43009</v>
          </cell>
          <cell r="E2380">
            <v>43009</v>
          </cell>
          <cell r="G2380" t="str">
            <v>Hengelo</v>
          </cell>
          <cell r="H2380">
            <v>1</v>
          </cell>
          <cell r="I2380">
            <v>2820</v>
          </cell>
          <cell r="J2380" t="str">
            <v>Personeelslid</v>
          </cell>
          <cell r="K2380" t="str">
            <v>Fulltimer</v>
          </cell>
          <cell r="L2380" t="str">
            <v>Belastingadvies</v>
          </cell>
          <cell r="M2380" t="str">
            <v>BA</v>
          </cell>
          <cell r="N2380" t="str">
            <v>24200</v>
          </cell>
          <cell r="O2380" t="str">
            <v>230</v>
          </cell>
          <cell r="P2380" t="str">
            <v>Jr. Belastingadviseur</v>
          </cell>
          <cell r="Q2380" t="str">
            <v>4</v>
          </cell>
          <cell r="R2380" t="str">
            <v>Vrouw</v>
          </cell>
          <cell r="S2380">
            <v>34186</v>
          </cell>
          <cell r="T2380" t="str">
            <v>BDO Accountants &amp; Belastingadviseurs B.V.</v>
          </cell>
          <cell r="U2380" t="str">
            <v>Medewerkers BA Oost-Nederland</v>
          </cell>
          <cell r="W2380" t="str">
            <v>Onbepaalde tijd</v>
          </cell>
          <cell r="Y2380" t="str">
            <v>PC Oost-Nederland</v>
          </cell>
          <cell r="Z2380" t="str">
            <v>Hees</v>
          </cell>
          <cell r="AA2380" t="str">
            <v>van</v>
          </cell>
          <cell r="AB2380" t="str">
            <v>H.</v>
          </cell>
          <cell r="AC2380" t="str">
            <v>van</v>
          </cell>
          <cell r="AD2380" t="str">
            <v>Hees</v>
          </cell>
          <cell r="AE2380" t="str">
            <v>Stokersdorpweg 10</v>
          </cell>
          <cell r="AG2380" t="str">
            <v>7532 PT  ENSCHEDE</v>
          </cell>
          <cell r="AJ2380" t="str">
            <v>213562376</v>
          </cell>
          <cell r="AL2380" t="str">
            <v>mevr. H. van Hees</v>
          </cell>
          <cell r="AM2380">
            <v>40</v>
          </cell>
          <cell r="AN2380" t="str">
            <v>N</v>
          </cell>
          <cell r="AO2380" t="str">
            <v>Hannah.van.Hees@bdo.nl</v>
          </cell>
          <cell r="AP2380" t="str">
            <v>06-17151496</v>
          </cell>
          <cell r="AQ2380" t="str">
            <v>06-17151496</v>
          </cell>
          <cell r="AR2380" t="str">
            <v>Pensioenregeling A</v>
          </cell>
          <cell r="AS2380">
            <v>43009</v>
          </cell>
          <cell r="AU2380">
            <v>2.95</v>
          </cell>
          <cell r="AV2380" t="str">
            <v>02</v>
          </cell>
          <cell r="AW2380" t="str">
            <v>Basis CAO BDO</v>
          </cell>
          <cell r="AX2380">
            <v>43374</v>
          </cell>
          <cell r="BE2380" t="str">
            <v>9000100024</v>
          </cell>
          <cell r="BG2380">
            <v>43922</v>
          </cell>
          <cell r="BH2380" t="str">
            <v>MSc</v>
          </cell>
          <cell r="BI2380" t="str">
            <v>J</v>
          </cell>
          <cell r="BJ2380" t="str">
            <v>J</v>
          </cell>
          <cell r="BK2380" t="str">
            <v>N</v>
          </cell>
          <cell r="BN2380" t="str">
            <v>Ongehuwd</v>
          </cell>
          <cell r="BV2380" t="str">
            <v>N</v>
          </cell>
          <cell r="BW2380" t="str">
            <v>N</v>
          </cell>
          <cell r="BX2380" t="str">
            <v>N</v>
          </cell>
          <cell r="BZ2380" t="str">
            <v>Nederlandse</v>
          </cell>
          <cell r="CA2380" t="str">
            <v>NL</v>
          </cell>
          <cell r="CB2380" t="str">
            <v>06-17151496</v>
          </cell>
          <cell r="CC2380" t="str">
            <v>hannahvhees@gmail.com</v>
          </cell>
          <cell r="CD2380" t="str">
            <v>+31742764222</v>
          </cell>
          <cell r="CE2380" t="str">
            <v>06-17151496</v>
          </cell>
          <cell r="CL2380" t="str">
            <v>Leeg</v>
          </cell>
          <cell r="CN2380" t="str">
            <v>NOB asp.</v>
          </cell>
          <cell r="CO2380" t="str">
            <v>JOB</v>
          </cell>
          <cell r="CP2380">
            <v>0</v>
          </cell>
          <cell r="CQ2380">
            <v>43374</v>
          </cell>
          <cell r="CR2380">
            <v>0</v>
          </cell>
          <cell r="CS2380">
            <v>0</v>
          </cell>
          <cell r="CT2380">
            <v>0</v>
          </cell>
          <cell r="CU2380">
            <v>0</v>
          </cell>
          <cell r="CV2380">
            <v>0</v>
          </cell>
          <cell r="CW2380" t="str">
            <v>iPad 9,7 32GB Gelcase € 377,85</v>
          </cell>
        </row>
        <row r="2381">
          <cell r="A2381" t="str">
            <v>20736</v>
          </cell>
          <cell r="B2381" t="str">
            <v>Eileen</v>
          </cell>
          <cell r="C2381" t="str">
            <v>Zondergeld</v>
          </cell>
          <cell r="D2381">
            <v>43344</v>
          </cell>
          <cell r="E2381">
            <v>43344</v>
          </cell>
          <cell r="G2381" t="str">
            <v>Apeldoorn</v>
          </cell>
          <cell r="H2381">
            <v>1</v>
          </cell>
          <cell r="I2381">
            <v>2568</v>
          </cell>
          <cell r="J2381" t="str">
            <v>Personeelslid</v>
          </cell>
          <cell r="K2381" t="str">
            <v>Fulltimer</v>
          </cell>
          <cell r="L2381" t="str">
            <v>Audit &amp; Assurance</v>
          </cell>
          <cell r="M2381" t="str">
            <v>A&amp;A</v>
          </cell>
          <cell r="N2381" t="str">
            <v>10300</v>
          </cell>
          <cell r="O2381" t="str">
            <v>145</v>
          </cell>
          <cell r="P2381" t="str">
            <v>Assistent Accountant</v>
          </cell>
          <cell r="Q2381" t="str">
            <v>3</v>
          </cell>
          <cell r="R2381" t="str">
            <v>Vrouw</v>
          </cell>
          <cell r="S2381">
            <v>35174</v>
          </cell>
          <cell r="T2381" t="str">
            <v>BDO Audit &amp; Assurance B.V.</v>
          </cell>
          <cell r="U2381" t="str">
            <v>Medewerkers A&amp;A Oost-Nederland</v>
          </cell>
          <cell r="W2381" t="str">
            <v>Onbepaalde tijd</v>
          </cell>
          <cell r="Y2381" t="str">
            <v>PC Oost-Nederland</v>
          </cell>
          <cell r="Z2381" t="str">
            <v>Zondergeld</v>
          </cell>
          <cell r="AB2381" t="str">
            <v>H.E.</v>
          </cell>
          <cell r="AD2381" t="str">
            <v>Zondergeld</v>
          </cell>
          <cell r="AE2381" t="str">
            <v>Kruethofstede 32</v>
          </cell>
          <cell r="AG2381" t="str">
            <v>8171 KV  VAASSEN</v>
          </cell>
          <cell r="AJ2381" t="str">
            <v>223378197</v>
          </cell>
          <cell r="AL2381" t="str">
            <v>mevr. H.E. Zondergeld</v>
          </cell>
          <cell r="AM2381">
            <v>40</v>
          </cell>
          <cell r="AN2381" t="str">
            <v>N</v>
          </cell>
          <cell r="AO2381" t="str">
            <v>Eileen.Zondergeld@bdo.nl</v>
          </cell>
          <cell r="AP2381" t="str">
            <v>06-50478667</v>
          </cell>
          <cell r="AQ2381" t="str">
            <v>06-50478667</v>
          </cell>
          <cell r="AR2381" t="str">
            <v>Pensioenregeling A</v>
          </cell>
          <cell r="AS2381">
            <v>43344</v>
          </cell>
          <cell r="AU2381">
            <v>40</v>
          </cell>
          <cell r="AV2381" t="str">
            <v>02</v>
          </cell>
          <cell r="AW2381" t="str">
            <v>Basis CAO BDO</v>
          </cell>
          <cell r="AX2381">
            <v>43647</v>
          </cell>
          <cell r="BE2381" t="str">
            <v>9000100002</v>
          </cell>
          <cell r="BG2381">
            <v>43647</v>
          </cell>
          <cell r="BI2381" t="str">
            <v>J</v>
          </cell>
          <cell r="BJ2381" t="str">
            <v>J</v>
          </cell>
          <cell r="BK2381" t="str">
            <v>N</v>
          </cell>
          <cell r="BN2381" t="str">
            <v>Ongehuwd</v>
          </cell>
          <cell r="BR2381">
            <v>201836</v>
          </cell>
          <cell r="BS2381">
            <v>201836</v>
          </cell>
          <cell r="BV2381" t="str">
            <v>N</v>
          </cell>
          <cell r="BW2381" t="str">
            <v>N</v>
          </cell>
          <cell r="BX2381" t="str">
            <v>J</v>
          </cell>
          <cell r="BZ2381" t="str">
            <v>Nederlandse</v>
          </cell>
          <cell r="CA2381" t="str">
            <v>NL</v>
          </cell>
          <cell r="CB2381" t="str">
            <v>06-50478667</v>
          </cell>
          <cell r="CC2381" t="str">
            <v>eileen-leen@hotmail.com</v>
          </cell>
          <cell r="CD2381" t="str">
            <v>+31553127649</v>
          </cell>
          <cell r="CE2381" t="str">
            <v>06-50478667</v>
          </cell>
          <cell r="CN2381">
            <v>0</v>
          </cell>
          <cell r="CO2381">
            <v>0</v>
          </cell>
          <cell r="CP2381">
            <v>0</v>
          </cell>
          <cell r="CQ2381">
            <v>0</v>
          </cell>
          <cell r="CR2381">
            <v>0</v>
          </cell>
          <cell r="CS2381">
            <v>0</v>
          </cell>
          <cell r="CT2381">
            <v>0</v>
          </cell>
          <cell r="CU2381">
            <v>0</v>
          </cell>
          <cell r="CV2381">
            <v>0</v>
          </cell>
          <cell r="CW2381" t="str">
            <v>iPad 9,7 32GB Gelcase € 377,85</v>
          </cell>
        </row>
        <row r="2382">
          <cell r="A2382" t="str">
            <v>21093</v>
          </cell>
          <cell r="B2382" t="str">
            <v>Machteld</v>
          </cell>
          <cell r="C2382" t="str">
            <v>Vestering</v>
          </cell>
          <cell r="D2382">
            <v>43344</v>
          </cell>
          <cell r="E2382">
            <v>43344</v>
          </cell>
          <cell r="G2382" t="str">
            <v>Apeldoorn</v>
          </cell>
          <cell r="H2382">
            <v>1</v>
          </cell>
          <cell r="I2382">
            <v>1848</v>
          </cell>
          <cell r="J2382" t="str">
            <v>Personeelslid</v>
          </cell>
          <cell r="K2382" t="str">
            <v>Fulltimer</v>
          </cell>
          <cell r="L2382" t="str">
            <v>Audit &amp; Assurance</v>
          </cell>
          <cell r="M2382" t="str">
            <v>A&amp;A</v>
          </cell>
          <cell r="N2382" t="str">
            <v>10300</v>
          </cell>
          <cell r="O2382" t="str">
            <v>150</v>
          </cell>
          <cell r="P2382" t="str">
            <v>Jr. Assistent Accountant</v>
          </cell>
          <cell r="Q2382" t="str">
            <v>2</v>
          </cell>
          <cell r="R2382" t="str">
            <v>Vrouw</v>
          </cell>
          <cell r="S2382">
            <v>35757</v>
          </cell>
          <cell r="T2382" t="str">
            <v>BDO Audit &amp; Assurance B.V.</v>
          </cell>
          <cell r="U2382" t="str">
            <v>Medewerkers A&amp;A Oost-Nederland C</v>
          </cell>
          <cell r="W2382" t="str">
            <v>Onbepaalde tijd</v>
          </cell>
          <cell r="Y2382" t="str">
            <v>PC Oost-Nederland</v>
          </cell>
          <cell r="Z2382" t="str">
            <v>Vestering</v>
          </cell>
          <cell r="AB2382" t="str">
            <v>M.I.</v>
          </cell>
          <cell r="AD2382" t="str">
            <v>Vestering</v>
          </cell>
          <cell r="AE2382" t="str">
            <v>Keizersmantel 6</v>
          </cell>
          <cell r="AG2382" t="str">
            <v>7361 ZN  BEEKBERGEN</v>
          </cell>
          <cell r="AJ2382" t="str">
            <v>228634271</v>
          </cell>
          <cell r="AL2382" t="str">
            <v>mevr. M.I. Vestering</v>
          </cell>
          <cell r="AM2382">
            <v>40</v>
          </cell>
          <cell r="AN2382" t="str">
            <v>N</v>
          </cell>
          <cell r="AO2382" t="str">
            <v>Machteld.Vestering@bdo.nl</v>
          </cell>
          <cell r="AP2382" t="str">
            <v>06-42468686</v>
          </cell>
          <cell r="AQ2382" t="str">
            <v>06-42468686</v>
          </cell>
          <cell r="AR2382" t="str">
            <v>Pensioenregeling A</v>
          </cell>
          <cell r="AS2382">
            <v>43405</v>
          </cell>
          <cell r="AU2382">
            <v>0</v>
          </cell>
          <cell r="AV2382" t="str">
            <v>02</v>
          </cell>
          <cell r="AW2382" t="str">
            <v>Basis CAO BDO</v>
          </cell>
          <cell r="AX2382">
            <v>43647</v>
          </cell>
          <cell r="BE2382" t="str">
            <v>9000100004</v>
          </cell>
          <cell r="BG2382">
            <v>43733</v>
          </cell>
          <cell r="BI2382" t="str">
            <v>J</v>
          </cell>
          <cell r="BJ2382" t="str">
            <v>J</v>
          </cell>
          <cell r="BK2382" t="str">
            <v>N</v>
          </cell>
          <cell r="BN2382" t="str">
            <v>Ongehuwd</v>
          </cell>
          <cell r="BR2382">
            <v>201836</v>
          </cell>
          <cell r="BS2382">
            <v>201836</v>
          </cell>
          <cell r="BV2382" t="str">
            <v>N</v>
          </cell>
          <cell r="BW2382" t="str">
            <v>N</v>
          </cell>
          <cell r="BX2382" t="str">
            <v>J</v>
          </cell>
          <cell r="BZ2382" t="str">
            <v>Nederlandse</v>
          </cell>
          <cell r="CA2382" t="str">
            <v>NL</v>
          </cell>
          <cell r="CB2382" t="str">
            <v>06-42468686</v>
          </cell>
          <cell r="CC2382" t="str">
            <v>machteld.vestering@gmail.com</v>
          </cell>
          <cell r="CD2382" t="str">
            <v>+31553127732</v>
          </cell>
          <cell r="CE2382" t="str">
            <v>06-42468686</v>
          </cell>
          <cell r="CL2382" t="str">
            <v>Indiensttreding</v>
          </cell>
          <cell r="CN2382">
            <v>0</v>
          </cell>
          <cell r="CO2382">
            <v>0</v>
          </cell>
          <cell r="CP2382">
            <v>0</v>
          </cell>
          <cell r="CQ2382">
            <v>0</v>
          </cell>
          <cell r="CR2382">
            <v>0</v>
          </cell>
          <cell r="CS2382">
            <v>0</v>
          </cell>
          <cell r="CT2382">
            <v>0</v>
          </cell>
          <cell r="CU2382">
            <v>0</v>
          </cell>
          <cell r="CV2382">
            <v>0</v>
          </cell>
          <cell r="CW2382" t="str">
            <v>iPad 9,7 128GB Smartcase € 471,85</v>
          </cell>
        </row>
        <row r="2383">
          <cell r="A2383" t="str">
            <v>18300</v>
          </cell>
          <cell r="B2383" t="str">
            <v>Bernie</v>
          </cell>
          <cell r="C2383" t="str">
            <v>Hulleman</v>
          </cell>
          <cell r="D2383">
            <v>42614</v>
          </cell>
          <cell r="E2383">
            <v>42614</v>
          </cell>
          <cell r="G2383" t="str">
            <v>Apeldoorn</v>
          </cell>
          <cell r="H2383">
            <v>1</v>
          </cell>
          <cell r="I2383">
            <v>3138</v>
          </cell>
          <cell r="J2383" t="str">
            <v>Personeelslid</v>
          </cell>
          <cell r="K2383" t="str">
            <v>Fulltimer</v>
          </cell>
          <cell r="L2383" t="str">
            <v>Audit &amp; Assurance</v>
          </cell>
          <cell r="M2383" t="str">
            <v>A&amp;A</v>
          </cell>
          <cell r="N2383" t="str">
            <v>10300</v>
          </cell>
          <cell r="O2383" t="str">
            <v>140</v>
          </cell>
          <cell r="P2383" t="str">
            <v>Sr. Assistent Accountant</v>
          </cell>
          <cell r="Q2383" t="str">
            <v>4</v>
          </cell>
          <cell r="R2383" t="str">
            <v>Man</v>
          </cell>
          <cell r="S2383">
            <v>33788</v>
          </cell>
          <cell r="T2383" t="str">
            <v>BDO Audit &amp; Assurance B.V.</v>
          </cell>
          <cell r="U2383" t="str">
            <v>Medewerkers A&amp;A Oost-Nederland</v>
          </cell>
          <cell r="W2383" t="str">
            <v>Onbepaalde tijd</v>
          </cell>
          <cell r="Y2383" t="str">
            <v>PC Oost-Nederland</v>
          </cell>
          <cell r="Z2383" t="str">
            <v>Hulleman</v>
          </cell>
          <cell r="AB2383" t="str">
            <v>B.</v>
          </cell>
          <cell r="AD2383" t="str">
            <v>Hulleman</v>
          </cell>
          <cell r="AE2383" t="str">
            <v>De Waterkamer 96</v>
          </cell>
          <cell r="AG2383" t="str">
            <v>7325 HX  APELDOORN</v>
          </cell>
          <cell r="AJ2383" t="str">
            <v>209549221</v>
          </cell>
          <cell r="AL2383" t="str">
            <v>dhr. B. Hulleman</v>
          </cell>
          <cell r="AM2383">
            <v>40</v>
          </cell>
          <cell r="AN2383" t="str">
            <v>N</v>
          </cell>
          <cell r="AO2383" t="str">
            <v>Bernie.Hulleman@bdo.nl</v>
          </cell>
          <cell r="AP2383" t="str">
            <v>06-29451238</v>
          </cell>
          <cell r="AQ2383" t="str">
            <v>06-29451238</v>
          </cell>
          <cell r="AR2383" t="str">
            <v>Pensioenregeling A</v>
          </cell>
          <cell r="AS2383">
            <v>42614</v>
          </cell>
          <cell r="AU2383">
            <v>5.25</v>
          </cell>
          <cell r="AV2383" t="str">
            <v>02</v>
          </cell>
          <cell r="AW2383" t="str">
            <v>Basis CAO BDO</v>
          </cell>
          <cell r="AX2383">
            <v>42917</v>
          </cell>
          <cell r="BE2383" t="str">
            <v>9000100002</v>
          </cell>
          <cell r="BG2383">
            <v>43466</v>
          </cell>
          <cell r="BH2383" t="str">
            <v>Msc</v>
          </cell>
          <cell r="BI2383" t="str">
            <v>J</v>
          </cell>
          <cell r="BJ2383" t="str">
            <v>J</v>
          </cell>
          <cell r="BK2383" t="str">
            <v>N</v>
          </cell>
          <cell r="BN2383" t="str">
            <v>Samenwonend</v>
          </cell>
          <cell r="BR2383">
            <v>201635</v>
          </cell>
          <cell r="BS2383">
            <v>201635</v>
          </cell>
          <cell r="BV2383" t="str">
            <v>N</v>
          </cell>
          <cell r="BW2383" t="str">
            <v>J</v>
          </cell>
          <cell r="BX2383" t="str">
            <v>J</v>
          </cell>
          <cell r="BZ2383" t="str">
            <v>Nederlandse</v>
          </cell>
          <cell r="CA2383" t="str">
            <v>NL</v>
          </cell>
          <cell r="CB2383" t="str">
            <v>06-29451238</v>
          </cell>
          <cell r="CC2383" t="str">
            <v>berniee@live.nl</v>
          </cell>
          <cell r="CD2383" t="str">
            <v>+31553127629</v>
          </cell>
          <cell r="CE2383" t="str">
            <v>06-29451238</v>
          </cell>
          <cell r="CL2383" t="str">
            <v>Omzetting dienstverband</v>
          </cell>
          <cell r="CN2383">
            <v>0</v>
          </cell>
          <cell r="CO2383">
            <v>0</v>
          </cell>
          <cell r="CP2383">
            <v>0</v>
          </cell>
          <cell r="CQ2383">
            <v>0</v>
          </cell>
          <cell r="CR2383">
            <v>0</v>
          </cell>
          <cell r="CS2383">
            <v>0</v>
          </cell>
          <cell r="CT2383">
            <v>0</v>
          </cell>
          <cell r="CU2383">
            <v>0</v>
          </cell>
          <cell r="CV2383">
            <v>0</v>
          </cell>
          <cell r="CW2383" t="str">
            <v>Galaxy Tab A  Smartcase € 384,90</v>
          </cell>
        </row>
        <row r="2384">
          <cell r="A2384" t="str">
            <v>18301</v>
          </cell>
          <cell r="B2384" t="str">
            <v>Julian</v>
          </cell>
          <cell r="C2384" t="str">
            <v>Meijer</v>
          </cell>
          <cell r="D2384">
            <v>42614</v>
          </cell>
          <cell r="E2384">
            <v>42614</v>
          </cell>
          <cell r="G2384" t="str">
            <v>Apeldoorn</v>
          </cell>
          <cell r="H2384">
            <v>1</v>
          </cell>
          <cell r="I2384">
            <v>3048</v>
          </cell>
          <cell r="J2384" t="str">
            <v>Personeelslid</v>
          </cell>
          <cell r="K2384" t="str">
            <v>Fulltimer</v>
          </cell>
          <cell r="L2384" t="str">
            <v>Audit &amp; Assurance</v>
          </cell>
          <cell r="M2384" t="str">
            <v>A&amp;A</v>
          </cell>
          <cell r="N2384" t="str">
            <v>10300</v>
          </cell>
          <cell r="O2384" t="str">
            <v>140</v>
          </cell>
          <cell r="P2384" t="str">
            <v>Sr. Assistent Accountant</v>
          </cell>
          <cell r="Q2384" t="str">
            <v>4</v>
          </cell>
          <cell r="R2384" t="str">
            <v>Man</v>
          </cell>
          <cell r="S2384">
            <v>34030</v>
          </cell>
          <cell r="T2384" t="str">
            <v>BDO Audit &amp; Assurance B.V.</v>
          </cell>
          <cell r="U2384" t="str">
            <v>Medewerkers A&amp;A Oost-Nederland C</v>
          </cell>
          <cell r="W2384" t="str">
            <v>Onbepaalde tijd</v>
          </cell>
          <cell r="Y2384" t="str">
            <v>PC Oost-Nederland</v>
          </cell>
          <cell r="Z2384" t="str">
            <v>Meijer</v>
          </cell>
          <cell r="AB2384" t="str">
            <v>J.B.</v>
          </cell>
          <cell r="AD2384" t="str">
            <v>Meijer</v>
          </cell>
          <cell r="AE2384" t="str">
            <v>Berkendreef 47</v>
          </cell>
          <cell r="AG2384" t="str">
            <v>6871 LD  RENKUM</v>
          </cell>
          <cell r="AJ2384" t="str">
            <v>212315833</v>
          </cell>
          <cell r="AL2384" t="str">
            <v>dhr. J.B. Meijer</v>
          </cell>
          <cell r="AM2384">
            <v>40</v>
          </cell>
          <cell r="AN2384" t="str">
            <v>N</v>
          </cell>
          <cell r="AO2384" t="str">
            <v>Julian.Meijer@bdo.nl</v>
          </cell>
          <cell r="AP2384" t="str">
            <v>06-23153961</v>
          </cell>
          <cell r="AQ2384" t="str">
            <v>06-23153961</v>
          </cell>
          <cell r="AR2384" t="str">
            <v>Pensioenregeling A</v>
          </cell>
          <cell r="AS2384">
            <v>42614</v>
          </cell>
          <cell r="AU2384">
            <v>80</v>
          </cell>
          <cell r="AV2384" t="str">
            <v>02</v>
          </cell>
          <cell r="AW2384" t="str">
            <v>Basis CAO BDO</v>
          </cell>
          <cell r="AX2384">
            <v>43282</v>
          </cell>
          <cell r="BE2384" t="str">
            <v>9000100004</v>
          </cell>
          <cell r="BG2384">
            <v>43647</v>
          </cell>
          <cell r="BI2384" t="str">
            <v>J</v>
          </cell>
          <cell r="BJ2384" t="str">
            <v>J</v>
          </cell>
          <cell r="BK2384" t="str">
            <v>N</v>
          </cell>
          <cell r="BN2384" t="str">
            <v>Ongehuwd</v>
          </cell>
          <cell r="BR2384">
            <v>201635</v>
          </cell>
          <cell r="BS2384">
            <v>201635</v>
          </cell>
          <cell r="BV2384" t="str">
            <v>N</v>
          </cell>
          <cell r="BW2384" t="str">
            <v>J</v>
          </cell>
          <cell r="BX2384" t="str">
            <v>J</v>
          </cell>
          <cell r="BZ2384" t="str">
            <v>Nederlandse</v>
          </cell>
          <cell r="CA2384" t="str">
            <v>NL</v>
          </cell>
          <cell r="CB2384" t="str">
            <v>06-23153961</v>
          </cell>
          <cell r="CD2384" t="str">
            <v>+31553127607</v>
          </cell>
          <cell r="CE2384" t="str">
            <v>06-23153961</v>
          </cell>
          <cell r="CL2384" t="str">
            <v>Indiensttreding</v>
          </cell>
          <cell r="CN2384">
            <v>0</v>
          </cell>
          <cell r="CO2384">
            <v>0</v>
          </cell>
          <cell r="CP2384">
            <v>0</v>
          </cell>
          <cell r="CQ2384">
            <v>0</v>
          </cell>
          <cell r="CR2384">
            <v>0</v>
          </cell>
          <cell r="CS2384">
            <v>0</v>
          </cell>
          <cell r="CT2384">
            <v>0</v>
          </cell>
          <cell r="CU2384">
            <v>0</v>
          </cell>
          <cell r="CV2384">
            <v>0</v>
          </cell>
          <cell r="CW2384" t="str">
            <v>Galaxy Tab A  Smartcase € 384,90</v>
          </cell>
        </row>
        <row r="2385">
          <cell r="A2385" t="str">
            <v>18370</v>
          </cell>
          <cell r="B2385" t="str">
            <v>Mark</v>
          </cell>
          <cell r="C2385" t="str">
            <v>Huis in 't Veld</v>
          </cell>
          <cell r="D2385">
            <v>42491</v>
          </cell>
          <cell r="E2385">
            <v>42491</v>
          </cell>
          <cell r="G2385" t="str">
            <v>Apeldoorn</v>
          </cell>
          <cell r="H2385">
            <v>0.9</v>
          </cell>
          <cell r="I2385">
            <v>3205</v>
          </cell>
          <cell r="J2385" t="str">
            <v>Personeelslid</v>
          </cell>
          <cell r="K2385" t="str">
            <v>Fulltimer</v>
          </cell>
          <cell r="L2385" t="str">
            <v>Accountancy &amp; Bedrijfsadvies</v>
          </cell>
          <cell r="M2385" t="str">
            <v>A&amp;B</v>
          </cell>
          <cell r="N2385" t="str">
            <v>5900</v>
          </cell>
          <cell r="O2385" t="str">
            <v>442</v>
          </cell>
          <cell r="P2385" t="str">
            <v>Sr. Financieel Analist</v>
          </cell>
          <cell r="Q2385" t="str">
            <v>4</v>
          </cell>
          <cell r="R2385" t="str">
            <v>Man</v>
          </cell>
          <cell r="S2385">
            <v>32530</v>
          </cell>
          <cell r="T2385" t="str">
            <v>BDO Accountants &amp; Belastingadviseurs B.V.</v>
          </cell>
          <cell r="U2385" t="str">
            <v>Medewerkers A&amp;B Oost-Nederland B1</v>
          </cell>
          <cell r="W2385" t="str">
            <v>Onbepaalde tijd</v>
          </cell>
          <cell r="Y2385" t="str">
            <v>PC Oost-Nederland</v>
          </cell>
          <cell r="Z2385" t="str">
            <v>Huis in 't Veld</v>
          </cell>
          <cell r="AB2385" t="str">
            <v>M.A.</v>
          </cell>
          <cell r="AD2385" t="str">
            <v>Huis in 't Veld</v>
          </cell>
          <cell r="AE2385" t="str">
            <v>Bosanemoon 26</v>
          </cell>
          <cell r="AG2385" t="str">
            <v>7422 NW  DEVENTER</v>
          </cell>
          <cell r="AJ2385" t="str">
            <v>036692335</v>
          </cell>
          <cell r="AL2385" t="str">
            <v>dhr. M.A. Huis in 't Veld</v>
          </cell>
          <cell r="AM2385">
            <v>40</v>
          </cell>
          <cell r="AN2385" t="str">
            <v>N</v>
          </cell>
          <cell r="AO2385" t="str">
            <v>Mark.Huis.in.t.Veld@bdo.nl</v>
          </cell>
          <cell r="AP2385" t="str">
            <v>06-10323198</v>
          </cell>
          <cell r="AQ2385" t="str">
            <v>06-10323198</v>
          </cell>
          <cell r="AR2385" t="str">
            <v>Pensioenregeling A</v>
          </cell>
          <cell r="AS2385">
            <v>42491</v>
          </cell>
          <cell r="AU2385">
            <v>0</v>
          </cell>
          <cell r="AV2385" t="str">
            <v>02</v>
          </cell>
          <cell r="AW2385" t="str">
            <v>Basis CAO BDO</v>
          </cell>
          <cell r="AX2385">
            <v>42856</v>
          </cell>
          <cell r="AY2385">
            <v>4</v>
          </cell>
          <cell r="AZ2385">
            <v>43282</v>
          </cell>
          <cell r="BA2385">
            <v>44742</v>
          </cell>
          <cell r="BE2385" t="str">
            <v>9000100029</v>
          </cell>
          <cell r="BG2385">
            <v>43770</v>
          </cell>
          <cell r="BI2385" t="str">
            <v>J</v>
          </cell>
          <cell r="BJ2385" t="str">
            <v>J</v>
          </cell>
          <cell r="BK2385" t="str">
            <v>N</v>
          </cell>
          <cell r="BN2385" t="str">
            <v>Gehuwd</v>
          </cell>
          <cell r="BO2385">
            <v>43126</v>
          </cell>
          <cell r="BQ2385" t="str">
            <v>Irma Muskee</v>
          </cell>
          <cell r="BR2385">
            <v>201905</v>
          </cell>
          <cell r="BS2385">
            <v>201905</v>
          </cell>
          <cell r="BV2385" t="str">
            <v>N</v>
          </cell>
          <cell r="BW2385" t="str">
            <v>N</v>
          </cell>
          <cell r="BX2385" t="str">
            <v>J</v>
          </cell>
          <cell r="BZ2385" t="str">
            <v>Nederlandse</v>
          </cell>
          <cell r="CA2385" t="str">
            <v>NL</v>
          </cell>
          <cell r="CB2385" t="str">
            <v>0610323198</v>
          </cell>
          <cell r="CC2385" t="str">
            <v>huisintveld_mark@hotmail.com</v>
          </cell>
          <cell r="CD2385" t="str">
            <v>+31553127756</v>
          </cell>
          <cell r="CE2385" t="str">
            <v>0610323198</v>
          </cell>
          <cell r="CF2385" t="str">
            <v>Irma Muskee</v>
          </cell>
          <cell r="CL2385" t="str">
            <v>Omzetting dienstverband</v>
          </cell>
          <cell r="CN2385">
            <v>0</v>
          </cell>
          <cell r="CO2385">
            <v>0</v>
          </cell>
          <cell r="CP2385">
            <v>0</v>
          </cell>
          <cell r="CQ2385">
            <v>0</v>
          </cell>
          <cell r="CR2385">
            <v>0</v>
          </cell>
          <cell r="CS2385">
            <v>0</v>
          </cell>
          <cell r="CT2385">
            <v>0</v>
          </cell>
          <cell r="CU2385">
            <v>0</v>
          </cell>
          <cell r="CV2385">
            <v>0</v>
          </cell>
          <cell r="CW2385" t="str">
            <v>Thuiswerkplek € 399,80</v>
          </cell>
        </row>
        <row r="2386">
          <cell r="A2386" t="str">
            <v>18265</v>
          </cell>
          <cell r="B2386" t="str">
            <v>Marlies</v>
          </cell>
          <cell r="C2386" t="str">
            <v>van der Bij</v>
          </cell>
          <cell r="D2386">
            <v>42614</v>
          </cell>
          <cell r="E2386">
            <v>42614</v>
          </cell>
          <cell r="G2386" t="str">
            <v>Arnhem</v>
          </cell>
          <cell r="H2386">
            <v>1</v>
          </cell>
          <cell r="I2386">
            <v>3200</v>
          </cell>
          <cell r="J2386" t="str">
            <v>Personeelslid</v>
          </cell>
          <cell r="K2386" t="str">
            <v>Fulltimer</v>
          </cell>
          <cell r="L2386" t="str">
            <v>Audit &amp; Assurance</v>
          </cell>
          <cell r="M2386" t="str">
            <v>A&amp;A</v>
          </cell>
          <cell r="N2386" t="str">
            <v>17110</v>
          </cell>
          <cell r="O2386" t="str">
            <v>140</v>
          </cell>
          <cell r="P2386" t="str">
            <v>Sr. Assistent Accountant</v>
          </cell>
          <cell r="Q2386" t="str">
            <v>4</v>
          </cell>
          <cell r="R2386" t="str">
            <v>Vrouw</v>
          </cell>
          <cell r="S2386">
            <v>34824</v>
          </cell>
          <cell r="T2386" t="str">
            <v>BDO Audit &amp; Assurance B.V.</v>
          </cell>
          <cell r="U2386" t="str">
            <v>Medewerkers A&amp;A Oost-Nederland B1</v>
          </cell>
          <cell r="W2386" t="str">
            <v>Onbepaalde tijd</v>
          </cell>
          <cell r="Y2386" t="str">
            <v>PC Oost-Nederland</v>
          </cell>
          <cell r="Z2386" t="str">
            <v>Bij</v>
          </cell>
          <cell r="AA2386" t="str">
            <v>van der</v>
          </cell>
          <cell r="AB2386" t="str">
            <v>M.E.</v>
          </cell>
          <cell r="AC2386" t="str">
            <v>van der</v>
          </cell>
          <cell r="AD2386" t="str">
            <v>Bij</v>
          </cell>
          <cell r="AE2386" t="str">
            <v>Suriestraat 44</v>
          </cell>
          <cell r="AG2386" t="str">
            <v>6717 WP  EDE GLD</v>
          </cell>
          <cell r="AJ2386" t="str">
            <v>220217725</v>
          </cell>
          <cell r="AL2386" t="str">
            <v>mevr. M.E. van der Bij</v>
          </cell>
          <cell r="AM2386">
            <v>40</v>
          </cell>
          <cell r="AN2386" t="str">
            <v>N</v>
          </cell>
          <cell r="AO2386" t="str">
            <v>Marlies.van.der.Bij@bdo.nl</v>
          </cell>
          <cell r="AP2386" t="str">
            <v>06-31238334</v>
          </cell>
          <cell r="AQ2386" t="str">
            <v>06-31238334</v>
          </cell>
          <cell r="AR2386" t="str">
            <v>Pensioenregeling A</v>
          </cell>
          <cell r="AS2386">
            <v>42614</v>
          </cell>
          <cell r="AU2386">
            <v>35</v>
          </cell>
          <cell r="AV2386" t="str">
            <v>02</v>
          </cell>
          <cell r="AW2386" t="str">
            <v>Basis CAO BDO</v>
          </cell>
          <cell r="AX2386">
            <v>42917</v>
          </cell>
          <cell r="BE2386" t="str">
            <v>9000100195</v>
          </cell>
          <cell r="BG2386">
            <v>43282</v>
          </cell>
          <cell r="BH2386" t="str">
            <v>MSc</v>
          </cell>
          <cell r="BI2386" t="str">
            <v>J</v>
          </cell>
          <cell r="BJ2386" t="str">
            <v>J</v>
          </cell>
          <cell r="BK2386" t="str">
            <v>N</v>
          </cell>
          <cell r="BN2386" t="str">
            <v>Ongehuwd</v>
          </cell>
          <cell r="BR2386">
            <v>201635</v>
          </cell>
          <cell r="BS2386">
            <v>201635</v>
          </cell>
          <cell r="BV2386" t="str">
            <v>N</v>
          </cell>
          <cell r="BW2386" t="str">
            <v>J</v>
          </cell>
          <cell r="BX2386" t="str">
            <v>J</v>
          </cell>
          <cell r="BZ2386" t="str">
            <v>Nederlandse</v>
          </cell>
          <cell r="CA2386" t="str">
            <v>NL</v>
          </cell>
          <cell r="CB2386" t="str">
            <v>06-31238334</v>
          </cell>
          <cell r="CD2386" t="str">
            <v>+31263525458</v>
          </cell>
          <cell r="CE2386" t="str">
            <v>06-31238334</v>
          </cell>
          <cell r="CL2386" t="str">
            <v>Omzetting dienstverband</v>
          </cell>
          <cell r="CN2386">
            <v>0</v>
          </cell>
          <cell r="CO2386">
            <v>0</v>
          </cell>
          <cell r="CP2386">
            <v>0</v>
          </cell>
          <cell r="CQ2386">
            <v>0</v>
          </cell>
          <cell r="CR2386">
            <v>0</v>
          </cell>
          <cell r="CS2386">
            <v>0</v>
          </cell>
          <cell r="CT2386">
            <v>0</v>
          </cell>
          <cell r="CU2386">
            <v>0</v>
          </cell>
          <cell r="CV2386">
            <v>0</v>
          </cell>
          <cell r="CW2386" t="str">
            <v>Thuiswerkplek € 399,80</v>
          </cell>
        </row>
        <row r="2387">
          <cell r="A2387" t="str">
            <v>18135</v>
          </cell>
          <cell r="B2387" t="str">
            <v>Gerdi</v>
          </cell>
          <cell r="C2387" t="str">
            <v>van der Hoef</v>
          </cell>
          <cell r="D2387">
            <v>42614</v>
          </cell>
          <cell r="E2387">
            <v>42614</v>
          </cell>
          <cell r="G2387" t="str">
            <v>Apeldoorn</v>
          </cell>
          <cell r="H2387">
            <v>1</v>
          </cell>
          <cell r="I2387">
            <v>2820</v>
          </cell>
          <cell r="J2387" t="str">
            <v>Personeelslid</v>
          </cell>
          <cell r="K2387" t="str">
            <v>Fulltimer</v>
          </cell>
          <cell r="L2387" t="str">
            <v>Audit &amp; Assurance</v>
          </cell>
          <cell r="M2387" t="str">
            <v>A&amp;A</v>
          </cell>
          <cell r="N2387" t="str">
            <v>10300</v>
          </cell>
          <cell r="O2387" t="str">
            <v>140</v>
          </cell>
          <cell r="P2387" t="str">
            <v>Sr. Assistent Accountant</v>
          </cell>
          <cell r="Q2387" t="str">
            <v>4</v>
          </cell>
          <cell r="R2387" t="str">
            <v>Vrouw</v>
          </cell>
          <cell r="S2387">
            <v>35710</v>
          </cell>
          <cell r="T2387" t="str">
            <v>BDO Audit &amp; Assurance B.V.</v>
          </cell>
          <cell r="U2387" t="str">
            <v>Medewerkers A&amp;A Oost-Nederland C</v>
          </cell>
          <cell r="W2387" t="str">
            <v>Onbepaalde tijd</v>
          </cell>
          <cell r="Y2387" t="str">
            <v>PC Oost-Nederland</v>
          </cell>
          <cell r="Z2387" t="str">
            <v>Hoef</v>
          </cell>
          <cell r="AA2387" t="str">
            <v>van der</v>
          </cell>
          <cell r="AB2387" t="str">
            <v>G.G.</v>
          </cell>
          <cell r="AC2387" t="str">
            <v>van der</v>
          </cell>
          <cell r="AD2387" t="str">
            <v>Hoef</v>
          </cell>
          <cell r="AE2387" t="str">
            <v>Julianastraat 6</v>
          </cell>
          <cell r="AG2387" t="str">
            <v>6732 AV  HARSKAMP</v>
          </cell>
          <cell r="AJ2387" t="str">
            <v>228205128</v>
          </cell>
          <cell r="AL2387" t="str">
            <v>mevr. G.G. van der Hoef</v>
          </cell>
          <cell r="AM2387">
            <v>40</v>
          </cell>
          <cell r="AN2387" t="str">
            <v>N</v>
          </cell>
          <cell r="AO2387" t="str">
            <v>Gerdi.van.der.Hoef@bdo.nl</v>
          </cell>
          <cell r="AP2387" t="str">
            <v>06-36332637</v>
          </cell>
          <cell r="AQ2387" t="str">
            <v>06-36332637</v>
          </cell>
          <cell r="AR2387" t="str">
            <v>Pensioenregeling A</v>
          </cell>
          <cell r="AS2387">
            <v>43374</v>
          </cell>
          <cell r="AU2387">
            <v>40</v>
          </cell>
          <cell r="AV2387" t="str">
            <v>02</v>
          </cell>
          <cell r="AW2387" t="str">
            <v>Basis CAO BDO</v>
          </cell>
          <cell r="AX2387">
            <v>42917</v>
          </cell>
          <cell r="BE2387" t="str">
            <v>9000100004</v>
          </cell>
          <cell r="BG2387">
            <v>44013</v>
          </cell>
          <cell r="BI2387" t="str">
            <v>J</v>
          </cell>
          <cell r="BJ2387" t="str">
            <v>J</v>
          </cell>
          <cell r="BK2387" t="str">
            <v>N</v>
          </cell>
          <cell r="BN2387" t="str">
            <v>Ongehuwd</v>
          </cell>
          <cell r="BR2387">
            <v>201635</v>
          </cell>
          <cell r="BS2387">
            <v>201635</v>
          </cell>
          <cell r="BV2387" t="str">
            <v>N</v>
          </cell>
          <cell r="BW2387" t="str">
            <v>J</v>
          </cell>
          <cell r="BX2387" t="str">
            <v>J</v>
          </cell>
          <cell r="BZ2387" t="str">
            <v>Nederlandse</v>
          </cell>
          <cell r="CA2387" t="str">
            <v>NL</v>
          </cell>
          <cell r="CB2387" t="str">
            <v>06-36332637</v>
          </cell>
          <cell r="CD2387" t="str">
            <v>+31553127634</v>
          </cell>
          <cell r="CE2387" t="str">
            <v>06-36332637</v>
          </cell>
          <cell r="CL2387" t="str">
            <v>Omzetting dienstverband</v>
          </cell>
          <cell r="CN2387">
            <v>0</v>
          </cell>
          <cell r="CO2387">
            <v>0</v>
          </cell>
          <cell r="CP2387">
            <v>0</v>
          </cell>
          <cell r="CQ2387">
            <v>0</v>
          </cell>
          <cell r="CR2387">
            <v>0</v>
          </cell>
          <cell r="CS2387">
            <v>0</v>
          </cell>
          <cell r="CT2387">
            <v>0</v>
          </cell>
          <cell r="CU2387">
            <v>0</v>
          </cell>
          <cell r="CV2387">
            <v>0</v>
          </cell>
          <cell r="CW2387" t="str">
            <v>iPad 9,7 128GB Smartcase € 471,85</v>
          </cell>
        </row>
        <row r="2388">
          <cell r="A2388" t="str">
            <v>18481</v>
          </cell>
          <cell r="B2388" t="str">
            <v>Nadine</v>
          </cell>
          <cell r="C2388" t="str">
            <v>Kummeling</v>
          </cell>
          <cell r="D2388">
            <v>42614</v>
          </cell>
          <cell r="E2388">
            <v>42614</v>
          </cell>
          <cell r="G2388" t="str">
            <v>Arnhem</v>
          </cell>
          <cell r="H2388">
            <v>1</v>
          </cell>
          <cell r="I2388">
            <v>3200</v>
          </cell>
          <cell r="J2388" t="str">
            <v>Personeelslid</v>
          </cell>
          <cell r="K2388" t="str">
            <v>Fulltimer</v>
          </cell>
          <cell r="L2388" t="str">
            <v>Audit &amp; Assurance</v>
          </cell>
          <cell r="M2388" t="str">
            <v>A&amp;A</v>
          </cell>
          <cell r="N2388" t="str">
            <v>17110</v>
          </cell>
          <cell r="O2388" t="str">
            <v>140</v>
          </cell>
          <cell r="P2388" t="str">
            <v>Sr. Assistent Accountant</v>
          </cell>
          <cell r="Q2388" t="str">
            <v>4</v>
          </cell>
          <cell r="R2388" t="str">
            <v>Vrouw</v>
          </cell>
          <cell r="S2388">
            <v>33782</v>
          </cell>
          <cell r="T2388" t="str">
            <v>BDO Audit &amp; Assurance B.V.</v>
          </cell>
          <cell r="U2388" t="str">
            <v>Medewerkers A&amp;A Oost-Nederland D2</v>
          </cell>
          <cell r="W2388" t="str">
            <v>Onbepaalde tijd</v>
          </cell>
          <cell r="Y2388" t="str">
            <v>PC Oost-Nederland</v>
          </cell>
          <cell r="Z2388" t="str">
            <v>Kummeling</v>
          </cell>
          <cell r="AB2388" t="str">
            <v>N.E.</v>
          </cell>
          <cell r="AD2388" t="str">
            <v>Kummeling</v>
          </cell>
          <cell r="AE2388" t="str">
            <v>Rietdreef 26</v>
          </cell>
          <cell r="AG2388" t="str">
            <v>6942 RT  DIDAM</v>
          </cell>
          <cell r="AJ2388" t="str">
            <v>209620602</v>
          </cell>
          <cell r="AL2388" t="str">
            <v>mevr. N.E. Kummeling</v>
          </cell>
          <cell r="AM2388">
            <v>40</v>
          </cell>
          <cell r="AN2388" t="str">
            <v>N</v>
          </cell>
          <cell r="AO2388" t="str">
            <v>Nadine.Kummeling@bdo.nl</v>
          </cell>
          <cell r="AP2388" t="str">
            <v>06-18951710</v>
          </cell>
          <cell r="AQ2388" t="str">
            <v>06-18951710</v>
          </cell>
          <cell r="AR2388" t="str">
            <v>Pensioenregeling A</v>
          </cell>
          <cell r="AS2388">
            <v>42614</v>
          </cell>
          <cell r="AU2388">
            <v>0</v>
          </cell>
          <cell r="AV2388" t="str">
            <v>02</v>
          </cell>
          <cell r="AW2388" t="str">
            <v>Basis CAO BDO</v>
          </cell>
          <cell r="AX2388">
            <v>42917</v>
          </cell>
          <cell r="BE2388" t="str">
            <v>9000100194</v>
          </cell>
          <cell r="BG2388">
            <v>43466</v>
          </cell>
          <cell r="BH2388" t="str">
            <v>MSc</v>
          </cell>
          <cell r="BI2388" t="str">
            <v>J</v>
          </cell>
          <cell r="BJ2388" t="str">
            <v>J</v>
          </cell>
          <cell r="BK2388" t="str">
            <v>N</v>
          </cell>
          <cell r="BN2388" t="str">
            <v>Ongehuwd</v>
          </cell>
          <cell r="BR2388">
            <v>201635</v>
          </cell>
          <cell r="BS2388">
            <v>201635</v>
          </cell>
          <cell r="BV2388" t="str">
            <v>N</v>
          </cell>
          <cell r="BW2388" t="str">
            <v>J</v>
          </cell>
          <cell r="BX2388" t="str">
            <v>J</v>
          </cell>
          <cell r="BZ2388" t="str">
            <v>Nederlandse</v>
          </cell>
          <cell r="CA2388" t="str">
            <v>NL</v>
          </cell>
          <cell r="CB2388" t="str">
            <v>06-18951710</v>
          </cell>
          <cell r="CD2388" t="str">
            <v>+31263525644</v>
          </cell>
          <cell r="CE2388" t="str">
            <v>06-18951710</v>
          </cell>
          <cell r="CL2388" t="str">
            <v>Omzetting dienstverband</v>
          </cell>
          <cell r="CN2388">
            <v>0</v>
          </cell>
          <cell r="CO2388">
            <v>0</v>
          </cell>
          <cell r="CP2388">
            <v>0</v>
          </cell>
          <cell r="CQ2388">
            <v>0</v>
          </cell>
          <cell r="CR2388">
            <v>0</v>
          </cell>
          <cell r="CS2388">
            <v>0</v>
          </cell>
          <cell r="CT2388">
            <v>0</v>
          </cell>
          <cell r="CU2388">
            <v>0</v>
          </cell>
          <cell r="CV2388">
            <v>0</v>
          </cell>
          <cell r="CW2388" t="str">
            <v>iPad 9,7 128GB Smartcase € 471,85</v>
          </cell>
        </row>
        <row r="2389">
          <cell r="A2389" t="str">
            <v>18552</v>
          </cell>
          <cell r="B2389" t="str">
            <v>Jurriën</v>
          </cell>
          <cell r="C2389" t="str">
            <v>Hulleman</v>
          </cell>
          <cell r="D2389">
            <v>42614</v>
          </cell>
          <cell r="E2389">
            <v>42614</v>
          </cell>
          <cell r="G2389" t="str">
            <v>Arnhem</v>
          </cell>
          <cell r="H2389">
            <v>1</v>
          </cell>
          <cell r="I2389">
            <v>2310</v>
          </cell>
          <cell r="J2389" t="str">
            <v>Personeelslid</v>
          </cell>
          <cell r="K2389" t="str">
            <v>Fulltimer</v>
          </cell>
          <cell r="L2389" t="str">
            <v>Audit &amp; Assurance</v>
          </cell>
          <cell r="M2389" t="str">
            <v>A&amp;A</v>
          </cell>
          <cell r="N2389" t="str">
            <v>17110</v>
          </cell>
          <cell r="O2389" t="str">
            <v>145</v>
          </cell>
          <cell r="P2389" t="str">
            <v>Assistent Accountant</v>
          </cell>
          <cell r="Q2389" t="str">
            <v>3</v>
          </cell>
          <cell r="R2389" t="str">
            <v>Man</v>
          </cell>
          <cell r="S2389">
            <v>35020</v>
          </cell>
          <cell r="T2389" t="str">
            <v>BDO Audit &amp; Assurance B.V.</v>
          </cell>
          <cell r="U2389" t="str">
            <v>Medewerkers A&amp;A Oost-Nederland D2</v>
          </cell>
          <cell r="W2389" t="str">
            <v>Onbepaalde tijd</v>
          </cell>
          <cell r="Y2389" t="str">
            <v>PC Oost-Nederland</v>
          </cell>
          <cell r="Z2389" t="str">
            <v>Hulleman</v>
          </cell>
          <cell r="AB2389" t="str">
            <v>J.</v>
          </cell>
          <cell r="AD2389" t="str">
            <v>Hulleman</v>
          </cell>
          <cell r="AE2389" t="str">
            <v>het Roetnest 36</v>
          </cell>
          <cell r="AG2389" t="str">
            <v>8181 HZ  HEERDE</v>
          </cell>
          <cell r="AJ2389" t="str">
            <v>222021913</v>
          </cell>
          <cell r="AL2389" t="str">
            <v>dhr. J. Hulleman</v>
          </cell>
          <cell r="AM2389">
            <v>40</v>
          </cell>
          <cell r="AN2389" t="str">
            <v>N</v>
          </cell>
          <cell r="AO2389" t="str">
            <v>Jurrien.Hulleman@bdo.nl</v>
          </cell>
          <cell r="AP2389" t="str">
            <v>06-53823880</v>
          </cell>
          <cell r="AQ2389" t="str">
            <v>06-53823880</v>
          </cell>
          <cell r="AR2389" t="str">
            <v>Pensioenregeling A</v>
          </cell>
          <cell r="AS2389">
            <v>42675</v>
          </cell>
          <cell r="AU2389">
            <v>25.5</v>
          </cell>
          <cell r="AV2389" t="str">
            <v>02</v>
          </cell>
          <cell r="AW2389" t="str">
            <v>Basis CAO BDO</v>
          </cell>
          <cell r="AX2389">
            <v>43282</v>
          </cell>
          <cell r="BE2389" t="str">
            <v>9000100194</v>
          </cell>
          <cell r="BG2389">
            <v>43647</v>
          </cell>
          <cell r="BI2389" t="str">
            <v>J</v>
          </cell>
          <cell r="BJ2389" t="str">
            <v>J</v>
          </cell>
          <cell r="BK2389" t="str">
            <v>N</v>
          </cell>
          <cell r="BN2389" t="str">
            <v>Ongehuwd</v>
          </cell>
          <cell r="BR2389">
            <v>201635</v>
          </cell>
          <cell r="BS2389">
            <v>201635</v>
          </cell>
          <cell r="BV2389" t="str">
            <v>N</v>
          </cell>
          <cell r="BW2389" t="str">
            <v>J</v>
          </cell>
          <cell r="BX2389" t="str">
            <v>J</v>
          </cell>
          <cell r="BZ2389" t="str">
            <v>Nederlandse</v>
          </cell>
          <cell r="CA2389" t="str">
            <v>NL</v>
          </cell>
          <cell r="CB2389" t="str">
            <v>06-53823880</v>
          </cell>
          <cell r="CC2389" t="str">
            <v>jurrienhulleman@hotmail.com</v>
          </cell>
          <cell r="CD2389" t="str">
            <v>+31263525460</v>
          </cell>
          <cell r="CE2389" t="str">
            <v>06-53823880</v>
          </cell>
          <cell r="CL2389" t="str">
            <v>Indiensttreding</v>
          </cell>
          <cell r="CN2389">
            <v>0</v>
          </cell>
          <cell r="CO2389">
            <v>0</v>
          </cell>
          <cell r="CP2389">
            <v>0</v>
          </cell>
          <cell r="CQ2389">
            <v>0</v>
          </cell>
          <cell r="CR2389">
            <v>0</v>
          </cell>
          <cell r="CS2389">
            <v>0</v>
          </cell>
          <cell r="CT2389">
            <v>0</v>
          </cell>
          <cell r="CU2389">
            <v>0</v>
          </cell>
          <cell r="CV2389">
            <v>0</v>
          </cell>
          <cell r="CW2389" t="str">
            <v>iPad 9,7 32GB Smartcase € 382,85</v>
          </cell>
        </row>
        <row r="2390">
          <cell r="A2390" t="str">
            <v>18553</v>
          </cell>
          <cell r="B2390" t="str">
            <v>Anouk</v>
          </cell>
          <cell r="C2390" t="str">
            <v>Vermeulen</v>
          </cell>
          <cell r="D2390">
            <v>42614</v>
          </cell>
          <cell r="E2390">
            <v>42614</v>
          </cell>
          <cell r="G2390" t="str">
            <v>Arnhem</v>
          </cell>
          <cell r="H2390">
            <v>1</v>
          </cell>
          <cell r="I2390">
            <v>3100</v>
          </cell>
          <cell r="J2390" t="str">
            <v>Personeelslid</v>
          </cell>
          <cell r="K2390" t="str">
            <v>Fulltimer</v>
          </cell>
          <cell r="L2390" t="str">
            <v>Audit &amp; Assurance</v>
          </cell>
          <cell r="M2390" t="str">
            <v>A&amp;A</v>
          </cell>
          <cell r="N2390" t="str">
            <v>17110</v>
          </cell>
          <cell r="O2390" t="str">
            <v>140</v>
          </cell>
          <cell r="P2390" t="str">
            <v>Sr. Assistent Accountant</v>
          </cell>
          <cell r="Q2390" t="str">
            <v>4</v>
          </cell>
          <cell r="R2390" t="str">
            <v>Vrouw</v>
          </cell>
          <cell r="S2390">
            <v>34478</v>
          </cell>
          <cell r="T2390" t="str">
            <v>BDO Audit &amp; Assurance B.V.</v>
          </cell>
          <cell r="U2390" t="str">
            <v>Medewerkers A&amp;A Oost-Nederland B2</v>
          </cell>
          <cell r="W2390" t="str">
            <v>Onbepaalde tijd</v>
          </cell>
          <cell r="Y2390" t="str">
            <v>PC Oost-Nederland</v>
          </cell>
          <cell r="Z2390" t="str">
            <v>Vermeulen</v>
          </cell>
          <cell r="AB2390" t="str">
            <v>A.G.M.</v>
          </cell>
          <cell r="AD2390" t="str">
            <v>Vermeulen</v>
          </cell>
          <cell r="AE2390" t="str">
            <v>Corterhoven 44</v>
          </cell>
          <cell r="AG2390" t="str">
            <v>6652 GV  DRUTEN</v>
          </cell>
          <cell r="AJ2390" t="str">
            <v>217272198</v>
          </cell>
          <cell r="AL2390" t="str">
            <v>mevr. A.G.M. Vermeulen</v>
          </cell>
          <cell r="AM2390">
            <v>40</v>
          </cell>
          <cell r="AN2390" t="str">
            <v>N</v>
          </cell>
          <cell r="AO2390" t="str">
            <v>Anouk.Vermeulen@bdo.nl</v>
          </cell>
          <cell r="AP2390" t="str">
            <v>06-57371193</v>
          </cell>
          <cell r="AQ2390" t="str">
            <v>06-57371193</v>
          </cell>
          <cell r="AR2390" t="str">
            <v>Pensioenregeling A</v>
          </cell>
          <cell r="AS2390">
            <v>42614</v>
          </cell>
          <cell r="AU2390">
            <v>72.849999999999994</v>
          </cell>
          <cell r="AV2390" t="str">
            <v>02</v>
          </cell>
          <cell r="AW2390" t="str">
            <v>Basis CAO BDO</v>
          </cell>
          <cell r="AX2390">
            <v>42917</v>
          </cell>
          <cell r="BE2390" t="str">
            <v>9000100196</v>
          </cell>
          <cell r="BG2390">
            <v>43647</v>
          </cell>
          <cell r="BI2390" t="str">
            <v>J</v>
          </cell>
          <cell r="BJ2390" t="str">
            <v>J</v>
          </cell>
          <cell r="BK2390" t="str">
            <v>N</v>
          </cell>
          <cell r="BN2390" t="str">
            <v>Ongehuwd</v>
          </cell>
          <cell r="BR2390">
            <v>201635</v>
          </cell>
          <cell r="BS2390">
            <v>201635</v>
          </cell>
          <cell r="BV2390" t="str">
            <v>N</v>
          </cell>
          <cell r="BW2390" t="str">
            <v>J</v>
          </cell>
          <cell r="BX2390" t="str">
            <v>J</v>
          </cell>
          <cell r="BZ2390" t="str">
            <v>Nederlandse</v>
          </cell>
          <cell r="CA2390" t="str">
            <v>NL</v>
          </cell>
          <cell r="CB2390" t="str">
            <v>06-57371193</v>
          </cell>
          <cell r="CC2390" t="str">
            <v>anoukxvermeulen@hotmail.com</v>
          </cell>
          <cell r="CD2390" t="str">
            <v>+31263525484</v>
          </cell>
          <cell r="CE2390" t="str">
            <v>06-57371193</v>
          </cell>
          <cell r="CL2390" t="str">
            <v>Omzetting dienstverband</v>
          </cell>
          <cell r="CN2390">
            <v>0</v>
          </cell>
          <cell r="CO2390">
            <v>0</v>
          </cell>
          <cell r="CP2390">
            <v>0</v>
          </cell>
          <cell r="CQ2390">
            <v>0</v>
          </cell>
          <cell r="CR2390">
            <v>0</v>
          </cell>
          <cell r="CS2390">
            <v>0</v>
          </cell>
          <cell r="CT2390">
            <v>0</v>
          </cell>
          <cell r="CU2390">
            <v>0</v>
          </cell>
          <cell r="CV2390">
            <v>0</v>
          </cell>
          <cell r="CW2390" t="str">
            <v>iPad 9,7 32GB Smartcase € 382,85</v>
          </cell>
        </row>
        <row r="2391">
          <cell r="A2391" t="str">
            <v>18870</v>
          </cell>
          <cell r="B2391" t="str">
            <v>Dennis</v>
          </cell>
          <cell r="C2391" t="str">
            <v>te Pas</v>
          </cell>
          <cell r="D2391">
            <v>42644</v>
          </cell>
          <cell r="E2391">
            <v>42644</v>
          </cell>
          <cell r="G2391" t="str">
            <v>Apeldoorn</v>
          </cell>
          <cell r="H2391">
            <v>1</v>
          </cell>
          <cell r="I2391">
            <v>2820</v>
          </cell>
          <cell r="J2391" t="str">
            <v>Personeelslid</v>
          </cell>
          <cell r="K2391" t="str">
            <v>Fulltimer</v>
          </cell>
          <cell r="L2391" t="str">
            <v>Accountancy &amp; Bedrijfsadvies</v>
          </cell>
          <cell r="M2391" t="str">
            <v>A&amp;B</v>
          </cell>
          <cell r="N2391" t="str">
            <v>5900</v>
          </cell>
          <cell r="O2391" t="str">
            <v>442</v>
          </cell>
          <cell r="P2391" t="str">
            <v>Sr. Financieel Analist</v>
          </cell>
          <cell r="Q2391" t="str">
            <v>4</v>
          </cell>
          <cell r="R2391" t="str">
            <v>Man</v>
          </cell>
          <cell r="S2391">
            <v>33826</v>
          </cell>
          <cell r="T2391" t="str">
            <v>BDO Accountants &amp; Belastingadviseurs B.V.</v>
          </cell>
          <cell r="U2391" t="str">
            <v>Medewerkers A&amp;B Oost-Nederland B</v>
          </cell>
          <cell r="W2391" t="str">
            <v>Onbepaalde tijd</v>
          </cell>
          <cell r="Y2391" t="str">
            <v>PC Oost-Nederland</v>
          </cell>
          <cell r="Z2391" t="str">
            <v>Pas</v>
          </cell>
          <cell r="AA2391" t="str">
            <v>te</v>
          </cell>
          <cell r="AB2391" t="str">
            <v>D.E.H.</v>
          </cell>
          <cell r="AC2391" t="str">
            <v>te</v>
          </cell>
          <cell r="AD2391" t="str">
            <v>Pas</v>
          </cell>
          <cell r="AE2391" t="str">
            <v>C.J. van Doornstraat 5</v>
          </cell>
          <cell r="AG2391" t="str">
            <v>6964 AP  HALL</v>
          </cell>
          <cell r="AJ2391" t="str">
            <v>209990855</v>
          </cell>
          <cell r="AL2391" t="str">
            <v>dhr. D.E.H. te Pas</v>
          </cell>
          <cell r="AM2391">
            <v>40</v>
          </cell>
          <cell r="AN2391" t="str">
            <v>N</v>
          </cell>
          <cell r="AO2391" t="str">
            <v>Dennis.te.Pas@bdo.nl</v>
          </cell>
          <cell r="AP2391" t="str">
            <v>06-29576095</v>
          </cell>
          <cell r="AQ2391" t="str">
            <v>06-29576095</v>
          </cell>
          <cell r="AR2391" t="str">
            <v>Pensioenregeling A</v>
          </cell>
          <cell r="AS2391">
            <v>42644</v>
          </cell>
          <cell r="AU2391">
            <v>0</v>
          </cell>
          <cell r="AV2391" t="str">
            <v>02</v>
          </cell>
          <cell r="AW2391" t="str">
            <v>Basis CAO BDO</v>
          </cell>
          <cell r="AX2391">
            <v>43009</v>
          </cell>
          <cell r="BE2391" t="str">
            <v>9000100297</v>
          </cell>
          <cell r="BG2391">
            <v>43831</v>
          </cell>
          <cell r="BI2391" t="str">
            <v>J</v>
          </cell>
          <cell r="BJ2391" t="str">
            <v>J</v>
          </cell>
          <cell r="BK2391" t="str">
            <v>N</v>
          </cell>
          <cell r="BN2391" t="str">
            <v>Ongehuwd</v>
          </cell>
          <cell r="BR2391">
            <v>202001</v>
          </cell>
          <cell r="BS2391">
            <v>202002</v>
          </cell>
          <cell r="BV2391" t="str">
            <v>N</v>
          </cell>
          <cell r="BW2391" t="str">
            <v>N</v>
          </cell>
          <cell r="BX2391" t="str">
            <v>J</v>
          </cell>
          <cell r="BZ2391" t="str">
            <v>Nederlandse</v>
          </cell>
          <cell r="CA2391" t="str">
            <v>NL</v>
          </cell>
          <cell r="CB2391" t="str">
            <v>06-29576095</v>
          </cell>
          <cell r="CC2391" t="str">
            <v>dennistepas@gmail.com</v>
          </cell>
          <cell r="CD2391" t="str">
            <v>+31553127604</v>
          </cell>
          <cell r="CE2391" t="str">
            <v>06-29576095</v>
          </cell>
          <cell r="CL2391" t="str">
            <v>Indiensttreding</v>
          </cell>
          <cell r="CN2391">
            <v>0</v>
          </cell>
          <cell r="CO2391">
            <v>0</v>
          </cell>
          <cell r="CP2391">
            <v>0</v>
          </cell>
          <cell r="CQ2391">
            <v>0</v>
          </cell>
          <cell r="CR2391">
            <v>0</v>
          </cell>
          <cell r="CS2391">
            <v>0</v>
          </cell>
          <cell r="CT2391">
            <v>0</v>
          </cell>
          <cell r="CU2391">
            <v>0</v>
          </cell>
          <cell r="CV2391">
            <v>0</v>
          </cell>
          <cell r="CW2391" t="str">
            <v>iPad 9,7 128GB Smartcase € 471,85</v>
          </cell>
        </row>
        <row r="2392">
          <cell r="A2392" t="str">
            <v>18729</v>
          </cell>
          <cell r="B2392" t="str">
            <v>Timo</v>
          </cell>
          <cell r="C2392" t="str">
            <v>Braakhuis</v>
          </cell>
          <cell r="D2392">
            <v>42614</v>
          </cell>
          <cell r="E2392">
            <v>42614</v>
          </cell>
          <cell r="G2392" t="str">
            <v>Hengelo</v>
          </cell>
          <cell r="H2392">
            <v>1</v>
          </cell>
          <cell r="I2392">
            <v>3355</v>
          </cell>
          <cell r="J2392" t="str">
            <v>Personeelslid</v>
          </cell>
          <cell r="K2392" t="str">
            <v>Fulltimer</v>
          </cell>
          <cell r="L2392" t="str">
            <v>Belastingadvies</v>
          </cell>
          <cell r="M2392" t="str">
            <v>BA</v>
          </cell>
          <cell r="N2392" t="str">
            <v>24200</v>
          </cell>
          <cell r="O2392" t="str">
            <v>230</v>
          </cell>
          <cell r="P2392" t="str">
            <v>Jr. Belastingadviseur</v>
          </cell>
          <cell r="Q2392" t="str">
            <v>4</v>
          </cell>
          <cell r="R2392" t="str">
            <v>Man</v>
          </cell>
          <cell r="S2392">
            <v>32995</v>
          </cell>
          <cell r="T2392" t="str">
            <v>BDO Accountants &amp; Belastingadviseurs B.V.</v>
          </cell>
          <cell r="U2392" t="str">
            <v>Medewerkers BA Oost-Nederland</v>
          </cell>
          <cell r="W2392" t="str">
            <v>Onbepaalde tijd</v>
          </cell>
          <cell r="Y2392" t="str">
            <v>PC Oost-Nederland</v>
          </cell>
          <cell r="Z2392" t="str">
            <v>Braakhuis</v>
          </cell>
          <cell r="AB2392" t="str">
            <v>T.J.</v>
          </cell>
          <cell r="AD2392" t="str">
            <v>Braakhuis</v>
          </cell>
          <cell r="AE2392" t="str">
            <v>Rauwland 11</v>
          </cell>
          <cell r="AG2392" t="str">
            <v>7491 KM  DELDEN</v>
          </cell>
          <cell r="AJ2392" t="str">
            <v>203223780</v>
          </cell>
          <cell r="AL2392" t="str">
            <v>dhr. mr. T.J. Braakhuis</v>
          </cell>
          <cell r="AM2392">
            <v>40</v>
          </cell>
          <cell r="AN2392" t="str">
            <v>N</v>
          </cell>
          <cell r="AO2392" t="str">
            <v>Timo.Braakhuis@bdo.nl</v>
          </cell>
          <cell r="AP2392" t="str">
            <v>06-46433650</v>
          </cell>
          <cell r="AQ2392" t="str">
            <v>06-46433650</v>
          </cell>
          <cell r="AR2392" t="str">
            <v>Pensioenregeling A</v>
          </cell>
          <cell r="AS2392">
            <v>42614</v>
          </cell>
          <cell r="AU2392">
            <v>55.9</v>
          </cell>
          <cell r="AV2392" t="str">
            <v>02</v>
          </cell>
          <cell r="AW2392" t="str">
            <v>Basis CAO BDO</v>
          </cell>
          <cell r="AX2392">
            <v>42979</v>
          </cell>
          <cell r="BE2392" t="str">
            <v>9000100024</v>
          </cell>
          <cell r="BG2392">
            <v>43922</v>
          </cell>
          <cell r="BI2392" t="str">
            <v>J</v>
          </cell>
          <cell r="BJ2392" t="str">
            <v>J</v>
          </cell>
          <cell r="BK2392" t="str">
            <v>N</v>
          </cell>
          <cell r="BN2392" t="str">
            <v>Ongehuwd</v>
          </cell>
          <cell r="BR2392">
            <v>201809</v>
          </cell>
          <cell r="BS2392">
            <v>201809</v>
          </cell>
          <cell r="BV2392" t="str">
            <v>N</v>
          </cell>
          <cell r="BW2392" t="str">
            <v>N</v>
          </cell>
          <cell r="BX2392" t="str">
            <v>J</v>
          </cell>
          <cell r="BZ2392" t="str">
            <v>Nederlandse</v>
          </cell>
          <cell r="CA2392" t="str">
            <v>NL</v>
          </cell>
          <cell r="CB2392" t="str">
            <v>06-46433650</v>
          </cell>
          <cell r="CC2392" t="str">
            <v>timobraakhuis@gmail.com</v>
          </cell>
          <cell r="CD2392" t="str">
            <v>+31742764217</v>
          </cell>
          <cell r="CE2392" t="str">
            <v>06-46433650</v>
          </cell>
          <cell r="CL2392" t="str">
            <v>Omzetting dienstverband</v>
          </cell>
          <cell r="CN2392" t="str">
            <v>NOB asp.</v>
          </cell>
          <cell r="CO2392" t="str">
            <v>JOB</v>
          </cell>
          <cell r="CP2392">
            <v>0</v>
          </cell>
          <cell r="CQ2392">
            <v>42675</v>
          </cell>
          <cell r="CR2392">
            <v>0</v>
          </cell>
          <cell r="CS2392" t="str">
            <v>99999</v>
          </cell>
          <cell r="CT2392">
            <v>0</v>
          </cell>
          <cell r="CU2392">
            <v>0</v>
          </cell>
          <cell r="CV2392">
            <v>0</v>
          </cell>
          <cell r="CW2392" t="str">
            <v>iPad 9,7 32GB Smartcase € 382,85</v>
          </cell>
        </row>
        <row r="2393">
          <cell r="A2393" t="str">
            <v>9018</v>
          </cell>
          <cell r="B2393" t="str">
            <v>Karim</v>
          </cell>
          <cell r="C2393" t="str">
            <v>Hamdioui</v>
          </cell>
          <cell r="D2393">
            <v>38061</v>
          </cell>
          <cell r="E2393">
            <v>38061</v>
          </cell>
          <cell r="G2393" t="str">
            <v>Apeldoorn</v>
          </cell>
          <cell r="H2393">
            <v>1</v>
          </cell>
          <cell r="I2393">
            <v>4774</v>
          </cell>
          <cell r="J2393" t="str">
            <v>Personeelslid</v>
          </cell>
          <cell r="K2393" t="str">
            <v>Fulltimer</v>
          </cell>
          <cell r="L2393" t="str">
            <v>Belastingadvies</v>
          </cell>
          <cell r="M2393" t="str">
            <v>BA</v>
          </cell>
          <cell r="N2393" t="str">
            <v>25900</v>
          </cell>
          <cell r="O2393" t="str">
            <v>250</v>
          </cell>
          <cell r="P2393" t="str">
            <v>Teamleider</v>
          </cell>
          <cell r="Q2393" t="str">
            <v>5</v>
          </cell>
          <cell r="R2393" t="str">
            <v>Man</v>
          </cell>
          <cell r="S2393">
            <v>29022</v>
          </cell>
          <cell r="T2393" t="str">
            <v>BDO Accountants &amp; Belastingadviseurs B.V.</v>
          </cell>
          <cell r="U2393" t="str">
            <v>Medewerkers BA Oost-Nederland H</v>
          </cell>
          <cell r="W2393" t="str">
            <v>Onbepaalde tijd</v>
          </cell>
          <cell r="Y2393" t="str">
            <v>PC Oost-Nederland</v>
          </cell>
          <cell r="Z2393" t="str">
            <v>Hamdioui</v>
          </cell>
          <cell r="AB2393" t="str">
            <v>A.K.</v>
          </cell>
          <cell r="AD2393" t="str">
            <v>Hamdioui</v>
          </cell>
          <cell r="AE2393" t="str">
            <v>Jan van der Nootstraat 10</v>
          </cell>
          <cell r="AG2393" t="str">
            <v>7552 XB  HENGELO OV</v>
          </cell>
          <cell r="AI2393" t="str">
            <v>MA</v>
          </cell>
          <cell r="AJ2393" t="str">
            <v>217623633</v>
          </cell>
          <cell r="AK2393" t="str">
            <v>Marokkaanse</v>
          </cell>
          <cell r="AL2393" t="str">
            <v>dhr. A.K. Hamdioui</v>
          </cell>
          <cell r="AM2393">
            <v>40</v>
          </cell>
          <cell r="AN2393" t="str">
            <v>N</v>
          </cell>
          <cell r="AO2393" t="str">
            <v>Karim.Hamdioui@bdo.nl</v>
          </cell>
          <cell r="AP2393" t="str">
            <v>06-43895056</v>
          </cell>
          <cell r="AQ2393" t="str">
            <v>06-43895056</v>
          </cell>
          <cell r="AR2393" t="str">
            <v>Pensioenregeling B</v>
          </cell>
          <cell r="AS2393">
            <v>38139</v>
          </cell>
          <cell r="AT2393">
            <v>8258463</v>
          </cell>
          <cell r="AU2393">
            <v>63.25</v>
          </cell>
          <cell r="AV2393" t="str">
            <v>02</v>
          </cell>
          <cell r="AW2393" t="str">
            <v>Basis CAO BDO</v>
          </cell>
          <cell r="AX2393">
            <v>40179</v>
          </cell>
          <cell r="BE2393" t="str">
            <v>9000100256</v>
          </cell>
          <cell r="BG2393">
            <v>43922</v>
          </cell>
          <cell r="BI2393" t="str">
            <v>J</v>
          </cell>
          <cell r="BJ2393" t="str">
            <v>N</v>
          </cell>
          <cell r="BK2393" t="str">
            <v>J</v>
          </cell>
          <cell r="BN2393" t="str">
            <v>Gehuwd</v>
          </cell>
          <cell r="BQ2393" t="str">
            <v>Achfia</v>
          </cell>
          <cell r="BR2393">
            <v>200701</v>
          </cell>
          <cell r="BS2393">
            <v>200701</v>
          </cell>
          <cell r="BV2393" t="str">
            <v>N</v>
          </cell>
          <cell r="BW2393" t="str">
            <v>J</v>
          </cell>
          <cell r="BX2393" t="str">
            <v>N</v>
          </cell>
          <cell r="BZ2393" t="str">
            <v>Marokkaanse</v>
          </cell>
          <cell r="CB2393" t="str">
            <v>06-43895056</v>
          </cell>
          <cell r="CD2393" t="str">
            <v>+31553127697</v>
          </cell>
          <cell r="CE2393" t="str">
            <v>06-43895056</v>
          </cell>
          <cell r="CF2393" t="str">
            <v>Achfia</v>
          </cell>
          <cell r="CL2393" t="str">
            <v>Omzetting dienstverband</v>
          </cell>
          <cell r="CN2393">
            <v>0</v>
          </cell>
          <cell r="CO2393">
            <v>0</v>
          </cell>
          <cell r="CP2393">
            <v>0</v>
          </cell>
          <cell r="CQ2393">
            <v>0</v>
          </cell>
          <cell r="CR2393">
            <v>0</v>
          </cell>
          <cell r="CS2393">
            <v>0</v>
          </cell>
          <cell r="CT2393">
            <v>0</v>
          </cell>
          <cell r="CU2393">
            <v>0</v>
          </cell>
          <cell r="CV2393">
            <v>0</v>
          </cell>
          <cell r="CW2393" t="str">
            <v>iPad 9,7 128GB Gelcase € 466,85</v>
          </cell>
        </row>
        <row r="2394">
          <cell r="A2394" t="str">
            <v>7535</v>
          </cell>
          <cell r="B2394" t="str">
            <v>Dirk-Richard</v>
          </cell>
          <cell r="C2394" t="str">
            <v>Knol</v>
          </cell>
          <cell r="D2394">
            <v>39083</v>
          </cell>
          <cell r="E2394">
            <v>39083</v>
          </cell>
          <cell r="G2394" t="str">
            <v>Apeldoorn</v>
          </cell>
          <cell r="H2394">
            <v>0.9</v>
          </cell>
          <cell r="I2394">
            <v>4315</v>
          </cell>
          <cell r="J2394" t="str">
            <v>Personeelslid</v>
          </cell>
          <cell r="K2394" t="str">
            <v>Fulltimer</v>
          </cell>
          <cell r="L2394" t="str">
            <v>Accountancy &amp; Bedrijfsadvies</v>
          </cell>
          <cell r="M2394" t="str">
            <v>A&amp;B</v>
          </cell>
          <cell r="N2394" t="str">
            <v>5900</v>
          </cell>
          <cell r="O2394" t="str">
            <v>436</v>
          </cell>
          <cell r="P2394" t="str">
            <v>Sr. Financieel Analist</v>
          </cell>
          <cell r="Q2394" t="str">
            <v>5</v>
          </cell>
          <cell r="R2394" t="str">
            <v>Man</v>
          </cell>
          <cell r="S2394">
            <v>29453</v>
          </cell>
          <cell r="T2394" t="str">
            <v>BDO Accountants &amp; Belastingadviseurs B.V.</v>
          </cell>
          <cell r="U2394" t="str">
            <v>Medewerkers A&amp;B Oost-Nederland B</v>
          </cell>
          <cell r="W2394" t="str">
            <v>Onbepaalde tijd</v>
          </cell>
          <cell r="Y2394" t="str">
            <v>PC Oost-Nederland</v>
          </cell>
          <cell r="Z2394" t="str">
            <v>Knol</v>
          </cell>
          <cell r="AB2394" t="str">
            <v>D.R.R.</v>
          </cell>
          <cell r="AD2394" t="str">
            <v>Knol</v>
          </cell>
          <cell r="AE2394" t="str">
            <v>Laan van Zuidbroek 68</v>
          </cell>
          <cell r="AG2394" t="str">
            <v>7324 BJ  APELDOORN</v>
          </cell>
          <cell r="AJ2394" t="str">
            <v>138031629</v>
          </cell>
          <cell r="AL2394" t="str">
            <v>dhr. D.R.R. Knol</v>
          </cell>
          <cell r="AM2394">
            <v>40</v>
          </cell>
          <cell r="AN2394" t="str">
            <v>N</v>
          </cell>
          <cell r="AO2394" t="str">
            <v>Dirk-Richard.Knol@bdo.nl</v>
          </cell>
          <cell r="AP2394" t="str">
            <v>055-3606828</v>
          </cell>
          <cell r="AQ2394" t="str">
            <v>06-12960828</v>
          </cell>
          <cell r="AR2394" t="str">
            <v>Pensioenregeling B</v>
          </cell>
          <cell r="AS2394">
            <v>39083</v>
          </cell>
          <cell r="AT2394">
            <v>8258633</v>
          </cell>
          <cell r="AU2394">
            <v>40</v>
          </cell>
          <cell r="AV2394" t="str">
            <v>02</v>
          </cell>
          <cell r="AW2394" t="str">
            <v>Basis CAO BDO</v>
          </cell>
          <cell r="AX2394">
            <v>40179</v>
          </cell>
          <cell r="AY2394">
            <v>4</v>
          </cell>
          <cell r="AZ2394">
            <v>43896</v>
          </cell>
          <cell r="BA2394">
            <v>44196</v>
          </cell>
          <cell r="BE2394" t="str">
            <v>9000100297</v>
          </cell>
          <cell r="BG2394">
            <v>43497</v>
          </cell>
          <cell r="BH2394" t="str">
            <v>AA</v>
          </cell>
          <cell r="BI2394" t="str">
            <v>J</v>
          </cell>
          <cell r="BJ2394" t="str">
            <v>N</v>
          </cell>
          <cell r="BK2394" t="str">
            <v>J</v>
          </cell>
          <cell r="BN2394" t="str">
            <v>Gehuwd</v>
          </cell>
          <cell r="BO2394">
            <v>39626</v>
          </cell>
          <cell r="BQ2394" t="str">
            <v>Bongers</v>
          </cell>
          <cell r="BR2394">
            <v>200701</v>
          </cell>
          <cell r="BS2394">
            <v>200701</v>
          </cell>
          <cell r="BV2394" t="str">
            <v>N</v>
          </cell>
          <cell r="BW2394" t="str">
            <v>J</v>
          </cell>
          <cell r="BX2394" t="str">
            <v>J</v>
          </cell>
          <cell r="BZ2394" t="str">
            <v>Nederlandse</v>
          </cell>
          <cell r="CA2394" t="str">
            <v>NL</v>
          </cell>
          <cell r="CB2394" t="str">
            <v>06-12960828</v>
          </cell>
          <cell r="CD2394" t="str">
            <v>+31553127677</v>
          </cell>
          <cell r="CE2394" t="str">
            <v>06-12960828</v>
          </cell>
          <cell r="CF2394" t="str">
            <v>Bongers</v>
          </cell>
          <cell r="CL2394" t="str">
            <v>Indiensttreding</v>
          </cell>
          <cell r="CN2394" t="str">
            <v>NBA</v>
          </cell>
          <cell r="CO2394">
            <v>0</v>
          </cell>
          <cell r="CP2394">
            <v>41859</v>
          </cell>
          <cell r="CQ2394">
            <v>0</v>
          </cell>
          <cell r="CR2394" t="str">
            <v>51741</v>
          </cell>
          <cell r="CS2394">
            <v>0</v>
          </cell>
          <cell r="CT2394">
            <v>0</v>
          </cell>
          <cell r="CU2394">
            <v>0</v>
          </cell>
          <cell r="CV2394">
            <v>0</v>
          </cell>
          <cell r="CW2394" t="str">
            <v>Thuiswerkplek € 399,80</v>
          </cell>
        </row>
        <row r="2395">
          <cell r="A2395" t="str">
            <v>8316</v>
          </cell>
          <cell r="B2395" t="str">
            <v>Jildou</v>
          </cell>
          <cell r="C2395" t="str">
            <v>Beumer</v>
          </cell>
          <cell r="D2395">
            <v>39326</v>
          </cell>
          <cell r="E2395">
            <v>42005</v>
          </cell>
          <cell r="G2395" t="str">
            <v>Arnhem</v>
          </cell>
          <cell r="H2395">
            <v>0.8</v>
          </cell>
          <cell r="I2395">
            <v>4774</v>
          </cell>
          <cell r="J2395" t="str">
            <v>Personeelslid</v>
          </cell>
          <cell r="K2395" t="str">
            <v>Fulltimer</v>
          </cell>
          <cell r="L2395" t="str">
            <v>Audit &amp; Assurance</v>
          </cell>
          <cell r="M2395" t="str">
            <v>A&amp;A</v>
          </cell>
          <cell r="N2395" t="str">
            <v>17110</v>
          </cell>
          <cell r="O2395" t="str">
            <v>130</v>
          </cell>
          <cell r="P2395" t="str">
            <v>Jr. Manager</v>
          </cell>
          <cell r="Q2395" t="str">
            <v>5</v>
          </cell>
          <cell r="R2395" t="str">
            <v>Vrouw</v>
          </cell>
          <cell r="S2395">
            <v>30319</v>
          </cell>
          <cell r="T2395" t="str">
            <v>BDO Audit &amp; Assurance B.V.</v>
          </cell>
          <cell r="U2395" t="str">
            <v>Medewerkers A&amp;A Oost-Nederland D2</v>
          </cell>
          <cell r="W2395" t="str">
            <v>Onbepaalde tijd</v>
          </cell>
          <cell r="Y2395" t="str">
            <v>PC Oost-Nederland</v>
          </cell>
          <cell r="Z2395" t="str">
            <v>Beumer</v>
          </cell>
          <cell r="AB2395" t="str">
            <v>J.A.</v>
          </cell>
          <cell r="AD2395" t="str">
            <v>Beumer</v>
          </cell>
          <cell r="AE2395" t="str">
            <v>Wilgenhage 12</v>
          </cell>
          <cell r="AG2395" t="str">
            <v>7002 CK  DOETINCHEM</v>
          </cell>
          <cell r="AJ2395" t="str">
            <v>163048587</v>
          </cell>
          <cell r="AL2395" t="str">
            <v>mevr. J.A. Beumer</v>
          </cell>
          <cell r="AM2395">
            <v>40</v>
          </cell>
          <cell r="AN2395" t="str">
            <v>N</v>
          </cell>
          <cell r="AO2395" t="str">
            <v>Jildou.Beumer@bdo.nl</v>
          </cell>
          <cell r="AQ2395" t="str">
            <v>06-46044847</v>
          </cell>
          <cell r="AR2395" t="str">
            <v>Pensioenregeling B</v>
          </cell>
          <cell r="AS2395">
            <v>39326</v>
          </cell>
          <cell r="AT2395">
            <v>8259400</v>
          </cell>
          <cell r="AU2395">
            <v>-6.05</v>
          </cell>
          <cell r="AV2395" t="str">
            <v>02</v>
          </cell>
          <cell r="AW2395" t="str">
            <v>Basis CAO BDO</v>
          </cell>
          <cell r="AX2395">
            <v>42005</v>
          </cell>
          <cell r="AY2395">
            <v>8</v>
          </cell>
          <cell r="AZ2395">
            <v>43332</v>
          </cell>
          <cell r="BA2395">
            <v>44196</v>
          </cell>
          <cell r="BB2395">
            <v>43521</v>
          </cell>
          <cell r="BC2395">
            <v>43703</v>
          </cell>
          <cell r="BD2395">
            <v>43922</v>
          </cell>
          <cell r="BE2395" t="str">
            <v>9000100194</v>
          </cell>
          <cell r="BG2395">
            <v>43101</v>
          </cell>
          <cell r="BH2395" t="str">
            <v>MSc</v>
          </cell>
          <cell r="BI2395" t="str">
            <v>J</v>
          </cell>
          <cell r="BJ2395" t="str">
            <v>N</v>
          </cell>
          <cell r="BK2395" t="str">
            <v>J</v>
          </cell>
          <cell r="BN2395" t="str">
            <v>Ongehuwd</v>
          </cell>
          <cell r="BR2395">
            <v>200736</v>
          </cell>
          <cell r="BS2395">
            <v>200736</v>
          </cell>
          <cell r="BV2395" t="str">
            <v>N</v>
          </cell>
          <cell r="BW2395" t="str">
            <v>J</v>
          </cell>
          <cell r="BX2395" t="str">
            <v>J</v>
          </cell>
          <cell r="BZ2395" t="str">
            <v>Nederlandse</v>
          </cell>
          <cell r="CA2395" t="str">
            <v>NL</v>
          </cell>
          <cell r="CB2395" t="str">
            <v>06-46044847</v>
          </cell>
          <cell r="CD2395" t="str">
            <v>+31263525428</v>
          </cell>
          <cell r="CE2395" t="str">
            <v>06-46044847</v>
          </cell>
          <cell r="CL2395" t="str">
            <v>Omzetting dienstverband</v>
          </cell>
          <cell r="CN2395">
            <v>0</v>
          </cell>
          <cell r="CO2395">
            <v>0</v>
          </cell>
          <cell r="CP2395">
            <v>0</v>
          </cell>
          <cell r="CQ2395">
            <v>0</v>
          </cell>
          <cell r="CR2395">
            <v>0</v>
          </cell>
          <cell r="CS2395">
            <v>0</v>
          </cell>
          <cell r="CT2395">
            <v>0</v>
          </cell>
          <cell r="CU2395">
            <v>0</v>
          </cell>
          <cell r="CV2395">
            <v>0</v>
          </cell>
          <cell r="CW2395" t="str">
            <v>iPad 9,7 128GB Smartcase € 471,85</v>
          </cell>
        </row>
        <row r="2396">
          <cell r="A2396" t="str">
            <v>21198</v>
          </cell>
          <cell r="B2396" t="str">
            <v>Naomi</v>
          </cell>
          <cell r="C2396" t="str">
            <v>Veldhuizen</v>
          </cell>
          <cell r="D2396">
            <v>43267</v>
          </cell>
          <cell r="E2396">
            <v>43267</v>
          </cell>
          <cell r="G2396" t="str">
            <v>Apeldoorn</v>
          </cell>
          <cell r="H2396">
            <v>0.6</v>
          </cell>
          <cell r="I2396">
            <v>1954</v>
          </cell>
          <cell r="J2396" t="str">
            <v>Personeelslid</v>
          </cell>
          <cell r="K2396" t="str">
            <v>Medewerker</v>
          </cell>
          <cell r="L2396" t="str">
            <v>Accountancy &amp; Bedrijfsadvies</v>
          </cell>
          <cell r="M2396" t="str">
            <v>A&amp;B</v>
          </cell>
          <cell r="N2396" t="str">
            <v>5900</v>
          </cell>
          <cell r="O2396" t="str">
            <v>456</v>
          </cell>
          <cell r="P2396" t="str">
            <v>Jr. Assistent Accountant (Duaal)</v>
          </cell>
          <cell r="Q2396" t="str">
            <v>2</v>
          </cell>
          <cell r="R2396" t="str">
            <v>Vrouw</v>
          </cell>
          <cell r="S2396">
            <v>36124</v>
          </cell>
          <cell r="T2396" t="str">
            <v>BDO Accountants &amp; Belastingadviseurs B.V.</v>
          </cell>
          <cell r="U2396" t="str">
            <v>Medewerkers A&amp;B Oost-Nederland B</v>
          </cell>
          <cell r="V2396">
            <v>44316</v>
          </cell>
          <cell r="W2396" t="str">
            <v>Bepaalde tijd</v>
          </cell>
          <cell r="Y2396" t="str">
            <v>PC Oost-Nederland</v>
          </cell>
          <cell r="Z2396" t="str">
            <v>Veldhuizen</v>
          </cell>
          <cell r="AB2396" t="str">
            <v>N.</v>
          </cell>
          <cell r="AD2396" t="str">
            <v>Veldhuizen</v>
          </cell>
          <cell r="AE2396" t="str">
            <v>Zuiderzeelaan 67</v>
          </cell>
          <cell r="AG2396" t="str">
            <v>3752 TC  BUNSCHOTEN SPAKENBURG</v>
          </cell>
          <cell r="AJ2396" t="str">
            <v>232145301</v>
          </cell>
          <cell r="AL2396" t="str">
            <v>mevr. N. Veldhuizen</v>
          </cell>
          <cell r="AM2396">
            <v>24</v>
          </cell>
          <cell r="AN2396" t="str">
            <v>N</v>
          </cell>
          <cell r="AO2396" t="str">
            <v>Naomi.Veldhuizen@bdo.nl</v>
          </cell>
          <cell r="AP2396" t="str">
            <v>06-15336466</v>
          </cell>
          <cell r="AQ2396" t="str">
            <v>06-15336466</v>
          </cell>
          <cell r="AR2396" t="str">
            <v>Pensioenregeling A</v>
          </cell>
          <cell r="AS2396">
            <v>43770</v>
          </cell>
          <cell r="AU2396">
            <v>0</v>
          </cell>
          <cell r="AV2396" t="str">
            <v>02</v>
          </cell>
          <cell r="AW2396" t="str">
            <v>Basis CAO BDO</v>
          </cell>
          <cell r="AX2396">
            <v>43952</v>
          </cell>
          <cell r="BE2396" t="str">
            <v>9000100297</v>
          </cell>
          <cell r="BG2396">
            <v>43952</v>
          </cell>
          <cell r="BI2396" t="str">
            <v>J</v>
          </cell>
          <cell r="BJ2396" t="str">
            <v>J</v>
          </cell>
          <cell r="BK2396" t="str">
            <v>N</v>
          </cell>
          <cell r="BN2396" t="str">
            <v>Ongehuwd</v>
          </cell>
          <cell r="BV2396" t="str">
            <v>N</v>
          </cell>
          <cell r="BW2396" t="str">
            <v>N</v>
          </cell>
          <cell r="BX2396" t="str">
            <v>N</v>
          </cell>
          <cell r="BZ2396" t="str">
            <v>Nederlandse</v>
          </cell>
          <cell r="CA2396" t="str">
            <v>NL</v>
          </cell>
          <cell r="CB2396" t="str">
            <v>06-15336466</v>
          </cell>
          <cell r="CC2396" t="str">
            <v>naomivh@live.nl</v>
          </cell>
          <cell r="CD2396" t="str">
            <v>+31553127709</v>
          </cell>
          <cell r="CE2396" t="str">
            <v>06-15336466</v>
          </cell>
          <cell r="CL2396" t="str">
            <v>Indiensttreding</v>
          </cell>
          <cell r="CN2396">
            <v>0</v>
          </cell>
          <cell r="CO2396">
            <v>0</v>
          </cell>
          <cell r="CP2396">
            <v>0</v>
          </cell>
          <cell r="CQ2396">
            <v>0</v>
          </cell>
          <cell r="CR2396">
            <v>0</v>
          </cell>
          <cell r="CS2396">
            <v>0</v>
          </cell>
          <cell r="CT2396">
            <v>0</v>
          </cell>
          <cell r="CU2396">
            <v>0</v>
          </cell>
          <cell r="CV2396">
            <v>0</v>
          </cell>
          <cell r="CW2396" t="str">
            <v>iPad 9,7 128GB Gelcase € 466,85</v>
          </cell>
        </row>
        <row r="2397">
          <cell r="A2397" t="str">
            <v>22302</v>
          </cell>
          <cell r="B2397" t="str">
            <v>Tuğba</v>
          </cell>
          <cell r="C2397" t="str">
            <v>Aybaz</v>
          </cell>
          <cell r="D2397">
            <v>43500</v>
          </cell>
          <cell r="E2397">
            <v>43500</v>
          </cell>
          <cell r="G2397" t="str">
            <v>Apeldoorn</v>
          </cell>
          <cell r="H2397">
            <v>0.6</v>
          </cell>
          <cell r="I2397">
            <v>1750</v>
          </cell>
          <cell r="J2397" t="str">
            <v>Personeelslid</v>
          </cell>
          <cell r="K2397" t="str">
            <v>Medewerker</v>
          </cell>
          <cell r="L2397" t="str">
            <v>Accountancy &amp; Bedrijfsadvies</v>
          </cell>
          <cell r="M2397" t="str">
            <v>A&amp;B</v>
          </cell>
          <cell r="N2397" t="str">
            <v>5900</v>
          </cell>
          <cell r="O2397" t="str">
            <v>448</v>
          </cell>
          <cell r="P2397" t="str">
            <v>Financieel Analist</v>
          </cell>
          <cell r="Q2397" t="str">
            <v>2</v>
          </cell>
          <cell r="R2397" t="str">
            <v>Vrouw</v>
          </cell>
          <cell r="S2397">
            <v>33743</v>
          </cell>
          <cell r="T2397" t="str">
            <v>BDO Accountants &amp; Belastingadviseurs B.V.</v>
          </cell>
          <cell r="U2397" t="str">
            <v>Medewerkers A&amp;B Oost-Nederland B</v>
          </cell>
          <cell r="V2397">
            <v>44255</v>
          </cell>
          <cell r="W2397" t="str">
            <v>Bepaalde tijd</v>
          </cell>
          <cell r="Y2397" t="str">
            <v>PC Oost-Nederland</v>
          </cell>
          <cell r="Z2397" t="str">
            <v>Aybaz</v>
          </cell>
          <cell r="AB2397" t="str">
            <v>T.</v>
          </cell>
          <cell r="AD2397" t="str">
            <v>Aybaz</v>
          </cell>
          <cell r="AE2397" t="str">
            <v>Oranje Nassauplein 8</v>
          </cell>
          <cell r="AG2397" t="str">
            <v>6961 CH  EERBEEK</v>
          </cell>
          <cell r="AJ2397" t="str">
            <v>209462140</v>
          </cell>
          <cell r="AL2397" t="str">
            <v>mevr. T. Aybaz</v>
          </cell>
          <cell r="AM2397">
            <v>24</v>
          </cell>
          <cell r="AN2397" t="str">
            <v>N</v>
          </cell>
          <cell r="AO2397" t="str">
            <v>Tugba.Aybaz@bdo.nl</v>
          </cell>
          <cell r="AP2397" t="str">
            <v>06-48571813</v>
          </cell>
          <cell r="AQ2397" t="str">
            <v>06-48571813</v>
          </cell>
          <cell r="AR2397" t="str">
            <v>Pensioenregeling A</v>
          </cell>
          <cell r="AS2397">
            <v>43497</v>
          </cell>
          <cell r="AU2397">
            <v>-1.5</v>
          </cell>
          <cell r="AV2397" t="str">
            <v>02</v>
          </cell>
          <cell r="AW2397" t="str">
            <v>Basis CAO BDO</v>
          </cell>
          <cell r="AX2397">
            <v>43891</v>
          </cell>
          <cell r="BE2397" t="str">
            <v>9000100297</v>
          </cell>
          <cell r="BG2397">
            <v>43891</v>
          </cell>
          <cell r="BI2397" t="str">
            <v>J</v>
          </cell>
          <cell r="BJ2397" t="str">
            <v>J</v>
          </cell>
          <cell r="BK2397" t="str">
            <v>N</v>
          </cell>
          <cell r="BN2397" t="str">
            <v>Ongehuwd</v>
          </cell>
          <cell r="BV2397" t="str">
            <v>N</v>
          </cell>
          <cell r="BW2397" t="str">
            <v>N</v>
          </cell>
          <cell r="BX2397" t="str">
            <v>N</v>
          </cell>
          <cell r="BZ2397" t="str">
            <v>Nederlandse</v>
          </cell>
          <cell r="CA2397" t="str">
            <v>NL</v>
          </cell>
          <cell r="CB2397" t="str">
            <v>06-48571813</v>
          </cell>
          <cell r="CC2397" t="str">
            <v>tugbaaybaz@live.nl</v>
          </cell>
          <cell r="CD2397" t="str">
            <v>+31553127778</v>
          </cell>
          <cell r="CE2397" t="str">
            <v>06-48571813</v>
          </cell>
          <cell r="CL2397" t="str">
            <v>Indiensttreding</v>
          </cell>
          <cell r="CN2397">
            <v>0</v>
          </cell>
          <cell r="CO2397">
            <v>0</v>
          </cell>
          <cell r="CP2397">
            <v>0</v>
          </cell>
          <cell r="CQ2397">
            <v>0</v>
          </cell>
          <cell r="CR2397">
            <v>0</v>
          </cell>
          <cell r="CS2397">
            <v>0</v>
          </cell>
          <cell r="CT2397">
            <v>0</v>
          </cell>
          <cell r="CU2397">
            <v>0</v>
          </cell>
          <cell r="CV2397">
            <v>0</v>
          </cell>
          <cell r="CW2397">
            <v>0</v>
          </cell>
        </row>
        <row r="2398">
          <cell r="A2398" t="str">
            <v>21102</v>
          </cell>
          <cell r="B2398" t="str">
            <v>Marloes</v>
          </cell>
          <cell r="C2398" t="str">
            <v>Oosterik</v>
          </cell>
          <cell r="D2398">
            <v>43221</v>
          </cell>
          <cell r="E2398">
            <v>43221</v>
          </cell>
          <cell r="G2398" t="str">
            <v>Hengelo</v>
          </cell>
          <cell r="H2398">
            <v>1</v>
          </cell>
          <cell r="I2398">
            <v>2858</v>
          </cell>
          <cell r="J2398" t="str">
            <v>Personeelslid</v>
          </cell>
          <cell r="K2398" t="str">
            <v>Fulltimer</v>
          </cell>
          <cell r="L2398" t="str">
            <v>Accountancy &amp; Bedrijfsadvies</v>
          </cell>
          <cell r="M2398" t="str">
            <v>A&amp;B</v>
          </cell>
          <cell r="N2398" t="str">
            <v>4200</v>
          </cell>
          <cell r="O2398" t="str">
            <v>446</v>
          </cell>
          <cell r="P2398" t="str">
            <v>Financieel Analist</v>
          </cell>
          <cell r="Q2398" t="str">
            <v>3</v>
          </cell>
          <cell r="R2398" t="str">
            <v>Vrouw</v>
          </cell>
          <cell r="S2398">
            <v>30730</v>
          </cell>
          <cell r="T2398" t="str">
            <v>BDO Accountants &amp; Belastingadviseurs B.V.</v>
          </cell>
          <cell r="U2398" t="str">
            <v>Medewerkers A&amp;B Oost-Nederland D2</v>
          </cell>
          <cell r="W2398" t="str">
            <v>Onbepaalde tijd</v>
          </cell>
          <cell r="Y2398" t="str">
            <v>PC Oost-Nederland</v>
          </cell>
          <cell r="Z2398" t="str">
            <v>Oosterik</v>
          </cell>
          <cell r="AB2398" t="str">
            <v>M.H.</v>
          </cell>
          <cell r="AD2398" t="str">
            <v>Oosterik</v>
          </cell>
          <cell r="AE2398" t="str">
            <v>Pieter Langendijkstraat 44</v>
          </cell>
          <cell r="AG2398" t="str">
            <v>7471 NA  GOOR</v>
          </cell>
          <cell r="AJ2398" t="str">
            <v>128897314</v>
          </cell>
          <cell r="AL2398" t="str">
            <v>mevr. M.H. Oosterik</v>
          </cell>
          <cell r="AM2398">
            <v>40</v>
          </cell>
          <cell r="AN2398" t="str">
            <v>N</v>
          </cell>
          <cell r="AO2398" t="str">
            <v>Marloes.Oosterik@bdo.nl</v>
          </cell>
          <cell r="AP2398" t="str">
            <v>06-53710716</v>
          </cell>
          <cell r="AQ2398" t="str">
            <v>06-53710716</v>
          </cell>
          <cell r="AR2398" t="str">
            <v>Pensioenregeling A</v>
          </cell>
          <cell r="AS2398">
            <v>43221</v>
          </cell>
          <cell r="AU2398">
            <v>40</v>
          </cell>
          <cell r="AV2398" t="str">
            <v>02</v>
          </cell>
          <cell r="AW2398" t="str">
            <v>Basis CAO BDO</v>
          </cell>
          <cell r="AX2398">
            <v>43221</v>
          </cell>
          <cell r="BE2398" t="str">
            <v>9000100017</v>
          </cell>
          <cell r="BG2398">
            <v>43550</v>
          </cell>
          <cell r="BI2398" t="str">
            <v>J</v>
          </cell>
          <cell r="BJ2398" t="str">
            <v>J</v>
          </cell>
          <cell r="BK2398" t="str">
            <v>N</v>
          </cell>
          <cell r="BN2398" t="str">
            <v>Ongehuwd</v>
          </cell>
          <cell r="BV2398" t="str">
            <v>N</v>
          </cell>
          <cell r="BW2398" t="str">
            <v>N</v>
          </cell>
          <cell r="BX2398" t="str">
            <v>N</v>
          </cell>
          <cell r="BZ2398" t="str">
            <v>Nederlandse</v>
          </cell>
          <cell r="CA2398" t="str">
            <v>NL</v>
          </cell>
          <cell r="CB2398" t="str">
            <v>06-53710716</v>
          </cell>
          <cell r="CC2398" t="str">
            <v>marloes_o@hotmail.com</v>
          </cell>
          <cell r="CD2398" t="str">
            <v>+31742764291</v>
          </cell>
          <cell r="CE2398" t="str">
            <v>06-53710716</v>
          </cell>
          <cell r="CL2398" t="str">
            <v>Indiensttreding</v>
          </cell>
          <cell r="CN2398">
            <v>0</v>
          </cell>
          <cell r="CO2398">
            <v>0</v>
          </cell>
          <cell r="CP2398">
            <v>0</v>
          </cell>
          <cell r="CQ2398">
            <v>0</v>
          </cell>
          <cell r="CR2398">
            <v>0</v>
          </cell>
          <cell r="CS2398">
            <v>0</v>
          </cell>
          <cell r="CT2398">
            <v>0</v>
          </cell>
          <cell r="CU2398">
            <v>0</v>
          </cell>
          <cell r="CV2398">
            <v>0</v>
          </cell>
          <cell r="CW2398" t="str">
            <v>Thuiswerkplek € 399,80</v>
          </cell>
        </row>
        <row r="2399">
          <cell r="A2399" t="str">
            <v>20923</v>
          </cell>
          <cell r="B2399" t="str">
            <v>Lars</v>
          </cell>
          <cell r="C2399" t="str">
            <v>Hamming</v>
          </cell>
          <cell r="D2399">
            <v>43132</v>
          </cell>
          <cell r="E2399">
            <v>43132</v>
          </cell>
          <cell r="G2399" t="str">
            <v>Arnhem</v>
          </cell>
          <cell r="H2399">
            <v>1</v>
          </cell>
          <cell r="I2399">
            <v>3750</v>
          </cell>
          <cell r="J2399" t="str">
            <v>Personeelslid</v>
          </cell>
          <cell r="K2399" t="str">
            <v>Fulltimer</v>
          </cell>
          <cell r="L2399" t="str">
            <v>Belastingadvies</v>
          </cell>
          <cell r="M2399" t="str">
            <v>BA</v>
          </cell>
          <cell r="N2399" t="str">
            <v>21100</v>
          </cell>
          <cell r="O2399" t="str">
            <v>225</v>
          </cell>
          <cell r="P2399" t="str">
            <v>Belastingadviseur</v>
          </cell>
          <cell r="Q2399" t="str">
            <v>5</v>
          </cell>
          <cell r="R2399" t="str">
            <v>Man</v>
          </cell>
          <cell r="S2399">
            <v>32997</v>
          </cell>
          <cell r="T2399" t="str">
            <v>BDO Accountants &amp; Belastingadviseurs B.V.</v>
          </cell>
          <cell r="U2399" t="str">
            <v>Medewerkers BA Oost-Nederland B</v>
          </cell>
          <cell r="W2399" t="str">
            <v>Onbepaalde tijd</v>
          </cell>
          <cell r="X2399" t="str">
            <v>Estate Planning</v>
          </cell>
          <cell r="Y2399" t="str">
            <v>PC Oost-Nederland</v>
          </cell>
          <cell r="Z2399" t="str">
            <v>Hamming</v>
          </cell>
          <cell r="AB2399" t="str">
            <v>L.</v>
          </cell>
          <cell r="AD2399" t="str">
            <v>Hamming</v>
          </cell>
          <cell r="AE2399" t="str">
            <v>De Kievit 13</v>
          </cell>
          <cell r="AG2399" t="str">
            <v>7141 NH  GROENLO</v>
          </cell>
          <cell r="AJ2399" t="str">
            <v>201789590</v>
          </cell>
          <cell r="AL2399" t="str">
            <v>dhr. drs. L. Hamming</v>
          </cell>
          <cell r="AM2399">
            <v>40</v>
          </cell>
          <cell r="AN2399" t="str">
            <v>N</v>
          </cell>
          <cell r="AO2399" t="str">
            <v>Lars.Hamming@bdo.nl</v>
          </cell>
          <cell r="AP2399" t="str">
            <v>06-57540576</v>
          </cell>
          <cell r="AQ2399" t="str">
            <v>06-57540576</v>
          </cell>
          <cell r="AR2399" t="str">
            <v>Pensioenregeling A</v>
          </cell>
          <cell r="AS2399">
            <v>43132</v>
          </cell>
          <cell r="AU2399">
            <v>21</v>
          </cell>
          <cell r="AV2399" t="str">
            <v>02</v>
          </cell>
          <cell r="AW2399" t="str">
            <v>Basis CAO BDO</v>
          </cell>
          <cell r="AX2399">
            <v>43132</v>
          </cell>
          <cell r="BE2399" t="str">
            <v>9000100102</v>
          </cell>
          <cell r="BG2399">
            <v>44013</v>
          </cell>
          <cell r="BI2399" t="str">
            <v>J</v>
          </cell>
          <cell r="BJ2399" t="str">
            <v>J</v>
          </cell>
          <cell r="BK2399" t="str">
            <v>N</v>
          </cell>
          <cell r="BN2399" t="str">
            <v>Alleenstaand</v>
          </cell>
          <cell r="BR2399">
            <v>201805</v>
          </cell>
          <cell r="BS2399">
            <v>201805</v>
          </cell>
          <cell r="BV2399" t="str">
            <v>N</v>
          </cell>
          <cell r="BW2399" t="str">
            <v>N</v>
          </cell>
          <cell r="BX2399" t="str">
            <v>J</v>
          </cell>
          <cell r="BZ2399" t="str">
            <v>Nederlandse</v>
          </cell>
          <cell r="CA2399" t="str">
            <v>NL</v>
          </cell>
          <cell r="CB2399" t="str">
            <v>06-15327665</v>
          </cell>
          <cell r="CC2399" t="str">
            <v>hamminglars@gmail.com</v>
          </cell>
          <cell r="CD2399" t="str">
            <v>+31263525461</v>
          </cell>
          <cell r="CE2399" t="str">
            <v>06-15327665</v>
          </cell>
          <cell r="CL2399" t="str">
            <v>Indiensttreding</v>
          </cell>
          <cell r="CN2399" t="str">
            <v>NOB</v>
          </cell>
          <cell r="CO2399" t="str">
            <v>JOB</v>
          </cell>
          <cell r="CP2399">
            <v>0</v>
          </cell>
          <cell r="CQ2399">
            <v>42319</v>
          </cell>
          <cell r="CR2399">
            <v>0</v>
          </cell>
          <cell r="CS2399">
            <v>0</v>
          </cell>
          <cell r="CT2399">
            <v>0</v>
          </cell>
          <cell r="CU2399">
            <v>0</v>
          </cell>
          <cell r="CV2399">
            <v>0</v>
          </cell>
          <cell r="CW2399" t="str">
            <v>iPad 9,7 128GB Smartcase € 471,85</v>
          </cell>
        </row>
        <row r="2400">
          <cell r="A2400" t="str">
            <v>21226</v>
          </cell>
          <cell r="B2400" t="str">
            <v>Marinka</v>
          </cell>
          <cell r="C2400" t="str">
            <v>Stegeman</v>
          </cell>
          <cell r="D2400">
            <v>43344</v>
          </cell>
          <cell r="E2400">
            <v>43344</v>
          </cell>
          <cell r="G2400" t="str">
            <v>Apeldoorn</v>
          </cell>
          <cell r="H2400">
            <v>1</v>
          </cell>
          <cell r="I2400">
            <v>2485</v>
          </cell>
          <cell r="J2400" t="str">
            <v>Personeelslid</v>
          </cell>
          <cell r="K2400" t="str">
            <v>Fulltimer</v>
          </cell>
          <cell r="L2400" t="str">
            <v>Audit &amp; Assurance</v>
          </cell>
          <cell r="M2400" t="str">
            <v>A&amp;A</v>
          </cell>
          <cell r="N2400" t="str">
            <v>10300</v>
          </cell>
          <cell r="O2400" t="str">
            <v>145</v>
          </cell>
          <cell r="P2400" t="str">
            <v>Assistent Accountant</v>
          </cell>
          <cell r="Q2400" t="str">
            <v>3</v>
          </cell>
          <cell r="R2400" t="str">
            <v>Vrouw</v>
          </cell>
          <cell r="S2400">
            <v>35505</v>
          </cell>
          <cell r="T2400" t="str">
            <v>BDO Audit &amp; Assurance B.V.</v>
          </cell>
          <cell r="U2400" t="str">
            <v>Medewerkers A&amp;A Oost-Nederland</v>
          </cell>
          <cell r="W2400" t="str">
            <v>Onbepaalde tijd</v>
          </cell>
          <cell r="Y2400" t="str">
            <v>PC Oost-Nederland</v>
          </cell>
          <cell r="Z2400" t="str">
            <v>Stegeman</v>
          </cell>
          <cell r="AB2400" t="str">
            <v>M.F.</v>
          </cell>
          <cell r="AD2400" t="str">
            <v>Stegeman</v>
          </cell>
          <cell r="AE2400" t="str">
            <v>Hoofdstraat 33 C</v>
          </cell>
          <cell r="AG2400" t="str">
            <v>7311 JT  APELDOORN</v>
          </cell>
          <cell r="AJ2400" t="str">
            <v>226367423</v>
          </cell>
          <cell r="AL2400" t="str">
            <v>mevr. M.F. Stegeman</v>
          </cell>
          <cell r="AM2400">
            <v>40</v>
          </cell>
          <cell r="AN2400" t="str">
            <v>N</v>
          </cell>
          <cell r="AO2400" t="str">
            <v>Marinka.Stegeman@bdo.nl</v>
          </cell>
          <cell r="AP2400" t="str">
            <v>06-27259379</v>
          </cell>
          <cell r="AQ2400" t="str">
            <v>06-27259379</v>
          </cell>
          <cell r="AR2400" t="str">
            <v>Pensioenregeling A</v>
          </cell>
          <cell r="AS2400">
            <v>43344</v>
          </cell>
          <cell r="AU2400">
            <v>6.25</v>
          </cell>
          <cell r="AV2400" t="str">
            <v>02</v>
          </cell>
          <cell r="AW2400" t="str">
            <v>Basis CAO BDO</v>
          </cell>
          <cell r="AX2400">
            <v>43647</v>
          </cell>
          <cell r="BE2400" t="str">
            <v>9000100002</v>
          </cell>
          <cell r="BG2400">
            <v>43647</v>
          </cell>
          <cell r="BI2400" t="str">
            <v>J</v>
          </cell>
          <cell r="BJ2400" t="str">
            <v>J</v>
          </cell>
          <cell r="BK2400" t="str">
            <v>N</v>
          </cell>
          <cell r="BN2400" t="str">
            <v>Ongehuwd</v>
          </cell>
          <cell r="BR2400">
            <v>201840</v>
          </cell>
          <cell r="BS2400">
            <v>201840</v>
          </cell>
          <cell r="BV2400" t="str">
            <v>N</v>
          </cell>
          <cell r="BW2400" t="str">
            <v>N</v>
          </cell>
          <cell r="BX2400" t="str">
            <v>J</v>
          </cell>
          <cell r="BZ2400" t="str">
            <v>Nederlandse</v>
          </cell>
          <cell r="CA2400" t="str">
            <v>NL</v>
          </cell>
          <cell r="CB2400" t="str">
            <v>06-27259379</v>
          </cell>
          <cell r="CC2400" t="str">
            <v>marinka_stegeman@live.nl</v>
          </cell>
          <cell r="CD2400" t="str">
            <v>+31553127738</v>
          </cell>
          <cell r="CE2400" t="str">
            <v>06-27259379</v>
          </cell>
          <cell r="CL2400" t="str">
            <v>Wijziging uren</v>
          </cell>
          <cell r="CN2400">
            <v>0</v>
          </cell>
          <cell r="CO2400">
            <v>0</v>
          </cell>
          <cell r="CP2400">
            <v>0</v>
          </cell>
          <cell r="CQ2400">
            <v>0</v>
          </cell>
          <cell r="CR2400">
            <v>0</v>
          </cell>
          <cell r="CS2400">
            <v>0</v>
          </cell>
          <cell r="CT2400">
            <v>0</v>
          </cell>
          <cell r="CU2400">
            <v>0</v>
          </cell>
          <cell r="CV2400">
            <v>0</v>
          </cell>
          <cell r="CW2400" t="str">
            <v>Galaxy Tab A  Smartcase € 384,90</v>
          </cell>
        </row>
        <row r="2401">
          <cell r="A2401" t="str">
            <v>21287</v>
          </cell>
          <cell r="B2401" t="str">
            <v>Site</v>
          </cell>
          <cell r="C2401" t="str">
            <v>Ferwerda</v>
          </cell>
          <cell r="D2401">
            <v>43344</v>
          </cell>
          <cell r="E2401">
            <v>43344</v>
          </cell>
          <cell r="G2401" t="str">
            <v>Apeldoorn</v>
          </cell>
          <cell r="H2401">
            <v>1</v>
          </cell>
          <cell r="I2401">
            <v>4809</v>
          </cell>
          <cell r="J2401" t="str">
            <v>Personeelslid</v>
          </cell>
          <cell r="K2401" t="str">
            <v>Fulltimer</v>
          </cell>
          <cell r="L2401" t="str">
            <v>Audit &amp; Assurance</v>
          </cell>
          <cell r="M2401" t="str">
            <v>A&amp;A</v>
          </cell>
          <cell r="N2401" t="str">
            <v>10300</v>
          </cell>
          <cell r="O2401" t="str">
            <v>120</v>
          </cell>
          <cell r="P2401" t="str">
            <v>Manager</v>
          </cell>
          <cell r="Q2401" t="str">
            <v>6</v>
          </cell>
          <cell r="R2401" t="str">
            <v>Man</v>
          </cell>
          <cell r="S2401">
            <v>31340</v>
          </cell>
          <cell r="T2401" t="str">
            <v>BDO Audit &amp; Assurance B.V.</v>
          </cell>
          <cell r="U2401" t="str">
            <v>Medewerkers A&amp;A Oost-Nederland</v>
          </cell>
          <cell r="W2401" t="str">
            <v>Onbepaalde tijd</v>
          </cell>
          <cell r="Y2401" t="str">
            <v>PC Oost-Nederland</v>
          </cell>
          <cell r="Z2401" t="str">
            <v>Ferwerda</v>
          </cell>
          <cell r="AB2401" t="str">
            <v>S.</v>
          </cell>
          <cell r="AD2401" t="str">
            <v>Ferwerda</v>
          </cell>
          <cell r="AE2401" t="str">
            <v>Hendrikjesweg 32</v>
          </cell>
          <cell r="AG2401" t="str">
            <v>8051 ZE  HATTEM</v>
          </cell>
          <cell r="AJ2401" t="str">
            <v>153641794</v>
          </cell>
          <cell r="AL2401" t="str">
            <v>dhr. S. Ferwerda</v>
          </cell>
          <cell r="AM2401">
            <v>40</v>
          </cell>
          <cell r="AN2401" t="str">
            <v>N</v>
          </cell>
          <cell r="AO2401" t="str">
            <v>Site.Ferwerda@bdo.nl</v>
          </cell>
          <cell r="AP2401" t="str">
            <v>06-23892402</v>
          </cell>
          <cell r="AQ2401" t="str">
            <v>06-23892402</v>
          </cell>
          <cell r="AR2401" t="str">
            <v>Pensioenregeling A</v>
          </cell>
          <cell r="AS2401">
            <v>43344</v>
          </cell>
          <cell r="AU2401">
            <v>84</v>
          </cell>
          <cell r="AV2401" t="str">
            <v>02</v>
          </cell>
          <cell r="AW2401" t="str">
            <v>Basis CAO BDO</v>
          </cell>
          <cell r="AX2401">
            <v>43344</v>
          </cell>
          <cell r="BE2401" t="str">
            <v>9000100002</v>
          </cell>
          <cell r="BG2401">
            <v>43647</v>
          </cell>
          <cell r="BH2401" t="str">
            <v>RA</v>
          </cell>
          <cell r="BI2401" t="str">
            <v>J</v>
          </cell>
          <cell r="BJ2401" t="str">
            <v>J</v>
          </cell>
          <cell r="BK2401" t="str">
            <v>N</v>
          </cell>
          <cell r="BN2401" t="str">
            <v>Ongehuwd</v>
          </cell>
          <cell r="BR2401">
            <v>201836</v>
          </cell>
          <cell r="BS2401">
            <v>201836</v>
          </cell>
          <cell r="BV2401" t="str">
            <v>N</v>
          </cell>
          <cell r="BW2401" t="str">
            <v>N</v>
          </cell>
          <cell r="BX2401" t="str">
            <v>J</v>
          </cell>
          <cell r="BZ2401" t="str">
            <v>Nederlandse</v>
          </cell>
          <cell r="CA2401" t="str">
            <v>NL</v>
          </cell>
          <cell r="CB2401" t="str">
            <v>06-23892402</v>
          </cell>
          <cell r="CC2401" t="str">
            <v>siteferwerda@gmail.com</v>
          </cell>
          <cell r="CD2401" t="str">
            <v>+31553127765</v>
          </cell>
          <cell r="CE2401" t="str">
            <v>06-23892402</v>
          </cell>
          <cell r="CL2401" t="str">
            <v>Indiensttreding</v>
          </cell>
          <cell r="CN2401" t="str">
            <v>NBA</v>
          </cell>
          <cell r="CO2401">
            <v>0</v>
          </cell>
          <cell r="CP2401">
            <v>43299</v>
          </cell>
          <cell r="CQ2401">
            <v>0</v>
          </cell>
          <cell r="CR2401" t="str">
            <v>54165</v>
          </cell>
          <cell r="CS2401">
            <v>0</v>
          </cell>
          <cell r="CT2401">
            <v>0</v>
          </cell>
          <cell r="CU2401">
            <v>0</v>
          </cell>
          <cell r="CV2401">
            <v>0</v>
          </cell>
          <cell r="CW2401" t="str">
            <v>iPad 9,7 32GB Smartcase € 382,85</v>
          </cell>
        </row>
        <row r="2402">
          <cell r="A2402" t="str">
            <v>21549</v>
          </cell>
          <cell r="B2402" t="str">
            <v>Ronald</v>
          </cell>
          <cell r="C2402" t="str">
            <v>Redegeld</v>
          </cell>
          <cell r="D2402">
            <v>43358</v>
          </cell>
          <cell r="E2402">
            <v>43358</v>
          </cell>
          <cell r="G2402" t="str">
            <v>Arnhem</v>
          </cell>
          <cell r="H2402">
            <v>1</v>
          </cell>
          <cell r="I2402">
            <v>8050</v>
          </cell>
          <cell r="J2402" t="str">
            <v>Personeelslid</v>
          </cell>
          <cell r="K2402" t="str">
            <v>Fulltimer</v>
          </cell>
          <cell r="L2402" t="str">
            <v>Belastingadvies</v>
          </cell>
          <cell r="M2402" t="str">
            <v>BA</v>
          </cell>
          <cell r="N2402" t="str">
            <v>21100</v>
          </cell>
          <cell r="O2402" t="str">
            <v>215</v>
          </cell>
          <cell r="P2402" t="str">
            <v>Sr. Manager</v>
          </cell>
          <cell r="Q2402" t="str">
            <v>7</v>
          </cell>
          <cell r="R2402" t="str">
            <v>Man</v>
          </cell>
          <cell r="S2402">
            <v>22385</v>
          </cell>
          <cell r="T2402" t="str">
            <v>BDO Accountants &amp; Belastingadviseurs B.V.</v>
          </cell>
          <cell r="U2402" t="str">
            <v>Medewerkers BA Arnhem/Nijmegen I</v>
          </cell>
          <cell r="W2402" t="str">
            <v>Onbepaalde tijd</v>
          </cell>
          <cell r="X2402" t="str">
            <v>ALP</v>
          </cell>
          <cell r="Y2402" t="str">
            <v>PC Oost-Nederland</v>
          </cell>
          <cell r="Z2402" t="str">
            <v>Redegeld</v>
          </cell>
          <cell r="AB2402" t="str">
            <v>R.J.M.</v>
          </cell>
          <cell r="AD2402" t="str">
            <v>Redegeld</v>
          </cell>
          <cell r="AE2402" t="str">
            <v>Doornbosch Hofstede 108</v>
          </cell>
          <cell r="AG2402" t="str">
            <v>6961 ML  EERBEEK</v>
          </cell>
          <cell r="AJ2402" t="str">
            <v>095681619</v>
          </cell>
          <cell r="AL2402" t="str">
            <v>dhr. R.J.M. Redegeld</v>
          </cell>
          <cell r="AM2402">
            <v>40</v>
          </cell>
          <cell r="AN2402" t="str">
            <v>N</v>
          </cell>
          <cell r="AO2402" t="str">
            <v>Ronald.Redegeld@bdo.nl</v>
          </cell>
          <cell r="AP2402" t="str">
            <v>06-36205734</v>
          </cell>
          <cell r="AQ2402" t="str">
            <v>06-36205734</v>
          </cell>
          <cell r="AR2402" t="str">
            <v>Pensioenregeling A</v>
          </cell>
          <cell r="AS2402">
            <v>43344</v>
          </cell>
          <cell r="AU2402">
            <v>46.5</v>
          </cell>
          <cell r="AV2402" t="str">
            <v>02</v>
          </cell>
          <cell r="AW2402" t="str">
            <v>Basis CAO BDO</v>
          </cell>
          <cell r="AX2402">
            <v>43358</v>
          </cell>
          <cell r="BE2402" t="str">
            <v>9000100097</v>
          </cell>
          <cell r="BG2402">
            <v>43831</v>
          </cell>
          <cell r="BI2402" t="str">
            <v>J</v>
          </cell>
          <cell r="BJ2402" t="str">
            <v>J</v>
          </cell>
          <cell r="BK2402" t="str">
            <v>N</v>
          </cell>
          <cell r="BN2402" t="str">
            <v>Gehuwd</v>
          </cell>
          <cell r="BR2402">
            <v>201838</v>
          </cell>
          <cell r="BS2402">
            <v>201838</v>
          </cell>
          <cell r="BV2402" t="str">
            <v>N</v>
          </cell>
          <cell r="BW2402" t="str">
            <v>N</v>
          </cell>
          <cell r="BX2402" t="str">
            <v>J</v>
          </cell>
          <cell r="BZ2402" t="str">
            <v>Nederlandse</v>
          </cell>
          <cell r="CA2402" t="str">
            <v>NL</v>
          </cell>
          <cell r="CB2402" t="str">
            <v>06-36205734</v>
          </cell>
          <cell r="CC2402" t="str">
            <v>rjmredegeld@kpnmail.nl</v>
          </cell>
          <cell r="CD2402" t="str">
            <v>+31263525656</v>
          </cell>
          <cell r="CE2402" t="str">
            <v>06-36205734</v>
          </cell>
          <cell r="CL2402" t="str">
            <v>Indiensttreding</v>
          </cell>
          <cell r="CN2402">
            <v>0</v>
          </cell>
          <cell r="CO2402">
            <v>0</v>
          </cell>
          <cell r="CP2402">
            <v>0</v>
          </cell>
          <cell r="CQ2402">
            <v>0</v>
          </cell>
          <cell r="CR2402">
            <v>0</v>
          </cell>
          <cell r="CS2402">
            <v>0</v>
          </cell>
          <cell r="CT2402">
            <v>0</v>
          </cell>
          <cell r="CU2402">
            <v>0</v>
          </cell>
          <cell r="CV2402">
            <v>0</v>
          </cell>
          <cell r="CW2402" t="str">
            <v>iPad 9,7 32GB Gelcase € 377,85</v>
          </cell>
        </row>
        <row r="2403">
          <cell r="A2403" t="str">
            <v>21474</v>
          </cell>
          <cell r="B2403" t="str">
            <v>Loïc</v>
          </cell>
          <cell r="C2403" t="str">
            <v>van Alsté</v>
          </cell>
          <cell r="D2403">
            <v>43344</v>
          </cell>
          <cell r="E2403">
            <v>43344</v>
          </cell>
          <cell r="G2403" t="str">
            <v>Arnhem</v>
          </cell>
          <cell r="H2403">
            <v>1</v>
          </cell>
          <cell r="I2403">
            <v>3300</v>
          </cell>
          <cell r="J2403" t="str">
            <v>Personeelslid</v>
          </cell>
          <cell r="K2403" t="str">
            <v>Fulltimer</v>
          </cell>
          <cell r="L2403" t="str">
            <v>Audit &amp; Assurance</v>
          </cell>
          <cell r="M2403" t="str">
            <v>A&amp;A</v>
          </cell>
          <cell r="N2403" t="str">
            <v>17110</v>
          </cell>
          <cell r="O2403" t="str">
            <v>140</v>
          </cell>
          <cell r="P2403" t="str">
            <v>Sr. Assistent Accountant</v>
          </cell>
          <cell r="Q2403" t="str">
            <v>4</v>
          </cell>
          <cell r="R2403" t="str">
            <v>Man</v>
          </cell>
          <cell r="S2403">
            <v>34153</v>
          </cell>
          <cell r="T2403" t="str">
            <v>BDO Audit &amp; Assurance B.V.</v>
          </cell>
          <cell r="U2403" t="str">
            <v>Medewerkers A&amp;A Oost-Nederland D2</v>
          </cell>
          <cell r="W2403" t="str">
            <v>Onbepaalde tijd</v>
          </cell>
          <cell r="Y2403" t="str">
            <v>PC Oost-Nederland</v>
          </cell>
          <cell r="Z2403" t="str">
            <v>Alsté</v>
          </cell>
          <cell r="AA2403" t="str">
            <v>van</v>
          </cell>
          <cell r="AB2403" t="str">
            <v>L.J.</v>
          </cell>
          <cell r="AC2403" t="str">
            <v>van</v>
          </cell>
          <cell r="AD2403" t="str">
            <v>Alsté</v>
          </cell>
          <cell r="AE2403" t="str">
            <v>Boulevard Heuvelink 1 16</v>
          </cell>
          <cell r="AG2403" t="str">
            <v>6828 KG  ARNHEM</v>
          </cell>
          <cell r="AJ2403" t="str">
            <v>213058947</v>
          </cell>
          <cell r="AL2403" t="str">
            <v>dhr. L.J. van Alsté</v>
          </cell>
          <cell r="AM2403">
            <v>40</v>
          </cell>
          <cell r="AN2403" t="str">
            <v>N</v>
          </cell>
          <cell r="AO2403" t="str">
            <v>Loic.van.Alste@bdo.nl</v>
          </cell>
          <cell r="AP2403" t="str">
            <v>06-53970484</v>
          </cell>
          <cell r="AQ2403" t="str">
            <v>06-53970484</v>
          </cell>
          <cell r="AR2403" t="str">
            <v>Pensioenregeling A</v>
          </cell>
          <cell r="AS2403">
            <v>43344</v>
          </cell>
          <cell r="AU2403">
            <v>0</v>
          </cell>
          <cell r="AV2403" t="str">
            <v>02</v>
          </cell>
          <cell r="AW2403" t="str">
            <v>Basis CAO BDO</v>
          </cell>
          <cell r="AX2403">
            <v>43344</v>
          </cell>
          <cell r="BE2403" t="str">
            <v>9000100194</v>
          </cell>
          <cell r="BG2403">
            <v>43344</v>
          </cell>
          <cell r="BI2403" t="str">
            <v>J</v>
          </cell>
          <cell r="BJ2403" t="str">
            <v>J</v>
          </cell>
          <cell r="BK2403" t="str">
            <v>N</v>
          </cell>
          <cell r="BN2403" t="str">
            <v>Ongehuwd</v>
          </cell>
          <cell r="BR2403">
            <v>201835</v>
          </cell>
          <cell r="BS2403">
            <v>201835</v>
          </cell>
          <cell r="BV2403" t="str">
            <v>N</v>
          </cell>
          <cell r="BW2403" t="str">
            <v>N</v>
          </cell>
          <cell r="BX2403" t="str">
            <v>J</v>
          </cell>
          <cell r="BZ2403" t="str">
            <v>Nederlandse</v>
          </cell>
          <cell r="CA2403" t="str">
            <v>NL</v>
          </cell>
          <cell r="CB2403" t="str">
            <v>06-53970484</v>
          </cell>
          <cell r="CC2403" t="str">
            <v>loic.v.alste@gmail.com</v>
          </cell>
          <cell r="CD2403" t="str">
            <v>+31263525456</v>
          </cell>
          <cell r="CE2403" t="str">
            <v>06-53970484</v>
          </cell>
          <cell r="CL2403" t="str">
            <v>Indiensttreding</v>
          </cell>
          <cell r="CN2403">
            <v>0</v>
          </cell>
          <cell r="CO2403">
            <v>0</v>
          </cell>
          <cell r="CP2403">
            <v>0</v>
          </cell>
          <cell r="CQ2403">
            <v>0</v>
          </cell>
          <cell r="CR2403">
            <v>0</v>
          </cell>
          <cell r="CS2403">
            <v>0</v>
          </cell>
          <cell r="CT2403">
            <v>0</v>
          </cell>
          <cell r="CU2403">
            <v>0</v>
          </cell>
          <cell r="CV2403">
            <v>0</v>
          </cell>
          <cell r="CW2403" t="str">
            <v>Thuiswerkplek € 399,80</v>
          </cell>
        </row>
        <row r="2404">
          <cell r="A2404" t="str">
            <v>22162</v>
          </cell>
          <cell r="B2404" t="str">
            <v>Xander</v>
          </cell>
          <cell r="C2404" t="str">
            <v>de Grood</v>
          </cell>
          <cell r="D2404">
            <v>43466</v>
          </cell>
          <cell r="E2404">
            <v>43466</v>
          </cell>
          <cell r="G2404" t="str">
            <v>Arnhem</v>
          </cell>
          <cell r="H2404">
            <v>1</v>
          </cell>
          <cell r="I2404">
            <v>3050</v>
          </cell>
          <cell r="J2404" t="str">
            <v>Personeelslid</v>
          </cell>
          <cell r="K2404" t="str">
            <v>Fulltimer</v>
          </cell>
          <cell r="L2404" t="str">
            <v>Audit &amp; Assurance</v>
          </cell>
          <cell r="M2404" t="str">
            <v>A&amp;A</v>
          </cell>
          <cell r="N2404" t="str">
            <v>17110</v>
          </cell>
          <cell r="O2404" t="str">
            <v>140</v>
          </cell>
          <cell r="P2404" t="str">
            <v>Sr. Assistent Accountant</v>
          </cell>
          <cell r="Q2404" t="str">
            <v>4</v>
          </cell>
          <cell r="R2404" t="str">
            <v>Man</v>
          </cell>
          <cell r="S2404">
            <v>34688</v>
          </cell>
          <cell r="T2404" t="str">
            <v>BDO Audit &amp; Assurance B.V.</v>
          </cell>
          <cell r="U2404" t="str">
            <v>Medewerkers A&amp;A Oost-Nederland D2</v>
          </cell>
          <cell r="W2404" t="str">
            <v>Onbepaalde tijd</v>
          </cell>
          <cell r="Y2404" t="str">
            <v>PC Oost-Nederland</v>
          </cell>
          <cell r="Z2404" t="str">
            <v>Grood</v>
          </cell>
          <cell r="AA2404" t="str">
            <v>de</v>
          </cell>
          <cell r="AB2404" t="str">
            <v>X.</v>
          </cell>
          <cell r="AC2404" t="str">
            <v>de</v>
          </cell>
          <cell r="AD2404" t="str">
            <v>Grood</v>
          </cell>
          <cell r="AE2404" t="str">
            <v>Dr. J.C. Hartogslaan 7-4</v>
          </cell>
          <cell r="AG2404" t="str">
            <v>6824 DB  ARNHEM</v>
          </cell>
          <cell r="AJ2404" t="str">
            <v>218859223</v>
          </cell>
          <cell r="AL2404" t="str">
            <v>dhr. X. de Grood</v>
          </cell>
          <cell r="AM2404">
            <v>40</v>
          </cell>
          <cell r="AN2404" t="str">
            <v>N</v>
          </cell>
          <cell r="AO2404" t="str">
            <v>Xander.de.Grood@bdo.nl</v>
          </cell>
          <cell r="AP2404" t="str">
            <v>06-10444092</v>
          </cell>
          <cell r="AQ2404" t="str">
            <v>06-10444092</v>
          </cell>
          <cell r="AR2404" t="str">
            <v>Pensioenregeling A</v>
          </cell>
          <cell r="AS2404">
            <v>43466</v>
          </cell>
          <cell r="AU2404">
            <v>-15.25</v>
          </cell>
          <cell r="AV2404" t="str">
            <v>02</v>
          </cell>
          <cell r="AW2404" t="str">
            <v>Basis CAO BDO</v>
          </cell>
          <cell r="AX2404">
            <v>43831</v>
          </cell>
          <cell r="BE2404" t="str">
            <v>9000100194</v>
          </cell>
          <cell r="BG2404">
            <v>43831</v>
          </cell>
          <cell r="BI2404" t="str">
            <v>J</v>
          </cell>
          <cell r="BJ2404" t="str">
            <v>J</v>
          </cell>
          <cell r="BK2404" t="str">
            <v>N</v>
          </cell>
          <cell r="BN2404" t="str">
            <v>Ongehuwd</v>
          </cell>
          <cell r="BR2404">
            <v>201901</v>
          </cell>
          <cell r="BS2404">
            <v>201901</v>
          </cell>
          <cell r="BV2404" t="str">
            <v>N</v>
          </cell>
          <cell r="BW2404" t="str">
            <v>N</v>
          </cell>
          <cell r="BX2404" t="str">
            <v>J</v>
          </cell>
          <cell r="BZ2404" t="str">
            <v>Nederlandse</v>
          </cell>
          <cell r="CA2404" t="str">
            <v>NL</v>
          </cell>
          <cell r="CB2404" t="str">
            <v>06-10444092</v>
          </cell>
          <cell r="CC2404" t="str">
            <v>xander.degrood@hotmail.com</v>
          </cell>
          <cell r="CD2404" t="str">
            <v>+31263525678</v>
          </cell>
          <cell r="CE2404" t="str">
            <v>06-10444092</v>
          </cell>
          <cell r="CL2404" t="str">
            <v>Indiensttreding</v>
          </cell>
          <cell r="CN2404">
            <v>0</v>
          </cell>
          <cell r="CO2404">
            <v>0</v>
          </cell>
          <cell r="CP2404">
            <v>0</v>
          </cell>
          <cell r="CQ2404">
            <v>0</v>
          </cell>
          <cell r="CR2404">
            <v>0</v>
          </cell>
          <cell r="CS2404">
            <v>0</v>
          </cell>
          <cell r="CT2404">
            <v>0</v>
          </cell>
          <cell r="CU2404">
            <v>0</v>
          </cell>
          <cell r="CV2404">
            <v>0</v>
          </cell>
          <cell r="CW2404" t="str">
            <v>Thuiswerkplek € 399,80</v>
          </cell>
        </row>
        <row r="2405">
          <cell r="A2405" t="str">
            <v>22062</v>
          </cell>
          <cell r="B2405" t="str">
            <v>Gökhan</v>
          </cell>
          <cell r="C2405" t="str">
            <v>Yilmaz</v>
          </cell>
          <cell r="D2405">
            <v>43435</v>
          </cell>
          <cell r="E2405">
            <v>43435</v>
          </cell>
          <cell r="G2405" t="str">
            <v>Arnhem</v>
          </cell>
          <cell r="H2405">
            <v>1</v>
          </cell>
          <cell r="I2405">
            <v>2306</v>
          </cell>
          <cell r="J2405" t="str">
            <v>Personeelslid</v>
          </cell>
          <cell r="K2405" t="str">
            <v>Fulltimer</v>
          </cell>
          <cell r="L2405" t="str">
            <v>Accountancy &amp; Bedrijfsadvies</v>
          </cell>
          <cell r="M2405" t="str">
            <v>A&amp;B</v>
          </cell>
          <cell r="N2405" t="str">
            <v>1100</v>
          </cell>
          <cell r="O2405" t="str">
            <v>448</v>
          </cell>
          <cell r="P2405" t="str">
            <v>Financieel Analist</v>
          </cell>
          <cell r="Q2405" t="str">
            <v>2</v>
          </cell>
          <cell r="R2405" t="str">
            <v>Man</v>
          </cell>
          <cell r="S2405">
            <v>31306</v>
          </cell>
          <cell r="T2405" t="str">
            <v>BDO Accountants &amp; Belastingadviseurs B.V.</v>
          </cell>
          <cell r="U2405" t="str">
            <v>Medewerkers A&amp;B Oost-Nederland Accountancy F3</v>
          </cell>
          <cell r="W2405" t="str">
            <v>Onbepaalde tijd</v>
          </cell>
          <cell r="Y2405" t="str">
            <v>PC Oost-Nederland</v>
          </cell>
          <cell r="Z2405" t="str">
            <v>Yilmaz</v>
          </cell>
          <cell r="AB2405" t="str">
            <v>G.</v>
          </cell>
          <cell r="AD2405" t="str">
            <v>Yilmaz</v>
          </cell>
          <cell r="AE2405" t="str">
            <v>Koningin Wilhelminastraat 15</v>
          </cell>
          <cell r="AG2405" t="str">
            <v>7061 ZL  TERBORG</v>
          </cell>
          <cell r="AJ2405" t="str">
            <v>163572008</v>
          </cell>
          <cell r="AL2405" t="str">
            <v>dhr. G. Yilmaz</v>
          </cell>
          <cell r="AM2405">
            <v>40</v>
          </cell>
          <cell r="AN2405" t="str">
            <v>N</v>
          </cell>
          <cell r="AO2405" t="str">
            <v>Gokhan.Yilmaz@bdo.nl</v>
          </cell>
          <cell r="AP2405" t="str">
            <v>06-33622644</v>
          </cell>
          <cell r="AQ2405" t="str">
            <v>06-33622644</v>
          </cell>
          <cell r="AR2405" t="str">
            <v>Pensioenregeling A</v>
          </cell>
          <cell r="AS2405">
            <v>43435</v>
          </cell>
          <cell r="AU2405">
            <v>40</v>
          </cell>
          <cell r="AV2405" t="str">
            <v>02</v>
          </cell>
          <cell r="AW2405" t="str">
            <v>Basis CAO BDO</v>
          </cell>
          <cell r="AX2405">
            <v>43800</v>
          </cell>
          <cell r="BE2405" t="str">
            <v>9000100100</v>
          </cell>
          <cell r="BG2405">
            <v>43800</v>
          </cell>
          <cell r="BI2405" t="str">
            <v>J</v>
          </cell>
          <cell r="BJ2405" t="str">
            <v>J</v>
          </cell>
          <cell r="BK2405" t="str">
            <v>N</v>
          </cell>
          <cell r="BN2405" t="str">
            <v>Gehuwd</v>
          </cell>
          <cell r="BV2405" t="str">
            <v>N</v>
          </cell>
          <cell r="BW2405" t="str">
            <v>N</v>
          </cell>
          <cell r="BX2405" t="str">
            <v>N</v>
          </cell>
          <cell r="BZ2405" t="str">
            <v>Nederlandse</v>
          </cell>
          <cell r="CA2405" t="str">
            <v>NL</v>
          </cell>
          <cell r="CB2405" t="str">
            <v>06-33622644</v>
          </cell>
          <cell r="CC2405" t="str">
            <v>gtyilmaz@outlook.com</v>
          </cell>
          <cell r="CD2405" t="str">
            <v>+31263525672</v>
          </cell>
          <cell r="CE2405" t="str">
            <v>06-33622644</v>
          </cell>
          <cell r="CL2405" t="str">
            <v>Indiensttreding</v>
          </cell>
          <cell r="CN2405">
            <v>0</v>
          </cell>
          <cell r="CO2405">
            <v>0</v>
          </cell>
          <cell r="CP2405">
            <v>0</v>
          </cell>
          <cell r="CQ2405">
            <v>0</v>
          </cell>
          <cell r="CR2405">
            <v>0</v>
          </cell>
          <cell r="CS2405">
            <v>0</v>
          </cell>
          <cell r="CT2405">
            <v>0</v>
          </cell>
          <cell r="CU2405">
            <v>0</v>
          </cell>
          <cell r="CV2405">
            <v>0</v>
          </cell>
          <cell r="CW2405" t="str">
            <v>Thuiswerkplek € 399,80</v>
          </cell>
        </row>
        <row r="2406">
          <cell r="A2406" t="str">
            <v>22131</v>
          </cell>
          <cell r="B2406" t="str">
            <v>Eva</v>
          </cell>
          <cell r="C2406" t="str">
            <v>Coenders</v>
          </cell>
          <cell r="D2406">
            <v>43466</v>
          </cell>
          <cell r="E2406">
            <v>43466</v>
          </cell>
          <cell r="G2406" t="str">
            <v>Arnhem</v>
          </cell>
          <cell r="H2406">
            <v>1</v>
          </cell>
          <cell r="I2406">
            <v>3900</v>
          </cell>
          <cell r="J2406" t="str">
            <v>Personeelslid</v>
          </cell>
          <cell r="K2406" t="str">
            <v>Fulltimer</v>
          </cell>
          <cell r="L2406" t="str">
            <v>Audit &amp; Assurance</v>
          </cell>
          <cell r="M2406" t="str">
            <v>A&amp;A</v>
          </cell>
          <cell r="N2406" t="str">
            <v>17110</v>
          </cell>
          <cell r="O2406" t="str">
            <v>130</v>
          </cell>
          <cell r="P2406" t="str">
            <v>Jr. Manager</v>
          </cell>
          <cell r="Q2406" t="str">
            <v>5</v>
          </cell>
          <cell r="R2406" t="str">
            <v>Vrouw</v>
          </cell>
          <cell r="S2406">
            <v>34474</v>
          </cell>
          <cell r="T2406" t="str">
            <v>BDO Audit &amp; Assurance B.V.</v>
          </cell>
          <cell r="U2406" t="str">
            <v>Medewerkers A&amp;A Oost-Nederland D2</v>
          </cell>
          <cell r="W2406" t="str">
            <v>Onbepaalde tijd</v>
          </cell>
          <cell r="Y2406" t="str">
            <v>PC Oost-Nederland</v>
          </cell>
          <cell r="Z2406" t="str">
            <v>Coenders</v>
          </cell>
          <cell r="AB2406" t="str">
            <v>E.G.G.</v>
          </cell>
          <cell r="AD2406" t="str">
            <v>Coenders</v>
          </cell>
          <cell r="AE2406" t="str">
            <v>Stoker 24</v>
          </cell>
          <cell r="AG2406" t="str">
            <v>6651 SJ  DRUTEN</v>
          </cell>
          <cell r="AJ2406" t="str">
            <v>217006826</v>
          </cell>
          <cell r="AL2406" t="str">
            <v>mevr. E.G.G. Coenders</v>
          </cell>
          <cell r="AM2406">
            <v>40</v>
          </cell>
          <cell r="AN2406" t="str">
            <v>N</v>
          </cell>
          <cell r="AO2406" t="str">
            <v>Eva.Coenders@bdo.nl</v>
          </cell>
          <cell r="AP2406" t="str">
            <v>06-53598591</v>
          </cell>
          <cell r="AQ2406" t="str">
            <v>06-53598591</v>
          </cell>
          <cell r="AR2406" t="str">
            <v>Pensioenregeling A</v>
          </cell>
          <cell r="AS2406">
            <v>43466</v>
          </cell>
          <cell r="AU2406">
            <v>71.349999999999994</v>
          </cell>
          <cell r="AV2406" t="str">
            <v>02</v>
          </cell>
          <cell r="AW2406" t="str">
            <v>Basis CAO BDO</v>
          </cell>
          <cell r="AX2406">
            <v>43466</v>
          </cell>
          <cell r="BE2406" t="str">
            <v>9000100194</v>
          </cell>
          <cell r="BG2406">
            <v>43647</v>
          </cell>
          <cell r="BI2406" t="str">
            <v>J</v>
          </cell>
          <cell r="BJ2406" t="str">
            <v>J</v>
          </cell>
          <cell r="BK2406" t="str">
            <v>N</v>
          </cell>
          <cell r="BN2406" t="str">
            <v>Ongehuwd</v>
          </cell>
          <cell r="BV2406" t="str">
            <v>N</v>
          </cell>
          <cell r="BW2406" t="str">
            <v>N</v>
          </cell>
          <cell r="BX2406" t="str">
            <v>N</v>
          </cell>
          <cell r="BZ2406" t="str">
            <v>Nederlandse</v>
          </cell>
          <cell r="CA2406" t="str">
            <v>NL</v>
          </cell>
          <cell r="CB2406" t="str">
            <v>06-53598591</v>
          </cell>
          <cell r="CC2406" t="str">
            <v>coenders.e@gmail.com</v>
          </cell>
          <cell r="CD2406" t="str">
            <v>+31263525677</v>
          </cell>
          <cell r="CE2406" t="str">
            <v>06-53598591</v>
          </cell>
          <cell r="CL2406" t="str">
            <v>Indiensttreding</v>
          </cell>
          <cell r="CN2406">
            <v>0</v>
          </cell>
          <cell r="CO2406">
            <v>0</v>
          </cell>
          <cell r="CP2406">
            <v>0</v>
          </cell>
          <cell r="CQ2406">
            <v>0</v>
          </cell>
          <cell r="CR2406">
            <v>0</v>
          </cell>
          <cell r="CS2406">
            <v>0</v>
          </cell>
          <cell r="CT2406">
            <v>0</v>
          </cell>
          <cell r="CU2406">
            <v>0</v>
          </cell>
          <cell r="CV2406">
            <v>0</v>
          </cell>
          <cell r="CW2406">
            <v>0</v>
          </cell>
        </row>
        <row r="2407">
          <cell r="A2407" t="str">
            <v>22312</v>
          </cell>
          <cell r="B2407" t="str">
            <v>Erik</v>
          </cell>
          <cell r="C2407" t="str">
            <v>Bentsink</v>
          </cell>
          <cell r="D2407">
            <v>43497</v>
          </cell>
          <cell r="E2407">
            <v>43497</v>
          </cell>
          <cell r="G2407" t="str">
            <v>Hengelo</v>
          </cell>
          <cell r="H2407">
            <v>1</v>
          </cell>
          <cell r="I2407">
            <v>7500</v>
          </cell>
          <cell r="J2407" t="str">
            <v>Personeelslid</v>
          </cell>
          <cell r="K2407" t="str">
            <v>Fulltimer</v>
          </cell>
          <cell r="L2407" t="str">
            <v>Accountancy &amp; Bedrijfsadvies</v>
          </cell>
          <cell r="M2407" t="str">
            <v>A&amp;B</v>
          </cell>
          <cell r="N2407" t="str">
            <v>4200</v>
          </cell>
          <cell r="O2407" t="str">
            <v>416</v>
          </cell>
          <cell r="P2407" t="str">
            <v>Sr. Accountant</v>
          </cell>
          <cell r="Q2407" t="str">
            <v>7</v>
          </cell>
          <cell r="R2407" t="str">
            <v>Man</v>
          </cell>
          <cell r="S2407">
            <v>23918</v>
          </cell>
          <cell r="T2407" t="str">
            <v>BDO Accountants &amp; Belastingadviseurs B.V.</v>
          </cell>
          <cell r="U2407" t="str">
            <v>Groepsleider A&amp;B Oost-Nederland D2</v>
          </cell>
          <cell r="W2407" t="str">
            <v>Onbepaalde tijd</v>
          </cell>
          <cell r="Y2407" t="str">
            <v>PC Oost-Nederland</v>
          </cell>
          <cell r="Z2407" t="str">
            <v>Bentsink</v>
          </cell>
          <cell r="AB2407" t="str">
            <v>E.</v>
          </cell>
          <cell r="AD2407" t="str">
            <v>Bentsink</v>
          </cell>
          <cell r="AE2407" t="str">
            <v>Kalmarstraat 9</v>
          </cell>
          <cell r="AG2407" t="str">
            <v>7559 JA  HENGELO OV</v>
          </cell>
          <cell r="AJ2407" t="str">
            <v>129562750</v>
          </cell>
          <cell r="AL2407" t="str">
            <v>dhr. E. Bentsink</v>
          </cell>
          <cell r="AM2407">
            <v>40</v>
          </cell>
          <cell r="AN2407" t="str">
            <v>N</v>
          </cell>
          <cell r="AO2407" t="str">
            <v>Erik.Bentsink@bdo.nl</v>
          </cell>
          <cell r="AP2407" t="str">
            <v>0575-542158</v>
          </cell>
          <cell r="AQ2407" t="str">
            <v>06-53207300</v>
          </cell>
          <cell r="AR2407" t="str">
            <v>Pensioenregeling A</v>
          </cell>
          <cell r="AS2407">
            <v>43497</v>
          </cell>
          <cell r="AU2407">
            <v>33.75</v>
          </cell>
          <cell r="AV2407" t="str">
            <v>02</v>
          </cell>
          <cell r="AW2407" t="str">
            <v>Basis CAO BDO</v>
          </cell>
          <cell r="AX2407">
            <v>43497</v>
          </cell>
          <cell r="BE2407" t="str">
            <v>8000100004</v>
          </cell>
          <cell r="BG2407">
            <v>43550</v>
          </cell>
          <cell r="BH2407" t="str">
            <v>RA</v>
          </cell>
          <cell r="BI2407" t="str">
            <v>J</v>
          </cell>
          <cell r="BJ2407" t="str">
            <v>J</v>
          </cell>
          <cell r="BK2407" t="str">
            <v>N</v>
          </cell>
          <cell r="BN2407" t="str">
            <v>Gehuwd</v>
          </cell>
          <cell r="BR2407">
            <v>201905</v>
          </cell>
          <cell r="BS2407">
            <v>201905</v>
          </cell>
          <cell r="BV2407" t="str">
            <v>N</v>
          </cell>
          <cell r="BW2407" t="str">
            <v>N</v>
          </cell>
          <cell r="BX2407" t="str">
            <v>J</v>
          </cell>
          <cell r="BZ2407" t="str">
            <v>Nederlandse</v>
          </cell>
          <cell r="CA2407" t="str">
            <v>NL</v>
          </cell>
          <cell r="CB2407" t="str">
            <v>06-53207300</v>
          </cell>
          <cell r="CC2407" t="str">
            <v>ebentsink1965@kpnmail.nl</v>
          </cell>
          <cell r="CD2407" t="str">
            <v>+31742764296</v>
          </cell>
          <cell r="CE2407" t="str">
            <v>06-53207300</v>
          </cell>
          <cell r="CL2407" t="str">
            <v>Indiensttreding</v>
          </cell>
          <cell r="CN2407" t="str">
            <v>NBA</v>
          </cell>
          <cell r="CO2407">
            <v>0</v>
          </cell>
          <cell r="CP2407">
            <v>35081</v>
          </cell>
          <cell r="CQ2407">
            <v>0</v>
          </cell>
          <cell r="CR2407" t="str">
            <v>31054</v>
          </cell>
          <cell r="CS2407">
            <v>0</v>
          </cell>
          <cell r="CT2407">
            <v>0</v>
          </cell>
          <cell r="CU2407">
            <v>0</v>
          </cell>
          <cell r="CV2407">
            <v>0</v>
          </cell>
          <cell r="CW2407" t="str">
            <v>Thuiswerkplek € 399,80</v>
          </cell>
        </row>
        <row r="2408">
          <cell r="A2408" t="str">
            <v>2283</v>
          </cell>
          <cell r="B2408" t="str">
            <v>Marco</v>
          </cell>
          <cell r="C2408" t="str">
            <v>Straten</v>
          </cell>
          <cell r="D2408">
            <v>35735</v>
          </cell>
          <cell r="E2408">
            <v>35735</v>
          </cell>
          <cell r="G2408" t="str">
            <v>Arnhem</v>
          </cell>
          <cell r="H2408">
            <v>1</v>
          </cell>
          <cell r="I2408">
            <v>10609</v>
          </cell>
          <cell r="J2408" t="str">
            <v>Personeelslid</v>
          </cell>
          <cell r="K2408" t="str">
            <v>Fulltimer</v>
          </cell>
          <cell r="L2408" t="str">
            <v>Belastingadvies</v>
          </cell>
          <cell r="M2408" t="str">
            <v>BA</v>
          </cell>
          <cell r="N2408" t="str">
            <v>21100</v>
          </cell>
          <cell r="O2408" t="str">
            <v>210</v>
          </cell>
          <cell r="P2408" t="str">
            <v>Salary Partner BA</v>
          </cell>
          <cell r="Q2408" t="str">
            <v>8</v>
          </cell>
          <cell r="R2408" t="str">
            <v>Man</v>
          </cell>
          <cell r="S2408">
            <v>26343</v>
          </cell>
          <cell r="T2408" t="str">
            <v>BDO Accountants &amp; Belastingadviseurs B.V.</v>
          </cell>
          <cell r="U2408" t="str">
            <v>Partner BA Oost-Nederland C</v>
          </cell>
          <cell r="W2408" t="str">
            <v>Onbepaalde tijd</v>
          </cell>
          <cell r="Y2408" t="str">
            <v>PC Oost-Nederland</v>
          </cell>
          <cell r="Z2408" t="str">
            <v>Straten</v>
          </cell>
          <cell r="AB2408" t="str">
            <v>M.H.P.G.</v>
          </cell>
          <cell r="AD2408" t="str">
            <v>Straten</v>
          </cell>
          <cell r="AE2408" t="str">
            <v>Scharenburg 25 A</v>
          </cell>
          <cell r="AG2408" t="str">
            <v>6652 AK  DRUTEN</v>
          </cell>
          <cell r="AJ2408" t="str">
            <v>164908420</v>
          </cell>
          <cell r="AL2408" t="str">
            <v>dhr. mr. M.H.P.G. Straten</v>
          </cell>
          <cell r="AM2408">
            <v>40</v>
          </cell>
          <cell r="AN2408" t="str">
            <v>N</v>
          </cell>
          <cell r="AO2408" t="str">
            <v>Marco.Straten@bdo.nl</v>
          </cell>
          <cell r="AP2408" t="str">
            <v>0487-506234</v>
          </cell>
          <cell r="AQ2408" t="str">
            <v>06-55974683</v>
          </cell>
          <cell r="AR2408" t="str">
            <v>Pensioenregeling B</v>
          </cell>
          <cell r="AS2408">
            <v>35735</v>
          </cell>
          <cell r="AT2408">
            <v>8259078</v>
          </cell>
          <cell r="AU2408">
            <v>33.9</v>
          </cell>
          <cell r="AV2408" t="str">
            <v>02</v>
          </cell>
          <cell r="AW2408" t="str">
            <v>Basis CAO BDO</v>
          </cell>
          <cell r="AX2408">
            <v>40179</v>
          </cell>
          <cell r="BE2408" t="str">
            <v>5000100070</v>
          </cell>
          <cell r="BG2408">
            <v>43922</v>
          </cell>
          <cell r="BI2408" t="str">
            <v>J</v>
          </cell>
          <cell r="BJ2408" t="str">
            <v>N</v>
          </cell>
          <cell r="BK2408" t="str">
            <v>J</v>
          </cell>
          <cell r="BN2408" t="str">
            <v>Samenwonend</v>
          </cell>
          <cell r="BQ2408" t="str">
            <v>Willemsen</v>
          </cell>
          <cell r="BR2408">
            <v>0</v>
          </cell>
          <cell r="BS2408">
            <v>0</v>
          </cell>
          <cell r="BV2408" t="str">
            <v>N</v>
          </cell>
          <cell r="BW2408" t="str">
            <v>J</v>
          </cell>
          <cell r="BX2408" t="str">
            <v>N</v>
          </cell>
          <cell r="BZ2408" t="str">
            <v>Nederlandse</v>
          </cell>
          <cell r="CB2408" t="str">
            <v>06-55974683</v>
          </cell>
          <cell r="CD2408" t="str">
            <v>+31263525405</v>
          </cell>
          <cell r="CE2408" t="str">
            <v>06-55974683</v>
          </cell>
          <cell r="CF2408" t="str">
            <v>Willemsen</v>
          </cell>
          <cell r="CL2408" t="str">
            <v>Leeg</v>
          </cell>
          <cell r="CN2408" t="str">
            <v>NOB</v>
          </cell>
          <cell r="CO2408">
            <v>0</v>
          </cell>
          <cell r="CP2408">
            <v>0</v>
          </cell>
          <cell r="CQ2408">
            <v>37622</v>
          </cell>
          <cell r="CR2408">
            <v>0</v>
          </cell>
          <cell r="CS2408" t="str">
            <v>8180</v>
          </cell>
          <cell r="CT2408">
            <v>0</v>
          </cell>
          <cell r="CU2408">
            <v>0</v>
          </cell>
          <cell r="CV2408">
            <v>0</v>
          </cell>
          <cell r="CW2408" t="str">
            <v>iPad 9,7 32GB Smartcase € 382,85</v>
          </cell>
        </row>
        <row r="2409">
          <cell r="A2409" t="str">
            <v>2541</v>
          </cell>
          <cell r="B2409" t="str">
            <v>Sander</v>
          </cell>
          <cell r="C2409" t="str">
            <v>van der Veen</v>
          </cell>
          <cell r="D2409">
            <v>38869</v>
          </cell>
          <cell r="E2409">
            <v>38869</v>
          </cell>
          <cell r="G2409" t="str">
            <v>Hengelo</v>
          </cell>
          <cell r="H2409">
            <v>1</v>
          </cell>
          <cell r="I2409">
            <v>10609</v>
          </cell>
          <cell r="J2409" t="str">
            <v>Personeelslid</v>
          </cell>
          <cell r="K2409" t="str">
            <v>Fulltimer</v>
          </cell>
          <cell r="L2409" t="str">
            <v>Belastingadvies</v>
          </cell>
          <cell r="M2409" t="str">
            <v>BA</v>
          </cell>
          <cell r="N2409" t="str">
            <v>24200</v>
          </cell>
          <cell r="O2409" t="str">
            <v>210</v>
          </cell>
          <cell r="P2409" t="str">
            <v>Salary Partner BA</v>
          </cell>
          <cell r="Q2409" t="str">
            <v>8</v>
          </cell>
          <cell r="R2409" t="str">
            <v>Man</v>
          </cell>
          <cell r="S2409">
            <v>29070</v>
          </cell>
          <cell r="T2409" t="str">
            <v>BDO Accountants &amp; Belastingadviseurs B.V.</v>
          </cell>
          <cell r="U2409" t="str">
            <v>Partner BA Oost-Nederland H</v>
          </cell>
          <cell r="W2409" t="str">
            <v>Onbepaalde tijd</v>
          </cell>
          <cell r="Y2409" t="str">
            <v>PC Oost-Nederland</v>
          </cell>
          <cell r="Z2409" t="str">
            <v>Veen</v>
          </cell>
          <cell r="AA2409" t="str">
            <v>van der</v>
          </cell>
          <cell r="AB2409" t="str">
            <v>S.F.</v>
          </cell>
          <cell r="AC2409" t="str">
            <v>van der</v>
          </cell>
          <cell r="AD2409" t="str">
            <v>Veen</v>
          </cell>
          <cell r="AE2409" t="str">
            <v>Verlengde Korte Steeg 12</v>
          </cell>
          <cell r="AG2409" t="str">
            <v>7772 RZ  HARDENBERG</v>
          </cell>
          <cell r="AJ2409" t="str">
            <v>128596107</v>
          </cell>
          <cell r="AL2409" t="str">
            <v>dhr. mr. S.F. van der Veen</v>
          </cell>
          <cell r="AM2409">
            <v>40</v>
          </cell>
          <cell r="AN2409" t="str">
            <v>N</v>
          </cell>
          <cell r="AO2409" t="str">
            <v>Sander.van.der.Veen@bdo.nl</v>
          </cell>
          <cell r="AP2409" t="str">
            <v>06-46102321</v>
          </cell>
          <cell r="AQ2409" t="str">
            <v>06-46102321</v>
          </cell>
          <cell r="AR2409" t="str">
            <v>Pensioenregeling B</v>
          </cell>
          <cell r="AS2409">
            <v>38869</v>
          </cell>
          <cell r="AT2409">
            <v>8259125</v>
          </cell>
          <cell r="AU2409">
            <v>56.5</v>
          </cell>
          <cell r="AV2409" t="str">
            <v>02</v>
          </cell>
          <cell r="AW2409" t="str">
            <v>Basis CAO BDO</v>
          </cell>
          <cell r="AX2409">
            <v>40179</v>
          </cell>
          <cell r="BE2409" t="str">
            <v>5000100010</v>
          </cell>
          <cell r="BG2409">
            <v>43922</v>
          </cell>
          <cell r="BH2409" t="str">
            <v>MFSME</v>
          </cell>
          <cell r="BI2409" t="str">
            <v>J</v>
          </cell>
          <cell r="BJ2409" t="str">
            <v>N</v>
          </cell>
          <cell r="BK2409" t="str">
            <v>J</v>
          </cell>
          <cell r="BN2409" t="str">
            <v>Gehuwd</v>
          </cell>
          <cell r="BO2409">
            <v>39605</v>
          </cell>
          <cell r="BQ2409" t="str">
            <v>Niens</v>
          </cell>
          <cell r="BR2409">
            <v>200622</v>
          </cell>
          <cell r="BS2409">
            <v>200622</v>
          </cell>
          <cell r="BV2409" t="str">
            <v>N</v>
          </cell>
          <cell r="BW2409" t="str">
            <v>J</v>
          </cell>
          <cell r="BX2409" t="str">
            <v>J</v>
          </cell>
          <cell r="BZ2409" t="str">
            <v>Nederlandse</v>
          </cell>
          <cell r="CA2409" t="str">
            <v>NL</v>
          </cell>
          <cell r="CB2409" t="str">
            <v>06-46102321</v>
          </cell>
          <cell r="CD2409" t="str">
            <v>+31742764259</v>
          </cell>
          <cell r="CE2409" t="str">
            <v>06-46102321</v>
          </cell>
          <cell r="CF2409" t="str">
            <v>Niens</v>
          </cell>
          <cell r="CL2409" t="str">
            <v>Indiensttreding</v>
          </cell>
          <cell r="CN2409" t="str">
            <v>NOB</v>
          </cell>
          <cell r="CO2409">
            <v>0</v>
          </cell>
          <cell r="CP2409">
            <v>0</v>
          </cell>
          <cell r="CQ2409">
            <v>38808</v>
          </cell>
          <cell r="CR2409">
            <v>0</v>
          </cell>
          <cell r="CS2409" t="str">
            <v>128008</v>
          </cell>
          <cell r="CT2409">
            <v>0</v>
          </cell>
          <cell r="CU2409">
            <v>0</v>
          </cell>
          <cell r="CV2409">
            <v>0</v>
          </cell>
          <cell r="CW2409" t="str">
            <v>iPad Pro Gelcase € 926,90</v>
          </cell>
        </row>
        <row r="2410">
          <cell r="A2410" t="str">
            <v>4911</v>
          </cell>
          <cell r="B2410" t="str">
            <v>Patrick</v>
          </cell>
          <cell r="C2410" t="str">
            <v>Ankersmid</v>
          </cell>
          <cell r="D2410">
            <v>36404</v>
          </cell>
          <cell r="E2410">
            <v>36404</v>
          </cell>
          <cell r="G2410" t="str">
            <v>Apeldoorn</v>
          </cell>
          <cell r="H2410">
            <v>1</v>
          </cell>
          <cell r="I2410">
            <v>5361</v>
          </cell>
          <cell r="J2410" t="str">
            <v>Personeelslid</v>
          </cell>
          <cell r="K2410" t="str">
            <v>Fulltimer</v>
          </cell>
          <cell r="L2410" t="str">
            <v>Accountancy &amp; Bedrijfsadvies</v>
          </cell>
          <cell r="M2410" t="str">
            <v>A&amp;B</v>
          </cell>
          <cell r="N2410" t="str">
            <v>5900</v>
          </cell>
          <cell r="O2410" t="str">
            <v>421</v>
          </cell>
          <cell r="P2410" t="str">
            <v>Accountant</v>
          </cell>
          <cell r="Q2410" t="str">
            <v>6</v>
          </cell>
          <cell r="R2410" t="str">
            <v>Man</v>
          </cell>
          <cell r="S2410">
            <v>28946</v>
          </cell>
          <cell r="T2410" t="str">
            <v>BDO Accountants &amp; Belastingadviseurs B.V.</v>
          </cell>
          <cell r="U2410" t="str">
            <v>Medewerkers A&amp;B Oost-Nederland B1</v>
          </cell>
          <cell r="W2410" t="str">
            <v>Onbepaalde tijd</v>
          </cell>
          <cell r="Y2410" t="str">
            <v>PC Oost-Nederland</v>
          </cell>
          <cell r="Z2410" t="str">
            <v>Ankersmid</v>
          </cell>
          <cell r="AB2410" t="str">
            <v>P.T.M.</v>
          </cell>
          <cell r="AD2410" t="str">
            <v>Ankersmid</v>
          </cell>
          <cell r="AE2410" t="str">
            <v>Koepelweg 5</v>
          </cell>
          <cell r="AG2410" t="str">
            <v>7256 BR  KEIJENBORG</v>
          </cell>
          <cell r="AJ2410" t="str">
            <v>163369707</v>
          </cell>
          <cell r="AL2410" t="str">
            <v>dhr. P.T.M. Ankersmid</v>
          </cell>
          <cell r="AM2410">
            <v>40</v>
          </cell>
          <cell r="AN2410" t="str">
            <v>N</v>
          </cell>
          <cell r="AO2410" t="str">
            <v>Patrick.Ankersmid@bdo.nl</v>
          </cell>
          <cell r="AQ2410" t="str">
            <v>06-57338827</v>
          </cell>
          <cell r="AR2410" t="str">
            <v>Pensioenregeling B</v>
          </cell>
          <cell r="AS2410">
            <v>38078</v>
          </cell>
          <cell r="AT2410">
            <v>8258274</v>
          </cell>
          <cell r="AU2410">
            <v>125</v>
          </cell>
          <cell r="AV2410" t="str">
            <v>02</v>
          </cell>
          <cell r="AW2410" t="str">
            <v>Basis CAO BDO</v>
          </cell>
          <cell r="AX2410">
            <v>40179</v>
          </cell>
          <cell r="AY2410">
            <v>4</v>
          </cell>
          <cell r="AZ2410">
            <v>42248</v>
          </cell>
          <cell r="BA2410">
            <v>43830</v>
          </cell>
          <cell r="BB2410">
            <v>43282</v>
          </cell>
          <cell r="BC2410">
            <v>43466</v>
          </cell>
          <cell r="BD2410">
            <v>43525</v>
          </cell>
          <cell r="BE2410" t="str">
            <v>9000100029</v>
          </cell>
          <cell r="BG2410">
            <v>43101</v>
          </cell>
          <cell r="BH2410" t="str">
            <v>AA</v>
          </cell>
          <cell r="BI2410" t="str">
            <v>J</v>
          </cell>
          <cell r="BJ2410" t="str">
            <v>N</v>
          </cell>
          <cell r="BK2410" t="str">
            <v>J</v>
          </cell>
          <cell r="BN2410" t="str">
            <v>Samenwonend</v>
          </cell>
          <cell r="BO2410">
            <v>43623</v>
          </cell>
          <cell r="BQ2410" t="str">
            <v>Goossens</v>
          </cell>
          <cell r="BR2410">
            <v>201925</v>
          </cell>
          <cell r="BS2410">
            <v>201925</v>
          </cell>
          <cell r="BV2410" t="str">
            <v>N</v>
          </cell>
          <cell r="BW2410" t="str">
            <v>J</v>
          </cell>
          <cell r="BX2410" t="str">
            <v>J</v>
          </cell>
          <cell r="BZ2410" t="str">
            <v>Nederlandse</v>
          </cell>
          <cell r="CB2410" t="str">
            <v>06-57338827</v>
          </cell>
          <cell r="CC2410" t="str">
            <v>ptmankersmid1979@kpnmail.nl</v>
          </cell>
          <cell r="CD2410" t="str">
            <v>+31553127670</v>
          </cell>
          <cell r="CE2410" t="str">
            <v>06-57338827</v>
          </cell>
          <cell r="CF2410" t="str">
            <v>Goossens</v>
          </cell>
          <cell r="CG2410" t="str">
            <v>K.C.</v>
          </cell>
          <cell r="CL2410" t="str">
            <v>Leeg</v>
          </cell>
          <cell r="CN2410" t="str">
            <v>NBA</v>
          </cell>
          <cell r="CO2410">
            <v>0</v>
          </cell>
          <cell r="CP2410">
            <v>39148</v>
          </cell>
          <cell r="CQ2410">
            <v>0</v>
          </cell>
          <cell r="CR2410" t="str">
            <v>39304</v>
          </cell>
          <cell r="CS2410">
            <v>0</v>
          </cell>
          <cell r="CT2410">
            <v>0</v>
          </cell>
          <cell r="CU2410">
            <v>0</v>
          </cell>
          <cell r="CV2410">
            <v>0</v>
          </cell>
          <cell r="CW2410" t="str">
            <v>iPad 9,7 128GB Smartcase € 471,85</v>
          </cell>
        </row>
        <row r="2411">
          <cell r="A2411" t="str">
            <v>19025</v>
          </cell>
          <cell r="B2411" t="str">
            <v>Ruud</v>
          </cell>
          <cell r="C2411" t="str">
            <v>Eijsink</v>
          </cell>
          <cell r="D2411">
            <v>42682</v>
          </cell>
          <cell r="E2411">
            <v>42682</v>
          </cell>
          <cell r="G2411" t="str">
            <v>Apeldoorn</v>
          </cell>
          <cell r="H2411">
            <v>1</v>
          </cell>
          <cell r="I2411">
            <v>3085</v>
          </cell>
          <cell r="J2411" t="str">
            <v>Personeelslid</v>
          </cell>
          <cell r="K2411" t="str">
            <v>Fulltimer</v>
          </cell>
          <cell r="L2411" t="str">
            <v>Belastingadvies</v>
          </cell>
          <cell r="M2411" t="str">
            <v>BA</v>
          </cell>
          <cell r="N2411" t="str">
            <v>25900</v>
          </cell>
          <cell r="O2411" t="str">
            <v>230</v>
          </cell>
          <cell r="P2411" t="str">
            <v>Jr. Belastingadviseur</v>
          </cell>
          <cell r="Q2411" t="str">
            <v>4</v>
          </cell>
          <cell r="R2411" t="str">
            <v>Man</v>
          </cell>
          <cell r="S2411">
            <v>33032</v>
          </cell>
          <cell r="T2411" t="str">
            <v>BDO Accountants &amp; Belastingadviseurs B.V.</v>
          </cell>
          <cell r="U2411" t="str">
            <v>Medewerkers BA Oost-Nederland A</v>
          </cell>
          <cell r="W2411" t="str">
            <v>Onbepaalde tijd</v>
          </cell>
          <cell r="Y2411" t="str">
            <v>PC Oost-Nederland</v>
          </cell>
          <cell r="Z2411" t="str">
            <v>Eijsink</v>
          </cell>
          <cell r="AB2411" t="str">
            <v>R.R.B.</v>
          </cell>
          <cell r="AD2411" t="str">
            <v>Eijsink</v>
          </cell>
          <cell r="AE2411" t="str">
            <v>Bonairestraat 20</v>
          </cell>
          <cell r="AG2411" t="str">
            <v>7556 TK  HENGELO OV</v>
          </cell>
          <cell r="AJ2411" t="str">
            <v>203227505</v>
          </cell>
          <cell r="AL2411" t="str">
            <v>dhr. R.R.B. Eijsink</v>
          </cell>
          <cell r="AM2411">
            <v>40</v>
          </cell>
          <cell r="AN2411" t="str">
            <v>N</v>
          </cell>
          <cell r="AO2411" t="str">
            <v>Ruud.Eijsink@bdo.nl</v>
          </cell>
          <cell r="AP2411" t="str">
            <v>06-36175346</v>
          </cell>
          <cell r="AQ2411" t="str">
            <v>06-36175346</v>
          </cell>
          <cell r="AR2411" t="str">
            <v>Pensioenregeling A</v>
          </cell>
          <cell r="AS2411">
            <v>42675</v>
          </cell>
          <cell r="AU2411">
            <v>60.25</v>
          </cell>
          <cell r="AV2411" t="str">
            <v>02</v>
          </cell>
          <cell r="AW2411" t="str">
            <v>Basis CAO BDO</v>
          </cell>
          <cell r="AX2411">
            <v>43101</v>
          </cell>
          <cell r="BE2411" t="str">
            <v>9000100020</v>
          </cell>
          <cell r="BG2411">
            <v>43922</v>
          </cell>
          <cell r="BI2411" t="str">
            <v>J</v>
          </cell>
          <cell r="BJ2411" t="str">
            <v>J</v>
          </cell>
          <cell r="BK2411" t="str">
            <v>N</v>
          </cell>
          <cell r="BN2411" t="str">
            <v>Ongehuwd</v>
          </cell>
          <cell r="BV2411" t="str">
            <v>N</v>
          </cell>
          <cell r="BW2411" t="str">
            <v>N</v>
          </cell>
          <cell r="BX2411" t="str">
            <v>N</v>
          </cell>
          <cell r="BZ2411" t="str">
            <v>Nederlandse</v>
          </cell>
          <cell r="CA2411" t="str">
            <v>NL</v>
          </cell>
          <cell r="CB2411" t="str">
            <v>06-36175346</v>
          </cell>
          <cell r="CC2411" t="str">
            <v>ruud_e@hotmail.com</v>
          </cell>
          <cell r="CD2411" t="str">
            <v>+31553127734</v>
          </cell>
          <cell r="CE2411" t="str">
            <v>06-36175346</v>
          </cell>
          <cell r="CL2411" t="str">
            <v>Omzetting dienstverband</v>
          </cell>
          <cell r="CN2411" t="str">
            <v>NOB asp.</v>
          </cell>
          <cell r="CO2411" t="str">
            <v>JOB</v>
          </cell>
          <cell r="CP2411">
            <v>0</v>
          </cell>
          <cell r="CQ2411">
            <v>43091</v>
          </cell>
          <cell r="CR2411">
            <v>0</v>
          </cell>
          <cell r="CS2411">
            <v>0</v>
          </cell>
          <cell r="CT2411">
            <v>0</v>
          </cell>
          <cell r="CU2411">
            <v>0</v>
          </cell>
          <cell r="CV2411">
            <v>0</v>
          </cell>
          <cell r="CW2411" t="str">
            <v>Thuiswerkplek € 399,80</v>
          </cell>
        </row>
        <row r="2412">
          <cell r="A2412" t="str">
            <v>21342</v>
          </cell>
          <cell r="B2412" t="str">
            <v>Wouter</v>
          </cell>
          <cell r="C2412" t="str">
            <v>Veldhoen</v>
          </cell>
          <cell r="D2412">
            <v>43344</v>
          </cell>
          <cell r="E2412">
            <v>43344</v>
          </cell>
          <cell r="G2412" t="str">
            <v>Apeldoorn</v>
          </cell>
          <cell r="H2412">
            <v>1</v>
          </cell>
          <cell r="I2412">
            <v>3176</v>
          </cell>
          <cell r="J2412" t="str">
            <v>Personeelslid</v>
          </cell>
          <cell r="K2412" t="str">
            <v>Medewerker</v>
          </cell>
          <cell r="L2412" t="str">
            <v>Audit &amp; Assurance</v>
          </cell>
          <cell r="M2412" t="str">
            <v>A&amp;A</v>
          </cell>
          <cell r="N2412" t="str">
            <v>10300</v>
          </cell>
          <cell r="O2412" t="str">
            <v>140</v>
          </cell>
          <cell r="P2412" t="str">
            <v>Sr. Assistent Accountant</v>
          </cell>
          <cell r="Q2412" t="str">
            <v>4</v>
          </cell>
          <cell r="R2412" t="str">
            <v>Man</v>
          </cell>
          <cell r="S2412">
            <v>32165</v>
          </cell>
          <cell r="T2412" t="str">
            <v>BDO Audit &amp; Assurance B.V.</v>
          </cell>
          <cell r="U2412" t="str">
            <v>Medewerkers A&amp;A Oost-Nederland</v>
          </cell>
          <cell r="W2412" t="str">
            <v>Onbepaalde tijd</v>
          </cell>
          <cell r="Y2412" t="str">
            <v>PC Oost-Nederland</v>
          </cell>
          <cell r="Z2412" t="str">
            <v>Veldhoen</v>
          </cell>
          <cell r="AB2412" t="str">
            <v>W.D.</v>
          </cell>
          <cell r="AD2412" t="str">
            <v>Veldhoen</v>
          </cell>
          <cell r="AE2412" t="str">
            <v>Gildenburg 436</v>
          </cell>
          <cell r="AG2412" t="str">
            <v>7423 ZJ  DEVENTER</v>
          </cell>
          <cell r="AJ2412" t="str">
            <v>198892512</v>
          </cell>
          <cell r="AL2412" t="str">
            <v>dhr. W.D. Veldhoen</v>
          </cell>
          <cell r="AM2412">
            <v>40</v>
          </cell>
          <cell r="AN2412" t="str">
            <v>N</v>
          </cell>
          <cell r="AO2412" t="str">
            <v>Wouter.Veldhoen@bdo.nl</v>
          </cell>
          <cell r="AP2412" t="str">
            <v>06-83193306</v>
          </cell>
          <cell r="AQ2412" t="str">
            <v>06-83193306</v>
          </cell>
          <cell r="AR2412" t="str">
            <v>Pensioenregeling A</v>
          </cell>
          <cell r="AS2412">
            <v>43344</v>
          </cell>
          <cell r="AU2412">
            <v>10.5</v>
          </cell>
          <cell r="AV2412" t="str">
            <v>02</v>
          </cell>
          <cell r="AW2412" t="str">
            <v>Basis CAO BDO</v>
          </cell>
          <cell r="AX2412">
            <v>43709</v>
          </cell>
          <cell r="BE2412" t="str">
            <v>9000100002</v>
          </cell>
          <cell r="BG2412">
            <v>43709</v>
          </cell>
          <cell r="BI2412" t="str">
            <v>J</v>
          </cell>
          <cell r="BJ2412" t="str">
            <v>J</v>
          </cell>
          <cell r="BK2412" t="str">
            <v>N</v>
          </cell>
          <cell r="BN2412" t="str">
            <v>Ongehuwd</v>
          </cell>
          <cell r="BR2412">
            <v>201836</v>
          </cell>
          <cell r="BS2412">
            <v>201836</v>
          </cell>
          <cell r="BV2412" t="str">
            <v>N</v>
          </cell>
          <cell r="BW2412" t="str">
            <v>N</v>
          </cell>
          <cell r="BX2412" t="str">
            <v>J</v>
          </cell>
          <cell r="BZ2412" t="str">
            <v>Nederlandse</v>
          </cell>
          <cell r="CA2412" t="str">
            <v>NL</v>
          </cell>
          <cell r="CB2412" t="str">
            <v>06-83193306</v>
          </cell>
          <cell r="CC2412" t="str">
            <v>w.d.veldhoen@gmail.com</v>
          </cell>
          <cell r="CD2412" t="str">
            <v>+31553127766</v>
          </cell>
          <cell r="CE2412" t="str">
            <v>06-83193306</v>
          </cell>
          <cell r="CL2412" t="str">
            <v>Indiensttreding</v>
          </cell>
          <cell r="CN2412">
            <v>0</v>
          </cell>
          <cell r="CO2412">
            <v>0</v>
          </cell>
          <cell r="CP2412">
            <v>0</v>
          </cell>
          <cell r="CQ2412">
            <v>0</v>
          </cell>
          <cell r="CR2412">
            <v>0</v>
          </cell>
          <cell r="CS2412">
            <v>0</v>
          </cell>
          <cell r="CT2412">
            <v>0</v>
          </cell>
          <cell r="CU2412">
            <v>0</v>
          </cell>
          <cell r="CV2412">
            <v>0</v>
          </cell>
          <cell r="CW2412" t="str">
            <v>Thuiswerkplek € 399,80</v>
          </cell>
        </row>
        <row r="2413">
          <cell r="A2413" t="str">
            <v>22355</v>
          </cell>
          <cell r="B2413" t="str">
            <v>Bernard</v>
          </cell>
          <cell r="C2413" t="str">
            <v>de Vree</v>
          </cell>
          <cell r="D2413">
            <v>43556</v>
          </cell>
          <cell r="E2413">
            <v>43556</v>
          </cell>
          <cell r="G2413" t="str">
            <v>Arnhem</v>
          </cell>
          <cell r="H2413">
            <v>0.8</v>
          </cell>
          <cell r="I2413">
            <v>4297</v>
          </cell>
          <cell r="J2413" t="str">
            <v>Personeelslid</v>
          </cell>
          <cell r="K2413" t="str">
            <v>Medewerker</v>
          </cell>
          <cell r="L2413" t="str">
            <v>Belastingadvies</v>
          </cell>
          <cell r="M2413" t="str">
            <v>BA</v>
          </cell>
          <cell r="N2413" t="str">
            <v>21100</v>
          </cell>
          <cell r="O2413" t="str">
            <v>225</v>
          </cell>
          <cell r="P2413" t="str">
            <v>Belastingadviseur</v>
          </cell>
          <cell r="Q2413" t="str">
            <v>5</v>
          </cell>
          <cell r="R2413" t="str">
            <v>Man</v>
          </cell>
          <cell r="S2413">
            <v>32607</v>
          </cell>
          <cell r="T2413" t="str">
            <v>BDO Accountants &amp; Belastingadviseurs B.V.</v>
          </cell>
          <cell r="U2413" t="str">
            <v>Medewerkers BA Arnhem/Nijmegen I</v>
          </cell>
          <cell r="W2413" t="str">
            <v>Onbepaalde tijd</v>
          </cell>
          <cell r="Y2413" t="str">
            <v>PC Oost-Nederland</v>
          </cell>
          <cell r="Z2413" t="str">
            <v>Vree</v>
          </cell>
          <cell r="AA2413" t="str">
            <v>de</v>
          </cell>
          <cell r="AB2413" t="str">
            <v>B.</v>
          </cell>
          <cell r="AC2413" t="str">
            <v>de</v>
          </cell>
          <cell r="AD2413" t="str">
            <v>Vree</v>
          </cell>
          <cell r="AE2413" t="str">
            <v>Spieghelhof 12</v>
          </cell>
          <cell r="AG2413" t="str">
            <v>6531 BZ  NIJMEGEN</v>
          </cell>
          <cell r="AJ2413" t="str">
            <v>023768666</v>
          </cell>
          <cell r="AL2413" t="str">
            <v>dhr. mr. drs. B. de Vree</v>
          </cell>
          <cell r="AM2413">
            <v>40</v>
          </cell>
          <cell r="AN2413" t="str">
            <v>N</v>
          </cell>
          <cell r="AO2413" t="str">
            <v>Bernard.de.Vree@bdo.nl</v>
          </cell>
          <cell r="AP2413" t="str">
            <v>06-54967692</v>
          </cell>
          <cell r="AQ2413" t="str">
            <v>06-54967692</v>
          </cell>
          <cell r="AR2413" t="str">
            <v>Pensioenregeling A</v>
          </cell>
          <cell r="AS2413">
            <v>43556</v>
          </cell>
          <cell r="AU2413">
            <v>21.2</v>
          </cell>
          <cell r="AV2413" t="str">
            <v>02</v>
          </cell>
          <cell r="AW2413" t="str">
            <v>Basis CAO BDO</v>
          </cell>
          <cell r="AX2413">
            <v>43556</v>
          </cell>
          <cell r="AY2413">
            <v>8</v>
          </cell>
          <cell r="AZ2413">
            <v>43952</v>
          </cell>
          <cell r="BA2413">
            <v>44196</v>
          </cell>
          <cell r="BE2413" t="str">
            <v>9000100097</v>
          </cell>
          <cell r="BG2413">
            <v>43922</v>
          </cell>
          <cell r="BH2413" t="str">
            <v>AA</v>
          </cell>
          <cell r="BI2413" t="str">
            <v>J</v>
          </cell>
          <cell r="BJ2413" t="str">
            <v>J</v>
          </cell>
          <cell r="BK2413" t="str">
            <v>N</v>
          </cell>
          <cell r="BN2413" t="str">
            <v>Geregistreerd partnerschap</v>
          </cell>
          <cell r="BO2413">
            <v>41841</v>
          </cell>
          <cell r="BQ2413" t="str">
            <v>Gruppelaar</v>
          </cell>
          <cell r="BR2413">
            <v>201901</v>
          </cell>
          <cell r="BS2413">
            <v>201901</v>
          </cell>
          <cell r="BV2413" t="str">
            <v>N</v>
          </cell>
          <cell r="BW2413" t="str">
            <v>N</v>
          </cell>
          <cell r="BX2413" t="str">
            <v>J</v>
          </cell>
          <cell r="BZ2413" t="str">
            <v>Nederlandse</v>
          </cell>
          <cell r="CA2413" t="str">
            <v>NL</v>
          </cell>
          <cell r="CB2413" t="str">
            <v>06-54967692</v>
          </cell>
          <cell r="CC2413" t="str">
            <v>bernarddevree@gmail.com</v>
          </cell>
          <cell r="CD2413" t="str">
            <v>+31263525625</v>
          </cell>
          <cell r="CE2413" t="str">
            <v>06-54967692</v>
          </cell>
          <cell r="CF2413" t="str">
            <v>Gruppelaar</v>
          </cell>
          <cell r="CG2413" t="str">
            <v>F.</v>
          </cell>
          <cell r="CL2413" t="str">
            <v>Indiensttreding</v>
          </cell>
          <cell r="CN2413" t="str">
            <v>NOB asp.</v>
          </cell>
          <cell r="CO2413" t="str">
            <v>JOB</v>
          </cell>
          <cell r="CP2413">
            <v>43852</v>
          </cell>
          <cell r="CQ2413">
            <v>43101</v>
          </cell>
          <cell r="CR2413" t="str">
            <v>55269</v>
          </cell>
          <cell r="CS2413" t="str">
            <v>99999</v>
          </cell>
          <cell r="CT2413">
            <v>0</v>
          </cell>
          <cell r="CU2413">
            <v>0</v>
          </cell>
          <cell r="CV2413">
            <v>0</v>
          </cell>
          <cell r="CW2413">
            <v>0</v>
          </cell>
        </row>
        <row r="2414">
          <cell r="A2414" t="str">
            <v>22240</v>
          </cell>
          <cell r="B2414" t="str">
            <v>Joyce</v>
          </cell>
          <cell r="C2414" t="str">
            <v>Vermeulen</v>
          </cell>
          <cell r="D2414">
            <v>43525</v>
          </cell>
          <cell r="E2414">
            <v>43525</v>
          </cell>
          <cell r="G2414" t="str">
            <v>Arnhem</v>
          </cell>
          <cell r="H2414">
            <v>0.8</v>
          </cell>
          <cell r="I2414">
            <v>4700</v>
          </cell>
          <cell r="J2414" t="str">
            <v>Personeelslid</v>
          </cell>
          <cell r="K2414" t="str">
            <v>Medewerker</v>
          </cell>
          <cell r="L2414" t="str">
            <v>Belastingadvies</v>
          </cell>
          <cell r="M2414" t="str">
            <v>BA</v>
          </cell>
          <cell r="N2414" t="str">
            <v>21100</v>
          </cell>
          <cell r="O2414" t="str">
            <v>220</v>
          </cell>
          <cell r="P2414" t="str">
            <v>Manager</v>
          </cell>
          <cell r="Q2414" t="str">
            <v>6</v>
          </cell>
          <cell r="R2414" t="str">
            <v>Vrouw</v>
          </cell>
          <cell r="S2414">
            <v>32771</v>
          </cell>
          <cell r="T2414" t="str">
            <v>BDO Accountants &amp; Belastingadviseurs B.V.</v>
          </cell>
          <cell r="U2414" t="str">
            <v>Medewerkers BA Arnhem/Nijmegen I</v>
          </cell>
          <cell r="W2414" t="str">
            <v>Onbepaalde tijd</v>
          </cell>
          <cell r="X2414" t="str">
            <v>ALP</v>
          </cell>
          <cell r="Y2414" t="str">
            <v>PC Oost-Nederland</v>
          </cell>
          <cell r="Z2414" t="str">
            <v>Vermeulen</v>
          </cell>
          <cell r="AB2414" t="str">
            <v>J.H.M.E.</v>
          </cell>
          <cell r="AD2414" t="str">
            <v>Vermeulen</v>
          </cell>
          <cell r="AE2414" t="str">
            <v>De Kleefse Kamp 8</v>
          </cell>
          <cell r="AG2414" t="str">
            <v>6674 DS  HERVELD</v>
          </cell>
          <cell r="AJ2414" t="str">
            <v>071941502</v>
          </cell>
          <cell r="AL2414" t="str">
            <v>mevr. J.H.M.E. Vermeulen</v>
          </cell>
          <cell r="AM2414">
            <v>40</v>
          </cell>
          <cell r="AN2414" t="str">
            <v>N</v>
          </cell>
          <cell r="AO2414" t="str">
            <v>Joyce.Vermeulen@bdo.nl</v>
          </cell>
          <cell r="AP2414" t="str">
            <v>06-82012332</v>
          </cell>
          <cell r="AQ2414" t="str">
            <v>06-82012332</v>
          </cell>
          <cell r="AR2414" t="str">
            <v>Pensioenregeling A</v>
          </cell>
          <cell r="AS2414">
            <v>43525</v>
          </cell>
          <cell r="AU2414">
            <v>51.2</v>
          </cell>
          <cell r="AV2414" t="str">
            <v>02</v>
          </cell>
          <cell r="AW2414" t="str">
            <v>Basis CAO BDO</v>
          </cell>
          <cell r="AX2414">
            <v>43525</v>
          </cell>
          <cell r="AY2414">
            <v>8</v>
          </cell>
          <cell r="AZ2414">
            <v>43525</v>
          </cell>
          <cell r="BA2414">
            <v>44227</v>
          </cell>
          <cell r="BB2414">
            <v>43862</v>
          </cell>
          <cell r="BC2414">
            <v>44075</v>
          </cell>
          <cell r="BE2414" t="str">
            <v>9000100097</v>
          </cell>
          <cell r="BG2414">
            <v>43831</v>
          </cell>
          <cell r="BH2414" t="str">
            <v>MSc</v>
          </cell>
          <cell r="BI2414" t="str">
            <v>J</v>
          </cell>
          <cell r="BJ2414" t="str">
            <v>J</v>
          </cell>
          <cell r="BK2414" t="str">
            <v>N</v>
          </cell>
          <cell r="BN2414" t="str">
            <v>Gehuwd</v>
          </cell>
          <cell r="BO2414">
            <v>42496</v>
          </cell>
          <cell r="BQ2414" t="str">
            <v>Spanbroek</v>
          </cell>
          <cell r="BR2414">
            <v>201909</v>
          </cell>
          <cell r="BS2414">
            <v>201909</v>
          </cell>
          <cell r="BV2414" t="str">
            <v>N</v>
          </cell>
          <cell r="BW2414" t="str">
            <v>N</v>
          </cell>
          <cell r="BX2414" t="str">
            <v>J</v>
          </cell>
          <cell r="BZ2414" t="str">
            <v>Nederlandse</v>
          </cell>
          <cell r="CA2414" t="str">
            <v>NL</v>
          </cell>
          <cell r="CB2414" t="str">
            <v>06-82012332</v>
          </cell>
          <cell r="CC2414" t="str">
            <v>joycevermeulen89@gmail.com</v>
          </cell>
          <cell r="CD2414" t="str">
            <v>+31263525697</v>
          </cell>
          <cell r="CE2414" t="str">
            <v>06-82012332</v>
          </cell>
          <cell r="CF2414" t="str">
            <v>Spanbroek</v>
          </cell>
          <cell r="CL2414" t="str">
            <v>Indiensttreding</v>
          </cell>
          <cell r="CN2414" t="str">
            <v>NOB</v>
          </cell>
          <cell r="CO2414">
            <v>0</v>
          </cell>
          <cell r="CP2414">
            <v>0</v>
          </cell>
          <cell r="CQ2414">
            <v>41395</v>
          </cell>
          <cell r="CR2414">
            <v>0</v>
          </cell>
          <cell r="CS2414" t="str">
            <v>99999</v>
          </cell>
          <cell r="CT2414">
            <v>0</v>
          </cell>
          <cell r="CU2414">
            <v>0</v>
          </cell>
          <cell r="CV2414">
            <v>0</v>
          </cell>
          <cell r="CW2414" t="str">
            <v>iPad 9,7 32GB Smartcase € 382,85</v>
          </cell>
        </row>
        <row r="2415">
          <cell r="A2415" t="str">
            <v>22642</v>
          </cell>
          <cell r="B2415" t="str">
            <v>Vigen</v>
          </cell>
          <cell r="C2415" t="str">
            <v>Kocharyan</v>
          </cell>
          <cell r="D2415">
            <v>43709</v>
          </cell>
          <cell r="E2415">
            <v>43709</v>
          </cell>
          <cell r="G2415" t="str">
            <v>Apeldoorn</v>
          </cell>
          <cell r="H2415">
            <v>1</v>
          </cell>
          <cell r="I2415">
            <v>1736</v>
          </cell>
          <cell r="J2415" t="str">
            <v>Personeelslid</v>
          </cell>
          <cell r="K2415" t="str">
            <v>Medewerker</v>
          </cell>
          <cell r="L2415" t="str">
            <v>Audit &amp; Assurance</v>
          </cell>
          <cell r="M2415" t="str">
            <v>A&amp;A</v>
          </cell>
          <cell r="N2415" t="str">
            <v>10300</v>
          </cell>
          <cell r="O2415" t="str">
            <v>150</v>
          </cell>
          <cell r="P2415" t="str">
            <v>Jr. Assistent Accountant</v>
          </cell>
          <cell r="Q2415" t="str">
            <v>2</v>
          </cell>
          <cell r="R2415" t="str">
            <v>Man</v>
          </cell>
          <cell r="S2415">
            <v>35838</v>
          </cell>
          <cell r="T2415" t="str">
            <v>BDO Audit &amp; Assurance B.V.</v>
          </cell>
          <cell r="U2415" t="str">
            <v>Medewerkers A&amp;A Oost-Nederland</v>
          </cell>
          <cell r="W2415" t="str">
            <v>Onbepaalde tijd</v>
          </cell>
          <cell r="Y2415" t="str">
            <v>PC Oost-Nederland</v>
          </cell>
          <cell r="Z2415" t="str">
            <v>Kocharyan</v>
          </cell>
          <cell r="AB2415" t="str">
            <v>V.A.</v>
          </cell>
          <cell r="AD2415" t="str">
            <v>Kocharyan</v>
          </cell>
          <cell r="AE2415" t="str">
            <v>Icarusblauwtje 84</v>
          </cell>
          <cell r="AG2415" t="str">
            <v>7323 VN  APELDOORN</v>
          </cell>
          <cell r="AJ2415" t="str">
            <v>244402747</v>
          </cell>
          <cell r="AL2415" t="str">
            <v>dhr. V.A. Kocharyan</v>
          </cell>
          <cell r="AM2415">
            <v>40</v>
          </cell>
          <cell r="AN2415" t="str">
            <v>N</v>
          </cell>
          <cell r="AO2415" t="str">
            <v>Vigen.Kocharyan@bdo.nl</v>
          </cell>
          <cell r="AP2415" t="str">
            <v>06-34340972</v>
          </cell>
          <cell r="AQ2415" t="str">
            <v>06-34340972</v>
          </cell>
          <cell r="AR2415" t="str">
            <v>Pensioenregeling A</v>
          </cell>
          <cell r="AS2415">
            <v>43709</v>
          </cell>
          <cell r="AU2415">
            <v>0.5</v>
          </cell>
          <cell r="AV2415" t="str">
            <v>02</v>
          </cell>
          <cell r="AW2415" t="str">
            <v>Basis CAO BDO</v>
          </cell>
          <cell r="AX2415">
            <v>44013</v>
          </cell>
          <cell r="BE2415" t="str">
            <v>9000100002</v>
          </cell>
          <cell r="BG2415">
            <v>44013</v>
          </cell>
          <cell r="BI2415" t="str">
            <v>J</v>
          </cell>
          <cell r="BJ2415" t="str">
            <v>J</v>
          </cell>
          <cell r="BK2415" t="str">
            <v>N</v>
          </cell>
          <cell r="BN2415" t="str">
            <v>Ongehuwd</v>
          </cell>
          <cell r="BR2415">
            <v>201936</v>
          </cell>
          <cell r="BS2415">
            <v>201936</v>
          </cell>
          <cell r="BV2415" t="str">
            <v>N</v>
          </cell>
          <cell r="BW2415" t="str">
            <v>N</v>
          </cell>
          <cell r="BX2415" t="str">
            <v>J</v>
          </cell>
          <cell r="BZ2415" t="str">
            <v>Burger van de Republiek Noord-MacedoniÃ«</v>
          </cell>
          <cell r="CA2415" t="str">
            <v>MK</v>
          </cell>
          <cell r="CB2415" t="str">
            <v>06-34340972</v>
          </cell>
          <cell r="CC2415" t="str">
            <v>vigenk.17@gmail.com</v>
          </cell>
          <cell r="CD2415" t="str">
            <v>+31553127640</v>
          </cell>
          <cell r="CE2415" t="str">
            <v>06-34340972</v>
          </cell>
          <cell r="CL2415" t="str">
            <v>Indiensttreding</v>
          </cell>
          <cell r="CN2415">
            <v>0</v>
          </cell>
          <cell r="CO2415">
            <v>0</v>
          </cell>
          <cell r="CP2415">
            <v>0</v>
          </cell>
          <cell r="CQ2415">
            <v>0</v>
          </cell>
          <cell r="CR2415">
            <v>0</v>
          </cell>
          <cell r="CS2415">
            <v>0</v>
          </cell>
          <cell r="CT2415">
            <v>0</v>
          </cell>
          <cell r="CU2415">
            <v>0</v>
          </cell>
          <cell r="CV2415">
            <v>0</v>
          </cell>
          <cell r="CW2415">
            <v>0</v>
          </cell>
        </row>
        <row r="2416">
          <cell r="A2416" t="str">
            <v>19808</v>
          </cell>
          <cell r="B2416" t="str">
            <v>Birgit</v>
          </cell>
          <cell r="C2416" t="str">
            <v>Goossens</v>
          </cell>
          <cell r="D2416">
            <v>42809</v>
          </cell>
          <cell r="E2416">
            <v>43831</v>
          </cell>
          <cell r="G2416" t="str">
            <v>Apeldoorn</v>
          </cell>
          <cell r="H2416">
            <v>0.8</v>
          </cell>
          <cell r="I2416">
            <v>3250</v>
          </cell>
          <cell r="J2416" t="str">
            <v>Personeelslid</v>
          </cell>
          <cell r="K2416" t="str">
            <v>Medewerker</v>
          </cell>
          <cell r="L2416" t="str">
            <v>Ondersteuning</v>
          </cell>
          <cell r="M2416" t="str">
            <v>Ondersteuning</v>
          </cell>
          <cell r="N2416" t="str">
            <v>11300</v>
          </cell>
          <cell r="O2416" t="str">
            <v>186</v>
          </cell>
          <cell r="P2416" t="str">
            <v>Planner</v>
          </cell>
          <cell r="Q2416" t="str">
            <v>E</v>
          </cell>
          <cell r="R2416" t="str">
            <v>Vrouw</v>
          </cell>
          <cell r="S2416">
            <v>29205</v>
          </cell>
          <cell r="T2416" t="str">
            <v>BDO Accountants &amp; Belastingadviseurs B.V.</v>
          </cell>
          <cell r="U2416" t="str">
            <v>Medewerkers A&amp;A Oost-Nederland</v>
          </cell>
          <cell r="W2416" t="str">
            <v>Onbepaalde tijd</v>
          </cell>
          <cell r="Y2416" t="str">
            <v>PC Oost-Nederland</v>
          </cell>
          <cell r="Z2416" t="str">
            <v>Goossens</v>
          </cell>
          <cell r="AB2416" t="str">
            <v>B.</v>
          </cell>
          <cell r="AD2416" t="str">
            <v>Goossens</v>
          </cell>
          <cell r="AE2416" t="str">
            <v>Het Patronaat 52</v>
          </cell>
          <cell r="AG2416" t="str">
            <v>7271 ZT  BORCULO</v>
          </cell>
          <cell r="AJ2416" t="str">
            <v>129228837</v>
          </cell>
          <cell r="AL2416" t="str">
            <v>mevr. B. Goossens</v>
          </cell>
          <cell r="AM2416">
            <v>32</v>
          </cell>
          <cell r="AN2416" t="str">
            <v>N</v>
          </cell>
          <cell r="AO2416" t="str">
            <v>Birgit.Goossens@bdo.nl</v>
          </cell>
          <cell r="AP2416" t="str">
            <v>+31616074093</v>
          </cell>
          <cell r="AQ2416" t="str">
            <v>+31616074093</v>
          </cell>
          <cell r="AR2416" t="str">
            <v>Pensioenregeling A</v>
          </cell>
          <cell r="AS2416">
            <v>42795</v>
          </cell>
          <cell r="AU2416">
            <v>22</v>
          </cell>
          <cell r="AV2416" t="str">
            <v>02</v>
          </cell>
          <cell r="AW2416" t="str">
            <v>Basis CAO BDO</v>
          </cell>
          <cell r="AX2416">
            <v>43831</v>
          </cell>
          <cell r="BE2416" t="str">
            <v>9000100002</v>
          </cell>
          <cell r="BG2416">
            <v>43831</v>
          </cell>
          <cell r="BI2416" t="str">
            <v>J</v>
          </cell>
          <cell r="BJ2416" t="str">
            <v>J</v>
          </cell>
          <cell r="BK2416" t="str">
            <v>N</v>
          </cell>
          <cell r="BN2416" t="str">
            <v>Samenwonend</v>
          </cell>
          <cell r="BR2416">
            <v>202002</v>
          </cell>
          <cell r="BS2416">
            <v>202002</v>
          </cell>
          <cell r="BV2416" t="str">
            <v>N</v>
          </cell>
          <cell r="BW2416" t="str">
            <v>N</v>
          </cell>
          <cell r="BX2416" t="str">
            <v>J</v>
          </cell>
          <cell r="BZ2416" t="str">
            <v>Nederlandse</v>
          </cell>
          <cell r="CA2416" t="str">
            <v>NL</v>
          </cell>
          <cell r="CB2416" t="str">
            <v>+31616074093</v>
          </cell>
          <cell r="CC2416" t="str">
            <v>Birgit1612@hetnet.nl</v>
          </cell>
          <cell r="CD2416" t="str">
            <v>+31553127725</v>
          </cell>
          <cell r="CE2416" t="str">
            <v>+31616074093</v>
          </cell>
          <cell r="CN2416">
            <v>0</v>
          </cell>
          <cell r="CO2416">
            <v>0</v>
          </cell>
          <cell r="CP2416">
            <v>0</v>
          </cell>
          <cell r="CQ2416">
            <v>0</v>
          </cell>
          <cell r="CR2416">
            <v>0</v>
          </cell>
          <cell r="CS2416">
            <v>0</v>
          </cell>
          <cell r="CT2416">
            <v>0</v>
          </cell>
          <cell r="CU2416">
            <v>0</v>
          </cell>
          <cell r="CV2416">
            <v>0</v>
          </cell>
          <cell r="CW2416" t="str">
            <v>Thuiswerkplek € 399,80</v>
          </cell>
        </row>
        <row r="2417">
          <cell r="A2417" t="str">
            <v>18742</v>
          </cell>
          <cell r="B2417" t="str">
            <v>Guido</v>
          </cell>
          <cell r="C2417" t="str">
            <v>Eleveld</v>
          </cell>
          <cell r="D2417">
            <v>42614</v>
          </cell>
          <cell r="E2417">
            <v>42614</v>
          </cell>
          <cell r="G2417" t="str">
            <v>Arnhem</v>
          </cell>
          <cell r="H2417">
            <v>0.9</v>
          </cell>
          <cell r="I2417">
            <v>3850</v>
          </cell>
          <cell r="J2417" t="str">
            <v>Personeelslid</v>
          </cell>
          <cell r="K2417" t="str">
            <v>Medewerker</v>
          </cell>
          <cell r="L2417" t="str">
            <v>Audit &amp; Assurance</v>
          </cell>
          <cell r="M2417" t="str">
            <v>A&amp;A</v>
          </cell>
          <cell r="N2417" t="str">
            <v>17110</v>
          </cell>
          <cell r="O2417" t="str">
            <v>130</v>
          </cell>
          <cell r="P2417" t="str">
            <v>Jr. Manager</v>
          </cell>
          <cell r="Q2417" t="str">
            <v>5</v>
          </cell>
          <cell r="R2417" t="str">
            <v>Man</v>
          </cell>
          <cell r="S2417">
            <v>33538</v>
          </cell>
          <cell r="T2417" t="str">
            <v>BDO Audit &amp; Assurance B.V.</v>
          </cell>
          <cell r="U2417" t="str">
            <v>Medewerkers A&amp;A Oost-Nederland D2</v>
          </cell>
          <cell r="W2417" t="str">
            <v>Onbepaalde tijd</v>
          </cell>
          <cell r="Y2417" t="str">
            <v>PC Oost-Nederland</v>
          </cell>
          <cell r="Z2417" t="str">
            <v>Eleveld</v>
          </cell>
          <cell r="AB2417" t="str">
            <v>G.D.</v>
          </cell>
          <cell r="AD2417" t="str">
            <v>Eleveld</v>
          </cell>
          <cell r="AE2417" t="str">
            <v>Kustvaart 123</v>
          </cell>
          <cell r="AG2417" t="str">
            <v>6846 LD  ARNHEM</v>
          </cell>
          <cell r="AJ2417" t="str">
            <v>207579556</v>
          </cell>
          <cell r="AL2417" t="str">
            <v>dhr. G.D. Eleveld</v>
          </cell>
          <cell r="AM2417">
            <v>36</v>
          </cell>
          <cell r="AN2417" t="str">
            <v>N</v>
          </cell>
          <cell r="AO2417" t="str">
            <v>Guido.Eleveld@bdo.nl</v>
          </cell>
          <cell r="AP2417" t="str">
            <v>06-51033741</v>
          </cell>
          <cell r="AQ2417" t="str">
            <v>06-51033741</v>
          </cell>
          <cell r="AR2417" t="str">
            <v>Pensioenregeling A</v>
          </cell>
          <cell r="AS2417">
            <v>42614</v>
          </cell>
          <cell r="AU2417">
            <v>0</v>
          </cell>
          <cell r="AV2417" t="str">
            <v>02</v>
          </cell>
          <cell r="AW2417" t="str">
            <v>Basis CAO BDO</v>
          </cell>
          <cell r="AX2417">
            <v>43831</v>
          </cell>
          <cell r="BE2417" t="str">
            <v>9000100194</v>
          </cell>
          <cell r="BG2417">
            <v>43831</v>
          </cell>
          <cell r="BH2417" t="str">
            <v>MSc</v>
          </cell>
          <cell r="BI2417" t="str">
            <v>J</v>
          </cell>
          <cell r="BJ2417" t="str">
            <v>J</v>
          </cell>
          <cell r="BK2417" t="str">
            <v>N</v>
          </cell>
          <cell r="BN2417" t="str">
            <v>Ongehuwd</v>
          </cell>
          <cell r="BR2417">
            <v>201641</v>
          </cell>
          <cell r="BS2417">
            <v>201641</v>
          </cell>
          <cell r="BV2417" t="str">
            <v>N</v>
          </cell>
          <cell r="BW2417" t="str">
            <v>J</v>
          </cell>
          <cell r="BX2417" t="str">
            <v>J</v>
          </cell>
          <cell r="BZ2417" t="str">
            <v>Nederlandse</v>
          </cell>
          <cell r="CA2417" t="str">
            <v>NL</v>
          </cell>
          <cell r="CB2417" t="str">
            <v>06-51033741</v>
          </cell>
          <cell r="CC2417" t="str">
            <v>guidoeleveld@hotmail.com</v>
          </cell>
          <cell r="CD2417" t="str">
            <v>+31263525448</v>
          </cell>
          <cell r="CE2417" t="str">
            <v>06-51033741</v>
          </cell>
          <cell r="CL2417" t="str">
            <v>Wijziging uren</v>
          </cell>
          <cell r="CN2417">
            <v>0</v>
          </cell>
          <cell r="CO2417">
            <v>0</v>
          </cell>
          <cell r="CP2417">
            <v>0</v>
          </cell>
          <cell r="CQ2417">
            <v>0</v>
          </cell>
          <cell r="CR2417">
            <v>0</v>
          </cell>
          <cell r="CS2417">
            <v>0</v>
          </cell>
          <cell r="CT2417">
            <v>0</v>
          </cell>
          <cell r="CU2417">
            <v>0</v>
          </cell>
          <cell r="CV2417">
            <v>0</v>
          </cell>
          <cell r="CW2417" t="str">
            <v>Thuiswerkplek € 399,80</v>
          </cell>
        </row>
        <row r="2418">
          <cell r="A2418" t="str">
            <v>20165</v>
          </cell>
          <cell r="B2418" t="str">
            <v>Bjorn</v>
          </cell>
          <cell r="C2418" t="str">
            <v>Veltkamp</v>
          </cell>
          <cell r="D2418">
            <v>42979</v>
          </cell>
          <cell r="E2418">
            <v>42979</v>
          </cell>
          <cell r="G2418" t="str">
            <v>Hengelo</v>
          </cell>
          <cell r="H2418">
            <v>1</v>
          </cell>
          <cell r="I2418">
            <v>2820</v>
          </cell>
          <cell r="J2418" t="str">
            <v>Personeelslid</v>
          </cell>
          <cell r="K2418" t="str">
            <v>Medewerker</v>
          </cell>
          <cell r="L2418" t="str">
            <v>Belastingadvies</v>
          </cell>
          <cell r="M2418" t="str">
            <v>BA</v>
          </cell>
          <cell r="N2418" t="str">
            <v>24200</v>
          </cell>
          <cell r="O2418" t="str">
            <v>230</v>
          </cell>
          <cell r="P2418" t="str">
            <v>Jr. Belastingadviseur</v>
          </cell>
          <cell r="Q2418" t="str">
            <v>4</v>
          </cell>
          <cell r="R2418" t="str">
            <v>Man</v>
          </cell>
          <cell r="S2418">
            <v>35077</v>
          </cell>
          <cell r="T2418" t="str">
            <v>BDO Accountants &amp; Belastingadviseurs B.V.</v>
          </cell>
          <cell r="U2418" t="str">
            <v>Medewerkers BA Oost-Nederland</v>
          </cell>
          <cell r="W2418" t="str">
            <v>Onbepaalde tijd</v>
          </cell>
          <cell r="Y2418" t="str">
            <v>PC Oost-Nederland</v>
          </cell>
          <cell r="Z2418" t="str">
            <v>Veltkamp</v>
          </cell>
          <cell r="AB2418" t="str">
            <v>B.H.A.</v>
          </cell>
          <cell r="AD2418" t="str">
            <v>Veltkamp</v>
          </cell>
          <cell r="AE2418" t="str">
            <v>De Nolle 36</v>
          </cell>
          <cell r="AG2418" t="str">
            <v>7482 GP  HAAKSBERGEN</v>
          </cell>
          <cell r="AJ2418" t="str">
            <v>222594706</v>
          </cell>
          <cell r="AL2418" t="str">
            <v>dhr. mr. B.H.A. Veltkamp</v>
          </cell>
          <cell r="AM2418">
            <v>40</v>
          </cell>
          <cell r="AN2418" t="str">
            <v>N</v>
          </cell>
          <cell r="AO2418" t="str">
            <v>Bjorn.Veltkamp@bdo.nl</v>
          </cell>
          <cell r="AP2418" t="str">
            <v>06-22596112</v>
          </cell>
          <cell r="AQ2418" t="str">
            <v>06-22596112</v>
          </cell>
          <cell r="AR2418" t="str">
            <v>Pensioenregeling A</v>
          </cell>
          <cell r="AS2418">
            <v>42979</v>
          </cell>
          <cell r="AU2418">
            <v>40</v>
          </cell>
          <cell r="AV2418" t="str">
            <v>02</v>
          </cell>
          <cell r="AW2418" t="str">
            <v>Basis CAO BDO</v>
          </cell>
          <cell r="AX2418">
            <v>43709</v>
          </cell>
          <cell r="BE2418" t="str">
            <v>9000100024</v>
          </cell>
          <cell r="BG2418">
            <v>44013</v>
          </cell>
          <cell r="BI2418" t="str">
            <v>J</v>
          </cell>
          <cell r="BJ2418" t="str">
            <v>J</v>
          </cell>
          <cell r="BK2418" t="str">
            <v>N</v>
          </cell>
          <cell r="BN2418" t="str">
            <v>Ongehuwd</v>
          </cell>
          <cell r="BV2418" t="str">
            <v>N</v>
          </cell>
          <cell r="BW2418" t="str">
            <v>N</v>
          </cell>
          <cell r="BX2418" t="str">
            <v>N</v>
          </cell>
          <cell r="BZ2418" t="str">
            <v>Nederlandse</v>
          </cell>
          <cell r="CA2418" t="str">
            <v>NL</v>
          </cell>
          <cell r="CB2418" t="str">
            <v>06-22596112</v>
          </cell>
          <cell r="CC2418" t="str">
            <v>bjorn.veltkamp@live.nl</v>
          </cell>
          <cell r="CD2418" t="str">
            <v>+31742764277</v>
          </cell>
          <cell r="CE2418" t="str">
            <v>06-22596112</v>
          </cell>
          <cell r="CL2418" t="str">
            <v>Wijziging uren</v>
          </cell>
          <cell r="CN2418" t="str">
            <v>NOB asp.</v>
          </cell>
          <cell r="CO2418" t="str">
            <v>JOB</v>
          </cell>
          <cell r="CP2418">
            <v>0</v>
          </cell>
          <cell r="CQ2418">
            <v>0</v>
          </cell>
          <cell r="CR2418">
            <v>0</v>
          </cell>
          <cell r="CS2418">
            <v>0</v>
          </cell>
          <cell r="CT2418">
            <v>0</v>
          </cell>
          <cell r="CU2418">
            <v>0</v>
          </cell>
          <cell r="CV2418">
            <v>0</v>
          </cell>
          <cell r="CW2418" t="str">
            <v>Thuiswerkplek € 399,80</v>
          </cell>
        </row>
        <row r="2419">
          <cell r="A2419" t="str">
            <v>21378</v>
          </cell>
          <cell r="B2419" t="str">
            <v>Ewoud</v>
          </cell>
          <cell r="C2419" t="str">
            <v>Beffers</v>
          </cell>
          <cell r="D2419">
            <v>43709</v>
          </cell>
          <cell r="E2419">
            <v>43709</v>
          </cell>
          <cell r="G2419" t="str">
            <v>Apeldoorn</v>
          </cell>
          <cell r="H2419">
            <v>1</v>
          </cell>
          <cell r="I2419">
            <v>2400</v>
          </cell>
          <cell r="J2419" t="str">
            <v>Personeelslid</v>
          </cell>
          <cell r="K2419" t="str">
            <v>Medewerker</v>
          </cell>
          <cell r="L2419" t="str">
            <v>Audit &amp; Assurance</v>
          </cell>
          <cell r="M2419" t="str">
            <v>A&amp;A</v>
          </cell>
          <cell r="N2419" t="str">
            <v>10300</v>
          </cell>
          <cell r="O2419" t="str">
            <v>145</v>
          </cell>
          <cell r="P2419" t="str">
            <v>Assistent Accountant</v>
          </cell>
          <cell r="Q2419" t="str">
            <v>3</v>
          </cell>
          <cell r="R2419" t="str">
            <v>Man</v>
          </cell>
          <cell r="S2419">
            <v>33954</v>
          </cell>
          <cell r="T2419" t="str">
            <v>BDO Audit &amp; Assurance B.V.</v>
          </cell>
          <cell r="U2419" t="str">
            <v>Medewerkers A&amp;A Oost-Nederland C</v>
          </cell>
          <cell r="W2419" t="str">
            <v>Onbepaalde tijd</v>
          </cell>
          <cell r="Y2419" t="str">
            <v>PC Oost-Nederland</v>
          </cell>
          <cell r="Z2419" t="str">
            <v>Beffers</v>
          </cell>
          <cell r="AB2419" t="str">
            <v>G.T.A.A.</v>
          </cell>
          <cell r="AD2419" t="str">
            <v>Beffers</v>
          </cell>
          <cell r="AE2419" t="str">
            <v>Verlengde Kazernestraat 99</v>
          </cell>
          <cell r="AG2419" t="str">
            <v>7417 ZA  DEVENTER</v>
          </cell>
          <cell r="AJ2419" t="str">
            <v>211182655</v>
          </cell>
          <cell r="AL2419" t="str">
            <v>dhr. G.T.A.A. Beffers</v>
          </cell>
          <cell r="AM2419">
            <v>40</v>
          </cell>
          <cell r="AN2419" t="str">
            <v>N</v>
          </cell>
          <cell r="AO2419" t="str">
            <v>Ewoud.Beffers@bdo.nl</v>
          </cell>
          <cell r="AP2419" t="str">
            <v>06-23970489</v>
          </cell>
          <cell r="AQ2419" t="str">
            <v>06-23970489</v>
          </cell>
          <cell r="AR2419" t="str">
            <v>Pensioenregeling A</v>
          </cell>
          <cell r="AS2419">
            <v>43709</v>
          </cell>
          <cell r="AU2419">
            <v>10.5</v>
          </cell>
          <cell r="AV2419" t="str">
            <v>02</v>
          </cell>
          <cell r="AW2419" t="str">
            <v>Basis CAO BDO</v>
          </cell>
          <cell r="AX2419">
            <v>44013</v>
          </cell>
          <cell r="BE2419" t="str">
            <v>9000100004</v>
          </cell>
          <cell r="BG2419">
            <v>44013</v>
          </cell>
          <cell r="BI2419" t="str">
            <v>J</v>
          </cell>
          <cell r="BJ2419" t="str">
            <v>J</v>
          </cell>
          <cell r="BK2419" t="str">
            <v>N</v>
          </cell>
          <cell r="BN2419" t="str">
            <v>Ongehuwd</v>
          </cell>
          <cell r="BR2419">
            <v>201936</v>
          </cell>
          <cell r="BS2419">
            <v>201936</v>
          </cell>
          <cell r="BV2419" t="str">
            <v>N</v>
          </cell>
          <cell r="BW2419" t="str">
            <v>N</v>
          </cell>
          <cell r="BX2419" t="str">
            <v>J</v>
          </cell>
          <cell r="BZ2419" t="str">
            <v>Nederlandse</v>
          </cell>
          <cell r="CA2419" t="str">
            <v>NL</v>
          </cell>
          <cell r="CB2419" t="str">
            <v>06-23970489</v>
          </cell>
          <cell r="CC2419" t="str">
            <v>ewdbeffers@gmail.com</v>
          </cell>
          <cell r="CD2419" t="str">
            <v>+31553127783</v>
          </cell>
          <cell r="CE2419" t="str">
            <v>06-23970489</v>
          </cell>
          <cell r="CL2419" t="str">
            <v>Indiensttreding</v>
          </cell>
          <cell r="CN2419">
            <v>0</v>
          </cell>
          <cell r="CO2419">
            <v>0</v>
          </cell>
          <cell r="CP2419">
            <v>0</v>
          </cell>
          <cell r="CQ2419">
            <v>0</v>
          </cell>
          <cell r="CR2419">
            <v>0</v>
          </cell>
          <cell r="CS2419">
            <v>0</v>
          </cell>
          <cell r="CT2419">
            <v>0</v>
          </cell>
          <cell r="CU2419">
            <v>0</v>
          </cell>
          <cell r="CV2419">
            <v>0</v>
          </cell>
          <cell r="CW2419">
            <v>0</v>
          </cell>
        </row>
        <row r="2420">
          <cell r="A2420" t="str">
            <v>21379</v>
          </cell>
          <cell r="B2420" t="str">
            <v>Thomas</v>
          </cell>
          <cell r="C2420" t="str">
            <v>Oosterkamp</v>
          </cell>
          <cell r="D2420">
            <v>43709</v>
          </cell>
          <cell r="E2420">
            <v>43709</v>
          </cell>
          <cell r="G2420" t="str">
            <v>Apeldoorn</v>
          </cell>
          <cell r="H2420">
            <v>1</v>
          </cell>
          <cell r="I2420">
            <v>2400</v>
          </cell>
          <cell r="J2420" t="str">
            <v>Personeelslid</v>
          </cell>
          <cell r="K2420" t="str">
            <v>Medewerker</v>
          </cell>
          <cell r="L2420" t="str">
            <v>Audit &amp; Assurance</v>
          </cell>
          <cell r="M2420" t="str">
            <v>A&amp;A</v>
          </cell>
          <cell r="N2420" t="str">
            <v>10300</v>
          </cell>
          <cell r="O2420" t="str">
            <v>145</v>
          </cell>
          <cell r="P2420" t="str">
            <v>Assistent Accountant</v>
          </cell>
          <cell r="Q2420" t="str">
            <v>3</v>
          </cell>
          <cell r="R2420" t="str">
            <v>Man</v>
          </cell>
          <cell r="S2420">
            <v>35586</v>
          </cell>
          <cell r="T2420" t="str">
            <v>BDO Audit &amp; Assurance B.V.</v>
          </cell>
          <cell r="U2420" t="str">
            <v>Medewerkers A&amp;A Oost-Nederland C</v>
          </cell>
          <cell r="W2420" t="str">
            <v>Onbepaalde tijd</v>
          </cell>
          <cell r="Y2420" t="str">
            <v>PC Oost-Nederland</v>
          </cell>
          <cell r="Z2420" t="str">
            <v>Oosterkamp</v>
          </cell>
          <cell r="AB2420" t="str">
            <v>W.A.T.</v>
          </cell>
          <cell r="AD2420" t="str">
            <v>Oosterkamp</v>
          </cell>
          <cell r="AE2420" t="str">
            <v>Jan Schamhartstraat 3</v>
          </cell>
          <cell r="AG2420" t="str">
            <v>8121 CM  OLST</v>
          </cell>
          <cell r="AJ2420" t="str">
            <v>227030539</v>
          </cell>
          <cell r="AL2420" t="str">
            <v>dhr. W.A.T. Oosterkamp</v>
          </cell>
          <cell r="AM2420">
            <v>40</v>
          </cell>
          <cell r="AN2420" t="str">
            <v>N</v>
          </cell>
          <cell r="AO2420" t="str">
            <v>Thomas.Oosterkamp@bdo.nl</v>
          </cell>
          <cell r="AP2420" t="str">
            <v>06-21186450</v>
          </cell>
          <cell r="AQ2420" t="str">
            <v>06-21186450</v>
          </cell>
          <cell r="AR2420" t="str">
            <v>Pensioenregeling A</v>
          </cell>
          <cell r="AS2420">
            <v>43709</v>
          </cell>
          <cell r="AU2420">
            <v>36</v>
          </cell>
          <cell r="AV2420" t="str">
            <v>02</v>
          </cell>
          <cell r="AW2420" t="str">
            <v>Basis CAO BDO</v>
          </cell>
          <cell r="AX2420">
            <v>44013</v>
          </cell>
          <cell r="BE2420" t="str">
            <v>9000100004</v>
          </cell>
          <cell r="BG2420">
            <v>44013</v>
          </cell>
          <cell r="BI2420" t="str">
            <v>J</v>
          </cell>
          <cell r="BJ2420" t="str">
            <v>J</v>
          </cell>
          <cell r="BK2420" t="str">
            <v>N</v>
          </cell>
          <cell r="BN2420" t="str">
            <v>Ongehuwd</v>
          </cell>
          <cell r="BR2420">
            <v>201936</v>
          </cell>
          <cell r="BS2420">
            <v>201936</v>
          </cell>
          <cell r="BV2420" t="str">
            <v>N</v>
          </cell>
          <cell r="BW2420" t="str">
            <v>N</v>
          </cell>
          <cell r="BX2420" t="str">
            <v>J</v>
          </cell>
          <cell r="BZ2420" t="str">
            <v>Nederlandse</v>
          </cell>
          <cell r="CA2420" t="str">
            <v>NL</v>
          </cell>
          <cell r="CB2420" t="str">
            <v>06-21186450</v>
          </cell>
          <cell r="CC2420" t="str">
            <v>t.oosterkamp@hotmail.nl</v>
          </cell>
          <cell r="CD2420" t="str">
            <v>+31553127781</v>
          </cell>
          <cell r="CE2420" t="str">
            <v>06-21186450</v>
          </cell>
          <cell r="CL2420" t="str">
            <v>Indiensttreding</v>
          </cell>
          <cell r="CN2420">
            <v>0</v>
          </cell>
          <cell r="CO2420">
            <v>0</v>
          </cell>
          <cell r="CP2420">
            <v>0</v>
          </cell>
          <cell r="CQ2420">
            <v>0</v>
          </cell>
          <cell r="CR2420">
            <v>0</v>
          </cell>
          <cell r="CS2420">
            <v>0</v>
          </cell>
          <cell r="CT2420">
            <v>0</v>
          </cell>
          <cell r="CU2420">
            <v>0</v>
          </cell>
          <cell r="CV2420">
            <v>0</v>
          </cell>
          <cell r="CW2420">
            <v>0</v>
          </cell>
        </row>
        <row r="2421">
          <cell r="A2421" t="str">
            <v>23531</v>
          </cell>
          <cell r="B2421" t="str">
            <v>Yasin</v>
          </cell>
          <cell r="C2421" t="str">
            <v>Erdem</v>
          </cell>
          <cell r="D2421">
            <v>44075</v>
          </cell>
          <cell r="E2421">
            <v>44075</v>
          </cell>
          <cell r="G2421" t="str">
            <v>Arnhem</v>
          </cell>
          <cell r="H2421">
            <v>0.8</v>
          </cell>
          <cell r="I2421">
            <v>2400</v>
          </cell>
          <cell r="J2421" t="str">
            <v>Personeelslid</v>
          </cell>
          <cell r="K2421" t="str">
            <v>Medewerker</v>
          </cell>
          <cell r="L2421" t="str">
            <v>Audit &amp; Assurance</v>
          </cell>
          <cell r="M2421" t="str">
            <v>A&amp;A</v>
          </cell>
          <cell r="N2421" t="str">
            <v>17110</v>
          </cell>
          <cell r="O2421" t="str">
            <v>145</v>
          </cell>
          <cell r="P2421" t="str">
            <v>Assistent Accountant</v>
          </cell>
          <cell r="Q2421" t="str">
            <v>3</v>
          </cell>
          <cell r="R2421" t="str">
            <v>Man</v>
          </cell>
          <cell r="S2421">
            <v>35280</v>
          </cell>
          <cell r="T2421" t="str">
            <v>BDO Audit &amp; Assurance B.V.</v>
          </cell>
          <cell r="U2421" t="str">
            <v>Medewerkers A&amp;A Oost-Nederland D2</v>
          </cell>
          <cell r="V2421">
            <v>44377</v>
          </cell>
          <cell r="W2421" t="str">
            <v>Bepaalde tijd</v>
          </cell>
          <cell r="Y2421" t="str">
            <v>PC Oost-Nederland</v>
          </cell>
          <cell r="Z2421" t="str">
            <v>Erdem</v>
          </cell>
          <cell r="AB2421" t="str">
            <v>Y.</v>
          </cell>
          <cell r="AD2421" t="str">
            <v>Erdem</v>
          </cell>
          <cell r="AE2421" t="str">
            <v>De Meesterstraat 9</v>
          </cell>
          <cell r="AG2421" t="str">
            <v>5344 GV  OSS</v>
          </cell>
          <cell r="AJ2421" t="str">
            <v>224352635</v>
          </cell>
          <cell r="AL2421" t="str">
            <v>dhr. Y. Erdem</v>
          </cell>
          <cell r="AM2421">
            <v>32</v>
          </cell>
          <cell r="AN2421" t="str">
            <v>N</v>
          </cell>
          <cell r="AP2421" t="str">
            <v>06-40605954</v>
          </cell>
          <cell r="AQ2421" t="str">
            <v>06-40605954</v>
          </cell>
          <cell r="AR2421" t="str">
            <v>Pensioenregeling A</v>
          </cell>
          <cell r="AV2421" t="str">
            <v>02</v>
          </cell>
          <cell r="AW2421" t="str">
            <v>Basis CAO BDO</v>
          </cell>
          <cell r="AX2421">
            <v>44075</v>
          </cell>
          <cell r="BE2421" t="str">
            <v>9000100194</v>
          </cell>
          <cell r="BG2421">
            <v>44075</v>
          </cell>
          <cell r="BI2421" t="str">
            <v>J</v>
          </cell>
          <cell r="BJ2421" t="str">
            <v>J</v>
          </cell>
          <cell r="BK2421" t="str">
            <v>N</v>
          </cell>
          <cell r="BN2421" t="str">
            <v>Ongehuwd</v>
          </cell>
          <cell r="BV2421" t="str">
            <v>N</v>
          </cell>
          <cell r="BW2421" t="str">
            <v>N</v>
          </cell>
          <cell r="BX2421" t="str">
            <v>N</v>
          </cell>
          <cell r="BZ2421" t="str">
            <v>Nederlandse</v>
          </cell>
          <cell r="CA2421" t="str">
            <v>NL</v>
          </cell>
          <cell r="CC2421" t="str">
            <v>yerdem@outlook.com</v>
          </cell>
          <cell r="CL2421" t="str">
            <v>Indiensttreding</v>
          </cell>
          <cell r="CN2421">
            <v>0</v>
          </cell>
          <cell r="CO2421">
            <v>0</v>
          </cell>
          <cell r="CP2421">
            <v>0</v>
          </cell>
          <cell r="CQ2421">
            <v>0</v>
          </cell>
          <cell r="CR2421">
            <v>0</v>
          </cell>
          <cell r="CS2421">
            <v>0</v>
          </cell>
          <cell r="CT2421">
            <v>0</v>
          </cell>
          <cell r="CU2421">
            <v>0</v>
          </cell>
          <cell r="CV2421">
            <v>0</v>
          </cell>
          <cell r="CW2421">
            <v>0</v>
          </cell>
        </row>
        <row r="2422">
          <cell r="A2422" t="str">
            <v>22931</v>
          </cell>
          <cell r="B2422" t="str">
            <v>Ivan</v>
          </cell>
          <cell r="C2422" t="str">
            <v>Bosch</v>
          </cell>
          <cell r="D2422">
            <v>43709</v>
          </cell>
          <cell r="E2422">
            <v>43709</v>
          </cell>
          <cell r="G2422" t="str">
            <v>Hengelo</v>
          </cell>
          <cell r="H2422">
            <v>1</v>
          </cell>
          <cell r="I2422">
            <v>1810</v>
          </cell>
          <cell r="J2422" t="str">
            <v>Personeelslid</v>
          </cell>
          <cell r="K2422" t="str">
            <v>Medewerker</v>
          </cell>
          <cell r="L2422" t="str">
            <v>Accountancy &amp; Bedrijfsadvies</v>
          </cell>
          <cell r="M2422" t="str">
            <v>A&amp;B</v>
          </cell>
          <cell r="N2422" t="str">
            <v>4200</v>
          </cell>
          <cell r="O2422" t="str">
            <v>448</v>
          </cell>
          <cell r="P2422" t="str">
            <v>Financieel Analist</v>
          </cell>
          <cell r="Q2422" t="str">
            <v>2</v>
          </cell>
          <cell r="R2422" t="str">
            <v>Man</v>
          </cell>
          <cell r="S2422">
            <v>35067</v>
          </cell>
          <cell r="T2422" t="str">
            <v>BDO Accountants &amp; Belastingadviseurs B.V.</v>
          </cell>
          <cell r="U2422" t="str">
            <v>Medewerkers A&amp;B Oost-Nederland D2</v>
          </cell>
          <cell r="V2422">
            <v>44227</v>
          </cell>
          <cell r="W2422" t="str">
            <v>Bepaalde tijd</v>
          </cell>
          <cell r="Y2422" t="str">
            <v>PC Oost-Nederland</v>
          </cell>
          <cell r="Z2422" t="str">
            <v>Bosch</v>
          </cell>
          <cell r="AB2422" t="str">
            <v>I.R.</v>
          </cell>
          <cell r="AD2422" t="str">
            <v>Bosch</v>
          </cell>
          <cell r="AE2422" t="str">
            <v>Binnenveldsweg 19</v>
          </cell>
          <cell r="AG2422" t="str">
            <v>7651 KR  TUBBERGEN</v>
          </cell>
          <cell r="AJ2422" t="str">
            <v>222424461</v>
          </cell>
          <cell r="AL2422" t="str">
            <v>dhr. I.R. Bosch</v>
          </cell>
          <cell r="AM2422">
            <v>40</v>
          </cell>
          <cell r="AN2422" t="str">
            <v>N</v>
          </cell>
          <cell r="AO2422" t="str">
            <v>Ivan.Bosch@bdo.nl</v>
          </cell>
          <cell r="AP2422" t="str">
            <v>06-27162153</v>
          </cell>
          <cell r="AQ2422" t="str">
            <v>06-27162153</v>
          </cell>
          <cell r="AR2422" t="str">
            <v>Pensioenregeling A</v>
          </cell>
          <cell r="AS2422">
            <v>43709</v>
          </cell>
          <cell r="AU2422">
            <v>47.25</v>
          </cell>
          <cell r="AV2422" t="str">
            <v>02</v>
          </cell>
          <cell r="AW2422" t="str">
            <v>Basis CAO BDO</v>
          </cell>
          <cell r="AX2422">
            <v>44013</v>
          </cell>
          <cell r="BE2422" t="str">
            <v>9000100017</v>
          </cell>
          <cell r="BG2422">
            <v>44013</v>
          </cell>
          <cell r="BI2422" t="str">
            <v>J</v>
          </cell>
          <cell r="BJ2422" t="str">
            <v>J</v>
          </cell>
          <cell r="BK2422" t="str">
            <v>N</v>
          </cell>
          <cell r="BN2422" t="str">
            <v>Ongehuwd</v>
          </cell>
          <cell r="BV2422" t="str">
            <v>N</v>
          </cell>
          <cell r="BW2422" t="str">
            <v>N</v>
          </cell>
          <cell r="BX2422" t="str">
            <v>N</v>
          </cell>
          <cell r="BZ2422" t="str">
            <v>Nederlandse</v>
          </cell>
          <cell r="CA2422" t="str">
            <v>NL</v>
          </cell>
          <cell r="CB2422" t="str">
            <v>06-27162153</v>
          </cell>
          <cell r="CC2422" t="str">
            <v>bosch_ivan@hotmail.com</v>
          </cell>
          <cell r="CD2422" t="str">
            <v>+31742764246</v>
          </cell>
          <cell r="CE2422" t="str">
            <v>06-27162153</v>
          </cell>
          <cell r="CL2422" t="str">
            <v>Indiensttreding</v>
          </cell>
          <cell r="CN2422">
            <v>0</v>
          </cell>
          <cell r="CO2422">
            <v>0</v>
          </cell>
          <cell r="CP2422">
            <v>0</v>
          </cell>
          <cell r="CQ2422">
            <v>0</v>
          </cell>
          <cell r="CR2422">
            <v>0</v>
          </cell>
          <cell r="CS2422">
            <v>0</v>
          </cell>
          <cell r="CT2422">
            <v>0</v>
          </cell>
          <cell r="CU2422">
            <v>0</v>
          </cell>
          <cell r="CV2422">
            <v>0</v>
          </cell>
          <cell r="CW2422">
            <v>0</v>
          </cell>
        </row>
        <row r="2423">
          <cell r="A2423" t="str">
            <v>22932</v>
          </cell>
          <cell r="B2423" t="str">
            <v>Don</v>
          </cell>
          <cell r="C2423" t="str">
            <v>Lantang</v>
          </cell>
          <cell r="D2423">
            <v>44075</v>
          </cell>
          <cell r="E2423">
            <v>44075</v>
          </cell>
          <cell r="G2423" t="str">
            <v>Apeldoorn</v>
          </cell>
          <cell r="H2423">
            <v>1</v>
          </cell>
          <cell r="I2423">
            <v>2400</v>
          </cell>
          <cell r="J2423" t="str">
            <v>Personeelslid</v>
          </cell>
          <cell r="K2423" t="str">
            <v>Medewerker</v>
          </cell>
          <cell r="L2423" t="str">
            <v>Accountancy &amp; Bedrijfsadvies</v>
          </cell>
          <cell r="M2423" t="str">
            <v>A&amp;B</v>
          </cell>
          <cell r="N2423" t="str">
            <v>5900</v>
          </cell>
          <cell r="O2423" t="str">
            <v>446</v>
          </cell>
          <cell r="P2423" t="str">
            <v>Financieel Analist</v>
          </cell>
          <cell r="Q2423" t="str">
            <v>3</v>
          </cell>
          <cell r="R2423" t="str">
            <v>Man</v>
          </cell>
          <cell r="S2423">
            <v>35558</v>
          </cell>
          <cell r="T2423" t="str">
            <v>BDO Accountants &amp; Belastingadviseurs B.V.</v>
          </cell>
          <cell r="U2423" t="str">
            <v>Medewerkers A&amp;B Oost-Nederland B1</v>
          </cell>
          <cell r="V2423">
            <v>44377</v>
          </cell>
          <cell r="W2423" t="str">
            <v>Bepaalde tijd</v>
          </cell>
          <cell r="Y2423" t="str">
            <v>PC Oost-Nederland</v>
          </cell>
          <cell r="Z2423" t="str">
            <v>Lantang</v>
          </cell>
          <cell r="AB2423" t="str">
            <v>D.C.</v>
          </cell>
          <cell r="AD2423" t="str">
            <v>Lantang</v>
          </cell>
          <cell r="AE2423" t="str">
            <v>Aristotelesstraat 625</v>
          </cell>
          <cell r="AG2423" t="str">
            <v>7323 NM  APELDOORN</v>
          </cell>
          <cell r="AJ2423" t="str">
            <v>228911485</v>
          </cell>
          <cell r="AL2423" t="str">
            <v>dhr. D.C. Lantang</v>
          </cell>
          <cell r="AM2423">
            <v>40</v>
          </cell>
          <cell r="AN2423" t="str">
            <v>N</v>
          </cell>
          <cell r="AO2423" t="str">
            <v>Don.Lantang@bdo.nl</v>
          </cell>
          <cell r="AP2423" t="str">
            <v>06-14738945</v>
          </cell>
          <cell r="AQ2423" t="str">
            <v>06-14738945</v>
          </cell>
          <cell r="AR2423" t="str">
            <v>Pensioenregeling A</v>
          </cell>
          <cell r="AV2423" t="str">
            <v>02</v>
          </cell>
          <cell r="AW2423" t="str">
            <v>Basis CAO BDO</v>
          </cell>
          <cell r="AX2423">
            <v>44075</v>
          </cell>
          <cell r="BE2423" t="str">
            <v>9000100029</v>
          </cell>
          <cell r="BG2423">
            <v>44075</v>
          </cell>
          <cell r="BI2423" t="str">
            <v>J</v>
          </cell>
          <cell r="BJ2423" t="str">
            <v>J</v>
          </cell>
          <cell r="BK2423" t="str">
            <v>N</v>
          </cell>
          <cell r="BN2423" t="str">
            <v>Ongehuwd</v>
          </cell>
          <cell r="BV2423" t="str">
            <v>N</v>
          </cell>
          <cell r="BW2423" t="str">
            <v>N</v>
          </cell>
          <cell r="BX2423" t="str">
            <v>N</v>
          </cell>
          <cell r="BZ2423" t="str">
            <v>Nederlandse</v>
          </cell>
          <cell r="CA2423" t="str">
            <v>RI</v>
          </cell>
          <cell r="CB2423" t="str">
            <v>06-14738945</v>
          </cell>
          <cell r="CC2423" t="str">
            <v>don_055@hotmail.com</v>
          </cell>
          <cell r="CE2423" t="str">
            <v>06-14738945</v>
          </cell>
          <cell r="CL2423" t="str">
            <v>Indiensttreding</v>
          </cell>
          <cell r="CN2423">
            <v>0</v>
          </cell>
          <cell r="CO2423">
            <v>0</v>
          </cell>
          <cell r="CP2423">
            <v>0</v>
          </cell>
          <cell r="CQ2423">
            <v>0</v>
          </cell>
          <cell r="CR2423">
            <v>0</v>
          </cell>
          <cell r="CS2423">
            <v>0</v>
          </cell>
          <cell r="CT2423">
            <v>0</v>
          </cell>
          <cell r="CU2423">
            <v>0</v>
          </cell>
          <cell r="CV2423">
            <v>0</v>
          </cell>
          <cell r="CW2423">
            <v>0</v>
          </cell>
        </row>
        <row r="2424">
          <cell r="A2424" t="str">
            <v>1048</v>
          </cell>
          <cell r="B2424" t="str">
            <v>Roel</v>
          </cell>
          <cell r="C2424" t="str">
            <v>Vos</v>
          </cell>
          <cell r="D2424">
            <v>38749</v>
          </cell>
          <cell r="E2424">
            <v>38749</v>
          </cell>
          <cell r="G2424" t="str">
            <v>Arnhem</v>
          </cell>
          <cell r="H2424">
            <v>0.8</v>
          </cell>
          <cell r="I2424">
            <v>4800</v>
          </cell>
          <cell r="J2424" t="str">
            <v>Personeelslid</v>
          </cell>
          <cell r="K2424" t="str">
            <v>Medewerker</v>
          </cell>
          <cell r="L2424" t="str">
            <v>Belastingadvies</v>
          </cell>
          <cell r="M2424" t="str">
            <v>BA</v>
          </cell>
          <cell r="N2424" t="str">
            <v>21100</v>
          </cell>
          <cell r="O2424" t="str">
            <v>220</v>
          </cell>
          <cell r="P2424" t="str">
            <v>Manager</v>
          </cell>
          <cell r="Q2424" t="str">
            <v>6</v>
          </cell>
          <cell r="R2424" t="str">
            <v>Man</v>
          </cell>
          <cell r="S2424">
            <v>31271</v>
          </cell>
          <cell r="T2424" t="str">
            <v>BDO Accountants &amp; Belastingadviseurs B.V.</v>
          </cell>
          <cell r="U2424" t="str">
            <v>Medewerkers BA Oost-Nederland G</v>
          </cell>
          <cell r="W2424" t="str">
            <v>Onbepaalde tijd</v>
          </cell>
          <cell r="X2424" t="str">
            <v>ALP</v>
          </cell>
          <cell r="Y2424" t="str">
            <v>PC Oost-Nederland</v>
          </cell>
          <cell r="Z2424" t="str">
            <v>Vos</v>
          </cell>
          <cell r="AB2424" t="str">
            <v>R.</v>
          </cell>
          <cell r="AD2424" t="str">
            <v>Vos</v>
          </cell>
          <cell r="AE2424" t="str">
            <v>De Wals 27</v>
          </cell>
          <cell r="AG2424" t="str">
            <v>7007 DM  DOETINCHEM</v>
          </cell>
          <cell r="AJ2424" t="str">
            <v>161441750</v>
          </cell>
          <cell r="AL2424" t="str">
            <v>dhr. mr. R. Vos</v>
          </cell>
          <cell r="AM2424">
            <v>36</v>
          </cell>
          <cell r="AN2424" t="str">
            <v>N</v>
          </cell>
          <cell r="AO2424" t="str">
            <v>roel.vos@bdo.nl</v>
          </cell>
          <cell r="AQ2424" t="str">
            <v>06-26030948</v>
          </cell>
          <cell r="AR2424" t="str">
            <v>Pensioenregeling B</v>
          </cell>
          <cell r="AS2424">
            <v>39083</v>
          </cell>
          <cell r="AT2424">
            <v>8259184</v>
          </cell>
          <cell r="AU2424">
            <v>-26</v>
          </cell>
          <cell r="AV2424" t="str">
            <v>02</v>
          </cell>
          <cell r="AW2424" t="str">
            <v>Basis CAO BDO</v>
          </cell>
          <cell r="AX2424">
            <v>41456</v>
          </cell>
          <cell r="AY2424">
            <v>4</v>
          </cell>
          <cell r="AZ2424">
            <v>43101</v>
          </cell>
          <cell r="BA2424">
            <v>44196</v>
          </cell>
          <cell r="BB2424">
            <v>43831</v>
          </cell>
          <cell r="BE2424" t="str">
            <v>9000100106</v>
          </cell>
          <cell r="BG2424">
            <v>43831</v>
          </cell>
          <cell r="BI2424" t="str">
            <v>J</v>
          </cell>
          <cell r="BJ2424" t="str">
            <v>N</v>
          </cell>
          <cell r="BK2424" t="str">
            <v>J</v>
          </cell>
          <cell r="BN2424" t="str">
            <v>Samenwonend</v>
          </cell>
          <cell r="BR2424">
            <v>200635</v>
          </cell>
          <cell r="BS2424">
            <v>201635</v>
          </cell>
          <cell r="BV2424" t="str">
            <v>N</v>
          </cell>
          <cell r="BW2424" t="str">
            <v>J</v>
          </cell>
          <cell r="BX2424" t="str">
            <v>J</v>
          </cell>
          <cell r="BZ2424" t="str">
            <v>Nederlandse</v>
          </cell>
          <cell r="CA2424" t="str">
            <v>NL</v>
          </cell>
          <cell r="CB2424" t="str">
            <v>06-26030948</v>
          </cell>
          <cell r="CD2424" t="str">
            <v>+31263525442</v>
          </cell>
          <cell r="CE2424" t="str">
            <v>06-26030948</v>
          </cell>
          <cell r="CL2424" t="str">
            <v>Wijziging uren</v>
          </cell>
          <cell r="CN2424" t="str">
            <v>NOB</v>
          </cell>
          <cell r="CO2424">
            <v>0</v>
          </cell>
          <cell r="CP2424">
            <v>0</v>
          </cell>
          <cell r="CQ2424">
            <v>42278</v>
          </cell>
          <cell r="CR2424">
            <v>0</v>
          </cell>
          <cell r="CS2424" t="str">
            <v>99999</v>
          </cell>
          <cell r="CT2424">
            <v>0</v>
          </cell>
          <cell r="CU2424">
            <v>0</v>
          </cell>
          <cell r="CV2424">
            <v>0</v>
          </cell>
          <cell r="CW2424" t="str">
            <v>Galaxy Tab A  Smartcase € 384,90</v>
          </cell>
        </row>
        <row r="2425">
          <cell r="A2425" t="str">
            <v>13954</v>
          </cell>
          <cell r="B2425" t="str">
            <v>Mike</v>
          </cell>
          <cell r="C2425" t="str">
            <v>Hensing</v>
          </cell>
          <cell r="D2425">
            <v>41153</v>
          </cell>
          <cell r="E2425">
            <v>41153</v>
          </cell>
          <cell r="G2425" t="str">
            <v>Apeldoorn</v>
          </cell>
          <cell r="H2425">
            <v>0.8</v>
          </cell>
          <cell r="I2425">
            <v>2961</v>
          </cell>
          <cell r="J2425" t="str">
            <v>Personeelslid</v>
          </cell>
          <cell r="K2425" t="str">
            <v>Medewerker</v>
          </cell>
          <cell r="L2425" t="str">
            <v>Accountancy &amp; Bedrijfsadvies</v>
          </cell>
          <cell r="M2425" t="str">
            <v>A&amp;B</v>
          </cell>
          <cell r="N2425" t="str">
            <v>5900</v>
          </cell>
          <cell r="O2425" t="str">
            <v>446</v>
          </cell>
          <cell r="P2425" t="str">
            <v>Financieel Analist</v>
          </cell>
          <cell r="Q2425" t="str">
            <v>3</v>
          </cell>
          <cell r="R2425" t="str">
            <v>Man</v>
          </cell>
          <cell r="S2425">
            <v>31936</v>
          </cell>
          <cell r="T2425" t="str">
            <v>BDO Accountants &amp; Belastingadviseurs B.V.</v>
          </cell>
          <cell r="U2425" t="str">
            <v>Medewerkers A&amp;B Oost-Nederland B</v>
          </cell>
          <cell r="W2425" t="str">
            <v>Onbepaalde tijd</v>
          </cell>
          <cell r="Y2425" t="str">
            <v>PC Oost-Nederland</v>
          </cell>
          <cell r="Z2425" t="str">
            <v>Hensing</v>
          </cell>
          <cell r="AB2425" t="str">
            <v>M.A.</v>
          </cell>
          <cell r="AD2425" t="str">
            <v>Hensing</v>
          </cell>
          <cell r="AE2425" t="str">
            <v>Zonnebloemstraat 17</v>
          </cell>
          <cell r="AG2425" t="str">
            <v>8012 XH  ZWOLLE</v>
          </cell>
          <cell r="AJ2425" t="str">
            <v>124882778</v>
          </cell>
          <cell r="AL2425" t="str">
            <v>dhr. M.A. Hensing</v>
          </cell>
          <cell r="AM2425">
            <v>32</v>
          </cell>
          <cell r="AN2425" t="str">
            <v>N</v>
          </cell>
          <cell r="AO2425" t="str">
            <v>Mike.Hensing@bdo.nl</v>
          </cell>
          <cell r="AP2425" t="str">
            <v>06-12328256</v>
          </cell>
          <cell r="AQ2425" t="str">
            <v>06-12328256</v>
          </cell>
          <cell r="AR2425" t="str">
            <v>Pensioenregeling A</v>
          </cell>
          <cell r="AS2425">
            <v>41153</v>
          </cell>
          <cell r="AT2425">
            <v>8267844</v>
          </cell>
          <cell r="AU2425">
            <v>37.5</v>
          </cell>
          <cell r="AV2425" t="str">
            <v>02</v>
          </cell>
          <cell r="AW2425" t="str">
            <v>Basis CAO BDO</v>
          </cell>
          <cell r="AX2425">
            <v>44009</v>
          </cell>
          <cell r="AY2425">
            <v>8</v>
          </cell>
          <cell r="AZ2425">
            <v>42200</v>
          </cell>
          <cell r="BA2425">
            <v>44008</v>
          </cell>
          <cell r="BB2425">
            <v>42566</v>
          </cell>
          <cell r="BC2425">
            <v>43116</v>
          </cell>
          <cell r="BE2425" t="str">
            <v>9000100297</v>
          </cell>
          <cell r="BG2425">
            <v>44009</v>
          </cell>
          <cell r="BI2425" t="str">
            <v>J</v>
          </cell>
          <cell r="BJ2425" t="str">
            <v>J</v>
          </cell>
          <cell r="BK2425" t="str">
            <v>N</v>
          </cell>
          <cell r="BN2425" t="str">
            <v>Samenwonend</v>
          </cell>
          <cell r="BV2425" t="str">
            <v>N</v>
          </cell>
          <cell r="BW2425" t="str">
            <v>N</v>
          </cell>
          <cell r="BX2425" t="str">
            <v>N</v>
          </cell>
          <cell r="BZ2425" t="str">
            <v>Nederlandse</v>
          </cell>
          <cell r="CA2425" t="str">
            <v>NL</v>
          </cell>
          <cell r="CB2425" t="str">
            <v>06-12328256</v>
          </cell>
          <cell r="CD2425" t="str">
            <v>+31553127675</v>
          </cell>
          <cell r="CE2425" t="str">
            <v>06-12328256</v>
          </cell>
          <cell r="CL2425" t="str">
            <v>Wijziging uren</v>
          </cell>
          <cell r="CN2425">
            <v>0</v>
          </cell>
          <cell r="CO2425">
            <v>0</v>
          </cell>
          <cell r="CP2425">
            <v>0</v>
          </cell>
          <cell r="CQ2425">
            <v>0</v>
          </cell>
          <cell r="CR2425">
            <v>0</v>
          </cell>
          <cell r="CS2425">
            <v>0</v>
          </cell>
          <cell r="CT2425">
            <v>0</v>
          </cell>
          <cell r="CU2425">
            <v>0</v>
          </cell>
          <cell r="CV2425">
            <v>0</v>
          </cell>
          <cell r="CW2425" t="str">
            <v>Galaxy Tab A  Smartcase € 384,90</v>
          </cell>
        </row>
        <row r="2426">
          <cell r="A2426" t="str">
            <v>4378</v>
          </cell>
          <cell r="B2426" t="str">
            <v>Hans</v>
          </cell>
          <cell r="C2426" t="str">
            <v>van Blitterswijk</v>
          </cell>
          <cell r="D2426">
            <v>36770</v>
          </cell>
          <cell r="E2426">
            <v>36770</v>
          </cell>
          <cell r="G2426" t="str">
            <v>Arnhem</v>
          </cell>
          <cell r="H2426">
            <v>1</v>
          </cell>
          <cell r="I2426">
            <v>10609</v>
          </cell>
          <cell r="J2426" t="str">
            <v>Personeelslid</v>
          </cell>
          <cell r="K2426" t="str">
            <v>Fulltimer</v>
          </cell>
          <cell r="L2426" t="str">
            <v>Accountancy &amp; Bedrijfsadvies</v>
          </cell>
          <cell r="M2426" t="str">
            <v>A&amp;B</v>
          </cell>
          <cell r="N2426" t="str">
            <v>1100</v>
          </cell>
          <cell r="O2426" t="str">
            <v>403</v>
          </cell>
          <cell r="P2426" t="str">
            <v>Salary Partner Accountancy</v>
          </cell>
          <cell r="Q2426" t="str">
            <v>8</v>
          </cell>
          <cell r="R2426" t="str">
            <v>Man</v>
          </cell>
          <cell r="S2426">
            <v>22472</v>
          </cell>
          <cell r="T2426" t="str">
            <v>BDO Accountants &amp; Belastingadviseurs B.V.</v>
          </cell>
          <cell r="U2426" t="str">
            <v>Partner A&amp;B Oost-Nederland Accountancy F</v>
          </cell>
          <cell r="W2426" t="str">
            <v>Onbepaalde tijd</v>
          </cell>
          <cell r="Y2426" t="str">
            <v>PC Oost-Nederland</v>
          </cell>
          <cell r="Z2426" t="str">
            <v>Blitterswijk</v>
          </cell>
          <cell r="AA2426" t="str">
            <v>van</v>
          </cell>
          <cell r="AB2426" t="str">
            <v>J.H.</v>
          </cell>
          <cell r="AC2426" t="str">
            <v>van</v>
          </cell>
          <cell r="AD2426" t="str">
            <v>Blitterswijk</v>
          </cell>
          <cell r="AE2426" t="str">
            <v>Oerdonk 11</v>
          </cell>
          <cell r="AG2426" t="str">
            <v>6641 LH  BEUNINGEN GLD</v>
          </cell>
          <cell r="AJ2426" t="str">
            <v>094950738</v>
          </cell>
          <cell r="AL2426" t="str">
            <v>dhr. J.H. van Blitterswijk</v>
          </cell>
          <cell r="AM2426">
            <v>40</v>
          </cell>
          <cell r="AN2426" t="str">
            <v>N</v>
          </cell>
          <cell r="AO2426" t="str">
            <v>Hans.van.Blitterswijk@bdo.nl</v>
          </cell>
          <cell r="AP2426" t="str">
            <v>06-20442538</v>
          </cell>
          <cell r="AQ2426" t="str">
            <v>06-20442538</v>
          </cell>
          <cell r="AR2426" t="str">
            <v>Pensioenregeling B</v>
          </cell>
          <cell r="AS2426">
            <v>36770</v>
          </cell>
          <cell r="AT2426">
            <v>8259421</v>
          </cell>
          <cell r="AU2426">
            <v>29.25</v>
          </cell>
          <cell r="AV2426" t="str">
            <v>02</v>
          </cell>
          <cell r="AW2426" t="str">
            <v>Basis CAO BDO</v>
          </cell>
          <cell r="AX2426">
            <v>40179</v>
          </cell>
          <cell r="BE2426" t="str">
            <v>5000100065</v>
          </cell>
          <cell r="BG2426">
            <v>43831</v>
          </cell>
          <cell r="BH2426" t="str">
            <v>AA</v>
          </cell>
          <cell r="BI2426" t="str">
            <v>J</v>
          </cell>
          <cell r="BJ2426" t="str">
            <v>N</v>
          </cell>
          <cell r="BK2426" t="str">
            <v>J</v>
          </cell>
          <cell r="BN2426" t="str">
            <v>Gehuwd</v>
          </cell>
          <cell r="BO2426">
            <v>33789</v>
          </cell>
          <cell r="BQ2426" t="str">
            <v>Smits</v>
          </cell>
          <cell r="BR2426">
            <v>200201</v>
          </cell>
          <cell r="BS2426">
            <v>200201</v>
          </cell>
          <cell r="BV2426" t="str">
            <v>N</v>
          </cell>
          <cell r="BW2426" t="str">
            <v>J</v>
          </cell>
          <cell r="BX2426" t="str">
            <v>J</v>
          </cell>
          <cell r="BZ2426" t="str">
            <v>Nederlandse</v>
          </cell>
          <cell r="CB2426" t="str">
            <v>06-20442538</v>
          </cell>
          <cell r="CD2426" t="str">
            <v>+31243741720</v>
          </cell>
          <cell r="CE2426" t="str">
            <v>06-20442538</v>
          </cell>
          <cell r="CF2426" t="str">
            <v>Smits</v>
          </cell>
          <cell r="CL2426" t="str">
            <v>Leeg</v>
          </cell>
          <cell r="CN2426" t="str">
            <v>NBA</v>
          </cell>
          <cell r="CO2426">
            <v>0</v>
          </cell>
          <cell r="CP2426">
            <v>34745</v>
          </cell>
          <cell r="CQ2426">
            <v>0</v>
          </cell>
          <cell r="CR2426" t="str">
            <v>34483</v>
          </cell>
          <cell r="CS2426">
            <v>0</v>
          </cell>
          <cell r="CT2426">
            <v>0</v>
          </cell>
          <cell r="CU2426">
            <v>0</v>
          </cell>
          <cell r="CV2426">
            <v>0</v>
          </cell>
          <cell r="CW2426" t="str">
            <v>iPad 9,7 128GB Smartcase € 471,85</v>
          </cell>
        </row>
        <row r="2427">
          <cell r="A2427" t="str">
            <v>4992</v>
          </cell>
          <cell r="B2427" t="str">
            <v>Marco</v>
          </cell>
          <cell r="C2427" t="str">
            <v>Hendriks</v>
          </cell>
          <cell r="D2427">
            <v>35618</v>
          </cell>
          <cell r="E2427">
            <v>35618</v>
          </cell>
          <cell r="G2427" t="str">
            <v>Arnhem</v>
          </cell>
          <cell r="H2427">
            <v>1</v>
          </cell>
          <cell r="I2427">
            <v>7407</v>
          </cell>
          <cell r="J2427" t="str">
            <v>Personeelslid</v>
          </cell>
          <cell r="K2427" t="str">
            <v>Fulltimer</v>
          </cell>
          <cell r="L2427" t="str">
            <v>Accountancy &amp; Bedrijfsadvies</v>
          </cell>
          <cell r="M2427" t="str">
            <v>A&amp;B</v>
          </cell>
          <cell r="N2427" t="str">
            <v>1100</v>
          </cell>
          <cell r="O2427" t="str">
            <v>416</v>
          </cell>
          <cell r="P2427" t="str">
            <v>Sr. Accountant</v>
          </cell>
          <cell r="Q2427" t="str">
            <v>7</v>
          </cell>
          <cell r="R2427" t="str">
            <v>Man</v>
          </cell>
          <cell r="S2427">
            <v>27601</v>
          </cell>
          <cell r="T2427" t="str">
            <v>BDO Accountants &amp; Belastingadviseurs B.V.</v>
          </cell>
          <cell r="U2427" t="str">
            <v>Medewerkers A&amp;B Oost-Nederland Accountancy F3</v>
          </cell>
          <cell r="W2427" t="str">
            <v>Onbepaalde tijd</v>
          </cell>
          <cell r="Y2427" t="str">
            <v>PC Oost-Nederland</v>
          </cell>
          <cell r="Z2427" t="str">
            <v>Hendriks</v>
          </cell>
          <cell r="AB2427" t="str">
            <v>M.</v>
          </cell>
          <cell r="AD2427" t="str">
            <v>Hendriks</v>
          </cell>
          <cell r="AE2427" t="str">
            <v>Sprengenberg 17</v>
          </cell>
          <cell r="AG2427" t="str">
            <v>6718 DD  EDE GLD</v>
          </cell>
          <cell r="AJ2427" t="str">
            <v>132371698</v>
          </cell>
          <cell r="AL2427" t="str">
            <v>dhr. M. Hendriks</v>
          </cell>
          <cell r="AM2427">
            <v>40</v>
          </cell>
          <cell r="AN2427" t="str">
            <v>N</v>
          </cell>
          <cell r="AO2427" t="str">
            <v>Marco.Hendriks@bdo.nl</v>
          </cell>
          <cell r="AP2427" t="str">
            <v>0318-620942</v>
          </cell>
          <cell r="AQ2427" t="str">
            <v>06-51599485</v>
          </cell>
          <cell r="AR2427" t="str">
            <v>Pensioenregeling B</v>
          </cell>
          <cell r="AS2427">
            <v>36708</v>
          </cell>
          <cell r="AT2427">
            <v>8258478</v>
          </cell>
          <cell r="AU2427">
            <v>48</v>
          </cell>
          <cell r="AV2427" t="str">
            <v>02</v>
          </cell>
          <cell r="AW2427" t="str">
            <v>Basis CAO BDO</v>
          </cell>
          <cell r="AX2427">
            <v>40179</v>
          </cell>
          <cell r="BE2427" t="str">
            <v>9000100100</v>
          </cell>
          <cell r="BG2427">
            <v>43101</v>
          </cell>
          <cell r="BH2427" t="str">
            <v>AA</v>
          </cell>
          <cell r="BI2427" t="str">
            <v>J</v>
          </cell>
          <cell r="BJ2427" t="str">
            <v>N</v>
          </cell>
          <cell r="BK2427" t="str">
            <v>J</v>
          </cell>
          <cell r="BN2427" t="str">
            <v>Samenwonend</v>
          </cell>
          <cell r="BO2427">
            <v>38047</v>
          </cell>
          <cell r="BQ2427" t="str">
            <v>Brink</v>
          </cell>
          <cell r="BR2427">
            <v>0</v>
          </cell>
          <cell r="BS2427">
            <v>0</v>
          </cell>
          <cell r="BV2427" t="str">
            <v>N</v>
          </cell>
          <cell r="BW2427" t="str">
            <v>J</v>
          </cell>
          <cell r="BX2427" t="str">
            <v>J</v>
          </cell>
          <cell r="BZ2427" t="str">
            <v>Nederlandse</v>
          </cell>
          <cell r="CB2427" t="str">
            <v>06-51599485</v>
          </cell>
          <cell r="CD2427" t="str">
            <v>+31263525694</v>
          </cell>
          <cell r="CE2427" t="str">
            <v>06-51599485</v>
          </cell>
          <cell r="CF2427" t="str">
            <v>Brink</v>
          </cell>
          <cell r="CL2427" t="str">
            <v>Leeg</v>
          </cell>
          <cell r="CN2427" t="str">
            <v>NBA</v>
          </cell>
          <cell r="CO2427">
            <v>0</v>
          </cell>
          <cell r="CP2427">
            <v>35759</v>
          </cell>
          <cell r="CQ2427">
            <v>0</v>
          </cell>
          <cell r="CR2427" t="str">
            <v>41156</v>
          </cell>
          <cell r="CS2427">
            <v>0</v>
          </cell>
          <cell r="CT2427">
            <v>0</v>
          </cell>
          <cell r="CU2427">
            <v>0</v>
          </cell>
          <cell r="CV2427">
            <v>0</v>
          </cell>
          <cell r="CW2427" t="str">
            <v>Galaxy Tab A  Gelcase € 379,90</v>
          </cell>
        </row>
        <row r="2428">
          <cell r="A2428" t="str">
            <v>5047</v>
          </cell>
          <cell r="B2428" t="str">
            <v>Nicole</v>
          </cell>
          <cell r="C2428" t="str">
            <v>Schepers</v>
          </cell>
          <cell r="D2428">
            <v>35400</v>
          </cell>
          <cell r="E2428">
            <v>35400</v>
          </cell>
          <cell r="G2428" t="str">
            <v>Hengelo</v>
          </cell>
          <cell r="H2428">
            <v>1</v>
          </cell>
          <cell r="I2428">
            <v>4375</v>
          </cell>
          <cell r="J2428" t="str">
            <v>Personeelslid</v>
          </cell>
          <cell r="K2428" t="str">
            <v>Fulltimer</v>
          </cell>
          <cell r="L2428" t="str">
            <v>Belastingadvies</v>
          </cell>
          <cell r="M2428" t="str">
            <v>BA</v>
          </cell>
          <cell r="N2428" t="str">
            <v>24200</v>
          </cell>
          <cell r="O2428" t="str">
            <v>250</v>
          </cell>
          <cell r="P2428" t="str">
            <v>Teamleider</v>
          </cell>
          <cell r="Q2428" t="str">
            <v>5</v>
          </cell>
          <cell r="R2428" t="str">
            <v>Vrouw</v>
          </cell>
          <cell r="S2428">
            <v>25555</v>
          </cell>
          <cell r="T2428" t="str">
            <v>BDO Accountants &amp; Belastingadviseurs B.V.</v>
          </cell>
          <cell r="U2428" t="str">
            <v>Medewerkers BA Oost-Nederland</v>
          </cell>
          <cell r="W2428" t="str">
            <v>Onbepaalde tijd</v>
          </cell>
          <cell r="Y2428" t="str">
            <v>PC Oost-Nederland</v>
          </cell>
          <cell r="Z2428" t="str">
            <v>Schepers</v>
          </cell>
          <cell r="AB2428" t="str">
            <v>N.</v>
          </cell>
          <cell r="AD2428" t="str">
            <v>Schepers</v>
          </cell>
          <cell r="AE2428" t="str">
            <v>Albistraat 26</v>
          </cell>
          <cell r="AG2428" t="str">
            <v>7559 KJ  HENGELO OV</v>
          </cell>
          <cell r="AJ2428" t="str">
            <v>137819961</v>
          </cell>
          <cell r="AL2428" t="str">
            <v>mevr. N. Schepers</v>
          </cell>
          <cell r="AM2428">
            <v>40</v>
          </cell>
          <cell r="AN2428" t="str">
            <v>N</v>
          </cell>
          <cell r="AO2428" t="str">
            <v>Nicole.Schepers@bdo.nl</v>
          </cell>
          <cell r="AP2428" t="str">
            <v>06-11461013</v>
          </cell>
          <cell r="AQ2428" t="str">
            <v>06-11461013</v>
          </cell>
          <cell r="AR2428" t="str">
            <v>Pensioenregeling B</v>
          </cell>
          <cell r="AS2428">
            <v>35796</v>
          </cell>
          <cell r="AT2428">
            <v>8259003</v>
          </cell>
          <cell r="AU2428">
            <v>-9.25</v>
          </cell>
          <cell r="AV2428" t="str">
            <v>02</v>
          </cell>
          <cell r="AW2428" t="str">
            <v>Basis CAO BDO</v>
          </cell>
          <cell r="AX2428">
            <v>40179</v>
          </cell>
          <cell r="BE2428" t="str">
            <v>9000100024</v>
          </cell>
          <cell r="BG2428">
            <v>43922</v>
          </cell>
          <cell r="BH2428" t="str">
            <v>FFP</v>
          </cell>
          <cell r="BI2428" t="str">
            <v>J</v>
          </cell>
          <cell r="BJ2428" t="str">
            <v>N</v>
          </cell>
          <cell r="BK2428" t="str">
            <v>J</v>
          </cell>
          <cell r="BN2428" t="str">
            <v>Ongehuwd</v>
          </cell>
          <cell r="BR2428">
            <v>0</v>
          </cell>
          <cell r="BS2428">
            <v>0</v>
          </cell>
          <cell r="BV2428" t="str">
            <v>N</v>
          </cell>
          <cell r="BW2428" t="str">
            <v>J</v>
          </cell>
          <cell r="BX2428" t="str">
            <v>N</v>
          </cell>
          <cell r="BZ2428" t="str">
            <v>Nederlandse</v>
          </cell>
          <cell r="CB2428" t="str">
            <v>06-11461013</v>
          </cell>
          <cell r="CD2428" t="str">
            <v>+31742764206</v>
          </cell>
          <cell r="CE2428" t="str">
            <v>06-11461013</v>
          </cell>
          <cell r="CI2428">
            <v>42948</v>
          </cell>
          <cell r="CJ2428">
            <v>44773</v>
          </cell>
          <cell r="CK2428">
            <v>749</v>
          </cell>
          <cell r="CL2428" t="str">
            <v>Leeg</v>
          </cell>
          <cell r="CN2428">
            <v>0</v>
          </cell>
          <cell r="CO2428">
            <v>0</v>
          </cell>
          <cell r="CP2428">
            <v>0</v>
          </cell>
          <cell r="CQ2428">
            <v>0</v>
          </cell>
          <cell r="CR2428">
            <v>0</v>
          </cell>
          <cell r="CS2428">
            <v>0</v>
          </cell>
          <cell r="CT2428">
            <v>42948</v>
          </cell>
          <cell r="CU2428">
            <v>44773</v>
          </cell>
          <cell r="CV2428">
            <v>749</v>
          </cell>
          <cell r="CW2428" t="str">
            <v>iPad 9,7 128GB Gelcase € 466,85</v>
          </cell>
        </row>
        <row r="2429">
          <cell r="A2429" t="str">
            <v>6263</v>
          </cell>
          <cell r="B2429" t="str">
            <v>Marcel</v>
          </cell>
          <cell r="C2429" t="str">
            <v>Koeslag</v>
          </cell>
          <cell r="D2429">
            <v>36923</v>
          </cell>
          <cell r="E2429">
            <v>36923</v>
          </cell>
          <cell r="G2429" t="str">
            <v>Arnhem</v>
          </cell>
          <cell r="H2429">
            <v>1</v>
          </cell>
          <cell r="I2429">
            <v>10609</v>
          </cell>
          <cell r="J2429" t="str">
            <v>Personeelslid</v>
          </cell>
          <cell r="K2429" t="str">
            <v>Fulltimer</v>
          </cell>
          <cell r="L2429" t="str">
            <v>Belastingadvies</v>
          </cell>
          <cell r="M2429" t="str">
            <v>BA</v>
          </cell>
          <cell r="N2429" t="str">
            <v>21100</v>
          </cell>
          <cell r="O2429" t="str">
            <v>210</v>
          </cell>
          <cell r="P2429" t="str">
            <v>Salary Partner BA</v>
          </cell>
          <cell r="Q2429" t="str">
            <v>8</v>
          </cell>
          <cell r="R2429" t="str">
            <v>Man</v>
          </cell>
          <cell r="S2429">
            <v>24800</v>
          </cell>
          <cell r="T2429" t="str">
            <v>BDO Accountants &amp; Belastingadviseurs B.V.</v>
          </cell>
          <cell r="U2429" t="str">
            <v>Partner BA Oost-Nederland B</v>
          </cell>
          <cell r="W2429" t="str">
            <v>Onbepaalde tijd</v>
          </cell>
          <cell r="X2429" t="str">
            <v>Estate Planning</v>
          </cell>
          <cell r="Y2429" t="str">
            <v>PC Oost-Nederland</v>
          </cell>
          <cell r="Z2429" t="str">
            <v>Koeslag</v>
          </cell>
          <cell r="AB2429" t="str">
            <v>M.</v>
          </cell>
          <cell r="AD2429" t="str">
            <v>Koeslag</v>
          </cell>
          <cell r="AE2429" t="str">
            <v>Regenboog 199</v>
          </cell>
          <cell r="AG2429" t="str">
            <v>6661 PN  ELST GLD</v>
          </cell>
          <cell r="AI2429" t="str">
            <v>US</v>
          </cell>
          <cell r="AJ2429" t="str">
            <v>163216824</v>
          </cell>
          <cell r="AK2429" t="str">
            <v>Amerikaanse</v>
          </cell>
          <cell r="AL2429" t="str">
            <v>dhr. mr. M. Koeslag</v>
          </cell>
          <cell r="AM2429">
            <v>40</v>
          </cell>
          <cell r="AN2429" t="str">
            <v>N</v>
          </cell>
          <cell r="AO2429" t="str">
            <v>Marcel.Koeslag@bdo.nl</v>
          </cell>
          <cell r="AP2429" t="str">
            <v>0481-373569</v>
          </cell>
          <cell r="AQ2429" t="str">
            <v>06-10880645</v>
          </cell>
          <cell r="AR2429" t="str">
            <v>Pensioenregeling B</v>
          </cell>
          <cell r="AS2429">
            <v>36373</v>
          </cell>
          <cell r="AT2429">
            <v>8258643</v>
          </cell>
          <cell r="AU2429">
            <v>12</v>
          </cell>
          <cell r="AV2429" t="str">
            <v>02</v>
          </cell>
          <cell r="AW2429" t="str">
            <v>Basis CAO BDO</v>
          </cell>
          <cell r="AX2429">
            <v>40179</v>
          </cell>
          <cell r="BE2429" t="str">
            <v>5000100069</v>
          </cell>
          <cell r="BG2429">
            <v>43101</v>
          </cell>
          <cell r="BI2429" t="str">
            <v>J</v>
          </cell>
          <cell r="BJ2429" t="str">
            <v>N</v>
          </cell>
          <cell r="BK2429" t="str">
            <v>J</v>
          </cell>
          <cell r="BN2429" t="str">
            <v>Gescheiden</v>
          </cell>
          <cell r="BO2429">
            <v>35874</v>
          </cell>
          <cell r="BP2429">
            <v>43802</v>
          </cell>
          <cell r="BQ2429" t="str">
            <v>Klapdoor</v>
          </cell>
          <cell r="BR2429">
            <v>0</v>
          </cell>
          <cell r="BS2429">
            <v>0</v>
          </cell>
          <cell r="BV2429" t="str">
            <v>N</v>
          </cell>
          <cell r="BW2429" t="str">
            <v>J</v>
          </cell>
          <cell r="BX2429" t="str">
            <v>J</v>
          </cell>
          <cell r="BZ2429" t="str">
            <v>Nederlandse</v>
          </cell>
          <cell r="CA2429" t="str">
            <v>NL</v>
          </cell>
          <cell r="CB2429" t="str">
            <v>06-10880645</v>
          </cell>
          <cell r="CD2429" t="str">
            <v>+31243741729</v>
          </cell>
          <cell r="CE2429" t="str">
            <v>06-10880645</v>
          </cell>
          <cell r="CF2429" t="str">
            <v>Klapdoor</v>
          </cell>
          <cell r="CL2429" t="str">
            <v>Leeg</v>
          </cell>
          <cell r="CN2429" t="str">
            <v>NOB</v>
          </cell>
          <cell r="CO2429">
            <v>0</v>
          </cell>
          <cell r="CP2429">
            <v>0</v>
          </cell>
          <cell r="CQ2429">
            <v>37803</v>
          </cell>
          <cell r="CR2429">
            <v>0</v>
          </cell>
          <cell r="CS2429" t="str">
            <v>2961</v>
          </cell>
          <cell r="CT2429">
            <v>0</v>
          </cell>
          <cell r="CU2429">
            <v>0</v>
          </cell>
          <cell r="CV2429">
            <v>0</v>
          </cell>
          <cell r="CW2429" t="str">
            <v>Thuiswerkplek € 399,80</v>
          </cell>
        </row>
        <row r="2430">
          <cell r="A2430" t="str">
            <v>849</v>
          </cell>
          <cell r="B2430" t="str">
            <v>Marita</v>
          </cell>
          <cell r="C2430" t="str">
            <v>Nijboer - ten Heggeler</v>
          </cell>
          <cell r="D2430">
            <v>38899</v>
          </cell>
          <cell r="E2430">
            <v>38899</v>
          </cell>
          <cell r="G2430" t="str">
            <v>Hengelo</v>
          </cell>
          <cell r="H2430">
            <v>1</v>
          </cell>
          <cell r="I2430">
            <v>3450</v>
          </cell>
          <cell r="J2430" t="str">
            <v>Personeelslid</v>
          </cell>
          <cell r="K2430" t="str">
            <v>Fulltimer</v>
          </cell>
          <cell r="L2430" t="str">
            <v>Accountancy &amp; Bedrijfsadvies</v>
          </cell>
          <cell r="M2430" t="str">
            <v>A&amp;B</v>
          </cell>
          <cell r="N2430" t="str">
            <v>4200</v>
          </cell>
          <cell r="O2430" t="str">
            <v>442</v>
          </cell>
          <cell r="P2430" t="str">
            <v>Sr. Financieel Analist</v>
          </cell>
          <cell r="Q2430" t="str">
            <v>4</v>
          </cell>
          <cell r="R2430" t="str">
            <v>Vrouw</v>
          </cell>
          <cell r="S2430">
            <v>30549</v>
          </cell>
          <cell r="T2430" t="str">
            <v>BDO Accountants &amp; Belastingadviseurs B.V.</v>
          </cell>
          <cell r="U2430" t="str">
            <v>Medewerkers A&amp;B Oost-Nederland D2</v>
          </cell>
          <cell r="W2430" t="str">
            <v>Onbepaalde tijd</v>
          </cell>
          <cell r="Y2430" t="str">
            <v>PC Oost-Nederland</v>
          </cell>
          <cell r="Z2430" t="str">
            <v>Heggeler</v>
          </cell>
          <cell r="AA2430" t="str">
            <v>ten</v>
          </cell>
          <cell r="AB2430" t="str">
            <v>M.J.G.</v>
          </cell>
          <cell r="AD2430" t="str">
            <v>Nijboer - ten Heggeler</v>
          </cell>
          <cell r="AE2430" t="str">
            <v>Sweelinckstraat 29</v>
          </cell>
          <cell r="AG2430" t="str">
            <v>7482 TX  HAAKSBERGEN</v>
          </cell>
          <cell r="AJ2430" t="str">
            <v>137541120</v>
          </cell>
          <cell r="AL2430" t="str">
            <v>mevr. M.J.G. Nijboer - ten Heggeler</v>
          </cell>
          <cell r="AM2430">
            <v>40</v>
          </cell>
          <cell r="AN2430" t="str">
            <v>N</v>
          </cell>
          <cell r="AO2430" t="str">
            <v>Marita.Nijboer@bdo.nl</v>
          </cell>
          <cell r="AQ2430" t="str">
            <v>06-11421103</v>
          </cell>
          <cell r="AR2430" t="str">
            <v>Pensioenregeling B</v>
          </cell>
          <cell r="AS2430">
            <v>39083</v>
          </cell>
          <cell r="AT2430">
            <v>8258477</v>
          </cell>
          <cell r="AU2430">
            <v>214</v>
          </cell>
          <cell r="AV2430" t="str">
            <v>02</v>
          </cell>
          <cell r="AW2430" t="str">
            <v>Basis CAO BDO</v>
          </cell>
          <cell r="AX2430">
            <v>40179</v>
          </cell>
          <cell r="BE2430" t="str">
            <v>9000100017</v>
          </cell>
          <cell r="BG2430">
            <v>43550</v>
          </cell>
          <cell r="BI2430" t="str">
            <v>J</v>
          </cell>
          <cell r="BJ2430" t="str">
            <v>N</v>
          </cell>
          <cell r="BK2430" t="str">
            <v>J</v>
          </cell>
          <cell r="BN2430" t="str">
            <v>Gehuwd</v>
          </cell>
          <cell r="BO2430">
            <v>41425</v>
          </cell>
          <cell r="BQ2430" t="str">
            <v>Nijboer</v>
          </cell>
          <cell r="BR2430">
            <v>200805</v>
          </cell>
          <cell r="BS2430">
            <v>200805</v>
          </cell>
          <cell r="BV2430" t="str">
            <v>N</v>
          </cell>
          <cell r="BW2430" t="str">
            <v>J</v>
          </cell>
          <cell r="BX2430" t="str">
            <v>J</v>
          </cell>
          <cell r="BZ2430" t="str">
            <v>Nederlandse</v>
          </cell>
          <cell r="CA2430" t="str">
            <v>NL</v>
          </cell>
          <cell r="CB2430" t="str">
            <v>06-11421103</v>
          </cell>
          <cell r="CD2430" t="str">
            <v>+31742764226</v>
          </cell>
          <cell r="CE2430" t="str">
            <v>06-11421103</v>
          </cell>
          <cell r="CF2430" t="str">
            <v>Nijboer</v>
          </cell>
          <cell r="CL2430" t="str">
            <v>Indiensttreding</v>
          </cell>
          <cell r="CN2430">
            <v>0</v>
          </cell>
          <cell r="CO2430">
            <v>0</v>
          </cell>
          <cell r="CP2430">
            <v>0</v>
          </cell>
          <cell r="CQ2430">
            <v>0</v>
          </cell>
          <cell r="CR2430">
            <v>0</v>
          </cell>
          <cell r="CS2430">
            <v>0</v>
          </cell>
          <cell r="CT2430">
            <v>0</v>
          </cell>
          <cell r="CU2430">
            <v>0</v>
          </cell>
          <cell r="CV2430">
            <v>0</v>
          </cell>
          <cell r="CW2430" t="str">
            <v>iPad Pro Smartcase € 931,90</v>
          </cell>
        </row>
        <row r="2431">
          <cell r="A2431" t="str">
            <v>1055</v>
          </cell>
          <cell r="B2431" t="str">
            <v>Peter</v>
          </cell>
          <cell r="C2431" t="str">
            <v>Koot</v>
          </cell>
          <cell r="D2431">
            <v>34943</v>
          </cell>
          <cell r="E2431">
            <v>42005</v>
          </cell>
          <cell r="G2431" t="str">
            <v>Arnhem</v>
          </cell>
          <cell r="H2431">
            <v>0.6</v>
          </cell>
          <cell r="I2431">
            <v>8053</v>
          </cell>
          <cell r="J2431" t="str">
            <v>Personeelslid</v>
          </cell>
          <cell r="K2431" t="str">
            <v>Parttimer</v>
          </cell>
          <cell r="L2431" t="str">
            <v>Audit &amp; Assurance</v>
          </cell>
          <cell r="M2431" t="str">
            <v>A&amp;A</v>
          </cell>
          <cell r="N2431" t="str">
            <v>17110</v>
          </cell>
          <cell r="O2431" t="str">
            <v>115</v>
          </cell>
          <cell r="P2431" t="str">
            <v>Sr. Manager</v>
          </cell>
          <cell r="Q2431" t="str">
            <v>7</v>
          </cell>
          <cell r="R2431" t="str">
            <v>Man</v>
          </cell>
          <cell r="S2431">
            <v>28095</v>
          </cell>
          <cell r="T2431" t="str">
            <v>BDO Audit &amp; Assurance B.V.</v>
          </cell>
          <cell r="U2431" t="str">
            <v>Medewerkers A&amp;A Oost-Nederland D2</v>
          </cell>
          <cell r="W2431" t="str">
            <v>Onbepaalde tijd</v>
          </cell>
          <cell r="Y2431" t="str">
            <v>PC Oost-Nederland</v>
          </cell>
          <cell r="Z2431" t="str">
            <v>Koot</v>
          </cell>
          <cell r="AB2431" t="str">
            <v>P.J.V.</v>
          </cell>
          <cell r="AD2431" t="str">
            <v>Koot</v>
          </cell>
          <cell r="AE2431" t="str">
            <v>Leeuwerikstraat 21</v>
          </cell>
          <cell r="AG2431" t="str">
            <v>7051 XD  VARSSEVELD</v>
          </cell>
          <cell r="AJ2431" t="str">
            <v>163143183</v>
          </cell>
          <cell r="AL2431" t="str">
            <v>dhr. drs. P.J.V. Koot</v>
          </cell>
          <cell r="AM2431">
            <v>24</v>
          </cell>
          <cell r="AN2431" t="str">
            <v>N</v>
          </cell>
          <cell r="AO2431" t="str">
            <v>Peter.Koot@bdo.nl</v>
          </cell>
          <cell r="AP2431" t="str">
            <v>0315-842092</v>
          </cell>
          <cell r="AQ2431" t="str">
            <v>06-21808754</v>
          </cell>
          <cell r="AR2431" t="str">
            <v>Pensioenregeling B</v>
          </cell>
          <cell r="AS2431">
            <v>37226</v>
          </cell>
          <cell r="AT2431">
            <v>8258646</v>
          </cell>
          <cell r="AU2431">
            <v>24</v>
          </cell>
          <cell r="AV2431" t="str">
            <v>02</v>
          </cell>
          <cell r="AW2431" t="str">
            <v>Basis CAO BDO</v>
          </cell>
          <cell r="AX2431">
            <v>43101</v>
          </cell>
          <cell r="AY2431">
            <v>4</v>
          </cell>
          <cell r="AZ2431">
            <v>40057</v>
          </cell>
          <cell r="BA2431">
            <v>43100</v>
          </cell>
          <cell r="BB2431">
            <v>41122</v>
          </cell>
          <cell r="BC2431">
            <v>41395</v>
          </cell>
          <cell r="BD2431">
            <v>41760</v>
          </cell>
          <cell r="BE2431" t="str">
            <v>9000100194</v>
          </cell>
          <cell r="BG2431">
            <v>43101</v>
          </cell>
          <cell r="BH2431" t="str">
            <v>RA</v>
          </cell>
          <cell r="BI2431" t="str">
            <v>J</v>
          </cell>
          <cell r="BJ2431" t="str">
            <v>N</v>
          </cell>
          <cell r="BK2431" t="str">
            <v>J</v>
          </cell>
          <cell r="BN2431" t="str">
            <v>Ongehuwd</v>
          </cell>
          <cell r="BO2431">
            <v>36305</v>
          </cell>
          <cell r="BQ2431" t="str">
            <v>Aalderink</v>
          </cell>
          <cell r="BR2431">
            <v>0</v>
          </cell>
          <cell r="BS2431">
            <v>200831</v>
          </cell>
          <cell r="BV2431" t="str">
            <v>N</v>
          </cell>
          <cell r="BW2431" t="str">
            <v>J</v>
          </cell>
          <cell r="BX2431" t="str">
            <v>J</v>
          </cell>
          <cell r="BZ2431" t="str">
            <v>Nederlandse</v>
          </cell>
          <cell r="CB2431" t="str">
            <v>06-21808754</v>
          </cell>
          <cell r="CD2431" t="str">
            <v>+31263525616</v>
          </cell>
          <cell r="CE2431" t="str">
            <v>06-21808754</v>
          </cell>
          <cell r="CF2431" t="str">
            <v>Aalderink</v>
          </cell>
          <cell r="CL2431" t="str">
            <v>Wijziging uren</v>
          </cell>
          <cell r="CN2431" t="str">
            <v>NBA</v>
          </cell>
          <cell r="CO2431">
            <v>0</v>
          </cell>
          <cell r="CP2431">
            <v>38406</v>
          </cell>
          <cell r="CQ2431">
            <v>0</v>
          </cell>
          <cell r="CR2431" t="str">
            <v>35096</v>
          </cell>
          <cell r="CS2431">
            <v>0</v>
          </cell>
          <cell r="CT2431">
            <v>0</v>
          </cell>
          <cell r="CU2431">
            <v>0</v>
          </cell>
          <cell r="CV2431">
            <v>0</v>
          </cell>
          <cell r="CW2431" t="str">
            <v>iPad 9,7 32GB Smartcase € 382,85</v>
          </cell>
        </row>
        <row r="2432">
          <cell r="A2432" t="str">
            <v>8696</v>
          </cell>
          <cell r="B2432" t="str">
            <v>Harrie</v>
          </cell>
          <cell r="C2432" t="str">
            <v>Moorlag</v>
          </cell>
          <cell r="D2432">
            <v>33117</v>
          </cell>
          <cell r="E2432">
            <v>33117</v>
          </cell>
          <cell r="G2432" t="str">
            <v>Apeldoorn</v>
          </cell>
          <cell r="H2432">
            <v>0.9</v>
          </cell>
          <cell r="I2432">
            <v>4774</v>
          </cell>
          <cell r="J2432" t="str">
            <v>Personeelslid</v>
          </cell>
          <cell r="K2432" t="str">
            <v>Medewerker</v>
          </cell>
          <cell r="L2432" t="str">
            <v>Accountancy &amp; Bedrijfsadvies</v>
          </cell>
          <cell r="M2432" t="str">
            <v>A&amp;B</v>
          </cell>
          <cell r="N2432" t="str">
            <v>5900</v>
          </cell>
          <cell r="O2432" t="str">
            <v>432</v>
          </cell>
          <cell r="P2432" t="str">
            <v>Accountant</v>
          </cell>
          <cell r="Q2432" t="str">
            <v>5</v>
          </cell>
          <cell r="R2432" t="str">
            <v>Man</v>
          </cell>
          <cell r="S2432">
            <v>22098</v>
          </cell>
          <cell r="T2432" t="str">
            <v>BDO Accountants &amp; Belastingadviseurs B.V.</v>
          </cell>
          <cell r="U2432" t="str">
            <v>Medewerkers A&amp;B Oost-Nederland B1</v>
          </cell>
          <cell r="W2432" t="str">
            <v>Onbepaalde tijd</v>
          </cell>
          <cell r="Y2432" t="str">
            <v>PC Oost-Nederland</v>
          </cell>
          <cell r="Z2432" t="str">
            <v>Moorlag</v>
          </cell>
          <cell r="AB2432" t="str">
            <v>H.E.</v>
          </cell>
          <cell r="AD2432" t="str">
            <v>Moorlag</v>
          </cell>
          <cell r="AE2432" t="str">
            <v>Kernhoopweg 33</v>
          </cell>
          <cell r="AG2432" t="str">
            <v>8084 VJ  'T HARDE</v>
          </cell>
          <cell r="AJ2432" t="str">
            <v>057386183</v>
          </cell>
          <cell r="AL2432" t="str">
            <v>dhr. H.E. Moorlag</v>
          </cell>
          <cell r="AM2432">
            <v>36</v>
          </cell>
          <cell r="AN2432" t="str">
            <v>J</v>
          </cell>
          <cell r="AO2432" t="str">
            <v>Harrie.Moorlag@bdo.nl</v>
          </cell>
          <cell r="AP2432" t="str">
            <v>0525-654160</v>
          </cell>
          <cell r="AQ2432" t="str">
            <v>06-51745301</v>
          </cell>
          <cell r="AR2432" t="str">
            <v>Pensioenregeling B</v>
          </cell>
          <cell r="AS2432">
            <v>31656</v>
          </cell>
          <cell r="AT2432">
            <v>8258801</v>
          </cell>
          <cell r="AU2432">
            <v>0</v>
          </cell>
          <cell r="AV2432" t="str">
            <v>02</v>
          </cell>
          <cell r="AW2432" t="str">
            <v>Basis CAO BDO</v>
          </cell>
          <cell r="AX2432">
            <v>40179</v>
          </cell>
          <cell r="BE2432" t="str">
            <v>9000100029</v>
          </cell>
          <cell r="BG2432">
            <v>43101</v>
          </cell>
          <cell r="BI2432" t="str">
            <v>J</v>
          </cell>
          <cell r="BJ2432" t="str">
            <v>N</v>
          </cell>
          <cell r="BK2432" t="str">
            <v>J</v>
          </cell>
          <cell r="BN2432" t="str">
            <v>Gehuwd</v>
          </cell>
          <cell r="BO2432">
            <v>35740</v>
          </cell>
          <cell r="BQ2432" t="str">
            <v>Hartog</v>
          </cell>
          <cell r="BR2432">
            <v>0</v>
          </cell>
          <cell r="BS2432">
            <v>0</v>
          </cell>
          <cell r="BV2432" t="str">
            <v>N</v>
          </cell>
          <cell r="BW2432" t="str">
            <v>J</v>
          </cell>
          <cell r="BX2432" t="str">
            <v>J</v>
          </cell>
          <cell r="BZ2432" t="str">
            <v>Nederlandse</v>
          </cell>
          <cell r="CB2432" t="str">
            <v>06-51745301</v>
          </cell>
          <cell r="CD2432" t="str">
            <v>+31553127680</v>
          </cell>
          <cell r="CE2432" t="str">
            <v>06-51745301</v>
          </cell>
          <cell r="CF2432" t="str">
            <v>Hartog</v>
          </cell>
          <cell r="CG2432" t="str">
            <v>den</v>
          </cell>
          <cell r="CL2432" t="str">
            <v>Wijziging uren</v>
          </cell>
          <cell r="CN2432">
            <v>0</v>
          </cell>
          <cell r="CO2432">
            <v>0</v>
          </cell>
          <cell r="CP2432">
            <v>0</v>
          </cell>
          <cell r="CQ2432">
            <v>0</v>
          </cell>
          <cell r="CR2432">
            <v>0</v>
          </cell>
          <cell r="CS2432">
            <v>0</v>
          </cell>
          <cell r="CT2432">
            <v>0</v>
          </cell>
          <cell r="CU2432">
            <v>0</v>
          </cell>
          <cell r="CV2432">
            <v>0</v>
          </cell>
          <cell r="CW2432" t="str">
            <v>iPad 9,7 32GB Smartcase € 382,85</v>
          </cell>
        </row>
        <row r="2433">
          <cell r="A2433" t="str">
            <v>22618</v>
          </cell>
          <cell r="B2433" t="str">
            <v>Pauline</v>
          </cell>
          <cell r="C2433" t="str">
            <v>Sturm - Rothbarth</v>
          </cell>
          <cell r="D2433">
            <v>43600</v>
          </cell>
          <cell r="E2433">
            <v>43600</v>
          </cell>
          <cell r="G2433" t="str">
            <v>Apeldoorn</v>
          </cell>
          <cell r="H2433">
            <v>0.8</v>
          </cell>
          <cell r="I2433">
            <v>3750</v>
          </cell>
          <cell r="J2433" t="str">
            <v>Personeelslid</v>
          </cell>
          <cell r="K2433" t="str">
            <v>Medewerker</v>
          </cell>
          <cell r="L2433" t="str">
            <v>Ondersteuning</v>
          </cell>
          <cell r="M2433" t="str">
            <v>Ondersteuning</v>
          </cell>
          <cell r="N2433" t="str">
            <v>11300</v>
          </cell>
          <cell r="O2433" t="str">
            <v>506</v>
          </cell>
          <cell r="P2433" t="str">
            <v>Commercieel Adviseur</v>
          </cell>
          <cell r="Q2433" t="str">
            <v>F2</v>
          </cell>
          <cell r="R2433" t="str">
            <v>Vrouw</v>
          </cell>
          <cell r="S2433">
            <v>28148</v>
          </cell>
          <cell r="T2433" t="str">
            <v>BDO Accountants &amp; Belastingadviseurs B.V.</v>
          </cell>
          <cell r="U2433" t="str">
            <v>Medewerkers A&amp;B Oost-Nederland D</v>
          </cell>
          <cell r="W2433" t="str">
            <v>Onbepaalde tijd</v>
          </cell>
          <cell r="Y2433" t="str">
            <v>PC Oost-Nederland</v>
          </cell>
          <cell r="Z2433" t="str">
            <v>Rothbarth</v>
          </cell>
          <cell r="AB2433" t="str">
            <v>P.</v>
          </cell>
          <cell r="AD2433" t="str">
            <v>Sturm - Rothbarth</v>
          </cell>
          <cell r="AE2433" t="str">
            <v>Bosweg 161</v>
          </cell>
          <cell r="AG2433" t="str">
            <v>7522 PB  ENSCHEDE</v>
          </cell>
          <cell r="AJ2433" t="str">
            <v>175336933</v>
          </cell>
          <cell r="AL2433" t="str">
            <v>mevr. P. Sturm - Rothbarth</v>
          </cell>
          <cell r="AM2433">
            <v>32</v>
          </cell>
          <cell r="AN2433" t="str">
            <v>N</v>
          </cell>
          <cell r="AO2433" t="str">
            <v>Pauline.Sturm@bdo.nl</v>
          </cell>
          <cell r="AP2433" t="str">
            <v>06-21963004</v>
          </cell>
          <cell r="AQ2433" t="str">
            <v>06-21963004</v>
          </cell>
          <cell r="AR2433" t="str">
            <v>Pensioenregeling A</v>
          </cell>
          <cell r="AS2433">
            <v>43586</v>
          </cell>
          <cell r="AU2433">
            <v>27.5</v>
          </cell>
          <cell r="AV2433" t="str">
            <v>02</v>
          </cell>
          <cell r="AW2433" t="str">
            <v>Basis CAO BDO</v>
          </cell>
          <cell r="AX2433">
            <v>43966</v>
          </cell>
          <cell r="BE2433" t="str">
            <v>9000100030</v>
          </cell>
          <cell r="BG2433">
            <v>43966</v>
          </cell>
          <cell r="BI2433" t="str">
            <v>J</v>
          </cell>
          <cell r="BJ2433" t="str">
            <v>J</v>
          </cell>
          <cell r="BK2433" t="str">
            <v>N</v>
          </cell>
          <cell r="BN2433" t="str">
            <v>Gehuwd</v>
          </cell>
          <cell r="BQ2433" t="str">
            <v>Sturm</v>
          </cell>
          <cell r="BR2433">
            <v>201920</v>
          </cell>
          <cell r="BS2433">
            <v>201920</v>
          </cell>
          <cell r="BV2433" t="str">
            <v>N</v>
          </cell>
          <cell r="BW2433" t="str">
            <v>N</v>
          </cell>
          <cell r="BX2433" t="str">
            <v>J</v>
          </cell>
          <cell r="BZ2433" t="str">
            <v>Nederlandse</v>
          </cell>
          <cell r="CA2433" t="str">
            <v>NL</v>
          </cell>
          <cell r="CB2433" t="str">
            <v>06-21963004</v>
          </cell>
          <cell r="CC2433" t="str">
            <v>prothbarth@hotmail.com</v>
          </cell>
          <cell r="CD2433" t="str">
            <v>+31553127610</v>
          </cell>
          <cell r="CE2433" t="str">
            <v>06-21963004</v>
          </cell>
          <cell r="CF2433" t="str">
            <v>Sturm</v>
          </cell>
          <cell r="CL2433" t="str">
            <v>Wijziging uren</v>
          </cell>
          <cell r="CN2433">
            <v>0</v>
          </cell>
          <cell r="CO2433">
            <v>0</v>
          </cell>
          <cell r="CP2433">
            <v>0</v>
          </cell>
          <cell r="CQ2433">
            <v>0</v>
          </cell>
          <cell r="CR2433">
            <v>0</v>
          </cell>
          <cell r="CS2433">
            <v>0</v>
          </cell>
          <cell r="CT2433">
            <v>0</v>
          </cell>
          <cell r="CU2433">
            <v>0</v>
          </cell>
          <cell r="CV2433">
            <v>0</v>
          </cell>
          <cell r="CW2433" t="str">
            <v>Thuiswerkplek € 399,80</v>
          </cell>
        </row>
        <row r="2434">
          <cell r="A2434" t="str">
            <v>22871</v>
          </cell>
          <cell r="B2434" t="str">
            <v>Max</v>
          </cell>
          <cell r="C2434" t="str">
            <v>van der Spoel</v>
          </cell>
          <cell r="D2434">
            <v>43709</v>
          </cell>
          <cell r="E2434">
            <v>43709</v>
          </cell>
          <cell r="G2434" t="str">
            <v>Apeldoorn</v>
          </cell>
          <cell r="H2434">
            <v>0.8</v>
          </cell>
          <cell r="I2434">
            <v>2650</v>
          </cell>
          <cell r="J2434" t="str">
            <v>Personeelslid</v>
          </cell>
          <cell r="K2434" t="str">
            <v>Medewerker</v>
          </cell>
          <cell r="L2434" t="str">
            <v>Audit &amp; Assurance</v>
          </cell>
          <cell r="M2434" t="str">
            <v>A&amp;A</v>
          </cell>
          <cell r="N2434" t="str">
            <v>10300</v>
          </cell>
          <cell r="O2434" t="str">
            <v>145</v>
          </cell>
          <cell r="P2434" t="str">
            <v>Assistent Accountant</v>
          </cell>
          <cell r="Q2434" t="str">
            <v>3</v>
          </cell>
          <cell r="R2434" t="str">
            <v>Man</v>
          </cell>
          <cell r="S2434">
            <v>34734</v>
          </cell>
          <cell r="T2434" t="str">
            <v>BDO Audit &amp; Assurance B.V.</v>
          </cell>
          <cell r="U2434" t="str">
            <v>Medewerkers A&amp;A Oost-Nederland</v>
          </cell>
          <cell r="W2434" t="str">
            <v>Onbepaalde tijd</v>
          </cell>
          <cell r="Y2434" t="str">
            <v>PC Oost-Nederland</v>
          </cell>
          <cell r="Z2434" t="str">
            <v>Spoel</v>
          </cell>
          <cell r="AA2434" t="str">
            <v>van der</v>
          </cell>
          <cell r="AB2434" t="str">
            <v>M.J.</v>
          </cell>
          <cell r="AC2434" t="str">
            <v>van der</v>
          </cell>
          <cell r="AD2434" t="str">
            <v>Spoel</v>
          </cell>
          <cell r="AE2434" t="str">
            <v>Sophiaweg 306</v>
          </cell>
          <cell r="AG2434" t="str">
            <v>6523 NJ  NIJMEGEN</v>
          </cell>
          <cell r="AJ2434" t="str">
            <v>219311080</v>
          </cell>
          <cell r="AL2434" t="str">
            <v>dhr. M.J. van der Spoel</v>
          </cell>
          <cell r="AM2434">
            <v>32</v>
          </cell>
          <cell r="AN2434" t="str">
            <v>N</v>
          </cell>
          <cell r="AO2434" t="str">
            <v>Max.van.der.Spoel@bdo.nl</v>
          </cell>
          <cell r="AP2434" t="str">
            <v>06-48472727</v>
          </cell>
          <cell r="AQ2434" t="str">
            <v>06-48472727</v>
          </cell>
          <cell r="AR2434" t="str">
            <v>Pensioenregeling A</v>
          </cell>
          <cell r="AS2434">
            <v>43709</v>
          </cell>
          <cell r="AU2434">
            <v>39</v>
          </cell>
          <cell r="AV2434" t="str">
            <v>02</v>
          </cell>
          <cell r="AW2434" t="str">
            <v>Basis CAO BDO</v>
          </cell>
          <cell r="AX2434">
            <v>44013</v>
          </cell>
          <cell r="BE2434" t="str">
            <v>9000100002</v>
          </cell>
          <cell r="BG2434">
            <v>44013</v>
          </cell>
          <cell r="BI2434" t="str">
            <v>J</v>
          </cell>
          <cell r="BJ2434" t="str">
            <v>J</v>
          </cell>
          <cell r="BK2434" t="str">
            <v>N</v>
          </cell>
          <cell r="BN2434" t="str">
            <v>Ongehuwd</v>
          </cell>
          <cell r="BR2434">
            <v>201936</v>
          </cell>
          <cell r="BS2434">
            <v>201936</v>
          </cell>
          <cell r="BV2434" t="str">
            <v>N</v>
          </cell>
          <cell r="BW2434" t="str">
            <v>N</v>
          </cell>
          <cell r="BX2434" t="str">
            <v>J</v>
          </cell>
          <cell r="BZ2434" t="str">
            <v>Nederlandse</v>
          </cell>
          <cell r="CA2434" t="str">
            <v>NL</v>
          </cell>
          <cell r="CB2434" t="str">
            <v>06-48472727</v>
          </cell>
          <cell r="CC2434" t="str">
            <v>maxvanderspoel@gmail.com</v>
          </cell>
          <cell r="CD2434" t="str">
            <v>+31553127635</v>
          </cell>
          <cell r="CE2434" t="str">
            <v>06-48472727</v>
          </cell>
          <cell r="CL2434" t="str">
            <v>Indiensttreding</v>
          </cell>
          <cell r="CN2434">
            <v>0</v>
          </cell>
          <cell r="CO2434">
            <v>0</v>
          </cell>
          <cell r="CP2434">
            <v>0</v>
          </cell>
          <cell r="CQ2434">
            <v>0</v>
          </cell>
          <cell r="CR2434">
            <v>0</v>
          </cell>
          <cell r="CS2434">
            <v>0</v>
          </cell>
          <cell r="CT2434">
            <v>0</v>
          </cell>
          <cell r="CU2434">
            <v>0</v>
          </cell>
          <cell r="CV2434">
            <v>0</v>
          </cell>
          <cell r="CW2434">
            <v>0</v>
          </cell>
        </row>
        <row r="2435">
          <cell r="A2435" t="str">
            <v>23482</v>
          </cell>
          <cell r="B2435" t="str">
            <v>Vera</v>
          </cell>
          <cell r="C2435" t="str">
            <v>Groothuis</v>
          </cell>
          <cell r="D2435">
            <v>44075</v>
          </cell>
          <cell r="E2435">
            <v>44075</v>
          </cell>
          <cell r="G2435" t="str">
            <v>Hengelo</v>
          </cell>
          <cell r="H2435">
            <v>1</v>
          </cell>
          <cell r="I2435">
            <v>2400</v>
          </cell>
          <cell r="J2435" t="str">
            <v>Personeelslid</v>
          </cell>
          <cell r="K2435" t="str">
            <v>Medewerker</v>
          </cell>
          <cell r="L2435" t="str">
            <v>Audit &amp; Assurance</v>
          </cell>
          <cell r="M2435" t="str">
            <v>A&amp;A</v>
          </cell>
          <cell r="N2435" t="str">
            <v>10300</v>
          </cell>
          <cell r="O2435" t="str">
            <v>145</v>
          </cell>
          <cell r="P2435" t="str">
            <v>Assistent Accountant</v>
          </cell>
          <cell r="Q2435" t="str">
            <v>3</v>
          </cell>
          <cell r="R2435" t="str">
            <v>Vrouw</v>
          </cell>
          <cell r="S2435">
            <v>35865</v>
          </cell>
          <cell r="T2435" t="str">
            <v>BDO Audit &amp; Assurance B.V.</v>
          </cell>
          <cell r="U2435" t="str">
            <v>Medewerkers A&amp;A Oost-Nederland E</v>
          </cell>
          <cell r="W2435" t="str">
            <v>Onbepaalde tijd</v>
          </cell>
          <cell r="Y2435" t="str">
            <v>PC Oost-Nederland</v>
          </cell>
          <cell r="Z2435" t="str">
            <v>Groothuis</v>
          </cell>
          <cell r="AB2435" t="str">
            <v>V.M.</v>
          </cell>
          <cell r="AD2435" t="str">
            <v>Groothuis</v>
          </cell>
          <cell r="AE2435" t="str">
            <v>Dorperesch 5</v>
          </cell>
          <cell r="AG2435" t="str">
            <v>7641 SL  WIERDEN</v>
          </cell>
          <cell r="AJ2435" t="str">
            <v>229597701</v>
          </cell>
          <cell r="AL2435" t="str">
            <v>mevr. V.M. Groothuis</v>
          </cell>
          <cell r="AM2435">
            <v>40</v>
          </cell>
          <cell r="AN2435" t="str">
            <v>N</v>
          </cell>
          <cell r="AP2435" t="str">
            <v>06-83595274</v>
          </cell>
          <cell r="AQ2435" t="str">
            <v>06-83595274</v>
          </cell>
          <cell r="AR2435" t="str">
            <v>Pensioenregeling A</v>
          </cell>
          <cell r="AV2435" t="str">
            <v>02</v>
          </cell>
          <cell r="AW2435" t="str">
            <v>Basis CAO BDO</v>
          </cell>
          <cell r="AX2435">
            <v>44075</v>
          </cell>
          <cell r="BE2435" t="str">
            <v>9000100005</v>
          </cell>
          <cell r="BG2435">
            <v>44075</v>
          </cell>
          <cell r="BI2435" t="str">
            <v>J</v>
          </cell>
          <cell r="BJ2435" t="str">
            <v>J</v>
          </cell>
          <cell r="BK2435" t="str">
            <v>N</v>
          </cell>
          <cell r="BN2435" t="str">
            <v>Ongehuwd</v>
          </cell>
          <cell r="BV2435" t="str">
            <v>N</v>
          </cell>
          <cell r="BW2435" t="str">
            <v>N</v>
          </cell>
          <cell r="BX2435" t="str">
            <v>N</v>
          </cell>
          <cell r="BZ2435" t="str">
            <v>Nederlandse</v>
          </cell>
          <cell r="CA2435" t="str">
            <v>NL</v>
          </cell>
          <cell r="CC2435" t="str">
            <v>vera.groothuis@outlook.com</v>
          </cell>
          <cell r="CL2435" t="str">
            <v>Indiensttreding</v>
          </cell>
          <cell r="CN2435">
            <v>0</v>
          </cell>
          <cell r="CO2435">
            <v>0</v>
          </cell>
          <cell r="CP2435">
            <v>0</v>
          </cell>
          <cell r="CQ2435">
            <v>0</v>
          </cell>
          <cell r="CR2435">
            <v>0</v>
          </cell>
          <cell r="CS2435">
            <v>0</v>
          </cell>
          <cell r="CT2435">
            <v>0</v>
          </cell>
          <cell r="CU2435">
            <v>0</v>
          </cell>
          <cell r="CV2435">
            <v>0</v>
          </cell>
          <cell r="CW2435">
            <v>0</v>
          </cell>
        </row>
        <row r="2436">
          <cell r="A2436" t="str">
            <v>22874</v>
          </cell>
          <cell r="B2436" t="str">
            <v>Rieks</v>
          </cell>
          <cell r="C2436" t="str">
            <v>ten Thij</v>
          </cell>
          <cell r="D2436">
            <v>43739</v>
          </cell>
          <cell r="E2436">
            <v>43739</v>
          </cell>
          <cell r="G2436" t="str">
            <v>Arnhem</v>
          </cell>
          <cell r="H2436">
            <v>1</v>
          </cell>
          <cell r="I2436">
            <v>5975</v>
          </cell>
          <cell r="J2436" t="str">
            <v>Personeelslid</v>
          </cell>
          <cell r="K2436" t="str">
            <v>Medewerker</v>
          </cell>
          <cell r="L2436" t="str">
            <v>Accountancy &amp; Bedrijfsadvies</v>
          </cell>
          <cell r="M2436" t="str">
            <v>A&amp;B</v>
          </cell>
          <cell r="N2436" t="str">
            <v>1100</v>
          </cell>
          <cell r="O2436" t="str">
            <v>418</v>
          </cell>
          <cell r="P2436" t="str">
            <v>Sr. Adviseur-Manager</v>
          </cell>
          <cell r="Q2436" t="str">
            <v>7</v>
          </cell>
          <cell r="R2436" t="str">
            <v>Man</v>
          </cell>
          <cell r="S2436">
            <v>24847</v>
          </cell>
          <cell r="T2436" t="str">
            <v>BDO Accountants &amp; Belastingadviseurs B.V.</v>
          </cell>
          <cell r="U2436" t="str">
            <v>Medewerkers A&amp;B Oost-Nederland</v>
          </cell>
          <cell r="W2436" t="str">
            <v>Onbepaalde tijd</v>
          </cell>
          <cell r="Y2436" t="str">
            <v>PC Oost-Nederland</v>
          </cell>
          <cell r="Z2436" t="str">
            <v>Thij</v>
          </cell>
          <cell r="AA2436" t="str">
            <v>ten</v>
          </cell>
          <cell r="AB2436" t="str">
            <v>H.J.</v>
          </cell>
          <cell r="AC2436" t="str">
            <v>ten</v>
          </cell>
          <cell r="AD2436" t="str">
            <v>Thij</v>
          </cell>
          <cell r="AE2436" t="str">
            <v>Parksingel 133</v>
          </cell>
          <cell r="AG2436" t="str">
            <v>6681 ND  BEMMEL</v>
          </cell>
          <cell r="AJ2436" t="str">
            <v>161334283</v>
          </cell>
          <cell r="AL2436" t="str">
            <v>dhr. H.J. ten Thij</v>
          </cell>
          <cell r="AM2436">
            <v>40</v>
          </cell>
          <cell r="AN2436" t="str">
            <v>N</v>
          </cell>
          <cell r="AO2436" t="str">
            <v>Rieks.ten.Thij@bdo.nl</v>
          </cell>
          <cell r="AP2436" t="str">
            <v>06-12189250</v>
          </cell>
          <cell r="AQ2436" t="str">
            <v>06-12189250</v>
          </cell>
          <cell r="AR2436" t="str">
            <v>Pensioenregeling A</v>
          </cell>
          <cell r="AS2436">
            <v>43739</v>
          </cell>
          <cell r="AU2436">
            <v>20</v>
          </cell>
          <cell r="AV2436" t="str">
            <v>02</v>
          </cell>
          <cell r="AW2436" t="str">
            <v>Basis CAO BDO</v>
          </cell>
          <cell r="AX2436">
            <v>43739</v>
          </cell>
          <cell r="BE2436" t="str">
            <v>9000100282</v>
          </cell>
          <cell r="BG2436">
            <v>43831</v>
          </cell>
          <cell r="BH2436" t="str">
            <v>FFP CFP</v>
          </cell>
          <cell r="BI2436" t="str">
            <v>J</v>
          </cell>
          <cell r="BJ2436" t="str">
            <v>J</v>
          </cell>
          <cell r="BK2436" t="str">
            <v>N</v>
          </cell>
          <cell r="BN2436" t="str">
            <v>Gehuwd</v>
          </cell>
          <cell r="BO2436">
            <v>35984</v>
          </cell>
          <cell r="BQ2436" t="str">
            <v>Caroline den Otter</v>
          </cell>
          <cell r="BR2436">
            <v>201940</v>
          </cell>
          <cell r="BS2436">
            <v>201940</v>
          </cell>
          <cell r="BV2436" t="str">
            <v>N</v>
          </cell>
          <cell r="BW2436" t="str">
            <v>N</v>
          </cell>
          <cell r="BX2436" t="str">
            <v>J</v>
          </cell>
          <cell r="BZ2436" t="str">
            <v>Nederlandse</v>
          </cell>
          <cell r="CA2436" t="str">
            <v>NL</v>
          </cell>
          <cell r="CB2436" t="str">
            <v>06-12189250</v>
          </cell>
          <cell r="CC2436" t="str">
            <v>h.thij@upcmail.nl</v>
          </cell>
          <cell r="CD2436" t="str">
            <v>+31263525480</v>
          </cell>
          <cell r="CE2436" t="str">
            <v>06-12189250</v>
          </cell>
          <cell r="CF2436" t="str">
            <v>Caroline den Otter</v>
          </cell>
          <cell r="CL2436" t="str">
            <v>Indiensttreding</v>
          </cell>
          <cell r="CN2436">
            <v>0</v>
          </cell>
          <cell r="CO2436">
            <v>0</v>
          </cell>
          <cell r="CP2436">
            <v>0</v>
          </cell>
          <cell r="CQ2436">
            <v>0</v>
          </cell>
          <cell r="CR2436">
            <v>0</v>
          </cell>
          <cell r="CS2436">
            <v>0</v>
          </cell>
          <cell r="CT2436">
            <v>0</v>
          </cell>
          <cell r="CU2436">
            <v>0</v>
          </cell>
          <cell r="CV2436">
            <v>0</v>
          </cell>
          <cell r="CW2436">
            <v>0</v>
          </cell>
        </row>
        <row r="2437">
          <cell r="A2437" t="str">
            <v>23743</v>
          </cell>
          <cell r="B2437" t="str">
            <v>Priscilla</v>
          </cell>
          <cell r="C2437" t="str">
            <v>Harbantomo Tjokropranoto</v>
          </cell>
          <cell r="D2437">
            <v>43836</v>
          </cell>
          <cell r="E2437">
            <v>43836</v>
          </cell>
          <cell r="G2437" t="str">
            <v>Hengelo</v>
          </cell>
          <cell r="H2437">
            <v>0.9</v>
          </cell>
          <cell r="I2437">
            <v>3150</v>
          </cell>
          <cell r="J2437" t="str">
            <v>Personeelslid</v>
          </cell>
          <cell r="K2437" t="str">
            <v>Medewerker</v>
          </cell>
          <cell r="L2437" t="str">
            <v>Accountancy &amp; Bedrijfsadvies</v>
          </cell>
          <cell r="M2437" t="str">
            <v>A&amp;B</v>
          </cell>
          <cell r="N2437" t="str">
            <v>4200</v>
          </cell>
          <cell r="O2437" t="str">
            <v>446</v>
          </cell>
          <cell r="P2437" t="str">
            <v>Financieel Analist</v>
          </cell>
          <cell r="Q2437" t="str">
            <v>3</v>
          </cell>
          <cell r="R2437" t="str">
            <v>Vrouw</v>
          </cell>
          <cell r="S2437">
            <v>25994</v>
          </cell>
          <cell r="T2437" t="str">
            <v>BDO Accountants &amp; Belastingadviseurs B.V.</v>
          </cell>
          <cell r="U2437" t="str">
            <v>Medewerkers A&amp;B Oost-Nederland D2</v>
          </cell>
          <cell r="W2437" t="str">
            <v>Onbepaalde tijd</v>
          </cell>
          <cell r="Y2437" t="str">
            <v>PC Oost-Nederland</v>
          </cell>
          <cell r="Z2437" t="str">
            <v>Harbantomo Tjokropranoto</v>
          </cell>
          <cell r="AB2437" t="str">
            <v>P.H.</v>
          </cell>
          <cell r="AD2437" t="str">
            <v>Harbantomo Tjokropranoto</v>
          </cell>
          <cell r="AE2437" t="str">
            <v>Ferdinand Boermastraat 15</v>
          </cell>
          <cell r="AG2437" t="str">
            <v>7556 JK  HENGELO OV</v>
          </cell>
          <cell r="AJ2437" t="str">
            <v>137336664</v>
          </cell>
          <cell r="AL2437" t="str">
            <v>mevr. P.H. Harbantomo Tjokropranoto</v>
          </cell>
          <cell r="AM2437">
            <v>36</v>
          </cell>
          <cell r="AN2437" t="str">
            <v>N</v>
          </cell>
          <cell r="AO2437" t="str">
            <v>Priscilla.Harbantomo@bdo.nl</v>
          </cell>
          <cell r="AP2437" t="str">
            <v>06-54607322</v>
          </cell>
          <cell r="AQ2437" t="str">
            <v>06-54607322</v>
          </cell>
          <cell r="AR2437" t="str">
            <v>Pensioenregeling A</v>
          </cell>
          <cell r="AS2437">
            <v>43831</v>
          </cell>
          <cell r="AV2437" t="str">
            <v>02</v>
          </cell>
          <cell r="AW2437" t="str">
            <v>Basis CAO BDO</v>
          </cell>
          <cell r="AX2437">
            <v>43836</v>
          </cell>
          <cell r="BE2437" t="str">
            <v>9000100017</v>
          </cell>
          <cell r="BG2437">
            <v>43836</v>
          </cell>
          <cell r="BI2437" t="str">
            <v>J</v>
          </cell>
          <cell r="BJ2437" t="str">
            <v>J</v>
          </cell>
          <cell r="BK2437" t="str">
            <v>N</v>
          </cell>
          <cell r="BN2437" t="str">
            <v>Ongehuwd</v>
          </cell>
          <cell r="BV2437" t="str">
            <v>N</v>
          </cell>
          <cell r="BW2437" t="str">
            <v>N</v>
          </cell>
          <cell r="BX2437" t="str">
            <v>N</v>
          </cell>
          <cell r="BZ2437" t="str">
            <v>Nederlandse</v>
          </cell>
          <cell r="CA2437" t="str">
            <v>RI</v>
          </cell>
          <cell r="CB2437" t="str">
            <v>06-54607322</v>
          </cell>
          <cell r="CC2437" t="str">
            <v>p.harbantomo@gmail.com</v>
          </cell>
          <cell r="CD2437" t="str">
            <v>+31742764260</v>
          </cell>
          <cell r="CE2437" t="str">
            <v>06-54607322</v>
          </cell>
          <cell r="CL2437" t="str">
            <v>Indiensttreding</v>
          </cell>
          <cell r="CN2437">
            <v>0</v>
          </cell>
          <cell r="CO2437">
            <v>0</v>
          </cell>
          <cell r="CP2437">
            <v>0</v>
          </cell>
          <cell r="CQ2437">
            <v>0</v>
          </cell>
          <cell r="CR2437">
            <v>0</v>
          </cell>
          <cell r="CS2437">
            <v>0</v>
          </cell>
          <cell r="CT2437">
            <v>0</v>
          </cell>
          <cell r="CU2437">
            <v>0</v>
          </cell>
          <cell r="CV2437">
            <v>0</v>
          </cell>
          <cell r="CW2437">
            <v>0</v>
          </cell>
        </row>
        <row r="2438">
          <cell r="A2438" t="str">
            <v>23763</v>
          </cell>
          <cell r="B2438" t="str">
            <v>Diana</v>
          </cell>
          <cell r="C2438" t="str">
            <v>Flobbe</v>
          </cell>
          <cell r="D2438">
            <v>43862</v>
          </cell>
          <cell r="E2438">
            <v>43862</v>
          </cell>
          <cell r="G2438" t="str">
            <v>Apeldoorn</v>
          </cell>
          <cell r="H2438">
            <v>0.8</v>
          </cell>
          <cell r="I2438">
            <v>3250</v>
          </cell>
          <cell r="J2438" t="str">
            <v>Personeelslid</v>
          </cell>
          <cell r="K2438" t="str">
            <v>Medewerker</v>
          </cell>
          <cell r="L2438" t="str">
            <v>Accountancy &amp; Bedrijfsadvies</v>
          </cell>
          <cell r="M2438" t="str">
            <v>A&amp;B</v>
          </cell>
          <cell r="N2438" t="str">
            <v>5900</v>
          </cell>
          <cell r="O2438" t="str">
            <v>442</v>
          </cell>
          <cell r="P2438" t="str">
            <v>Sr. Financieel Analist</v>
          </cell>
          <cell r="Q2438" t="str">
            <v>4</v>
          </cell>
          <cell r="R2438" t="str">
            <v>Vrouw</v>
          </cell>
          <cell r="S2438">
            <v>30729</v>
          </cell>
          <cell r="T2438" t="str">
            <v>BDO Accountants &amp; Belastingadviseurs B.V.</v>
          </cell>
          <cell r="U2438" t="str">
            <v>Medewerkers A&amp;B Oost-Nederland B1</v>
          </cell>
          <cell r="W2438" t="str">
            <v>Onbepaalde tijd</v>
          </cell>
          <cell r="Y2438" t="str">
            <v>PC Oost-Nederland</v>
          </cell>
          <cell r="Z2438" t="str">
            <v>Flobbe</v>
          </cell>
          <cell r="AB2438" t="str">
            <v>D.</v>
          </cell>
          <cell r="AD2438" t="str">
            <v>Flobbe</v>
          </cell>
          <cell r="AE2438" t="str">
            <v>Parelhoender 58</v>
          </cell>
          <cell r="AG2438" t="str">
            <v>7335 GS  APELDOORN</v>
          </cell>
          <cell r="AJ2438" t="str">
            <v>154216331</v>
          </cell>
          <cell r="AL2438" t="str">
            <v>mevr. D. Flobbe</v>
          </cell>
          <cell r="AM2438">
            <v>32</v>
          </cell>
          <cell r="AN2438" t="str">
            <v>N</v>
          </cell>
          <cell r="AO2438" t="str">
            <v>Diana.Flobbe@bdo.nl</v>
          </cell>
          <cell r="AP2438" t="str">
            <v>06-17408410</v>
          </cell>
          <cell r="AQ2438" t="str">
            <v>06-17408410</v>
          </cell>
          <cell r="AR2438" t="str">
            <v>Pensioenregeling A</v>
          </cell>
          <cell r="AS2438">
            <v>43862</v>
          </cell>
          <cell r="AV2438" t="str">
            <v>02</v>
          </cell>
          <cell r="AW2438" t="str">
            <v>Basis CAO BDO</v>
          </cell>
          <cell r="AX2438">
            <v>43862</v>
          </cell>
          <cell r="BE2438" t="str">
            <v>9000100029</v>
          </cell>
          <cell r="BG2438">
            <v>43862</v>
          </cell>
          <cell r="BI2438" t="str">
            <v>J</v>
          </cell>
          <cell r="BJ2438" t="str">
            <v>J</v>
          </cell>
          <cell r="BK2438" t="str">
            <v>N</v>
          </cell>
          <cell r="BV2438" t="str">
            <v>N</v>
          </cell>
          <cell r="BW2438" t="str">
            <v>N</v>
          </cell>
          <cell r="BX2438" t="str">
            <v>N</v>
          </cell>
          <cell r="BZ2438" t="str">
            <v>Nederlandse</v>
          </cell>
          <cell r="CA2438" t="str">
            <v>NL</v>
          </cell>
          <cell r="CC2438" t="str">
            <v>dianaflobbe@hotmail.com</v>
          </cell>
          <cell r="CD2438" t="str">
            <v>+31553127627</v>
          </cell>
          <cell r="CL2438" t="str">
            <v>Indiensttreding</v>
          </cell>
          <cell r="CN2438">
            <v>0</v>
          </cell>
          <cell r="CO2438">
            <v>0</v>
          </cell>
          <cell r="CP2438">
            <v>0</v>
          </cell>
          <cell r="CQ2438">
            <v>0</v>
          </cell>
          <cell r="CR2438">
            <v>0</v>
          </cell>
          <cell r="CS2438">
            <v>0</v>
          </cell>
          <cell r="CT2438">
            <v>0</v>
          </cell>
          <cell r="CU2438">
            <v>0</v>
          </cell>
          <cell r="CV2438">
            <v>0</v>
          </cell>
          <cell r="CW2438">
            <v>0</v>
          </cell>
        </row>
        <row r="2439">
          <cell r="A2439" t="str">
            <v>23784</v>
          </cell>
          <cell r="B2439" t="str">
            <v>Lieke</v>
          </cell>
          <cell r="C2439" t="str">
            <v>Broekman</v>
          </cell>
          <cell r="D2439">
            <v>44075</v>
          </cell>
          <cell r="E2439">
            <v>44075</v>
          </cell>
          <cell r="G2439" t="str">
            <v>Arnhem</v>
          </cell>
          <cell r="H2439">
            <v>1</v>
          </cell>
          <cell r="I2439">
            <v>1650</v>
          </cell>
          <cell r="J2439" t="str">
            <v>Personeelslid</v>
          </cell>
          <cell r="K2439" t="str">
            <v>Medewerker</v>
          </cell>
          <cell r="L2439" t="str">
            <v>Audit &amp; Assurance</v>
          </cell>
          <cell r="M2439" t="str">
            <v>A&amp;A</v>
          </cell>
          <cell r="N2439" t="str">
            <v>17110</v>
          </cell>
          <cell r="O2439" t="str">
            <v>150</v>
          </cell>
          <cell r="P2439" t="str">
            <v>Jr. Assistent Accountant</v>
          </cell>
          <cell r="Q2439" t="str">
            <v>2</v>
          </cell>
          <cell r="R2439" t="str">
            <v>Vrouw</v>
          </cell>
          <cell r="S2439">
            <v>37001</v>
          </cell>
          <cell r="T2439" t="str">
            <v>BDO Audit &amp; Assurance B.V.</v>
          </cell>
          <cell r="U2439" t="str">
            <v>Medewerkers A&amp;A Oost-Nederland D2</v>
          </cell>
          <cell r="W2439" t="str">
            <v>Onbepaalde tijd</v>
          </cell>
          <cell r="Y2439" t="str">
            <v>PC Oost-Nederland</v>
          </cell>
          <cell r="Z2439" t="str">
            <v>Broekman</v>
          </cell>
          <cell r="AB2439" t="str">
            <v>L.G.C.</v>
          </cell>
          <cell r="AD2439" t="str">
            <v>Broekman</v>
          </cell>
          <cell r="AE2439" t="str">
            <v>Schaarweide 22</v>
          </cell>
          <cell r="AG2439" t="str">
            <v>6641 XH  BEUNINGEN GLD</v>
          </cell>
          <cell r="AJ2439" t="str">
            <v>241560342</v>
          </cell>
          <cell r="AL2439" t="str">
            <v>mevr. L.G.C. Broekman</v>
          </cell>
          <cell r="AM2439">
            <v>40</v>
          </cell>
          <cell r="AN2439" t="str">
            <v>N</v>
          </cell>
          <cell r="AP2439" t="str">
            <v>06-34961665</v>
          </cell>
          <cell r="AQ2439" t="str">
            <v>06-34961665</v>
          </cell>
          <cell r="AR2439" t="str">
            <v>Aspirant deelnemer</v>
          </cell>
          <cell r="AV2439" t="str">
            <v>02</v>
          </cell>
          <cell r="AW2439" t="str">
            <v>Basis CAO BDO</v>
          </cell>
          <cell r="AX2439">
            <v>44075</v>
          </cell>
          <cell r="BE2439" t="str">
            <v>9000100194</v>
          </cell>
          <cell r="BG2439">
            <v>44075</v>
          </cell>
          <cell r="BI2439" t="str">
            <v>J</v>
          </cell>
          <cell r="BJ2439" t="str">
            <v>J</v>
          </cell>
          <cell r="BK2439" t="str">
            <v>N</v>
          </cell>
          <cell r="BN2439" t="str">
            <v>Ongehuwd</v>
          </cell>
          <cell r="BV2439" t="str">
            <v>N</v>
          </cell>
          <cell r="BW2439" t="str">
            <v>N</v>
          </cell>
          <cell r="BX2439" t="str">
            <v>N</v>
          </cell>
          <cell r="BZ2439" t="str">
            <v>Nederlandse</v>
          </cell>
          <cell r="CA2439" t="str">
            <v>NL</v>
          </cell>
          <cell r="CB2439" t="str">
            <v>06-34961665</v>
          </cell>
          <cell r="CC2439" t="str">
            <v>broekmanlieke@gmail.com</v>
          </cell>
          <cell r="CE2439" t="str">
            <v>06-34961665</v>
          </cell>
          <cell r="CL2439" t="str">
            <v>Indiensttreding</v>
          </cell>
          <cell r="CN2439">
            <v>0</v>
          </cell>
          <cell r="CO2439">
            <v>0</v>
          </cell>
          <cell r="CP2439">
            <v>0</v>
          </cell>
          <cell r="CQ2439">
            <v>0</v>
          </cell>
          <cell r="CR2439">
            <v>0</v>
          </cell>
          <cell r="CS2439">
            <v>0</v>
          </cell>
          <cell r="CT2439">
            <v>0</v>
          </cell>
          <cell r="CU2439">
            <v>0</v>
          </cell>
          <cell r="CV2439">
            <v>0</v>
          </cell>
          <cell r="CW2439">
            <v>0</v>
          </cell>
        </row>
        <row r="2440">
          <cell r="A2440" t="str">
            <v>23858</v>
          </cell>
          <cell r="B2440" t="str">
            <v>Sanne</v>
          </cell>
          <cell r="C2440" t="str">
            <v>van den Brink</v>
          </cell>
          <cell r="D2440">
            <v>44075</v>
          </cell>
          <cell r="E2440">
            <v>44075</v>
          </cell>
          <cell r="G2440" t="str">
            <v>Apeldoorn</v>
          </cell>
          <cell r="H2440">
            <v>1</v>
          </cell>
          <cell r="I2440">
            <v>2400</v>
          </cell>
          <cell r="J2440" t="str">
            <v>Personeelslid</v>
          </cell>
          <cell r="K2440" t="str">
            <v>Medewerker</v>
          </cell>
          <cell r="L2440" t="str">
            <v>Audit &amp; Assurance</v>
          </cell>
          <cell r="M2440" t="str">
            <v>A&amp;A</v>
          </cell>
          <cell r="N2440" t="str">
            <v>10300</v>
          </cell>
          <cell r="O2440" t="str">
            <v>145</v>
          </cell>
          <cell r="P2440" t="str">
            <v>Assistent Accountant</v>
          </cell>
          <cell r="Q2440" t="str">
            <v>3</v>
          </cell>
          <cell r="R2440" t="str">
            <v>Vrouw</v>
          </cell>
          <cell r="S2440">
            <v>36419</v>
          </cell>
          <cell r="T2440" t="str">
            <v>BDO Audit &amp; Assurance B.V.</v>
          </cell>
          <cell r="U2440" t="str">
            <v>Medewerkers A&amp;A Oost-Nederland</v>
          </cell>
          <cell r="W2440" t="str">
            <v>Onbepaalde tijd</v>
          </cell>
          <cell r="Y2440" t="str">
            <v>PC Oost-Nederland</v>
          </cell>
          <cell r="Z2440" t="str">
            <v>Brink</v>
          </cell>
          <cell r="AA2440" t="str">
            <v>van den</v>
          </cell>
          <cell r="AB2440" t="str">
            <v>S.</v>
          </cell>
          <cell r="AC2440" t="str">
            <v>van den</v>
          </cell>
          <cell r="AD2440" t="str">
            <v>Brink</v>
          </cell>
          <cell r="AE2440" t="str">
            <v>Driewegenweg 5</v>
          </cell>
          <cell r="AG2440" t="str">
            <v>3881 EW  PUTTEN</v>
          </cell>
          <cell r="AJ2440" t="str">
            <v>235045263</v>
          </cell>
          <cell r="AL2440" t="str">
            <v>mevr. S. van den Brink</v>
          </cell>
          <cell r="AM2440">
            <v>40</v>
          </cell>
          <cell r="AN2440" t="str">
            <v>N</v>
          </cell>
          <cell r="AP2440" t="str">
            <v>06-21314370</v>
          </cell>
          <cell r="AQ2440" t="str">
            <v>06-21314370</v>
          </cell>
          <cell r="AR2440" t="str">
            <v>Pensioenregeling A</v>
          </cell>
          <cell r="AV2440" t="str">
            <v>02</v>
          </cell>
          <cell r="AW2440" t="str">
            <v>Basis CAO BDO</v>
          </cell>
          <cell r="AX2440">
            <v>44075</v>
          </cell>
          <cell r="BE2440" t="str">
            <v>9000100002</v>
          </cell>
          <cell r="BG2440">
            <v>44075</v>
          </cell>
          <cell r="BI2440" t="str">
            <v>J</v>
          </cell>
          <cell r="BJ2440" t="str">
            <v>J</v>
          </cell>
          <cell r="BK2440" t="str">
            <v>N</v>
          </cell>
          <cell r="BN2440" t="str">
            <v>Ongehuwd</v>
          </cell>
          <cell r="BV2440" t="str">
            <v>N</v>
          </cell>
          <cell r="BW2440" t="str">
            <v>N</v>
          </cell>
          <cell r="BX2440" t="str">
            <v>N</v>
          </cell>
          <cell r="BZ2440" t="str">
            <v>Nederlandse</v>
          </cell>
          <cell r="CA2440" t="str">
            <v>NL</v>
          </cell>
          <cell r="CB2440" t="str">
            <v>06-21314370</v>
          </cell>
          <cell r="CC2440" t="str">
            <v>sannevandenbrink888@gmail.com</v>
          </cell>
          <cell r="CE2440" t="str">
            <v>06-21314370</v>
          </cell>
          <cell r="CL2440" t="str">
            <v>Indiensttreding</v>
          </cell>
          <cell r="CN2440">
            <v>0</v>
          </cell>
          <cell r="CO2440">
            <v>0</v>
          </cell>
          <cell r="CP2440">
            <v>0</v>
          </cell>
          <cell r="CQ2440">
            <v>0</v>
          </cell>
          <cell r="CR2440">
            <v>0</v>
          </cell>
          <cell r="CS2440">
            <v>0</v>
          </cell>
          <cell r="CT2440">
            <v>0</v>
          </cell>
          <cell r="CU2440">
            <v>0</v>
          </cell>
          <cell r="CV2440">
            <v>0</v>
          </cell>
          <cell r="CW2440">
            <v>0</v>
          </cell>
        </row>
        <row r="2441">
          <cell r="A2441" t="str">
            <v>23861</v>
          </cell>
          <cell r="B2441" t="str">
            <v>Ali</v>
          </cell>
          <cell r="C2441" t="str">
            <v>Yiğit</v>
          </cell>
          <cell r="D2441">
            <v>44075</v>
          </cell>
          <cell r="E2441">
            <v>44075</v>
          </cell>
          <cell r="G2441" t="str">
            <v>Arnhem</v>
          </cell>
          <cell r="H2441">
            <v>1</v>
          </cell>
          <cell r="I2441">
            <v>2350</v>
          </cell>
          <cell r="J2441" t="str">
            <v>Personeelslid</v>
          </cell>
          <cell r="K2441" t="str">
            <v>Medewerker</v>
          </cell>
          <cell r="L2441" t="str">
            <v>Audit &amp; Assurance</v>
          </cell>
          <cell r="M2441" t="str">
            <v>A&amp;A</v>
          </cell>
          <cell r="N2441" t="str">
            <v>17110</v>
          </cell>
          <cell r="O2441" t="str">
            <v>145</v>
          </cell>
          <cell r="P2441" t="str">
            <v>Assistent Accountant</v>
          </cell>
          <cell r="Q2441" t="str">
            <v>3</v>
          </cell>
          <cell r="R2441" t="str">
            <v>Man</v>
          </cell>
          <cell r="S2441">
            <v>35641</v>
          </cell>
          <cell r="T2441" t="str">
            <v>BDO Audit &amp; Assurance B.V.</v>
          </cell>
          <cell r="U2441" t="str">
            <v>Medewerkers A&amp;A Oost-Nederland D2</v>
          </cell>
          <cell r="W2441" t="str">
            <v>Onbepaalde tijd</v>
          </cell>
          <cell r="Y2441" t="str">
            <v>PC Oost-Nederland</v>
          </cell>
          <cell r="Z2441" t="str">
            <v>Yiğit</v>
          </cell>
          <cell r="AB2441" t="str">
            <v>A.</v>
          </cell>
          <cell r="AD2441" t="str">
            <v>Yiğit</v>
          </cell>
          <cell r="AE2441" t="str">
            <v>Keurvorsterstede 7</v>
          </cell>
          <cell r="AG2441" t="str">
            <v>5431 XP  CUIJK</v>
          </cell>
          <cell r="AJ2441" t="str">
            <v>227574874</v>
          </cell>
          <cell r="AL2441" t="str">
            <v>dhr. A. Yiğit</v>
          </cell>
          <cell r="AM2441">
            <v>40</v>
          </cell>
          <cell r="AN2441" t="str">
            <v>N</v>
          </cell>
          <cell r="AP2441" t="str">
            <v>06-40159847</v>
          </cell>
          <cell r="AQ2441" t="str">
            <v>06-40159847</v>
          </cell>
          <cell r="AR2441" t="str">
            <v>Pensioenregeling A</v>
          </cell>
          <cell r="AV2441" t="str">
            <v>02</v>
          </cell>
          <cell r="AW2441" t="str">
            <v>Basis CAO BDO</v>
          </cell>
          <cell r="AX2441">
            <v>44075</v>
          </cell>
          <cell r="BE2441" t="str">
            <v>9000100194</v>
          </cell>
          <cell r="BG2441">
            <v>44075</v>
          </cell>
          <cell r="BI2441" t="str">
            <v>J</v>
          </cell>
          <cell r="BJ2441" t="str">
            <v>J</v>
          </cell>
          <cell r="BK2441" t="str">
            <v>N</v>
          </cell>
          <cell r="BN2441" t="str">
            <v>Ongehuwd</v>
          </cell>
          <cell r="BV2441" t="str">
            <v>N</v>
          </cell>
          <cell r="BW2441" t="str">
            <v>N</v>
          </cell>
          <cell r="BX2441" t="str">
            <v>N</v>
          </cell>
          <cell r="BZ2441" t="str">
            <v>Nederlandse</v>
          </cell>
          <cell r="CA2441" t="str">
            <v>NL</v>
          </cell>
          <cell r="CB2441" t="str">
            <v>06-40159847</v>
          </cell>
          <cell r="CC2441" t="str">
            <v>ali.y@live.nl</v>
          </cell>
          <cell r="CE2441" t="str">
            <v>06-40159847</v>
          </cell>
          <cell r="CL2441" t="str">
            <v>Indiensttreding</v>
          </cell>
          <cell r="CN2441">
            <v>0</v>
          </cell>
          <cell r="CO2441">
            <v>0</v>
          </cell>
          <cell r="CP2441">
            <v>0</v>
          </cell>
          <cell r="CQ2441">
            <v>0</v>
          </cell>
          <cell r="CR2441">
            <v>0</v>
          </cell>
          <cell r="CS2441">
            <v>0</v>
          </cell>
          <cell r="CT2441">
            <v>0</v>
          </cell>
          <cell r="CU2441">
            <v>0</v>
          </cell>
          <cell r="CV2441">
            <v>0</v>
          </cell>
          <cell r="CW2441">
            <v>0</v>
          </cell>
        </row>
        <row r="2442">
          <cell r="A2442" t="str">
            <v>23730</v>
          </cell>
          <cell r="B2442" t="str">
            <v>Evelien</v>
          </cell>
          <cell r="C2442" t="str">
            <v>Reichgelt</v>
          </cell>
          <cell r="D2442">
            <v>43831</v>
          </cell>
          <cell r="E2442">
            <v>43831</v>
          </cell>
          <cell r="G2442" t="str">
            <v>Arnhem</v>
          </cell>
          <cell r="H2442">
            <v>1</v>
          </cell>
          <cell r="I2442">
            <v>3000</v>
          </cell>
          <cell r="J2442" t="str">
            <v>Personeelslid</v>
          </cell>
          <cell r="K2442" t="str">
            <v>Medewerker</v>
          </cell>
          <cell r="L2442" t="str">
            <v>Audit &amp; Assurance</v>
          </cell>
          <cell r="M2442" t="str">
            <v>A&amp;A</v>
          </cell>
          <cell r="N2442" t="str">
            <v>17110</v>
          </cell>
          <cell r="O2442" t="str">
            <v>140</v>
          </cell>
          <cell r="P2442" t="str">
            <v>Sr. Assistent Accountant</v>
          </cell>
          <cell r="Q2442" t="str">
            <v>4</v>
          </cell>
          <cell r="R2442" t="str">
            <v>Vrouw</v>
          </cell>
          <cell r="S2442">
            <v>34639</v>
          </cell>
          <cell r="T2442" t="str">
            <v>BDO Audit &amp; Assurance B.V.</v>
          </cell>
          <cell r="U2442" t="str">
            <v>Medewerkers A&amp;A Oost-Nederland D2</v>
          </cell>
          <cell r="W2442" t="str">
            <v>Onbepaalde tijd</v>
          </cell>
          <cell r="Y2442" t="str">
            <v>PC Oost-Nederland</v>
          </cell>
          <cell r="Z2442" t="str">
            <v>Reichgelt</v>
          </cell>
          <cell r="AB2442" t="str">
            <v>E.C.W.</v>
          </cell>
          <cell r="AD2442" t="str">
            <v>Reichgelt</v>
          </cell>
          <cell r="AE2442" t="str">
            <v>Imker 15</v>
          </cell>
          <cell r="AG2442" t="str">
            <v>6641 EV  BEUNINGEN GLD</v>
          </cell>
          <cell r="AJ2442" t="str">
            <v>218277660</v>
          </cell>
          <cell r="AL2442" t="str">
            <v>mevr. E.C.W. Reichgelt</v>
          </cell>
          <cell r="AM2442">
            <v>40</v>
          </cell>
          <cell r="AN2442" t="str">
            <v>N</v>
          </cell>
          <cell r="AO2442" t="str">
            <v>Evelien.Reichgelt@bdo.nl</v>
          </cell>
          <cell r="AP2442" t="str">
            <v>06-82600191</v>
          </cell>
          <cell r="AQ2442" t="str">
            <v>06-82600191</v>
          </cell>
          <cell r="AR2442" t="str">
            <v>Pensioenregeling A</v>
          </cell>
          <cell r="AS2442">
            <v>43831</v>
          </cell>
          <cell r="AV2442" t="str">
            <v>02</v>
          </cell>
          <cell r="AW2442" t="str">
            <v>Basis CAO BDO</v>
          </cell>
          <cell r="AX2442">
            <v>44013</v>
          </cell>
          <cell r="BE2442" t="str">
            <v>9000100194</v>
          </cell>
          <cell r="BG2442">
            <v>44013</v>
          </cell>
          <cell r="BI2442" t="str">
            <v>J</v>
          </cell>
          <cell r="BJ2442" t="str">
            <v>J</v>
          </cell>
          <cell r="BK2442" t="str">
            <v>N</v>
          </cell>
          <cell r="BN2442" t="str">
            <v>Ongehuwd</v>
          </cell>
          <cell r="BR2442">
            <v>202001</v>
          </cell>
          <cell r="BS2442">
            <v>202001</v>
          </cell>
          <cell r="BV2442" t="str">
            <v>N</v>
          </cell>
          <cell r="BW2442" t="str">
            <v>N</v>
          </cell>
          <cell r="BX2442" t="str">
            <v>J</v>
          </cell>
          <cell r="BZ2442" t="str">
            <v>Nederlandse</v>
          </cell>
          <cell r="CA2442" t="str">
            <v>NL</v>
          </cell>
          <cell r="CB2442" t="str">
            <v>06- 82600191</v>
          </cell>
          <cell r="CC2442" t="str">
            <v>evelienreichgelt@hotmail.com</v>
          </cell>
          <cell r="CD2442" t="str">
            <v>+31263525478</v>
          </cell>
          <cell r="CE2442" t="str">
            <v>06- 82600191</v>
          </cell>
          <cell r="CL2442" t="str">
            <v>Wijziging uren</v>
          </cell>
          <cell r="CN2442">
            <v>0</v>
          </cell>
          <cell r="CO2442">
            <v>0</v>
          </cell>
          <cell r="CP2442">
            <v>0</v>
          </cell>
          <cell r="CQ2442">
            <v>0</v>
          </cell>
          <cell r="CR2442">
            <v>0</v>
          </cell>
          <cell r="CS2442">
            <v>0</v>
          </cell>
          <cell r="CT2442">
            <v>0</v>
          </cell>
          <cell r="CU2442">
            <v>0</v>
          </cell>
          <cell r="CV2442">
            <v>0</v>
          </cell>
          <cell r="CW2442">
            <v>0</v>
          </cell>
        </row>
        <row r="2443">
          <cell r="A2443" t="str">
            <v>23732</v>
          </cell>
          <cell r="B2443" t="str">
            <v>Celina</v>
          </cell>
          <cell r="C2443" t="str">
            <v>Hollants</v>
          </cell>
          <cell r="D2443">
            <v>44075</v>
          </cell>
          <cell r="E2443">
            <v>44075</v>
          </cell>
          <cell r="G2443" t="str">
            <v>Apeldoorn</v>
          </cell>
          <cell r="H2443">
            <v>1</v>
          </cell>
          <cell r="I2443">
            <v>1650</v>
          </cell>
          <cell r="J2443" t="str">
            <v>Personeelslid</v>
          </cell>
          <cell r="K2443" t="str">
            <v>Medewerker</v>
          </cell>
          <cell r="L2443" t="str">
            <v>Audit &amp; Assurance</v>
          </cell>
          <cell r="M2443" t="str">
            <v>A&amp;A</v>
          </cell>
          <cell r="N2443" t="str">
            <v>10300</v>
          </cell>
          <cell r="O2443" t="str">
            <v>150</v>
          </cell>
          <cell r="P2443" t="str">
            <v>Jr. Assistent Accountant</v>
          </cell>
          <cell r="Q2443" t="str">
            <v>2</v>
          </cell>
          <cell r="R2443" t="str">
            <v>Vrouw</v>
          </cell>
          <cell r="S2443">
            <v>37384</v>
          </cell>
          <cell r="T2443" t="str">
            <v>BDO Audit &amp; Assurance B.V.</v>
          </cell>
          <cell r="U2443" t="str">
            <v>Medewerkers A&amp;A Oost-Nederland</v>
          </cell>
          <cell r="W2443" t="str">
            <v>Onbepaalde tijd</v>
          </cell>
          <cell r="Y2443" t="str">
            <v>PC Oost-Nederland</v>
          </cell>
          <cell r="Z2443" t="str">
            <v>Hollants</v>
          </cell>
          <cell r="AB2443" t="str">
            <v>C.A.</v>
          </cell>
          <cell r="AD2443" t="str">
            <v>Hollants</v>
          </cell>
          <cell r="AE2443" t="str">
            <v>Arnhemseweg 575</v>
          </cell>
          <cell r="AG2443" t="str">
            <v>7361 CK  BEEKBERGEN</v>
          </cell>
          <cell r="AJ2443" t="str">
            <v>245835921</v>
          </cell>
          <cell r="AL2443" t="str">
            <v>mevr. C.A. Hollants</v>
          </cell>
          <cell r="AM2443">
            <v>40</v>
          </cell>
          <cell r="AN2443" t="str">
            <v>N</v>
          </cell>
          <cell r="AP2443" t="str">
            <v>06-53825452</v>
          </cell>
          <cell r="AQ2443" t="str">
            <v>06-53825452</v>
          </cell>
          <cell r="AR2443" t="str">
            <v>Aspirant deelnemer</v>
          </cell>
          <cell r="AV2443" t="str">
            <v>02</v>
          </cell>
          <cell r="AW2443" t="str">
            <v>Basis CAO BDO</v>
          </cell>
          <cell r="AX2443">
            <v>44075</v>
          </cell>
          <cell r="BE2443" t="str">
            <v>9000100002</v>
          </cell>
          <cell r="BG2443">
            <v>44075</v>
          </cell>
          <cell r="BI2443" t="str">
            <v>J</v>
          </cell>
          <cell r="BJ2443" t="str">
            <v>J</v>
          </cell>
          <cell r="BK2443" t="str">
            <v>N</v>
          </cell>
          <cell r="BN2443" t="str">
            <v>Ongehuwd</v>
          </cell>
          <cell r="BV2443" t="str">
            <v>N</v>
          </cell>
          <cell r="BW2443" t="str">
            <v>N</v>
          </cell>
          <cell r="BX2443" t="str">
            <v>N</v>
          </cell>
          <cell r="BZ2443" t="str">
            <v>Nederlandse</v>
          </cell>
          <cell r="CA2443" t="str">
            <v>NL</v>
          </cell>
          <cell r="CB2443" t="str">
            <v>06-20396529</v>
          </cell>
          <cell r="CC2443" t="str">
            <v>celina@hobbitsoft.nl</v>
          </cell>
          <cell r="CE2443" t="str">
            <v>06-20396529</v>
          </cell>
          <cell r="CL2443" t="str">
            <v>Indiensttreding</v>
          </cell>
          <cell r="CN2443">
            <v>0</v>
          </cell>
          <cell r="CO2443">
            <v>0</v>
          </cell>
          <cell r="CP2443">
            <v>0</v>
          </cell>
          <cell r="CQ2443">
            <v>0</v>
          </cell>
          <cell r="CR2443">
            <v>0</v>
          </cell>
          <cell r="CS2443">
            <v>0</v>
          </cell>
          <cell r="CT2443">
            <v>0</v>
          </cell>
          <cell r="CU2443">
            <v>0</v>
          </cell>
          <cell r="CV2443">
            <v>0</v>
          </cell>
          <cell r="CW2443">
            <v>0</v>
          </cell>
        </row>
        <row r="2444">
          <cell r="A2444" t="str">
            <v>23737</v>
          </cell>
          <cell r="B2444" t="str">
            <v>Joost</v>
          </cell>
          <cell r="C2444" t="str">
            <v>van Amerongen</v>
          </cell>
          <cell r="D2444">
            <v>44075</v>
          </cell>
          <cell r="E2444">
            <v>44075</v>
          </cell>
          <cell r="G2444" t="str">
            <v>Arnhem</v>
          </cell>
          <cell r="H2444">
            <v>1</v>
          </cell>
          <cell r="I2444">
            <v>1650</v>
          </cell>
          <cell r="J2444" t="str">
            <v>Personeelslid</v>
          </cell>
          <cell r="K2444" t="str">
            <v>Medewerker</v>
          </cell>
          <cell r="L2444" t="str">
            <v>Audit &amp; Assurance</v>
          </cell>
          <cell r="M2444" t="str">
            <v>A&amp;A</v>
          </cell>
          <cell r="N2444" t="str">
            <v>17110</v>
          </cell>
          <cell r="O2444" t="str">
            <v>150</v>
          </cell>
          <cell r="P2444" t="str">
            <v>Jr. Assistent Accountant</v>
          </cell>
          <cell r="Q2444" t="str">
            <v>2</v>
          </cell>
          <cell r="R2444" t="str">
            <v>Man</v>
          </cell>
          <cell r="S2444">
            <v>37293</v>
          </cell>
          <cell r="T2444" t="str">
            <v>BDO Audit &amp; Assurance B.V.</v>
          </cell>
          <cell r="U2444" t="str">
            <v>Medewerkers A&amp;A Oost-Nederland D2</v>
          </cell>
          <cell r="W2444" t="str">
            <v>Onbepaalde tijd</v>
          </cell>
          <cell r="Y2444" t="str">
            <v>PC Oost-Nederland</v>
          </cell>
          <cell r="Z2444" t="str">
            <v>Amerongen</v>
          </cell>
          <cell r="AA2444" t="str">
            <v>van</v>
          </cell>
          <cell r="AB2444" t="str">
            <v>J.D.</v>
          </cell>
          <cell r="AC2444" t="str">
            <v>van</v>
          </cell>
          <cell r="AD2444" t="str">
            <v>Amerongen</v>
          </cell>
          <cell r="AE2444" t="str">
            <v>Groenendaal 13</v>
          </cell>
          <cell r="AG2444" t="str">
            <v>4041 XX  KESTEREN</v>
          </cell>
          <cell r="AJ2444" t="str">
            <v>244876083</v>
          </cell>
          <cell r="AL2444" t="str">
            <v>dhr. J.D. van Amerongen</v>
          </cell>
          <cell r="AM2444">
            <v>40</v>
          </cell>
          <cell r="AN2444" t="str">
            <v>N</v>
          </cell>
          <cell r="AP2444" t="str">
            <v>06-37310332</v>
          </cell>
          <cell r="AQ2444" t="str">
            <v>06-37310332</v>
          </cell>
          <cell r="AR2444" t="str">
            <v>Aspirant deelnemer</v>
          </cell>
          <cell r="AV2444" t="str">
            <v>02</v>
          </cell>
          <cell r="AW2444" t="str">
            <v>Basis CAO BDO</v>
          </cell>
          <cell r="AX2444">
            <v>44075</v>
          </cell>
          <cell r="BE2444" t="str">
            <v>9000100194</v>
          </cell>
          <cell r="BG2444">
            <v>44075</v>
          </cell>
          <cell r="BI2444" t="str">
            <v>J</v>
          </cell>
          <cell r="BJ2444" t="str">
            <v>J</v>
          </cell>
          <cell r="BK2444" t="str">
            <v>N</v>
          </cell>
          <cell r="BN2444" t="str">
            <v>Ongehuwd</v>
          </cell>
          <cell r="BV2444" t="str">
            <v>N</v>
          </cell>
          <cell r="BW2444" t="str">
            <v>N</v>
          </cell>
          <cell r="BX2444" t="str">
            <v>N</v>
          </cell>
          <cell r="BZ2444" t="str">
            <v>Nederlandse</v>
          </cell>
          <cell r="CA2444" t="str">
            <v>NL</v>
          </cell>
          <cell r="CB2444" t="str">
            <v>06-37310332</v>
          </cell>
          <cell r="CC2444" t="str">
            <v>joost.va16@gmail.com</v>
          </cell>
          <cell r="CE2444" t="str">
            <v>06-37310332</v>
          </cell>
          <cell r="CL2444" t="str">
            <v>Indiensttreding</v>
          </cell>
          <cell r="CN2444">
            <v>0</v>
          </cell>
          <cell r="CO2444">
            <v>0</v>
          </cell>
          <cell r="CP2444">
            <v>0</v>
          </cell>
          <cell r="CQ2444">
            <v>0</v>
          </cell>
          <cell r="CR2444">
            <v>0</v>
          </cell>
          <cell r="CS2444">
            <v>0</v>
          </cell>
          <cell r="CT2444">
            <v>0</v>
          </cell>
          <cell r="CU2444">
            <v>0</v>
          </cell>
          <cell r="CV2444">
            <v>0</v>
          </cell>
          <cell r="CW2444">
            <v>0</v>
          </cell>
        </row>
        <row r="2445">
          <cell r="A2445" t="str">
            <v>23951</v>
          </cell>
          <cell r="B2445" t="str">
            <v>Martijn</v>
          </cell>
          <cell r="C2445" t="str">
            <v>van Dam</v>
          </cell>
          <cell r="D2445">
            <v>44075</v>
          </cell>
          <cell r="E2445">
            <v>44075</v>
          </cell>
          <cell r="G2445" t="str">
            <v>Apeldoorn</v>
          </cell>
          <cell r="H2445">
            <v>1</v>
          </cell>
          <cell r="I2445">
            <v>2650</v>
          </cell>
          <cell r="J2445" t="str">
            <v>Personeelslid</v>
          </cell>
          <cell r="K2445" t="str">
            <v>Medewerker</v>
          </cell>
          <cell r="L2445" t="str">
            <v>Audit &amp; Assurance</v>
          </cell>
          <cell r="M2445" t="str">
            <v>A&amp;A</v>
          </cell>
          <cell r="N2445" t="str">
            <v>10300</v>
          </cell>
          <cell r="O2445" t="str">
            <v>145</v>
          </cell>
          <cell r="P2445" t="str">
            <v>Assistent Accountant</v>
          </cell>
          <cell r="Q2445" t="str">
            <v>3</v>
          </cell>
          <cell r="R2445" t="str">
            <v>Man</v>
          </cell>
          <cell r="S2445">
            <v>35465</v>
          </cell>
          <cell r="T2445" t="str">
            <v>BDO Audit &amp; Assurance B.V.</v>
          </cell>
          <cell r="U2445" t="str">
            <v>Medewerkers A&amp;A Oost-Nederland</v>
          </cell>
          <cell r="W2445" t="str">
            <v>Onbepaalde tijd</v>
          </cell>
          <cell r="Y2445" t="str">
            <v>PC Oost-Nederland</v>
          </cell>
          <cell r="Z2445" t="str">
            <v>Dam</v>
          </cell>
          <cell r="AA2445" t="str">
            <v>van</v>
          </cell>
          <cell r="AB2445" t="str">
            <v>M.</v>
          </cell>
          <cell r="AC2445" t="str">
            <v>van</v>
          </cell>
          <cell r="AD2445" t="str">
            <v>Dam</v>
          </cell>
          <cell r="AE2445" t="str">
            <v>Gildemeestersplein 1421</v>
          </cell>
          <cell r="AG2445" t="str">
            <v>6826 LZ  ARNHEM</v>
          </cell>
          <cell r="AJ2445" t="str">
            <v>226012311</v>
          </cell>
          <cell r="AL2445" t="str">
            <v>dhr. M. van Dam</v>
          </cell>
          <cell r="AM2445">
            <v>40</v>
          </cell>
          <cell r="AN2445" t="str">
            <v>N</v>
          </cell>
          <cell r="AO2445" t="str">
            <v>Martijn.van.Dam@bdo.nl</v>
          </cell>
          <cell r="AP2445" t="str">
            <v>06-37431115</v>
          </cell>
          <cell r="AQ2445" t="str">
            <v>06-37431115</v>
          </cell>
          <cell r="AR2445" t="str">
            <v>Pensioenregeling A</v>
          </cell>
          <cell r="AV2445" t="str">
            <v>02</v>
          </cell>
          <cell r="AW2445" t="str">
            <v>Basis CAO BDO</v>
          </cell>
          <cell r="AX2445">
            <v>44075</v>
          </cell>
          <cell r="BE2445" t="str">
            <v>9000100002</v>
          </cell>
          <cell r="BG2445">
            <v>44075</v>
          </cell>
          <cell r="BI2445" t="str">
            <v>J</v>
          </cell>
          <cell r="BJ2445" t="str">
            <v>J</v>
          </cell>
          <cell r="BK2445" t="str">
            <v>N</v>
          </cell>
          <cell r="BN2445" t="str">
            <v>Ongehuwd</v>
          </cell>
          <cell r="BV2445" t="str">
            <v>N</v>
          </cell>
          <cell r="BW2445" t="str">
            <v>N</v>
          </cell>
          <cell r="BX2445" t="str">
            <v>N</v>
          </cell>
          <cell r="BZ2445" t="str">
            <v>Nederlandse</v>
          </cell>
          <cell r="CA2445" t="str">
            <v>NL</v>
          </cell>
          <cell r="CC2445" t="str">
            <v>martijnvdam97@gmail.com</v>
          </cell>
          <cell r="CL2445" t="str">
            <v>Indiensttreding</v>
          </cell>
          <cell r="CN2445">
            <v>0</v>
          </cell>
          <cell r="CO2445">
            <v>0</v>
          </cell>
          <cell r="CP2445">
            <v>0</v>
          </cell>
          <cell r="CQ2445">
            <v>0</v>
          </cell>
          <cell r="CR2445">
            <v>0</v>
          </cell>
          <cell r="CS2445">
            <v>0</v>
          </cell>
          <cell r="CT2445">
            <v>0</v>
          </cell>
          <cell r="CU2445">
            <v>0</v>
          </cell>
          <cell r="CV2445">
            <v>0</v>
          </cell>
          <cell r="CW2445">
            <v>0</v>
          </cell>
        </row>
        <row r="2446">
          <cell r="A2446" t="str">
            <v>23953</v>
          </cell>
          <cell r="B2446" t="str">
            <v>Rimmer</v>
          </cell>
          <cell r="C2446" t="str">
            <v>de Vries</v>
          </cell>
          <cell r="D2446">
            <v>44075</v>
          </cell>
          <cell r="E2446">
            <v>44075</v>
          </cell>
          <cell r="G2446" t="str">
            <v>Arnhem</v>
          </cell>
          <cell r="H2446">
            <v>1</v>
          </cell>
          <cell r="I2446">
            <v>1650</v>
          </cell>
          <cell r="J2446" t="str">
            <v>Personeelslid</v>
          </cell>
          <cell r="K2446" t="str">
            <v>Medewerker</v>
          </cell>
          <cell r="L2446" t="str">
            <v>Audit &amp; Assurance</v>
          </cell>
          <cell r="M2446" t="str">
            <v>A&amp;A</v>
          </cell>
          <cell r="N2446" t="str">
            <v>17110</v>
          </cell>
          <cell r="O2446" t="str">
            <v>150</v>
          </cell>
          <cell r="P2446" t="str">
            <v>Jr. Assistent Accountant</v>
          </cell>
          <cell r="Q2446" t="str">
            <v>2</v>
          </cell>
          <cell r="R2446" t="str">
            <v>Man</v>
          </cell>
          <cell r="S2446">
            <v>37507</v>
          </cell>
          <cell r="T2446" t="str">
            <v>BDO Audit &amp; Assurance B.V.</v>
          </cell>
          <cell r="U2446" t="str">
            <v>Medewerkers A&amp;A Oost-Nederland D2</v>
          </cell>
          <cell r="W2446" t="str">
            <v>Onbepaalde tijd</v>
          </cell>
          <cell r="Y2446" t="str">
            <v>PC Oost-Nederland</v>
          </cell>
          <cell r="Z2446" t="str">
            <v>Vries</v>
          </cell>
          <cell r="AA2446" t="str">
            <v>de</v>
          </cell>
          <cell r="AB2446" t="str">
            <v>R.W.</v>
          </cell>
          <cell r="AC2446" t="str">
            <v>de</v>
          </cell>
          <cell r="AD2446" t="str">
            <v>Vries</v>
          </cell>
          <cell r="AE2446" t="str">
            <v>Sadatstraat 22</v>
          </cell>
          <cell r="AG2446" t="str">
            <v>6671 GB  ZETTEN</v>
          </cell>
          <cell r="AJ2446" t="str">
            <v>247264921</v>
          </cell>
          <cell r="AL2446" t="str">
            <v>dhr. R.W. de Vries</v>
          </cell>
          <cell r="AM2446">
            <v>40</v>
          </cell>
          <cell r="AN2446" t="str">
            <v>N</v>
          </cell>
          <cell r="AP2446" t="str">
            <v>06-44503808</v>
          </cell>
          <cell r="AQ2446" t="str">
            <v>06-44503808</v>
          </cell>
          <cell r="AR2446" t="str">
            <v>Aspirant deelnemer</v>
          </cell>
          <cell r="AV2446" t="str">
            <v>02</v>
          </cell>
          <cell r="AW2446" t="str">
            <v>Basis CAO BDO</v>
          </cell>
          <cell r="AX2446">
            <v>44075</v>
          </cell>
          <cell r="BE2446" t="str">
            <v>9000100194</v>
          </cell>
          <cell r="BG2446">
            <v>44075</v>
          </cell>
          <cell r="BI2446" t="str">
            <v>J</v>
          </cell>
          <cell r="BJ2446" t="str">
            <v>J</v>
          </cell>
          <cell r="BK2446" t="str">
            <v>N</v>
          </cell>
          <cell r="BN2446" t="str">
            <v>Ongehuwd</v>
          </cell>
          <cell r="BV2446" t="str">
            <v>N</v>
          </cell>
          <cell r="BW2446" t="str">
            <v>N</v>
          </cell>
          <cell r="BX2446" t="str">
            <v>N</v>
          </cell>
          <cell r="BZ2446" t="str">
            <v>Nederlandse</v>
          </cell>
          <cell r="CA2446" t="str">
            <v>NL</v>
          </cell>
          <cell r="CC2446" t="str">
            <v>rimmerdevries@gmail.com</v>
          </cell>
          <cell r="CL2446" t="str">
            <v>Indiensttreding</v>
          </cell>
          <cell r="CN2446">
            <v>0</v>
          </cell>
          <cell r="CO2446">
            <v>0</v>
          </cell>
          <cell r="CP2446">
            <v>0</v>
          </cell>
          <cell r="CQ2446">
            <v>0</v>
          </cell>
          <cell r="CR2446">
            <v>0</v>
          </cell>
          <cell r="CS2446">
            <v>0</v>
          </cell>
          <cell r="CT2446">
            <v>0</v>
          </cell>
          <cell r="CU2446">
            <v>0</v>
          </cell>
          <cell r="CV2446">
            <v>0</v>
          </cell>
          <cell r="CW2446">
            <v>0</v>
          </cell>
        </row>
        <row r="2447">
          <cell r="A2447" t="str">
            <v>23905</v>
          </cell>
          <cell r="B2447" t="str">
            <v>Manon</v>
          </cell>
          <cell r="C2447" t="str">
            <v>Smit</v>
          </cell>
          <cell r="D2447">
            <v>44075</v>
          </cell>
          <cell r="E2447">
            <v>44075</v>
          </cell>
          <cell r="G2447" t="str">
            <v>Arnhem</v>
          </cell>
          <cell r="H2447">
            <v>1</v>
          </cell>
          <cell r="I2447">
            <v>2400</v>
          </cell>
          <cell r="J2447" t="str">
            <v>Personeelslid</v>
          </cell>
          <cell r="K2447" t="str">
            <v>Medewerker</v>
          </cell>
          <cell r="L2447" t="str">
            <v>Audit &amp; Assurance</v>
          </cell>
          <cell r="M2447" t="str">
            <v>A&amp;A</v>
          </cell>
          <cell r="N2447" t="str">
            <v>17110</v>
          </cell>
          <cell r="O2447" t="str">
            <v>145</v>
          </cell>
          <cell r="P2447" t="str">
            <v>Assistent Accountant</v>
          </cell>
          <cell r="Q2447" t="str">
            <v>3</v>
          </cell>
          <cell r="R2447" t="str">
            <v>Vrouw</v>
          </cell>
          <cell r="S2447">
            <v>35526</v>
          </cell>
          <cell r="T2447" t="str">
            <v>BDO Audit &amp; Assurance B.V.</v>
          </cell>
          <cell r="U2447" t="str">
            <v>Medewerkers A&amp;A Oost-Nederland D2</v>
          </cell>
          <cell r="W2447" t="str">
            <v>Onbepaalde tijd</v>
          </cell>
          <cell r="Y2447" t="str">
            <v>PC Oost-Nederland</v>
          </cell>
          <cell r="Z2447" t="str">
            <v>Smit</v>
          </cell>
          <cell r="AB2447" t="str">
            <v>M.</v>
          </cell>
          <cell r="AD2447" t="str">
            <v>Smit</v>
          </cell>
          <cell r="AE2447" t="str">
            <v>Dokstraat 61</v>
          </cell>
          <cell r="AG2447" t="str">
            <v>6541 EZ  NIJMEGEN</v>
          </cell>
          <cell r="AJ2447" t="str">
            <v>226556074</v>
          </cell>
          <cell r="AL2447" t="str">
            <v>mevr. M. Smit</v>
          </cell>
          <cell r="AM2447">
            <v>40</v>
          </cell>
          <cell r="AN2447" t="str">
            <v>N</v>
          </cell>
          <cell r="AO2447" t="str">
            <v>Manon.Smit@bdo.nl</v>
          </cell>
          <cell r="AP2447" t="str">
            <v>06-39884779</v>
          </cell>
          <cell r="AQ2447" t="str">
            <v>06-39884779</v>
          </cell>
          <cell r="AR2447" t="str">
            <v>Pensioenregeling A</v>
          </cell>
          <cell r="AV2447" t="str">
            <v>02</v>
          </cell>
          <cell r="AW2447" t="str">
            <v>Basis CAO BDO</v>
          </cell>
          <cell r="AX2447">
            <v>44075</v>
          </cell>
          <cell r="BE2447" t="str">
            <v>9000100194</v>
          </cell>
          <cell r="BG2447">
            <v>44075</v>
          </cell>
          <cell r="BI2447" t="str">
            <v>J</v>
          </cell>
          <cell r="BJ2447" t="str">
            <v>J</v>
          </cell>
          <cell r="BK2447" t="str">
            <v>N</v>
          </cell>
          <cell r="BN2447" t="str">
            <v>Ongehuwd</v>
          </cell>
          <cell r="BV2447" t="str">
            <v>N</v>
          </cell>
          <cell r="BW2447" t="str">
            <v>N</v>
          </cell>
          <cell r="BX2447" t="str">
            <v>N</v>
          </cell>
          <cell r="BZ2447" t="str">
            <v>Nederlandse</v>
          </cell>
          <cell r="CA2447" t="str">
            <v>NL</v>
          </cell>
          <cell r="CC2447" t="str">
            <v>manonsmit@msn.com</v>
          </cell>
          <cell r="CD2447" t="str">
            <v>+31263826523</v>
          </cell>
          <cell r="CL2447" t="str">
            <v>Indiensttreding</v>
          </cell>
          <cell r="CN2447">
            <v>0</v>
          </cell>
          <cell r="CO2447">
            <v>0</v>
          </cell>
          <cell r="CP2447">
            <v>0</v>
          </cell>
          <cell r="CQ2447">
            <v>0</v>
          </cell>
          <cell r="CR2447">
            <v>0</v>
          </cell>
          <cell r="CS2447">
            <v>0</v>
          </cell>
          <cell r="CT2447">
            <v>0</v>
          </cell>
          <cell r="CU2447">
            <v>0</v>
          </cell>
          <cell r="CV2447">
            <v>0</v>
          </cell>
          <cell r="CW2447">
            <v>0</v>
          </cell>
        </row>
        <row r="2448">
          <cell r="A2448" t="str">
            <v>20926</v>
          </cell>
          <cell r="B2448" t="str">
            <v>Muhammed</v>
          </cell>
          <cell r="C2448" t="str">
            <v>Asilsoy</v>
          </cell>
          <cell r="D2448">
            <v>43136</v>
          </cell>
          <cell r="E2448">
            <v>43136</v>
          </cell>
          <cell r="G2448" t="str">
            <v>Apeldoorn</v>
          </cell>
          <cell r="H2448">
            <v>0.9</v>
          </cell>
          <cell r="I2448">
            <v>2650</v>
          </cell>
          <cell r="J2448" t="str">
            <v>Personeelslid</v>
          </cell>
          <cell r="K2448" t="str">
            <v>Medewerker</v>
          </cell>
          <cell r="L2448" t="str">
            <v>Belastingadvies</v>
          </cell>
          <cell r="M2448" t="str">
            <v>BA</v>
          </cell>
          <cell r="N2448" t="str">
            <v>25900</v>
          </cell>
          <cell r="O2448" t="str">
            <v>235</v>
          </cell>
          <cell r="P2448" t="str">
            <v>Fiscaal Assistent</v>
          </cell>
          <cell r="Q2448" t="str">
            <v>3</v>
          </cell>
          <cell r="R2448" t="str">
            <v>Man</v>
          </cell>
          <cell r="S2448">
            <v>34000</v>
          </cell>
          <cell r="T2448" t="str">
            <v>BDO Accountants &amp; Belastingadviseurs B.V.</v>
          </cell>
          <cell r="U2448" t="str">
            <v>Medewerkers BA Oost-Nederland A</v>
          </cell>
          <cell r="W2448" t="str">
            <v>Onbepaalde tijd</v>
          </cell>
          <cell r="Y2448" t="str">
            <v>PC Oost-Nederland</v>
          </cell>
          <cell r="Z2448" t="str">
            <v>Asilsoy</v>
          </cell>
          <cell r="AB2448" t="str">
            <v>M.</v>
          </cell>
          <cell r="AD2448" t="str">
            <v>Asilsoy</v>
          </cell>
          <cell r="AE2448" t="str">
            <v>Aristotelesstraat 719</v>
          </cell>
          <cell r="AG2448" t="str">
            <v>7323 NP  APELDOORN</v>
          </cell>
          <cell r="AJ2448" t="str">
            <v>211653561</v>
          </cell>
          <cell r="AL2448" t="str">
            <v>dhr. mr. M. Asilsoy</v>
          </cell>
          <cell r="AM2448">
            <v>36</v>
          </cell>
          <cell r="AN2448" t="str">
            <v>N</v>
          </cell>
          <cell r="AO2448" t="str">
            <v>Muhammed.Asilsoy@bdo.nl</v>
          </cell>
          <cell r="AP2448" t="str">
            <v>06-46136949</v>
          </cell>
          <cell r="AQ2448" t="str">
            <v>06-46136949</v>
          </cell>
          <cell r="AR2448" t="str">
            <v>Pensioenregeling A</v>
          </cell>
          <cell r="AS2448">
            <v>43132</v>
          </cell>
          <cell r="AU2448">
            <v>8.25</v>
          </cell>
          <cell r="AV2448" t="str">
            <v>02</v>
          </cell>
          <cell r="AW2448" t="str">
            <v>Basis CAO BDO</v>
          </cell>
          <cell r="AX2448">
            <v>43862</v>
          </cell>
          <cell r="BE2448" t="str">
            <v>9000100020</v>
          </cell>
          <cell r="BG2448">
            <v>43922</v>
          </cell>
          <cell r="BI2448" t="str">
            <v>J</v>
          </cell>
          <cell r="BJ2448" t="str">
            <v>J</v>
          </cell>
          <cell r="BK2448" t="str">
            <v>N</v>
          </cell>
          <cell r="BN2448" t="str">
            <v>Gehuwd</v>
          </cell>
          <cell r="BO2448">
            <v>43416</v>
          </cell>
          <cell r="BQ2448" t="str">
            <v>Yozgat</v>
          </cell>
          <cell r="BV2448" t="str">
            <v>N</v>
          </cell>
          <cell r="BW2448" t="str">
            <v>N</v>
          </cell>
          <cell r="BX2448" t="str">
            <v>N</v>
          </cell>
          <cell r="BZ2448" t="str">
            <v>Nederlandse</v>
          </cell>
          <cell r="CA2448" t="str">
            <v>NL</v>
          </cell>
          <cell r="CB2448" t="str">
            <v>0646136949</v>
          </cell>
          <cell r="CC2448" t="str">
            <v>m.asilsoy58@gmail.com</v>
          </cell>
          <cell r="CD2448" t="str">
            <v>+31553127741</v>
          </cell>
          <cell r="CE2448" t="str">
            <v>0646136949</v>
          </cell>
          <cell r="CF2448" t="str">
            <v>Yozgat</v>
          </cell>
          <cell r="CL2448" t="str">
            <v>Omzetting dienstverband</v>
          </cell>
          <cell r="CN2448" t="str">
            <v>NOB asp.</v>
          </cell>
          <cell r="CO2448" t="str">
            <v>JOB</v>
          </cell>
          <cell r="CP2448">
            <v>0</v>
          </cell>
          <cell r="CQ2448">
            <v>0</v>
          </cell>
          <cell r="CR2448">
            <v>0</v>
          </cell>
          <cell r="CS2448">
            <v>0</v>
          </cell>
          <cell r="CT2448">
            <v>0</v>
          </cell>
          <cell r="CU2448">
            <v>0</v>
          </cell>
          <cell r="CV2448">
            <v>0</v>
          </cell>
          <cell r="CW2448" t="str">
            <v>iPad 9,7 32GB Smartcase € 382,85</v>
          </cell>
        </row>
        <row r="2449">
          <cell r="A2449" t="str">
            <v>21232</v>
          </cell>
          <cell r="B2449" t="str">
            <v>Jeroen</v>
          </cell>
          <cell r="C2449" t="str">
            <v>Swerink</v>
          </cell>
          <cell r="D2449">
            <v>43282</v>
          </cell>
          <cell r="E2449">
            <v>43282</v>
          </cell>
          <cell r="G2449" t="str">
            <v>Hengelo</v>
          </cell>
          <cell r="H2449">
            <v>1</v>
          </cell>
          <cell r="I2449">
            <v>2450</v>
          </cell>
          <cell r="J2449" t="str">
            <v>Personeelslid</v>
          </cell>
          <cell r="K2449" t="str">
            <v>Medewerker</v>
          </cell>
          <cell r="L2449" t="str">
            <v>Accountancy &amp; Bedrijfsadvies</v>
          </cell>
          <cell r="M2449" t="str">
            <v>A&amp;B</v>
          </cell>
          <cell r="N2449" t="str">
            <v>4200</v>
          </cell>
          <cell r="O2449" t="str">
            <v>446</v>
          </cell>
          <cell r="P2449" t="str">
            <v>Financieel Analist</v>
          </cell>
          <cell r="Q2449" t="str">
            <v>3</v>
          </cell>
          <cell r="R2449" t="str">
            <v>Man</v>
          </cell>
          <cell r="S2449">
            <v>33617</v>
          </cell>
          <cell r="T2449" t="str">
            <v>BDO Accountants &amp; Belastingadviseurs B.V.</v>
          </cell>
          <cell r="U2449" t="str">
            <v>Medewerkers A&amp;B Oost-Nederland D2</v>
          </cell>
          <cell r="W2449" t="str">
            <v>Onbepaalde tijd</v>
          </cell>
          <cell r="Y2449" t="str">
            <v>PC Oost-Nederland</v>
          </cell>
          <cell r="Z2449" t="str">
            <v>Swerink</v>
          </cell>
          <cell r="AB2449" t="str">
            <v>J.H.</v>
          </cell>
          <cell r="AD2449" t="str">
            <v>Swerink</v>
          </cell>
          <cell r="AE2449" t="str">
            <v>Werfheegde 21</v>
          </cell>
          <cell r="AG2449" t="str">
            <v>7481 JR  HAAKSBERGEN</v>
          </cell>
          <cell r="AJ2449" t="str">
            <v>208249035</v>
          </cell>
          <cell r="AL2449" t="str">
            <v>dhr. J.H. Swerink</v>
          </cell>
          <cell r="AM2449">
            <v>40</v>
          </cell>
          <cell r="AN2449" t="str">
            <v>N</v>
          </cell>
          <cell r="AO2449" t="str">
            <v>Jeroen.Swerink@bdo.nl</v>
          </cell>
          <cell r="AP2449" t="str">
            <v>06-53444995</v>
          </cell>
          <cell r="AQ2449" t="str">
            <v>06-53444995</v>
          </cell>
          <cell r="AR2449" t="str">
            <v>Pensioenregeling A</v>
          </cell>
          <cell r="AS2449">
            <v>43282</v>
          </cell>
          <cell r="AU2449">
            <v>-57.5</v>
          </cell>
          <cell r="AV2449" t="str">
            <v>02</v>
          </cell>
          <cell r="AW2449" t="str">
            <v>Basis CAO BDO</v>
          </cell>
          <cell r="AX2449">
            <v>43891</v>
          </cell>
          <cell r="BE2449" t="str">
            <v>9000100017</v>
          </cell>
          <cell r="BG2449">
            <v>43891</v>
          </cell>
          <cell r="BI2449" t="str">
            <v>J</v>
          </cell>
          <cell r="BJ2449" t="str">
            <v>J</v>
          </cell>
          <cell r="BK2449" t="str">
            <v>N</v>
          </cell>
          <cell r="BN2449" t="str">
            <v>Ongehuwd</v>
          </cell>
          <cell r="BV2449" t="str">
            <v>N</v>
          </cell>
          <cell r="BW2449" t="str">
            <v>N</v>
          </cell>
          <cell r="BX2449" t="str">
            <v>N</v>
          </cell>
          <cell r="BZ2449" t="str">
            <v>Nederlandse</v>
          </cell>
          <cell r="CA2449" t="str">
            <v>NL</v>
          </cell>
          <cell r="CB2449" t="str">
            <v>06-53444995</v>
          </cell>
          <cell r="CC2449" t="str">
            <v>jeroenswerink@hotmail.com</v>
          </cell>
          <cell r="CD2449" t="str">
            <v>+31742764205</v>
          </cell>
          <cell r="CE2449" t="str">
            <v>06-53444995</v>
          </cell>
          <cell r="CL2449" t="str">
            <v>Indiensttreding</v>
          </cell>
          <cell r="CN2449">
            <v>0</v>
          </cell>
          <cell r="CO2449">
            <v>0</v>
          </cell>
          <cell r="CP2449">
            <v>0</v>
          </cell>
          <cell r="CQ2449">
            <v>0</v>
          </cell>
          <cell r="CR2449">
            <v>0</v>
          </cell>
          <cell r="CS2449">
            <v>0</v>
          </cell>
          <cell r="CT2449">
            <v>0</v>
          </cell>
          <cell r="CU2449">
            <v>0</v>
          </cell>
          <cell r="CV2449">
            <v>0</v>
          </cell>
          <cell r="CW2449" t="str">
            <v>iPad 9,7 128GB Smartcase € 471,85</v>
          </cell>
        </row>
        <row r="2450">
          <cell r="A2450" t="str">
            <v>21044</v>
          </cell>
          <cell r="B2450" t="str">
            <v>Loes</v>
          </cell>
          <cell r="C2450" t="str">
            <v>Hilbrink</v>
          </cell>
          <cell r="D2450">
            <v>43191</v>
          </cell>
          <cell r="E2450">
            <v>43191</v>
          </cell>
          <cell r="G2450" t="str">
            <v>Hengelo</v>
          </cell>
          <cell r="H2450">
            <v>0.9</v>
          </cell>
          <cell r="I2450">
            <v>3205</v>
          </cell>
          <cell r="J2450" t="str">
            <v>Personeelslid</v>
          </cell>
          <cell r="K2450" t="str">
            <v>Medewerker</v>
          </cell>
          <cell r="L2450" t="str">
            <v>Belastingadvies</v>
          </cell>
          <cell r="M2450" t="str">
            <v>BA</v>
          </cell>
          <cell r="N2450" t="str">
            <v>24200</v>
          </cell>
          <cell r="O2450" t="str">
            <v>230</v>
          </cell>
          <cell r="P2450" t="str">
            <v>Jr. Belastingadviseur</v>
          </cell>
          <cell r="Q2450" t="str">
            <v>4</v>
          </cell>
          <cell r="R2450" t="str">
            <v>Vrouw</v>
          </cell>
          <cell r="S2450">
            <v>33275</v>
          </cell>
          <cell r="T2450" t="str">
            <v>BDO Accountants &amp; Belastingadviseurs B.V.</v>
          </cell>
          <cell r="U2450" t="str">
            <v>Medewerkers BA Oost-Nederland</v>
          </cell>
          <cell r="W2450" t="str">
            <v>Onbepaalde tijd</v>
          </cell>
          <cell r="Y2450" t="str">
            <v>PC Oost-Nederland</v>
          </cell>
          <cell r="Z2450" t="str">
            <v>Hilbrink</v>
          </cell>
          <cell r="AB2450" t="str">
            <v>L.G.</v>
          </cell>
          <cell r="AD2450" t="str">
            <v>Hilbrink</v>
          </cell>
          <cell r="AE2450" t="str">
            <v>Hopmanstraat 8</v>
          </cell>
          <cell r="AG2450" t="str">
            <v>7591 ED  DENEKAMP</v>
          </cell>
          <cell r="AJ2450" t="str">
            <v>205687040</v>
          </cell>
          <cell r="AL2450" t="str">
            <v>mevr. L.G. Hilbrink</v>
          </cell>
          <cell r="AM2450">
            <v>36</v>
          </cell>
          <cell r="AN2450" t="str">
            <v>N</v>
          </cell>
          <cell r="AO2450" t="str">
            <v>Loes.Hilbrink@bdo.nl</v>
          </cell>
          <cell r="AP2450" t="str">
            <v>06-13215874</v>
          </cell>
          <cell r="AQ2450" t="str">
            <v>06-13215874</v>
          </cell>
          <cell r="AR2450" t="str">
            <v>Pensioenregeling A</v>
          </cell>
          <cell r="AS2450">
            <v>43191</v>
          </cell>
          <cell r="AU2450">
            <v>0</v>
          </cell>
          <cell r="AV2450" t="str">
            <v>02</v>
          </cell>
          <cell r="AW2450" t="str">
            <v>Basis CAO BDO</v>
          </cell>
          <cell r="AX2450">
            <v>43709</v>
          </cell>
          <cell r="BE2450" t="str">
            <v>9000100024</v>
          </cell>
          <cell r="BG2450">
            <v>43922</v>
          </cell>
          <cell r="BI2450" t="str">
            <v>J</v>
          </cell>
          <cell r="BJ2450" t="str">
            <v>J</v>
          </cell>
          <cell r="BK2450" t="str">
            <v>N</v>
          </cell>
          <cell r="BN2450" t="str">
            <v>Ongehuwd</v>
          </cell>
          <cell r="BR2450">
            <v>201814</v>
          </cell>
          <cell r="BS2450">
            <v>201814</v>
          </cell>
          <cell r="BV2450" t="str">
            <v>N</v>
          </cell>
          <cell r="BW2450" t="str">
            <v>N</v>
          </cell>
          <cell r="BX2450" t="str">
            <v>J</v>
          </cell>
          <cell r="BZ2450" t="str">
            <v>Nederlandse</v>
          </cell>
          <cell r="CA2450" t="str">
            <v>NL</v>
          </cell>
          <cell r="CB2450" t="str">
            <v>06-13215874</v>
          </cell>
          <cell r="CC2450" t="str">
            <v>loeshilbrink@hotmail.com</v>
          </cell>
          <cell r="CD2450" t="str">
            <v>+31742764239</v>
          </cell>
          <cell r="CE2450" t="str">
            <v>06-13215874</v>
          </cell>
          <cell r="CL2450" t="str">
            <v>Wijziging uren</v>
          </cell>
          <cell r="CN2450">
            <v>0</v>
          </cell>
          <cell r="CO2450">
            <v>0</v>
          </cell>
          <cell r="CP2450">
            <v>0</v>
          </cell>
          <cell r="CQ2450">
            <v>0</v>
          </cell>
          <cell r="CR2450">
            <v>0</v>
          </cell>
          <cell r="CS2450">
            <v>0</v>
          </cell>
          <cell r="CT2450">
            <v>0</v>
          </cell>
          <cell r="CU2450">
            <v>0</v>
          </cell>
          <cell r="CV2450">
            <v>0</v>
          </cell>
          <cell r="CW2450" t="str">
            <v>iPad 9,7 32GB Smartcase € 382,85</v>
          </cell>
        </row>
        <row r="2451">
          <cell r="A2451" t="str">
            <v>13103</v>
          </cell>
          <cell r="B2451" t="str">
            <v>Rob</v>
          </cell>
          <cell r="C2451" t="str">
            <v>Stam</v>
          </cell>
          <cell r="D2451">
            <v>40574</v>
          </cell>
          <cell r="E2451">
            <v>40574</v>
          </cell>
          <cell r="G2451" t="str">
            <v>Apeldoorn</v>
          </cell>
          <cell r="H2451">
            <v>0.8</v>
          </cell>
          <cell r="I2451">
            <v>5049</v>
          </cell>
          <cell r="J2451" t="str">
            <v>Personeelslid</v>
          </cell>
          <cell r="K2451" t="str">
            <v>Parttimer</v>
          </cell>
          <cell r="L2451" t="str">
            <v>Belastingadvies</v>
          </cell>
          <cell r="M2451" t="str">
            <v>BA</v>
          </cell>
          <cell r="N2451" t="str">
            <v>25900</v>
          </cell>
          <cell r="O2451" t="str">
            <v>220</v>
          </cell>
          <cell r="P2451" t="str">
            <v>Manager</v>
          </cell>
          <cell r="Q2451" t="str">
            <v>6</v>
          </cell>
          <cell r="R2451" t="str">
            <v>Man</v>
          </cell>
          <cell r="S2451">
            <v>30727</v>
          </cell>
          <cell r="T2451" t="str">
            <v>BDO Accountants &amp; Belastingadviseurs B.V.</v>
          </cell>
          <cell r="U2451" t="str">
            <v>Medewerkers BA Oost-Nederland A</v>
          </cell>
          <cell r="W2451" t="str">
            <v>Onbepaalde tijd</v>
          </cell>
          <cell r="Y2451" t="str">
            <v>PC Oost-Nederland</v>
          </cell>
          <cell r="Z2451" t="str">
            <v>Stam</v>
          </cell>
          <cell r="AB2451" t="str">
            <v>R.J.</v>
          </cell>
          <cell r="AD2451" t="str">
            <v>Stam</v>
          </cell>
          <cell r="AE2451" t="str">
            <v>Het Bolwerk 56</v>
          </cell>
          <cell r="AG2451" t="str">
            <v>8332 GZ  STEENWIJK</v>
          </cell>
          <cell r="AJ2451" t="str">
            <v>179117804</v>
          </cell>
          <cell r="AL2451" t="str">
            <v>dhr. R.J. Stam</v>
          </cell>
          <cell r="AM2451">
            <v>32</v>
          </cell>
          <cell r="AN2451" t="str">
            <v>N</v>
          </cell>
          <cell r="AO2451" t="str">
            <v>Rob.Stam@bdo.nl</v>
          </cell>
          <cell r="AP2451" t="str">
            <v>06-40561242</v>
          </cell>
          <cell r="AQ2451" t="str">
            <v>06-40561242</v>
          </cell>
          <cell r="AR2451" t="str">
            <v>Pensioenregeling A</v>
          </cell>
          <cell r="AS2451">
            <v>40725</v>
          </cell>
          <cell r="AT2451">
            <v>8249725</v>
          </cell>
          <cell r="AU2451">
            <v>15.8</v>
          </cell>
          <cell r="AV2451" t="str">
            <v>02</v>
          </cell>
          <cell r="AW2451" t="str">
            <v>Basis CAO BDO</v>
          </cell>
          <cell r="AX2451">
            <v>43234</v>
          </cell>
          <cell r="BE2451" t="str">
            <v>9000100020</v>
          </cell>
          <cell r="BG2451">
            <v>43922</v>
          </cell>
          <cell r="BH2451" t="str">
            <v>MSc</v>
          </cell>
          <cell r="BI2451" t="str">
            <v>J</v>
          </cell>
          <cell r="BJ2451" t="str">
            <v>N</v>
          </cell>
          <cell r="BK2451" t="str">
            <v>J</v>
          </cell>
          <cell r="BN2451" t="str">
            <v>Ongehuwd</v>
          </cell>
          <cell r="BR2451">
            <v>201223</v>
          </cell>
          <cell r="BS2451">
            <v>201223</v>
          </cell>
          <cell r="BV2451" t="str">
            <v>N</v>
          </cell>
          <cell r="BW2451" t="str">
            <v>J</v>
          </cell>
          <cell r="BX2451" t="str">
            <v>J</v>
          </cell>
          <cell r="BZ2451" t="str">
            <v>Nederlandse</v>
          </cell>
          <cell r="CA2451" t="str">
            <v>NL</v>
          </cell>
          <cell r="CB2451" t="str">
            <v>06-40561242</v>
          </cell>
          <cell r="CD2451" t="str">
            <v>+31553127702</v>
          </cell>
          <cell r="CE2451" t="str">
            <v>06-40561242</v>
          </cell>
          <cell r="CL2451" t="str">
            <v>Leeg</v>
          </cell>
          <cell r="CN2451" t="str">
            <v>NOB</v>
          </cell>
          <cell r="CO2451">
            <v>0</v>
          </cell>
          <cell r="CP2451">
            <v>0</v>
          </cell>
          <cell r="CQ2451">
            <v>41699</v>
          </cell>
          <cell r="CR2451">
            <v>0</v>
          </cell>
          <cell r="CS2451" t="str">
            <v>00000</v>
          </cell>
          <cell r="CT2451">
            <v>0</v>
          </cell>
          <cell r="CU2451">
            <v>0</v>
          </cell>
          <cell r="CV2451">
            <v>0</v>
          </cell>
          <cell r="CW2451" t="str">
            <v>iPad 9,7 32GB Gelcase € 377,85</v>
          </cell>
        </row>
        <row r="2452">
          <cell r="A2452" t="str">
            <v>16597</v>
          </cell>
          <cell r="B2452" t="str">
            <v>Jacqueline</v>
          </cell>
          <cell r="C2452" t="str">
            <v>Ros</v>
          </cell>
          <cell r="D2452">
            <v>42064</v>
          </cell>
          <cell r="E2452">
            <v>42064</v>
          </cell>
          <cell r="G2452" t="str">
            <v>Arnhem</v>
          </cell>
          <cell r="H2452">
            <v>0.8</v>
          </cell>
          <cell r="I2452">
            <v>7500</v>
          </cell>
          <cell r="J2452" t="str">
            <v>Personeelslid</v>
          </cell>
          <cell r="K2452" t="str">
            <v>Parttimer</v>
          </cell>
          <cell r="L2452" t="str">
            <v>Belastingadvies</v>
          </cell>
          <cell r="M2452" t="str">
            <v>BA</v>
          </cell>
          <cell r="N2452" t="str">
            <v>21100</v>
          </cell>
          <cell r="O2452" t="str">
            <v>215</v>
          </cell>
          <cell r="P2452" t="str">
            <v>Sr. Manager</v>
          </cell>
          <cell r="Q2452" t="str">
            <v>7</v>
          </cell>
          <cell r="R2452" t="str">
            <v>Vrouw</v>
          </cell>
          <cell r="S2452">
            <v>26106</v>
          </cell>
          <cell r="T2452" t="str">
            <v>BDO Accountants &amp; Belastingadviseurs B.V.</v>
          </cell>
          <cell r="U2452" t="str">
            <v>Groepsleider BA Oost-Nederland G</v>
          </cell>
          <cell r="W2452" t="str">
            <v>Onbepaalde tijd</v>
          </cell>
          <cell r="X2452" t="str">
            <v>ALP</v>
          </cell>
          <cell r="Y2452" t="str">
            <v>PC Oost-Nederland</v>
          </cell>
          <cell r="Z2452" t="str">
            <v>Ros</v>
          </cell>
          <cell r="AB2452" t="str">
            <v>J.M.</v>
          </cell>
          <cell r="AD2452" t="str">
            <v>Ros</v>
          </cell>
          <cell r="AE2452" t="str">
            <v>Kruizemunthof 29</v>
          </cell>
          <cell r="AG2452" t="str">
            <v>7641 ET  WIERDEN</v>
          </cell>
          <cell r="AJ2452" t="str">
            <v>128524029</v>
          </cell>
          <cell r="AL2452" t="str">
            <v>mevr. mr. J.M. Ros</v>
          </cell>
          <cell r="AM2452">
            <v>32</v>
          </cell>
          <cell r="AN2452" t="str">
            <v>N</v>
          </cell>
          <cell r="AO2452" t="str">
            <v>Jacqueline.Ros@bdo.nl</v>
          </cell>
          <cell r="AP2452" t="str">
            <v>06-57880036</v>
          </cell>
          <cell r="AQ2452" t="str">
            <v>06-57880036</v>
          </cell>
          <cell r="AR2452" t="str">
            <v>Pensioenregeling A</v>
          </cell>
          <cell r="AS2452">
            <v>42064</v>
          </cell>
          <cell r="AU2452">
            <v>15</v>
          </cell>
          <cell r="AV2452" t="str">
            <v>02</v>
          </cell>
          <cell r="AW2452" t="str">
            <v>Basis CAO BDO</v>
          </cell>
          <cell r="AX2452">
            <v>42064</v>
          </cell>
          <cell r="BE2452" t="str">
            <v>8000100044</v>
          </cell>
          <cell r="BG2452">
            <v>43101</v>
          </cell>
          <cell r="BI2452" t="str">
            <v>J</v>
          </cell>
          <cell r="BJ2452" t="str">
            <v>J</v>
          </cell>
          <cell r="BK2452" t="str">
            <v>N</v>
          </cell>
          <cell r="BN2452" t="str">
            <v>Samenwonend</v>
          </cell>
          <cell r="BR2452">
            <v>201510</v>
          </cell>
          <cell r="BS2452">
            <v>201510</v>
          </cell>
          <cell r="BV2452" t="str">
            <v>N</v>
          </cell>
          <cell r="BW2452" t="str">
            <v>J</v>
          </cell>
          <cell r="BX2452" t="str">
            <v>J</v>
          </cell>
          <cell r="BZ2452" t="str">
            <v>Nederlandse</v>
          </cell>
          <cell r="CA2452" t="str">
            <v>NL</v>
          </cell>
          <cell r="CB2452" t="str">
            <v>06-57880036</v>
          </cell>
          <cell r="CD2452" t="str">
            <v>+31263525619</v>
          </cell>
          <cell r="CE2452" t="str">
            <v>06-57880036</v>
          </cell>
          <cell r="CL2452" t="str">
            <v>Indiensttreding</v>
          </cell>
          <cell r="CN2452" t="str">
            <v>NOB</v>
          </cell>
          <cell r="CO2452">
            <v>0</v>
          </cell>
          <cell r="CP2452">
            <v>0</v>
          </cell>
          <cell r="CQ2452">
            <v>38412</v>
          </cell>
          <cell r="CR2452">
            <v>0</v>
          </cell>
          <cell r="CS2452" t="str">
            <v>32201</v>
          </cell>
          <cell r="CT2452">
            <v>0</v>
          </cell>
          <cell r="CU2452">
            <v>0</v>
          </cell>
          <cell r="CV2452">
            <v>0</v>
          </cell>
          <cell r="CW2452" t="str">
            <v>iPad 9,7 128GB Gelcase € 466,85</v>
          </cell>
        </row>
        <row r="2453">
          <cell r="A2453" t="str">
            <v>15236</v>
          </cell>
          <cell r="B2453" t="str">
            <v>Marieke</v>
          </cell>
          <cell r="C2453" t="str">
            <v>Maas</v>
          </cell>
          <cell r="D2453">
            <v>41645</v>
          </cell>
          <cell r="E2453">
            <v>41645</v>
          </cell>
          <cell r="G2453" t="str">
            <v>Hengelo</v>
          </cell>
          <cell r="H2453">
            <v>0.7</v>
          </cell>
          <cell r="I2453">
            <v>3450</v>
          </cell>
          <cell r="J2453" t="str">
            <v>Personeelslid</v>
          </cell>
          <cell r="K2453" t="str">
            <v>Parttimer</v>
          </cell>
          <cell r="L2453" t="str">
            <v>Belastingadvies</v>
          </cell>
          <cell r="M2453" t="str">
            <v>BA</v>
          </cell>
          <cell r="N2453" t="str">
            <v>24200</v>
          </cell>
          <cell r="O2453" t="str">
            <v>230</v>
          </cell>
          <cell r="P2453" t="str">
            <v>Jr. Belastingadviseur</v>
          </cell>
          <cell r="Q2453" t="str">
            <v>4</v>
          </cell>
          <cell r="R2453" t="str">
            <v>Vrouw</v>
          </cell>
          <cell r="S2453">
            <v>32125</v>
          </cell>
          <cell r="T2453" t="str">
            <v>BDO Accountants &amp; Belastingadviseurs B.V.</v>
          </cell>
          <cell r="U2453" t="str">
            <v>Medewerkers BA Oost-Nederland</v>
          </cell>
          <cell r="W2453" t="str">
            <v>Onbepaalde tijd</v>
          </cell>
          <cell r="Y2453" t="str">
            <v>PC Oost-Nederland</v>
          </cell>
          <cell r="Z2453" t="str">
            <v>Maas</v>
          </cell>
          <cell r="AB2453" t="str">
            <v>B.M.</v>
          </cell>
          <cell r="AD2453" t="str">
            <v>Maas</v>
          </cell>
          <cell r="AE2453" t="str">
            <v>De Kottergoren 12</v>
          </cell>
          <cell r="AG2453" t="str">
            <v>7683 CA  DEN HAM OV</v>
          </cell>
          <cell r="AJ2453" t="str">
            <v>126492918</v>
          </cell>
          <cell r="AL2453" t="str">
            <v>mevr. B.M. Maas</v>
          </cell>
          <cell r="AM2453">
            <v>32</v>
          </cell>
          <cell r="AN2453" t="str">
            <v>N</v>
          </cell>
          <cell r="AO2453" t="str">
            <v>Marieke.Maas@bdo.nl</v>
          </cell>
          <cell r="AP2453" t="str">
            <v>06-37432389</v>
          </cell>
          <cell r="AQ2453" t="str">
            <v>06-37432389</v>
          </cell>
          <cell r="AR2453" t="str">
            <v>Pensioenregeling A</v>
          </cell>
          <cell r="AS2453">
            <v>41640</v>
          </cell>
          <cell r="AT2453">
            <v>8295305</v>
          </cell>
          <cell r="AU2453">
            <v>0.35</v>
          </cell>
          <cell r="AV2453" t="str">
            <v>02</v>
          </cell>
          <cell r="AW2453" t="str">
            <v>Basis CAO BDO</v>
          </cell>
          <cell r="AX2453">
            <v>42370</v>
          </cell>
          <cell r="AY2453">
            <v>4</v>
          </cell>
          <cell r="AZ2453">
            <v>43344</v>
          </cell>
          <cell r="BA2453">
            <v>44439</v>
          </cell>
          <cell r="BB2453">
            <v>43709</v>
          </cell>
          <cell r="BE2453" t="str">
            <v>9000100024</v>
          </cell>
          <cell r="BG2453">
            <v>43922</v>
          </cell>
          <cell r="BI2453" t="str">
            <v>J</v>
          </cell>
          <cell r="BJ2453" t="str">
            <v>J</v>
          </cell>
          <cell r="BK2453" t="str">
            <v>N</v>
          </cell>
          <cell r="BN2453" t="str">
            <v>Ongehuwd</v>
          </cell>
          <cell r="BR2453">
            <v>201626</v>
          </cell>
          <cell r="BS2453">
            <v>201626</v>
          </cell>
          <cell r="BV2453" t="str">
            <v>N</v>
          </cell>
          <cell r="BW2453" t="str">
            <v>J</v>
          </cell>
          <cell r="BX2453" t="str">
            <v>N</v>
          </cell>
          <cell r="BZ2453" t="str">
            <v>Nederlandse</v>
          </cell>
          <cell r="CA2453" t="str">
            <v>NL</v>
          </cell>
          <cell r="CB2453" t="str">
            <v>06-37432389</v>
          </cell>
          <cell r="CD2453" t="str">
            <v>+31742764201</v>
          </cell>
          <cell r="CE2453" t="str">
            <v>06-37432389</v>
          </cell>
          <cell r="CL2453" t="str">
            <v>Omzetting dienstverband</v>
          </cell>
          <cell r="CN2453">
            <v>0</v>
          </cell>
          <cell r="CO2453">
            <v>0</v>
          </cell>
          <cell r="CP2453">
            <v>0</v>
          </cell>
          <cell r="CQ2453">
            <v>0</v>
          </cell>
          <cell r="CR2453">
            <v>0</v>
          </cell>
          <cell r="CS2453">
            <v>0</v>
          </cell>
          <cell r="CT2453">
            <v>0</v>
          </cell>
          <cell r="CU2453">
            <v>0</v>
          </cell>
          <cell r="CV2453">
            <v>0</v>
          </cell>
          <cell r="CW2453" t="str">
            <v>iPad 9,7 32GB Gelcase € 377,85</v>
          </cell>
        </row>
        <row r="2454">
          <cell r="A2454" t="str">
            <v>16810</v>
          </cell>
          <cell r="B2454" t="str">
            <v>Jort</v>
          </cell>
          <cell r="C2454" t="str">
            <v>Annink</v>
          </cell>
          <cell r="D2454">
            <v>42125</v>
          </cell>
          <cell r="E2454">
            <v>42125</v>
          </cell>
          <cell r="G2454" t="str">
            <v>Hengelo</v>
          </cell>
          <cell r="H2454">
            <v>0.85</v>
          </cell>
          <cell r="I2454">
            <v>9882</v>
          </cell>
          <cell r="J2454" t="str">
            <v>Personeelslid</v>
          </cell>
          <cell r="K2454" t="str">
            <v>Parttimer</v>
          </cell>
          <cell r="L2454" t="str">
            <v>Belastingadvies</v>
          </cell>
          <cell r="M2454" t="str">
            <v>BA</v>
          </cell>
          <cell r="N2454" t="str">
            <v>24200</v>
          </cell>
          <cell r="O2454" t="str">
            <v>210</v>
          </cell>
          <cell r="P2454" t="str">
            <v>Salary Partner BA</v>
          </cell>
          <cell r="Q2454" t="str">
            <v>8</v>
          </cell>
          <cell r="R2454" t="str">
            <v>Man</v>
          </cell>
          <cell r="S2454">
            <v>28962</v>
          </cell>
          <cell r="T2454" t="str">
            <v>BDO Accountants &amp; Belastingadviseurs B.V.</v>
          </cell>
          <cell r="U2454" t="str">
            <v>Partner BA Oost-Nederland ?</v>
          </cell>
          <cell r="W2454" t="str">
            <v>Onbepaalde tijd</v>
          </cell>
          <cell r="Y2454" t="str">
            <v>PC Oost-Nederland</v>
          </cell>
          <cell r="Z2454" t="str">
            <v>Annink</v>
          </cell>
          <cell r="AB2454" t="str">
            <v>J.</v>
          </cell>
          <cell r="AD2454" t="str">
            <v>Annink</v>
          </cell>
          <cell r="AE2454" t="str">
            <v>Dennenbosweg 179</v>
          </cell>
          <cell r="AG2454" t="str">
            <v>7556 CG  HENGELO OV</v>
          </cell>
          <cell r="AJ2454" t="str">
            <v>137799123</v>
          </cell>
          <cell r="AL2454" t="str">
            <v>dhr. mr. drs. J. Annink</v>
          </cell>
          <cell r="AM2454">
            <v>34</v>
          </cell>
          <cell r="AN2454" t="str">
            <v>N</v>
          </cell>
          <cell r="AO2454" t="str">
            <v>Jort.Annink@bdo.nl</v>
          </cell>
          <cell r="AP2454" t="str">
            <v>06-52831386</v>
          </cell>
          <cell r="AQ2454" t="str">
            <v>06-52831386</v>
          </cell>
          <cell r="AR2454" t="str">
            <v>Pensioenregeling A</v>
          </cell>
          <cell r="AS2454">
            <v>42125</v>
          </cell>
          <cell r="AT2454">
            <v>8305889</v>
          </cell>
          <cell r="AU2454">
            <v>66.5</v>
          </cell>
          <cell r="AV2454" t="str">
            <v>02</v>
          </cell>
          <cell r="AW2454" t="str">
            <v>Basis CAO BDO</v>
          </cell>
          <cell r="AX2454">
            <v>43374</v>
          </cell>
          <cell r="AY2454">
            <v>4</v>
          </cell>
          <cell r="AZ2454">
            <v>42125</v>
          </cell>
          <cell r="BA2454">
            <v>42855</v>
          </cell>
          <cell r="BB2454">
            <v>42491</v>
          </cell>
          <cell r="BE2454" t="str">
            <v>5000100181</v>
          </cell>
          <cell r="BG2454">
            <v>43922</v>
          </cell>
          <cell r="BI2454" t="str">
            <v>J</v>
          </cell>
          <cell r="BJ2454" t="str">
            <v>J</v>
          </cell>
          <cell r="BK2454" t="str">
            <v>N</v>
          </cell>
          <cell r="BN2454" t="str">
            <v>Gehuwd</v>
          </cell>
          <cell r="BO2454">
            <v>40249</v>
          </cell>
          <cell r="BQ2454" t="str">
            <v>Smoors</v>
          </cell>
          <cell r="BR2454">
            <v>201518</v>
          </cell>
          <cell r="BS2454">
            <v>201518</v>
          </cell>
          <cell r="BV2454" t="str">
            <v>N</v>
          </cell>
          <cell r="BW2454" t="str">
            <v>J</v>
          </cell>
          <cell r="BX2454" t="str">
            <v>J</v>
          </cell>
          <cell r="BZ2454" t="str">
            <v>Nederlandse</v>
          </cell>
          <cell r="CA2454" t="str">
            <v>NL</v>
          </cell>
          <cell r="CB2454" t="str">
            <v>06-52831386</v>
          </cell>
          <cell r="CD2454" t="str">
            <v>+31742764262</v>
          </cell>
          <cell r="CE2454" t="str">
            <v>06-52831386</v>
          </cell>
          <cell r="CF2454" t="str">
            <v>Smoors</v>
          </cell>
          <cell r="CL2454" t="str">
            <v>Wijziging uren</v>
          </cell>
          <cell r="CN2454" t="str">
            <v>NOB</v>
          </cell>
          <cell r="CO2454">
            <v>0</v>
          </cell>
          <cell r="CP2454">
            <v>0</v>
          </cell>
          <cell r="CQ2454">
            <v>39995</v>
          </cell>
          <cell r="CR2454">
            <v>0</v>
          </cell>
          <cell r="CS2454" t="str">
            <v>99999</v>
          </cell>
          <cell r="CT2454">
            <v>0</v>
          </cell>
          <cell r="CU2454">
            <v>0</v>
          </cell>
          <cell r="CV2454">
            <v>0</v>
          </cell>
          <cell r="CW2454" t="str">
            <v>iPad 9,7 32GB Gelcase € 377,85</v>
          </cell>
        </row>
        <row r="2455">
          <cell r="A2455" t="str">
            <v>16812</v>
          </cell>
          <cell r="B2455" t="str">
            <v>Roel</v>
          </cell>
          <cell r="C2455" t="str">
            <v>Kortman</v>
          </cell>
          <cell r="D2455">
            <v>42156</v>
          </cell>
          <cell r="E2455">
            <v>42156</v>
          </cell>
          <cell r="G2455" t="str">
            <v>Hengelo</v>
          </cell>
          <cell r="H2455">
            <v>0.9</v>
          </cell>
          <cell r="I2455">
            <v>5850</v>
          </cell>
          <cell r="J2455" t="str">
            <v>Personeelslid</v>
          </cell>
          <cell r="K2455" t="str">
            <v>Parttimer</v>
          </cell>
          <cell r="L2455" t="str">
            <v>Audit &amp; Assurance</v>
          </cell>
          <cell r="M2455" t="str">
            <v>A&amp;A</v>
          </cell>
          <cell r="N2455" t="str">
            <v>10300</v>
          </cell>
          <cell r="O2455" t="str">
            <v>115</v>
          </cell>
          <cell r="P2455" t="str">
            <v>Sr. Manager</v>
          </cell>
          <cell r="Q2455" t="str">
            <v>7</v>
          </cell>
          <cell r="R2455" t="str">
            <v>Man</v>
          </cell>
          <cell r="S2455">
            <v>30498</v>
          </cell>
          <cell r="T2455" t="str">
            <v>BDO Audit &amp; Assurance B.V.</v>
          </cell>
          <cell r="U2455" t="str">
            <v>Medewerkers A&amp;A Oost-Nederland E</v>
          </cell>
          <cell r="W2455" t="str">
            <v>Onbepaalde tijd</v>
          </cell>
          <cell r="Y2455" t="str">
            <v>PC Oost-Nederland</v>
          </cell>
          <cell r="Z2455" t="str">
            <v>Kortman</v>
          </cell>
          <cell r="AB2455" t="str">
            <v>R.J.H.</v>
          </cell>
          <cell r="AD2455" t="str">
            <v>Kortman</v>
          </cell>
          <cell r="AE2455" t="str">
            <v>Kastenjestraat 46</v>
          </cell>
          <cell r="AG2455" t="str">
            <v>7572 TD  OLDENZAAL</v>
          </cell>
          <cell r="AJ2455" t="str">
            <v>104095143</v>
          </cell>
          <cell r="AL2455" t="str">
            <v>dhr. drs. R.J.H. Kortman</v>
          </cell>
          <cell r="AM2455">
            <v>36</v>
          </cell>
          <cell r="AN2455" t="str">
            <v>N</v>
          </cell>
          <cell r="AO2455" t="str">
            <v>Roel.Kortman@bdo.nl</v>
          </cell>
          <cell r="AP2455" t="str">
            <v>06-42312046</v>
          </cell>
          <cell r="AQ2455" t="str">
            <v>06-42312046</v>
          </cell>
          <cell r="AR2455" t="str">
            <v>Pensioenregeling A</v>
          </cell>
          <cell r="AS2455">
            <v>42156</v>
          </cell>
          <cell r="AU2455">
            <v>72</v>
          </cell>
          <cell r="AV2455" t="str">
            <v>02</v>
          </cell>
          <cell r="AW2455" t="str">
            <v>Basis CAO BDO</v>
          </cell>
          <cell r="AX2455">
            <v>43101</v>
          </cell>
          <cell r="BE2455" t="str">
            <v>9000100005</v>
          </cell>
          <cell r="BG2455">
            <v>43466</v>
          </cell>
          <cell r="BH2455" t="str">
            <v>RA</v>
          </cell>
          <cell r="BI2455" t="str">
            <v>J</v>
          </cell>
          <cell r="BJ2455" t="str">
            <v>J</v>
          </cell>
          <cell r="BK2455" t="str">
            <v>N</v>
          </cell>
          <cell r="BN2455" t="str">
            <v>Ongehuwd</v>
          </cell>
          <cell r="BR2455">
            <v>201523</v>
          </cell>
          <cell r="BS2455">
            <v>201523</v>
          </cell>
          <cell r="BV2455" t="str">
            <v>N</v>
          </cell>
          <cell r="BW2455" t="str">
            <v>J</v>
          </cell>
          <cell r="BX2455" t="str">
            <v>J</v>
          </cell>
          <cell r="BZ2455" t="str">
            <v>Nederlandse</v>
          </cell>
          <cell r="CA2455" t="str">
            <v>NL</v>
          </cell>
          <cell r="CB2455" t="str">
            <v>06-42312046</v>
          </cell>
          <cell r="CC2455" t="str">
            <v>roelkortman@yahoo.com</v>
          </cell>
          <cell r="CD2455" t="str">
            <v>+31742764267</v>
          </cell>
          <cell r="CE2455" t="str">
            <v>06-42312046</v>
          </cell>
          <cell r="CL2455" t="str">
            <v>Wijziging uren</v>
          </cell>
          <cell r="CN2455" t="str">
            <v>NBA</v>
          </cell>
          <cell r="CO2455">
            <v>0</v>
          </cell>
          <cell r="CP2455">
            <v>41659</v>
          </cell>
          <cell r="CQ2455">
            <v>0</v>
          </cell>
          <cell r="CR2455" t="str">
            <v>45674</v>
          </cell>
          <cell r="CS2455">
            <v>0</v>
          </cell>
          <cell r="CT2455">
            <v>0</v>
          </cell>
          <cell r="CU2455">
            <v>0</v>
          </cell>
          <cell r="CV2455">
            <v>0</v>
          </cell>
          <cell r="CW2455" t="str">
            <v>Galaxy Tab A  Smartcase € 384,90</v>
          </cell>
        </row>
        <row r="2456">
          <cell r="A2456" t="str">
            <v>16858</v>
          </cell>
          <cell r="B2456" t="str">
            <v>Marlyn</v>
          </cell>
          <cell r="C2456" t="str">
            <v>Rödel</v>
          </cell>
          <cell r="D2456">
            <v>42107</v>
          </cell>
          <cell r="E2456">
            <v>42107</v>
          </cell>
          <cell r="G2456" t="str">
            <v>Apeldoorn</v>
          </cell>
          <cell r="H2456">
            <v>0.9</v>
          </cell>
          <cell r="I2456">
            <v>3500</v>
          </cell>
          <cell r="J2456" t="str">
            <v>Personeelslid</v>
          </cell>
          <cell r="K2456" t="str">
            <v>Parttimer</v>
          </cell>
          <cell r="L2456" t="str">
            <v>Belastingadvies</v>
          </cell>
          <cell r="M2456" t="str">
            <v>BA</v>
          </cell>
          <cell r="N2456" t="str">
            <v>25900</v>
          </cell>
          <cell r="O2456" t="str">
            <v>230</v>
          </cell>
          <cell r="P2456" t="str">
            <v>Jr. Belastingadviseur</v>
          </cell>
          <cell r="Q2456" t="str">
            <v>4</v>
          </cell>
          <cell r="R2456" t="str">
            <v>Vrouw</v>
          </cell>
          <cell r="S2456">
            <v>33417</v>
          </cell>
          <cell r="T2456" t="str">
            <v>BDO Accountants &amp; Belastingadviseurs B.V.</v>
          </cell>
          <cell r="U2456" t="str">
            <v>Medewerkers BA Oost-Nederland A</v>
          </cell>
          <cell r="W2456" t="str">
            <v>Onbepaalde tijd</v>
          </cell>
          <cell r="Y2456" t="str">
            <v>PC Oost-Nederland</v>
          </cell>
          <cell r="Z2456" t="str">
            <v>Rödel</v>
          </cell>
          <cell r="AB2456" t="str">
            <v>M.M.E.</v>
          </cell>
          <cell r="AD2456" t="str">
            <v>Rödel</v>
          </cell>
          <cell r="AE2456" t="str">
            <v>Potterstraat 7</v>
          </cell>
          <cell r="AG2456" t="str">
            <v>7412 TL  DEVENTER</v>
          </cell>
          <cell r="AJ2456" t="str">
            <v>206866100</v>
          </cell>
          <cell r="AL2456" t="str">
            <v>mevr. M.M.E. Rödel</v>
          </cell>
          <cell r="AM2456">
            <v>36</v>
          </cell>
          <cell r="AN2456" t="str">
            <v>N</v>
          </cell>
          <cell r="AO2456" t="str">
            <v>Marlyn.Rodel@bdo.nl</v>
          </cell>
          <cell r="AP2456" t="str">
            <v>06-53778813</v>
          </cell>
          <cell r="AQ2456" t="str">
            <v>06-53778813</v>
          </cell>
          <cell r="AR2456" t="str">
            <v>Pensioenregeling A</v>
          </cell>
          <cell r="AS2456">
            <v>42095</v>
          </cell>
          <cell r="AT2456">
            <v>8305903</v>
          </cell>
          <cell r="AU2456">
            <v>26</v>
          </cell>
          <cell r="AV2456" t="str">
            <v>02</v>
          </cell>
          <cell r="AW2456" t="str">
            <v>Basis CAO BDO</v>
          </cell>
          <cell r="AX2456">
            <v>43344</v>
          </cell>
          <cell r="BE2456" t="str">
            <v>9000100020</v>
          </cell>
          <cell r="BG2456">
            <v>43922</v>
          </cell>
          <cell r="BH2456" t="str">
            <v>MSc</v>
          </cell>
          <cell r="BI2456" t="str">
            <v>J</v>
          </cell>
          <cell r="BJ2456" t="str">
            <v>J</v>
          </cell>
          <cell r="BK2456" t="str">
            <v>N</v>
          </cell>
          <cell r="BN2456" t="str">
            <v>Ongehuwd</v>
          </cell>
          <cell r="BR2456">
            <v>201626</v>
          </cell>
          <cell r="BS2456">
            <v>201626</v>
          </cell>
          <cell r="BV2456" t="str">
            <v>N</v>
          </cell>
          <cell r="BW2456" t="str">
            <v>J</v>
          </cell>
          <cell r="BX2456" t="str">
            <v>N</v>
          </cell>
          <cell r="BZ2456" t="str">
            <v>Nederlandse</v>
          </cell>
          <cell r="CA2456" t="str">
            <v>NL</v>
          </cell>
          <cell r="CB2456" t="str">
            <v>06-53778813</v>
          </cell>
          <cell r="CD2456" t="str">
            <v>+31553127701</v>
          </cell>
          <cell r="CE2456" t="str">
            <v>06-53778813</v>
          </cell>
          <cell r="CL2456" t="str">
            <v>Wijziging uren</v>
          </cell>
          <cell r="CN2456" t="str">
            <v>NOB</v>
          </cell>
          <cell r="CO2456" t="str">
            <v>JOB</v>
          </cell>
          <cell r="CP2456">
            <v>0</v>
          </cell>
          <cell r="CQ2456">
            <v>42248</v>
          </cell>
          <cell r="CR2456">
            <v>0</v>
          </cell>
          <cell r="CS2456" t="str">
            <v>99999</v>
          </cell>
          <cell r="CT2456">
            <v>0</v>
          </cell>
          <cell r="CU2456">
            <v>0</v>
          </cell>
          <cell r="CV2456">
            <v>0</v>
          </cell>
          <cell r="CW2456" t="str">
            <v>Galaxy Tab A  Smartcase € 384,90</v>
          </cell>
        </row>
        <row r="2457">
          <cell r="A2457" t="str">
            <v>16909</v>
          </cell>
          <cell r="B2457" t="str">
            <v>Jarde</v>
          </cell>
          <cell r="C2457" t="str">
            <v>van Blanken</v>
          </cell>
          <cell r="D2457">
            <v>42156</v>
          </cell>
          <cell r="E2457">
            <v>42156</v>
          </cell>
          <cell r="G2457" t="str">
            <v>Apeldoorn</v>
          </cell>
          <cell r="H2457">
            <v>1</v>
          </cell>
          <cell r="I2457">
            <v>3308</v>
          </cell>
          <cell r="J2457" t="str">
            <v>Personeelslid</v>
          </cell>
          <cell r="K2457" t="str">
            <v>Parttimer</v>
          </cell>
          <cell r="L2457" t="str">
            <v>Accountancy &amp; Bedrijfsadvies</v>
          </cell>
          <cell r="M2457" t="str">
            <v>A&amp;B</v>
          </cell>
          <cell r="N2457" t="str">
            <v>5900</v>
          </cell>
          <cell r="O2457" t="str">
            <v>442</v>
          </cell>
          <cell r="P2457" t="str">
            <v>Sr. Financieel Analist</v>
          </cell>
          <cell r="Q2457" t="str">
            <v>4</v>
          </cell>
          <cell r="R2457" t="str">
            <v>Man</v>
          </cell>
          <cell r="S2457">
            <v>33900</v>
          </cell>
          <cell r="T2457" t="str">
            <v>BDO Accountants &amp; Belastingadviseurs B.V.</v>
          </cell>
          <cell r="U2457" t="str">
            <v>Medewerkers A&amp;B Oost-Nederland B1</v>
          </cell>
          <cell r="W2457" t="str">
            <v>Onbepaalde tijd</v>
          </cell>
          <cell r="Y2457" t="str">
            <v>PC Oost-Nederland</v>
          </cell>
          <cell r="Z2457" t="str">
            <v>Blanken</v>
          </cell>
          <cell r="AA2457" t="str">
            <v>van</v>
          </cell>
          <cell r="AB2457" t="str">
            <v>J.H.R.</v>
          </cell>
          <cell r="AC2457" t="str">
            <v>van</v>
          </cell>
          <cell r="AD2457" t="str">
            <v>Blanken</v>
          </cell>
          <cell r="AE2457" t="str">
            <v>Albardastraat 174</v>
          </cell>
          <cell r="AG2457" t="str">
            <v>7331 LL  APELDOORN</v>
          </cell>
          <cell r="AJ2457" t="str">
            <v>210590944</v>
          </cell>
          <cell r="AL2457" t="str">
            <v>dhr. J.H.R. van Blanken</v>
          </cell>
          <cell r="AM2457">
            <v>40</v>
          </cell>
          <cell r="AN2457" t="str">
            <v>N</v>
          </cell>
          <cell r="AO2457" t="str">
            <v>Jarde.van.Blanken@bdo.nl</v>
          </cell>
          <cell r="AP2457" t="str">
            <v>06-34732059</v>
          </cell>
          <cell r="AQ2457" t="str">
            <v>06-34732059</v>
          </cell>
          <cell r="AR2457" t="str">
            <v>Pensioenregeling A</v>
          </cell>
          <cell r="AS2457">
            <v>42491</v>
          </cell>
          <cell r="AU2457">
            <v>63</v>
          </cell>
          <cell r="AV2457" t="str">
            <v>02</v>
          </cell>
          <cell r="AW2457" t="str">
            <v>Basis CAO BDO</v>
          </cell>
          <cell r="AX2457">
            <v>42491</v>
          </cell>
          <cell r="BE2457" t="str">
            <v>9000100029</v>
          </cell>
          <cell r="BG2457">
            <v>43770</v>
          </cell>
          <cell r="BI2457" t="str">
            <v>J</v>
          </cell>
          <cell r="BJ2457" t="str">
            <v>J</v>
          </cell>
          <cell r="BK2457" t="str">
            <v>N</v>
          </cell>
          <cell r="BN2457" t="str">
            <v>Ongehuwd</v>
          </cell>
          <cell r="BR2457">
            <v>202007</v>
          </cell>
          <cell r="BS2457">
            <v>202007</v>
          </cell>
          <cell r="BV2457" t="str">
            <v>N</v>
          </cell>
          <cell r="BW2457" t="str">
            <v>N</v>
          </cell>
          <cell r="BX2457" t="str">
            <v>J</v>
          </cell>
          <cell r="BZ2457" t="str">
            <v>Nederlandse</v>
          </cell>
          <cell r="CA2457" t="str">
            <v>NL</v>
          </cell>
          <cell r="CB2457" t="str">
            <v>06-34732059</v>
          </cell>
          <cell r="CD2457" t="str">
            <v>+31553127688</v>
          </cell>
          <cell r="CE2457" t="str">
            <v>06-34732059</v>
          </cell>
          <cell r="CL2457" t="str">
            <v>Omzetting dienstverband</v>
          </cell>
          <cell r="CN2457">
            <v>0</v>
          </cell>
          <cell r="CO2457">
            <v>0</v>
          </cell>
          <cell r="CP2457">
            <v>0</v>
          </cell>
          <cell r="CQ2457">
            <v>0</v>
          </cell>
          <cell r="CR2457">
            <v>0</v>
          </cell>
          <cell r="CS2457">
            <v>0</v>
          </cell>
          <cell r="CT2457">
            <v>0</v>
          </cell>
          <cell r="CU2457">
            <v>0</v>
          </cell>
          <cell r="CV2457">
            <v>0</v>
          </cell>
          <cell r="CW2457" t="str">
            <v>Thuiswerkplek € 399,80</v>
          </cell>
        </row>
        <row r="2458">
          <cell r="A2458" t="str">
            <v>20126</v>
          </cell>
          <cell r="B2458" t="str">
            <v>Bircan</v>
          </cell>
          <cell r="C2458" t="str">
            <v>Sönmez</v>
          </cell>
          <cell r="D2458">
            <v>42979</v>
          </cell>
          <cell r="E2458">
            <v>42979</v>
          </cell>
          <cell r="G2458" t="str">
            <v>Apeldoorn</v>
          </cell>
          <cell r="H2458">
            <v>0.8</v>
          </cell>
          <cell r="I2458">
            <v>2820</v>
          </cell>
          <cell r="J2458" t="str">
            <v>Personeelslid</v>
          </cell>
          <cell r="K2458" t="str">
            <v>Parttimer</v>
          </cell>
          <cell r="L2458" t="str">
            <v>Audit &amp; Assurance</v>
          </cell>
          <cell r="M2458" t="str">
            <v>A&amp;A</v>
          </cell>
          <cell r="N2458" t="str">
            <v>10300</v>
          </cell>
          <cell r="O2458" t="str">
            <v>140</v>
          </cell>
          <cell r="P2458" t="str">
            <v>Sr. Assistent Accountant</v>
          </cell>
          <cell r="Q2458" t="str">
            <v>4</v>
          </cell>
          <cell r="R2458" t="str">
            <v>Vrouw</v>
          </cell>
          <cell r="S2458">
            <v>34092</v>
          </cell>
          <cell r="T2458" t="str">
            <v>BDO Audit &amp; Assurance B.V.</v>
          </cell>
          <cell r="U2458" t="str">
            <v>Medewerkers A&amp;A Oost-Nederland C</v>
          </cell>
          <cell r="W2458" t="str">
            <v>Onbepaalde tijd</v>
          </cell>
          <cell r="Y2458" t="str">
            <v>PC Oost-Nederland</v>
          </cell>
          <cell r="Z2458" t="str">
            <v>Sönmez</v>
          </cell>
          <cell r="AB2458" t="str">
            <v>B.</v>
          </cell>
          <cell r="AD2458" t="str">
            <v>Sönmez</v>
          </cell>
          <cell r="AE2458" t="str">
            <v>Cannenburgerbos 16</v>
          </cell>
          <cell r="AG2458" t="str">
            <v>6718 HE  EDE GLD</v>
          </cell>
          <cell r="AJ2458" t="str">
            <v>213338075</v>
          </cell>
          <cell r="AL2458" t="str">
            <v>mevr. B. Sönmez</v>
          </cell>
          <cell r="AM2458">
            <v>32</v>
          </cell>
          <cell r="AN2458" t="str">
            <v>N</v>
          </cell>
          <cell r="AO2458" t="str">
            <v>Bircan.Sonmez@bdo.nl</v>
          </cell>
          <cell r="AP2458" t="str">
            <v>06-13294955</v>
          </cell>
          <cell r="AQ2458" t="str">
            <v>06-13294955</v>
          </cell>
          <cell r="AR2458" t="str">
            <v>Pensioenregeling A</v>
          </cell>
          <cell r="AS2458">
            <v>42979</v>
          </cell>
          <cell r="AU2458">
            <v>-80</v>
          </cell>
          <cell r="AV2458" t="str">
            <v>02</v>
          </cell>
          <cell r="AW2458" t="str">
            <v>Basis CAO BDO</v>
          </cell>
          <cell r="AX2458">
            <v>43647</v>
          </cell>
          <cell r="BE2458" t="str">
            <v>9000100004</v>
          </cell>
          <cell r="BG2458">
            <v>44013</v>
          </cell>
          <cell r="BI2458" t="str">
            <v>J</v>
          </cell>
          <cell r="BJ2458" t="str">
            <v>J</v>
          </cell>
          <cell r="BK2458" t="str">
            <v>N</v>
          </cell>
          <cell r="BN2458" t="str">
            <v>Gehuwd</v>
          </cell>
          <cell r="BQ2458" t="str">
            <v>Er</v>
          </cell>
          <cell r="BR2458">
            <v>201735</v>
          </cell>
          <cell r="BS2458">
            <v>201735</v>
          </cell>
          <cell r="BV2458" t="str">
            <v>N</v>
          </cell>
          <cell r="BW2458" t="str">
            <v>N</v>
          </cell>
          <cell r="BX2458" t="str">
            <v>J</v>
          </cell>
          <cell r="BZ2458" t="str">
            <v>Nederlandse</v>
          </cell>
          <cell r="CA2458" t="str">
            <v>TR</v>
          </cell>
          <cell r="CB2458" t="str">
            <v>06-13294955</v>
          </cell>
          <cell r="CC2458" t="str">
            <v>b.sonmez93@gmail.com</v>
          </cell>
          <cell r="CD2458" t="str">
            <v>+31553127760</v>
          </cell>
          <cell r="CE2458" t="str">
            <v>06-13294955</v>
          </cell>
          <cell r="CF2458" t="str">
            <v>Er</v>
          </cell>
          <cell r="CL2458" t="str">
            <v>Indiensttreding</v>
          </cell>
          <cell r="CN2458">
            <v>0</v>
          </cell>
          <cell r="CO2458">
            <v>0</v>
          </cell>
          <cell r="CP2458">
            <v>0</v>
          </cell>
          <cell r="CQ2458">
            <v>0</v>
          </cell>
          <cell r="CR2458">
            <v>0</v>
          </cell>
          <cell r="CS2458">
            <v>0</v>
          </cell>
          <cell r="CT2458">
            <v>0</v>
          </cell>
          <cell r="CU2458">
            <v>0</v>
          </cell>
          <cell r="CV2458">
            <v>0</v>
          </cell>
          <cell r="CW2458" t="str">
            <v>iPad 9,7 32GB Smartcase € 382,85</v>
          </cell>
        </row>
        <row r="2459">
          <cell r="A2459" t="str">
            <v>23915</v>
          </cell>
          <cell r="B2459" t="str">
            <v>Merel</v>
          </cell>
          <cell r="C2459" t="str">
            <v>Klein Haarhuis</v>
          </cell>
          <cell r="D2459">
            <v>44075</v>
          </cell>
          <cell r="E2459">
            <v>44075</v>
          </cell>
          <cell r="G2459" t="str">
            <v>Hengelo</v>
          </cell>
          <cell r="H2459">
            <v>1</v>
          </cell>
          <cell r="I2459">
            <v>2400</v>
          </cell>
          <cell r="J2459" t="str">
            <v>Personeelslid</v>
          </cell>
          <cell r="K2459" t="str">
            <v>Medewerker</v>
          </cell>
          <cell r="L2459" t="str">
            <v>Audit &amp; Assurance</v>
          </cell>
          <cell r="M2459" t="str">
            <v>A&amp;A</v>
          </cell>
          <cell r="N2459" t="str">
            <v>10300</v>
          </cell>
          <cell r="O2459" t="str">
            <v>145</v>
          </cell>
          <cell r="P2459" t="str">
            <v>Assistent Accountant</v>
          </cell>
          <cell r="Q2459" t="str">
            <v>3</v>
          </cell>
          <cell r="R2459" t="str">
            <v>Vrouw</v>
          </cell>
          <cell r="S2459">
            <v>35570</v>
          </cell>
          <cell r="T2459" t="str">
            <v>BDO Audit &amp; Assurance B.V.</v>
          </cell>
          <cell r="U2459" t="str">
            <v>Medewerkers A&amp;A Oost-Nederland E</v>
          </cell>
          <cell r="W2459" t="str">
            <v>Onbepaalde tijd</v>
          </cell>
          <cell r="Y2459" t="str">
            <v>PC Oost-Nederland</v>
          </cell>
          <cell r="Z2459" t="str">
            <v>Klein Haarhuis</v>
          </cell>
          <cell r="AB2459" t="str">
            <v>M.E.</v>
          </cell>
          <cell r="AD2459" t="str">
            <v>Klein Haarhuis</v>
          </cell>
          <cell r="AE2459" t="str">
            <v>Sekhuisstraat 16</v>
          </cell>
          <cell r="AG2459" t="str">
            <v>7678 BT  GEESTEREN OV</v>
          </cell>
          <cell r="AJ2459" t="str">
            <v>226874217</v>
          </cell>
          <cell r="AL2459" t="str">
            <v>mevr. M.E. Klein Haarhuis</v>
          </cell>
          <cell r="AM2459">
            <v>40</v>
          </cell>
          <cell r="AN2459" t="str">
            <v>N</v>
          </cell>
          <cell r="AO2459" t="str">
            <v>Merel.KleinHaarhuis@bdo.nl</v>
          </cell>
          <cell r="AP2459" t="str">
            <v>06-15641414</v>
          </cell>
          <cell r="AQ2459" t="str">
            <v>06-15641414</v>
          </cell>
          <cell r="AR2459" t="str">
            <v>Pensioenregeling A</v>
          </cell>
          <cell r="AV2459" t="str">
            <v>02</v>
          </cell>
          <cell r="AW2459" t="str">
            <v>Basis CAO BDO</v>
          </cell>
          <cell r="AX2459">
            <v>44075</v>
          </cell>
          <cell r="BE2459" t="str">
            <v>9000100005</v>
          </cell>
          <cell r="BG2459">
            <v>44075</v>
          </cell>
          <cell r="BI2459" t="str">
            <v>J</v>
          </cell>
          <cell r="BJ2459" t="str">
            <v>J</v>
          </cell>
          <cell r="BK2459" t="str">
            <v>N</v>
          </cell>
          <cell r="BV2459" t="str">
            <v>N</v>
          </cell>
          <cell r="BW2459" t="str">
            <v>N</v>
          </cell>
          <cell r="BX2459" t="str">
            <v>N</v>
          </cell>
          <cell r="BZ2459" t="str">
            <v>Nederlandse</v>
          </cell>
          <cell r="CA2459" t="str">
            <v>NL</v>
          </cell>
          <cell r="CC2459" t="str">
            <v>merelkleinhaarhuis@hotmail.com</v>
          </cell>
          <cell r="CL2459" t="str">
            <v>Indiensttreding</v>
          </cell>
          <cell r="CN2459">
            <v>0</v>
          </cell>
          <cell r="CO2459">
            <v>0</v>
          </cell>
          <cell r="CP2459">
            <v>0</v>
          </cell>
          <cell r="CQ2459">
            <v>0</v>
          </cell>
          <cell r="CR2459">
            <v>0</v>
          </cell>
          <cell r="CS2459">
            <v>0</v>
          </cell>
          <cell r="CT2459">
            <v>0</v>
          </cell>
          <cell r="CU2459">
            <v>0</v>
          </cell>
          <cell r="CV2459">
            <v>0</v>
          </cell>
          <cell r="CW2459">
            <v>0</v>
          </cell>
        </row>
        <row r="2460">
          <cell r="A2460" t="str">
            <v>23880</v>
          </cell>
          <cell r="B2460" t="str">
            <v>Maayke</v>
          </cell>
          <cell r="C2460" t="str">
            <v>Grootherder</v>
          </cell>
          <cell r="D2460">
            <v>43922</v>
          </cell>
          <cell r="E2460">
            <v>43922</v>
          </cell>
          <cell r="G2460" t="str">
            <v>Arnhem</v>
          </cell>
          <cell r="H2460">
            <v>0.9</v>
          </cell>
          <cell r="I2460">
            <v>4950</v>
          </cell>
          <cell r="J2460" t="str">
            <v>Personeelslid</v>
          </cell>
          <cell r="K2460" t="str">
            <v>Medewerker</v>
          </cell>
          <cell r="L2460" t="str">
            <v>Audit &amp; Assurance</v>
          </cell>
          <cell r="M2460" t="str">
            <v>A&amp;A</v>
          </cell>
          <cell r="N2460" t="str">
            <v>17110</v>
          </cell>
          <cell r="O2460" t="str">
            <v>120</v>
          </cell>
          <cell r="P2460" t="str">
            <v>Manager</v>
          </cell>
          <cell r="Q2460" t="str">
            <v>6</v>
          </cell>
          <cell r="R2460" t="str">
            <v>Vrouw</v>
          </cell>
          <cell r="S2460">
            <v>32008</v>
          </cell>
          <cell r="T2460" t="str">
            <v>BDO Audit &amp; Assurance B.V.</v>
          </cell>
          <cell r="U2460" t="str">
            <v>Medewerkers A&amp;A Oost-Nederland D2</v>
          </cell>
          <cell r="W2460" t="str">
            <v>Onbepaalde tijd</v>
          </cell>
          <cell r="Y2460" t="str">
            <v>PC Oost-Nederland</v>
          </cell>
          <cell r="Z2460" t="str">
            <v>Grootherder</v>
          </cell>
          <cell r="AB2460" t="str">
            <v>M.</v>
          </cell>
          <cell r="AD2460" t="str">
            <v>Grootherder</v>
          </cell>
          <cell r="AE2460" t="str">
            <v>Waterkant 22</v>
          </cell>
          <cell r="AG2460" t="str">
            <v>6852 LK  HUISSEN</v>
          </cell>
          <cell r="AJ2460" t="str">
            <v>154357923</v>
          </cell>
          <cell r="AL2460" t="str">
            <v>mevr. M. Grootherder</v>
          </cell>
          <cell r="AM2460">
            <v>36</v>
          </cell>
          <cell r="AN2460" t="str">
            <v>N</v>
          </cell>
          <cell r="AO2460" t="str">
            <v>Maayke.Grootherder@bdo.nl</v>
          </cell>
          <cell r="AP2460" t="str">
            <v>06-14338927</v>
          </cell>
          <cell r="AQ2460" t="str">
            <v>06-14338927</v>
          </cell>
          <cell r="AR2460" t="str">
            <v>Pensioenregeling A</v>
          </cell>
          <cell r="AS2460">
            <v>43922</v>
          </cell>
          <cell r="AV2460" t="str">
            <v>02</v>
          </cell>
          <cell r="AW2460" t="str">
            <v>Basis CAO BDO</v>
          </cell>
          <cell r="AX2460">
            <v>43922</v>
          </cell>
          <cell r="BE2460" t="str">
            <v>9000100194</v>
          </cell>
          <cell r="BG2460">
            <v>43922</v>
          </cell>
          <cell r="BI2460" t="str">
            <v>J</v>
          </cell>
          <cell r="BJ2460" t="str">
            <v>J</v>
          </cell>
          <cell r="BK2460" t="str">
            <v>N</v>
          </cell>
          <cell r="BR2460">
            <v>202014</v>
          </cell>
          <cell r="BS2460">
            <v>202014</v>
          </cell>
          <cell r="BV2460" t="str">
            <v>N</v>
          </cell>
          <cell r="BW2460" t="str">
            <v>N</v>
          </cell>
          <cell r="BX2460" t="str">
            <v>J</v>
          </cell>
          <cell r="BZ2460" t="str">
            <v>Nederlandse</v>
          </cell>
          <cell r="CA2460" t="str">
            <v>NL</v>
          </cell>
          <cell r="CB2460" t="str">
            <v>06-14338927</v>
          </cell>
          <cell r="CC2460" t="str">
            <v>maayke.grootherder@gmail.com</v>
          </cell>
          <cell r="CD2460" t="str">
            <v>+31263826527</v>
          </cell>
          <cell r="CE2460" t="str">
            <v>06-14338927</v>
          </cell>
          <cell r="CL2460" t="str">
            <v>Indiensttreding</v>
          </cell>
          <cell r="CN2460" t="str">
            <v>NBA</v>
          </cell>
          <cell r="CO2460">
            <v>0</v>
          </cell>
          <cell r="CP2460">
            <v>43197</v>
          </cell>
          <cell r="CQ2460">
            <v>0</v>
          </cell>
          <cell r="CR2460" t="str">
            <v>53910</v>
          </cell>
          <cell r="CS2460">
            <v>0</v>
          </cell>
          <cell r="CT2460">
            <v>0</v>
          </cell>
          <cell r="CU2460">
            <v>0</v>
          </cell>
          <cell r="CV2460">
            <v>0</v>
          </cell>
          <cell r="CW2460">
            <v>0</v>
          </cell>
        </row>
        <row r="2461">
          <cell r="A2461" t="str">
            <v>23949</v>
          </cell>
          <cell r="B2461" t="str">
            <v>Mark</v>
          </cell>
          <cell r="C2461" t="str">
            <v>Versluis</v>
          </cell>
          <cell r="D2461">
            <v>44075</v>
          </cell>
          <cell r="E2461">
            <v>44075</v>
          </cell>
          <cell r="G2461" t="str">
            <v>Apeldoorn</v>
          </cell>
          <cell r="H2461">
            <v>1</v>
          </cell>
          <cell r="I2461">
            <v>2650</v>
          </cell>
          <cell r="J2461" t="str">
            <v>Personeelslid</v>
          </cell>
          <cell r="K2461" t="str">
            <v>Medewerker</v>
          </cell>
          <cell r="L2461" t="str">
            <v>Audit &amp; Assurance</v>
          </cell>
          <cell r="M2461" t="str">
            <v>A&amp;A</v>
          </cell>
          <cell r="N2461" t="str">
            <v>10300</v>
          </cell>
          <cell r="O2461" t="str">
            <v>145</v>
          </cell>
          <cell r="P2461" t="str">
            <v>Assistent Accountant</v>
          </cell>
          <cell r="Q2461" t="str">
            <v>3</v>
          </cell>
          <cell r="R2461" t="str">
            <v>Man</v>
          </cell>
          <cell r="S2461">
            <v>35455</v>
          </cell>
          <cell r="T2461" t="str">
            <v>BDO Audit &amp; Assurance B.V.</v>
          </cell>
          <cell r="U2461" t="str">
            <v>Medewerkers A&amp;A Oost-Nederland</v>
          </cell>
          <cell r="W2461" t="str">
            <v>Onbepaalde tijd</v>
          </cell>
          <cell r="Y2461" t="str">
            <v>PC Oost-Nederland</v>
          </cell>
          <cell r="Z2461" t="str">
            <v>Versluis</v>
          </cell>
          <cell r="AB2461" t="str">
            <v>M.C.</v>
          </cell>
          <cell r="AD2461" t="str">
            <v>Versluis</v>
          </cell>
          <cell r="AE2461" t="str">
            <v>Vaarbekerweg 7 F</v>
          </cell>
          <cell r="AG2461" t="str">
            <v>8084 PT  'T HARDE</v>
          </cell>
          <cell r="AJ2461" t="str">
            <v>225911991</v>
          </cell>
          <cell r="AL2461" t="str">
            <v>dhr. M.C. Versluis</v>
          </cell>
          <cell r="AM2461">
            <v>40</v>
          </cell>
          <cell r="AN2461" t="str">
            <v>N</v>
          </cell>
          <cell r="AP2461" t="str">
            <v>06-11812673</v>
          </cell>
          <cell r="AQ2461" t="str">
            <v>06-11812673</v>
          </cell>
          <cell r="AR2461" t="str">
            <v>Pensioenregeling A</v>
          </cell>
          <cell r="AV2461" t="str">
            <v>02</v>
          </cell>
          <cell r="AW2461" t="str">
            <v>Basis CAO BDO</v>
          </cell>
          <cell r="AX2461">
            <v>44075</v>
          </cell>
          <cell r="BE2461" t="str">
            <v>9000100002</v>
          </cell>
          <cell r="BG2461">
            <v>44075</v>
          </cell>
          <cell r="BI2461" t="str">
            <v>J</v>
          </cell>
          <cell r="BJ2461" t="str">
            <v>J</v>
          </cell>
          <cell r="BK2461" t="str">
            <v>N</v>
          </cell>
          <cell r="BN2461" t="str">
            <v>Ongehuwd</v>
          </cell>
          <cell r="BV2461" t="str">
            <v>N</v>
          </cell>
          <cell r="BW2461" t="str">
            <v>N</v>
          </cell>
          <cell r="BX2461" t="str">
            <v>N</v>
          </cell>
          <cell r="BZ2461" t="str">
            <v>Nederlandse</v>
          </cell>
          <cell r="CA2461" t="str">
            <v>NL</v>
          </cell>
          <cell r="CC2461" t="str">
            <v>mark25_01@hotmail.com</v>
          </cell>
          <cell r="CL2461" t="str">
            <v>Indiensttreding</v>
          </cell>
          <cell r="CN2461">
            <v>0</v>
          </cell>
          <cell r="CO2461">
            <v>0</v>
          </cell>
          <cell r="CP2461">
            <v>0</v>
          </cell>
          <cell r="CQ2461">
            <v>0</v>
          </cell>
          <cell r="CR2461">
            <v>0</v>
          </cell>
          <cell r="CS2461">
            <v>0</v>
          </cell>
          <cell r="CT2461">
            <v>0</v>
          </cell>
          <cell r="CU2461">
            <v>0</v>
          </cell>
          <cell r="CV2461">
            <v>0</v>
          </cell>
          <cell r="CW2461">
            <v>0</v>
          </cell>
        </row>
        <row r="2462">
          <cell r="A2462" t="str">
            <v>23954</v>
          </cell>
          <cell r="B2462" t="str">
            <v>Justin</v>
          </cell>
          <cell r="C2462" t="str">
            <v>Aartsen</v>
          </cell>
          <cell r="D2462">
            <v>44075</v>
          </cell>
          <cell r="E2462">
            <v>44075</v>
          </cell>
          <cell r="G2462" t="str">
            <v>Apeldoorn</v>
          </cell>
          <cell r="H2462">
            <v>1</v>
          </cell>
          <cell r="I2462">
            <v>2400</v>
          </cell>
          <cell r="J2462" t="str">
            <v>Personeelslid</v>
          </cell>
          <cell r="K2462" t="str">
            <v>Medewerker</v>
          </cell>
          <cell r="L2462" t="str">
            <v>Audit &amp; Assurance</v>
          </cell>
          <cell r="M2462" t="str">
            <v>A&amp;A</v>
          </cell>
          <cell r="N2462" t="str">
            <v>10300</v>
          </cell>
          <cell r="O2462" t="str">
            <v>145</v>
          </cell>
          <cell r="P2462" t="str">
            <v>Assistent Accountant</v>
          </cell>
          <cell r="Q2462" t="str">
            <v>3</v>
          </cell>
          <cell r="R2462" t="str">
            <v>Man</v>
          </cell>
          <cell r="S2462">
            <v>35615</v>
          </cell>
          <cell r="T2462" t="str">
            <v>BDO Audit &amp; Assurance B.V.</v>
          </cell>
          <cell r="U2462" t="str">
            <v>Medewerkers A&amp;A Oost-Nederland</v>
          </cell>
          <cell r="W2462" t="str">
            <v>Onbepaalde tijd</v>
          </cell>
          <cell r="Y2462" t="str">
            <v>PC Oost-Nederland</v>
          </cell>
          <cell r="Z2462" t="str">
            <v>Aartsen</v>
          </cell>
          <cell r="AB2462" t="str">
            <v>J.</v>
          </cell>
          <cell r="AD2462" t="str">
            <v>Aartsen</v>
          </cell>
          <cell r="AE2462" t="str">
            <v>De Jagershuizen 15</v>
          </cell>
          <cell r="AG2462" t="str">
            <v>7316 NA  APELDOORN</v>
          </cell>
          <cell r="AJ2462" t="str">
            <v>227295717</v>
          </cell>
          <cell r="AL2462" t="str">
            <v>dhr. J. Aartsen</v>
          </cell>
          <cell r="AM2462">
            <v>40</v>
          </cell>
          <cell r="AN2462" t="str">
            <v>N</v>
          </cell>
          <cell r="AO2462" t="str">
            <v>Justin.Aartsen@bdo.nl</v>
          </cell>
          <cell r="AP2462" t="str">
            <v>06-13987526</v>
          </cell>
          <cell r="AQ2462" t="str">
            <v>06-13987526</v>
          </cell>
          <cell r="AR2462" t="str">
            <v>Pensioenregeling A</v>
          </cell>
          <cell r="AV2462" t="str">
            <v>02</v>
          </cell>
          <cell r="AW2462" t="str">
            <v>Basis CAO BDO</v>
          </cell>
          <cell r="AX2462">
            <v>44075</v>
          </cell>
          <cell r="BE2462" t="str">
            <v>9000100002</v>
          </cell>
          <cell r="BG2462">
            <v>44075</v>
          </cell>
          <cell r="BI2462" t="str">
            <v>J</v>
          </cell>
          <cell r="BJ2462" t="str">
            <v>J</v>
          </cell>
          <cell r="BK2462" t="str">
            <v>N</v>
          </cell>
          <cell r="BN2462" t="str">
            <v>Ongehuwd</v>
          </cell>
          <cell r="BV2462" t="str">
            <v>N</v>
          </cell>
          <cell r="BW2462" t="str">
            <v>N</v>
          </cell>
          <cell r="BX2462" t="str">
            <v>N</v>
          </cell>
          <cell r="BZ2462" t="str">
            <v>Nederlandse</v>
          </cell>
          <cell r="CA2462" t="str">
            <v>NL</v>
          </cell>
          <cell r="CC2462" t="str">
            <v>justinaartsen1@hotmail.com</v>
          </cell>
          <cell r="CL2462" t="str">
            <v>Indiensttreding</v>
          </cell>
          <cell r="CN2462">
            <v>0</v>
          </cell>
          <cell r="CO2462">
            <v>0</v>
          </cell>
          <cell r="CP2462">
            <v>0</v>
          </cell>
          <cell r="CQ2462">
            <v>0</v>
          </cell>
          <cell r="CR2462">
            <v>0</v>
          </cell>
          <cell r="CS2462">
            <v>0</v>
          </cell>
          <cell r="CT2462">
            <v>0</v>
          </cell>
          <cell r="CU2462">
            <v>0</v>
          </cell>
          <cell r="CV2462">
            <v>0</v>
          </cell>
          <cell r="CW2462">
            <v>0</v>
          </cell>
        </row>
        <row r="2463">
          <cell r="A2463" t="str">
            <v>23957</v>
          </cell>
          <cell r="B2463" t="str">
            <v>Janco</v>
          </cell>
          <cell r="C2463" t="str">
            <v>Bakker</v>
          </cell>
          <cell r="D2463">
            <v>44075</v>
          </cell>
          <cell r="E2463">
            <v>44075</v>
          </cell>
          <cell r="G2463" t="str">
            <v>Hengelo</v>
          </cell>
          <cell r="H2463">
            <v>1</v>
          </cell>
          <cell r="I2463">
            <v>2400</v>
          </cell>
          <cell r="J2463" t="str">
            <v>Personeelslid</v>
          </cell>
          <cell r="K2463" t="str">
            <v>Medewerker</v>
          </cell>
          <cell r="L2463" t="str">
            <v>Audit &amp; Assurance</v>
          </cell>
          <cell r="M2463" t="str">
            <v>A&amp;A</v>
          </cell>
          <cell r="N2463" t="str">
            <v>10300</v>
          </cell>
          <cell r="O2463" t="str">
            <v>145</v>
          </cell>
          <cell r="P2463" t="str">
            <v>Assistent Accountant</v>
          </cell>
          <cell r="Q2463" t="str">
            <v>3</v>
          </cell>
          <cell r="R2463" t="str">
            <v>Man</v>
          </cell>
          <cell r="S2463">
            <v>36276</v>
          </cell>
          <cell r="T2463" t="str">
            <v>BDO Audit &amp; Assurance B.V.</v>
          </cell>
          <cell r="U2463" t="str">
            <v>Medewerkers A&amp;A Oost-Nederland E</v>
          </cell>
          <cell r="W2463" t="str">
            <v>Onbepaalde tijd</v>
          </cell>
          <cell r="Y2463" t="str">
            <v>PC Oost-Nederland</v>
          </cell>
          <cell r="Z2463" t="str">
            <v>Bakker</v>
          </cell>
          <cell r="AB2463" t="str">
            <v>J.C.</v>
          </cell>
          <cell r="AD2463" t="str">
            <v>Bakker</v>
          </cell>
          <cell r="AE2463" t="str">
            <v>Holterstraatweg 49</v>
          </cell>
          <cell r="AG2463" t="str">
            <v>7462 TT  RIJSSEN</v>
          </cell>
          <cell r="AJ2463" t="str">
            <v>233581029</v>
          </cell>
          <cell r="AL2463" t="str">
            <v>dhr. J.C. Bakker</v>
          </cell>
          <cell r="AM2463">
            <v>40</v>
          </cell>
          <cell r="AN2463" t="str">
            <v>N</v>
          </cell>
          <cell r="AO2463" t="str">
            <v>Janco.Bakker@bdo.nl</v>
          </cell>
          <cell r="AP2463" t="str">
            <v>06-11668771</v>
          </cell>
          <cell r="AQ2463" t="str">
            <v>06-11668771</v>
          </cell>
          <cell r="AR2463" t="str">
            <v>Pensioenregeling A</v>
          </cell>
          <cell r="AV2463" t="str">
            <v>02</v>
          </cell>
          <cell r="AW2463" t="str">
            <v>Basis CAO BDO</v>
          </cell>
          <cell r="AX2463">
            <v>44075</v>
          </cell>
          <cell r="BE2463" t="str">
            <v>9000100005</v>
          </cell>
          <cell r="BG2463">
            <v>44075</v>
          </cell>
          <cell r="BI2463" t="str">
            <v>J</v>
          </cell>
          <cell r="BJ2463" t="str">
            <v>J</v>
          </cell>
          <cell r="BK2463" t="str">
            <v>N</v>
          </cell>
          <cell r="BN2463" t="str">
            <v>Ongehuwd</v>
          </cell>
          <cell r="BV2463" t="str">
            <v>N</v>
          </cell>
          <cell r="BW2463" t="str">
            <v>N</v>
          </cell>
          <cell r="BX2463" t="str">
            <v>N</v>
          </cell>
          <cell r="BZ2463" t="str">
            <v>Nederlandse</v>
          </cell>
          <cell r="CA2463" t="str">
            <v>NL</v>
          </cell>
          <cell r="CC2463" t="str">
            <v>jancobakker@hotmail.nl</v>
          </cell>
          <cell r="CL2463" t="str">
            <v>Indiensttreding</v>
          </cell>
          <cell r="CN2463">
            <v>0</v>
          </cell>
          <cell r="CO2463">
            <v>0</v>
          </cell>
          <cell r="CP2463">
            <v>0</v>
          </cell>
          <cell r="CQ2463">
            <v>0</v>
          </cell>
          <cell r="CR2463">
            <v>0</v>
          </cell>
          <cell r="CS2463">
            <v>0</v>
          </cell>
          <cell r="CT2463">
            <v>0</v>
          </cell>
          <cell r="CU2463">
            <v>0</v>
          </cell>
          <cell r="CV2463">
            <v>0</v>
          </cell>
          <cell r="CW2463">
            <v>0</v>
          </cell>
        </row>
        <row r="2464">
          <cell r="A2464" t="str">
            <v>23960</v>
          </cell>
          <cell r="B2464" t="str">
            <v>Kevin</v>
          </cell>
          <cell r="C2464" t="str">
            <v>Rutgers</v>
          </cell>
          <cell r="D2464">
            <v>44075</v>
          </cell>
          <cell r="E2464">
            <v>44075</v>
          </cell>
          <cell r="G2464" t="str">
            <v>Apeldoorn</v>
          </cell>
          <cell r="H2464">
            <v>1</v>
          </cell>
          <cell r="I2464">
            <v>2400</v>
          </cell>
          <cell r="J2464" t="str">
            <v>Personeelslid</v>
          </cell>
          <cell r="K2464" t="str">
            <v>Medewerker</v>
          </cell>
          <cell r="L2464" t="str">
            <v>Audit &amp; Assurance</v>
          </cell>
          <cell r="M2464" t="str">
            <v>A&amp;A</v>
          </cell>
          <cell r="N2464" t="str">
            <v>10300</v>
          </cell>
          <cell r="O2464" t="str">
            <v>145</v>
          </cell>
          <cell r="P2464" t="str">
            <v>Assistent Accountant</v>
          </cell>
          <cell r="Q2464" t="str">
            <v>3</v>
          </cell>
          <cell r="R2464" t="str">
            <v>Man</v>
          </cell>
          <cell r="S2464">
            <v>36306</v>
          </cell>
          <cell r="T2464" t="str">
            <v>BDO Audit &amp; Assurance B.V.</v>
          </cell>
          <cell r="U2464" t="str">
            <v>Medewerkers A&amp;A Oost-Nederland</v>
          </cell>
          <cell r="W2464" t="str">
            <v>Onbepaalde tijd</v>
          </cell>
          <cell r="Y2464" t="str">
            <v>PC Oost-Nederland</v>
          </cell>
          <cell r="Z2464" t="str">
            <v>Rutgers</v>
          </cell>
          <cell r="AB2464" t="str">
            <v>K.</v>
          </cell>
          <cell r="AD2464" t="str">
            <v>Rutgers</v>
          </cell>
          <cell r="AE2464" t="str">
            <v>Cornelis Hendrixstraat 5</v>
          </cell>
          <cell r="AG2464" t="str">
            <v>7371 AP  LOENEN</v>
          </cell>
          <cell r="AJ2464" t="str">
            <v>233821569</v>
          </cell>
          <cell r="AL2464" t="str">
            <v>dhr. K. Rutgers</v>
          </cell>
          <cell r="AM2464">
            <v>40</v>
          </cell>
          <cell r="AN2464" t="str">
            <v>N</v>
          </cell>
          <cell r="AO2464" t="str">
            <v>Kevin.Rutgers@bdo.nl</v>
          </cell>
          <cell r="AP2464" t="str">
            <v>06-19999352</v>
          </cell>
          <cell r="AQ2464" t="str">
            <v>06-19999352</v>
          </cell>
          <cell r="AR2464" t="str">
            <v>Pensioenregeling A</v>
          </cell>
          <cell r="AS2464">
            <v>44075</v>
          </cell>
          <cell r="AV2464" t="str">
            <v>02</v>
          </cell>
          <cell r="AW2464" t="str">
            <v>Basis CAO BDO</v>
          </cell>
          <cell r="AX2464">
            <v>44075</v>
          </cell>
          <cell r="BE2464" t="str">
            <v>9000100002</v>
          </cell>
          <cell r="BG2464">
            <v>44075</v>
          </cell>
          <cell r="BI2464" t="str">
            <v>J</v>
          </cell>
          <cell r="BJ2464" t="str">
            <v>J</v>
          </cell>
          <cell r="BK2464" t="str">
            <v>N</v>
          </cell>
          <cell r="BN2464" t="str">
            <v>Ongehuwd</v>
          </cell>
          <cell r="BV2464" t="str">
            <v>N</v>
          </cell>
          <cell r="BW2464" t="str">
            <v>N</v>
          </cell>
          <cell r="BX2464" t="str">
            <v>N</v>
          </cell>
          <cell r="BZ2464" t="str">
            <v>Nederlandse</v>
          </cell>
          <cell r="CA2464" t="str">
            <v>NL</v>
          </cell>
          <cell r="CC2464" t="str">
            <v>krutgers4@gmail.com</v>
          </cell>
          <cell r="CL2464" t="str">
            <v>Indiensttreding</v>
          </cell>
          <cell r="CN2464">
            <v>0</v>
          </cell>
          <cell r="CO2464">
            <v>0</v>
          </cell>
          <cell r="CP2464">
            <v>0</v>
          </cell>
          <cell r="CQ2464">
            <v>0</v>
          </cell>
          <cell r="CR2464">
            <v>0</v>
          </cell>
          <cell r="CS2464">
            <v>0</v>
          </cell>
          <cell r="CT2464">
            <v>0</v>
          </cell>
          <cell r="CU2464">
            <v>0</v>
          </cell>
          <cell r="CV2464">
            <v>0</v>
          </cell>
          <cell r="CW2464">
            <v>0</v>
          </cell>
        </row>
        <row r="2465">
          <cell r="A2465" t="str">
            <v>23966</v>
          </cell>
          <cell r="B2465" t="str">
            <v>Thomas</v>
          </cell>
          <cell r="C2465" t="str">
            <v>Pierik</v>
          </cell>
          <cell r="D2465">
            <v>44075</v>
          </cell>
          <cell r="E2465">
            <v>44075</v>
          </cell>
          <cell r="G2465" t="str">
            <v>Apeldoorn</v>
          </cell>
          <cell r="H2465">
            <v>1</v>
          </cell>
          <cell r="I2465">
            <v>1650</v>
          </cell>
          <cell r="J2465" t="str">
            <v>Personeelslid</v>
          </cell>
          <cell r="K2465" t="str">
            <v>Medewerker</v>
          </cell>
          <cell r="L2465" t="str">
            <v>Audit &amp; Assurance</v>
          </cell>
          <cell r="M2465" t="str">
            <v>A&amp;A</v>
          </cell>
          <cell r="N2465" t="str">
            <v>10300</v>
          </cell>
          <cell r="O2465" t="str">
            <v>150</v>
          </cell>
          <cell r="P2465" t="str">
            <v>Jr. Assistent Accountant</v>
          </cell>
          <cell r="Q2465" t="str">
            <v>2</v>
          </cell>
          <cell r="R2465" t="str">
            <v>Man</v>
          </cell>
          <cell r="S2465">
            <v>36460</v>
          </cell>
          <cell r="T2465" t="str">
            <v>BDO Audit &amp; Assurance B.V.</v>
          </cell>
          <cell r="U2465" t="str">
            <v>Medewerkers A&amp;A Oost-Nederland</v>
          </cell>
          <cell r="W2465" t="str">
            <v>Onbepaalde tijd</v>
          </cell>
          <cell r="Y2465" t="str">
            <v>PC Oost-Nederland</v>
          </cell>
          <cell r="Z2465" t="str">
            <v>Pierik</v>
          </cell>
          <cell r="AB2465" t="str">
            <v>T.R.J.</v>
          </cell>
          <cell r="AD2465" t="str">
            <v>Pierik</v>
          </cell>
          <cell r="AE2465" t="str">
            <v>Heusinkvelderstraat 1</v>
          </cell>
          <cell r="AG2465" t="str">
            <v>7051 HB  VARSSEVELD</v>
          </cell>
          <cell r="AJ2465" t="str">
            <v>235498877</v>
          </cell>
          <cell r="AL2465" t="str">
            <v>dhr. T.R.J. Pierik</v>
          </cell>
          <cell r="AM2465">
            <v>40</v>
          </cell>
          <cell r="AN2465" t="str">
            <v>N</v>
          </cell>
          <cell r="AP2465" t="str">
            <v>06-33191513</v>
          </cell>
          <cell r="AQ2465" t="str">
            <v>06-33191513</v>
          </cell>
          <cell r="AR2465" t="str">
            <v>Pensioenregeling A</v>
          </cell>
          <cell r="AV2465" t="str">
            <v>02</v>
          </cell>
          <cell r="AW2465" t="str">
            <v>Basis CAO BDO</v>
          </cell>
          <cell r="AX2465">
            <v>44075</v>
          </cell>
          <cell r="BE2465" t="str">
            <v>9000100002</v>
          </cell>
          <cell r="BG2465">
            <v>44075</v>
          </cell>
          <cell r="BI2465" t="str">
            <v>J</v>
          </cell>
          <cell r="BJ2465" t="str">
            <v>J</v>
          </cell>
          <cell r="BK2465" t="str">
            <v>N</v>
          </cell>
          <cell r="BN2465" t="str">
            <v>Ongehuwd</v>
          </cell>
          <cell r="BV2465" t="str">
            <v>N</v>
          </cell>
          <cell r="BW2465" t="str">
            <v>N</v>
          </cell>
          <cell r="BX2465" t="str">
            <v>N</v>
          </cell>
          <cell r="BZ2465" t="str">
            <v>Nederlandse</v>
          </cell>
          <cell r="CA2465" t="str">
            <v>NL</v>
          </cell>
          <cell r="CC2465" t="str">
            <v>thomaspierik@hotmail.com</v>
          </cell>
          <cell r="CL2465" t="str">
            <v>Indiensttreding</v>
          </cell>
          <cell r="CN2465">
            <v>0</v>
          </cell>
          <cell r="CO2465">
            <v>0</v>
          </cell>
          <cell r="CP2465">
            <v>0</v>
          </cell>
          <cell r="CQ2465">
            <v>0</v>
          </cell>
          <cell r="CR2465">
            <v>0</v>
          </cell>
          <cell r="CS2465">
            <v>0</v>
          </cell>
          <cell r="CT2465">
            <v>0</v>
          </cell>
          <cell r="CU2465">
            <v>0</v>
          </cell>
          <cell r="CV2465">
            <v>0</v>
          </cell>
          <cell r="CW2465">
            <v>0</v>
          </cell>
        </row>
        <row r="2466">
          <cell r="A2466" t="str">
            <v>23914</v>
          </cell>
          <cell r="B2466" t="str">
            <v>Dorien</v>
          </cell>
          <cell r="C2466" t="str">
            <v>Brinkhorst</v>
          </cell>
          <cell r="D2466">
            <v>43922</v>
          </cell>
          <cell r="E2466">
            <v>43922</v>
          </cell>
          <cell r="G2466" t="str">
            <v>Apeldoorn</v>
          </cell>
          <cell r="H2466">
            <v>1</v>
          </cell>
          <cell r="I2466">
            <v>2650</v>
          </cell>
          <cell r="J2466" t="str">
            <v>Personeelslid</v>
          </cell>
          <cell r="K2466" t="str">
            <v>Medewerker</v>
          </cell>
          <cell r="L2466" t="str">
            <v>Audit &amp; Assurance</v>
          </cell>
          <cell r="M2466" t="str">
            <v>A&amp;A</v>
          </cell>
          <cell r="N2466" t="str">
            <v>10300</v>
          </cell>
          <cell r="O2466" t="str">
            <v>145</v>
          </cell>
          <cell r="P2466" t="str">
            <v>Assistent Accountant</v>
          </cell>
          <cell r="Q2466" t="str">
            <v>3</v>
          </cell>
          <cell r="R2466" t="str">
            <v>Vrouw</v>
          </cell>
          <cell r="S2466">
            <v>35622</v>
          </cell>
          <cell r="T2466" t="str">
            <v>BDO Audit &amp; Assurance B.V.</v>
          </cell>
          <cell r="U2466" t="str">
            <v>Medewerkers A&amp;A Oost-Nederland C</v>
          </cell>
          <cell r="W2466" t="str">
            <v>Onbepaalde tijd</v>
          </cell>
          <cell r="Y2466" t="str">
            <v>PC Oost-Nederland</v>
          </cell>
          <cell r="Z2466" t="str">
            <v>Brinkhorst</v>
          </cell>
          <cell r="AB2466" t="str">
            <v>D.F.</v>
          </cell>
          <cell r="AD2466" t="str">
            <v>Brinkhorst</v>
          </cell>
          <cell r="AE2466" t="str">
            <v>Sprengenhof 4</v>
          </cell>
          <cell r="AG2466" t="str">
            <v>6957 CA  LAAG-SOEREN</v>
          </cell>
          <cell r="AJ2466" t="str">
            <v>227373406</v>
          </cell>
          <cell r="AL2466" t="str">
            <v>mevr. D.F. Brinkhorst</v>
          </cell>
          <cell r="AM2466">
            <v>40</v>
          </cell>
          <cell r="AN2466" t="str">
            <v>N</v>
          </cell>
          <cell r="AO2466" t="str">
            <v>Dorien.Brinkhorst@bdo.nl</v>
          </cell>
          <cell r="AP2466" t="str">
            <v>06-13823998</v>
          </cell>
          <cell r="AQ2466" t="str">
            <v>06-13823998</v>
          </cell>
          <cell r="AR2466" t="str">
            <v>Pensioenregeling A</v>
          </cell>
          <cell r="AS2466">
            <v>43922</v>
          </cell>
          <cell r="AV2466" t="str">
            <v>02</v>
          </cell>
          <cell r="AW2466" t="str">
            <v>Basis CAO BDO</v>
          </cell>
          <cell r="AX2466">
            <v>43922</v>
          </cell>
          <cell r="BE2466" t="str">
            <v>9000100004</v>
          </cell>
          <cell r="BG2466">
            <v>43922</v>
          </cell>
          <cell r="BI2466" t="str">
            <v>J</v>
          </cell>
          <cell r="BJ2466" t="str">
            <v>J</v>
          </cell>
          <cell r="BK2466" t="str">
            <v>N</v>
          </cell>
          <cell r="BR2466">
            <v>202014</v>
          </cell>
          <cell r="BS2466">
            <v>202014</v>
          </cell>
          <cell r="BV2466" t="str">
            <v>N</v>
          </cell>
          <cell r="BW2466" t="str">
            <v>N</v>
          </cell>
          <cell r="BX2466" t="str">
            <v>J</v>
          </cell>
          <cell r="BZ2466" t="str">
            <v>Nederlandse</v>
          </cell>
          <cell r="CA2466" t="str">
            <v>NL</v>
          </cell>
          <cell r="CB2466" t="str">
            <v>06-13823998</v>
          </cell>
          <cell r="CC2466" t="str">
            <v>dorien97@live.nl</v>
          </cell>
          <cell r="CD2466" t="str">
            <v>+31553127727</v>
          </cell>
          <cell r="CE2466" t="str">
            <v>06-13823998</v>
          </cell>
          <cell r="CL2466" t="str">
            <v>Indiensttreding</v>
          </cell>
          <cell r="CN2466">
            <v>0</v>
          </cell>
          <cell r="CO2466">
            <v>0</v>
          </cell>
          <cell r="CP2466">
            <v>0</v>
          </cell>
          <cell r="CQ2466">
            <v>0</v>
          </cell>
          <cell r="CR2466">
            <v>0</v>
          </cell>
          <cell r="CS2466">
            <v>0</v>
          </cell>
          <cell r="CT2466">
            <v>0</v>
          </cell>
          <cell r="CU2466">
            <v>0</v>
          </cell>
          <cell r="CV2466">
            <v>0</v>
          </cell>
          <cell r="CW2466">
            <v>0</v>
          </cell>
        </row>
        <row r="2467">
          <cell r="A2467" t="str">
            <v>24061</v>
          </cell>
          <cell r="B2467" t="str">
            <v>Esra</v>
          </cell>
          <cell r="C2467" t="str">
            <v>Sucu</v>
          </cell>
          <cell r="D2467">
            <v>44075</v>
          </cell>
          <cell r="E2467">
            <v>44075</v>
          </cell>
          <cell r="G2467" t="str">
            <v>Apeldoorn</v>
          </cell>
          <cell r="H2467">
            <v>1</v>
          </cell>
          <cell r="I2467">
            <v>2400</v>
          </cell>
          <cell r="J2467" t="str">
            <v>Personeelslid</v>
          </cell>
          <cell r="K2467" t="str">
            <v>Medewerker</v>
          </cell>
          <cell r="L2467" t="str">
            <v>Audit &amp; Assurance</v>
          </cell>
          <cell r="M2467" t="str">
            <v>A&amp;A</v>
          </cell>
          <cell r="N2467" t="str">
            <v>10300</v>
          </cell>
          <cell r="O2467" t="str">
            <v>145</v>
          </cell>
          <cell r="P2467" t="str">
            <v>Assistent Accountant</v>
          </cell>
          <cell r="Q2467" t="str">
            <v>3</v>
          </cell>
          <cell r="R2467" t="str">
            <v>Vrouw</v>
          </cell>
          <cell r="S2467">
            <v>34579</v>
          </cell>
          <cell r="T2467" t="str">
            <v>BDO Audit &amp; Assurance B.V.</v>
          </cell>
          <cell r="U2467" t="str">
            <v>Medewerkers A&amp;A Oost-Nederland</v>
          </cell>
          <cell r="W2467" t="str">
            <v>Onbepaalde tijd</v>
          </cell>
          <cell r="Y2467" t="str">
            <v>PC Oost-Nederland</v>
          </cell>
          <cell r="Z2467" t="str">
            <v>Sucu</v>
          </cell>
          <cell r="AB2467" t="str">
            <v>E.</v>
          </cell>
          <cell r="AD2467" t="str">
            <v>Sucu</v>
          </cell>
          <cell r="AE2467" t="str">
            <v>Cort van der Lindenlaan 13-3</v>
          </cell>
          <cell r="AG2467" t="str">
            <v>6823 BM  ARNHEM</v>
          </cell>
          <cell r="AJ2467" t="str">
            <v>218012834</v>
          </cell>
          <cell r="AL2467" t="str">
            <v>mevr. E. Sucu</v>
          </cell>
          <cell r="AM2467">
            <v>40</v>
          </cell>
          <cell r="AN2467" t="str">
            <v>N</v>
          </cell>
          <cell r="AP2467" t="str">
            <v>06-31937997</v>
          </cell>
          <cell r="AQ2467" t="str">
            <v>06-31937997</v>
          </cell>
          <cell r="AR2467" t="str">
            <v>Pensioenregeling A</v>
          </cell>
          <cell r="AV2467" t="str">
            <v>02</v>
          </cell>
          <cell r="AW2467" t="str">
            <v>Basis CAO BDO</v>
          </cell>
          <cell r="AX2467">
            <v>44075</v>
          </cell>
          <cell r="BE2467" t="str">
            <v>9000100002</v>
          </cell>
          <cell r="BG2467">
            <v>44075</v>
          </cell>
          <cell r="BI2467" t="str">
            <v>J</v>
          </cell>
          <cell r="BJ2467" t="str">
            <v>J</v>
          </cell>
          <cell r="BK2467" t="str">
            <v>N</v>
          </cell>
          <cell r="BN2467" t="str">
            <v>Ongehuwd</v>
          </cell>
          <cell r="BV2467" t="str">
            <v>N</v>
          </cell>
          <cell r="BW2467" t="str">
            <v>N</v>
          </cell>
          <cell r="BX2467" t="str">
            <v>N</v>
          </cell>
          <cell r="BZ2467" t="str">
            <v>Nederlandse</v>
          </cell>
          <cell r="CA2467" t="str">
            <v>NL</v>
          </cell>
          <cell r="CC2467" t="str">
            <v>essraa-s@hotmail.com</v>
          </cell>
          <cell r="CL2467" t="str">
            <v>Indiensttreding</v>
          </cell>
          <cell r="CN2467">
            <v>0</v>
          </cell>
          <cell r="CO2467">
            <v>0</v>
          </cell>
          <cell r="CP2467">
            <v>0</v>
          </cell>
          <cell r="CQ2467">
            <v>0</v>
          </cell>
          <cell r="CR2467">
            <v>0</v>
          </cell>
          <cell r="CS2467">
            <v>0</v>
          </cell>
          <cell r="CT2467">
            <v>0</v>
          </cell>
          <cell r="CU2467">
            <v>0</v>
          </cell>
          <cell r="CV2467">
            <v>0</v>
          </cell>
          <cell r="CW2467">
            <v>0</v>
          </cell>
        </row>
        <row r="2468">
          <cell r="A2468" t="str">
            <v>24099</v>
          </cell>
          <cell r="B2468" t="str">
            <v>Justin</v>
          </cell>
          <cell r="C2468" t="str">
            <v>Zonnenberg</v>
          </cell>
          <cell r="D2468">
            <v>44075</v>
          </cell>
          <cell r="E2468">
            <v>44075</v>
          </cell>
          <cell r="G2468" t="str">
            <v>Arnhem</v>
          </cell>
          <cell r="H2468">
            <v>1</v>
          </cell>
          <cell r="I2468">
            <v>3000</v>
          </cell>
          <cell r="J2468" t="str">
            <v>Personeelslid</v>
          </cell>
          <cell r="K2468" t="str">
            <v>Medewerker</v>
          </cell>
          <cell r="L2468" t="str">
            <v>Accountancy &amp; Bedrijfsadvies</v>
          </cell>
          <cell r="M2468" t="str">
            <v>A&amp;B</v>
          </cell>
          <cell r="N2468" t="str">
            <v>1100</v>
          </cell>
          <cell r="O2468" t="str">
            <v>442</v>
          </cell>
          <cell r="P2468" t="str">
            <v>Sr. Financieel Analist</v>
          </cell>
          <cell r="Q2468" t="str">
            <v>4</v>
          </cell>
          <cell r="R2468" t="str">
            <v>Man</v>
          </cell>
          <cell r="S2468">
            <v>34764</v>
          </cell>
          <cell r="T2468" t="str">
            <v>BDO Accountants &amp; Belastingadviseurs B.V.</v>
          </cell>
          <cell r="U2468" t="str">
            <v>Medewerkers BA Arnhem/Nijmegen I</v>
          </cell>
          <cell r="W2468" t="str">
            <v>Onbepaalde tijd</v>
          </cell>
          <cell r="Y2468" t="str">
            <v>PC Oost-Nederland</v>
          </cell>
          <cell r="Z2468" t="str">
            <v>Zonnenberg</v>
          </cell>
          <cell r="AB2468" t="str">
            <v>J.</v>
          </cell>
          <cell r="AD2468" t="str">
            <v>Zonnenberg</v>
          </cell>
          <cell r="AE2468" t="str">
            <v>Coehoornstraat 20</v>
          </cell>
          <cell r="AG2468" t="str">
            <v>6811 LA  ARNHEM</v>
          </cell>
          <cell r="AJ2468" t="str">
            <v>219933108</v>
          </cell>
          <cell r="AL2468" t="str">
            <v>dhr. J. Zonnenberg</v>
          </cell>
          <cell r="AM2468">
            <v>40</v>
          </cell>
          <cell r="AN2468" t="str">
            <v>N</v>
          </cell>
          <cell r="AP2468" t="str">
            <v>06-53338909</v>
          </cell>
          <cell r="AQ2468" t="str">
            <v>06-53338909</v>
          </cell>
          <cell r="AR2468" t="str">
            <v>Pensioenregeling A</v>
          </cell>
          <cell r="AV2468" t="str">
            <v>02</v>
          </cell>
          <cell r="AW2468" t="str">
            <v>Basis CAO BDO</v>
          </cell>
          <cell r="AX2468">
            <v>44075</v>
          </cell>
          <cell r="BE2468" t="str">
            <v>9000100097</v>
          </cell>
          <cell r="BG2468">
            <v>44075</v>
          </cell>
          <cell r="BI2468" t="str">
            <v>J</v>
          </cell>
          <cell r="BJ2468" t="str">
            <v>J</v>
          </cell>
          <cell r="BK2468" t="str">
            <v>N</v>
          </cell>
          <cell r="BN2468" t="str">
            <v>Ongehuwd</v>
          </cell>
          <cell r="BV2468" t="str">
            <v>N</v>
          </cell>
          <cell r="BW2468" t="str">
            <v>N</v>
          </cell>
          <cell r="BX2468" t="str">
            <v>N</v>
          </cell>
          <cell r="BZ2468" t="str">
            <v>Nederlandse</v>
          </cell>
          <cell r="CA2468" t="str">
            <v>NL</v>
          </cell>
          <cell r="CC2468" t="str">
            <v>j.justinzonnenberg@gmail.com</v>
          </cell>
          <cell r="CL2468" t="str">
            <v>Indiensttreding</v>
          </cell>
          <cell r="CN2468">
            <v>0</v>
          </cell>
          <cell r="CO2468">
            <v>0</v>
          </cell>
          <cell r="CP2468">
            <v>0</v>
          </cell>
          <cell r="CQ2468">
            <v>0</v>
          </cell>
          <cell r="CR2468">
            <v>0</v>
          </cell>
          <cell r="CS2468">
            <v>0</v>
          </cell>
          <cell r="CT2468">
            <v>0</v>
          </cell>
          <cell r="CU2468">
            <v>0</v>
          </cell>
          <cell r="CV2468">
            <v>0</v>
          </cell>
          <cell r="CW2468">
            <v>0</v>
          </cell>
        </row>
        <row r="2469">
          <cell r="A2469" t="str">
            <v>24070</v>
          </cell>
          <cell r="B2469" t="str">
            <v>Romy-Anne</v>
          </cell>
          <cell r="C2469" t="str">
            <v>van Uum</v>
          </cell>
          <cell r="D2469">
            <v>44440</v>
          </cell>
          <cell r="E2469">
            <v>44440</v>
          </cell>
          <cell r="G2469" t="str">
            <v>Arnhem</v>
          </cell>
          <cell r="H2469">
            <v>1</v>
          </cell>
          <cell r="I2469">
            <v>2400</v>
          </cell>
          <cell r="J2469" t="str">
            <v>Personeelslid</v>
          </cell>
          <cell r="K2469" t="str">
            <v>Medewerker</v>
          </cell>
          <cell r="L2469" t="str">
            <v>Audit &amp; Assurance</v>
          </cell>
          <cell r="M2469" t="str">
            <v>A&amp;A</v>
          </cell>
          <cell r="N2469" t="str">
            <v>17110</v>
          </cell>
          <cell r="O2469" t="str">
            <v>145</v>
          </cell>
          <cell r="P2469" t="str">
            <v>Assistent Accountant</v>
          </cell>
          <cell r="Q2469" t="str">
            <v>3</v>
          </cell>
          <cell r="R2469" t="str">
            <v>Vrouw</v>
          </cell>
          <cell r="S2469">
            <v>36116</v>
          </cell>
          <cell r="T2469" t="str">
            <v>BDO Audit &amp; Assurance B.V.</v>
          </cell>
          <cell r="U2469" t="str">
            <v>Medewerkers A&amp;A Oost-Nederland D2</v>
          </cell>
          <cell r="W2469" t="str">
            <v>Onbepaalde tijd</v>
          </cell>
          <cell r="Y2469" t="str">
            <v>PC Oost-Nederland</v>
          </cell>
          <cell r="Z2469" t="str">
            <v>Uum</v>
          </cell>
          <cell r="AA2469" t="str">
            <v>van</v>
          </cell>
          <cell r="AB2469" t="str">
            <v>R.</v>
          </cell>
          <cell r="AC2469" t="str">
            <v>van</v>
          </cell>
          <cell r="AD2469" t="str">
            <v>Uum</v>
          </cell>
          <cell r="AE2469" t="str">
            <v>Kerkegasje 5</v>
          </cell>
          <cell r="AG2469" t="str">
            <v>6511 KS  NIJMEGEN</v>
          </cell>
          <cell r="AJ2469" t="str">
            <v>232057953</v>
          </cell>
          <cell r="AL2469" t="str">
            <v>mevr. R. van Uum</v>
          </cell>
          <cell r="AM2469">
            <v>40</v>
          </cell>
          <cell r="AN2469" t="str">
            <v>N</v>
          </cell>
          <cell r="AP2469" t="str">
            <v>06-51089616</v>
          </cell>
          <cell r="AQ2469" t="str">
            <v>06-51089616</v>
          </cell>
          <cell r="AR2469" t="str">
            <v>Pensioenregeling A</v>
          </cell>
          <cell r="AV2469" t="str">
            <v>02</v>
          </cell>
          <cell r="AW2469" t="str">
            <v>Basis CAO BDO</v>
          </cell>
          <cell r="AX2469">
            <v>44440</v>
          </cell>
          <cell r="BE2469" t="str">
            <v>9000100194</v>
          </cell>
          <cell r="BG2469">
            <v>44440</v>
          </cell>
          <cell r="BI2469" t="str">
            <v>J</v>
          </cell>
          <cell r="BJ2469" t="str">
            <v>J</v>
          </cell>
          <cell r="BK2469" t="str">
            <v>N</v>
          </cell>
          <cell r="BN2469" t="str">
            <v>Ongehuwd</v>
          </cell>
          <cell r="BV2469" t="str">
            <v>N</v>
          </cell>
          <cell r="BW2469" t="str">
            <v>N</v>
          </cell>
          <cell r="BX2469" t="str">
            <v>N</v>
          </cell>
          <cell r="BZ2469" t="str">
            <v>Nederlandse</v>
          </cell>
          <cell r="CA2469" t="str">
            <v>NL</v>
          </cell>
          <cell r="CC2469" t="str">
            <v>romy.van.uum@hotmail.com</v>
          </cell>
          <cell r="CL2469" t="str">
            <v>Indiensttreding</v>
          </cell>
          <cell r="CN2469">
            <v>0</v>
          </cell>
          <cell r="CO2469">
            <v>0</v>
          </cell>
          <cell r="CP2469">
            <v>0</v>
          </cell>
          <cell r="CQ2469">
            <v>0</v>
          </cell>
          <cell r="CR2469">
            <v>0</v>
          </cell>
          <cell r="CS2469">
            <v>0</v>
          </cell>
          <cell r="CT2469">
            <v>0</v>
          </cell>
          <cell r="CU2469">
            <v>0</v>
          </cell>
          <cell r="CV2469">
            <v>0</v>
          </cell>
          <cell r="CW2469">
            <v>0</v>
          </cell>
        </row>
        <row r="2470">
          <cell r="A2470" t="str">
            <v>5032</v>
          </cell>
          <cell r="B2470" t="str">
            <v>Ben</v>
          </cell>
          <cell r="C2470" t="str">
            <v>Evers</v>
          </cell>
          <cell r="D2470">
            <v>29037</v>
          </cell>
          <cell r="E2470">
            <v>29037</v>
          </cell>
          <cell r="G2470" t="str">
            <v>Hengelo</v>
          </cell>
          <cell r="H2470">
            <v>0.9</v>
          </cell>
          <cell r="I2470">
            <v>5508</v>
          </cell>
          <cell r="J2470" t="str">
            <v>Personeelslid</v>
          </cell>
          <cell r="K2470" t="str">
            <v>Medewerker</v>
          </cell>
          <cell r="L2470" t="str">
            <v>Accountancy &amp; Bedrijfsadvies</v>
          </cell>
          <cell r="M2470" t="str">
            <v>A&amp;B</v>
          </cell>
          <cell r="N2470" t="str">
            <v>4200</v>
          </cell>
          <cell r="O2470" t="str">
            <v>422</v>
          </cell>
          <cell r="P2470" t="str">
            <v>Sr. Adviseur</v>
          </cell>
          <cell r="Q2470" t="str">
            <v>6</v>
          </cell>
          <cell r="R2470" t="str">
            <v>Man</v>
          </cell>
          <cell r="S2470">
            <v>21895</v>
          </cell>
          <cell r="T2470" t="str">
            <v>BDO Accountants &amp; Belastingadviseurs B.V.</v>
          </cell>
          <cell r="U2470" t="str">
            <v>Medewerkers A&amp;B Oost-Nederland D1</v>
          </cell>
          <cell r="W2470" t="str">
            <v>Onbepaalde tijd</v>
          </cell>
          <cell r="Y2470" t="str">
            <v>PC Oost-Nederland</v>
          </cell>
          <cell r="Z2470" t="str">
            <v>Evers</v>
          </cell>
          <cell r="AB2470" t="str">
            <v>B.J.T.</v>
          </cell>
          <cell r="AD2470" t="str">
            <v>Evers</v>
          </cell>
          <cell r="AE2470" t="str">
            <v>De Gentiaan 8</v>
          </cell>
          <cell r="AG2470" t="str">
            <v>7665 ED  ALBERGEN</v>
          </cell>
          <cell r="AJ2470" t="str">
            <v>099484705</v>
          </cell>
          <cell r="AL2470" t="str">
            <v>dhr. B.J.T. Evers</v>
          </cell>
          <cell r="AM2470">
            <v>36</v>
          </cell>
          <cell r="AN2470" t="str">
            <v>N</v>
          </cell>
          <cell r="AO2470" t="str">
            <v>Ben.Evers@bdo.nl</v>
          </cell>
          <cell r="AP2470" t="str">
            <v>0546-441328</v>
          </cell>
          <cell r="AR2470" t="str">
            <v>Pensioenregeling B</v>
          </cell>
          <cell r="AS2470">
            <v>36526</v>
          </cell>
          <cell r="AT2470">
            <v>8258388</v>
          </cell>
          <cell r="AU2470">
            <v>31.75</v>
          </cell>
          <cell r="AV2470" t="str">
            <v>02</v>
          </cell>
          <cell r="AW2470" t="str">
            <v>Basis CAO BDO</v>
          </cell>
          <cell r="AX2470">
            <v>43831</v>
          </cell>
          <cell r="BE2470" t="str">
            <v>9000100295</v>
          </cell>
          <cell r="BG2470">
            <v>43831</v>
          </cell>
          <cell r="BI2470" t="str">
            <v>J</v>
          </cell>
          <cell r="BJ2470" t="str">
            <v>N</v>
          </cell>
          <cell r="BK2470" t="str">
            <v>J</v>
          </cell>
          <cell r="BN2470" t="str">
            <v>Gehuwd</v>
          </cell>
          <cell r="BQ2470" t="str">
            <v>Hesslink</v>
          </cell>
          <cell r="BR2470">
            <v>0</v>
          </cell>
          <cell r="BS2470">
            <v>0</v>
          </cell>
          <cell r="BV2470" t="str">
            <v>N</v>
          </cell>
          <cell r="BW2470" t="str">
            <v>J</v>
          </cell>
          <cell r="BX2470" t="str">
            <v>J</v>
          </cell>
          <cell r="BZ2470" t="str">
            <v>Nederlandse</v>
          </cell>
          <cell r="CB2470" t="str">
            <v>06-10314095</v>
          </cell>
          <cell r="CD2470" t="str">
            <v>+31742764228</v>
          </cell>
          <cell r="CE2470" t="str">
            <v>06-10314095</v>
          </cell>
          <cell r="CF2470" t="str">
            <v>Hesslink</v>
          </cell>
          <cell r="CL2470" t="str">
            <v>Wijziging uren</v>
          </cell>
          <cell r="CN2470">
            <v>0</v>
          </cell>
          <cell r="CO2470">
            <v>0</v>
          </cell>
          <cell r="CP2470">
            <v>0</v>
          </cell>
          <cell r="CQ2470">
            <v>0</v>
          </cell>
          <cell r="CR2470">
            <v>0</v>
          </cell>
          <cell r="CS2470">
            <v>0</v>
          </cell>
          <cell r="CT2470">
            <v>0</v>
          </cell>
          <cell r="CU2470">
            <v>0</v>
          </cell>
          <cell r="CV2470">
            <v>0</v>
          </cell>
          <cell r="CW2470" t="str">
            <v>Galaxy Tab A  Gelcase € 379,90</v>
          </cell>
        </row>
        <row r="2471">
          <cell r="A2471" t="str">
            <v>816</v>
          </cell>
          <cell r="B2471" t="str">
            <v>Matthijs</v>
          </cell>
          <cell r="C2471" t="str">
            <v>Top</v>
          </cell>
          <cell r="D2471">
            <v>38961</v>
          </cell>
          <cell r="E2471">
            <v>42005</v>
          </cell>
          <cell r="G2471" t="str">
            <v>Apeldoorn</v>
          </cell>
          <cell r="H2471">
            <v>0.8</v>
          </cell>
          <cell r="I2471">
            <v>6164</v>
          </cell>
          <cell r="J2471" t="str">
            <v>Personeelslid</v>
          </cell>
          <cell r="K2471" t="str">
            <v>Parttimer</v>
          </cell>
          <cell r="L2471" t="str">
            <v>Audit &amp; Assurance</v>
          </cell>
          <cell r="M2471" t="str">
            <v>A&amp;A</v>
          </cell>
          <cell r="N2471" t="str">
            <v>10300</v>
          </cell>
          <cell r="O2471" t="str">
            <v>115</v>
          </cell>
          <cell r="P2471" t="str">
            <v>Sr. Manager</v>
          </cell>
          <cell r="Q2471" t="str">
            <v>7</v>
          </cell>
          <cell r="R2471" t="str">
            <v>Man</v>
          </cell>
          <cell r="S2471">
            <v>29257</v>
          </cell>
          <cell r="T2471" t="str">
            <v>BDO Audit &amp; Assurance B.V.</v>
          </cell>
          <cell r="U2471" t="str">
            <v>Medewerkers A&amp;A Oost-Nederland</v>
          </cell>
          <cell r="W2471" t="str">
            <v>Onbepaalde tijd</v>
          </cell>
          <cell r="Y2471" t="str">
            <v>PC Oost-Nederland</v>
          </cell>
          <cell r="Z2471" t="str">
            <v>Top</v>
          </cell>
          <cell r="AB2471" t="str">
            <v>M.L.</v>
          </cell>
          <cell r="AD2471" t="str">
            <v>Top</v>
          </cell>
          <cell r="AE2471" t="str">
            <v>Schoolweg 21</v>
          </cell>
          <cell r="AG2471" t="str">
            <v>8071 BB  NUNSPEET</v>
          </cell>
          <cell r="AJ2471" t="str">
            <v>215488143</v>
          </cell>
          <cell r="AL2471" t="str">
            <v>dhr. M.L. Top</v>
          </cell>
          <cell r="AM2471">
            <v>36</v>
          </cell>
          <cell r="AN2471" t="str">
            <v>N</v>
          </cell>
          <cell r="AO2471" t="str">
            <v>Matthijs.Top@bdo.nl</v>
          </cell>
          <cell r="AP2471" t="str">
            <v>06-29574210</v>
          </cell>
          <cell r="AQ2471" t="str">
            <v>06-29574210</v>
          </cell>
          <cell r="AR2471" t="str">
            <v>Pensioenregeling B</v>
          </cell>
          <cell r="AS2471">
            <v>38961</v>
          </cell>
          <cell r="AT2471">
            <v>8259104</v>
          </cell>
          <cell r="AU2471">
            <v>173.75</v>
          </cell>
          <cell r="AV2471" t="str">
            <v>02</v>
          </cell>
          <cell r="AW2471" t="str">
            <v>Basis CAO BDO</v>
          </cell>
          <cell r="AX2471">
            <v>42552</v>
          </cell>
          <cell r="AY2471">
            <v>4</v>
          </cell>
          <cell r="AZ2471">
            <v>43101</v>
          </cell>
          <cell r="BA2471">
            <v>45467</v>
          </cell>
          <cell r="BE2471" t="str">
            <v>9000100002</v>
          </cell>
          <cell r="BG2471">
            <v>43101</v>
          </cell>
          <cell r="BH2471" t="str">
            <v>MSc RA</v>
          </cell>
          <cell r="BI2471" t="str">
            <v>J</v>
          </cell>
          <cell r="BJ2471" t="str">
            <v>N</v>
          </cell>
          <cell r="BK2471" t="str">
            <v>J</v>
          </cell>
          <cell r="BN2471" t="str">
            <v>Geregistreerd partnerschap</v>
          </cell>
          <cell r="BQ2471" t="str">
            <v>Beek</v>
          </cell>
          <cell r="BR2471">
            <v>200635</v>
          </cell>
          <cell r="BS2471">
            <v>200635</v>
          </cell>
          <cell r="BV2471" t="str">
            <v>N</v>
          </cell>
          <cell r="BW2471" t="str">
            <v>J</v>
          </cell>
          <cell r="BX2471" t="str">
            <v>J</v>
          </cell>
          <cell r="BZ2471" t="str">
            <v>Nederlandse</v>
          </cell>
          <cell r="CA2471" t="str">
            <v>RWA</v>
          </cell>
          <cell r="CB2471" t="str">
            <v>06-29574210</v>
          </cell>
          <cell r="CD2471" t="str">
            <v>+31553127654</v>
          </cell>
          <cell r="CE2471" t="str">
            <v>06-29574210</v>
          </cell>
          <cell r="CF2471" t="str">
            <v>Beek</v>
          </cell>
          <cell r="CL2471" t="str">
            <v>Wijziging uren</v>
          </cell>
          <cell r="CN2471" t="str">
            <v>NBA</v>
          </cell>
          <cell r="CO2471">
            <v>0</v>
          </cell>
          <cell r="CP2471">
            <v>42233</v>
          </cell>
          <cell r="CQ2471">
            <v>0</v>
          </cell>
          <cell r="CR2471" t="str">
            <v>52280</v>
          </cell>
          <cell r="CS2471">
            <v>0</v>
          </cell>
          <cell r="CT2471">
            <v>0</v>
          </cell>
          <cell r="CU2471">
            <v>0</v>
          </cell>
          <cell r="CV2471">
            <v>0</v>
          </cell>
          <cell r="CW2471" t="str">
            <v>Thuiswerkplek € 399,80</v>
          </cell>
        </row>
        <row r="2472">
          <cell r="A2472" t="str">
            <v>23975</v>
          </cell>
          <cell r="B2472" t="str">
            <v>Ruben</v>
          </cell>
          <cell r="C2472" t="str">
            <v>Timmer</v>
          </cell>
          <cell r="D2472">
            <v>44235</v>
          </cell>
          <cell r="E2472">
            <v>44235</v>
          </cell>
          <cell r="G2472" t="str">
            <v>Arnhem</v>
          </cell>
          <cell r="H2472">
            <v>0.8</v>
          </cell>
          <cell r="I2472">
            <v>900</v>
          </cell>
          <cell r="J2472" t="str">
            <v>Stagiair - met salaris/stagevergoeding</v>
          </cell>
          <cell r="K2472" t="str">
            <v>Stagiair</v>
          </cell>
          <cell r="L2472" t="str">
            <v>Accountancy &amp; Bedrijfsadvies</v>
          </cell>
          <cell r="M2472" t="str">
            <v>A&amp;B</v>
          </cell>
          <cell r="N2472" t="str">
            <v>1100</v>
          </cell>
          <cell r="O2472" t="str">
            <v>611</v>
          </cell>
          <cell r="P2472" t="str">
            <v>Stagiaire HBO (participerend)</v>
          </cell>
          <cell r="Q2472" t="str">
            <v>nvt</v>
          </cell>
          <cell r="R2472" t="str">
            <v>Man</v>
          </cell>
          <cell r="S2472">
            <v>36262</v>
          </cell>
          <cell r="T2472" t="str">
            <v>BDO Accountants &amp; Belastingadviseurs B.V.</v>
          </cell>
          <cell r="U2472" t="str">
            <v>Medewerkers A&amp;B Oost-Nederland Accountancy F3</v>
          </cell>
          <cell r="V2472">
            <v>44386</v>
          </cell>
          <cell r="W2472" t="str">
            <v>Bepaalde tijd</v>
          </cell>
          <cell r="Y2472" t="str">
            <v>PC Oost-Nederland</v>
          </cell>
          <cell r="Z2472" t="str">
            <v>Timmer</v>
          </cell>
          <cell r="AB2472" t="str">
            <v>R.</v>
          </cell>
          <cell r="AD2472" t="str">
            <v>Timmer</v>
          </cell>
          <cell r="AE2472" t="str">
            <v>Talmastraat 1</v>
          </cell>
          <cell r="AG2472" t="str">
            <v>6971 DM  BRUMMEN</v>
          </cell>
          <cell r="AJ2472" t="str">
            <v>233437587</v>
          </cell>
          <cell r="AL2472" t="str">
            <v>dhr. R. Timmer</v>
          </cell>
          <cell r="AM2472">
            <v>32</v>
          </cell>
          <cell r="AN2472" t="str">
            <v>N</v>
          </cell>
          <cell r="AP2472" t="str">
            <v>06-40026413</v>
          </cell>
          <cell r="AQ2472" t="str">
            <v>06-40026413</v>
          </cell>
          <cell r="AR2472" t="str">
            <v>Geen pensioendeelnemer</v>
          </cell>
          <cell r="AV2472" t="str">
            <v>02</v>
          </cell>
          <cell r="AW2472" t="str">
            <v>Basis CAO BDO</v>
          </cell>
          <cell r="AX2472">
            <v>44235</v>
          </cell>
          <cell r="BE2472" t="str">
            <v>9000100100</v>
          </cell>
          <cell r="BG2472">
            <v>44235</v>
          </cell>
          <cell r="BI2472" t="str">
            <v>J</v>
          </cell>
          <cell r="BJ2472" t="str">
            <v>J</v>
          </cell>
          <cell r="BK2472" t="str">
            <v>N</v>
          </cell>
          <cell r="BV2472" t="str">
            <v>N</v>
          </cell>
          <cell r="BW2472" t="str">
            <v>N</v>
          </cell>
          <cell r="BX2472" t="str">
            <v>N</v>
          </cell>
          <cell r="BZ2472" t="str">
            <v>Nederlandse</v>
          </cell>
          <cell r="CA2472" t="str">
            <v>NL</v>
          </cell>
          <cell r="CC2472" t="str">
            <v>rubentimmer1@hotmail.com</v>
          </cell>
          <cell r="CL2472" t="str">
            <v>Indiensttreding</v>
          </cell>
          <cell r="CN2472">
            <v>0</v>
          </cell>
          <cell r="CO2472">
            <v>0</v>
          </cell>
          <cell r="CP2472">
            <v>0</v>
          </cell>
          <cell r="CQ2472">
            <v>0</v>
          </cell>
          <cell r="CR2472">
            <v>0</v>
          </cell>
          <cell r="CS2472">
            <v>0</v>
          </cell>
          <cell r="CT2472">
            <v>0</v>
          </cell>
          <cell r="CU2472">
            <v>0</v>
          </cell>
          <cell r="CV2472">
            <v>0</v>
          </cell>
          <cell r="CW2472">
            <v>0</v>
          </cell>
        </row>
        <row r="2473">
          <cell r="A2473" t="str">
            <v>23986</v>
          </cell>
          <cell r="B2473" t="str">
            <v>Joris</v>
          </cell>
          <cell r="C2473" t="str">
            <v>Joseph</v>
          </cell>
          <cell r="D2473">
            <v>44144</v>
          </cell>
          <cell r="E2473">
            <v>44144</v>
          </cell>
          <cell r="G2473" t="str">
            <v>Arnhem</v>
          </cell>
          <cell r="H2473">
            <v>0.8</v>
          </cell>
          <cell r="I2473">
            <v>900</v>
          </cell>
          <cell r="J2473" t="str">
            <v>Stagiair - met salaris/stagevergoeding</v>
          </cell>
          <cell r="K2473" t="str">
            <v>Stagiair</v>
          </cell>
          <cell r="L2473" t="str">
            <v>Audit &amp; Assurance</v>
          </cell>
          <cell r="M2473" t="str">
            <v>A&amp;A</v>
          </cell>
          <cell r="N2473" t="str">
            <v>17110</v>
          </cell>
          <cell r="O2473" t="str">
            <v>611</v>
          </cell>
          <cell r="P2473" t="str">
            <v>Stagiaire HBO (participerend)</v>
          </cell>
          <cell r="Q2473" t="str">
            <v>nvt</v>
          </cell>
          <cell r="R2473" t="str">
            <v>Man</v>
          </cell>
          <cell r="S2473">
            <v>36179</v>
          </cell>
          <cell r="T2473" t="str">
            <v>BDO Audit &amp; Assurance B.V.</v>
          </cell>
          <cell r="U2473" t="str">
            <v>Medewerkers A&amp;A Oost-Nederland D2</v>
          </cell>
          <cell r="V2473">
            <v>44302</v>
          </cell>
          <cell r="W2473" t="str">
            <v>Bepaalde tijd</v>
          </cell>
          <cell r="Y2473" t="str">
            <v>PC Oost-Nederland</v>
          </cell>
          <cell r="Z2473" t="str">
            <v>Joseph</v>
          </cell>
          <cell r="AB2473" t="str">
            <v>J.G.A.</v>
          </cell>
          <cell r="AD2473" t="str">
            <v>Joseph</v>
          </cell>
          <cell r="AE2473" t="str">
            <v>Scherpenkampweg 38</v>
          </cell>
          <cell r="AG2473" t="str">
            <v>6545 AL  NIJMEGEN</v>
          </cell>
          <cell r="AJ2473" t="str">
            <v>232679319</v>
          </cell>
          <cell r="AL2473" t="str">
            <v>dhr. J.G.A. Joseph</v>
          </cell>
          <cell r="AM2473">
            <v>32</v>
          </cell>
          <cell r="AN2473" t="str">
            <v>N</v>
          </cell>
          <cell r="AP2473" t="str">
            <v>06-24128348</v>
          </cell>
          <cell r="AQ2473" t="str">
            <v>06-24128348</v>
          </cell>
          <cell r="AR2473" t="str">
            <v>Geen pensioendeelnemer</v>
          </cell>
          <cell r="AV2473" t="str">
            <v>02</v>
          </cell>
          <cell r="AW2473" t="str">
            <v>Basis CAO BDO</v>
          </cell>
          <cell r="AX2473">
            <v>44144</v>
          </cell>
          <cell r="BE2473" t="str">
            <v>9000100194</v>
          </cell>
          <cell r="BG2473">
            <v>44144</v>
          </cell>
          <cell r="BI2473" t="str">
            <v>J</v>
          </cell>
          <cell r="BJ2473" t="str">
            <v>J</v>
          </cell>
          <cell r="BK2473" t="str">
            <v>N</v>
          </cell>
          <cell r="BN2473" t="str">
            <v>Ongehuwd</v>
          </cell>
          <cell r="BV2473" t="str">
            <v>N</v>
          </cell>
          <cell r="BW2473" t="str">
            <v>N</v>
          </cell>
          <cell r="BX2473" t="str">
            <v>N</v>
          </cell>
          <cell r="BZ2473" t="str">
            <v>Nederlandse</v>
          </cell>
          <cell r="CA2473" t="str">
            <v>NL</v>
          </cell>
          <cell r="CC2473" t="str">
            <v>jorisjoseph19@gmail.com</v>
          </cell>
          <cell r="CL2473" t="str">
            <v>Indiensttreding</v>
          </cell>
          <cell r="CN2473">
            <v>0</v>
          </cell>
          <cell r="CO2473">
            <v>0</v>
          </cell>
          <cell r="CP2473">
            <v>0</v>
          </cell>
          <cell r="CQ2473">
            <v>0</v>
          </cell>
          <cell r="CR2473">
            <v>0</v>
          </cell>
          <cell r="CS2473">
            <v>0</v>
          </cell>
          <cell r="CT2473">
            <v>0</v>
          </cell>
          <cell r="CU2473">
            <v>0</v>
          </cell>
          <cell r="CV2473">
            <v>0</v>
          </cell>
          <cell r="CW2473">
            <v>0</v>
          </cell>
        </row>
        <row r="2474">
          <cell r="A2474" t="str">
            <v>21533</v>
          </cell>
          <cell r="B2474" t="str">
            <v>Daniëlle</v>
          </cell>
          <cell r="C2474" t="str">
            <v>Frijstein</v>
          </cell>
          <cell r="D2474">
            <v>43374</v>
          </cell>
          <cell r="E2474">
            <v>43374</v>
          </cell>
          <cell r="G2474" t="str">
            <v>Apeldoorn</v>
          </cell>
          <cell r="H2474">
            <v>0.9</v>
          </cell>
          <cell r="I2474">
            <v>7500</v>
          </cell>
          <cell r="J2474" t="str">
            <v>Personeelslid</v>
          </cell>
          <cell r="K2474" t="str">
            <v>Parttimer</v>
          </cell>
          <cell r="L2474" t="str">
            <v>Accountancy &amp; Bedrijfsadvies</v>
          </cell>
          <cell r="M2474" t="str">
            <v>A&amp;B</v>
          </cell>
          <cell r="N2474" t="str">
            <v>5900</v>
          </cell>
          <cell r="O2474" t="str">
            <v>416</v>
          </cell>
          <cell r="P2474" t="str">
            <v>Sr. Accountant</v>
          </cell>
          <cell r="Q2474" t="str">
            <v>7</v>
          </cell>
          <cell r="R2474" t="str">
            <v>Vrouw</v>
          </cell>
          <cell r="S2474">
            <v>28276</v>
          </cell>
          <cell r="T2474" t="str">
            <v>BDO Accountants &amp; Belastingadviseurs B.V.</v>
          </cell>
          <cell r="U2474" t="str">
            <v>Groepsleider A&amp;B Oost-Nederland B</v>
          </cell>
          <cell r="W2474" t="str">
            <v>Onbepaalde tijd</v>
          </cell>
          <cell r="Y2474" t="str">
            <v>PC Oost-Nederland</v>
          </cell>
          <cell r="Z2474" t="str">
            <v>Frijstein</v>
          </cell>
          <cell r="AB2474" t="str">
            <v>D.B.</v>
          </cell>
          <cell r="AD2474" t="str">
            <v>Frijstein</v>
          </cell>
          <cell r="AE2474" t="str">
            <v>De Pergola 1</v>
          </cell>
          <cell r="AG2474" t="str">
            <v>7325 GG  APELDOORN</v>
          </cell>
          <cell r="AJ2474" t="str">
            <v>100900148</v>
          </cell>
          <cell r="AL2474" t="str">
            <v>mevr. D.B. Frijstein</v>
          </cell>
          <cell r="AM2474">
            <v>36</v>
          </cell>
          <cell r="AN2474" t="str">
            <v>N</v>
          </cell>
          <cell r="AO2474" t="str">
            <v>Danielle.Frijstein@bdo.nl</v>
          </cell>
          <cell r="AP2474" t="str">
            <v>055-5416139</v>
          </cell>
          <cell r="AQ2474" t="str">
            <v>06-15467945</v>
          </cell>
          <cell r="AR2474" t="str">
            <v>Pensioenregeling A</v>
          </cell>
          <cell r="AS2474">
            <v>43374</v>
          </cell>
          <cell r="AU2474">
            <v>36</v>
          </cell>
          <cell r="AV2474" t="str">
            <v>02</v>
          </cell>
          <cell r="AW2474" t="str">
            <v>Basis CAO BDO</v>
          </cell>
          <cell r="AX2474">
            <v>43770</v>
          </cell>
          <cell r="BE2474" t="str">
            <v>8000100001</v>
          </cell>
          <cell r="BG2474">
            <v>43770</v>
          </cell>
          <cell r="BH2474" t="str">
            <v>AA</v>
          </cell>
          <cell r="BI2474" t="str">
            <v>J</v>
          </cell>
          <cell r="BJ2474" t="str">
            <v>J</v>
          </cell>
          <cell r="BK2474" t="str">
            <v>N</v>
          </cell>
          <cell r="BN2474" t="str">
            <v>Gehuwd</v>
          </cell>
          <cell r="BR2474">
            <v>201840</v>
          </cell>
          <cell r="BS2474">
            <v>201840</v>
          </cell>
          <cell r="BV2474" t="str">
            <v>N</v>
          </cell>
          <cell r="BW2474" t="str">
            <v>N</v>
          </cell>
          <cell r="BX2474" t="str">
            <v>J</v>
          </cell>
          <cell r="BZ2474" t="str">
            <v>Nederlandse</v>
          </cell>
          <cell r="CA2474" t="str">
            <v>NL</v>
          </cell>
          <cell r="CB2474" t="str">
            <v>06-15467945</v>
          </cell>
          <cell r="CC2474" t="str">
            <v>danielle.frijstein@chello.nl</v>
          </cell>
          <cell r="CD2474" t="str">
            <v>+31553127652</v>
          </cell>
          <cell r="CE2474" t="str">
            <v>06-15467945</v>
          </cell>
          <cell r="CL2474" t="str">
            <v>Wijziging uren</v>
          </cell>
          <cell r="CN2474" t="str">
            <v>NBA</v>
          </cell>
          <cell r="CO2474">
            <v>0</v>
          </cell>
          <cell r="CP2474">
            <v>39274</v>
          </cell>
          <cell r="CQ2474">
            <v>0</v>
          </cell>
          <cell r="CR2474" t="str">
            <v>44496</v>
          </cell>
          <cell r="CS2474">
            <v>0</v>
          </cell>
          <cell r="CT2474">
            <v>0</v>
          </cell>
          <cell r="CU2474">
            <v>0</v>
          </cell>
          <cell r="CV2474">
            <v>0</v>
          </cell>
          <cell r="CW2474" t="str">
            <v>iPad 9,7 32GB Smartcase € 382,85</v>
          </cell>
        </row>
        <row r="2475">
          <cell r="A2475" t="str">
            <v>19840</v>
          </cell>
          <cell r="B2475" t="str">
            <v>Merel</v>
          </cell>
          <cell r="C2475" t="str">
            <v>Bruintjes</v>
          </cell>
          <cell r="D2475">
            <v>42979</v>
          </cell>
          <cell r="E2475">
            <v>42979</v>
          </cell>
          <cell r="G2475" t="str">
            <v>Apeldoorn</v>
          </cell>
          <cell r="H2475">
            <v>0.8</v>
          </cell>
          <cell r="I2475">
            <v>2060</v>
          </cell>
          <cell r="J2475" t="str">
            <v>Personeelslid</v>
          </cell>
          <cell r="K2475" t="str">
            <v>Parttimer</v>
          </cell>
          <cell r="L2475" t="str">
            <v>Audit &amp; Assurance</v>
          </cell>
          <cell r="M2475" t="str">
            <v>A&amp;A</v>
          </cell>
          <cell r="N2475" t="str">
            <v>10300</v>
          </cell>
          <cell r="O2475" t="str">
            <v>145</v>
          </cell>
          <cell r="P2475" t="str">
            <v>Assistent Accountant</v>
          </cell>
          <cell r="Q2475" t="str">
            <v>3</v>
          </cell>
          <cell r="R2475" t="str">
            <v>Vrouw</v>
          </cell>
          <cell r="S2475">
            <v>35887</v>
          </cell>
          <cell r="T2475" t="str">
            <v>BDO Audit &amp; Assurance B.V.</v>
          </cell>
          <cell r="U2475" t="str">
            <v>Medewerkers A&amp;A Oost-Nederland C</v>
          </cell>
          <cell r="W2475" t="str">
            <v>Onbepaalde tijd</v>
          </cell>
          <cell r="Y2475" t="str">
            <v>PC Oost-Nederland</v>
          </cell>
          <cell r="Z2475" t="str">
            <v>Bruintjes</v>
          </cell>
          <cell r="AB2475" t="str">
            <v>S.M.M.</v>
          </cell>
          <cell r="AD2475" t="str">
            <v>Bruintjes</v>
          </cell>
          <cell r="AE2475" t="str">
            <v>Tolhekstraat 20</v>
          </cell>
          <cell r="AG2475" t="str">
            <v>8043 VT  ZWOLLE</v>
          </cell>
          <cell r="AJ2475" t="str">
            <v>229782887</v>
          </cell>
          <cell r="AL2475" t="str">
            <v>mevr. S.M.M. Bruintjes</v>
          </cell>
          <cell r="AM2475">
            <v>32</v>
          </cell>
          <cell r="AN2475" t="str">
            <v>N</v>
          </cell>
          <cell r="AO2475" t="str">
            <v>Merel.Bruintjes@bdo.nl</v>
          </cell>
          <cell r="AP2475" t="str">
            <v>06-30152342</v>
          </cell>
          <cell r="AQ2475" t="str">
            <v>06-30152342</v>
          </cell>
          <cell r="AR2475" t="str">
            <v>Pensioenregeling A</v>
          </cell>
          <cell r="AS2475">
            <v>43556</v>
          </cell>
          <cell r="AU2475">
            <v>0</v>
          </cell>
          <cell r="AV2475" t="str">
            <v>02</v>
          </cell>
          <cell r="AW2475" t="str">
            <v>Basis CAO BDO</v>
          </cell>
          <cell r="AX2475">
            <v>43509</v>
          </cell>
          <cell r="BE2475" t="str">
            <v>9000100004</v>
          </cell>
          <cell r="BG2475">
            <v>44013</v>
          </cell>
          <cell r="BI2475" t="str">
            <v>J</v>
          </cell>
          <cell r="BJ2475" t="str">
            <v>J</v>
          </cell>
          <cell r="BK2475" t="str">
            <v>N</v>
          </cell>
          <cell r="BN2475" t="str">
            <v>Ongehuwd</v>
          </cell>
          <cell r="BR2475">
            <v>201735</v>
          </cell>
          <cell r="BS2475">
            <v>201735</v>
          </cell>
          <cell r="BV2475" t="str">
            <v>N</v>
          </cell>
          <cell r="BW2475" t="str">
            <v>N</v>
          </cell>
          <cell r="BX2475" t="str">
            <v>J</v>
          </cell>
          <cell r="BZ2475" t="str">
            <v>Nederlandse</v>
          </cell>
          <cell r="CA2475" t="str">
            <v>NL</v>
          </cell>
          <cell r="CB2475" t="str">
            <v>06-30152342</v>
          </cell>
          <cell r="CC2475" t="str">
            <v>merelbruintjes@gmail.com</v>
          </cell>
          <cell r="CD2475" t="str">
            <v>+31553127748</v>
          </cell>
          <cell r="CE2475" t="str">
            <v>06-30152342</v>
          </cell>
          <cell r="CL2475" t="str">
            <v>Wijziging uren</v>
          </cell>
          <cell r="CN2475">
            <v>0</v>
          </cell>
          <cell r="CO2475">
            <v>0</v>
          </cell>
          <cell r="CP2475">
            <v>0</v>
          </cell>
          <cell r="CQ2475">
            <v>0</v>
          </cell>
          <cell r="CR2475">
            <v>0</v>
          </cell>
          <cell r="CS2475">
            <v>0</v>
          </cell>
          <cell r="CT2475">
            <v>0</v>
          </cell>
          <cell r="CU2475">
            <v>0</v>
          </cell>
          <cell r="CV2475">
            <v>0</v>
          </cell>
          <cell r="CW2475" t="str">
            <v>Thuiswerkplek € 399,80</v>
          </cell>
        </row>
        <row r="2476">
          <cell r="A2476" t="str">
            <v>21484</v>
          </cell>
          <cell r="B2476" t="str">
            <v>Jasper</v>
          </cell>
          <cell r="C2476" t="str">
            <v>ten Dam</v>
          </cell>
          <cell r="D2476">
            <v>43344</v>
          </cell>
          <cell r="E2476">
            <v>43344</v>
          </cell>
          <cell r="G2476" t="str">
            <v>Hengelo</v>
          </cell>
          <cell r="H2476">
            <v>0.9</v>
          </cell>
          <cell r="I2476">
            <v>3019</v>
          </cell>
          <cell r="J2476" t="str">
            <v>Personeelslid</v>
          </cell>
          <cell r="K2476" t="str">
            <v>Parttimer</v>
          </cell>
          <cell r="L2476" t="str">
            <v>Belastingadvies</v>
          </cell>
          <cell r="M2476" t="str">
            <v>BA</v>
          </cell>
          <cell r="N2476" t="str">
            <v>24200</v>
          </cell>
          <cell r="O2476" t="str">
            <v>230</v>
          </cell>
          <cell r="P2476" t="str">
            <v>Jr. Belastingadviseur</v>
          </cell>
          <cell r="Q2476" t="str">
            <v>4</v>
          </cell>
          <cell r="R2476" t="str">
            <v>Man</v>
          </cell>
          <cell r="S2476">
            <v>34793</v>
          </cell>
          <cell r="T2476" t="str">
            <v>BDO Accountants &amp; Belastingadviseurs B.V.</v>
          </cell>
          <cell r="U2476" t="str">
            <v>Medewerkers BA Oost-Nederland</v>
          </cell>
          <cell r="W2476" t="str">
            <v>Onbepaalde tijd</v>
          </cell>
          <cell r="Y2476" t="str">
            <v>PC Oost-Nederland</v>
          </cell>
          <cell r="Z2476" t="str">
            <v>Dam</v>
          </cell>
          <cell r="AA2476" t="str">
            <v>ten</v>
          </cell>
          <cell r="AB2476" t="str">
            <v>J.</v>
          </cell>
          <cell r="AC2476" t="str">
            <v>ten</v>
          </cell>
          <cell r="AD2476" t="str">
            <v>Dam</v>
          </cell>
          <cell r="AE2476" t="str">
            <v>Pastoor Geertmanstraat 22</v>
          </cell>
          <cell r="AG2476" t="str">
            <v>7554 MG  HENGELO OV</v>
          </cell>
          <cell r="AJ2476" t="str">
            <v>219888991</v>
          </cell>
          <cell r="AL2476" t="str">
            <v>dhr. mr. drs. J. ten Dam</v>
          </cell>
          <cell r="AM2476">
            <v>36</v>
          </cell>
          <cell r="AN2476" t="str">
            <v>N</v>
          </cell>
          <cell r="AO2476" t="str">
            <v>Jasper.ten.Dam@bdo.nl</v>
          </cell>
          <cell r="AP2476" t="str">
            <v>06-10877138</v>
          </cell>
          <cell r="AQ2476" t="str">
            <v>06-10877138</v>
          </cell>
          <cell r="AR2476" t="str">
            <v>Pensioenregeling A</v>
          </cell>
          <cell r="AS2476">
            <v>43344</v>
          </cell>
          <cell r="AU2476">
            <v>66</v>
          </cell>
          <cell r="AV2476" t="str">
            <v>02</v>
          </cell>
          <cell r="AW2476" t="str">
            <v>Basis CAO BDO</v>
          </cell>
          <cell r="AX2476">
            <v>43647</v>
          </cell>
          <cell r="BE2476" t="str">
            <v>9000100024</v>
          </cell>
          <cell r="BG2476">
            <v>43922</v>
          </cell>
          <cell r="BI2476" t="str">
            <v>J</v>
          </cell>
          <cell r="BJ2476" t="str">
            <v>J</v>
          </cell>
          <cell r="BK2476" t="str">
            <v>N</v>
          </cell>
          <cell r="BN2476" t="str">
            <v>Ongehuwd</v>
          </cell>
          <cell r="BR2476">
            <v>201940</v>
          </cell>
          <cell r="BS2476">
            <v>201940</v>
          </cell>
          <cell r="BV2476" t="str">
            <v>N</v>
          </cell>
          <cell r="BW2476" t="str">
            <v>N</v>
          </cell>
          <cell r="BX2476" t="str">
            <v>J</v>
          </cell>
          <cell r="BZ2476" t="str">
            <v>Nederlandse</v>
          </cell>
          <cell r="CA2476" t="str">
            <v>NL</v>
          </cell>
          <cell r="CB2476" t="str">
            <v>06-10877138</v>
          </cell>
          <cell r="CC2476" t="str">
            <v>jasper_ten_dam@hotmail.com</v>
          </cell>
          <cell r="CD2476" t="str">
            <v>+31742764306</v>
          </cell>
          <cell r="CE2476" t="str">
            <v>06-10877138</v>
          </cell>
          <cell r="CL2476" t="str">
            <v>Wijziging uren</v>
          </cell>
          <cell r="CN2476" t="str">
            <v>NOB asp.</v>
          </cell>
          <cell r="CO2476" t="str">
            <v>JOB</v>
          </cell>
          <cell r="CP2476">
            <v>0</v>
          </cell>
          <cell r="CQ2476">
            <v>0</v>
          </cell>
          <cell r="CR2476">
            <v>0</v>
          </cell>
          <cell r="CS2476">
            <v>0</v>
          </cell>
          <cell r="CT2476">
            <v>0</v>
          </cell>
          <cell r="CU2476">
            <v>0</v>
          </cell>
          <cell r="CV2476">
            <v>0</v>
          </cell>
          <cell r="CW2476" t="str">
            <v>iPad 9,7 128GB Smartcase € 471,85</v>
          </cell>
        </row>
        <row r="2477">
          <cell r="A2477" t="str">
            <v>27</v>
          </cell>
          <cell r="B2477" t="str">
            <v>John</v>
          </cell>
          <cell r="C2477" t="str">
            <v>van Drunen</v>
          </cell>
          <cell r="D2477">
            <v>36678</v>
          </cell>
          <cell r="E2477">
            <v>42005</v>
          </cell>
          <cell r="G2477" t="str">
            <v>Arnhem</v>
          </cell>
          <cell r="H2477">
            <v>0.9</v>
          </cell>
          <cell r="I2477">
            <v>6107</v>
          </cell>
          <cell r="J2477" t="str">
            <v>Personeelslid</v>
          </cell>
          <cell r="K2477" t="str">
            <v>Parttimer</v>
          </cell>
          <cell r="L2477" t="str">
            <v>Audit &amp; Assurance</v>
          </cell>
          <cell r="M2477" t="str">
            <v>A&amp;A</v>
          </cell>
          <cell r="N2477" t="str">
            <v>17110</v>
          </cell>
          <cell r="O2477" t="str">
            <v>120</v>
          </cell>
          <cell r="P2477" t="str">
            <v>Manager</v>
          </cell>
          <cell r="Q2477" t="str">
            <v>6</v>
          </cell>
          <cell r="R2477" t="str">
            <v>Man</v>
          </cell>
          <cell r="S2477">
            <v>27906</v>
          </cell>
          <cell r="T2477" t="str">
            <v>BDO Audit &amp; Assurance B.V.</v>
          </cell>
          <cell r="U2477" t="str">
            <v>Medewerkers A&amp;A Oost-Nederland</v>
          </cell>
          <cell r="W2477" t="str">
            <v>Onbepaalde tijd</v>
          </cell>
          <cell r="Y2477" t="str">
            <v>PC Oost-Nederland</v>
          </cell>
          <cell r="Z2477" t="str">
            <v>Drunen</v>
          </cell>
          <cell r="AA2477" t="str">
            <v>van</v>
          </cell>
          <cell r="AB2477" t="str">
            <v>J.T.A.</v>
          </cell>
          <cell r="AC2477" t="str">
            <v>van</v>
          </cell>
          <cell r="AD2477" t="str">
            <v>Drunen</v>
          </cell>
          <cell r="AE2477" t="str">
            <v>Dominee Bakkerushof 4</v>
          </cell>
          <cell r="AG2477" t="str">
            <v>5321 HT  HEDEL</v>
          </cell>
          <cell r="AJ2477" t="str">
            <v>189936058</v>
          </cell>
          <cell r="AL2477" t="str">
            <v>dhr. J.T.A. van Drunen</v>
          </cell>
          <cell r="AM2477">
            <v>36</v>
          </cell>
          <cell r="AN2477" t="str">
            <v>N</v>
          </cell>
          <cell r="AO2477" t="str">
            <v>John.van.Drunen@bdo.nl</v>
          </cell>
          <cell r="AP2477" t="str">
            <v>06-51326358</v>
          </cell>
          <cell r="AQ2477" t="str">
            <v>06-51326358</v>
          </cell>
          <cell r="AR2477" t="str">
            <v>Pensioenregeling B</v>
          </cell>
          <cell r="AS2477">
            <v>37012</v>
          </cell>
          <cell r="AT2477">
            <v>8258351</v>
          </cell>
          <cell r="AU2477">
            <v>0</v>
          </cell>
          <cell r="AV2477" t="str">
            <v>02</v>
          </cell>
          <cell r="AW2477" t="str">
            <v>Basis CAO BDO</v>
          </cell>
          <cell r="AX2477">
            <v>43497</v>
          </cell>
          <cell r="BE2477" t="str">
            <v>9000100002</v>
          </cell>
          <cell r="BG2477">
            <v>43831</v>
          </cell>
          <cell r="BH2477" t="str">
            <v>RA MSc</v>
          </cell>
          <cell r="BI2477" t="str">
            <v>J</v>
          </cell>
          <cell r="BJ2477" t="str">
            <v>N</v>
          </cell>
          <cell r="BK2477" t="str">
            <v>J</v>
          </cell>
          <cell r="BN2477" t="str">
            <v>Gehuwd</v>
          </cell>
          <cell r="BO2477">
            <v>39717</v>
          </cell>
          <cell r="BQ2477" t="str">
            <v>Gent</v>
          </cell>
          <cell r="BR2477">
            <v>0</v>
          </cell>
          <cell r="BS2477">
            <v>0</v>
          </cell>
          <cell r="BV2477" t="str">
            <v>N</v>
          </cell>
          <cell r="BW2477" t="str">
            <v>J</v>
          </cell>
          <cell r="BX2477" t="str">
            <v>J</v>
          </cell>
          <cell r="BZ2477" t="str">
            <v>Nederlandse</v>
          </cell>
          <cell r="CB2477" t="str">
            <v>06-51326358</v>
          </cell>
          <cell r="CD2477" t="str">
            <v>+31263525627</v>
          </cell>
          <cell r="CE2477" t="str">
            <v>06-51326358</v>
          </cell>
          <cell r="CF2477" t="str">
            <v>Gent</v>
          </cell>
          <cell r="CG2477" t="str">
            <v>van</v>
          </cell>
          <cell r="CL2477" t="str">
            <v>Wijziging uren</v>
          </cell>
          <cell r="CN2477" t="str">
            <v>NBA</v>
          </cell>
          <cell r="CO2477">
            <v>0</v>
          </cell>
          <cell r="CP2477">
            <v>41960</v>
          </cell>
          <cell r="CQ2477">
            <v>0</v>
          </cell>
          <cell r="CR2477" t="str">
            <v>51827</v>
          </cell>
          <cell r="CS2477">
            <v>0</v>
          </cell>
          <cell r="CT2477">
            <v>0</v>
          </cell>
          <cell r="CU2477">
            <v>0</v>
          </cell>
          <cell r="CV2477">
            <v>0</v>
          </cell>
          <cell r="CW2477" t="str">
            <v>Thuiswerkplek € 399,80</v>
          </cell>
        </row>
        <row r="2478">
          <cell r="A2478" t="str">
            <v>22086</v>
          </cell>
          <cell r="B2478" t="str">
            <v>Rianne</v>
          </cell>
          <cell r="C2478" t="str">
            <v>van Dijk</v>
          </cell>
          <cell r="D2478">
            <v>43466</v>
          </cell>
          <cell r="E2478">
            <v>43466</v>
          </cell>
          <cell r="G2478" t="str">
            <v>Hengelo</v>
          </cell>
          <cell r="H2478">
            <v>0.7</v>
          </cell>
          <cell r="I2478">
            <v>4853</v>
          </cell>
          <cell r="J2478" t="str">
            <v>Personeelslid</v>
          </cell>
          <cell r="K2478" t="str">
            <v>Parttimer</v>
          </cell>
          <cell r="L2478" t="str">
            <v>Accountancy &amp; Bedrijfsadvies</v>
          </cell>
          <cell r="M2478" t="str">
            <v>A&amp;B</v>
          </cell>
          <cell r="N2478" t="str">
            <v>4200</v>
          </cell>
          <cell r="O2478" t="str">
            <v>421</v>
          </cell>
          <cell r="P2478" t="str">
            <v>Accountant</v>
          </cell>
          <cell r="Q2478" t="str">
            <v>6</v>
          </cell>
          <cell r="R2478" t="str">
            <v>Vrouw</v>
          </cell>
          <cell r="S2478">
            <v>31222</v>
          </cell>
          <cell r="T2478" t="str">
            <v>BDO Accountants &amp; Belastingadviseurs B.V.</v>
          </cell>
          <cell r="U2478" t="str">
            <v>Medewerkers A&amp;B Oost-Nederland D2</v>
          </cell>
          <cell r="W2478" t="str">
            <v>Onbepaalde tijd</v>
          </cell>
          <cell r="Y2478" t="str">
            <v>PC Oost-Nederland</v>
          </cell>
          <cell r="Z2478" t="str">
            <v>Dijk</v>
          </cell>
          <cell r="AA2478" t="str">
            <v>van</v>
          </cell>
          <cell r="AB2478" t="str">
            <v>R.M.G.</v>
          </cell>
          <cell r="AC2478" t="str">
            <v>van</v>
          </cell>
          <cell r="AD2478" t="str">
            <v>Dijk</v>
          </cell>
          <cell r="AE2478" t="str">
            <v>Buys Ballotlaan 1</v>
          </cell>
          <cell r="AG2478" t="str">
            <v>7608 SC  ALMELO</v>
          </cell>
          <cell r="AJ2478" t="str">
            <v>190355323</v>
          </cell>
          <cell r="AL2478" t="str">
            <v>mevr. R.M.G. van Dijk</v>
          </cell>
          <cell r="AM2478">
            <v>36</v>
          </cell>
          <cell r="AN2478" t="str">
            <v>N</v>
          </cell>
          <cell r="AO2478" t="str">
            <v>Rianne.van.Dijk@bdo.nl</v>
          </cell>
          <cell r="AP2478" t="str">
            <v>06-15194016</v>
          </cell>
          <cell r="AQ2478" t="str">
            <v>06-15194016</v>
          </cell>
          <cell r="AR2478" t="str">
            <v>Pensioenregeling A</v>
          </cell>
          <cell r="AS2478">
            <v>43466</v>
          </cell>
          <cell r="AU2478">
            <v>79</v>
          </cell>
          <cell r="AV2478" t="str">
            <v>02</v>
          </cell>
          <cell r="AW2478" t="str">
            <v>Basis CAO BDO</v>
          </cell>
          <cell r="AX2478">
            <v>43466</v>
          </cell>
          <cell r="AY2478">
            <v>8</v>
          </cell>
          <cell r="AZ2478">
            <v>43466</v>
          </cell>
          <cell r="BA2478">
            <v>44196</v>
          </cell>
          <cell r="BB2478">
            <v>43831</v>
          </cell>
          <cell r="BC2478">
            <v>44044</v>
          </cell>
          <cell r="BE2478" t="str">
            <v>9000100017</v>
          </cell>
          <cell r="BG2478">
            <v>43550</v>
          </cell>
          <cell r="BH2478" t="str">
            <v>AA</v>
          </cell>
          <cell r="BI2478" t="str">
            <v>J</v>
          </cell>
          <cell r="BJ2478" t="str">
            <v>J</v>
          </cell>
          <cell r="BK2478" t="str">
            <v>N</v>
          </cell>
          <cell r="BN2478" t="str">
            <v>Gehuwd</v>
          </cell>
          <cell r="BV2478" t="str">
            <v>N</v>
          </cell>
          <cell r="BW2478" t="str">
            <v>N</v>
          </cell>
          <cell r="BX2478" t="str">
            <v>N</v>
          </cell>
          <cell r="BZ2478" t="str">
            <v>Nederlandse</v>
          </cell>
          <cell r="CA2478" t="str">
            <v>NL</v>
          </cell>
          <cell r="CB2478" t="str">
            <v>06-15194016</v>
          </cell>
          <cell r="CC2478" t="str">
            <v>riannepots99@hotmail.com</v>
          </cell>
          <cell r="CD2478" t="str">
            <v>+31742764295</v>
          </cell>
          <cell r="CE2478" t="str">
            <v>06-15194016</v>
          </cell>
          <cell r="CL2478" t="str">
            <v>Indiensttreding</v>
          </cell>
          <cell r="CN2478" t="str">
            <v>NBA</v>
          </cell>
          <cell r="CO2478">
            <v>0</v>
          </cell>
          <cell r="CP2478">
            <v>42452</v>
          </cell>
          <cell r="CQ2478">
            <v>0</v>
          </cell>
          <cell r="CR2478" t="str">
            <v>52734</v>
          </cell>
          <cell r="CS2478">
            <v>0</v>
          </cell>
          <cell r="CT2478">
            <v>0</v>
          </cell>
          <cell r="CU2478">
            <v>0</v>
          </cell>
          <cell r="CV2478">
            <v>0</v>
          </cell>
          <cell r="CW2478" t="str">
            <v>iPad 9,7 32GB Smartcase € 382,85</v>
          </cell>
        </row>
        <row r="2479">
          <cell r="A2479" t="str">
            <v>21031</v>
          </cell>
          <cell r="B2479" t="str">
            <v>Jasmijn</v>
          </cell>
          <cell r="C2479" t="str">
            <v>Brinks - Wijnjeterp</v>
          </cell>
          <cell r="D2479">
            <v>43191</v>
          </cell>
          <cell r="E2479">
            <v>43191</v>
          </cell>
          <cell r="G2479" t="str">
            <v>Hengelo</v>
          </cell>
          <cell r="H2479">
            <v>0.6</v>
          </cell>
          <cell r="I2479">
            <v>3982</v>
          </cell>
          <cell r="J2479" t="str">
            <v>Personeelslid</v>
          </cell>
          <cell r="K2479" t="str">
            <v>Parttimer</v>
          </cell>
          <cell r="L2479" t="str">
            <v>Accountancy &amp; Bedrijfsadvies</v>
          </cell>
          <cell r="M2479" t="str">
            <v>A&amp;B</v>
          </cell>
          <cell r="N2479" t="str">
            <v>4200</v>
          </cell>
          <cell r="O2479" t="str">
            <v>436</v>
          </cell>
          <cell r="P2479" t="str">
            <v>Sr. Financieel Analist</v>
          </cell>
          <cell r="Q2479" t="str">
            <v>5</v>
          </cell>
          <cell r="R2479" t="str">
            <v>Vrouw</v>
          </cell>
          <cell r="S2479">
            <v>31344</v>
          </cell>
          <cell r="T2479" t="str">
            <v>BDO Accountants &amp; Belastingadviseurs B.V.</v>
          </cell>
          <cell r="U2479" t="str">
            <v>Medewerkers A&amp;B Oost-Nederland D2</v>
          </cell>
          <cell r="W2479" t="str">
            <v>Onbepaalde tijd</v>
          </cell>
          <cell r="Y2479" t="str">
            <v>PC Oost-Nederland</v>
          </cell>
          <cell r="Z2479" t="str">
            <v>Wijnjeterp</v>
          </cell>
          <cell r="AB2479" t="str">
            <v>J.D.</v>
          </cell>
          <cell r="AD2479" t="str">
            <v>Brinks - Wijnjeterp</v>
          </cell>
          <cell r="AE2479" t="str">
            <v>Vierde Wijkweg 3</v>
          </cell>
          <cell r="AG2479" t="str">
            <v>7797 HG  RHEEZERVEEN</v>
          </cell>
          <cell r="AJ2479" t="str">
            <v>174190712</v>
          </cell>
          <cell r="AL2479" t="str">
            <v>mevr. J.D. Brinks - Wijnjeterp</v>
          </cell>
          <cell r="AM2479">
            <v>32</v>
          </cell>
          <cell r="AN2479" t="str">
            <v>N</v>
          </cell>
          <cell r="AO2479" t="str">
            <v>Jasmijn.Wijnjeterp@bdo.nl</v>
          </cell>
          <cell r="AP2479" t="str">
            <v>06-33876901</v>
          </cell>
          <cell r="AQ2479" t="str">
            <v>06-33876901</v>
          </cell>
          <cell r="AR2479" t="str">
            <v>Pensioenregeling A</v>
          </cell>
          <cell r="AS2479">
            <v>43191</v>
          </cell>
          <cell r="AU2479">
            <v>73.400000000000006</v>
          </cell>
          <cell r="AV2479" t="str">
            <v>02</v>
          </cell>
          <cell r="AW2479" t="str">
            <v>Basis CAO BDO</v>
          </cell>
          <cell r="AX2479">
            <v>43556</v>
          </cell>
          <cell r="AY2479">
            <v>8</v>
          </cell>
          <cell r="AZ2479">
            <v>43831</v>
          </cell>
          <cell r="BA2479">
            <v>44196</v>
          </cell>
          <cell r="BE2479" t="str">
            <v>9000100017</v>
          </cell>
          <cell r="BG2479">
            <v>43556</v>
          </cell>
          <cell r="BI2479" t="str">
            <v>J</v>
          </cell>
          <cell r="BJ2479" t="str">
            <v>J</v>
          </cell>
          <cell r="BK2479" t="str">
            <v>N</v>
          </cell>
          <cell r="BN2479" t="str">
            <v>Gehuwd</v>
          </cell>
          <cell r="BQ2479" t="str">
            <v>Brinks</v>
          </cell>
          <cell r="BR2479">
            <v>201814</v>
          </cell>
          <cell r="BS2479">
            <v>201814</v>
          </cell>
          <cell r="BV2479" t="str">
            <v>N</v>
          </cell>
          <cell r="BW2479" t="str">
            <v>N</v>
          </cell>
          <cell r="BX2479" t="str">
            <v>J</v>
          </cell>
          <cell r="BZ2479" t="str">
            <v>Nederlandse</v>
          </cell>
          <cell r="CA2479" t="str">
            <v>NL</v>
          </cell>
          <cell r="CB2479" t="str">
            <v>06-33876901</v>
          </cell>
          <cell r="CC2479" t="str">
            <v>jasmijnwijnjeterp@hotmail.com</v>
          </cell>
          <cell r="CD2479" t="str">
            <v>+31742764229</v>
          </cell>
          <cell r="CE2479" t="str">
            <v>06-33876901</v>
          </cell>
          <cell r="CF2479" t="str">
            <v>Brinks</v>
          </cell>
          <cell r="CL2479" t="str">
            <v>Indiensttreding</v>
          </cell>
          <cell r="CN2479">
            <v>0</v>
          </cell>
          <cell r="CO2479">
            <v>0</v>
          </cell>
          <cell r="CP2479">
            <v>0</v>
          </cell>
          <cell r="CQ2479">
            <v>0</v>
          </cell>
          <cell r="CR2479">
            <v>0</v>
          </cell>
          <cell r="CS2479">
            <v>0</v>
          </cell>
          <cell r="CT2479">
            <v>0</v>
          </cell>
          <cell r="CU2479">
            <v>0</v>
          </cell>
          <cell r="CV2479">
            <v>0</v>
          </cell>
          <cell r="CW2479" t="str">
            <v>iPad 9,7 32GB Smartcase € 382,85</v>
          </cell>
        </row>
        <row r="2480">
          <cell r="A2480" t="str">
            <v>22231</v>
          </cell>
          <cell r="B2480" t="str">
            <v>Jeroen</v>
          </cell>
          <cell r="C2480" t="str">
            <v>Hennekes</v>
          </cell>
          <cell r="D2480">
            <v>43497</v>
          </cell>
          <cell r="E2480">
            <v>43497</v>
          </cell>
          <cell r="G2480" t="str">
            <v>Apeldoorn</v>
          </cell>
          <cell r="H2480">
            <v>0.9</v>
          </cell>
          <cell r="I2480">
            <v>4750</v>
          </cell>
          <cell r="J2480" t="str">
            <v>Personeelslid</v>
          </cell>
          <cell r="K2480" t="str">
            <v>Parttimer</v>
          </cell>
          <cell r="L2480" t="str">
            <v>Belastingadvies</v>
          </cell>
          <cell r="M2480" t="str">
            <v>BA</v>
          </cell>
          <cell r="N2480" t="str">
            <v>25900</v>
          </cell>
          <cell r="O2480" t="str">
            <v>220</v>
          </cell>
          <cell r="P2480" t="str">
            <v>Manager</v>
          </cell>
          <cell r="Q2480" t="str">
            <v>6</v>
          </cell>
          <cell r="R2480" t="str">
            <v>Man</v>
          </cell>
          <cell r="S2480">
            <v>31827</v>
          </cell>
          <cell r="T2480" t="str">
            <v>BDO Accountants &amp; Belastingadviseurs B.V.</v>
          </cell>
          <cell r="U2480" t="str">
            <v>Medewerkers BA Oost-Nederland I</v>
          </cell>
          <cell r="W2480" t="str">
            <v>Onbepaalde tijd</v>
          </cell>
          <cell r="Y2480" t="str">
            <v>PC Oost-Nederland</v>
          </cell>
          <cell r="Z2480" t="str">
            <v>Hennekes</v>
          </cell>
          <cell r="AB2480" t="str">
            <v>J.</v>
          </cell>
          <cell r="AD2480" t="str">
            <v>Hennekes</v>
          </cell>
          <cell r="AE2480" t="str">
            <v>De Cloese 196</v>
          </cell>
          <cell r="AG2480" t="str">
            <v>7339 CS  UGCHELEN</v>
          </cell>
          <cell r="AJ2480" t="str">
            <v>199264983</v>
          </cell>
          <cell r="AL2480" t="str">
            <v>dhr. mr. J. Hennekes</v>
          </cell>
          <cell r="AM2480">
            <v>36</v>
          </cell>
          <cell r="AN2480" t="str">
            <v>N</v>
          </cell>
          <cell r="AO2480" t="str">
            <v>Jeroen.Hennekes@bdo.nl</v>
          </cell>
          <cell r="AP2480" t="str">
            <v>06-46352747</v>
          </cell>
          <cell r="AQ2480" t="str">
            <v>06-46352747</v>
          </cell>
          <cell r="AR2480" t="str">
            <v>Pensioenregeling A</v>
          </cell>
          <cell r="AS2480">
            <v>43497</v>
          </cell>
          <cell r="AV2480" t="str">
            <v>02</v>
          </cell>
          <cell r="AW2480" t="str">
            <v>Basis CAO BDO</v>
          </cell>
          <cell r="AX2480">
            <v>43497</v>
          </cell>
          <cell r="BE2480" t="str">
            <v>9000100257</v>
          </cell>
          <cell r="BG2480">
            <v>43922</v>
          </cell>
          <cell r="BI2480" t="str">
            <v>J</v>
          </cell>
          <cell r="BJ2480" t="str">
            <v>J</v>
          </cell>
          <cell r="BK2480" t="str">
            <v>N</v>
          </cell>
          <cell r="BN2480" t="str">
            <v>Gehuwd</v>
          </cell>
          <cell r="BO2480">
            <v>43614</v>
          </cell>
          <cell r="BQ2480" t="str">
            <v>Vera Rosalie Linders</v>
          </cell>
          <cell r="BR2480">
            <v>201905</v>
          </cell>
          <cell r="BS2480">
            <v>201905</v>
          </cell>
          <cell r="BV2480" t="str">
            <v>N</v>
          </cell>
          <cell r="BW2480" t="str">
            <v>N</v>
          </cell>
          <cell r="BX2480" t="str">
            <v>J</v>
          </cell>
          <cell r="BZ2480" t="str">
            <v>Nederlandse</v>
          </cell>
          <cell r="CA2480" t="str">
            <v>NL</v>
          </cell>
          <cell r="CB2480" t="str">
            <v>06-58862230</v>
          </cell>
          <cell r="CC2480" t="str">
            <v>jeroenhennekes@hotmail.com</v>
          </cell>
          <cell r="CD2480" t="str">
            <v>+31553127772</v>
          </cell>
          <cell r="CE2480" t="str">
            <v>06-58862230</v>
          </cell>
          <cell r="CF2480" t="str">
            <v>Vera Rosalie Linders</v>
          </cell>
          <cell r="CL2480" t="str">
            <v>Indiensttreding</v>
          </cell>
          <cell r="CN2480" t="str">
            <v>NOB</v>
          </cell>
          <cell r="CO2480">
            <v>0</v>
          </cell>
          <cell r="CP2480">
            <v>0</v>
          </cell>
          <cell r="CQ2480">
            <v>43556</v>
          </cell>
          <cell r="CR2480">
            <v>0</v>
          </cell>
          <cell r="CS2480">
            <v>0</v>
          </cell>
          <cell r="CT2480">
            <v>0</v>
          </cell>
          <cell r="CU2480">
            <v>0</v>
          </cell>
          <cell r="CV2480">
            <v>0</v>
          </cell>
          <cell r="CW2480" t="str">
            <v>Galaxy Tab A  Smartcase € 384,90</v>
          </cell>
        </row>
        <row r="2481">
          <cell r="A2481" t="str">
            <v>480</v>
          </cell>
          <cell r="B2481" t="str">
            <v>Yvonne</v>
          </cell>
          <cell r="C2481" t="str">
            <v>Steitner</v>
          </cell>
          <cell r="D2481">
            <v>34213</v>
          </cell>
          <cell r="E2481">
            <v>42005</v>
          </cell>
          <cell r="G2481" t="str">
            <v>Arnhem</v>
          </cell>
          <cell r="H2481">
            <v>0.5</v>
          </cell>
          <cell r="I2481">
            <v>6763</v>
          </cell>
          <cell r="J2481" t="str">
            <v>Personeelslid</v>
          </cell>
          <cell r="K2481" t="str">
            <v>Parttimer</v>
          </cell>
          <cell r="L2481" t="str">
            <v>Audit &amp; Assurance</v>
          </cell>
          <cell r="M2481" t="str">
            <v>A&amp;A</v>
          </cell>
          <cell r="N2481" t="str">
            <v>17110</v>
          </cell>
          <cell r="O2481" t="str">
            <v>115</v>
          </cell>
          <cell r="P2481" t="str">
            <v>Sr. Manager</v>
          </cell>
          <cell r="Q2481" t="str">
            <v>7</v>
          </cell>
          <cell r="R2481" t="str">
            <v>Vrouw</v>
          </cell>
          <cell r="S2481">
            <v>25862</v>
          </cell>
          <cell r="T2481" t="str">
            <v>BDO Audit &amp; Assurance B.V.</v>
          </cell>
          <cell r="U2481" t="str">
            <v>Medewerkers A&amp;A Oost-Nederland</v>
          </cell>
          <cell r="W2481" t="str">
            <v>Onbepaalde tijd</v>
          </cell>
          <cell r="Y2481" t="str">
            <v>PC Oost-Nederland</v>
          </cell>
          <cell r="Z2481" t="str">
            <v>Steitner</v>
          </cell>
          <cell r="AB2481" t="str">
            <v>Y.F.</v>
          </cell>
          <cell r="AD2481" t="str">
            <v>Steitner</v>
          </cell>
          <cell r="AE2481" t="str">
            <v>Hermelijnlaan 110</v>
          </cell>
          <cell r="AG2481" t="str">
            <v>3903 CX  VEENENDAAL</v>
          </cell>
          <cell r="AJ2481" t="str">
            <v>169483630</v>
          </cell>
          <cell r="AL2481" t="str">
            <v>mevr. drs. Y.F. Steitner</v>
          </cell>
          <cell r="AM2481">
            <v>28</v>
          </cell>
          <cell r="AN2481" t="str">
            <v>N</v>
          </cell>
          <cell r="AO2481" t="str">
            <v>Yvonne.Steitner@bdo.nl</v>
          </cell>
          <cell r="AP2481" t="str">
            <v>0318-555554</v>
          </cell>
          <cell r="AQ2481" t="str">
            <v>06-10747519</v>
          </cell>
          <cell r="AR2481" t="str">
            <v>Pensioenregeling B</v>
          </cell>
          <cell r="AS2481">
            <v>34973</v>
          </cell>
          <cell r="AT2481">
            <v>8259073</v>
          </cell>
          <cell r="AU2481">
            <v>20</v>
          </cell>
          <cell r="AV2481" t="str">
            <v>02</v>
          </cell>
          <cell r="AW2481" t="str">
            <v>Basis CAO BDO</v>
          </cell>
          <cell r="AX2481">
            <v>42005</v>
          </cell>
          <cell r="BE2481" t="str">
            <v>9000100002</v>
          </cell>
          <cell r="BG2481">
            <v>43831</v>
          </cell>
          <cell r="BH2481" t="str">
            <v>RA</v>
          </cell>
          <cell r="BI2481" t="str">
            <v>J</v>
          </cell>
          <cell r="BJ2481" t="str">
            <v>N</v>
          </cell>
          <cell r="BK2481" t="str">
            <v>J</v>
          </cell>
          <cell r="BN2481" t="str">
            <v>Ongehuwd</v>
          </cell>
          <cell r="BR2481">
            <v>200614</v>
          </cell>
          <cell r="BS2481">
            <v>200614</v>
          </cell>
          <cell r="BV2481" t="str">
            <v>N</v>
          </cell>
          <cell r="BW2481" t="str">
            <v>J</v>
          </cell>
          <cell r="BX2481" t="str">
            <v>J</v>
          </cell>
          <cell r="BZ2481" t="str">
            <v>Nederlandse</v>
          </cell>
          <cell r="CD2481" t="str">
            <v>+31263525481</v>
          </cell>
          <cell r="CL2481" t="str">
            <v>Wijziging uren</v>
          </cell>
          <cell r="CN2481" t="str">
            <v>NBA</v>
          </cell>
          <cell r="CO2481">
            <v>0</v>
          </cell>
          <cell r="CP2481">
            <v>38000</v>
          </cell>
          <cell r="CQ2481">
            <v>0</v>
          </cell>
          <cell r="CR2481" t="str">
            <v>33347</v>
          </cell>
          <cell r="CS2481">
            <v>0</v>
          </cell>
          <cell r="CT2481">
            <v>0</v>
          </cell>
          <cell r="CU2481">
            <v>0</v>
          </cell>
          <cell r="CV2481">
            <v>0</v>
          </cell>
          <cell r="CW2481" t="str">
            <v>Thuiswerkplek € 399,80</v>
          </cell>
        </row>
        <row r="2482">
          <cell r="A2482" t="str">
            <v>2641</v>
          </cell>
          <cell r="B2482" t="str">
            <v>Joyce</v>
          </cell>
          <cell r="C2482" t="str">
            <v>Oostenenk - Kapper</v>
          </cell>
          <cell r="D2482">
            <v>38838</v>
          </cell>
          <cell r="E2482">
            <v>38838</v>
          </cell>
          <cell r="G2482" t="str">
            <v>Apeldoorn</v>
          </cell>
          <cell r="H2482">
            <v>0.7</v>
          </cell>
          <cell r="I2482">
            <v>3915</v>
          </cell>
          <cell r="J2482" t="str">
            <v>Personeelslid</v>
          </cell>
          <cell r="K2482" t="str">
            <v>Parttimer</v>
          </cell>
          <cell r="L2482" t="str">
            <v>Accountancy &amp; Bedrijfsadvies</v>
          </cell>
          <cell r="M2482" t="str">
            <v>A&amp;B</v>
          </cell>
          <cell r="N2482" t="str">
            <v>5900</v>
          </cell>
          <cell r="O2482" t="str">
            <v>436</v>
          </cell>
          <cell r="P2482" t="str">
            <v>Sr. Financieel Analist</v>
          </cell>
          <cell r="Q2482" t="str">
            <v>5</v>
          </cell>
          <cell r="R2482" t="str">
            <v>Vrouw</v>
          </cell>
          <cell r="S2482">
            <v>28041</v>
          </cell>
          <cell r="T2482" t="str">
            <v>BDO Accountants &amp; Belastingadviseurs B.V.</v>
          </cell>
          <cell r="U2482" t="str">
            <v>Medewerkers A&amp;B Oost-Nederland B</v>
          </cell>
          <cell r="W2482" t="str">
            <v>Onbepaalde tijd</v>
          </cell>
          <cell r="Y2482" t="str">
            <v>PC Oost-Nederland</v>
          </cell>
          <cell r="Z2482" t="str">
            <v>Kapper</v>
          </cell>
          <cell r="AB2482" t="str">
            <v>J.</v>
          </cell>
          <cell r="AD2482" t="str">
            <v>Oostenenk - Kapper</v>
          </cell>
          <cell r="AE2482" t="str">
            <v>Laan van de Highlanders 33</v>
          </cell>
          <cell r="AG2482" t="str">
            <v>7207 RH  ZUTPHEN</v>
          </cell>
          <cell r="AJ2482" t="str">
            <v>129187410</v>
          </cell>
          <cell r="AL2482" t="str">
            <v>mevr. J. Oostenenk - Kapper</v>
          </cell>
          <cell r="AM2482">
            <v>28</v>
          </cell>
          <cell r="AN2482" t="str">
            <v>N</v>
          </cell>
          <cell r="AO2482" t="str">
            <v>Joyce.Oostenenk@bdo.nl</v>
          </cell>
          <cell r="AP2482" t="str">
            <v>0575-845431</v>
          </cell>
          <cell r="AQ2482" t="str">
            <v>06-21500609</v>
          </cell>
          <cell r="AR2482" t="str">
            <v>Pensioenregeling B</v>
          </cell>
          <cell r="AS2482">
            <v>38838</v>
          </cell>
          <cell r="AT2482">
            <v>8258865</v>
          </cell>
          <cell r="AU2482">
            <v>40</v>
          </cell>
          <cell r="AV2482" t="str">
            <v>02</v>
          </cell>
          <cell r="AW2482" t="str">
            <v>Basis CAO BDO</v>
          </cell>
          <cell r="AX2482">
            <v>40909</v>
          </cell>
          <cell r="BE2482" t="str">
            <v>9000100297</v>
          </cell>
          <cell r="BG2482">
            <v>43497</v>
          </cell>
          <cell r="BH2482" t="str">
            <v>AA</v>
          </cell>
          <cell r="BI2482" t="str">
            <v>J</v>
          </cell>
          <cell r="BJ2482" t="str">
            <v>N</v>
          </cell>
          <cell r="BK2482" t="str">
            <v>J</v>
          </cell>
          <cell r="BN2482" t="str">
            <v>Gehuwd</v>
          </cell>
          <cell r="BQ2482" t="str">
            <v>Oostenenk</v>
          </cell>
          <cell r="BR2482">
            <v>200618</v>
          </cell>
          <cell r="BS2482">
            <v>200618</v>
          </cell>
          <cell r="BV2482" t="str">
            <v>N</v>
          </cell>
          <cell r="BW2482" t="str">
            <v>J</v>
          </cell>
          <cell r="BX2482" t="str">
            <v>J</v>
          </cell>
          <cell r="BZ2482" t="str">
            <v>Nederlandse</v>
          </cell>
          <cell r="CA2482" t="str">
            <v>NL</v>
          </cell>
          <cell r="CB2482" t="str">
            <v>06-21500609</v>
          </cell>
          <cell r="CD2482" t="str">
            <v>+31553127685</v>
          </cell>
          <cell r="CE2482" t="str">
            <v>06-21500609</v>
          </cell>
          <cell r="CF2482" t="str">
            <v>Oostenenk</v>
          </cell>
          <cell r="CL2482" t="str">
            <v>Wijziging uren</v>
          </cell>
          <cell r="CN2482" t="str">
            <v>NBA</v>
          </cell>
          <cell r="CO2482">
            <v>0</v>
          </cell>
          <cell r="CP2482">
            <v>39398</v>
          </cell>
          <cell r="CQ2482">
            <v>0</v>
          </cell>
          <cell r="CR2482" t="str">
            <v>42896</v>
          </cell>
          <cell r="CS2482">
            <v>0</v>
          </cell>
          <cell r="CT2482">
            <v>0</v>
          </cell>
          <cell r="CU2482">
            <v>0</v>
          </cell>
          <cell r="CV2482">
            <v>0</v>
          </cell>
          <cell r="CW2482" t="str">
            <v>Thuiswerkplek € 399,80</v>
          </cell>
        </row>
        <row r="2483">
          <cell r="A2483" t="str">
            <v>5088</v>
          </cell>
          <cell r="B2483" t="str">
            <v>Ina</v>
          </cell>
          <cell r="C2483" t="str">
            <v>Burghardt</v>
          </cell>
          <cell r="D2483">
            <v>28338</v>
          </cell>
          <cell r="E2483">
            <v>28338</v>
          </cell>
          <cell r="G2483" t="str">
            <v>Apeldoorn</v>
          </cell>
          <cell r="H2483">
            <v>0.5</v>
          </cell>
          <cell r="I2483">
            <v>3183</v>
          </cell>
          <cell r="J2483" t="str">
            <v>Personeelslid</v>
          </cell>
          <cell r="K2483" t="str">
            <v>Parttimer</v>
          </cell>
          <cell r="L2483" t="str">
            <v>Belastingadvies</v>
          </cell>
          <cell r="M2483" t="str">
            <v>BA</v>
          </cell>
          <cell r="N2483" t="str">
            <v>25900</v>
          </cell>
          <cell r="O2483" t="str">
            <v>255</v>
          </cell>
          <cell r="P2483" t="str">
            <v>Sr. Assistent</v>
          </cell>
          <cell r="Q2483" t="str">
            <v>4</v>
          </cell>
          <cell r="R2483" t="str">
            <v>Vrouw</v>
          </cell>
          <cell r="S2483">
            <v>21968</v>
          </cell>
          <cell r="T2483" t="str">
            <v>BDO Accountants &amp; Belastingadviseurs B.V.</v>
          </cell>
          <cell r="U2483" t="str">
            <v>Medewerkers BA Oost-Nederland I</v>
          </cell>
          <cell r="W2483" t="str">
            <v>Onbepaalde tijd</v>
          </cell>
          <cell r="Y2483" t="str">
            <v>PC Oost-Nederland</v>
          </cell>
          <cell r="Z2483" t="str">
            <v>Huurnink</v>
          </cell>
          <cell r="AB2483" t="str">
            <v>C.W.</v>
          </cell>
          <cell r="AD2483" t="str">
            <v>Burghardt</v>
          </cell>
          <cell r="AE2483" t="str">
            <v>Koningsweg 28 A</v>
          </cell>
          <cell r="AG2483" t="str">
            <v>7255 KR  HENGELO GLD</v>
          </cell>
          <cell r="AJ2483" t="str">
            <v>061209697</v>
          </cell>
          <cell r="AL2483" t="str">
            <v>mevr. C.W. Burghardt</v>
          </cell>
          <cell r="AM2483">
            <v>20</v>
          </cell>
          <cell r="AN2483" t="str">
            <v>N</v>
          </cell>
          <cell r="AO2483" t="str">
            <v>Ina.Burghardt@bdo.nl</v>
          </cell>
          <cell r="AP2483" t="str">
            <v>0575-463611</v>
          </cell>
          <cell r="AQ2483" t="str">
            <v>06-12662387</v>
          </cell>
          <cell r="AR2483" t="str">
            <v>Pensioenregeling B</v>
          </cell>
          <cell r="AS2483">
            <v>31079</v>
          </cell>
          <cell r="AT2483">
            <v>8259517</v>
          </cell>
          <cell r="AU2483">
            <v>2.5</v>
          </cell>
          <cell r="AV2483" t="str">
            <v>02</v>
          </cell>
          <cell r="AW2483" t="str">
            <v>Basis CAO BDO</v>
          </cell>
          <cell r="AX2483">
            <v>40179</v>
          </cell>
          <cell r="BE2483" t="str">
            <v>9000100257</v>
          </cell>
          <cell r="BG2483">
            <v>43922</v>
          </cell>
          <cell r="BI2483" t="str">
            <v>J</v>
          </cell>
          <cell r="BJ2483" t="str">
            <v>N</v>
          </cell>
          <cell r="BK2483" t="str">
            <v>J</v>
          </cell>
          <cell r="BN2483" t="str">
            <v>Gehuwd</v>
          </cell>
          <cell r="BQ2483" t="str">
            <v>Burghardt</v>
          </cell>
          <cell r="BV2483" t="str">
            <v>N</v>
          </cell>
          <cell r="BW2483" t="str">
            <v>N</v>
          </cell>
          <cell r="BX2483" t="str">
            <v>N</v>
          </cell>
          <cell r="BZ2483" t="str">
            <v>Nederlandse</v>
          </cell>
          <cell r="CB2483" t="str">
            <v>06-12662387</v>
          </cell>
          <cell r="CD2483" t="str">
            <v>+31553127693</v>
          </cell>
          <cell r="CE2483" t="str">
            <v>06-12662387</v>
          </cell>
          <cell r="CF2483" t="str">
            <v>Burghardt</v>
          </cell>
          <cell r="CI2483">
            <v>41244</v>
          </cell>
          <cell r="CJ2483">
            <v>42338</v>
          </cell>
          <cell r="CK2483">
            <v>749</v>
          </cell>
          <cell r="CL2483" t="str">
            <v>Leeg</v>
          </cell>
          <cell r="CN2483">
            <v>0</v>
          </cell>
          <cell r="CO2483">
            <v>0</v>
          </cell>
          <cell r="CP2483">
            <v>0</v>
          </cell>
          <cell r="CQ2483">
            <v>0</v>
          </cell>
          <cell r="CR2483">
            <v>0</v>
          </cell>
          <cell r="CS2483">
            <v>0</v>
          </cell>
          <cell r="CT2483">
            <v>41244</v>
          </cell>
          <cell r="CU2483">
            <v>42338</v>
          </cell>
          <cell r="CV2483">
            <v>749</v>
          </cell>
          <cell r="CW2483" t="str">
            <v>iPad 9,7 128GB Smartcase € 471,85</v>
          </cell>
        </row>
        <row r="2484">
          <cell r="A2484" t="str">
            <v>5216</v>
          </cell>
          <cell r="B2484" t="str">
            <v>Jannes</v>
          </cell>
          <cell r="C2484" t="str">
            <v>Oosting</v>
          </cell>
          <cell r="D2484">
            <v>32874</v>
          </cell>
          <cell r="E2484">
            <v>32874</v>
          </cell>
          <cell r="G2484" t="str">
            <v>Apeldoorn</v>
          </cell>
          <cell r="H2484">
            <v>0.8</v>
          </cell>
          <cell r="I2484">
            <v>10609</v>
          </cell>
          <cell r="J2484" t="str">
            <v>Personeelslid</v>
          </cell>
          <cell r="K2484" t="str">
            <v>Parttimer</v>
          </cell>
          <cell r="L2484" t="str">
            <v>Belastingadvies</v>
          </cell>
          <cell r="M2484" t="str">
            <v>BA</v>
          </cell>
          <cell r="N2484" t="str">
            <v>25900</v>
          </cell>
          <cell r="O2484" t="str">
            <v>210</v>
          </cell>
          <cell r="P2484" t="str">
            <v>Salary Partner BA</v>
          </cell>
          <cell r="Q2484" t="str">
            <v>8</v>
          </cell>
          <cell r="R2484" t="str">
            <v>Man</v>
          </cell>
          <cell r="S2484">
            <v>21625</v>
          </cell>
          <cell r="T2484" t="str">
            <v>BDO Accountants &amp; Belastingadviseurs B.V.</v>
          </cell>
          <cell r="U2484" t="str">
            <v>Partner BA Oost-Nederland I</v>
          </cell>
          <cell r="W2484" t="str">
            <v>Onbepaalde tijd</v>
          </cell>
          <cell r="Y2484" t="str">
            <v>PC Oost-Nederland</v>
          </cell>
          <cell r="Z2484" t="str">
            <v>Oosting</v>
          </cell>
          <cell r="AB2484" t="str">
            <v>J.</v>
          </cell>
          <cell r="AD2484" t="str">
            <v>Oosting</v>
          </cell>
          <cell r="AE2484" t="str">
            <v>Markendoel 43</v>
          </cell>
          <cell r="AG2484" t="str">
            <v>7339 JA  UGCHELEN</v>
          </cell>
          <cell r="AJ2484" t="str">
            <v>123888190</v>
          </cell>
          <cell r="AL2484" t="str">
            <v>dhr. mr. J. Oosting</v>
          </cell>
          <cell r="AM2484">
            <v>32</v>
          </cell>
          <cell r="AN2484" t="str">
            <v>N</v>
          </cell>
          <cell r="AO2484" t="str">
            <v>Jannes.Oosting@bdo.nl</v>
          </cell>
          <cell r="AP2484" t="str">
            <v>055-5429701</v>
          </cell>
          <cell r="AQ2484" t="str">
            <v>06-53158267</v>
          </cell>
          <cell r="AR2484" t="str">
            <v>Pensioenregeling B</v>
          </cell>
          <cell r="AS2484">
            <v>37987</v>
          </cell>
          <cell r="AT2484">
            <v>8258866</v>
          </cell>
          <cell r="AU2484">
            <v>1</v>
          </cell>
          <cell r="AV2484" t="str">
            <v>02</v>
          </cell>
          <cell r="AW2484" t="str">
            <v>Basis CAO BDO</v>
          </cell>
          <cell r="AX2484">
            <v>42736</v>
          </cell>
          <cell r="BE2484" t="str">
            <v>5000100012</v>
          </cell>
          <cell r="BG2484">
            <v>43922</v>
          </cell>
          <cell r="BI2484" t="str">
            <v>J</v>
          </cell>
          <cell r="BJ2484" t="str">
            <v>N</v>
          </cell>
          <cell r="BK2484" t="str">
            <v>J</v>
          </cell>
          <cell r="BN2484" t="str">
            <v>Gehuwd</v>
          </cell>
          <cell r="BQ2484" t="str">
            <v>Benning</v>
          </cell>
          <cell r="BR2484">
            <v>200201</v>
          </cell>
          <cell r="BS2484">
            <v>200201</v>
          </cell>
          <cell r="BV2484" t="str">
            <v>N</v>
          </cell>
          <cell r="BW2484" t="str">
            <v>J</v>
          </cell>
          <cell r="BX2484" t="str">
            <v>J</v>
          </cell>
          <cell r="BZ2484" t="str">
            <v>Nederlandse</v>
          </cell>
          <cell r="CB2484" t="str">
            <v>06-53158267</v>
          </cell>
          <cell r="CD2484" t="str">
            <v>+31553127699</v>
          </cell>
          <cell r="CE2484" t="str">
            <v>06-53158267</v>
          </cell>
          <cell r="CF2484" t="str">
            <v>Benning</v>
          </cell>
          <cell r="CL2484" t="str">
            <v>Wijziging uren</v>
          </cell>
          <cell r="CN2484" t="str">
            <v>NOB</v>
          </cell>
          <cell r="CO2484">
            <v>0</v>
          </cell>
          <cell r="CP2484">
            <v>0</v>
          </cell>
          <cell r="CQ2484">
            <v>33239</v>
          </cell>
          <cell r="CR2484">
            <v>0</v>
          </cell>
          <cell r="CS2484" t="str">
            <v>1724</v>
          </cell>
          <cell r="CT2484">
            <v>0</v>
          </cell>
          <cell r="CU2484">
            <v>0</v>
          </cell>
          <cell r="CV2484">
            <v>0</v>
          </cell>
          <cell r="CW2484" t="str">
            <v>iPad 9,7 128GB Smartcase € 471,85</v>
          </cell>
        </row>
        <row r="2485">
          <cell r="A2485" t="str">
            <v>9481</v>
          </cell>
          <cell r="B2485" t="str">
            <v>Herma</v>
          </cell>
          <cell r="C2485" t="str">
            <v>Bouwman - van Deelen</v>
          </cell>
          <cell r="D2485">
            <v>38473</v>
          </cell>
          <cell r="E2485">
            <v>38473</v>
          </cell>
          <cell r="G2485" t="str">
            <v>Apeldoorn</v>
          </cell>
          <cell r="H2485">
            <v>0.6</v>
          </cell>
          <cell r="I2485">
            <v>3850</v>
          </cell>
          <cell r="J2485" t="str">
            <v>Personeelslid</v>
          </cell>
          <cell r="K2485" t="str">
            <v>Medewerker</v>
          </cell>
          <cell r="L2485" t="str">
            <v>Accountancy &amp; Bedrijfsadvies</v>
          </cell>
          <cell r="M2485" t="str">
            <v>A&amp;B</v>
          </cell>
          <cell r="N2485" t="str">
            <v>5900</v>
          </cell>
          <cell r="O2485" t="str">
            <v>442</v>
          </cell>
          <cell r="P2485" t="str">
            <v>Sr. Financieel Analist</v>
          </cell>
          <cell r="Q2485" t="str">
            <v>4</v>
          </cell>
          <cell r="R2485" t="str">
            <v>Vrouw</v>
          </cell>
          <cell r="S2485">
            <v>26595</v>
          </cell>
          <cell r="T2485" t="str">
            <v>BDO Accountants &amp; Belastingadviseurs B.V.</v>
          </cell>
          <cell r="U2485" t="str">
            <v>Medewerkers A&amp;B Oost-Nederland B1</v>
          </cell>
          <cell r="W2485" t="str">
            <v>Onbepaalde tijd</v>
          </cell>
          <cell r="Y2485" t="str">
            <v>PC Oost-Nederland</v>
          </cell>
          <cell r="Z2485" t="str">
            <v>Deelen</v>
          </cell>
          <cell r="AA2485" t="str">
            <v>van</v>
          </cell>
          <cell r="AB2485" t="str">
            <v>H.J.</v>
          </cell>
          <cell r="AD2485" t="str">
            <v>Bouwman - van Deelen</v>
          </cell>
          <cell r="AE2485" t="str">
            <v>Dellenweg 15</v>
          </cell>
          <cell r="AG2485" t="str">
            <v>8161 AH  EPE</v>
          </cell>
          <cell r="AI2485" t="str">
            <v>NL</v>
          </cell>
          <cell r="AJ2485" t="str">
            <v>100779001</v>
          </cell>
          <cell r="AK2485" t="str">
            <v>Nederlandse</v>
          </cell>
          <cell r="AL2485" t="str">
            <v>mevr. drs. H.J. Bouwman - van Deelen</v>
          </cell>
          <cell r="AM2485">
            <v>24</v>
          </cell>
          <cell r="AN2485" t="str">
            <v>J</v>
          </cell>
          <cell r="AO2485" t="str">
            <v>Herma.van.Deelen@bdo.nl</v>
          </cell>
          <cell r="AP2485" t="str">
            <v>0578-611707</v>
          </cell>
          <cell r="AQ2485" t="str">
            <v>06-10326100</v>
          </cell>
          <cell r="AR2485" t="str">
            <v>Pensioenregeling B</v>
          </cell>
          <cell r="AS2485">
            <v>38473</v>
          </cell>
          <cell r="AT2485">
            <v>8259467</v>
          </cell>
          <cell r="AU2485">
            <v>56</v>
          </cell>
          <cell r="AV2485" t="str">
            <v>02</v>
          </cell>
          <cell r="AW2485" t="str">
            <v>Basis CAO BDO</v>
          </cell>
          <cell r="AX2485">
            <v>43831</v>
          </cell>
          <cell r="AY2485">
            <v>4</v>
          </cell>
          <cell r="AZ2485">
            <v>39295</v>
          </cell>
          <cell r="BA2485">
            <v>39813</v>
          </cell>
          <cell r="BE2485" t="str">
            <v>9000100029</v>
          </cell>
          <cell r="BG2485">
            <v>43831</v>
          </cell>
          <cell r="BI2485" t="str">
            <v>J</v>
          </cell>
          <cell r="BJ2485" t="str">
            <v>N</v>
          </cell>
          <cell r="BK2485" t="str">
            <v>J</v>
          </cell>
          <cell r="BN2485" t="str">
            <v>Gehuwd</v>
          </cell>
          <cell r="BO2485">
            <v>38932</v>
          </cell>
          <cell r="BQ2485" t="str">
            <v>Bouwman</v>
          </cell>
          <cell r="BR2485">
            <v>200518</v>
          </cell>
          <cell r="BS2485">
            <v>200518</v>
          </cell>
          <cell r="BV2485" t="str">
            <v>N</v>
          </cell>
          <cell r="BW2485" t="str">
            <v>J</v>
          </cell>
          <cell r="BX2485" t="str">
            <v>N</v>
          </cell>
          <cell r="BZ2485" t="str">
            <v>Nederlandse</v>
          </cell>
          <cell r="CA2485" t="str">
            <v>NL</v>
          </cell>
          <cell r="CB2485" t="str">
            <v>06-10326100</v>
          </cell>
          <cell r="CD2485" t="str">
            <v>+31553127671</v>
          </cell>
          <cell r="CE2485" t="str">
            <v>06-10326100</v>
          </cell>
          <cell r="CF2485" t="str">
            <v>Bouwman</v>
          </cell>
          <cell r="CL2485" t="str">
            <v>Wijziging uren</v>
          </cell>
          <cell r="CN2485">
            <v>0</v>
          </cell>
          <cell r="CO2485">
            <v>0</v>
          </cell>
          <cell r="CP2485">
            <v>0</v>
          </cell>
          <cell r="CQ2485">
            <v>0</v>
          </cell>
          <cell r="CR2485">
            <v>0</v>
          </cell>
          <cell r="CS2485">
            <v>0</v>
          </cell>
          <cell r="CT2485">
            <v>0</v>
          </cell>
          <cell r="CU2485">
            <v>0</v>
          </cell>
          <cell r="CV2485">
            <v>0</v>
          </cell>
          <cell r="CW2485" t="str">
            <v>iPad 9,7 128GB Smartcase € 471,85</v>
          </cell>
        </row>
        <row r="2486">
          <cell r="A2486" t="str">
            <v>10704</v>
          </cell>
          <cell r="B2486" t="str">
            <v>Rachel</v>
          </cell>
          <cell r="C2486" t="str">
            <v>Dibbets - Vermeeren</v>
          </cell>
          <cell r="D2486">
            <v>39692</v>
          </cell>
          <cell r="E2486">
            <v>39692</v>
          </cell>
          <cell r="G2486" t="str">
            <v>Arnhem</v>
          </cell>
          <cell r="H2486">
            <v>0.9</v>
          </cell>
          <cell r="I2486">
            <v>6770</v>
          </cell>
          <cell r="J2486" t="str">
            <v>Personeelslid</v>
          </cell>
          <cell r="K2486" t="str">
            <v>Parttimer</v>
          </cell>
          <cell r="L2486" t="str">
            <v>Accountancy &amp; Bedrijfsadvies</v>
          </cell>
          <cell r="M2486" t="str">
            <v>A&amp;B</v>
          </cell>
          <cell r="N2486" t="str">
            <v>1100</v>
          </cell>
          <cell r="O2486" t="str">
            <v>418</v>
          </cell>
          <cell r="P2486" t="str">
            <v>Sr. Adviseur-Manager</v>
          </cell>
          <cell r="Q2486" t="str">
            <v>7</v>
          </cell>
          <cell r="R2486" t="str">
            <v>Vrouw</v>
          </cell>
          <cell r="S2486">
            <v>26169</v>
          </cell>
          <cell r="T2486" t="str">
            <v>BDO Accountants &amp; Belastingadviseurs B.V.</v>
          </cell>
          <cell r="U2486" t="str">
            <v>Medewerkers A&amp;B Oost-Nederland Advies</v>
          </cell>
          <cell r="W2486" t="str">
            <v>Onbepaalde tijd</v>
          </cell>
          <cell r="Y2486" t="str">
            <v>PC Oost-Nederland</v>
          </cell>
          <cell r="Z2486" t="str">
            <v>Vermeeren</v>
          </cell>
          <cell r="AB2486" t="str">
            <v>R.B.</v>
          </cell>
          <cell r="AD2486" t="str">
            <v>Dibbets - Vermeeren</v>
          </cell>
          <cell r="AE2486" t="str">
            <v>Dijkhof 31</v>
          </cell>
          <cell r="AG2486" t="str">
            <v>6715 DV  EDE GLD</v>
          </cell>
          <cell r="AJ2486" t="str">
            <v>169164627</v>
          </cell>
          <cell r="AL2486" t="str">
            <v>mevr. R.B. Dibbets - Vermeeren</v>
          </cell>
          <cell r="AM2486">
            <v>36</v>
          </cell>
          <cell r="AN2486" t="str">
            <v>N</v>
          </cell>
          <cell r="AO2486" t="str">
            <v>Rachel.Dibbets@bdo.nl</v>
          </cell>
          <cell r="AP2486" t="str">
            <v>0318-642143</v>
          </cell>
          <cell r="AQ2486" t="str">
            <v>06-51633549</v>
          </cell>
          <cell r="AR2486" t="str">
            <v>Pensioenregeling B</v>
          </cell>
          <cell r="AS2486">
            <v>39692</v>
          </cell>
          <cell r="AT2486">
            <v>8258311</v>
          </cell>
          <cell r="AU2486">
            <v>48</v>
          </cell>
          <cell r="AV2486" t="str">
            <v>02</v>
          </cell>
          <cell r="AW2486" t="str">
            <v>Basis CAO BDO</v>
          </cell>
          <cell r="AX2486">
            <v>42614</v>
          </cell>
          <cell r="BE2486" t="str">
            <v>9000100099</v>
          </cell>
          <cell r="BG2486">
            <v>43101</v>
          </cell>
          <cell r="BH2486" t="str">
            <v>AA</v>
          </cell>
          <cell r="BI2486" t="str">
            <v>J</v>
          </cell>
          <cell r="BJ2486" t="str">
            <v>N</v>
          </cell>
          <cell r="BK2486" t="str">
            <v>J</v>
          </cell>
          <cell r="BN2486" t="str">
            <v>Gehuwd</v>
          </cell>
          <cell r="BQ2486" t="str">
            <v>Dibbets</v>
          </cell>
          <cell r="BR2486">
            <v>200836</v>
          </cell>
          <cell r="BS2486">
            <v>200836</v>
          </cell>
          <cell r="BV2486" t="str">
            <v>N</v>
          </cell>
          <cell r="BW2486" t="str">
            <v>J</v>
          </cell>
          <cell r="BX2486" t="str">
            <v>J</v>
          </cell>
          <cell r="BZ2486" t="str">
            <v>Nederlandse</v>
          </cell>
          <cell r="CA2486" t="str">
            <v>NL</v>
          </cell>
          <cell r="CB2486" t="str">
            <v>06-51633549</v>
          </cell>
          <cell r="CD2486" t="str">
            <v>+31263826716</v>
          </cell>
          <cell r="CE2486" t="str">
            <v>06-51633549</v>
          </cell>
          <cell r="CF2486" t="str">
            <v>Dibbets</v>
          </cell>
          <cell r="CL2486" t="str">
            <v>Wijziging uren</v>
          </cell>
          <cell r="CN2486" t="str">
            <v>NBA</v>
          </cell>
          <cell r="CO2486">
            <v>0</v>
          </cell>
          <cell r="CP2486">
            <v>39836</v>
          </cell>
          <cell r="CQ2486">
            <v>0</v>
          </cell>
          <cell r="CR2486" t="str">
            <v>40301</v>
          </cell>
          <cell r="CS2486">
            <v>0</v>
          </cell>
          <cell r="CT2486">
            <v>0</v>
          </cell>
          <cell r="CU2486">
            <v>0</v>
          </cell>
          <cell r="CV2486">
            <v>0</v>
          </cell>
          <cell r="CW2486" t="str">
            <v>iPad 9,7 128GB Smartcase € 471,85</v>
          </cell>
        </row>
        <row r="2487">
          <cell r="A2487" t="str">
            <v>12277</v>
          </cell>
          <cell r="B2487" t="str">
            <v>Nika</v>
          </cell>
          <cell r="C2487" t="str">
            <v>Stegeman - Kruijt</v>
          </cell>
          <cell r="D2487">
            <v>40210</v>
          </cell>
          <cell r="E2487">
            <v>40210</v>
          </cell>
          <cell r="G2487" t="str">
            <v>Apeldoorn</v>
          </cell>
          <cell r="H2487">
            <v>0.9</v>
          </cell>
          <cell r="I2487">
            <v>10609</v>
          </cell>
          <cell r="J2487" t="str">
            <v>Personeelslid</v>
          </cell>
          <cell r="K2487" t="str">
            <v>Parttimer</v>
          </cell>
          <cell r="L2487" t="str">
            <v>Belastingadvies</v>
          </cell>
          <cell r="M2487" t="str">
            <v>BA</v>
          </cell>
          <cell r="N2487" t="str">
            <v>25900</v>
          </cell>
          <cell r="O2487" t="str">
            <v>210</v>
          </cell>
          <cell r="P2487" t="str">
            <v>Salary Partner BA</v>
          </cell>
          <cell r="Q2487" t="str">
            <v>8</v>
          </cell>
          <cell r="R2487" t="str">
            <v>Vrouw</v>
          </cell>
          <cell r="S2487">
            <v>26808</v>
          </cell>
          <cell r="T2487" t="str">
            <v>BDO Accountants &amp; Belastingadviseurs B.V.</v>
          </cell>
          <cell r="U2487" t="str">
            <v>Partner BA Oost-Nederland A</v>
          </cell>
          <cell r="W2487" t="str">
            <v>Onbepaalde tijd</v>
          </cell>
          <cell r="Y2487" t="str">
            <v>PC Oost-Nederland</v>
          </cell>
          <cell r="Z2487" t="str">
            <v>Stegeman</v>
          </cell>
          <cell r="AB2487" t="str">
            <v>N.T.</v>
          </cell>
          <cell r="AD2487" t="str">
            <v>Stegeman - Kruijt</v>
          </cell>
          <cell r="AE2487" t="str">
            <v>Lyceumlaan 33</v>
          </cell>
          <cell r="AG2487" t="str">
            <v>3707 EB  ZEIST</v>
          </cell>
          <cell r="AJ2487" t="str">
            <v>169825127</v>
          </cell>
          <cell r="AL2487" t="str">
            <v>mevr. mr. drs. N.T. Stegeman - Kruijt</v>
          </cell>
          <cell r="AM2487">
            <v>36</v>
          </cell>
          <cell r="AN2487" t="str">
            <v>N</v>
          </cell>
          <cell r="AO2487" t="str">
            <v>Nika.Stegeman@bdo.nl</v>
          </cell>
          <cell r="AP2487" t="str">
            <v>030-2317111</v>
          </cell>
          <cell r="AQ2487" t="str">
            <v>06-13095011</v>
          </cell>
          <cell r="AR2487" t="str">
            <v>Pensioenregeling A</v>
          </cell>
          <cell r="AS2487">
            <v>40210</v>
          </cell>
          <cell r="AT2487">
            <v>8217660</v>
          </cell>
          <cell r="AU2487">
            <v>14.55</v>
          </cell>
          <cell r="AV2487" t="str">
            <v>02</v>
          </cell>
          <cell r="AW2487" t="str">
            <v>Basis CAO BDO</v>
          </cell>
          <cell r="AX2487">
            <v>41548</v>
          </cell>
          <cell r="BE2487" t="str">
            <v>5000100009</v>
          </cell>
          <cell r="BG2487">
            <v>43922</v>
          </cell>
          <cell r="BI2487" t="str">
            <v>J</v>
          </cell>
          <cell r="BJ2487" t="str">
            <v>N</v>
          </cell>
          <cell r="BK2487" t="str">
            <v>J</v>
          </cell>
          <cell r="BN2487" t="str">
            <v>Gehuwd</v>
          </cell>
          <cell r="BQ2487" t="str">
            <v>Kruijt</v>
          </cell>
          <cell r="BR2487">
            <v>201005</v>
          </cell>
          <cell r="BS2487">
            <v>201005</v>
          </cell>
          <cell r="BV2487" t="str">
            <v>N</v>
          </cell>
          <cell r="BW2487" t="str">
            <v>J</v>
          </cell>
          <cell r="BX2487" t="str">
            <v>J</v>
          </cell>
          <cell r="BZ2487" t="str">
            <v>Nederlandse</v>
          </cell>
          <cell r="CA2487" t="str">
            <v>NL</v>
          </cell>
          <cell r="CB2487" t="str">
            <v>06-13095011</v>
          </cell>
          <cell r="CD2487" t="str">
            <v>+31882364813</v>
          </cell>
          <cell r="CE2487" t="str">
            <v>06-13095011</v>
          </cell>
          <cell r="CF2487" t="str">
            <v>Kruijt</v>
          </cell>
          <cell r="CL2487" t="str">
            <v>Wijziging uren</v>
          </cell>
          <cell r="CN2487" t="str">
            <v>NOB</v>
          </cell>
          <cell r="CO2487">
            <v>0</v>
          </cell>
          <cell r="CP2487">
            <v>0</v>
          </cell>
          <cell r="CQ2487">
            <v>36526</v>
          </cell>
          <cell r="CR2487">
            <v>0</v>
          </cell>
          <cell r="CS2487">
            <v>0</v>
          </cell>
          <cell r="CT2487">
            <v>0</v>
          </cell>
          <cell r="CU2487">
            <v>0</v>
          </cell>
          <cell r="CV2487">
            <v>0</v>
          </cell>
          <cell r="CW2487" t="str">
            <v>iPad 9,7 32GB Gelcase € 377,85</v>
          </cell>
        </row>
        <row r="2488">
          <cell r="A2488" t="str">
            <v>14636</v>
          </cell>
          <cell r="B2488" t="str">
            <v>Trude</v>
          </cell>
          <cell r="C2488" t="str">
            <v>Swaak - Markerink</v>
          </cell>
          <cell r="D2488">
            <v>41365</v>
          </cell>
          <cell r="E2488">
            <v>41365</v>
          </cell>
          <cell r="G2488" t="str">
            <v>Hengelo</v>
          </cell>
          <cell r="H2488">
            <v>0.7</v>
          </cell>
          <cell r="I2488">
            <v>2284</v>
          </cell>
          <cell r="J2488" t="str">
            <v>Personeelslid</v>
          </cell>
          <cell r="K2488" t="str">
            <v>Parttimer</v>
          </cell>
          <cell r="L2488" t="str">
            <v>Accountancy &amp; Bedrijfsadvies</v>
          </cell>
          <cell r="M2488" t="str">
            <v>A&amp;B</v>
          </cell>
          <cell r="N2488" t="str">
            <v>4200</v>
          </cell>
          <cell r="O2488" t="str">
            <v>448</v>
          </cell>
          <cell r="P2488" t="str">
            <v>Financieel Analist</v>
          </cell>
          <cell r="Q2488" t="str">
            <v>2</v>
          </cell>
          <cell r="R2488" t="str">
            <v>Vrouw</v>
          </cell>
          <cell r="S2488">
            <v>23891</v>
          </cell>
          <cell r="T2488" t="str">
            <v>BDO Accountants &amp; Belastingadviseurs B.V.</v>
          </cell>
          <cell r="U2488" t="str">
            <v>Medewerkers A&amp;B Oost-Nederland D2</v>
          </cell>
          <cell r="W2488" t="str">
            <v>Onbepaalde tijd</v>
          </cell>
          <cell r="Y2488" t="str">
            <v>PC Oost-Nederland</v>
          </cell>
          <cell r="Z2488" t="str">
            <v>Markerink</v>
          </cell>
          <cell r="AB2488" t="str">
            <v>T.</v>
          </cell>
          <cell r="AD2488" t="str">
            <v>Swaak - Markerink</v>
          </cell>
          <cell r="AE2488" t="str">
            <v>Kroeskarperstraat 26</v>
          </cell>
          <cell r="AG2488" t="str">
            <v>7559 HB  HENGELO OV</v>
          </cell>
          <cell r="AJ2488" t="str">
            <v>137384816</v>
          </cell>
          <cell r="AL2488" t="str">
            <v>mevr. T. Swaak - Markerink</v>
          </cell>
          <cell r="AM2488">
            <v>28</v>
          </cell>
          <cell r="AN2488" t="str">
            <v>N</v>
          </cell>
          <cell r="AO2488" t="str">
            <v>Trude.Swaak@bdo.nl</v>
          </cell>
          <cell r="AP2488" t="str">
            <v>074-2500038</v>
          </cell>
          <cell r="AQ2488" t="str">
            <v>06-30661367</v>
          </cell>
          <cell r="AR2488" t="str">
            <v>Pensioenregeling A</v>
          </cell>
          <cell r="AS2488">
            <v>41365</v>
          </cell>
          <cell r="AT2488">
            <v>8279262</v>
          </cell>
          <cell r="AU2488">
            <v>40</v>
          </cell>
          <cell r="AV2488" t="str">
            <v>02</v>
          </cell>
          <cell r="AW2488" t="str">
            <v>Basis CAO BDO</v>
          </cell>
          <cell r="AX2488">
            <v>42461</v>
          </cell>
          <cell r="BE2488" t="str">
            <v>9000100017</v>
          </cell>
          <cell r="BG2488">
            <v>43550</v>
          </cell>
          <cell r="BI2488" t="str">
            <v>J</v>
          </cell>
          <cell r="BJ2488" t="str">
            <v>J</v>
          </cell>
          <cell r="BK2488" t="str">
            <v>N</v>
          </cell>
          <cell r="BN2488" t="str">
            <v>Gehuwd</v>
          </cell>
          <cell r="BQ2488" t="str">
            <v>Swaak</v>
          </cell>
          <cell r="BV2488" t="str">
            <v>N</v>
          </cell>
          <cell r="BW2488" t="str">
            <v>N</v>
          </cell>
          <cell r="BX2488" t="str">
            <v>N</v>
          </cell>
          <cell r="BZ2488" t="str">
            <v>Nederlandse</v>
          </cell>
          <cell r="CA2488" t="str">
            <v>NL</v>
          </cell>
          <cell r="CB2488" t="str">
            <v>06-30661367</v>
          </cell>
          <cell r="CD2488" t="str">
            <v>+31742764248</v>
          </cell>
          <cell r="CE2488" t="str">
            <v>06-30661367</v>
          </cell>
          <cell r="CF2488" t="str">
            <v>Swaak</v>
          </cell>
          <cell r="CL2488" t="str">
            <v>Omzetting dienstverband</v>
          </cell>
          <cell r="CN2488">
            <v>0</v>
          </cell>
          <cell r="CO2488">
            <v>0</v>
          </cell>
          <cell r="CP2488">
            <v>0</v>
          </cell>
          <cell r="CQ2488">
            <v>0</v>
          </cell>
          <cell r="CR2488">
            <v>0</v>
          </cell>
          <cell r="CS2488">
            <v>0</v>
          </cell>
          <cell r="CT2488">
            <v>0</v>
          </cell>
          <cell r="CU2488">
            <v>0</v>
          </cell>
          <cell r="CV2488">
            <v>0</v>
          </cell>
          <cell r="CW2488" t="str">
            <v>iPad 9,7 32GB Smartcase € 382,85</v>
          </cell>
        </row>
        <row r="2489">
          <cell r="A2489" t="str">
            <v>1415</v>
          </cell>
          <cell r="B2489" t="str">
            <v>Anne-Marie</v>
          </cell>
          <cell r="C2489" t="str">
            <v>Nijman</v>
          </cell>
          <cell r="D2489">
            <v>39587</v>
          </cell>
          <cell r="E2489">
            <v>39587</v>
          </cell>
          <cell r="G2489" t="str">
            <v>Arnhem</v>
          </cell>
          <cell r="H2489">
            <v>0.8</v>
          </cell>
          <cell r="I2489">
            <v>6000</v>
          </cell>
          <cell r="J2489" t="str">
            <v>Personeelslid</v>
          </cell>
          <cell r="K2489" t="str">
            <v>Parttimer</v>
          </cell>
          <cell r="L2489" t="str">
            <v>Belastingadvies</v>
          </cell>
          <cell r="M2489" t="str">
            <v>BA</v>
          </cell>
          <cell r="N2489" t="str">
            <v>21100</v>
          </cell>
          <cell r="O2489" t="str">
            <v>215</v>
          </cell>
          <cell r="P2489" t="str">
            <v>Sr. Manager</v>
          </cell>
          <cell r="Q2489" t="str">
            <v>7</v>
          </cell>
          <cell r="R2489" t="str">
            <v>Vrouw</v>
          </cell>
          <cell r="S2489">
            <v>27618</v>
          </cell>
          <cell r="T2489" t="str">
            <v>BDO Accountants &amp; Belastingadviseurs B.V.</v>
          </cell>
          <cell r="U2489" t="str">
            <v>Medewerkers BA Oost-Nederland B</v>
          </cell>
          <cell r="W2489" t="str">
            <v>Onbepaalde tijd</v>
          </cell>
          <cell r="X2489" t="str">
            <v>Estate Planning</v>
          </cell>
          <cell r="Y2489" t="str">
            <v>PC Oost-Nederland</v>
          </cell>
          <cell r="Z2489" t="str">
            <v>Nijman</v>
          </cell>
          <cell r="AB2489" t="str">
            <v>J.A.</v>
          </cell>
          <cell r="AD2489" t="str">
            <v>Nijman</v>
          </cell>
          <cell r="AE2489" t="str">
            <v>Henri Dunantlaan 239</v>
          </cell>
          <cell r="AG2489" t="str">
            <v>7312 BB  APELDOORN</v>
          </cell>
          <cell r="AJ2489" t="str">
            <v>100964813</v>
          </cell>
          <cell r="AL2489" t="str">
            <v>mevr. mr. J.A. Nijman</v>
          </cell>
          <cell r="AM2489">
            <v>32</v>
          </cell>
          <cell r="AN2489" t="str">
            <v>N</v>
          </cell>
          <cell r="AO2489" t="str">
            <v>Anne-Marie.Nijman@bdo.nl</v>
          </cell>
          <cell r="AP2489" t="str">
            <v>06-21881685</v>
          </cell>
          <cell r="AQ2489" t="str">
            <v>06-21881685</v>
          </cell>
          <cell r="AR2489" t="str">
            <v>Pensioenregeling B</v>
          </cell>
          <cell r="AS2489">
            <v>39569</v>
          </cell>
          <cell r="AT2489">
            <v>8258834</v>
          </cell>
          <cell r="AU2489">
            <v>44</v>
          </cell>
          <cell r="AV2489" t="str">
            <v>02</v>
          </cell>
          <cell r="AW2489" t="str">
            <v>Basis CAO BDO</v>
          </cell>
          <cell r="AX2489">
            <v>40544</v>
          </cell>
          <cell r="BE2489" t="str">
            <v>9000100102</v>
          </cell>
          <cell r="BG2489">
            <v>43831</v>
          </cell>
          <cell r="BI2489" t="str">
            <v>J</v>
          </cell>
          <cell r="BJ2489" t="str">
            <v>N</v>
          </cell>
          <cell r="BK2489" t="str">
            <v>J</v>
          </cell>
          <cell r="BN2489" t="str">
            <v>Ongehuwd</v>
          </cell>
          <cell r="BR2489">
            <v>200821</v>
          </cell>
          <cell r="BS2489">
            <v>200821</v>
          </cell>
          <cell r="BV2489" t="str">
            <v>N</v>
          </cell>
          <cell r="BW2489" t="str">
            <v>J</v>
          </cell>
          <cell r="BX2489" t="str">
            <v>J</v>
          </cell>
          <cell r="BZ2489" t="str">
            <v>Nederlandse</v>
          </cell>
          <cell r="CA2489" t="str">
            <v>NL</v>
          </cell>
          <cell r="CB2489" t="str">
            <v>06-21881685</v>
          </cell>
          <cell r="CD2489" t="str">
            <v>+31263525457</v>
          </cell>
          <cell r="CE2489" t="str">
            <v>06-21881685</v>
          </cell>
          <cell r="CL2489" t="str">
            <v>Wijziging uren</v>
          </cell>
          <cell r="CN2489" t="str">
            <v>RB</v>
          </cell>
          <cell r="CO2489">
            <v>0</v>
          </cell>
          <cell r="CP2489">
            <v>0</v>
          </cell>
          <cell r="CQ2489">
            <v>0</v>
          </cell>
          <cell r="CR2489">
            <v>0</v>
          </cell>
          <cell r="CS2489">
            <v>0</v>
          </cell>
          <cell r="CT2489">
            <v>0</v>
          </cell>
          <cell r="CU2489">
            <v>0</v>
          </cell>
          <cell r="CV2489">
            <v>0</v>
          </cell>
          <cell r="CW2489" t="str">
            <v>iPad 9,7 128GB Smartcase € 471,85</v>
          </cell>
        </row>
        <row r="2490">
          <cell r="A2490" t="str">
            <v>2847</v>
          </cell>
          <cell r="B2490" t="str">
            <v>Frank</v>
          </cell>
          <cell r="C2490" t="str">
            <v>Meijnders</v>
          </cell>
          <cell r="D2490">
            <v>36039</v>
          </cell>
          <cell r="E2490">
            <v>42370</v>
          </cell>
          <cell r="G2490" t="str">
            <v>Rijswijk</v>
          </cell>
          <cell r="H2490">
            <v>1</v>
          </cell>
          <cell r="I2490">
            <v>0</v>
          </cell>
          <cell r="J2490" t="str">
            <v>Ondernemer - zonder salaris</v>
          </cell>
          <cell r="K2490" t="str">
            <v>Equity Partner</v>
          </cell>
          <cell r="L2490" t="str">
            <v>Accountancy &amp; Bedrijfsadvies</v>
          </cell>
          <cell r="M2490" t="str">
            <v>A&amp;B</v>
          </cell>
          <cell r="N2490" t="str">
            <v>0800</v>
          </cell>
          <cell r="O2490" t="str">
            <v>402</v>
          </cell>
          <cell r="P2490" t="str">
            <v>Equity Partner Advies</v>
          </cell>
          <cell r="Q2490" t="str">
            <v>nvt</v>
          </cell>
          <cell r="R2490" t="str">
            <v>Man</v>
          </cell>
          <cell r="S2490">
            <v>28712</v>
          </cell>
          <cell r="T2490" t="str">
            <v>BDO Accountants &amp; Belastingadviseurs B.V.</v>
          </cell>
          <cell r="U2490" t="str">
            <v>Partner A&amp;B  Den Haag B</v>
          </cell>
          <cell r="W2490" t="str">
            <v>Onbepaalde tijd</v>
          </cell>
          <cell r="Y2490" t="str">
            <v>PC Den Haag</v>
          </cell>
          <cell r="Z2490" t="str">
            <v>Meijnders</v>
          </cell>
          <cell r="AB2490" t="str">
            <v>F.</v>
          </cell>
          <cell r="AD2490" t="str">
            <v>Meijnders</v>
          </cell>
          <cell r="AE2490" t="str">
            <v>Badhuislaan 41</v>
          </cell>
          <cell r="AG2490" t="str">
            <v>2273 DR  VOORBURG</v>
          </cell>
          <cell r="AJ2490" t="str">
            <v>181475947</v>
          </cell>
          <cell r="AL2490" t="str">
            <v>dhr. F. Meijnders</v>
          </cell>
          <cell r="AM2490">
            <v>40</v>
          </cell>
          <cell r="AN2490" t="str">
            <v>N</v>
          </cell>
          <cell r="AO2490" t="str">
            <v>Frank.Meijnders@bdo.nl</v>
          </cell>
          <cell r="AP2490" t="str">
            <v>070-3997104</v>
          </cell>
          <cell r="AQ2490" t="str">
            <v>06-53659313</v>
          </cell>
          <cell r="AR2490" t="str">
            <v>Geen pensioendeelnemer</v>
          </cell>
          <cell r="AS2490">
            <v>37834</v>
          </cell>
          <cell r="AT2490">
            <v>8258772</v>
          </cell>
          <cell r="AU2490">
            <v>0</v>
          </cell>
          <cell r="AV2490" t="str">
            <v>02</v>
          </cell>
          <cell r="AW2490" t="str">
            <v>Basis CAO BDO</v>
          </cell>
          <cell r="AX2490">
            <v>42370</v>
          </cell>
          <cell r="BE2490" t="str">
            <v>5000100199</v>
          </cell>
          <cell r="BG2490">
            <v>43831</v>
          </cell>
          <cell r="BH2490" t="str">
            <v>AA</v>
          </cell>
          <cell r="BI2490" t="str">
            <v>J</v>
          </cell>
          <cell r="BJ2490" t="str">
            <v>N</v>
          </cell>
          <cell r="BK2490" t="str">
            <v>J</v>
          </cell>
          <cell r="BN2490" t="str">
            <v>Ongehuwd</v>
          </cell>
          <cell r="BO2490">
            <v>37800</v>
          </cell>
          <cell r="BP2490">
            <v>41441</v>
          </cell>
          <cell r="BR2490">
            <v>201311</v>
          </cell>
          <cell r="BS2490">
            <v>201311</v>
          </cell>
          <cell r="BU2490">
            <v>42370</v>
          </cell>
          <cell r="BV2490" t="str">
            <v>N</v>
          </cell>
          <cell r="BW2490" t="str">
            <v>J</v>
          </cell>
          <cell r="BX2490" t="str">
            <v>J</v>
          </cell>
          <cell r="BZ2490" t="str">
            <v>Nederlandse</v>
          </cell>
          <cell r="CA2490" t="str">
            <v>NL</v>
          </cell>
          <cell r="CB2490" t="str">
            <v>06-53659313</v>
          </cell>
          <cell r="CD2490" t="str">
            <v>+31703380793</v>
          </cell>
          <cell r="CE2490" t="str">
            <v>06-53659313</v>
          </cell>
          <cell r="CL2490" t="str">
            <v>Indiensttreding</v>
          </cell>
          <cell r="CN2490" t="str">
            <v>NBA</v>
          </cell>
          <cell r="CO2490">
            <v>0</v>
          </cell>
          <cell r="CP2490">
            <v>39535</v>
          </cell>
          <cell r="CQ2490">
            <v>0</v>
          </cell>
          <cell r="CR2490" t="str">
            <v>42546</v>
          </cell>
          <cell r="CS2490">
            <v>0</v>
          </cell>
          <cell r="CT2490">
            <v>0</v>
          </cell>
          <cell r="CU2490">
            <v>0</v>
          </cell>
          <cell r="CV2490">
            <v>0</v>
          </cell>
          <cell r="CW2490" t="str">
            <v>Galaxy Tab A  Smartcase € 384,90</v>
          </cell>
        </row>
        <row r="2491">
          <cell r="A2491" t="str">
            <v>24150</v>
          </cell>
          <cell r="B2491" t="str">
            <v>Cas</v>
          </cell>
          <cell r="C2491" t="str">
            <v>Koelewijn</v>
          </cell>
          <cell r="D2491">
            <v>44088</v>
          </cell>
          <cell r="E2491">
            <v>44088</v>
          </cell>
          <cell r="G2491" t="str">
            <v>Den Haag</v>
          </cell>
          <cell r="H2491">
            <v>0.6</v>
          </cell>
          <cell r="I2491">
            <v>2250</v>
          </cell>
          <cell r="J2491" t="str">
            <v>Personeelslid</v>
          </cell>
          <cell r="K2491" t="str">
            <v>Werkstudent</v>
          </cell>
          <cell r="L2491" t="str">
            <v>Belastingadvies</v>
          </cell>
          <cell r="M2491" t="str">
            <v>BA</v>
          </cell>
          <cell r="N2491" t="str">
            <v>22400</v>
          </cell>
          <cell r="O2491" t="str">
            <v>296</v>
          </cell>
          <cell r="P2491" t="str">
            <v>Fiscaal Assistent (werkstudent)</v>
          </cell>
          <cell r="Q2491" t="str">
            <v>3</v>
          </cell>
          <cell r="R2491" t="str">
            <v>Man</v>
          </cell>
          <cell r="S2491">
            <v>35829</v>
          </cell>
          <cell r="T2491" t="str">
            <v>BDO Accountants &amp; Belastingadviseurs B.V.</v>
          </cell>
          <cell r="U2491" t="str">
            <v>Medewerkers BA Den Haag</v>
          </cell>
          <cell r="V2491">
            <v>44196</v>
          </cell>
          <cell r="W2491" t="str">
            <v>Bepaalde tijd</v>
          </cell>
          <cell r="X2491" t="str">
            <v>Aangiftepraktijk</v>
          </cell>
          <cell r="Y2491" t="str">
            <v>PC Den Haag</v>
          </cell>
          <cell r="Z2491" t="str">
            <v>Koelewijn</v>
          </cell>
          <cell r="AB2491" t="str">
            <v>C.</v>
          </cell>
          <cell r="AD2491" t="str">
            <v>Koelewijn</v>
          </cell>
          <cell r="AE2491" t="str">
            <v>Dr. Hadriaan van Neslaan 140</v>
          </cell>
          <cell r="AG2491" t="str">
            <v>2201 GG  NOORDWIJK ZH</v>
          </cell>
          <cell r="AJ2491" t="str">
            <v>229325889</v>
          </cell>
          <cell r="AL2491" t="str">
            <v>dhr. C. Koelewijn</v>
          </cell>
          <cell r="AM2491">
            <v>24</v>
          </cell>
          <cell r="AN2491" t="str">
            <v>N</v>
          </cell>
          <cell r="AP2491" t="str">
            <v>06-83890238</v>
          </cell>
          <cell r="AQ2491" t="str">
            <v>06-83890238</v>
          </cell>
          <cell r="AR2491" t="str">
            <v>Pensioenregeling A</v>
          </cell>
          <cell r="AV2491" t="str">
            <v>02</v>
          </cell>
          <cell r="AW2491" t="str">
            <v>Basis CAO BDO</v>
          </cell>
          <cell r="AX2491">
            <v>44088</v>
          </cell>
          <cell r="BE2491" t="str">
            <v>9000100152</v>
          </cell>
          <cell r="BG2491">
            <v>44088</v>
          </cell>
          <cell r="BI2491" t="str">
            <v>J</v>
          </cell>
          <cell r="BJ2491" t="str">
            <v>J</v>
          </cell>
          <cell r="BK2491" t="str">
            <v>N</v>
          </cell>
          <cell r="BN2491" t="str">
            <v>Ongehuwd</v>
          </cell>
          <cell r="BV2491" t="str">
            <v>N</v>
          </cell>
          <cell r="BW2491" t="str">
            <v>N</v>
          </cell>
          <cell r="BX2491" t="str">
            <v>N</v>
          </cell>
          <cell r="BZ2491" t="str">
            <v>Nederlandse</v>
          </cell>
          <cell r="CA2491" t="str">
            <v>NL</v>
          </cell>
          <cell r="CC2491" t="str">
            <v>caskoelewijn@kpnmail.nl</v>
          </cell>
          <cell r="CL2491" t="str">
            <v>Indiensttreding</v>
          </cell>
          <cell r="CN2491">
            <v>0</v>
          </cell>
          <cell r="CO2491">
            <v>0</v>
          </cell>
          <cell r="CP2491">
            <v>0</v>
          </cell>
          <cell r="CQ2491">
            <v>0</v>
          </cell>
          <cell r="CR2491">
            <v>0</v>
          </cell>
          <cell r="CS2491">
            <v>0</v>
          </cell>
          <cell r="CT2491">
            <v>0</v>
          </cell>
          <cell r="CU2491">
            <v>0</v>
          </cell>
          <cell r="CV2491">
            <v>0</v>
          </cell>
          <cell r="CW2491">
            <v>0</v>
          </cell>
        </row>
        <row r="2492">
          <cell r="A2492" t="str">
            <v>24152</v>
          </cell>
          <cell r="B2492" t="str">
            <v>Daphne</v>
          </cell>
          <cell r="C2492" t="str">
            <v>van Wanrooij</v>
          </cell>
          <cell r="D2492">
            <v>44088</v>
          </cell>
          <cell r="E2492">
            <v>44088</v>
          </cell>
          <cell r="G2492" t="str">
            <v>Den Haag</v>
          </cell>
          <cell r="H2492">
            <v>0.4</v>
          </cell>
          <cell r="I2492">
            <v>2250</v>
          </cell>
          <cell r="J2492" t="str">
            <v>Personeelslid</v>
          </cell>
          <cell r="K2492" t="str">
            <v>Werkstudent</v>
          </cell>
          <cell r="L2492" t="str">
            <v>Belastingadvies</v>
          </cell>
          <cell r="M2492" t="str">
            <v>BA</v>
          </cell>
          <cell r="N2492" t="str">
            <v>22400</v>
          </cell>
          <cell r="O2492" t="str">
            <v>296</v>
          </cell>
          <cell r="P2492" t="str">
            <v>Fiscaal Assistent (werkstudent)</v>
          </cell>
          <cell r="Q2492" t="str">
            <v>3</v>
          </cell>
          <cell r="R2492" t="str">
            <v>Vrouw</v>
          </cell>
          <cell r="S2492">
            <v>35363</v>
          </cell>
          <cell r="T2492" t="str">
            <v>BDO Accountants &amp; Belastingadviseurs B.V.</v>
          </cell>
          <cell r="U2492" t="str">
            <v>Medewerkers BA Den Haag</v>
          </cell>
          <cell r="V2492">
            <v>44377</v>
          </cell>
          <cell r="W2492" t="str">
            <v>Bepaalde tijd</v>
          </cell>
          <cell r="Y2492" t="str">
            <v>PC Den Haag</v>
          </cell>
          <cell r="Z2492" t="str">
            <v>Wanrooij</v>
          </cell>
          <cell r="AA2492" t="str">
            <v>van</v>
          </cell>
          <cell r="AB2492" t="str">
            <v>D.C.</v>
          </cell>
          <cell r="AC2492" t="str">
            <v>van</v>
          </cell>
          <cell r="AD2492" t="str">
            <v>Wanrooij</v>
          </cell>
          <cell r="AE2492" t="str">
            <v>Mariniersweg 66 c</v>
          </cell>
          <cell r="AG2492" t="str">
            <v>3011 NR  ROTTERDAM</v>
          </cell>
          <cell r="AJ2492" t="str">
            <v>225158371</v>
          </cell>
          <cell r="AL2492" t="str">
            <v>mevr. D.C. van Wanrooij</v>
          </cell>
          <cell r="AM2492">
            <v>16</v>
          </cell>
          <cell r="AN2492" t="str">
            <v>N</v>
          </cell>
          <cell r="AP2492" t="str">
            <v>06-14953773</v>
          </cell>
          <cell r="AQ2492" t="str">
            <v>06-14953773</v>
          </cell>
          <cell r="AR2492" t="str">
            <v>Pensioenregeling A</v>
          </cell>
          <cell r="AV2492" t="str">
            <v>02</v>
          </cell>
          <cell r="AW2492" t="str">
            <v>Basis CAO BDO</v>
          </cell>
          <cell r="AX2492">
            <v>44088</v>
          </cell>
          <cell r="BE2492" t="str">
            <v>9000100152</v>
          </cell>
          <cell r="BG2492">
            <v>44088</v>
          </cell>
          <cell r="BI2492" t="str">
            <v>J</v>
          </cell>
          <cell r="BJ2492" t="str">
            <v>J</v>
          </cell>
          <cell r="BK2492" t="str">
            <v>N</v>
          </cell>
          <cell r="BN2492" t="str">
            <v>Ongehuwd</v>
          </cell>
          <cell r="BV2492" t="str">
            <v>N</v>
          </cell>
          <cell r="BW2492" t="str">
            <v>N</v>
          </cell>
          <cell r="BX2492" t="str">
            <v>N</v>
          </cell>
          <cell r="BZ2492" t="str">
            <v>Nederlandse</v>
          </cell>
          <cell r="CA2492" t="str">
            <v>NL</v>
          </cell>
          <cell r="CC2492" t="str">
            <v>daphne.van.wanrooij@hotmail.com</v>
          </cell>
          <cell r="CL2492" t="str">
            <v>Indiensttreding</v>
          </cell>
          <cell r="CN2492">
            <v>0</v>
          </cell>
          <cell r="CO2492">
            <v>0</v>
          </cell>
          <cell r="CP2492">
            <v>0</v>
          </cell>
          <cell r="CQ2492">
            <v>0</v>
          </cell>
          <cell r="CR2492">
            <v>0</v>
          </cell>
          <cell r="CS2492">
            <v>0</v>
          </cell>
          <cell r="CT2492">
            <v>0</v>
          </cell>
          <cell r="CU2492">
            <v>0</v>
          </cell>
          <cell r="CV2492">
            <v>0</v>
          </cell>
          <cell r="CW2492">
            <v>0</v>
          </cell>
        </row>
        <row r="2493">
          <cell r="A2493" t="str">
            <v>9517</v>
          </cell>
          <cell r="B2493" t="str">
            <v>Jessica</v>
          </cell>
          <cell r="C2493" t="str">
            <v>de Nijs</v>
          </cell>
          <cell r="D2493">
            <v>38504</v>
          </cell>
          <cell r="E2493">
            <v>38504</v>
          </cell>
          <cell r="F2493">
            <v>44074</v>
          </cell>
          <cell r="G2493" t="str">
            <v>Rijswijk</v>
          </cell>
          <cell r="H2493">
            <v>0.78</v>
          </cell>
          <cell r="I2493">
            <v>5100</v>
          </cell>
          <cell r="J2493" t="str">
            <v>Personeelslid</v>
          </cell>
          <cell r="K2493" t="str">
            <v>Parttimer</v>
          </cell>
          <cell r="L2493" t="str">
            <v>Belastingadvies</v>
          </cell>
          <cell r="M2493" t="str">
            <v>BA</v>
          </cell>
          <cell r="N2493" t="str">
            <v>20800</v>
          </cell>
          <cell r="O2493" t="str">
            <v>245</v>
          </cell>
          <cell r="P2493" t="str">
            <v>Manager</v>
          </cell>
          <cell r="Q2493" t="str">
            <v>6</v>
          </cell>
          <cell r="R2493" t="str">
            <v>Vrouw</v>
          </cell>
          <cell r="S2493">
            <v>29295</v>
          </cell>
          <cell r="T2493" t="str">
            <v>BDO Accountants &amp; Belastingadviseurs B.V.</v>
          </cell>
          <cell r="U2493" t="str">
            <v>Medewerkers BA Den Haag</v>
          </cell>
          <cell r="V2493">
            <v>44074</v>
          </cell>
          <cell r="W2493" t="str">
            <v>Onbepaalde tijd</v>
          </cell>
          <cell r="Y2493" t="str">
            <v>PC Den Haag</v>
          </cell>
          <cell r="Z2493" t="str">
            <v>Nijs</v>
          </cell>
          <cell r="AA2493" t="str">
            <v>de</v>
          </cell>
          <cell r="AB2493" t="str">
            <v>J.</v>
          </cell>
          <cell r="AC2493" t="str">
            <v>de</v>
          </cell>
          <cell r="AD2493" t="str">
            <v>Nijs</v>
          </cell>
          <cell r="AE2493" t="str">
            <v>Odinholm 43</v>
          </cell>
          <cell r="AG2493" t="str">
            <v>3124 SC  SCHIEDAM</v>
          </cell>
          <cell r="AI2493" t="str">
            <v>NL</v>
          </cell>
          <cell r="AJ2493" t="str">
            <v>182682055</v>
          </cell>
          <cell r="AK2493" t="str">
            <v>Nederlandse</v>
          </cell>
          <cell r="AL2493" t="str">
            <v>mevr. J. de Nijs</v>
          </cell>
          <cell r="AM2493">
            <v>31</v>
          </cell>
          <cell r="AN2493" t="str">
            <v>N</v>
          </cell>
          <cell r="AO2493" t="str">
            <v>Jessica.de.Nijs@bdo.nl</v>
          </cell>
          <cell r="AP2493" t="str">
            <v>06-14358366</v>
          </cell>
          <cell r="AQ2493" t="str">
            <v>06-14358366</v>
          </cell>
          <cell r="AR2493" t="str">
            <v>Pensioenregeling B</v>
          </cell>
          <cell r="AS2493">
            <v>38504</v>
          </cell>
          <cell r="AT2493">
            <v>8258838</v>
          </cell>
          <cell r="AU2493">
            <v>-19.5</v>
          </cell>
          <cell r="AV2493" t="str">
            <v>02</v>
          </cell>
          <cell r="AW2493" t="str">
            <v>Basis CAO BDO</v>
          </cell>
          <cell r="AX2493">
            <v>42005</v>
          </cell>
          <cell r="AY2493">
            <v>13</v>
          </cell>
          <cell r="AZ2493">
            <v>40057</v>
          </cell>
          <cell r="BA2493">
            <v>40641</v>
          </cell>
          <cell r="BB2493">
            <v>40452</v>
          </cell>
          <cell r="BE2493" t="str">
            <v>9000100152</v>
          </cell>
          <cell r="BG2493">
            <v>43922</v>
          </cell>
          <cell r="BH2493" t="str">
            <v>MB</v>
          </cell>
          <cell r="BI2493" t="str">
            <v>J</v>
          </cell>
          <cell r="BJ2493" t="str">
            <v>N</v>
          </cell>
          <cell r="BK2493" t="str">
            <v>J</v>
          </cell>
          <cell r="BN2493" t="str">
            <v>Gehuwd</v>
          </cell>
          <cell r="BO2493">
            <v>43610</v>
          </cell>
          <cell r="BQ2493" t="str">
            <v>Keemink</v>
          </cell>
          <cell r="BR2493">
            <v>200625</v>
          </cell>
          <cell r="BS2493">
            <v>200625</v>
          </cell>
          <cell r="BT2493" t="str">
            <v>Medewerker</v>
          </cell>
          <cell r="BV2493" t="str">
            <v>N</v>
          </cell>
          <cell r="BW2493" t="str">
            <v>J</v>
          </cell>
          <cell r="BX2493" t="str">
            <v>J</v>
          </cell>
          <cell r="BZ2493" t="str">
            <v>Nederlandse</v>
          </cell>
          <cell r="CA2493" t="str">
            <v>NL</v>
          </cell>
          <cell r="CB2493" t="str">
            <v>0614358366</v>
          </cell>
          <cell r="CC2493" t="str">
            <v>Mischajessicabart@hotmail.nl</v>
          </cell>
          <cell r="CD2493" t="str">
            <v>+31703380785</v>
          </cell>
          <cell r="CE2493" t="str">
            <v>0614358366</v>
          </cell>
          <cell r="CF2493" t="str">
            <v>Keemink</v>
          </cell>
          <cell r="CH2493" t="str">
            <v>Op eigen verzoek</v>
          </cell>
          <cell r="CL2493" t="str">
            <v>Wijziging uren</v>
          </cell>
          <cell r="CN2493" t="str">
            <v>RB</v>
          </cell>
          <cell r="CO2493">
            <v>0</v>
          </cell>
          <cell r="CP2493">
            <v>0</v>
          </cell>
          <cell r="CQ2493">
            <v>0</v>
          </cell>
          <cell r="CR2493">
            <v>0</v>
          </cell>
          <cell r="CS2493">
            <v>0</v>
          </cell>
          <cell r="CT2493">
            <v>0</v>
          </cell>
          <cell r="CU2493">
            <v>0</v>
          </cell>
          <cell r="CV2493">
            <v>0</v>
          </cell>
          <cell r="CW2493" t="str">
            <v>iPad 9,7 32GB Smartcase € 382,85 OVERNAME</v>
          </cell>
        </row>
        <row r="2494">
          <cell r="A2494" t="str">
            <v>23799</v>
          </cell>
          <cell r="B2494" t="str">
            <v>Junior</v>
          </cell>
          <cell r="C2494" t="str">
            <v>Degen</v>
          </cell>
          <cell r="D2494">
            <v>43862</v>
          </cell>
          <cell r="E2494">
            <v>43862</v>
          </cell>
          <cell r="G2494" t="str">
            <v>Alphen aan den Rijn</v>
          </cell>
          <cell r="H2494">
            <v>0.4</v>
          </cell>
          <cell r="I2494">
            <v>1950</v>
          </cell>
          <cell r="J2494" t="str">
            <v>Personeelslid</v>
          </cell>
          <cell r="K2494" t="str">
            <v>Werkstudent</v>
          </cell>
          <cell r="L2494" t="str">
            <v>Belastingadvies</v>
          </cell>
          <cell r="M2494" t="str">
            <v>BA</v>
          </cell>
          <cell r="N2494" t="str">
            <v>22400</v>
          </cell>
          <cell r="O2494" t="str">
            <v>295</v>
          </cell>
          <cell r="P2494" t="str">
            <v>Jr. Fiscaal Assistent (werkstudent)</v>
          </cell>
          <cell r="Q2494" t="str">
            <v>2</v>
          </cell>
          <cell r="R2494" t="str">
            <v>Man</v>
          </cell>
          <cell r="S2494">
            <v>34230</v>
          </cell>
          <cell r="T2494" t="str">
            <v>BDO Accountants &amp; Belastingadviseurs B.V.</v>
          </cell>
          <cell r="U2494" t="str">
            <v>Medewerkers BA Alphen</v>
          </cell>
          <cell r="V2494">
            <v>44227</v>
          </cell>
          <cell r="W2494" t="str">
            <v>Bepaalde tijd</v>
          </cell>
          <cell r="Y2494" t="str">
            <v>PC Den Haag</v>
          </cell>
          <cell r="Z2494" t="str">
            <v>Degen</v>
          </cell>
          <cell r="AB2494" t="str">
            <v>P.A.</v>
          </cell>
          <cell r="AD2494" t="str">
            <v>Degen</v>
          </cell>
          <cell r="AE2494" t="str">
            <v>Sumatrastraat 15</v>
          </cell>
          <cell r="AG2494" t="str">
            <v>6822 DV  ARNHEM</v>
          </cell>
          <cell r="AJ2494" t="str">
            <v>213677246</v>
          </cell>
          <cell r="AL2494" t="str">
            <v>dhr. P.A. Degen</v>
          </cell>
          <cell r="AM2494">
            <v>16</v>
          </cell>
          <cell r="AN2494" t="str">
            <v>N</v>
          </cell>
          <cell r="AO2494" t="str">
            <v>Junior.Degen@bdo.nl</v>
          </cell>
          <cell r="AP2494" t="str">
            <v>06-53969820</v>
          </cell>
          <cell r="AQ2494" t="str">
            <v>06-53969820</v>
          </cell>
          <cell r="AR2494" t="str">
            <v>Pensioenregeling A</v>
          </cell>
          <cell r="AS2494">
            <v>43862</v>
          </cell>
          <cell r="AV2494" t="str">
            <v>02</v>
          </cell>
          <cell r="AW2494" t="str">
            <v>Basis CAO BDO</v>
          </cell>
          <cell r="AX2494">
            <v>43862</v>
          </cell>
          <cell r="BE2494" t="str">
            <v>9000100287</v>
          </cell>
          <cell r="BG2494">
            <v>43922</v>
          </cell>
          <cell r="BI2494" t="str">
            <v>J</v>
          </cell>
          <cell r="BJ2494" t="str">
            <v>J</v>
          </cell>
          <cell r="BK2494" t="str">
            <v>N</v>
          </cell>
          <cell r="BV2494" t="str">
            <v>N</v>
          </cell>
          <cell r="BW2494" t="str">
            <v>N</v>
          </cell>
          <cell r="BX2494" t="str">
            <v>N</v>
          </cell>
          <cell r="BZ2494" t="str">
            <v>Nederlandse</v>
          </cell>
          <cell r="CA2494" t="str">
            <v>NL</v>
          </cell>
          <cell r="CC2494" t="str">
            <v>juniordegen@hotmail.com</v>
          </cell>
          <cell r="CD2494" t="str">
            <v>+31172535307</v>
          </cell>
          <cell r="CL2494" t="str">
            <v>Indiensttreding</v>
          </cell>
          <cell r="CN2494">
            <v>0</v>
          </cell>
          <cell r="CO2494">
            <v>0</v>
          </cell>
          <cell r="CP2494">
            <v>0</v>
          </cell>
          <cell r="CQ2494">
            <v>0</v>
          </cell>
          <cell r="CR2494">
            <v>0</v>
          </cell>
          <cell r="CS2494">
            <v>0</v>
          </cell>
          <cell r="CT2494">
            <v>0</v>
          </cell>
          <cell r="CU2494">
            <v>0</v>
          </cell>
          <cell r="CV2494">
            <v>0</v>
          </cell>
          <cell r="CW2494">
            <v>0</v>
          </cell>
        </row>
        <row r="2495">
          <cell r="A2495" t="str">
            <v>23999</v>
          </cell>
          <cell r="B2495" t="str">
            <v>Selena</v>
          </cell>
          <cell r="C2495" t="str">
            <v>Oort</v>
          </cell>
          <cell r="D2495">
            <v>44074</v>
          </cell>
          <cell r="E2495">
            <v>44074</v>
          </cell>
          <cell r="G2495" t="str">
            <v>Hengelo</v>
          </cell>
          <cell r="H2495">
            <v>1</v>
          </cell>
          <cell r="I2495">
            <v>900</v>
          </cell>
          <cell r="J2495" t="str">
            <v>Stagiair - met salaris/stagevergoeding</v>
          </cell>
          <cell r="K2495" t="str">
            <v>Stagiair</v>
          </cell>
          <cell r="L2495" t="str">
            <v>Accountancy &amp; Bedrijfsadvies</v>
          </cell>
          <cell r="M2495" t="str">
            <v>A&amp;B</v>
          </cell>
          <cell r="N2495" t="str">
            <v>4200</v>
          </cell>
          <cell r="O2495" t="str">
            <v>611</v>
          </cell>
          <cell r="P2495" t="str">
            <v>Stagiaire HBO (participerend)</v>
          </cell>
          <cell r="Q2495" t="str">
            <v>nvt</v>
          </cell>
          <cell r="R2495" t="str">
            <v>Vrouw</v>
          </cell>
          <cell r="S2495">
            <v>36302</v>
          </cell>
          <cell r="T2495" t="str">
            <v>BDO Accountants &amp; Belastingadviseurs B.V.</v>
          </cell>
          <cell r="U2495" t="str">
            <v>Medewerkers A&amp;B Oost-Nederland</v>
          </cell>
          <cell r="V2495">
            <v>44211</v>
          </cell>
          <cell r="W2495" t="str">
            <v>Bepaalde tijd</v>
          </cell>
          <cell r="Y2495" t="str">
            <v>PC Oost-Nederland</v>
          </cell>
          <cell r="Z2495" t="str">
            <v>Oort</v>
          </cell>
          <cell r="AB2495" t="str">
            <v>S.J.</v>
          </cell>
          <cell r="AD2495" t="str">
            <v>Oort</v>
          </cell>
          <cell r="AE2495" t="str">
            <v>Admiraal de Ruyterstraat 4</v>
          </cell>
          <cell r="AG2495" t="str">
            <v>7681 AS  VROOMSHOOP</v>
          </cell>
          <cell r="AJ2495" t="str">
            <v>233838818</v>
          </cell>
          <cell r="AL2495" t="str">
            <v>mevr. S.J. Oort</v>
          </cell>
          <cell r="AM2495">
            <v>40</v>
          </cell>
          <cell r="AN2495" t="str">
            <v>N</v>
          </cell>
          <cell r="AP2495" t="str">
            <v>06-28165840</v>
          </cell>
          <cell r="AQ2495" t="str">
            <v>06-28165840</v>
          </cell>
          <cell r="AR2495" t="str">
            <v>Geen pensioendeelnemer</v>
          </cell>
          <cell r="AV2495" t="str">
            <v>02</v>
          </cell>
          <cell r="AW2495" t="str">
            <v>Basis CAO BDO</v>
          </cell>
          <cell r="AX2495">
            <v>44074</v>
          </cell>
          <cell r="BE2495" t="str">
            <v>9000100282</v>
          </cell>
          <cell r="BG2495">
            <v>44074</v>
          </cell>
          <cell r="BI2495" t="str">
            <v>J</v>
          </cell>
          <cell r="BJ2495" t="str">
            <v>J</v>
          </cell>
          <cell r="BK2495" t="str">
            <v>N</v>
          </cell>
          <cell r="BN2495" t="str">
            <v>Ongehuwd</v>
          </cell>
          <cell r="BV2495" t="str">
            <v>N</v>
          </cell>
          <cell r="BW2495" t="str">
            <v>N</v>
          </cell>
          <cell r="BX2495" t="str">
            <v>N</v>
          </cell>
          <cell r="BZ2495" t="str">
            <v>Nederlandse</v>
          </cell>
          <cell r="CA2495" t="str">
            <v>NL</v>
          </cell>
          <cell r="CC2495" t="str">
            <v>selenaoortx@hotmail.com</v>
          </cell>
          <cell r="CL2495" t="str">
            <v>Indiensttreding</v>
          </cell>
          <cell r="CN2495">
            <v>0</v>
          </cell>
          <cell r="CO2495">
            <v>0</v>
          </cell>
          <cell r="CP2495">
            <v>0</v>
          </cell>
          <cell r="CQ2495">
            <v>0</v>
          </cell>
          <cell r="CR2495">
            <v>0</v>
          </cell>
          <cell r="CS2495">
            <v>0</v>
          </cell>
          <cell r="CT2495">
            <v>0</v>
          </cell>
          <cell r="CU2495">
            <v>0</v>
          </cell>
          <cell r="CV2495">
            <v>0</v>
          </cell>
          <cell r="CW2495">
            <v>0</v>
          </cell>
        </row>
        <row r="2496">
          <cell r="A2496" t="str">
            <v>24029</v>
          </cell>
          <cell r="B2496" t="str">
            <v>Souror</v>
          </cell>
          <cell r="C2496" t="str">
            <v>Trezia</v>
          </cell>
          <cell r="D2496">
            <v>44207</v>
          </cell>
          <cell r="E2496">
            <v>44207</v>
          </cell>
          <cell r="G2496" t="str">
            <v>Arnhem</v>
          </cell>
          <cell r="H2496">
            <v>0.8</v>
          </cell>
          <cell r="I2496">
            <v>450</v>
          </cell>
          <cell r="J2496" t="str">
            <v>Stagiair - met salaris/stagevergoeding</v>
          </cell>
          <cell r="K2496" t="str">
            <v>Stagiair</v>
          </cell>
          <cell r="L2496" t="str">
            <v>Accountancy &amp; Bedrijfsadvies</v>
          </cell>
          <cell r="M2496" t="str">
            <v>A&amp;B</v>
          </cell>
          <cell r="N2496" t="str">
            <v>1100</v>
          </cell>
          <cell r="O2496" t="str">
            <v>605</v>
          </cell>
          <cell r="P2496" t="str">
            <v>Stagiaire MBO</v>
          </cell>
          <cell r="Q2496" t="str">
            <v>nvt</v>
          </cell>
          <cell r="R2496" t="str">
            <v>Man</v>
          </cell>
          <cell r="S2496">
            <v>36833</v>
          </cell>
          <cell r="T2496" t="str">
            <v>BDO Accountants &amp; Belastingadviseurs B.V.</v>
          </cell>
          <cell r="U2496" t="str">
            <v>Medewerkers A&amp;B Oost-Nederland Accountancy F3</v>
          </cell>
          <cell r="V2496">
            <v>44309</v>
          </cell>
          <cell r="W2496" t="str">
            <v>Bepaalde tijd</v>
          </cell>
          <cell r="Y2496" t="str">
            <v>PC Oost-Nederland</v>
          </cell>
          <cell r="Z2496" t="str">
            <v>Trezia</v>
          </cell>
          <cell r="AB2496" t="str">
            <v>S.S.N.</v>
          </cell>
          <cell r="AD2496" t="str">
            <v>Trezia</v>
          </cell>
          <cell r="AE2496" t="str">
            <v>de Uilenboom 40</v>
          </cell>
          <cell r="AG2496" t="str">
            <v>6602 CT  WIJCHEN</v>
          </cell>
          <cell r="AJ2496" t="str">
            <v>527547086</v>
          </cell>
          <cell r="AL2496" t="str">
            <v>dhr. S.S.N. Trezia</v>
          </cell>
          <cell r="AM2496">
            <v>32</v>
          </cell>
          <cell r="AN2496" t="str">
            <v>N</v>
          </cell>
          <cell r="AP2496" t="str">
            <v>06-84164481</v>
          </cell>
          <cell r="AQ2496" t="str">
            <v>06-84164481</v>
          </cell>
          <cell r="AR2496" t="str">
            <v>Geen pensioendeelnemer</v>
          </cell>
          <cell r="AV2496" t="str">
            <v>02</v>
          </cell>
          <cell r="AW2496" t="str">
            <v>Basis CAO BDO</v>
          </cell>
          <cell r="AX2496">
            <v>44207</v>
          </cell>
          <cell r="BE2496" t="str">
            <v>9000100100</v>
          </cell>
          <cell r="BG2496">
            <v>44207</v>
          </cell>
          <cell r="BI2496" t="str">
            <v>J</v>
          </cell>
          <cell r="BJ2496" t="str">
            <v>J</v>
          </cell>
          <cell r="BK2496" t="str">
            <v>N</v>
          </cell>
          <cell r="BN2496" t="str">
            <v>Ongehuwd</v>
          </cell>
          <cell r="BV2496" t="str">
            <v>N</v>
          </cell>
          <cell r="BW2496" t="str">
            <v>N</v>
          </cell>
          <cell r="BX2496" t="str">
            <v>N</v>
          </cell>
          <cell r="BZ2496" t="str">
            <v>Nederlandse</v>
          </cell>
          <cell r="CA2496" t="str">
            <v>IRQ</v>
          </cell>
          <cell r="CC2496" t="str">
            <v>souror2011@hotmail.com</v>
          </cell>
          <cell r="CL2496" t="str">
            <v>Indiensttreding</v>
          </cell>
          <cell r="CN2496">
            <v>0</v>
          </cell>
          <cell r="CO2496">
            <v>0</v>
          </cell>
          <cell r="CP2496">
            <v>0</v>
          </cell>
          <cell r="CQ2496">
            <v>0</v>
          </cell>
          <cell r="CR2496">
            <v>0</v>
          </cell>
          <cell r="CS2496">
            <v>0</v>
          </cell>
          <cell r="CT2496">
            <v>0</v>
          </cell>
          <cell r="CU2496">
            <v>0</v>
          </cell>
          <cell r="CV2496">
            <v>0</v>
          </cell>
          <cell r="CW2496">
            <v>0</v>
          </cell>
        </row>
        <row r="2497">
          <cell r="A2497" t="str">
            <v>24124</v>
          </cell>
          <cell r="B2497" t="str">
            <v>Diann</v>
          </cell>
          <cell r="C2497" t="str">
            <v>Wilms</v>
          </cell>
          <cell r="D2497">
            <v>44074</v>
          </cell>
          <cell r="E2497">
            <v>44074</v>
          </cell>
          <cell r="G2497" t="str">
            <v>Hengelo</v>
          </cell>
          <cell r="H2497">
            <v>0.6</v>
          </cell>
          <cell r="I2497">
            <v>900</v>
          </cell>
          <cell r="J2497" t="str">
            <v>Stagiair - met salaris/stagevergoeding</v>
          </cell>
          <cell r="K2497" t="str">
            <v>Stagiair</v>
          </cell>
          <cell r="L2497" t="str">
            <v>Accountancy &amp; Bedrijfsadvies</v>
          </cell>
          <cell r="M2497" t="str">
            <v>A&amp;B</v>
          </cell>
          <cell r="N2497" t="str">
            <v>5900</v>
          </cell>
          <cell r="O2497" t="str">
            <v>610</v>
          </cell>
          <cell r="P2497" t="str">
            <v>Stagiaire HBO (onderzoek)</v>
          </cell>
          <cell r="Q2497" t="str">
            <v>nvt</v>
          </cell>
          <cell r="R2497" t="str">
            <v>Vrouw</v>
          </cell>
          <cell r="S2497">
            <v>35512</v>
          </cell>
          <cell r="T2497" t="str">
            <v>BDO Accountants &amp; Belastingadviseurs B.V.</v>
          </cell>
          <cell r="U2497" t="str">
            <v>Medewerkers A&amp;B Oost-Nederland D2</v>
          </cell>
          <cell r="V2497">
            <v>44255</v>
          </cell>
          <cell r="W2497" t="str">
            <v>Bepaalde tijd</v>
          </cell>
          <cell r="Y2497" t="str">
            <v>PC Oost-Nederland</v>
          </cell>
          <cell r="Z2497" t="str">
            <v>Wilms</v>
          </cell>
          <cell r="AB2497" t="str">
            <v>D.</v>
          </cell>
          <cell r="AD2497" t="str">
            <v>Wilms</v>
          </cell>
          <cell r="AE2497" t="str">
            <v>Stockholmstraat 37</v>
          </cell>
          <cell r="AG2497" t="str">
            <v>7559 JP  HENGELO OV</v>
          </cell>
          <cell r="AJ2497" t="str">
            <v>226392387</v>
          </cell>
          <cell r="AL2497" t="str">
            <v>mevr. D. Wilms</v>
          </cell>
          <cell r="AM2497">
            <v>24</v>
          </cell>
          <cell r="AN2497" t="str">
            <v>N</v>
          </cell>
          <cell r="AP2497" t="str">
            <v>06-15419631</v>
          </cell>
          <cell r="AQ2497" t="str">
            <v>06-15419631</v>
          </cell>
          <cell r="AR2497" t="str">
            <v>Geen pensioendeelnemer</v>
          </cell>
          <cell r="AV2497" t="str">
            <v>02</v>
          </cell>
          <cell r="AW2497" t="str">
            <v>Basis CAO BDO</v>
          </cell>
          <cell r="AX2497">
            <v>44074</v>
          </cell>
          <cell r="BE2497" t="str">
            <v>9000100017</v>
          </cell>
          <cell r="BG2497">
            <v>44074</v>
          </cell>
          <cell r="BI2497" t="str">
            <v>J</v>
          </cell>
          <cell r="BJ2497" t="str">
            <v>J</v>
          </cell>
          <cell r="BK2497" t="str">
            <v>N</v>
          </cell>
          <cell r="BN2497" t="str">
            <v>Ongehuwd</v>
          </cell>
          <cell r="BV2497" t="str">
            <v>N</v>
          </cell>
          <cell r="BW2497" t="str">
            <v>N</v>
          </cell>
          <cell r="BX2497" t="str">
            <v>N</v>
          </cell>
          <cell r="BZ2497" t="str">
            <v>Nederlandse</v>
          </cell>
          <cell r="CA2497" t="str">
            <v>NL</v>
          </cell>
          <cell r="CC2497" t="str">
            <v>xdiannwilms@gmail.com</v>
          </cell>
          <cell r="CL2497" t="str">
            <v>Indiensttreding</v>
          </cell>
          <cell r="CN2497">
            <v>0</v>
          </cell>
          <cell r="CO2497">
            <v>0</v>
          </cell>
          <cell r="CP2497">
            <v>0</v>
          </cell>
          <cell r="CQ2497">
            <v>0</v>
          </cell>
          <cell r="CR2497">
            <v>0</v>
          </cell>
          <cell r="CS2497">
            <v>0</v>
          </cell>
          <cell r="CT2497">
            <v>0</v>
          </cell>
          <cell r="CU2497">
            <v>0</v>
          </cell>
          <cell r="CV2497">
            <v>0</v>
          </cell>
          <cell r="CW2497">
            <v>0</v>
          </cell>
        </row>
        <row r="2498">
          <cell r="A2498" t="str">
            <v>5556</v>
          </cell>
          <cell r="B2498" t="str">
            <v>Gert-Willem</v>
          </cell>
          <cell r="C2498" t="str">
            <v>Kok</v>
          </cell>
          <cell r="D2498">
            <v>32356</v>
          </cell>
          <cell r="E2498">
            <v>43831</v>
          </cell>
          <cell r="G2498" t="str">
            <v>Apeldoorn</v>
          </cell>
          <cell r="H2498">
            <v>0.6</v>
          </cell>
          <cell r="I2498">
            <v>0</v>
          </cell>
          <cell r="J2498" t="str">
            <v>Van ander bedrijf/filiaal ingeleend</v>
          </cell>
          <cell r="K2498" t="str">
            <v>Werk derden</v>
          </cell>
          <cell r="L2498" t="str">
            <v>Accountancy &amp; Bedrijfsadvies</v>
          </cell>
          <cell r="M2498" t="str">
            <v>A&amp;B</v>
          </cell>
          <cell r="N2498" t="str">
            <v>5900</v>
          </cell>
          <cell r="O2498" t="str">
            <v>402</v>
          </cell>
          <cell r="P2498" t="str">
            <v>Equity Partner Advies</v>
          </cell>
          <cell r="Q2498" t="str">
            <v>nvt</v>
          </cell>
          <cell r="R2498" t="str">
            <v>Man</v>
          </cell>
          <cell r="S2498">
            <v>22872</v>
          </cell>
          <cell r="T2498" t="str">
            <v>BDO Accountants &amp; Belastingadviseurs B.V.</v>
          </cell>
          <cell r="U2498" t="str">
            <v>Medewerkers Ondersteuning PC Oost-Nederland</v>
          </cell>
          <cell r="V2498">
            <v>44196</v>
          </cell>
          <cell r="W2498" t="str">
            <v>Bepaalde tijd</v>
          </cell>
          <cell r="Y2498" t="str">
            <v>PC Oost-Nederland</v>
          </cell>
          <cell r="Z2498" t="str">
            <v>Kok</v>
          </cell>
          <cell r="AB2498" t="str">
            <v>G.W.</v>
          </cell>
          <cell r="AD2498" t="str">
            <v>Kok</v>
          </cell>
          <cell r="AE2498" t="str">
            <v>Pangelerweg 4</v>
          </cell>
          <cell r="AG2498" t="str">
            <v>8071 SR  NUNSPEET</v>
          </cell>
          <cell r="AJ2498" t="str">
            <v>136738047</v>
          </cell>
          <cell r="AL2498" t="str">
            <v>dhr. drs. G.W. Kok</v>
          </cell>
          <cell r="AM2498">
            <v>0</v>
          </cell>
          <cell r="AN2498" t="str">
            <v>N</v>
          </cell>
          <cell r="AO2498" t="str">
            <v>Gert.Willem.Kok@bdo.nl</v>
          </cell>
          <cell r="AP2498" t="str">
            <v>0341-263550</v>
          </cell>
          <cell r="AQ2498" t="str">
            <v>06-53367245</v>
          </cell>
          <cell r="AR2498" t="str">
            <v>Geen pensioendeelnemer</v>
          </cell>
          <cell r="AT2498">
            <v>0</v>
          </cell>
          <cell r="AU2498">
            <v>0</v>
          </cell>
          <cell r="AV2498" t="str">
            <v>02</v>
          </cell>
          <cell r="AW2498" t="str">
            <v>Basis CAO BDO</v>
          </cell>
          <cell r="AX2498">
            <v>43831</v>
          </cell>
          <cell r="BE2498" t="str">
            <v>9000100111</v>
          </cell>
          <cell r="BG2498">
            <v>43831</v>
          </cell>
          <cell r="BH2498" t="str">
            <v>RA</v>
          </cell>
          <cell r="BI2498" t="str">
            <v>J</v>
          </cell>
          <cell r="BJ2498" t="str">
            <v>N</v>
          </cell>
          <cell r="BK2498" t="str">
            <v>N</v>
          </cell>
          <cell r="BN2498" t="str">
            <v>Gehuwd</v>
          </cell>
          <cell r="BR2498">
            <v>0</v>
          </cell>
          <cell r="BS2498">
            <v>0</v>
          </cell>
          <cell r="BU2498">
            <v>36892</v>
          </cell>
          <cell r="BV2498" t="str">
            <v>N</v>
          </cell>
          <cell r="BW2498" t="str">
            <v>N</v>
          </cell>
          <cell r="BX2498" t="str">
            <v>N</v>
          </cell>
          <cell r="BZ2498" t="str">
            <v>Nederlandse</v>
          </cell>
          <cell r="CA2498" t="str">
            <v>NL</v>
          </cell>
          <cell r="CB2498" t="str">
            <v>06-53367245</v>
          </cell>
          <cell r="CD2498" t="str">
            <v>+31553127678</v>
          </cell>
          <cell r="CE2498" t="str">
            <v>06-53367245</v>
          </cell>
          <cell r="CN2498" t="str">
            <v>NBA</v>
          </cell>
          <cell r="CO2498">
            <v>0</v>
          </cell>
          <cell r="CP2498">
            <v>34080</v>
          </cell>
          <cell r="CQ2498">
            <v>0</v>
          </cell>
          <cell r="CR2498" t="str">
            <v>28030</v>
          </cell>
          <cell r="CS2498">
            <v>0</v>
          </cell>
          <cell r="CT2498">
            <v>0</v>
          </cell>
          <cell r="CU2498">
            <v>0</v>
          </cell>
          <cell r="CV2498">
            <v>0</v>
          </cell>
          <cell r="CW2498" t="str">
            <v>Thuiswerkplek € 399,80</v>
          </cell>
        </row>
        <row r="2499">
          <cell r="A2499" t="str">
            <v>23658</v>
          </cell>
          <cell r="B2499" t="str">
            <v>Mücahit</v>
          </cell>
          <cell r="C2499" t="str">
            <v>Çavdar</v>
          </cell>
          <cell r="D2499">
            <v>43862</v>
          </cell>
          <cell r="E2499">
            <v>43862</v>
          </cell>
          <cell r="G2499" t="str">
            <v>Apeldoorn</v>
          </cell>
          <cell r="H2499">
            <v>0.4</v>
          </cell>
          <cell r="I2499">
            <v>1950</v>
          </cell>
          <cell r="J2499" t="str">
            <v>Personeelslid</v>
          </cell>
          <cell r="K2499" t="str">
            <v>Werkstudent</v>
          </cell>
          <cell r="L2499" t="str">
            <v>Audit &amp; Assurance</v>
          </cell>
          <cell r="M2499" t="str">
            <v>A&amp;A</v>
          </cell>
          <cell r="N2499" t="str">
            <v>10300</v>
          </cell>
          <cell r="O2499" t="str">
            <v>195</v>
          </cell>
          <cell r="P2499" t="str">
            <v>Jr. Assistent Accountant (werkstudent)</v>
          </cell>
          <cell r="Q2499" t="str">
            <v>2</v>
          </cell>
          <cell r="R2499" t="str">
            <v>Man</v>
          </cell>
          <cell r="S2499">
            <v>35389</v>
          </cell>
          <cell r="T2499" t="str">
            <v>BDO Audit &amp; Assurance B.V.</v>
          </cell>
          <cell r="U2499" t="str">
            <v>Medewerkers A&amp;A Oost-Nederland</v>
          </cell>
          <cell r="V2499">
            <v>44074</v>
          </cell>
          <cell r="W2499" t="str">
            <v>Bepaalde tijd</v>
          </cell>
          <cell r="Y2499" t="str">
            <v>PC Oost-Nederland</v>
          </cell>
          <cell r="Z2499" t="str">
            <v>Çavdar</v>
          </cell>
          <cell r="AB2499" t="str">
            <v>M.</v>
          </cell>
          <cell r="AD2499" t="str">
            <v>Çavdar</v>
          </cell>
          <cell r="AE2499" t="str">
            <v>Scherpenhofseweg 17</v>
          </cell>
          <cell r="AG2499" t="str">
            <v>6991 XD  ARNHEM</v>
          </cell>
          <cell r="AJ2499" t="str">
            <v>225379697</v>
          </cell>
          <cell r="AL2499" t="str">
            <v>dhr. M. Çavdar</v>
          </cell>
          <cell r="AM2499">
            <v>16</v>
          </cell>
          <cell r="AN2499" t="str">
            <v>N</v>
          </cell>
          <cell r="AO2499" t="str">
            <v>Mucahit.Cavdar@bdo.nl</v>
          </cell>
          <cell r="AP2499" t="str">
            <v>06-33233961</v>
          </cell>
          <cell r="AQ2499" t="str">
            <v>06-33233961</v>
          </cell>
          <cell r="AR2499" t="str">
            <v>Pensioenregeling A</v>
          </cell>
          <cell r="AS2499">
            <v>43862</v>
          </cell>
          <cell r="AV2499" t="str">
            <v>02</v>
          </cell>
          <cell r="AW2499" t="str">
            <v>Basis CAO BDO</v>
          </cell>
          <cell r="AX2499">
            <v>43862</v>
          </cell>
          <cell r="BE2499" t="str">
            <v>9000100002</v>
          </cell>
          <cell r="BG2499">
            <v>43862</v>
          </cell>
          <cell r="BI2499" t="str">
            <v>J</v>
          </cell>
          <cell r="BJ2499" t="str">
            <v>J</v>
          </cell>
          <cell r="BK2499" t="str">
            <v>N</v>
          </cell>
          <cell r="BN2499" t="str">
            <v>Gehuwd</v>
          </cell>
          <cell r="BV2499" t="str">
            <v>N</v>
          </cell>
          <cell r="BW2499" t="str">
            <v>N</v>
          </cell>
          <cell r="BX2499" t="str">
            <v>N</v>
          </cell>
          <cell r="BZ2499" t="str">
            <v>Nederlandse</v>
          </cell>
          <cell r="CA2499" t="str">
            <v>NL</v>
          </cell>
          <cell r="CC2499" t="str">
            <v>mucahid_cavdar@hotmail.com</v>
          </cell>
          <cell r="CD2499" t="str">
            <v>+31203046474</v>
          </cell>
          <cell r="CL2499" t="str">
            <v>Indiensttreding</v>
          </cell>
          <cell r="CN2499">
            <v>0</v>
          </cell>
          <cell r="CO2499">
            <v>0</v>
          </cell>
          <cell r="CP2499">
            <v>0</v>
          </cell>
          <cell r="CQ2499">
            <v>0</v>
          </cell>
          <cell r="CR2499">
            <v>0</v>
          </cell>
          <cell r="CS2499">
            <v>0</v>
          </cell>
          <cell r="CT2499">
            <v>0</v>
          </cell>
          <cell r="CU2499">
            <v>0</v>
          </cell>
          <cell r="CV2499">
            <v>0</v>
          </cell>
          <cell r="CW2499">
            <v>0</v>
          </cell>
        </row>
        <row r="2500">
          <cell r="A2500" t="str">
            <v>22787</v>
          </cell>
          <cell r="B2500" t="str">
            <v>Diann</v>
          </cell>
          <cell r="C2500" t="str">
            <v>Wilms</v>
          </cell>
          <cell r="D2500">
            <v>43633</v>
          </cell>
          <cell r="E2500">
            <v>43633</v>
          </cell>
          <cell r="G2500" t="str">
            <v>Hengelo</v>
          </cell>
          <cell r="H2500">
            <v>0.8</v>
          </cell>
          <cell r="I2500">
            <v>1750</v>
          </cell>
          <cell r="J2500" t="str">
            <v>Personeelslid</v>
          </cell>
          <cell r="K2500" t="str">
            <v>Werkstudent</v>
          </cell>
          <cell r="L2500" t="str">
            <v>Accountancy &amp; Bedrijfsadvies</v>
          </cell>
          <cell r="M2500" t="str">
            <v>A&amp;B</v>
          </cell>
          <cell r="N2500" t="str">
            <v>4200</v>
          </cell>
          <cell r="O2500" t="str">
            <v>495</v>
          </cell>
          <cell r="P2500" t="str">
            <v>Financieel Analist (werkstudent)</v>
          </cell>
          <cell r="Q2500" t="str">
            <v>2</v>
          </cell>
          <cell r="R2500" t="str">
            <v>Vrouw</v>
          </cell>
          <cell r="S2500">
            <v>35512</v>
          </cell>
          <cell r="T2500" t="str">
            <v>BDO Accountants &amp; Belastingadviseurs B.V.</v>
          </cell>
          <cell r="U2500" t="str">
            <v>Medewerkers A&amp;B Oost-Nederland D2</v>
          </cell>
          <cell r="V2500">
            <v>44073</v>
          </cell>
          <cell r="W2500" t="str">
            <v>Onbepaalde tijd</v>
          </cell>
          <cell r="Y2500" t="str">
            <v>PC Oost-Nederland</v>
          </cell>
          <cell r="Z2500" t="str">
            <v>Wilms</v>
          </cell>
          <cell r="AB2500" t="str">
            <v>D.</v>
          </cell>
          <cell r="AD2500" t="str">
            <v>Wilms</v>
          </cell>
          <cell r="AE2500" t="str">
            <v>Stockholmstraat 37</v>
          </cell>
          <cell r="AG2500" t="str">
            <v>7559 JP  HENGELO OV</v>
          </cell>
          <cell r="AJ2500" t="str">
            <v>226392387</v>
          </cell>
          <cell r="AL2500" t="str">
            <v>mevr. D. Wilms</v>
          </cell>
          <cell r="AM2500">
            <v>32</v>
          </cell>
          <cell r="AN2500" t="str">
            <v>N</v>
          </cell>
          <cell r="AO2500" t="str">
            <v>Diann.Wilms@bdo.nl</v>
          </cell>
          <cell r="AP2500" t="str">
            <v>06-15419631</v>
          </cell>
          <cell r="AQ2500" t="str">
            <v>06-15419631</v>
          </cell>
          <cell r="AR2500" t="str">
            <v>Pensioenregeling A</v>
          </cell>
          <cell r="AS2500">
            <v>43617</v>
          </cell>
          <cell r="AU2500">
            <v>-37.25</v>
          </cell>
          <cell r="AV2500" t="str">
            <v>02</v>
          </cell>
          <cell r="AW2500" t="str">
            <v>Basis CAO BDO</v>
          </cell>
          <cell r="AX2500">
            <v>43983</v>
          </cell>
          <cell r="BE2500" t="str">
            <v>9000100017</v>
          </cell>
          <cell r="BG2500">
            <v>43983</v>
          </cell>
          <cell r="BI2500" t="str">
            <v>J</v>
          </cell>
          <cell r="BJ2500" t="str">
            <v>J</v>
          </cell>
          <cell r="BK2500" t="str">
            <v>N</v>
          </cell>
          <cell r="BN2500" t="str">
            <v>Ongehuwd</v>
          </cell>
          <cell r="BV2500" t="str">
            <v>N</v>
          </cell>
          <cell r="BW2500" t="str">
            <v>N</v>
          </cell>
          <cell r="BX2500" t="str">
            <v>N</v>
          </cell>
          <cell r="BZ2500" t="str">
            <v>Nederlandse</v>
          </cell>
          <cell r="CA2500" t="str">
            <v>NL</v>
          </cell>
          <cell r="CC2500" t="str">
            <v>xdiannwilms@gmail.com</v>
          </cell>
          <cell r="CD2500" t="str">
            <v>+31742764317</v>
          </cell>
          <cell r="CL2500" t="str">
            <v>Wijziging uren</v>
          </cell>
          <cell r="CN2500">
            <v>0</v>
          </cell>
          <cell r="CO2500">
            <v>0</v>
          </cell>
          <cell r="CP2500">
            <v>0</v>
          </cell>
          <cell r="CQ2500">
            <v>0</v>
          </cell>
          <cell r="CR2500">
            <v>0</v>
          </cell>
          <cell r="CS2500">
            <v>0</v>
          </cell>
          <cell r="CT2500">
            <v>0</v>
          </cell>
          <cell r="CU2500">
            <v>0</v>
          </cell>
          <cell r="CV2500">
            <v>0</v>
          </cell>
          <cell r="CW2500">
            <v>0</v>
          </cell>
        </row>
        <row r="2501">
          <cell r="A2501" t="str">
            <v>9519</v>
          </cell>
          <cell r="B2501" t="str">
            <v>Peter</v>
          </cell>
          <cell r="C2501" t="str">
            <v>de Gooijer</v>
          </cell>
          <cell r="D2501">
            <v>38473</v>
          </cell>
          <cell r="E2501">
            <v>38473</v>
          </cell>
          <cell r="G2501" t="str">
            <v>Apeldoorn</v>
          </cell>
          <cell r="H2501">
            <v>1</v>
          </cell>
          <cell r="I2501">
            <v>8627</v>
          </cell>
          <cell r="J2501" t="str">
            <v>Personeelslid</v>
          </cell>
          <cell r="K2501" t="str">
            <v>Fulltimer</v>
          </cell>
          <cell r="L2501" t="str">
            <v>Accountancy &amp; Bedrijfsadvies</v>
          </cell>
          <cell r="M2501" t="str">
            <v>A&amp;B</v>
          </cell>
          <cell r="N2501" t="str">
            <v>5900</v>
          </cell>
          <cell r="O2501" t="str">
            <v>403</v>
          </cell>
          <cell r="P2501" t="str">
            <v>Salary Partner Accountancy</v>
          </cell>
          <cell r="Q2501" t="str">
            <v>8</v>
          </cell>
          <cell r="R2501" t="str">
            <v>Man</v>
          </cell>
          <cell r="S2501">
            <v>29885</v>
          </cell>
          <cell r="T2501" t="str">
            <v>BDO Accountants &amp; Belastingadviseurs B.V.</v>
          </cell>
          <cell r="U2501" t="str">
            <v>Partner A&amp;B Oost-Nederland</v>
          </cell>
          <cell r="W2501" t="str">
            <v>Onbepaalde tijd</v>
          </cell>
          <cell r="Y2501" t="str">
            <v>PC Oost-Nederland</v>
          </cell>
          <cell r="Z2501" t="str">
            <v>Gooijer</v>
          </cell>
          <cell r="AA2501" t="str">
            <v>de</v>
          </cell>
          <cell r="AB2501" t="str">
            <v>P.</v>
          </cell>
          <cell r="AC2501" t="str">
            <v>de</v>
          </cell>
          <cell r="AD2501" t="str">
            <v>Gooijer</v>
          </cell>
          <cell r="AE2501" t="str">
            <v>Van Pallandtlaan 30</v>
          </cell>
          <cell r="AG2501" t="str">
            <v>8091 CG  WEZEP</v>
          </cell>
          <cell r="AI2501" t="str">
            <v>NL</v>
          </cell>
          <cell r="AJ2501" t="str">
            <v>169484348</v>
          </cell>
          <cell r="AK2501" t="str">
            <v>Nederlandse</v>
          </cell>
          <cell r="AL2501" t="str">
            <v>dhr. P. de Gooijer</v>
          </cell>
          <cell r="AM2501">
            <v>40</v>
          </cell>
          <cell r="AN2501" t="str">
            <v>N</v>
          </cell>
          <cell r="AO2501" t="str">
            <v>Peter.de.Gooijer@bdo.nl</v>
          </cell>
          <cell r="AP2501" t="str">
            <v>038-8442159</v>
          </cell>
          <cell r="AQ2501" t="str">
            <v>06-55374997</v>
          </cell>
          <cell r="AR2501" t="str">
            <v>Pensioenregeling B</v>
          </cell>
          <cell r="AS2501">
            <v>38991</v>
          </cell>
          <cell r="AT2501">
            <v>8258428</v>
          </cell>
          <cell r="AU2501">
            <v>75.75</v>
          </cell>
          <cell r="AV2501" t="str">
            <v>02</v>
          </cell>
          <cell r="AW2501" t="str">
            <v>Basis CAO BDO</v>
          </cell>
          <cell r="AX2501">
            <v>40179</v>
          </cell>
          <cell r="BE2501" t="str">
            <v>5000100180</v>
          </cell>
          <cell r="BG2501">
            <v>43831</v>
          </cell>
          <cell r="BH2501" t="str">
            <v>AA</v>
          </cell>
          <cell r="BI2501" t="str">
            <v>J</v>
          </cell>
          <cell r="BJ2501" t="str">
            <v>N</v>
          </cell>
          <cell r="BK2501" t="str">
            <v>J</v>
          </cell>
          <cell r="BN2501" t="str">
            <v>Gehuwd</v>
          </cell>
          <cell r="BO2501">
            <v>38898</v>
          </cell>
          <cell r="BQ2501" t="str">
            <v>Elzeman</v>
          </cell>
          <cell r="BR2501">
            <v>200527</v>
          </cell>
          <cell r="BS2501">
            <v>200527</v>
          </cell>
          <cell r="BV2501" t="str">
            <v>N</v>
          </cell>
          <cell r="BW2501" t="str">
            <v>J</v>
          </cell>
          <cell r="BX2501" t="str">
            <v>J</v>
          </cell>
          <cell r="BZ2501" t="str">
            <v>Nederlandse</v>
          </cell>
          <cell r="CA2501" t="str">
            <v>NL</v>
          </cell>
          <cell r="CB2501" t="str">
            <v>06-55374997</v>
          </cell>
          <cell r="CD2501" t="str">
            <v>+31553127672</v>
          </cell>
          <cell r="CE2501" t="str">
            <v>06-55374997</v>
          </cell>
          <cell r="CF2501" t="str">
            <v>Elzeman</v>
          </cell>
          <cell r="CL2501" t="str">
            <v>Indiensttreding</v>
          </cell>
          <cell r="CN2501" t="str">
            <v>NBA</v>
          </cell>
          <cell r="CO2501">
            <v>0</v>
          </cell>
          <cell r="CP2501">
            <v>41688</v>
          </cell>
          <cell r="CQ2501">
            <v>0</v>
          </cell>
          <cell r="CR2501" t="str">
            <v>51032</v>
          </cell>
          <cell r="CS2501">
            <v>0</v>
          </cell>
          <cell r="CT2501">
            <v>0</v>
          </cell>
          <cell r="CU2501">
            <v>0</v>
          </cell>
          <cell r="CV2501">
            <v>0</v>
          </cell>
          <cell r="CW2501" t="str">
            <v>iPad 9,7 32GB Smartcase € 382,85</v>
          </cell>
        </row>
        <row r="2502">
          <cell r="A2502" t="str">
            <v>23952</v>
          </cell>
          <cell r="B2502" t="str">
            <v>Mignon</v>
          </cell>
          <cell r="C2502" t="str">
            <v>Otten</v>
          </cell>
          <cell r="D2502">
            <v>44228</v>
          </cell>
          <cell r="E2502">
            <v>44228</v>
          </cell>
          <cell r="G2502" t="str">
            <v>Apeldoorn</v>
          </cell>
          <cell r="H2502">
            <v>0.6</v>
          </cell>
          <cell r="I2502">
            <v>1680</v>
          </cell>
          <cell r="J2502" t="str">
            <v>Personeelslid</v>
          </cell>
          <cell r="K2502" t="str">
            <v>Duaal</v>
          </cell>
          <cell r="L2502" t="str">
            <v>Audit &amp; Assurance</v>
          </cell>
          <cell r="M2502" t="str">
            <v>A&amp;A</v>
          </cell>
          <cell r="N2502" t="str">
            <v>10300</v>
          </cell>
          <cell r="O2502" t="str">
            <v>156</v>
          </cell>
          <cell r="P2502" t="str">
            <v>Jr. Assistent Accountant (Duaal)</v>
          </cell>
          <cell r="Q2502" t="str">
            <v>2</v>
          </cell>
          <cell r="R2502" t="str">
            <v>Vrouw</v>
          </cell>
          <cell r="S2502">
            <v>36206</v>
          </cell>
          <cell r="T2502" t="str">
            <v>BDO Audit &amp; Assurance B.V.</v>
          </cell>
          <cell r="U2502" t="str">
            <v>Medewerkers A&amp;A Oost-Nederland</v>
          </cell>
          <cell r="W2502" t="str">
            <v>Onbepaalde tijd</v>
          </cell>
          <cell r="Y2502" t="str">
            <v>PC Oost-Nederland</v>
          </cell>
          <cell r="Z2502" t="str">
            <v>Otten</v>
          </cell>
          <cell r="AB2502" t="str">
            <v>M.C.</v>
          </cell>
          <cell r="AD2502" t="str">
            <v>Otten</v>
          </cell>
          <cell r="AE2502" t="str">
            <v>Bisschop Willebrandlaan 1 a</v>
          </cell>
          <cell r="AG2502" t="str">
            <v>8021 GB  ZWOLLE</v>
          </cell>
          <cell r="AJ2502" t="str">
            <v>232920692</v>
          </cell>
          <cell r="AL2502" t="str">
            <v>mevr. M.C. Otten</v>
          </cell>
          <cell r="AM2502">
            <v>24</v>
          </cell>
          <cell r="AN2502" t="str">
            <v>N</v>
          </cell>
          <cell r="AP2502" t="str">
            <v>06-53997940</v>
          </cell>
          <cell r="AQ2502" t="str">
            <v>06-53997940</v>
          </cell>
          <cell r="AR2502" t="str">
            <v>Pensioenregeling A</v>
          </cell>
          <cell r="AV2502" t="str">
            <v>02</v>
          </cell>
          <cell r="AW2502" t="str">
            <v>Basis CAO BDO</v>
          </cell>
          <cell r="AX2502">
            <v>44228</v>
          </cell>
          <cell r="BE2502" t="str">
            <v>9000100002</v>
          </cell>
          <cell r="BG2502">
            <v>44228</v>
          </cell>
          <cell r="BI2502" t="str">
            <v>J</v>
          </cell>
          <cell r="BJ2502" t="str">
            <v>J</v>
          </cell>
          <cell r="BK2502" t="str">
            <v>N</v>
          </cell>
          <cell r="BN2502" t="str">
            <v>Ongehuwd</v>
          </cell>
          <cell r="BV2502" t="str">
            <v>N</v>
          </cell>
          <cell r="BW2502" t="str">
            <v>N</v>
          </cell>
          <cell r="BX2502" t="str">
            <v>N</v>
          </cell>
          <cell r="BZ2502" t="str">
            <v>Nederlandse</v>
          </cell>
          <cell r="CA2502" t="str">
            <v>NL</v>
          </cell>
          <cell r="CC2502" t="str">
            <v>m.c.otten@hotmail.com</v>
          </cell>
          <cell r="CL2502" t="str">
            <v>Indiensttreding</v>
          </cell>
          <cell r="CN2502">
            <v>0</v>
          </cell>
          <cell r="CO2502">
            <v>0</v>
          </cell>
          <cell r="CP2502">
            <v>0</v>
          </cell>
          <cell r="CQ2502">
            <v>0</v>
          </cell>
          <cell r="CR2502">
            <v>0</v>
          </cell>
          <cell r="CS2502">
            <v>0</v>
          </cell>
          <cell r="CT2502">
            <v>0</v>
          </cell>
          <cell r="CU2502">
            <v>0</v>
          </cell>
          <cell r="CV2502">
            <v>0</v>
          </cell>
          <cell r="CW2502">
            <v>0</v>
          </cell>
        </row>
        <row r="2503">
          <cell r="A2503" t="str">
            <v>1530</v>
          </cell>
          <cell r="B2503" t="str">
            <v>Jan</v>
          </cell>
          <cell r="C2503" t="str">
            <v>Bijsterbosch</v>
          </cell>
          <cell r="D2503">
            <v>31472</v>
          </cell>
          <cell r="E2503">
            <v>31472</v>
          </cell>
          <cell r="G2503" t="str">
            <v>Arnhem</v>
          </cell>
          <cell r="H2503">
            <v>0.65</v>
          </cell>
          <cell r="I2503">
            <v>0</v>
          </cell>
          <cell r="J2503" t="str">
            <v>Ondernemer - met salaris</v>
          </cell>
          <cell r="K2503" t="str">
            <v>Winstdelende partner</v>
          </cell>
          <cell r="L2503" t="str">
            <v>Accountancy &amp; Bedrijfsadvies</v>
          </cell>
          <cell r="M2503" t="str">
            <v>A&amp;B</v>
          </cell>
          <cell r="N2503" t="str">
            <v>1100</v>
          </cell>
          <cell r="O2503" t="str">
            <v>404</v>
          </cell>
          <cell r="P2503" t="str">
            <v>Salary Partner Advies</v>
          </cell>
          <cell r="Q2503" t="str">
            <v>8</v>
          </cell>
          <cell r="R2503" t="str">
            <v>Man</v>
          </cell>
          <cell r="S2503">
            <v>21353</v>
          </cell>
          <cell r="T2503" t="str">
            <v>BDO Accountants &amp; Belastingadviseurs B.V.</v>
          </cell>
          <cell r="U2503" t="str">
            <v>Partner A&amp;B Oost-Nederland Advies</v>
          </cell>
          <cell r="W2503" t="str">
            <v>Onbepaalde tijd</v>
          </cell>
          <cell r="Y2503" t="str">
            <v>PC Oost-Nederland</v>
          </cell>
          <cell r="Z2503" t="str">
            <v>Bijsterbosch</v>
          </cell>
          <cell r="AB2503" t="str">
            <v>E.J.</v>
          </cell>
          <cell r="AD2503" t="str">
            <v>Bijsterbosch</v>
          </cell>
          <cell r="AE2503" t="str">
            <v>Burgemeester Kemmelaan 4</v>
          </cell>
          <cell r="AG2503" t="str">
            <v>6922 JD  DUIVEN</v>
          </cell>
          <cell r="AJ2503" t="str">
            <v>088557509</v>
          </cell>
          <cell r="AL2503" t="str">
            <v>dhr. E.J. Bijsterbosch</v>
          </cell>
          <cell r="AM2503">
            <v>26</v>
          </cell>
          <cell r="AN2503" t="str">
            <v>N</v>
          </cell>
          <cell r="AO2503" t="str">
            <v>Jan.Bijsterbosch@bdo.nl</v>
          </cell>
          <cell r="AP2503" t="str">
            <v>0316-264936</v>
          </cell>
          <cell r="AQ2503" t="str">
            <v>06-53647394</v>
          </cell>
          <cell r="AR2503" t="str">
            <v>Geen pensioendeelnemer</v>
          </cell>
          <cell r="AT2503">
            <v>0</v>
          </cell>
          <cell r="AU2503">
            <v>32</v>
          </cell>
          <cell r="AV2503" t="str">
            <v>02</v>
          </cell>
          <cell r="AW2503" t="str">
            <v>Basis CAO BDO</v>
          </cell>
          <cell r="AX2503">
            <v>44013</v>
          </cell>
          <cell r="BE2503" t="str">
            <v>5000100064</v>
          </cell>
          <cell r="BG2503">
            <v>44013</v>
          </cell>
          <cell r="BH2503" t="str">
            <v>AA CB</v>
          </cell>
          <cell r="BI2503" t="str">
            <v>J</v>
          </cell>
          <cell r="BJ2503" t="str">
            <v>N</v>
          </cell>
          <cell r="BK2503" t="str">
            <v>N</v>
          </cell>
          <cell r="BN2503" t="str">
            <v>Gehuwd</v>
          </cell>
          <cell r="BR2503">
            <v>0</v>
          </cell>
          <cell r="BS2503">
            <v>0</v>
          </cell>
          <cell r="BV2503" t="str">
            <v>N</v>
          </cell>
          <cell r="BW2503" t="str">
            <v>N</v>
          </cell>
          <cell r="BX2503" t="str">
            <v>N</v>
          </cell>
          <cell r="BZ2503" t="str">
            <v>Nederlandse</v>
          </cell>
          <cell r="CD2503" t="str">
            <v>+31263525639</v>
          </cell>
          <cell r="CL2503" t="str">
            <v>Wijziging uren</v>
          </cell>
          <cell r="CN2503" t="str">
            <v>NBA</v>
          </cell>
          <cell r="CO2503">
            <v>0</v>
          </cell>
          <cell r="CP2503">
            <v>35069</v>
          </cell>
          <cell r="CQ2503">
            <v>0</v>
          </cell>
          <cell r="CR2503" t="str">
            <v>36410</v>
          </cell>
          <cell r="CS2503">
            <v>0</v>
          </cell>
          <cell r="CT2503">
            <v>0</v>
          </cell>
          <cell r="CU2503">
            <v>0</v>
          </cell>
          <cell r="CV2503">
            <v>0</v>
          </cell>
          <cell r="CW2503" t="str">
            <v>iPad 9,7 32GB Smartcase € 382,85</v>
          </cell>
        </row>
        <row r="2504">
          <cell r="A2504" t="str">
            <v>6050</v>
          </cell>
          <cell r="B2504" t="str">
            <v>Edith</v>
          </cell>
          <cell r="C2504" t="str">
            <v>Nobels</v>
          </cell>
          <cell r="D2504">
            <v>32690</v>
          </cell>
          <cell r="E2504">
            <v>32690</v>
          </cell>
          <cell r="G2504" t="str">
            <v>Arnhem</v>
          </cell>
          <cell r="H2504">
            <v>0.9</v>
          </cell>
          <cell r="I2504">
            <v>5850</v>
          </cell>
          <cell r="J2504" t="str">
            <v>Personeelslid</v>
          </cell>
          <cell r="K2504" t="str">
            <v>Parttimer</v>
          </cell>
          <cell r="L2504" t="str">
            <v>Accountancy &amp; Bedrijfsadvies</v>
          </cell>
          <cell r="M2504" t="str">
            <v>A&amp;B</v>
          </cell>
          <cell r="N2504" t="str">
            <v>1100</v>
          </cell>
          <cell r="O2504" t="str">
            <v>422</v>
          </cell>
          <cell r="P2504" t="str">
            <v>Sr. Adviseur</v>
          </cell>
          <cell r="Q2504" t="str">
            <v>6</v>
          </cell>
          <cell r="R2504" t="str">
            <v>Vrouw</v>
          </cell>
          <cell r="S2504">
            <v>25696</v>
          </cell>
          <cell r="T2504" t="str">
            <v>BDO Accountants &amp; Belastingadviseurs B.V.</v>
          </cell>
          <cell r="U2504" t="str">
            <v>Medewerkers A&amp;B Oost-Nederland Advies</v>
          </cell>
          <cell r="W2504" t="str">
            <v>Onbepaalde tijd</v>
          </cell>
          <cell r="Y2504" t="str">
            <v>PC Oost-Nederland</v>
          </cell>
          <cell r="Z2504" t="str">
            <v>Nobels</v>
          </cell>
          <cell r="AB2504" t="str">
            <v>E.H.</v>
          </cell>
          <cell r="AD2504" t="str">
            <v>Nobels</v>
          </cell>
          <cell r="AE2504" t="str">
            <v>Trombonestraat 1</v>
          </cell>
          <cell r="AG2504" t="str">
            <v>6922 KR  DUIVEN</v>
          </cell>
          <cell r="AI2504" t="str">
            <v>NL</v>
          </cell>
          <cell r="AJ2504" t="str">
            <v>161391953</v>
          </cell>
          <cell r="AK2504" t="str">
            <v>Nederlandse</v>
          </cell>
          <cell r="AL2504" t="str">
            <v>mevr. E.H. Nobels</v>
          </cell>
          <cell r="AM2504">
            <v>36</v>
          </cell>
          <cell r="AN2504" t="str">
            <v>N</v>
          </cell>
          <cell r="AO2504" t="str">
            <v>Edith.Nobels@bdo.nl</v>
          </cell>
          <cell r="AP2504" t="str">
            <v>06-21635333</v>
          </cell>
          <cell r="AQ2504" t="str">
            <v>06-21635333</v>
          </cell>
          <cell r="AR2504" t="str">
            <v>Pensioenregeling B</v>
          </cell>
          <cell r="AS2504">
            <v>34820</v>
          </cell>
          <cell r="AT2504">
            <v>8258839</v>
          </cell>
          <cell r="AU2504">
            <v>36.5</v>
          </cell>
          <cell r="AV2504" t="str">
            <v>02</v>
          </cell>
          <cell r="AW2504" t="str">
            <v>Basis CAO BDO</v>
          </cell>
          <cell r="AX2504">
            <v>40179</v>
          </cell>
          <cell r="BE2504" t="str">
            <v>9000100099</v>
          </cell>
          <cell r="BG2504">
            <v>43101</v>
          </cell>
          <cell r="BI2504" t="str">
            <v>J</v>
          </cell>
          <cell r="BJ2504" t="str">
            <v>N</v>
          </cell>
          <cell r="BK2504" t="str">
            <v>J</v>
          </cell>
          <cell r="BN2504" t="str">
            <v>Samenwonend</v>
          </cell>
          <cell r="BO2504">
            <v>34123</v>
          </cell>
          <cell r="BQ2504" t="str">
            <v>Venis</v>
          </cell>
          <cell r="BR2504">
            <v>0</v>
          </cell>
          <cell r="BS2504">
            <v>0</v>
          </cell>
          <cell r="BV2504" t="str">
            <v>N</v>
          </cell>
          <cell r="BW2504" t="str">
            <v>J</v>
          </cell>
          <cell r="BX2504" t="str">
            <v>N</v>
          </cell>
          <cell r="BZ2504" t="str">
            <v>Nederlandse</v>
          </cell>
          <cell r="CB2504" t="str">
            <v>06-21635333</v>
          </cell>
          <cell r="CC2504" t="str">
            <v>edith.nobels@chello.nl</v>
          </cell>
          <cell r="CD2504" t="str">
            <v>+31263525648</v>
          </cell>
          <cell r="CE2504" t="str">
            <v>06-21635333</v>
          </cell>
          <cell r="CF2504" t="str">
            <v>Venis</v>
          </cell>
          <cell r="CL2504" t="str">
            <v>Wijziging uren</v>
          </cell>
          <cell r="CN2504">
            <v>0</v>
          </cell>
          <cell r="CO2504">
            <v>0</v>
          </cell>
          <cell r="CP2504">
            <v>0</v>
          </cell>
          <cell r="CQ2504">
            <v>0</v>
          </cell>
          <cell r="CR2504">
            <v>0</v>
          </cell>
          <cell r="CS2504">
            <v>0</v>
          </cell>
          <cell r="CT2504">
            <v>0</v>
          </cell>
          <cell r="CU2504">
            <v>0</v>
          </cell>
          <cell r="CV2504">
            <v>0</v>
          </cell>
          <cell r="CW2504" t="str">
            <v>iPad 9,7 128GB Smartcase € 471,85</v>
          </cell>
        </row>
        <row r="2505">
          <cell r="A2505" t="str">
            <v>5024</v>
          </cell>
          <cell r="B2505" t="str">
            <v>Hans</v>
          </cell>
          <cell r="C2505" t="str">
            <v>Lankhuijzen</v>
          </cell>
          <cell r="D2505">
            <v>33025</v>
          </cell>
          <cell r="E2505">
            <v>42005</v>
          </cell>
          <cell r="G2505" t="str">
            <v>Apeldoorn</v>
          </cell>
          <cell r="H2505">
            <v>0.9</v>
          </cell>
          <cell r="I2505">
            <v>10609</v>
          </cell>
          <cell r="J2505" t="str">
            <v>Personeelslid</v>
          </cell>
          <cell r="K2505" t="str">
            <v>Parttimer</v>
          </cell>
          <cell r="L2505" t="str">
            <v>Audit &amp; Assurance</v>
          </cell>
          <cell r="M2505" t="str">
            <v>A&amp;A</v>
          </cell>
          <cell r="N2505" t="str">
            <v>10300</v>
          </cell>
          <cell r="O2505" t="str">
            <v>110</v>
          </cell>
          <cell r="P2505" t="str">
            <v>Salary Partner A&amp;A</v>
          </cell>
          <cell r="Q2505" t="str">
            <v>8</v>
          </cell>
          <cell r="R2505" t="str">
            <v>Man</v>
          </cell>
          <cell r="S2505">
            <v>22393</v>
          </cell>
          <cell r="T2505" t="str">
            <v>BDO Audit &amp; Assurance B.V.</v>
          </cell>
          <cell r="U2505" t="str">
            <v>Partner A&amp;A Oost-Nederland C</v>
          </cell>
          <cell r="W2505" t="str">
            <v>Onbepaalde tijd</v>
          </cell>
          <cell r="Y2505" t="str">
            <v>PC Oost-Nederland</v>
          </cell>
          <cell r="Z2505" t="str">
            <v>Lankhuijzen</v>
          </cell>
          <cell r="AB2505" t="str">
            <v>J.C.</v>
          </cell>
          <cell r="AD2505" t="str">
            <v>Lankhuijzen</v>
          </cell>
          <cell r="AE2505" t="str">
            <v>Viscoselaan 39</v>
          </cell>
          <cell r="AG2505" t="str">
            <v>6717 ZV  EDE</v>
          </cell>
          <cell r="AJ2505" t="str">
            <v>098803281</v>
          </cell>
          <cell r="AL2505" t="str">
            <v>dhr. J.C. Lankhuijzen</v>
          </cell>
          <cell r="AM2505">
            <v>36</v>
          </cell>
          <cell r="AN2505" t="str">
            <v>N</v>
          </cell>
          <cell r="AO2505" t="str">
            <v>Hans.Lankhuijzen@bdo.nl</v>
          </cell>
          <cell r="AQ2505" t="str">
            <v>06-48519506</v>
          </cell>
          <cell r="AR2505" t="str">
            <v>Pensioenregeling B</v>
          </cell>
          <cell r="AS2505">
            <v>37987</v>
          </cell>
          <cell r="AT2505">
            <v>8258699</v>
          </cell>
          <cell r="AU2505">
            <v>15.25</v>
          </cell>
          <cell r="AV2505" t="str">
            <v>02</v>
          </cell>
          <cell r="AW2505" t="str">
            <v>Basis CAO BDO</v>
          </cell>
          <cell r="AX2505">
            <v>42370</v>
          </cell>
          <cell r="BE2505" t="str">
            <v>5000100003</v>
          </cell>
          <cell r="BG2505">
            <v>43101</v>
          </cell>
          <cell r="BH2505" t="str">
            <v>RA</v>
          </cell>
          <cell r="BI2505" t="str">
            <v>J</v>
          </cell>
          <cell r="BJ2505" t="str">
            <v>N</v>
          </cell>
          <cell r="BK2505" t="str">
            <v>J</v>
          </cell>
          <cell r="BN2505" t="str">
            <v>Gehuwd</v>
          </cell>
          <cell r="BO2505">
            <v>30133</v>
          </cell>
          <cell r="BQ2505" t="str">
            <v>Veenstra</v>
          </cell>
          <cell r="BR2505">
            <v>200201</v>
          </cell>
          <cell r="BS2505">
            <v>200201</v>
          </cell>
          <cell r="BV2505" t="str">
            <v>N</v>
          </cell>
          <cell r="BW2505" t="str">
            <v>J</v>
          </cell>
          <cell r="BX2505" t="str">
            <v>J</v>
          </cell>
          <cell r="BZ2505" t="str">
            <v>Nederlandse</v>
          </cell>
          <cell r="CB2505" t="str">
            <v>06-48519506</v>
          </cell>
          <cell r="CD2505" t="str">
            <v>+31553127639</v>
          </cell>
          <cell r="CE2505" t="str">
            <v>06-48519506</v>
          </cell>
          <cell r="CF2505" t="str">
            <v>Veenstra</v>
          </cell>
          <cell r="CG2505" t="str">
            <v>J.</v>
          </cell>
          <cell r="CL2505" t="str">
            <v>Wijziging uren</v>
          </cell>
          <cell r="CN2505" t="str">
            <v>NBA</v>
          </cell>
          <cell r="CO2505">
            <v>0</v>
          </cell>
          <cell r="CP2505">
            <v>34003</v>
          </cell>
          <cell r="CQ2505">
            <v>0</v>
          </cell>
          <cell r="CR2505" t="str">
            <v>27969</v>
          </cell>
          <cell r="CS2505">
            <v>0</v>
          </cell>
          <cell r="CT2505">
            <v>0</v>
          </cell>
          <cell r="CU2505">
            <v>0</v>
          </cell>
          <cell r="CV2505">
            <v>0</v>
          </cell>
          <cell r="CW2505" t="str">
            <v>Thuiswerkplek € 399,80</v>
          </cell>
        </row>
        <row r="2506">
          <cell r="A2506" t="str">
            <v>5356</v>
          </cell>
          <cell r="B2506" t="str">
            <v>Ans</v>
          </cell>
          <cell r="C2506" t="str">
            <v>Pander - Peters</v>
          </cell>
          <cell r="D2506">
            <v>36708</v>
          </cell>
          <cell r="E2506">
            <v>36708</v>
          </cell>
          <cell r="G2506" t="str">
            <v>Apeldoorn</v>
          </cell>
          <cell r="H2506">
            <v>0.9</v>
          </cell>
          <cell r="I2506">
            <v>3587</v>
          </cell>
          <cell r="J2506" t="str">
            <v>Personeelslid</v>
          </cell>
          <cell r="K2506" t="str">
            <v>Parttimer</v>
          </cell>
          <cell r="L2506" t="str">
            <v>Belastingadvies</v>
          </cell>
          <cell r="M2506" t="str">
            <v>BA</v>
          </cell>
          <cell r="N2506" t="str">
            <v>25900</v>
          </cell>
          <cell r="O2506" t="str">
            <v>255</v>
          </cell>
          <cell r="P2506" t="str">
            <v>Sr. Assistent</v>
          </cell>
          <cell r="Q2506" t="str">
            <v>4</v>
          </cell>
          <cell r="R2506" t="str">
            <v>Vrouw</v>
          </cell>
          <cell r="S2506">
            <v>22212</v>
          </cell>
          <cell r="T2506" t="str">
            <v>BDO Accountants &amp; Belastingadviseurs B.V.</v>
          </cell>
          <cell r="U2506" t="str">
            <v>Medewerkers BA Oost-Nederland I</v>
          </cell>
          <cell r="W2506" t="str">
            <v>Onbepaalde tijd</v>
          </cell>
          <cell r="Y2506" t="str">
            <v>PC Oost-Nederland</v>
          </cell>
          <cell r="Z2506" t="str">
            <v>Peters</v>
          </cell>
          <cell r="AB2506" t="str">
            <v>A.W.</v>
          </cell>
          <cell r="AD2506" t="str">
            <v>Pander - Peters</v>
          </cell>
          <cell r="AE2506" t="str">
            <v>Janneke van der Plaatstraat 39</v>
          </cell>
          <cell r="AG2506" t="str">
            <v>7207 HE  ZUTPHEN</v>
          </cell>
          <cell r="AJ2506" t="str">
            <v>065597278</v>
          </cell>
          <cell r="AL2506" t="str">
            <v>mevr. A.W. Pander - Peters</v>
          </cell>
          <cell r="AM2506">
            <v>36</v>
          </cell>
          <cell r="AN2506" t="str">
            <v>J</v>
          </cell>
          <cell r="AO2506" t="str">
            <v>Ans.Pander@bdo.nl</v>
          </cell>
          <cell r="AP2506" t="str">
            <v>0575-525778</v>
          </cell>
          <cell r="AQ2506" t="str">
            <v>06-53526725</v>
          </cell>
          <cell r="AR2506" t="str">
            <v>Pensioenregeling B</v>
          </cell>
          <cell r="AS2506">
            <v>35977</v>
          </cell>
          <cell r="AT2506">
            <v>8258877</v>
          </cell>
          <cell r="AU2506">
            <v>66.5</v>
          </cell>
          <cell r="AV2506" t="str">
            <v>02</v>
          </cell>
          <cell r="AW2506" t="str">
            <v>Basis CAO BDO</v>
          </cell>
          <cell r="AX2506">
            <v>41579</v>
          </cell>
          <cell r="BE2506" t="str">
            <v>9000100257</v>
          </cell>
          <cell r="BG2506">
            <v>43922</v>
          </cell>
          <cell r="BI2506" t="str">
            <v>J</v>
          </cell>
          <cell r="BJ2506" t="str">
            <v>N</v>
          </cell>
          <cell r="BK2506" t="str">
            <v>J</v>
          </cell>
          <cell r="BN2506" t="str">
            <v>Gehuwd</v>
          </cell>
          <cell r="BO2506">
            <v>31135</v>
          </cell>
          <cell r="BQ2506" t="str">
            <v>Pander</v>
          </cell>
          <cell r="BV2506" t="str">
            <v>N</v>
          </cell>
          <cell r="BW2506" t="str">
            <v>N</v>
          </cell>
          <cell r="BX2506" t="str">
            <v>N</v>
          </cell>
          <cell r="BZ2506" t="str">
            <v>Nederlandse</v>
          </cell>
          <cell r="CB2506" t="str">
            <v>06-53526725</v>
          </cell>
          <cell r="CD2506" t="str">
            <v>+31553127700</v>
          </cell>
          <cell r="CE2506" t="str">
            <v>06-53526725</v>
          </cell>
          <cell r="CF2506" t="str">
            <v>Pander</v>
          </cell>
          <cell r="CI2506">
            <v>42186</v>
          </cell>
          <cell r="CJ2506">
            <v>44012</v>
          </cell>
          <cell r="CK2506">
            <v>749</v>
          </cell>
          <cell r="CL2506" t="str">
            <v>Wijziging uren</v>
          </cell>
          <cell r="CN2506">
            <v>0</v>
          </cell>
          <cell r="CO2506">
            <v>0</v>
          </cell>
          <cell r="CP2506">
            <v>0</v>
          </cell>
          <cell r="CQ2506">
            <v>0</v>
          </cell>
          <cell r="CR2506">
            <v>0</v>
          </cell>
          <cell r="CS2506">
            <v>0</v>
          </cell>
          <cell r="CT2506">
            <v>42186</v>
          </cell>
          <cell r="CU2506">
            <v>44012</v>
          </cell>
          <cell r="CV2506">
            <v>749</v>
          </cell>
          <cell r="CW2506" t="str">
            <v>iPad 9,7 128GB Gelcase € 466,85</v>
          </cell>
        </row>
        <row r="2507">
          <cell r="A2507" t="str">
            <v>8844</v>
          </cell>
          <cell r="B2507" t="str">
            <v>Sasja</v>
          </cell>
          <cell r="C2507" t="str">
            <v>Geels - Huijsmans</v>
          </cell>
          <cell r="D2507">
            <v>37987</v>
          </cell>
          <cell r="E2507">
            <v>37987</v>
          </cell>
          <cell r="G2507" t="str">
            <v>Apeldoorn</v>
          </cell>
          <cell r="H2507">
            <v>0.85</v>
          </cell>
          <cell r="I2507">
            <v>6604</v>
          </cell>
          <cell r="J2507" t="str">
            <v>Personeelslid</v>
          </cell>
          <cell r="K2507" t="str">
            <v>Parttimer</v>
          </cell>
          <cell r="L2507" t="str">
            <v>Belastingadvies</v>
          </cell>
          <cell r="M2507" t="str">
            <v>BA</v>
          </cell>
          <cell r="N2507" t="str">
            <v>25900</v>
          </cell>
          <cell r="O2507" t="str">
            <v>215</v>
          </cell>
          <cell r="P2507" t="str">
            <v>Sr. Manager</v>
          </cell>
          <cell r="Q2507" t="str">
            <v>7</v>
          </cell>
          <cell r="R2507" t="str">
            <v>Vrouw</v>
          </cell>
          <cell r="S2507">
            <v>28359</v>
          </cell>
          <cell r="T2507" t="str">
            <v>BDO Accountants &amp; Belastingadviseurs B.V.</v>
          </cell>
          <cell r="U2507" t="str">
            <v>Medewerkers BA Oost-Nederland I</v>
          </cell>
          <cell r="W2507" t="str">
            <v>Onbepaalde tijd</v>
          </cell>
          <cell r="Y2507" t="str">
            <v>PC Oost-Nederland</v>
          </cell>
          <cell r="Z2507" t="str">
            <v>Huijsmans</v>
          </cell>
          <cell r="AB2507" t="str">
            <v>S.G.</v>
          </cell>
          <cell r="AD2507" t="str">
            <v>Geels - Huijsmans</v>
          </cell>
          <cell r="AE2507" t="str">
            <v>Peermos 41</v>
          </cell>
          <cell r="AG2507" t="str">
            <v>8043 MT  ZWOLLE</v>
          </cell>
          <cell r="AI2507" t="str">
            <v>NL</v>
          </cell>
          <cell r="AJ2507" t="str">
            <v>104937415</v>
          </cell>
          <cell r="AK2507" t="str">
            <v>Nederlandse</v>
          </cell>
          <cell r="AL2507" t="str">
            <v>mevr. mr. S.G. Geels - Huijsmans</v>
          </cell>
          <cell r="AM2507">
            <v>34</v>
          </cell>
          <cell r="AN2507" t="str">
            <v>N</v>
          </cell>
          <cell r="AO2507" t="str">
            <v>Sasja.Geels@bdo.nl</v>
          </cell>
          <cell r="AP2507" t="str">
            <v>038-4202430</v>
          </cell>
          <cell r="AQ2507" t="str">
            <v>06-12548807</v>
          </cell>
          <cell r="AR2507" t="str">
            <v>Pensioenregeling B</v>
          </cell>
          <cell r="AS2507">
            <v>37591</v>
          </cell>
          <cell r="AT2507">
            <v>8258407</v>
          </cell>
          <cell r="AU2507">
            <v>58.9</v>
          </cell>
          <cell r="AV2507" t="str">
            <v>02</v>
          </cell>
          <cell r="AW2507" t="str">
            <v>Basis CAO BDO</v>
          </cell>
          <cell r="AX2507">
            <v>40179</v>
          </cell>
          <cell r="AY2507">
            <v>6</v>
          </cell>
          <cell r="AZ2507">
            <v>38718</v>
          </cell>
          <cell r="BA2507">
            <v>39568</v>
          </cell>
          <cell r="BB2507">
            <v>38718</v>
          </cell>
          <cell r="BC2507">
            <v>39448</v>
          </cell>
          <cell r="BE2507" t="str">
            <v>9000100257</v>
          </cell>
          <cell r="BG2507">
            <v>43922</v>
          </cell>
          <cell r="BI2507" t="str">
            <v>J</v>
          </cell>
          <cell r="BJ2507" t="str">
            <v>N</v>
          </cell>
          <cell r="BK2507" t="str">
            <v>J</v>
          </cell>
          <cell r="BN2507" t="str">
            <v>Gehuwd</v>
          </cell>
          <cell r="BO2507">
            <v>38079</v>
          </cell>
          <cell r="BQ2507" t="str">
            <v>Geels</v>
          </cell>
          <cell r="BR2507">
            <v>0</v>
          </cell>
          <cell r="BS2507">
            <v>0</v>
          </cell>
          <cell r="BV2507" t="str">
            <v>N</v>
          </cell>
          <cell r="BW2507" t="str">
            <v>J</v>
          </cell>
          <cell r="BX2507" t="str">
            <v>J</v>
          </cell>
          <cell r="BZ2507" t="str">
            <v>Nederlandse</v>
          </cell>
          <cell r="CB2507" t="str">
            <v>06-12548807</v>
          </cell>
          <cell r="CD2507" t="str">
            <v>+31553127696</v>
          </cell>
          <cell r="CE2507" t="str">
            <v>06-12548807</v>
          </cell>
          <cell r="CF2507" t="str">
            <v>Geels</v>
          </cell>
          <cell r="CL2507" t="str">
            <v>Omzetting dienstverband</v>
          </cell>
          <cell r="CN2507" t="str">
            <v>NOB</v>
          </cell>
          <cell r="CO2507">
            <v>0</v>
          </cell>
          <cell r="CP2507">
            <v>0</v>
          </cell>
          <cell r="CQ2507">
            <v>38808</v>
          </cell>
          <cell r="CR2507">
            <v>0</v>
          </cell>
          <cell r="CS2507" t="str">
            <v>128498</v>
          </cell>
          <cell r="CT2507">
            <v>0</v>
          </cell>
          <cell r="CU2507">
            <v>0</v>
          </cell>
          <cell r="CV2507">
            <v>0</v>
          </cell>
          <cell r="CW2507" t="str">
            <v>iPad 9,7 32GB Smartcase € 382,85</v>
          </cell>
        </row>
        <row r="2508">
          <cell r="A2508" t="str">
            <v>8562</v>
          </cell>
          <cell r="B2508" t="str">
            <v>Robert</v>
          </cell>
          <cell r="C2508" t="str">
            <v>Rommelaars</v>
          </cell>
          <cell r="D2508">
            <v>37773</v>
          </cell>
          <cell r="E2508">
            <v>37773</v>
          </cell>
          <cell r="G2508" t="str">
            <v>Arnhem</v>
          </cell>
          <cell r="H2508">
            <v>0.8</v>
          </cell>
          <cell r="I2508">
            <v>7300</v>
          </cell>
          <cell r="J2508" t="str">
            <v>Personeelslid</v>
          </cell>
          <cell r="K2508" t="str">
            <v>Parttimer</v>
          </cell>
          <cell r="L2508" t="str">
            <v>Belastingadvies</v>
          </cell>
          <cell r="M2508" t="str">
            <v>BA</v>
          </cell>
          <cell r="N2508" t="str">
            <v>21100</v>
          </cell>
          <cell r="O2508" t="str">
            <v>215</v>
          </cell>
          <cell r="P2508" t="str">
            <v>Sr. Manager</v>
          </cell>
          <cell r="Q2508" t="str">
            <v>7</v>
          </cell>
          <cell r="R2508" t="str">
            <v>Man</v>
          </cell>
          <cell r="S2508">
            <v>25996</v>
          </cell>
          <cell r="T2508" t="str">
            <v>BDO Accountants &amp; Belastingadviseurs B.V.</v>
          </cell>
          <cell r="U2508" t="str">
            <v>Medewerkers BA Arnhem/Nijmegen I</v>
          </cell>
          <cell r="W2508" t="str">
            <v>Onbepaalde tijd</v>
          </cell>
          <cell r="X2508" t="str">
            <v>ALP</v>
          </cell>
          <cell r="Y2508" t="str">
            <v>PC Oost-Nederland</v>
          </cell>
          <cell r="Z2508" t="str">
            <v>Rommelaars</v>
          </cell>
          <cell r="AB2508" t="str">
            <v>R.M.</v>
          </cell>
          <cell r="AD2508" t="str">
            <v>Rommelaars</v>
          </cell>
          <cell r="AE2508" t="str">
            <v>Naell Tynnegieterstraat 51</v>
          </cell>
          <cell r="AG2508" t="str">
            <v>6821 EW  ARNHEM</v>
          </cell>
          <cell r="AI2508" t="str">
            <v>NL</v>
          </cell>
          <cell r="AJ2508" t="str">
            <v>152283894</v>
          </cell>
          <cell r="AK2508" t="str">
            <v>Nederlandse</v>
          </cell>
          <cell r="AL2508" t="str">
            <v>dhr. mr. R.M. Rommelaars</v>
          </cell>
          <cell r="AM2508">
            <v>32</v>
          </cell>
          <cell r="AN2508" t="str">
            <v>N</v>
          </cell>
          <cell r="AO2508" t="str">
            <v>Robert.Rommelaars@bdo.nl</v>
          </cell>
          <cell r="AP2508" t="str">
            <v>026-3707621</v>
          </cell>
          <cell r="AQ2508" t="str">
            <v>06-23070215</v>
          </cell>
          <cell r="AR2508" t="str">
            <v>Pensioenregeling B</v>
          </cell>
          <cell r="AS2508">
            <v>37773</v>
          </cell>
          <cell r="AT2508">
            <v>8258959</v>
          </cell>
          <cell r="AU2508">
            <v>77.75</v>
          </cell>
          <cell r="AV2508" t="str">
            <v>02</v>
          </cell>
          <cell r="AW2508" t="str">
            <v>Basis CAO BDO</v>
          </cell>
          <cell r="AX2508">
            <v>43252</v>
          </cell>
          <cell r="AY2508">
            <v>8</v>
          </cell>
          <cell r="AZ2508">
            <v>41122</v>
          </cell>
          <cell r="BA2508">
            <v>41912</v>
          </cell>
          <cell r="BB2508">
            <v>41244</v>
          </cell>
          <cell r="BE2508" t="str">
            <v>9000100097</v>
          </cell>
          <cell r="BG2508">
            <v>43831</v>
          </cell>
          <cell r="BI2508" t="str">
            <v>J</v>
          </cell>
          <cell r="BJ2508" t="str">
            <v>N</v>
          </cell>
          <cell r="BK2508" t="str">
            <v>J</v>
          </cell>
          <cell r="BN2508" t="str">
            <v>Ongehuwd</v>
          </cell>
          <cell r="BO2508">
            <v>37803</v>
          </cell>
          <cell r="BQ2508" t="str">
            <v>Wouterse</v>
          </cell>
          <cell r="BR2508">
            <v>0</v>
          </cell>
          <cell r="BS2508">
            <v>0</v>
          </cell>
          <cell r="BV2508" t="str">
            <v>N</v>
          </cell>
          <cell r="BW2508" t="str">
            <v>J</v>
          </cell>
          <cell r="BX2508" t="str">
            <v>N</v>
          </cell>
          <cell r="BZ2508" t="str">
            <v>Nederlandse</v>
          </cell>
          <cell r="CB2508" t="str">
            <v>06-23070215</v>
          </cell>
          <cell r="CD2508" t="str">
            <v>+31263525459</v>
          </cell>
          <cell r="CE2508" t="str">
            <v>06-23070215</v>
          </cell>
          <cell r="CF2508" t="str">
            <v>Wouterse</v>
          </cell>
          <cell r="CL2508" t="str">
            <v>Wijziging uren</v>
          </cell>
          <cell r="CN2508" t="str">
            <v>NOB</v>
          </cell>
          <cell r="CO2508">
            <v>0</v>
          </cell>
          <cell r="CP2508">
            <v>0</v>
          </cell>
          <cell r="CQ2508">
            <v>38687</v>
          </cell>
          <cell r="CR2508">
            <v>0</v>
          </cell>
          <cell r="CS2508" t="str">
            <v>126088</v>
          </cell>
          <cell r="CT2508">
            <v>0</v>
          </cell>
          <cell r="CU2508">
            <v>0</v>
          </cell>
          <cell r="CV2508">
            <v>0</v>
          </cell>
          <cell r="CW2508" t="str">
            <v>iPad 9,7 32GB Gelcase € 377,85</v>
          </cell>
        </row>
        <row r="2509">
          <cell r="A2509" t="str">
            <v>11676</v>
          </cell>
          <cell r="B2509" t="str">
            <v>Sandra</v>
          </cell>
          <cell r="C2509" t="str">
            <v>de Veld</v>
          </cell>
          <cell r="D2509">
            <v>39873</v>
          </cell>
          <cell r="E2509">
            <v>42005</v>
          </cell>
          <cell r="G2509" t="str">
            <v>Rijswijk</v>
          </cell>
          <cell r="H2509">
            <v>1</v>
          </cell>
          <cell r="I2509">
            <v>4200</v>
          </cell>
          <cell r="J2509" t="str">
            <v>Personeelslid</v>
          </cell>
          <cell r="K2509" t="str">
            <v>Fulltimer</v>
          </cell>
          <cell r="L2509" t="str">
            <v>Audit &amp; Assurance</v>
          </cell>
          <cell r="M2509" t="str">
            <v>A&amp;A</v>
          </cell>
          <cell r="N2509" t="str">
            <v>10000</v>
          </cell>
          <cell r="O2509" t="str">
            <v>130</v>
          </cell>
          <cell r="P2509" t="str">
            <v>Jr. Manager</v>
          </cell>
          <cell r="Q2509" t="str">
            <v>5</v>
          </cell>
          <cell r="R2509" t="str">
            <v>Vrouw</v>
          </cell>
          <cell r="S2509">
            <v>32865</v>
          </cell>
          <cell r="T2509" t="str">
            <v>BDO Audit &amp; Assurance B.V.</v>
          </cell>
          <cell r="U2509" t="str">
            <v>Medewerkers A&amp;A Den Haag B</v>
          </cell>
          <cell r="W2509" t="str">
            <v>Onbepaalde tijd</v>
          </cell>
          <cell r="Y2509" t="str">
            <v>PC Den Haag</v>
          </cell>
          <cell r="Z2509" t="str">
            <v>Veld</v>
          </cell>
          <cell r="AA2509" t="str">
            <v>de</v>
          </cell>
          <cell r="AB2509" t="str">
            <v>S.</v>
          </cell>
          <cell r="AC2509" t="str">
            <v>de</v>
          </cell>
          <cell r="AD2509" t="str">
            <v>Veld</v>
          </cell>
          <cell r="AE2509" t="str">
            <v>Wilgenlei 68 D</v>
          </cell>
          <cell r="AG2509" t="str">
            <v>3052 CG  ROTTERDAM</v>
          </cell>
          <cell r="AJ2509" t="str">
            <v>201404497</v>
          </cell>
          <cell r="AL2509" t="str">
            <v>S. de Veld MSc</v>
          </cell>
          <cell r="AM2509">
            <v>40</v>
          </cell>
          <cell r="AN2509" t="str">
            <v>N</v>
          </cell>
          <cell r="AO2509" t="str">
            <v>Sandra.de.Veld@bdo.nl</v>
          </cell>
          <cell r="AP2509" t="str">
            <v>06-24979982</v>
          </cell>
          <cell r="AQ2509" t="str">
            <v>06-24979982</v>
          </cell>
          <cell r="AR2509" t="str">
            <v>Pensioenregeling A</v>
          </cell>
          <cell r="AS2509">
            <v>40513</v>
          </cell>
          <cell r="AT2509">
            <v>8232136</v>
          </cell>
          <cell r="AU2509">
            <v>0</v>
          </cell>
          <cell r="AV2509" t="str">
            <v>02</v>
          </cell>
          <cell r="AW2509" t="str">
            <v>Basis CAO BDO</v>
          </cell>
          <cell r="AX2509">
            <v>42005</v>
          </cell>
          <cell r="BE2509" t="str">
            <v>9000100261</v>
          </cell>
          <cell r="BG2509">
            <v>43101</v>
          </cell>
          <cell r="BI2509" t="str">
            <v>J</v>
          </cell>
          <cell r="BJ2509" t="str">
            <v>N</v>
          </cell>
          <cell r="BK2509" t="str">
            <v>J</v>
          </cell>
          <cell r="BN2509" t="str">
            <v>Ongehuwd</v>
          </cell>
          <cell r="BR2509">
            <v>201803</v>
          </cell>
          <cell r="BS2509">
            <v>201803</v>
          </cell>
          <cell r="BV2509" t="str">
            <v>N</v>
          </cell>
          <cell r="BW2509" t="str">
            <v>J</v>
          </cell>
          <cell r="BX2509" t="str">
            <v>J</v>
          </cell>
          <cell r="BZ2509" t="str">
            <v>Nederlandse</v>
          </cell>
          <cell r="CA2509" t="str">
            <v>NL</v>
          </cell>
          <cell r="CB2509" t="str">
            <v>06-24979982</v>
          </cell>
          <cell r="CC2509" t="str">
            <v>sandradeveld@gmail.com</v>
          </cell>
          <cell r="CD2509" t="str">
            <v>+31703380879</v>
          </cell>
          <cell r="CE2509" t="str">
            <v>06-24979982</v>
          </cell>
          <cell r="CL2509" t="str">
            <v>Omzetting dienstverband</v>
          </cell>
          <cell r="CN2509">
            <v>0</v>
          </cell>
          <cell r="CO2509">
            <v>0</v>
          </cell>
          <cell r="CP2509">
            <v>0</v>
          </cell>
          <cell r="CQ2509">
            <v>0</v>
          </cell>
          <cell r="CR2509">
            <v>0</v>
          </cell>
          <cell r="CS2509">
            <v>0</v>
          </cell>
          <cell r="CT2509">
            <v>0</v>
          </cell>
          <cell r="CU2509">
            <v>0</v>
          </cell>
          <cell r="CV2509">
            <v>0</v>
          </cell>
          <cell r="CW2509" t="str">
            <v>Thuiswerkplek € 399,80</v>
          </cell>
        </row>
        <row r="2510">
          <cell r="A2510" t="str">
            <v>1121</v>
          </cell>
          <cell r="B2510" t="str">
            <v>Patrick</v>
          </cell>
          <cell r="C2510" t="str">
            <v>de Bie</v>
          </cell>
          <cell r="D2510">
            <v>36770</v>
          </cell>
          <cell r="E2510">
            <v>36770</v>
          </cell>
          <cell r="G2510" t="str">
            <v>Rijswijk</v>
          </cell>
          <cell r="H2510">
            <v>1</v>
          </cell>
          <cell r="I2510">
            <v>4544</v>
          </cell>
          <cell r="J2510" t="str">
            <v>Personeelslid</v>
          </cell>
          <cell r="K2510" t="str">
            <v>Fulltimer</v>
          </cell>
          <cell r="L2510" t="str">
            <v>Belastingadvies</v>
          </cell>
          <cell r="M2510" t="str">
            <v>BA</v>
          </cell>
          <cell r="N2510" t="str">
            <v>20800</v>
          </cell>
          <cell r="O2510" t="str">
            <v>250</v>
          </cell>
          <cell r="P2510" t="str">
            <v>Teamleider</v>
          </cell>
          <cell r="Q2510" t="str">
            <v>5</v>
          </cell>
          <cell r="R2510" t="str">
            <v>Man</v>
          </cell>
          <cell r="S2510">
            <v>28120</v>
          </cell>
          <cell r="T2510" t="str">
            <v>BDO Accountants &amp; Belastingadviseurs B.V.</v>
          </cell>
          <cell r="U2510" t="str">
            <v>Medewerkers BA Den Haag</v>
          </cell>
          <cell r="W2510" t="str">
            <v>Onbepaalde tijd</v>
          </cell>
          <cell r="Y2510" t="str">
            <v>PC Den Haag</v>
          </cell>
          <cell r="Z2510" t="str">
            <v>Bie</v>
          </cell>
          <cell r="AA2510" t="str">
            <v>de</v>
          </cell>
          <cell r="AB2510" t="str">
            <v>P.S.R.</v>
          </cell>
          <cell r="AC2510" t="str">
            <v>de</v>
          </cell>
          <cell r="AD2510" t="str">
            <v>Bie</v>
          </cell>
          <cell r="AE2510" t="str">
            <v>Marsmanhove 64</v>
          </cell>
          <cell r="AG2510" t="str">
            <v>2726 CP  ZOETERMEER</v>
          </cell>
          <cell r="AJ2510" t="str">
            <v>135482239</v>
          </cell>
          <cell r="AL2510" t="str">
            <v>dhr. mr. P.S.R. de Bie</v>
          </cell>
          <cell r="AM2510">
            <v>40</v>
          </cell>
          <cell r="AN2510" t="str">
            <v>J</v>
          </cell>
          <cell r="AO2510" t="str">
            <v>patrick.de.Bie@bdo.nl</v>
          </cell>
          <cell r="AP2510" t="str">
            <v>06-52599987</v>
          </cell>
          <cell r="AQ2510" t="str">
            <v>06-52599987</v>
          </cell>
          <cell r="AR2510" t="str">
            <v>Pensioenregeling B</v>
          </cell>
          <cell r="AS2510">
            <v>37226</v>
          </cell>
          <cell r="AT2510">
            <v>8259402</v>
          </cell>
          <cell r="AU2510">
            <v>72</v>
          </cell>
          <cell r="AV2510" t="str">
            <v>02</v>
          </cell>
          <cell r="AW2510" t="str">
            <v>Basis CAO BDO</v>
          </cell>
          <cell r="AX2510">
            <v>40179</v>
          </cell>
          <cell r="BE2510" t="str">
            <v>9000100152</v>
          </cell>
          <cell r="BG2510">
            <v>43922</v>
          </cell>
          <cell r="BI2510" t="str">
            <v>J</v>
          </cell>
          <cell r="BJ2510" t="str">
            <v>N</v>
          </cell>
          <cell r="BK2510" t="str">
            <v>J</v>
          </cell>
          <cell r="BN2510" t="str">
            <v>Ongehuwd</v>
          </cell>
          <cell r="BR2510">
            <v>0</v>
          </cell>
          <cell r="BS2510">
            <v>0</v>
          </cell>
          <cell r="BV2510" t="str">
            <v>N</v>
          </cell>
          <cell r="BW2510" t="str">
            <v>J</v>
          </cell>
          <cell r="BX2510" t="str">
            <v>J</v>
          </cell>
          <cell r="BZ2510" t="str">
            <v>Nederlandse</v>
          </cell>
          <cell r="CB2510" t="str">
            <v>06-52599987</v>
          </cell>
          <cell r="CD2510" t="str">
            <v>+31703380728</v>
          </cell>
          <cell r="CE2510" t="str">
            <v>06-52599987</v>
          </cell>
          <cell r="CL2510" t="str">
            <v>Leeg</v>
          </cell>
          <cell r="CN2510" t="str">
            <v>NOB</v>
          </cell>
          <cell r="CO2510">
            <v>0</v>
          </cell>
          <cell r="CP2510">
            <v>0</v>
          </cell>
          <cell r="CQ2510">
            <v>38169</v>
          </cell>
          <cell r="CR2510">
            <v>0</v>
          </cell>
          <cell r="CS2510" t="str">
            <v>12770</v>
          </cell>
          <cell r="CT2510">
            <v>0</v>
          </cell>
          <cell r="CU2510">
            <v>0</v>
          </cell>
          <cell r="CV2510">
            <v>0</v>
          </cell>
          <cell r="CW2510" t="str">
            <v>Galaxy Tab A  Smartcase € 384,90</v>
          </cell>
        </row>
        <row r="2511">
          <cell r="A2511" t="str">
            <v>1094</v>
          </cell>
          <cell r="B2511" t="str">
            <v>Nienke</v>
          </cell>
          <cell r="C2511" t="str">
            <v>Valstar - Stoffer</v>
          </cell>
          <cell r="D2511">
            <v>38961</v>
          </cell>
          <cell r="E2511">
            <v>38961</v>
          </cell>
          <cell r="G2511" t="str">
            <v>Rijswijk</v>
          </cell>
          <cell r="H2511">
            <v>1</v>
          </cell>
          <cell r="I2511">
            <v>3440</v>
          </cell>
          <cell r="J2511" t="str">
            <v>Personeelslid</v>
          </cell>
          <cell r="K2511" t="str">
            <v>Fulltimer</v>
          </cell>
          <cell r="L2511" t="str">
            <v>Accountancy &amp; Bedrijfsadvies</v>
          </cell>
          <cell r="M2511" t="str">
            <v>A&amp;B</v>
          </cell>
          <cell r="N2511" t="str">
            <v>0800</v>
          </cell>
          <cell r="O2511" t="str">
            <v>442</v>
          </cell>
          <cell r="P2511" t="str">
            <v>Sr. Financieel Analist</v>
          </cell>
          <cell r="Q2511" t="str">
            <v>4</v>
          </cell>
          <cell r="R2511" t="str">
            <v>Vrouw</v>
          </cell>
          <cell r="S2511">
            <v>32178</v>
          </cell>
          <cell r="T2511" t="str">
            <v>BDO Accountants &amp; Belastingadviseurs B.V.</v>
          </cell>
          <cell r="U2511" t="str">
            <v>Medewerkers A&amp;B Den Haag A</v>
          </cell>
          <cell r="W2511" t="str">
            <v>Onbepaalde tijd</v>
          </cell>
          <cell r="Y2511" t="str">
            <v>PC Den Haag</v>
          </cell>
          <cell r="Z2511" t="str">
            <v>Stoffer</v>
          </cell>
          <cell r="AB2511" t="str">
            <v>N.</v>
          </cell>
          <cell r="AD2511" t="str">
            <v>Valstar - Stoffer</v>
          </cell>
          <cell r="AE2511" t="str">
            <v>Klompéstraat 14</v>
          </cell>
          <cell r="AG2511" t="str">
            <v>2672 DG  NAALDWIJK</v>
          </cell>
          <cell r="AJ2511" t="str">
            <v>179901461</v>
          </cell>
          <cell r="AL2511" t="str">
            <v>mevr. N. Valstar - Stoffer</v>
          </cell>
          <cell r="AM2511">
            <v>40</v>
          </cell>
          <cell r="AN2511" t="str">
            <v>N</v>
          </cell>
          <cell r="AO2511" t="str">
            <v>Nienke.Valstar-Stoffer@bdo.nl</v>
          </cell>
          <cell r="AQ2511" t="str">
            <v>06-28760765</v>
          </cell>
          <cell r="AR2511" t="str">
            <v>Pensioenregeling B</v>
          </cell>
          <cell r="AS2511">
            <v>39845</v>
          </cell>
          <cell r="AT2511">
            <v>8259077</v>
          </cell>
          <cell r="AU2511">
            <v>0</v>
          </cell>
          <cell r="AV2511" t="str">
            <v>02</v>
          </cell>
          <cell r="AW2511" t="str">
            <v>Basis CAO BDO</v>
          </cell>
          <cell r="AX2511">
            <v>41365</v>
          </cell>
          <cell r="BE2511" t="str">
            <v>9000100153</v>
          </cell>
          <cell r="BG2511">
            <v>43101</v>
          </cell>
          <cell r="BI2511" t="str">
            <v>J</v>
          </cell>
          <cell r="BJ2511" t="str">
            <v>N</v>
          </cell>
          <cell r="BK2511" t="str">
            <v>J</v>
          </cell>
          <cell r="BN2511" t="str">
            <v>Geregistreerd partnerschap</v>
          </cell>
          <cell r="BO2511">
            <v>43894</v>
          </cell>
          <cell r="BQ2511" t="str">
            <v>Valstar</v>
          </cell>
          <cell r="BR2511">
            <v>200701</v>
          </cell>
          <cell r="BS2511">
            <v>200701</v>
          </cell>
          <cell r="BV2511" t="str">
            <v>N</v>
          </cell>
          <cell r="BW2511" t="str">
            <v>J</v>
          </cell>
          <cell r="BX2511" t="str">
            <v>J</v>
          </cell>
          <cell r="BZ2511" t="str">
            <v>Nederlandse</v>
          </cell>
          <cell r="CA2511" t="str">
            <v>NL</v>
          </cell>
          <cell r="CB2511" t="str">
            <v>06-28760765</v>
          </cell>
          <cell r="CC2511" t="str">
            <v>nienkestoffer@hotmail.com</v>
          </cell>
          <cell r="CD2511" t="str">
            <v>+31703380780</v>
          </cell>
          <cell r="CE2511" t="str">
            <v>06-28760765</v>
          </cell>
          <cell r="CF2511" t="str">
            <v>Valstar</v>
          </cell>
          <cell r="CL2511" t="str">
            <v>Wijziging uren</v>
          </cell>
          <cell r="CN2511">
            <v>0</v>
          </cell>
          <cell r="CO2511">
            <v>0</v>
          </cell>
          <cell r="CP2511">
            <v>0</v>
          </cell>
          <cell r="CQ2511">
            <v>0</v>
          </cell>
          <cell r="CR2511">
            <v>0</v>
          </cell>
          <cell r="CS2511">
            <v>0</v>
          </cell>
          <cell r="CT2511">
            <v>0</v>
          </cell>
          <cell r="CU2511">
            <v>0</v>
          </cell>
          <cell r="CV2511">
            <v>0</v>
          </cell>
          <cell r="CW2511" t="str">
            <v>Thuiswerkplek € 399,80</v>
          </cell>
        </row>
        <row r="2512">
          <cell r="A2512" t="str">
            <v>12618</v>
          </cell>
          <cell r="B2512" t="str">
            <v>Michelle</v>
          </cell>
          <cell r="C2512" t="str">
            <v>Houweling</v>
          </cell>
          <cell r="D2512">
            <v>40422</v>
          </cell>
          <cell r="E2512">
            <v>40422</v>
          </cell>
          <cell r="G2512" t="str">
            <v>Alphen aan den Rijn</v>
          </cell>
          <cell r="H2512">
            <v>0.9</v>
          </cell>
          <cell r="I2512">
            <v>6000</v>
          </cell>
          <cell r="J2512" t="str">
            <v>Personeelslid</v>
          </cell>
          <cell r="K2512" t="str">
            <v>Fulltimer</v>
          </cell>
          <cell r="L2512" t="str">
            <v>Belastingadvies</v>
          </cell>
          <cell r="M2512" t="str">
            <v>BA</v>
          </cell>
          <cell r="N2512" t="str">
            <v>22400</v>
          </cell>
          <cell r="O2512" t="str">
            <v>215</v>
          </cell>
          <cell r="P2512" t="str">
            <v>Sr. Manager</v>
          </cell>
          <cell r="Q2512" t="str">
            <v>7</v>
          </cell>
          <cell r="R2512" t="str">
            <v>Vrouw</v>
          </cell>
          <cell r="S2512">
            <v>31655</v>
          </cell>
          <cell r="T2512" t="str">
            <v>BDO Accountants &amp; Belastingadviseurs B.V.</v>
          </cell>
          <cell r="U2512" t="str">
            <v>Medewerkers BA Alphen</v>
          </cell>
          <cell r="W2512" t="str">
            <v>Onbepaalde tijd</v>
          </cell>
          <cell r="Y2512" t="str">
            <v>PC Den Haag</v>
          </cell>
          <cell r="Z2512" t="str">
            <v>Houweling</v>
          </cell>
          <cell r="AB2512" t="str">
            <v>M.J.</v>
          </cell>
          <cell r="AD2512" t="str">
            <v>Houweling</v>
          </cell>
          <cell r="AE2512" t="str">
            <v>Wagenmaker 5</v>
          </cell>
          <cell r="AG2512" t="str">
            <v>2761 MB  ZEVENHUIZEN ZH</v>
          </cell>
          <cell r="AJ2512" t="str">
            <v>174215411</v>
          </cell>
          <cell r="AL2512" t="str">
            <v>mevr. mr. drs. M.J. Houweling</v>
          </cell>
          <cell r="AM2512">
            <v>40</v>
          </cell>
          <cell r="AN2512" t="str">
            <v>N</v>
          </cell>
          <cell r="AO2512" t="str">
            <v>Michelle.Houweling@bdo.nl</v>
          </cell>
          <cell r="AP2512" t="str">
            <v>06-20268497</v>
          </cell>
          <cell r="AQ2512" t="str">
            <v>06-20268497</v>
          </cell>
          <cell r="AR2512" t="str">
            <v>Pensioenregeling A</v>
          </cell>
          <cell r="AS2512">
            <v>40422</v>
          </cell>
          <cell r="AT2512">
            <v>8226045</v>
          </cell>
          <cell r="AU2512">
            <v>31.5</v>
          </cell>
          <cell r="AV2512" t="str">
            <v>02</v>
          </cell>
          <cell r="AW2512" t="str">
            <v>Basis CAO BDO</v>
          </cell>
          <cell r="AX2512">
            <v>40603</v>
          </cell>
          <cell r="AY2512">
            <v>4</v>
          </cell>
          <cell r="AZ2512">
            <v>43466</v>
          </cell>
          <cell r="BA2512">
            <v>44196</v>
          </cell>
          <cell r="BB2512">
            <v>43831</v>
          </cell>
          <cell r="BE2512" t="str">
            <v>9000100287</v>
          </cell>
          <cell r="BG2512">
            <v>43922</v>
          </cell>
          <cell r="BI2512" t="str">
            <v>J</v>
          </cell>
          <cell r="BJ2512" t="str">
            <v>N</v>
          </cell>
          <cell r="BK2512" t="str">
            <v>J</v>
          </cell>
          <cell r="BN2512" t="str">
            <v>Gehuwd</v>
          </cell>
          <cell r="BO2512">
            <v>42972</v>
          </cell>
          <cell r="BQ2512" t="str">
            <v>Eindhoven</v>
          </cell>
          <cell r="BR2512">
            <v>201035</v>
          </cell>
          <cell r="BS2512">
            <v>201035</v>
          </cell>
          <cell r="BV2512" t="str">
            <v>N</v>
          </cell>
          <cell r="BW2512" t="str">
            <v>J</v>
          </cell>
          <cell r="BX2512" t="str">
            <v>J</v>
          </cell>
          <cell r="BZ2512" t="str">
            <v>Nederlandse</v>
          </cell>
          <cell r="CA2512" t="str">
            <v>NL</v>
          </cell>
          <cell r="CB2512" t="str">
            <v>06-20268497</v>
          </cell>
          <cell r="CD2512" t="str">
            <v>+31172535460</v>
          </cell>
          <cell r="CE2512" t="str">
            <v>06-20268497</v>
          </cell>
          <cell r="CF2512" t="str">
            <v>Eindhoven</v>
          </cell>
          <cell r="CL2512" t="str">
            <v>Omzetting dienstverband</v>
          </cell>
          <cell r="CN2512" t="str">
            <v>NOB</v>
          </cell>
          <cell r="CO2512">
            <v>0</v>
          </cell>
          <cell r="CP2512">
            <v>0</v>
          </cell>
          <cell r="CQ2512">
            <v>40544</v>
          </cell>
          <cell r="CR2512">
            <v>0</v>
          </cell>
          <cell r="CS2512">
            <v>0</v>
          </cell>
          <cell r="CT2512">
            <v>0</v>
          </cell>
          <cell r="CU2512">
            <v>0</v>
          </cell>
          <cell r="CV2512">
            <v>0</v>
          </cell>
          <cell r="CW2512" t="str">
            <v>iPad 9,7 32GB Smartcase € 382,85</v>
          </cell>
        </row>
        <row r="2513">
          <cell r="A2513" t="str">
            <v>11273</v>
          </cell>
          <cell r="B2513" t="str">
            <v>Linda</v>
          </cell>
          <cell r="C2513" t="str">
            <v>Steenvoorden - van Eeden</v>
          </cell>
          <cell r="D2513">
            <v>40057</v>
          </cell>
          <cell r="E2513">
            <v>42005</v>
          </cell>
          <cell r="G2513" t="str">
            <v>Alphen aan den Rijn</v>
          </cell>
          <cell r="H2513">
            <v>0.8</v>
          </cell>
          <cell r="I2513">
            <v>4950</v>
          </cell>
          <cell r="J2513" t="str">
            <v>Personeelslid</v>
          </cell>
          <cell r="K2513" t="str">
            <v>Fulltimer</v>
          </cell>
          <cell r="L2513" t="str">
            <v>Audit &amp; Assurance</v>
          </cell>
          <cell r="M2513" t="str">
            <v>A&amp;A</v>
          </cell>
          <cell r="N2513" t="str">
            <v>10000</v>
          </cell>
          <cell r="O2513" t="str">
            <v>120</v>
          </cell>
          <cell r="P2513" t="str">
            <v>Manager</v>
          </cell>
          <cell r="Q2513" t="str">
            <v>6</v>
          </cell>
          <cell r="R2513" t="str">
            <v>Vrouw</v>
          </cell>
          <cell r="S2513">
            <v>31503</v>
          </cell>
          <cell r="T2513" t="str">
            <v>BDO Audit &amp; Assurance B.V.</v>
          </cell>
          <cell r="U2513" t="str">
            <v>Medewerkers A&amp;A Den Haag A</v>
          </cell>
          <cell r="W2513" t="str">
            <v>Onbepaalde tijd</v>
          </cell>
          <cell r="Y2513" t="str">
            <v>PC Den Haag</v>
          </cell>
          <cell r="Z2513" t="str">
            <v>Eeden</v>
          </cell>
          <cell r="AA2513" t="str">
            <v>van</v>
          </cell>
          <cell r="AB2513" t="str">
            <v>L.J.J.M.</v>
          </cell>
          <cell r="AD2513" t="str">
            <v>Steenvoorden - van Eeden</v>
          </cell>
          <cell r="AE2513" t="str">
            <v>Zwin 7</v>
          </cell>
          <cell r="AG2513" t="str">
            <v>2201 WZ  NOORDWIJK ZH</v>
          </cell>
          <cell r="AJ2513" t="str">
            <v>199455296</v>
          </cell>
          <cell r="AL2513" t="str">
            <v>mevr. L.J.J.M. Steenvoorden - van Eeden</v>
          </cell>
          <cell r="AM2513">
            <v>40</v>
          </cell>
          <cell r="AN2513" t="str">
            <v>N</v>
          </cell>
          <cell r="AO2513" t="str">
            <v>Linda.Steenvoorden@bdo.nl</v>
          </cell>
          <cell r="AP2513" t="str">
            <v>06-51933298</v>
          </cell>
          <cell r="AQ2513" t="str">
            <v>06-51933298</v>
          </cell>
          <cell r="AR2513" t="str">
            <v>Pensioenregeling A</v>
          </cell>
          <cell r="AS2513">
            <v>40057</v>
          </cell>
          <cell r="AT2513">
            <v>8212995</v>
          </cell>
          <cell r="AU2513">
            <v>40</v>
          </cell>
          <cell r="AV2513" t="str">
            <v>02</v>
          </cell>
          <cell r="AW2513" t="str">
            <v>Basis CAO BDO</v>
          </cell>
          <cell r="AX2513">
            <v>42005</v>
          </cell>
          <cell r="AY2513">
            <v>8</v>
          </cell>
          <cell r="AZ2513">
            <v>43572</v>
          </cell>
          <cell r="BA2513">
            <v>44419</v>
          </cell>
          <cell r="BE2513" t="str">
            <v>9000100260</v>
          </cell>
          <cell r="BG2513">
            <v>43282</v>
          </cell>
          <cell r="BH2513" t="str">
            <v>MSc RA</v>
          </cell>
          <cell r="BI2513" t="str">
            <v>J</v>
          </cell>
          <cell r="BJ2513" t="str">
            <v>N</v>
          </cell>
          <cell r="BK2513" t="str">
            <v>J</v>
          </cell>
          <cell r="BN2513" t="str">
            <v>Gehuwd</v>
          </cell>
          <cell r="BO2513">
            <v>42629</v>
          </cell>
          <cell r="BQ2513" t="str">
            <v>Steenvoorden</v>
          </cell>
          <cell r="BR2513">
            <v>200936</v>
          </cell>
          <cell r="BS2513">
            <v>200936</v>
          </cell>
          <cell r="BV2513" t="str">
            <v>N</v>
          </cell>
          <cell r="BW2513" t="str">
            <v>J</v>
          </cell>
          <cell r="BX2513" t="str">
            <v>J</v>
          </cell>
          <cell r="BZ2513" t="str">
            <v>Nederlandse</v>
          </cell>
          <cell r="CA2513" t="str">
            <v>NL</v>
          </cell>
          <cell r="CB2513" t="str">
            <v>06-51933298</v>
          </cell>
          <cell r="CD2513" t="str">
            <v>+31172535410</v>
          </cell>
          <cell r="CE2513" t="str">
            <v>06-51933298</v>
          </cell>
          <cell r="CF2513" t="str">
            <v>Steenvoorden</v>
          </cell>
          <cell r="CL2513" t="str">
            <v>Omzetting dienstverband</v>
          </cell>
          <cell r="CN2513" t="str">
            <v>NBA</v>
          </cell>
          <cell r="CO2513">
            <v>0</v>
          </cell>
          <cell r="CP2513">
            <v>42082</v>
          </cell>
          <cell r="CQ2513">
            <v>0</v>
          </cell>
          <cell r="CR2513" t="str">
            <v>51961</v>
          </cell>
          <cell r="CS2513">
            <v>0</v>
          </cell>
          <cell r="CT2513">
            <v>0</v>
          </cell>
          <cell r="CU2513">
            <v>0</v>
          </cell>
          <cell r="CV2513">
            <v>0</v>
          </cell>
          <cell r="CW2513" t="str">
            <v>iPad 9,7 32GB Smartcase € 382,85</v>
          </cell>
        </row>
        <row r="2514">
          <cell r="A2514" t="str">
            <v>11537</v>
          </cell>
          <cell r="B2514" t="str">
            <v>Leroy</v>
          </cell>
          <cell r="C2514" t="str">
            <v>Smits</v>
          </cell>
          <cell r="D2514">
            <v>39814</v>
          </cell>
          <cell r="E2514">
            <v>39814</v>
          </cell>
          <cell r="G2514" t="str">
            <v>Rijswijk</v>
          </cell>
          <cell r="H2514">
            <v>1</v>
          </cell>
          <cell r="I2514">
            <v>5471</v>
          </cell>
          <cell r="J2514" t="str">
            <v>Personeelslid</v>
          </cell>
          <cell r="K2514" t="str">
            <v>Fulltimer</v>
          </cell>
          <cell r="L2514" t="str">
            <v>Belastingadvies</v>
          </cell>
          <cell r="M2514" t="str">
            <v>BA</v>
          </cell>
          <cell r="N2514" t="str">
            <v>20800</v>
          </cell>
          <cell r="O2514" t="str">
            <v>215</v>
          </cell>
          <cell r="P2514" t="str">
            <v>Sr. Manager</v>
          </cell>
          <cell r="Q2514" t="str">
            <v>7</v>
          </cell>
          <cell r="R2514" t="str">
            <v>Man</v>
          </cell>
          <cell r="S2514">
            <v>31876</v>
          </cell>
          <cell r="T2514" t="str">
            <v>BDO Accountants &amp; Belastingadviseurs B.V.</v>
          </cell>
          <cell r="U2514" t="str">
            <v>Medewerkers BA Den Haag</v>
          </cell>
          <cell r="W2514" t="str">
            <v>Onbepaalde tijd</v>
          </cell>
          <cell r="Y2514" t="str">
            <v>PC Den Haag</v>
          </cell>
          <cell r="Z2514" t="str">
            <v>Smits</v>
          </cell>
          <cell r="AB2514" t="str">
            <v>L.S.</v>
          </cell>
          <cell r="AD2514" t="str">
            <v>Smits</v>
          </cell>
          <cell r="AE2514" t="str">
            <v>Johan Mauritsstraat 160</v>
          </cell>
          <cell r="AG2514" t="str">
            <v>3151 CD  HOEK VAN HOLLAND</v>
          </cell>
          <cell r="AJ2514" t="str">
            <v>112042223</v>
          </cell>
          <cell r="AL2514" t="str">
            <v>dhr. L.S. Smits</v>
          </cell>
          <cell r="AM2514">
            <v>40</v>
          </cell>
          <cell r="AN2514" t="str">
            <v>N</v>
          </cell>
          <cell r="AO2514" t="str">
            <v>Leroy.Smits@bdo.nl</v>
          </cell>
          <cell r="AP2514" t="str">
            <v>06-23202291</v>
          </cell>
          <cell r="AQ2514" t="str">
            <v>06-23202291</v>
          </cell>
          <cell r="AR2514" t="str">
            <v>Pensioenregeling A</v>
          </cell>
          <cell r="AS2514">
            <v>39814</v>
          </cell>
          <cell r="AT2514">
            <v>8212912</v>
          </cell>
          <cell r="AU2514">
            <v>40</v>
          </cell>
          <cell r="AV2514" t="str">
            <v>02</v>
          </cell>
          <cell r="AW2514" t="str">
            <v>Basis CAO BDO</v>
          </cell>
          <cell r="AX2514">
            <v>41275</v>
          </cell>
          <cell r="BE2514" t="str">
            <v>9000100152</v>
          </cell>
          <cell r="BG2514">
            <v>44013</v>
          </cell>
          <cell r="BH2514" t="str">
            <v>MSc</v>
          </cell>
          <cell r="BI2514" t="str">
            <v>J</v>
          </cell>
          <cell r="BJ2514" t="str">
            <v>N</v>
          </cell>
          <cell r="BK2514" t="str">
            <v>J</v>
          </cell>
          <cell r="BN2514" t="str">
            <v>Samenwonend</v>
          </cell>
          <cell r="BR2514">
            <v>201223</v>
          </cell>
          <cell r="BS2514">
            <v>201223</v>
          </cell>
          <cell r="BV2514" t="str">
            <v>N</v>
          </cell>
          <cell r="BW2514" t="str">
            <v>J</v>
          </cell>
          <cell r="BX2514" t="str">
            <v>J</v>
          </cell>
          <cell r="BZ2514" t="str">
            <v>Nederlandse</v>
          </cell>
          <cell r="CA2514" t="str">
            <v>NL</v>
          </cell>
          <cell r="CB2514" t="str">
            <v>06-23202291</v>
          </cell>
          <cell r="CD2514" t="str">
            <v>+31703380844</v>
          </cell>
          <cell r="CE2514" t="str">
            <v>06-23202291</v>
          </cell>
          <cell r="CL2514" t="str">
            <v>Omzetting dienstverband</v>
          </cell>
          <cell r="CN2514" t="str">
            <v>NOB</v>
          </cell>
          <cell r="CO2514">
            <v>0</v>
          </cell>
          <cell r="CP2514">
            <v>0</v>
          </cell>
          <cell r="CQ2514">
            <v>41334</v>
          </cell>
          <cell r="CR2514">
            <v>0</v>
          </cell>
          <cell r="CS2514">
            <v>0</v>
          </cell>
          <cell r="CT2514">
            <v>0</v>
          </cell>
          <cell r="CU2514">
            <v>0</v>
          </cell>
          <cell r="CV2514">
            <v>0</v>
          </cell>
          <cell r="CW2514" t="str">
            <v>Thuiswerkplek € 399,80</v>
          </cell>
        </row>
        <row r="2515">
          <cell r="A2515" t="str">
            <v>11540</v>
          </cell>
          <cell r="B2515" t="str">
            <v>Arnaud</v>
          </cell>
          <cell r="C2515" t="str">
            <v>Vermaat</v>
          </cell>
          <cell r="D2515">
            <v>39818</v>
          </cell>
          <cell r="E2515">
            <v>39818</v>
          </cell>
          <cell r="G2515" t="str">
            <v>Rijswijk</v>
          </cell>
          <cell r="H2515">
            <v>1</v>
          </cell>
          <cell r="I2515">
            <v>6800</v>
          </cell>
          <cell r="J2515" t="str">
            <v>Personeelslid</v>
          </cell>
          <cell r="K2515" t="str">
            <v>Fulltimer</v>
          </cell>
          <cell r="L2515" t="str">
            <v>Belastingadvies</v>
          </cell>
          <cell r="M2515" t="str">
            <v>BA</v>
          </cell>
          <cell r="N2515" t="str">
            <v>20800</v>
          </cell>
          <cell r="O2515" t="str">
            <v>215</v>
          </cell>
          <cell r="P2515" t="str">
            <v>Sr. Manager</v>
          </cell>
          <cell r="Q2515" t="str">
            <v>7</v>
          </cell>
          <cell r="R2515" t="str">
            <v>Man</v>
          </cell>
          <cell r="S2515">
            <v>29870</v>
          </cell>
          <cell r="T2515" t="str">
            <v>BDO Accountants &amp; Belastingadviseurs B.V.</v>
          </cell>
          <cell r="U2515" t="str">
            <v>Medewerkers BA Den Haag</v>
          </cell>
          <cell r="W2515" t="str">
            <v>Onbepaalde tijd</v>
          </cell>
          <cell r="Y2515" t="str">
            <v>PC Den Haag</v>
          </cell>
          <cell r="Z2515" t="str">
            <v>Vermaat</v>
          </cell>
          <cell r="AB2515" t="str">
            <v>A.L.J.</v>
          </cell>
          <cell r="AD2515" t="str">
            <v>Vermaat</v>
          </cell>
          <cell r="AE2515" t="str">
            <v>Noordsingel 107</v>
          </cell>
          <cell r="AG2515" t="str">
            <v>4611 SC  BERGEN OP ZOOM</v>
          </cell>
          <cell r="AJ2515" t="str">
            <v>148462856</v>
          </cell>
          <cell r="AL2515" t="str">
            <v>dhr. A.L.J. Vermaat</v>
          </cell>
          <cell r="AM2515">
            <v>40</v>
          </cell>
          <cell r="AN2515" t="str">
            <v>N</v>
          </cell>
          <cell r="AO2515" t="str">
            <v>Arnaud.Vermaat@bdo.nl</v>
          </cell>
          <cell r="AP2515" t="str">
            <v>06-24242526</v>
          </cell>
          <cell r="AQ2515" t="str">
            <v>06-24242526</v>
          </cell>
          <cell r="AR2515" t="str">
            <v>Pensioenregeling A</v>
          </cell>
          <cell r="AS2515">
            <v>39845</v>
          </cell>
          <cell r="AT2515">
            <v>8212927</v>
          </cell>
          <cell r="AU2515">
            <v>-40</v>
          </cell>
          <cell r="AV2515" t="str">
            <v>02</v>
          </cell>
          <cell r="AW2515" t="str">
            <v>Basis CAO BDO</v>
          </cell>
          <cell r="AX2515">
            <v>41275</v>
          </cell>
          <cell r="BE2515" t="str">
            <v>9000100152</v>
          </cell>
          <cell r="BG2515">
            <v>43922</v>
          </cell>
          <cell r="BH2515" t="str">
            <v>RB</v>
          </cell>
          <cell r="BI2515" t="str">
            <v>J</v>
          </cell>
          <cell r="BJ2515" t="str">
            <v>N</v>
          </cell>
          <cell r="BK2515" t="str">
            <v>J</v>
          </cell>
          <cell r="BN2515" t="str">
            <v>Samenwonend</v>
          </cell>
          <cell r="BR2515">
            <v>201249</v>
          </cell>
          <cell r="BS2515">
            <v>201249</v>
          </cell>
          <cell r="BV2515" t="str">
            <v>N</v>
          </cell>
          <cell r="BW2515" t="str">
            <v>J</v>
          </cell>
          <cell r="BX2515" t="str">
            <v>J</v>
          </cell>
          <cell r="BZ2515" t="str">
            <v>Nederlandse</v>
          </cell>
          <cell r="CA2515" t="str">
            <v>NL</v>
          </cell>
          <cell r="CB2515" t="str">
            <v>06-24242526</v>
          </cell>
          <cell r="CD2515" t="str">
            <v>+31703380850</v>
          </cell>
          <cell r="CE2515" t="str">
            <v>06-24242526</v>
          </cell>
          <cell r="CL2515" t="str">
            <v>Wijziging uren</v>
          </cell>
          <cell r="CN2515" t="str">
            <v>RB</v>
          </cell>
          <cell r="CO2515">
            <v>0</v>
          </cell>
          <cell r="CP2515">
            <v>0</v>
          </cell>
          <cell r="CQ2515">
            <v>0</v>
          </cell>
          <cell r="CR2515">
            <v>0</v>
          </cell>
          <cell r="CS2515">
            <v>0</v>
          </cell>
          <cell r="CT2515">
            <v>0</v>
          </cell>
          <cell r="CU2515">
            <v>0</v>
          </cell>
          <cell r="CV2515">
            <v>0</v>
          </cell>
          <cell r="CW2515" t="str">
            <v>iPad 9,7 128GB Smartcase € 471,85</v>
          </cell>
        </row>
        <row r="2516">
          <cell r="A2516" t="str">
            <v>11836</v>
          </cell>
          <cell r="B2516" t="str">
            <v>René</v>
          </cell>
          <cell r="C2516" t="str">
            <v>de Leeuw</v>
          </cell>
          <cell r="D2516">
            <v>40057</v>
          </cell>
          <cell r="E2516">
            <v>40057</v>
          </cell>
          <cell r="G2516" t="str">
            <v>Rijswijk</v>
          </cell>
          <cell r="H2516">
            <v>0.9</v>
          </cell>
          <cell r="I2516">
            <v>4050</v>
          </cell>
          <cell r="J2516" t="str">
            <v>Personeelslid</v>
          </cell>
          <cell r="K2516" t="str">
            <v>Fulltimer</v>
          </cell>
          <cell r="L2516" t="str">
            <v>Belastingadvies</v>
          </cell>
          <cell r="M2516" t="str">
            <v>BA</v>
          </cell>
          <cell r="N2516" t="str">
            <v>20800</v>
          </cell>
          <cell r="O2516" t="str">
            <v>225</v>
          </cell>
          <cell r="P2516" t="str">
            <v>Belastingadviseur</v>
          </cell>
          <cell r="Q2516" t="str">
            <v>5</v>
          </cell>
          <cell r="R2516" t="str">
            <v>Man</v>
          </cell>
          <cell r="S2516">
            <v>31114</v>
          </cell>
          <cell r="T2516" t="str">
            <v>BDO Accountants &amp; Belastingadviseurs B.V.</v>
          </cell>
          <cell r="U2516" t="str">
            <v>Medewerkers BA Den Haag</v>
          </cell>
          <cell r="W2516" t="str">
            <v>Onbepaalde tijd</v>
          </cell>
          <cell r="Y2516" t="str">
            <v>PC Den Haag</v>
          </cell>
          <cell r="Z2516" t="str">
            <v>Leeuw</v>
          </cell>
          <cell r="AA2516" t="str">
            <v>de</v>
          </cell>
          <cell r="AB2516" t="str">
            <v>R.</v>
          </cell>
          <cell r="AC2516" t="str">
            <v>de</v>
          </cell>
          <cell r="AD2516" t="str">
            <v>Leeuw</v>
          </cell>
          <cell r="AE2516" t="str">
            <v>Bakema-erf 247</v>
          </cell>
          <cell r="AG2516" t="str">
            <v>3315 JG  DORDRECHT</v>
          </cell>
          <cell r="AJ2516" t="str">
            <v>128822430</v>
          </cell>
          <cell r="AL2516" t="str">
            <v>dhr. R. de Leeuw</v>
          </cell>
          <cell r="AM2516">
            <v>40</v>
          </cell>
          <cell r="AN2516" t="str">
            <v>N</v>
          </cell>
          <cell r="AO2516" t="str">
            <v>Rene.de.Leeuw@bdo.nl</v>
          </cell>
          <cell r="AP2516" t="str">
            <v>06-53153662</v>
          </cell>
          <cell r="AQ2516" t="str">
            <v>06-53153662</v>
          </cell>
          <cell r="AR2516" t="str">
            <v>Pensioenregeling A</v>
          </cell>
          <cell r="AS2516">
            <v>40057</v>
          </cell>
          <cell r="AT2516">
            <v>8213072</v>
          </cell>
          <cell r="AU2516">
            <v>-2.25</v>
          </cell>
          <cell r="AV2516" t="str">
            <v>02</v>
          </cell>
          <cell r="AW2516" t="str">
            <v>Basis CAO BDO</v>
          </cell>
          <cell r="AX2516">
            <v>41153</v>
          </cell>
          <cell r="AY2516">
            <v>4</v>
          </cell>
          <cell r="AZ2516">
            <v>41309</v>
          </cell>
          <cell r="BA2516">
            <v>44196</v>
          </cell>
          <cell r="BB2516">
            <v>43862</v>
          </cell>
          <cell r="BE2516" t="str">
            <v>9000100152</v>
          </cell>
          <cell r="BG2516">
            <v>43922</v>
          </cell>
          <cell r="BI2516" t="str">
            <v>J</v>
          </cell>
          <cell r="BJ2516" t="str">
            <v>N</v>
          </cell>
          <cell r="BK2516" t="str">
            <v>J</v>
          </cell>
          <cell r="BN2516" t="str">
            <v>Gehuwd</v>
          </cell>
          <cell r="BO2516">
            <v>40781</v>
          </cell>
          <cell r="BQ2516" t="str">
            <v>Kranendonk</v>
          </cell>
          <cell r="BR2516">
            <v>200936</v>
          </cell>
          <cell r="BS2516">
            <v>200936</v>
          </cell>
          <cell r="BV2516" t="str">
            <v>N</v>
          </cell>
          <cell r="BW2516" t="str">
            <v>J</v>
          </cell>
          <cell r="BX2516" t="str">
            <v>J</v>
          </cell>
          <cell r="BZ2516" t="str">
            <v>Nederlandse</v>
          </cell>
          <cell r="CA2516" t="str">
            <v>NL</v>
          </cell>
          <cell r="CB2516" t="str">
            <v>06-53153662</v>
          </cell>
          <cell r="CD2516" t="str">
            <v>+31703380716</v>
          </cell>
          <cell r="CE2516" t="str">
            <v>06-53153662</v>
          </cell>
          <cell r="CF2516" t="str">
            <v>Kranendonk</v>
          </cell>
          <cell r="CL2516" t="str">
            <v>Indiensttreding</v>
          </cell>
          <cell r="CN2516">
            <v>0</v>
          </cell>
          <cell r="CO2516">
            <v>0</v>
          </cell>
          <cell r="CP2516">
            <v>0</v>
          </cell>
          <cell r="CQ2516">
            <v>0</v>
          </cell>
          <cell r="CR2516">
            <v>0</v>
          </cell>
          <cell r="CS2516">
            <v>0</v>
          </cell>
          <cell r="CT2516">
            <v>0</v>
          </cell>
          <cell r="CU2516">
            <v>0</v>
          </cell>
          <cell r="CV2516">
            <v>0</v>
          </cell>
          <cell r="CW2516" t="str">
            <v>iPad 9,7 32GB Smartcase € 382,85</v>
          </cell>
        </row>
        <row r="2517">
          <cell r="A2517" t="str">
            <v>12383</v>
          </cell>
          <cell r="B2517" t="str">
            <v>Joffrey</v>
          </cell>
          <cell r="C2517" t="str">
            <v>Sahtoe</v>
          </cell>
          <cell r="D2517">
            <v>40179</v>
          </cell>
          <cell r="E2517">
            <v>40179</v>
          </cell>
          <cell r="G2517" t="str">
            <v>Rijswijk</v>
          </cell>
          <cell r="H2517">
            <v>1</v>
          </cell>
          <cell r="I2517">
            <v>3615</v>
          </cell>
          <cell r="J2517" t="str">
            <v>Personeelslid</v>
          </cell>
          <cell r="K2517" t="str">
            <v>Fulltimer</v>
          </cell>
          <cell r="L2517" t="str">
            <v>Accountancy &amp; Bedrijfsadvies</v>
          </cell>
          <cell r="M2517" t="str">
            <v>A&amp;B</v>
          </cell>
          <cell r="N2517" t="str">
            <v>0800</v>
          </cell>
          <cell r="O2517" t="str">
            <v>436</v>
          </cell>
          <cell r="P2517" t="str">
            <v>Sr. Financieel Analist</v>
          </cell>
          <cell r="Q2517" t="str">
            <v>5</v>
          </cell>
          <cell r="R2517" t="str">
            <v>Man</v>
          </cell>
          <cell r="S2517">
            <v>32710</v>
          </cell>
          <cell r="T2517" t="str">
            <v>BDO Accountants &amp; Belastingadviseurs B.V.</v>
          </cell>
          <cell r="U2517" t="str">
            <v>Medewerkers A&amp;B Den Haag A</v>
          </cell>
          <cell r="W2517" t="str">
            <v>Onbepaalde tijd</v>
          </cell>
          <cell r="Y2517" t="str">
            <v>PC Den Haag</v>
          </cell>
          <cell r="Z2517" t="str">
            <v>Sahtoe</v>
          </cell>
          <cell r="AB2517" t="str">
            <v>J.I.</v>
          </cell>
          <cell r="AD2517" t="str">
            <v>Sahtoe</v>
          </cell>
          <cell r="AE2517" t="str">
            <v>Vloedlijn 11</v>
          </cell>
          <cell r="AG2517" t="str">
            <v>3191 HS  HOOGVLIET RT</v>
          </cell>
          <cell r="AJ2517" t="str">
            <v>078306620</v>
          </cell>
          <cell r="AL2517" t="str">
            <v>dhr. J.I. Sahtoe</v>
          </cell>
          <cell r="AM2517">
            <v>40</v>
          </cell>
          <cell r="AN2517" t="str">
            <v>N</v>
          </cell>
          <cell r="AO2517" t="str">
            <v>Joffrey.Sahtoe@bdo.nl</v>
          </cell>
          <cell r="AP2517" t="str">
            <v>06-42777747</v>
          </cell>
          <cell r="AQ2517" t="str">
            <v>06-42777747</v>
          </cell>
          <cell r="AR2517" t="str">
            <v>Pensioenregeling A</v>
          </cell>
          <cell r="AS2517">
            <v>41487</v>
          </cell>
          <cell r="AT2517">
            <v>8285160</v>
          </cell>
          <cell r="AU2517">
            <v>0</v>
          </cell>
          <cell r="AV2517" t="str">
            <v>02</v>
          </cell>
          <cell r="AW2517" t="str">
            <v>Basis CAO BDO</v>
          </cell>
          <cell r="AX2517">
            <v>41487</v>
          </cell>
          <cell r="BE2517" t="str">
            <v>9000100153</v>
          </cell>
          <cell r="BG2517">
            <v>44013</v>
          </cell>
          <cell r="BI2517" t="str">
            <v>J</v>
          </cell>
          <cell r="BJ2517" t="str">
            <v>N</v>
          </cell>
          <cell r="BK2517" t="str">
            <v>J</v>
          </cell>
          <cell r="BN2517" t="str">
            <v>Ongehuwd</v>
          </cell>
          <cell r="BR2517">
            <v>201345</v>
          </cell>
          <cell r="BS2517">
            <v>201345</v>
          </cell>
          <cell r="BV2517" t="str">
            <v>N</v>
          </cell>
          <cell r="BW2517" t="str">
            <v>J</v>
          </cell>
          <cell r="BX2517" t="str">
            <v>J</v>
          </cell>
          <cell r="BZ2517" t="str">
            <v>Nederlandse</v>
          </cell>
          <cell r="CA2517" t="str">
            <v>NL</v>
          </cell>
          <cell r="CB2517" t="str">
            <v>06-42777747</v>
          </cell>
          <cell r="CD2517" t="str">
            <v>+31703380865</v>
          </cell>
          <cell r="CE2517" t="str">
            <v>06-42777747</v>
          </cell>
          <cell r="CL2517" t="str">
            <v>Wijziging uren</v>
          </cell>
          <cell r="CN2517">
            <v>0</v>
          </cell>
          <cell r="CO2517">
            <v>0</v>
          </cell>
          <cell r="CP2517">
            <v>0</v>
          </cell>
          <cell r="CQ2517">
            <v>0</v>
          </cell>
          <cell r="CR2517">
            <v>0</v>
          </cell>
          <cell r="CS2517">
            <v>0</v>
          </cell>
          <cell r="CT2517">
            <v>0</v>
          </cell>
          <cell r="CU2517">
            <v>0</v>
          </cell>
          <cell r="CV2517">
            <v>0</v>
          </cell>
          <cell r="CW2517" t="str">
            <v>Thuiswerkplek € 399,80</v>
          </cell>
        </row>
        <row r="2518">
          <cell r="A2518" t="str">
            <v>1387</v>
          </cell>
          <cell r="B2518" t="str">
            <v>Michiel</v>
          </cell>
          <cell r="C2518" t="str">
            <v>Wijnans</v>
          </cell>
          <cell r="D2518">
            <v>36923</v>
          </cell>
          <cell r="E2518">
            <v>42005</v>
          </cell>
          <cell r="G2518" t="str">
            <v>Alphen aan den Rijn</v>
          </cell>
          <cell r="H2518">
            <v>1</v>
          </cell>
          <cell r="I2518">
            <v>10609</v>
          </cell>
          <cell r="J2518" t="str">
            <v>Personeelslid</v>
          </cell>
          <cell r="K2518" t="str">
            <v>Fulltimer</v>
          </cell>
          <cell r="L2518" t="str">
            <v>Audit &amp; Assurance</v>
          </cell>
          <cell r="M2518" t="str">
            <v>A&amp;A</v>
          </cell>
          <cell r="N2518" t="str">
            <v>10000</v>
          </cell>
          <cell r="O2518" t="str">
            <v>110</v>
          </cell>
          <cell r="P2518" t="str">
            <v>Salary Partner A&amp;A</v>
          </cell>
          <cell r="Q2518" t="str">
            <v>8</v>
          </cell>
          <cell r="R2518" t="str">
            <v>Man</v>
          </cell>
          <cell r="S2518">
            <v>28491</v>
          </cell>
          <cell r="T2518" t="str">
            <v>BDO Audit &amp; Assurance B.V.</v>
          </cell>
          <cell r="U2518" t="str">
            <v>Partner A&amp;A Den Haag A</v>
          </cell>
          <cell r="W2518" t="str">
            <v>Onbepaalde tijd</v>
          </cell>
          <cell r="Y2518" t="str">
            <v>PC Den Haag</v>
          </cell>
          <cell r="Z2518" t="str">
            <v>Wijnans</v>
          </cell>
          <cell r="AB2518" t="str">
            <v>M.</v>
          </cell>
          <cell r="AD2518" t="str">
            <v>Wijnans</v>
          </cell>
          <cell r="AE2518" t="str">
            <v>Platolaan 32</v>
          </cell>
          <cell r="AG2518" t="str">
            <v>2408 DR  ALPHEN AAN DEN RIJN</v>
          </cell>
          <cell r="AI2518" t="str">
            <v>NL</v>
          </cell>
          <cell r="AJ2518" t="str">
            <v>183255070</v>
          </cell>
          <cell r="AK2518" t="str">
            <v>Nederlandse</v>
          </cell>
          <cell r="AL2518" t="str">
            <v>dhr. drs. M. Wijnans</v>
          </cell>
          <cell r="AM2518">
            <v>40</v>
          </cell>
          <cell r="AN2518" t="str">
            <v>N</v>
          </cell>
          <cell r="AO2518" t="str">
            <v>Michiel.Wijnans@bdo.nl</v>
          </cell>
          <cell r="AP2518" t="str">
            <v>0172-653130</v>
          </cell>
          <cell r="AQ2518" t="str">
            <v>06-48316384</v>
          </cell>
          <cell r="AR2518" t="str">
            <v>Pensioenregeling B</v>
          </cell>
          <cell r="AS2518">
            <v>37622</v>
          </cell>
          <cell r="AT2518">
            <v>8259239</v>
          </cell>
          <cell r="AU2518">
            <v>32.5</v>
          </cell>
          <cell r="AV2518" t="str">
            <v>02</v>
          </cell>
          <cell r="AW2518" t="str">
            <v>Basis CAO BDO</v>
          </cell>
          <cell r="AX2518">
            <v>42005</v>
          </cell>
          <cell r="BE2518" t="str">
            <v>5000100097</v>
          </cell>
          <cell r="BG2518">
            <v>43344</v>
          </cell>
          <cell r="BH2518" t="str">
            <v>RA MFSME</v>
          </cell>
          <cell r="BI2518" t="str">
            <v>J</v>
          </cell>
          <cell r="BJ2518" t="str">
            <v>N</v>
          </cell>
          <cell r="BK2518" t="str">
            <v>J</v>
          </cell>
          <cell r="BN2518" t="str">
            <v>Samenwonend</v>
          </cell>
          <cell r="BR2518">
            <v>0</v>
          </cell>
          <cell r="BS2518">
            <v>0</v>
          </cell>
          <cell r="BV2518" t="str">
            <v>N</v>
          </cell>
          <cell r="BW2518" t="str">
            <v>J</v>
          </cell>
          <cell r="BX2518" t="str">
            <v>J</v>
          </cell>
          <cell r="BZ2518" t="str">
            <v>Nederlandse</v>
          </cell>
          <cell r="CA2518" t="str">
            <v>NL</v>
          </cell>
          <cell r="CB2518" t="str">
            <v>06-48316384</v>
          </cell>
          <cell r="CD2518" t="str">
            <v>+31172535346</v>
          </cell>
          <cell r="CE2518" t="str">
            <v>06-48316384</v>
          </cell>
          <cell r="CL2518" t="str">
            <v>Leeg</v>
          </cell>
          <cell r="CN2518" t="str">
            <v>NBA</v>
          </cell>
          <cell r="CO2518">
            <v>0</v>
          </cell>
          <cell r="CP2518">
            <v>39533</v>
          </cell>
          <cell r="CQ2518">
            <v>0</v>
          </cell>
          <cell r="CR2518" t="str">
            <v>35993</v>
          </cell>
          <cell r="CS2518">
            <v>0</v>
          </cell>
          <cell r="CT2518">
            <v>0</v>
          </cell>
          <cell r="CU2518">
            <v>0</v>
          </cell>
          <cell r="CV2518">
            <v>0</v>
          </cell>
          <cell r="CW2518" t="str">
            <v>iPad 9,7 128GB Smartcase € 471,85</v>
          </cell>
        </row>
        <row r="2519">
          <cell r="A2519" t="str">
            <v>12786</v>
          </cell>
          <cell r="B2519" t="str">
            <v>Sander</v>
          </cell>
          <cell r="C2519" t="str">
            <v>Bor</v>
          </cell>
          <cell r="D2519">
            <v>40452</v>
          </cell>
          <cell r="E2519">
            <v>42005</v>
          </cell>
          <cell r="G2519" t="str">
            <v>Rijswijk</v>
          </cell>
          <cell r="H2519">
            <v>1</v>
          </cell>
          <cell r="I2519">
            <v>4850</v>
          </cell>
          <cell r="J2519" t="str">
            <v>Personeelslid</v>
          </cell>
          <cell r="K2519" t="str">
            <v>Fulltimer</v>
          </cell>
          <cell r="L2519" t="str">
            <v>Audit &amp; Assurance</v>
          </cell>
          <cell r="M2519" t="str">
            <v>A&amp;A</v>
          </cell>
          <cell r="N2519" t="str">
            <v>10000</v>
          </cell>
          <cell r="O2519" t="str">
            <v>120</v>
          </cell>
          <cell r="P2519" t="str">
            <v>Manager</v>
          </cell>
          <cell r="Q2519" t="str">
            <v>6</v>
          </cell>
          <cell r="R2519" t="str">
            <v>Man</v>
          </cell>
          <cell r="S2519">
            <v>31499</v>
          </cell>
          <cell r="T2519" t="str">
            <v>BDO Audit &amp; Assurance B.V.</v>
          </cell>
          <cell r="U2519" t="str">
            <v>Medewerkers A&amp;A Den Haag B</v>
          </cell>
          <cell r="W2519" t="str">
            <v>Onbepaalde tijd</v>
          </cell>
          <cell r="Y2519" t="str">
            <v>PC Den Haag</v>
          </cell>
          <cell r="Z2519" t="str">
            <v>Bor</v>
          </cell>
          <cell r="AB2519" t="str">
            <v>S.C.</v>
          </cell>
          <cell r="AD2519" t="str">
            <v>Bor</v>
          </cell>
          <cell r="AE2519" t="str">
            <v>Einsteinplaats 837</v>
          </cell>
          <cell r="AG2519" t="str">
            <v>3069 TJ  ROTTERDAM</v>
          </cell>
          <cell r="AJ2519" t="str">
            <v>198754061</v>
          </cell>
          <cell r="AL2519" t="str">
            <v>dhr. S.C. Bor</v>
          </cell>
          <cell r="AM2519">
            <v>40</v>
          </cell>
          <cell r="AN2519" t="str">
            <v>N</v>
          </cell>
          <cell r="AO2519" t="str">
            <v>Sander.Bor@bdo.nl</v>
          </cell>
          <cell r="AP2519" t="str">
            <v>06-27130069</v>
          </cell>
          <cell r="AQ2519" t="str">
            <v>06-27130069</v>
          </cell>
          <cell r="AR2519" t="str">
            <v>Pensioenregeling A</v>
          </cell>
          <cell r="AS2519">
            <v>40452</v>
          </cell>
          <cell r="AT2519">
            <v>8227557</v>
          </cell>
          <cell r="AU2519">
            <v>0</v>
          </cell>
          <cell r="AV2519" t="str">
            <v>02</v>
          </cell>
          <cell r="AW2519" t="str">
            <v>Basis CAO BDO</v>
          </cell>
          <cell r="AX2519">
            <v>42005</v>
          </cell>
          <cell r="BE2519" t="str">
            <v>9000100261</v>
          </cell>
          <cell r="BG2519">
            <v>43466</v>
          </cell>
          <cell r="BH2519" t="str">
            <v>RA MSc</v>
          </cell>
          <cell r="BI2519" t="str">
            <v>J</v>
          </cell>
          <cell r="BJ2519" t="str">
            <v>N</v>
          </cell>
          <cell r="BK2519" t="str">
            <v>J</v>
          </cell>
          <cell r="BN2519" t="str">
            <v>Ongehuwd</v>
          </cell>
          <cell r="BR2519">
            <v>201039</v>
          </cell>
          <cell r="BS2519">
            <v>201039</v>
          </cell>
          <cell r="BV2519" t="str">
            <v>N</v>
          </cell>
          <cell r="BW2519" t="str">
            <v>J</v>
          </cell>
          <cell r="BX2519" t="str">
            <v>J</v>
          </cell>
          <cell r="BZ2519" t="str">
            <v>Nederlandse</v>
          </cell>
          <cell r="CA2519" t="str">
            <v>NL</v>
          </cell>
          <cell r="CB2519" t="str">
            <v>06-27130069</v>
          </cell>
          <cell r="CD2519" t="str">
            <v>+31703380872</v>
          </cell>
          <cell r="CE2519" t="str">
            <v>06-27130069</v>
          </cell>
          <cell r="CL2519" t="str">
            <v>Omzetting dienstverband</v>
          </cell>
          <cell r="CN2519" t="str">
            <v>NBA</v>
          </cell>
          <cell r="CO2519">
            <v>0</v>
          </cell>
          <cell r="CP2519">
            <v>43173</v>
          </cell>
          <cell r="CQ2519">
            <v>0</v>
          </cell>
          <cell r="CR2519" t="str">
            <v>53862</v>
          </cell>
          <cell r="CS2519">
            <v>0</v>
          </cell>
          <cell r="CT2519">
            <v>0</v>
          </cell>
          <cell r="CU2519">
            <v>0</v>
          </cell>
          <cell r="CV2519">
            <v>0</v>
          </cell>
          <cell r="CW2519" t="str">
            <v>iPad 9,7 128GB Smartcase € 471,85</v>
          </cell>
        </row>
        <row r="2520">
          <cell r="A2520" t="str">
            <v>13988</v>
          </cell>
          <cell r="B2520" t="str">
            <v>Jan</v>
          </cell>
          <cell r="C2520" t="str">
            <v>Davids</v>
          </cell>
          <cell r="D2520">
            <v>41153</v>
          </cell>
          <cell r="E2520">
            <v>41153</v>
          </cell>
          <cell r="G2520" t="str">
            <v>Rijswijk</v>
          </cell>
          <cell r="H2520">
            <v>1</v>
          </cell>
          <cell r="I2520">
            <v>3925</v>
          </cell>
          <cell r="J2520" t="str">
            <v>Personeelslid</v>
          </cell>
          <cell r="K2520" t="str">
            <v>Fulltimer</v>
          </cell>
          <cell r="L2520" t="str">
            <v>Accountancy &amp; Bedrijfsadvies</v>
          </cell>
          <cell r="M2520" t="str">
            <v>A&amp;B</v>
          </cell>
          <cell r="N2520" t="str">
            <v>0800</v>
          </cell>
          <cell r="O2520" t="str">
            <v>436</v>
          </cell>
          <cell r="P2520" t="str">
            <v>Sr. Financieel Analist</v>
          </cell>
          <cell r="Q2520" t="str">
            <v>5</v>
          </cell>
          <cell r="R2520" t="str">
            <v>Man</v>
          </cell>
          <cell r="S2520">
            <v>33271</v>
          </cell>
          <cell r="T2520" t="str">
            <v>BDO Accountants &amp; Belastingadviseurs B.V.</v>
          </cell>
          <cell r="U2520" t="str">
            <v>Medewerkers A&amp;B Den Haag A</v>
          </cell>
          <cell r="W2520" t="str">
            <v>Onbepaalde tijd</v>
          </cell>
          <cell r="Y2520" t="str">
            <v>PC Den Haag</v>
          </cell>
          <cell r="Z2520" t="str">
            <v>Davids</v>
          </cell>
          <cell r="AB2520" t="str">
            <v>J.</v>
          </cell>
          <cell r="AD2520" t="str">
            <v>Davids</v>
          </cell>
          <cell r="AE2520" t="str">
            <v>Icarusblauwtje 29</v>
          </cell>
          <cell r="AG2520" t="str">
            <v>2692 GK  'S-GRAVENZANDE</v>
          </cell>
          <cell r="AJ2520" t="str">
            <v>204784396</v>
          </cell>
          <cell r="AL2520" t="str">
            <v>dhr. mr. J. Davids</v>
          </cell>
          <cell r="AM2520">
            <v>40</v>
          </cell>
          <cell r="AN2520" t="str">
            <v>N</v>
          </cell>
          <cell r="AO2520" t="str">
            <v>Jan.Davids@bdo.nl</v>
          </cell>
          <cell r="AP2520" t="str">
            <v>06-15399609</v>
          </cell>
          <cell r="AQ2520" t="str">
            <v>06-15399609</v>
          </cell>
          <cell r="AR2520" t="str">
            <v>Pensioenregeling A</v>
          </cell>
          <cell r="AS2520">
            <v>41153</v>
          </cell>
          <cell r="AT2520">
            <v>8267809</v>
          </cell>
          <cell r="AU2520">
            <v>152</v>
          </cell>
          <cell r="AV2520" t="str">
            <v>02</v>
          </cell>
          <cell r="AW2520" t="str">
            <v>Basis CAO BDO</v>
          </cell>
          <cell r="AX2520">
            <v>42186</v>
          </cell>
          <cell r="BE2520" t="str">
            <v>9000100153</v>
          </cell>
          <cell r="BG2520">
            <v>43466</v>
          </cell>
          <cell r="BH2520" t="str">
            <v>RB</v>
          </cell>
          <cell r="BI2520" t="str">
            <v>J</v>
          </cell>
          <cell r="BJ2520" t="str">
            <v>J</v>
          </cell>
          <cell r="BK2520" t="str">
            <v>N</v>
          </cell>
          <cell r="BN2520" t="str">
            <v>Gehuwd</v>
          </cell>
          <cell r="BO2520">
            <v>43351</v>
          </cell>
          <cell r="BQ2520" t="str">
            <v>Melissa van der Hout</v>
          </cell>
          <cell r="BV2520" t="str">
            <v>N</v>
          </cell>
          <cell r="BW2520" t="str">
            <v>N</v>
          </cell>
          <cell r="BX2520" t="str">
            <v>N</v>
          </cell>
          <cell r="BZ2520" t="str">
            <v>Nederlandse</v>
          </cell>
          <cell r="CA2520" t="str">
            <v>NL</v>
          </cell>
          <cell r="CB2520" t="str">
            <v>06-15399609</v>
          </cell>
          <cell r="CD2520" t="str">
            <v>+31703380810</v>
          </cell>
          <cell r="CE2520" t="str">
            <v>06-15399609</v>
          </cell>
          <cell r="CF2520" t="str">
            <v>Melissa van der Hout</v>
          </cell>
          <cell r="CL2520" t="str">
            <v>Omzetting dienstverband</v>
          </cell>
          <cell r="CN2520" t="str">
            <v>RB</v>
          </cell>
          <cell r="CO2520">
            <v>0</v>
          </cell>
          <cell r="CP2520">
            <v>0</v>
          </cell>
          <cell r="CQ2520">
            <v>0</v>
          </cell>
          <cell r="CR2520">
            <v>0</v>
          </cell>
          <cell r="CS2520">
            <v>0</v>
          </cell>
          <cell r="CT2520">
            <v>0</v>
          </cell>
          <cell r="CU2520">
            <v>0</v>
          </cell>
          <cell r="CV2520">
            <v>0</v>
          </cell>
          <cell r="CW2520" t="str">
            <v>Thuiswerkplek € 399,80</v>
          </cell>
        </row>
        <row r="2521">
          <cell r="A2521" t="str">
            <v>14011</v>
          </cell>
          <cell r="B2521" t="str">
            <v>Jesse</v>
          </cell>
          <cell r="C2521" t="str">
            <v>Verduijn</v>
          </cell>
          <cell r="D2521">
            <v>41153</v>
          </cell>
          <cell r="E2521">
            <v>42005</v>
          </cell>
          <cell r="G2521" t="str">
            <v>Alphen aan den Rijn</v>
          </cell>
          <cell r="H2521">
            <v>1</v>
          </cell>
          <cell r="I2521">
            <v>4544</v>
          </cell>
          <cell r="J2521" t="str">
            <v>Personeelslid</v>
          </cell>
          <cell r="K2521" t="str">
            <v>Fulltimer</v>
          </cell>
          <cell r="L2521" t="str">
            <v>Audit &amp; Assurance</v>
          </cell>
          <cell r="M2521" t="str">
            <v>A&amp;A</v>
          </cell>
          <cell r="N2521" t="str">
            <v>10000</v>
          </cell>
          <cell r="O2521" t="str">
            <v>120</v>
          </cell>
          <cell r="P2521" t="str">
            <v>Manager</v>
          </cell>
          <cell r="Q2521" t="str">
            <v>6</v>
          </cell>
          <cell r="R2521" t="str">
            <v>Man</v>
          </cell>
          <cell r="S2521">
            <v>32973</v>
          </cell>
          <cell r="T2521" t="str">
            <v>BDO Audit &amp; Assurance B.V.</v>
          </cell>
          <cell r="U2521" t="str">
            <v>Medewerkers A&amp;A Den Haag A</v>
          </cell>
          <cell r="W2521" t="str">
            <v>Onbepaalde tijd</v>
          </cell>
          <cell r="Y2521" t="str">
            <v>PC Den Haag</v>
          </cell>
          <cell r="Z2521" t="str">
            <v>Verduijn</v>
          </cell>
          <cell r="AB2521" t="str">
            <v>J.</v>
          </cell>
          <cell r="AD2521" t="str">
            <v>Verduijn</v>
          </cell>
          <cell r="AE2521" t="str">
            <v>Korenveldweg 21</v>
          </cell>
          <cell r="AG2521" t="str">
            <v>2441 BG  NIEUWVEEN</v>
          </cell>
          <cell r="AJ2521" t="str">
            <v>202855326</v>
          </cell>
          <cell r="AL2521" t="str">
            <v>dhr. J. Verduijn</v>
          </cell>
          <cell r="AM2521">
            <v>40</v>
          </cell>
          <cell r="AN2521" t="str">
            <v>N</v>
          </cell>
          <cell r="AO2521" t="str">
            <v>Jesse.Verduijn@bdo.nl</v>
          </cell>
          <cell r="AP2521" t="str">
            <v>06-43474119</v>
          </cell>
          <cell r="AQ2521" t="str">
            <v>06-43474119</v>
          </cell>
          <cell r="AR2521" t="str">
            <v>Pensioenregeling A</v>
          </cell>
          <cell r="AS2521">
            <v>41153</v>
          </cell>
          <cell r="AT2521">
            <v>8267817</v>
          </cell>
          <cell r="AU2521">
            <v>40</v>
          </cell>
          <cell r="AV2521" t="str">
            <v>02</v>
          </cell>
          <cell r="AW2521" t="str">
            <v>Basis CAO BDO</v>
          </cell>
          <cell r="AX2521">
            <v>42005</v>
          </cell>
          <cell r="BE2521" t="str">
            <v>9000100260</v>
          </cell>
          <cell r="BG2521">
            <v>43831</v>
          </cell>
          <cell r="BH2521" t="str">
            <v>MSc RA</v>
          </cell>
          <cell r="BI2521" t="str">
            <v>J</v>
          </cell>
          <cell r="BJ2521" t="str">
            <v>J</v>
          </cell>
          <cell r="BK2521" t="str">
            <v>N</v>
          </cell>
          <cell r="BN2521" t="str">
            <v>Ongehuwd</v>
          </cell>
          <cell r="BR2521">
            <v>201235</v>
          </cell>
          <cell r="BS2521">
            <v>201235</v>
          </cell>
          <cell r="BV2521" t="str">
            <v>N</v>
          </cell>
          <cell r="BW2521" t="str">
            <v>J</v>
          </cell>
          <cell r="BX2521" t="str">
            <v>J</v>
          </cell>
          <cell r="BZ2521" t="str">
            <v>Nederlandse</v>
          </cell>
          <cell r="CA2521" t="str">
            <v>NL</v>
          </cell>
          <cell r="CB2521" t="str">
            <v>06-43474119</v>
          </cell>
          <cell r="CD2521" t="str">
            <v>+31172535388</v>
          </cell>
          <cell r="CE2521" t="str">
            <v>06-43474119</v>
          </cell>
          <cell r="CL2521" t="str">
            <v>Omzetting dienstverband</v>
          </cell>
          <cell r="CN2521" t="str">
            <v>NBA</v>
          </cell>
          <cell r="CO2521">
            <v>0</v>
          </cell>
          <cell r="CP2521">
            <v>43619</v>
          </cell>
          <cell r="CQ2521">
            <v>0</v>
          </cell>
          <cell r="CR2521" t="str">
            <v>54864</v>
          </cell>
          <cell r="CS2521">
            <v>0</v>
          </cell>
          <cell r="CT2521">
            <v>0</v>
          </cell>
          <cell r="CU2521">
            <v>0</v>
          </cell>
          <cell r="CV2521">
            <v>0</v>
          </cell>
          <cell r="CW2521" t="str">
            <v>iPad 9,7 32GB Smartcase € 382,85</v>
          </cell>
        </row>
        <row r="2522">
          <cell r="A2522" t="str">
            <v>14018</v>
          </cell>
          <cell r="B2522" t="str">
            <v>Tim</v>
          </cell>
          <cell r="C2522" t="str">
            <v>Zwinkels</v>
          </cell>
          <cell r="D2522">
            <v>41334</v>
          </cell>
          <cell r="E2522">
            <v>41334</v>
          </cell>
          <cell r="G2522" t="str">
            <v>Rijswijk</v>
          </cell>
          <cell r="H2522">
            <v>1</v>
          </cell>
          <cell r="I2522">
            <v>5471</v>
          </cell>
          <cell r="J2522" t="str">
            <v>Personeelslid</v>
          </cell>
          <cell r="K2522" t="str">
            <v>Fulltimer</v>
          </cell>
          <cell r="L2522" t="str">
            <v>Belastingadvies</v>
          </cell>
          <cell r="M2522" t="str">
            <v>BA</v>
          </cell>
          <cell r="N2522" t="str">
            <v>20800</v>
          </cell>
          <cell r="O2522" t="str">
            <v>215</v>
          </cell>
          <cell r="P2522" t="str">
            <v>Sr. Manager</v>
          </cell>
          <cell r="Q2522" t="str">
            <v>7</v>
          </cell>
          <cell r="R2522" t="str">
            <v>Man</v>
          </cell>
          <cell r="S2522">
            <v>32080</v>
          </cell>
          <cell r="T2522" t="str">
            <v>BDO Accountants &amp; Belastingadviseurs B.V.</v>
          </cell>
          <cell r="U2522" t="str">
            <v>Medewerkers BA Den Haag</v>
          </cell>
          <cell r="W2522" t="str">
            <v>Onbepaalde tijd</v>
          </cell>
          <cell r="Y2522" t="str">
            <v>PC Den Haag</v>
          </cell>
          <cell r="Z2522" t="str">
            <v>Zwinkels</v>
          </cell>
          <cell r="AB2522" t="str">
            <v>T.A.J.</v>
          </cell>
          <cell r="AD2522" t="str">
            <v>Zwinkels</v>
          </cell>
          <cell r="AE2522" t="str">
            <v>Magnolia 9</v>
          </cell>
          <cell r="AG2522" t="str">
            <v>2671 NW  NAALDWIJK</v>
          </cell>
          <cell r="AJ2522" t="str">
            <v>179899260</v>
          </cell>
          <cell r="AL2522" t="str">
            <v>dhr. T.A.J. Zwinkels</v>
          </cell>
          <cell r="AM2522">
            <v>40</v>
          </cell>
          <cell r="AN2522" t="str">
            <v>N</v>
          </cell>
          <cell r="AO2522" t="str">
            <v>Tim.Zwinkels@bdo.nl</v>
          </cell>
          <cell r="AP2522" t="str">
            <v>0174-620458</v>
          </cell>
          <cell r="AQ2522" t="str">
            <v>06-52095927</v>
          </cell>
          <cell r="AR2522" t="str">
            <v>Pensioenregeling A</v>
          </cell>
          <cell r="AS2522">
            <v>41306</v>
          </cell>
          <cell r="AT2522">
            <v>8272221</v>
          </cell>
          <cell r="AU2522">
            <v>34.75</v>
          </cell>
          <cell r="AV2522" t="str">
            <v>02</v>
          </cell>
          <cell r="AW2522" t="str">
            <v>Basis CAO BDO</v>
          </cell>
          <cell r="AX2522">
            <v>41395</v>
          </cell>
          <cell r="BE2522" t="str">
            <v>9000100152</v>
          </cell>
          <cell r="BG2522">
            <v>44013</v>
          </cell>
          <cell r="BH2522" t="str">
            <v>MSc</v>
          </cell>
          <cell r="BI2522" t="str">
            <v>J</v>
          </cell>
          <cell r="BJ2522" t="str">
            <v>J</v>
          </cell>
          <cell r="BK2522" t="str">
            <v>N</v>
          </cell>
          <cell r="BN2522" t="str">
            <v>Ongehuwd</v>
          </cell>
          <cell r="BR2522">
            <v>201318</v>
          </cell>
          <cell r="BS2522">
            <v>201318</v>
          </cell>
          <cell r="BV2522" t="str">
            <v>N</v>
          </cell>
          <cell r="BW2522" t="str">
            <v>J</v>
          </cell>
          <cell r="BX2522" t="str">
            <v>J</v>
          </cell>
          <cell r="BZ2522" t="str">
            <v>Nederlandse</v>
          </cell>
          <cell r="CA2522" t="str">
            <v>NL</v>
          </cell>
          <cell r="CB2522" t="str">
            <v>06-52095927</v>
          </cell>
          <cell r="CD2522" t="str">
            <v>+31703380876</v>
          </cell>
          <cell r="CE2522" t="str">
            <v>06-52095927</v>
          </cell>
          <cell r="CL2522" t="str">
            <v>Omzetting dienstverband</v>
          </cell>
          <cell r="CN2522" t="str">
            <v>NOB</v>
          </cell>
          <cell r="CO2522">
            <v>0</v>
          </cell>
          <cell r="CP2522">
            <v>0</v>
          </cell>
          <cell r="CQ2522">
            <v>41365</v>
          </cell>
          <cell r="CR2522">
            <v>0</v>
          </cell>
          <cell r="CS2522">
            <v>0</v>
          </cell>
          <cell r="CT2522">
            <v>0</v>
          </cell>
          <cell r="CU2522">
            <v>0</v>
          </cell>
          <cell r="CV2522">
            <v>0</v>
          </cell>
          <cell r="CW2522" t="str">
            <v>iPad 9,7 32GB Smartcase € 382,85</v>
          </cell>
        </row>
        <row r="2523">
          <cell r="A2523" t="str">
            <v>7879</v>
          </cell>
          <cell r="B2523" t="str">
            <v>Teunie</v>
          </cell>
          <cell r="C2523" t="str">
            <v>van Dinten</v>
          </cell>
          <cell r="D2523">
            <v>37396</v>
          </cell>
          <cell r="E2523">
            <v>37396</v>
          </cell>
          <cell r="F2523">
            <v>44074</v>
          </cell>
          <cell r="G2523" t="str">
            <v>Rijswijk</v>
          </cell>
          <cell r="H2523">
            <v>0.6</v>
          </cell>
          <cell r="I2523">
            <v>5224</v>
          </cell>
          <cell r="J2523" t="str">
            <v>Personeelslid</v>
          </cell>
          <cell r="K2523" t="str">
            <v>Parttimer</v>
          </cell>
          <cell r="L2523" t="str">
            <v>Accountancy &amp; Bedrijfsadvies</v>
          </cell>
          <cell r="M2523" t="str">
            <v>A&amp;B</v>
          </cell>
          <cell r="N2523" t="str">
            <v>0800</v>
          </cell>
          <cell r="O2523" t="str">
            <v>421</v>
          </cell>
          <cell r="P2523" t="str">
            <v>Accountant</v>
          </cell>
          <cell r="Q2523" t="str">
            <v>6</v>
          </cell>
          <cell r="R2523" t="str">
            <v>Vrouw</v>
          </cell>
          <cell r="S2523">
            <v>29706</v>
          </cell>
          <cell r="T2523" t="str">
            <v>BDO Accountants &amp; Belastingadviseurs B.V.</v>
          </cell>
          <cell r="U2523" t="str">
            <v>Medewerkers A&amp;B Den Haag A</v>
          </cell>
          <cell r="V2523">
            <v>44074</v>
          </cell>
          <cell r="W2523" t="str">
            <v>Onbepaalde tijd</v>
          </cell>
          <cell r="Y2523" t="str">
            <v>PC Den Haag</v>
          </cell>
          <cell r="Z2523" t="str">
            <v>Dinten</v>
          </cell>
          <cell r="AA2523" t="str">
            <v>van</v>
          </cell>
          <cell r="AB2523" t="str">
            <v>A.A.M.</v>
          </cell>
          <cell r="AC2523" t="str">
            <v>van</v>
          </cell>
          <cell r="AD2523" t="str">
            <v>Dinten</v>
          </cell>
          <cell r="AE2523" t="str">
            <v>Langemeijerpad 4</v>
          </cell>
          <cell r="AG2523" t="str">
            <v>2291 ZL  WATERINGEN</v>
          </cell>
          <cell r="AJ2523" t="str">
            <v>179601672</v>
          </cell>
          <cell r="AL2523" t="str">
            <v>mevr. A.A.M. van Dinten</v>
          </cell>
          <cell r="AM2523">
            <v>24</v>
          </cell>
          <cell r="AN2523" t="str">
            <v>N</v>
          </cell>
          <cell r="AO2523" t="str">
            <v>Teunie.van.Puffelen.van.Dinten@bdo.nl</v>
          </cell>
          <cell r="AP2523" t="str">
            <v>06-42271032</v>
          </cell>
          <cell r="AQ2523" t="str">
            <v>06-42271032</v>
          </cell>
          <cell r="AR2523" t="str">
            <v>Pensioenregeling B</v>
          </cell>
          <cell r="AS2523">
            <v>38808</v>
          </cell>
          <cell r="AT2523">
            <v>8258337</v>
          </cell>
          <cell r="AU2523">
            <v>24</v>
          </cell>
          <cell r="AV2523" t="str">
            <v>02</v>
          </cell>
          <cell r="AW2523" t="str">
            <v>Basis CAO BDO</v>
          </cell>
          <cell r="AX2523">
            <v>43191</v>
          </cell>
          <cell r="BE2523" t="str">
            <v>9000100153</v>
          </cell>
          <cell r="BG2523">
            <v>43191</v>
          </cell>
          <cell r="BH2523" t="str">
            <v>AA</v>
          </cell>
          <cell r="BI2523" t="str">
            <v>J</v>
          </cell>
          <cell r="BJ2523" t="str">
            <v>N</v>
          </cell>
          <cell r="BK2523" t="str">
            <v>J</v>
          </cell>
          <cell r="BN2523" t="str">
            <v>Geregistreerd partnerschap</v>
          </cell>
          <cell r="BO2523">
            <v>43028</v>
          </cell>
          <cell r="BQ2523" t="str">
            <v>Van Puffelen</v>
          </cell>
          <cell r="BR2523">
            <v>0</v>
          </cell>
          <cell r="BS2523">
            <v>0</v>
          </cell>
          <cell r="BT2523" t="str">
            <v>Medewerker</v>
          </cell>
          <cell r="BV2523" t="str">
            <v>N</v>
          </cell>
          <cell r="BW2523" t="str">
            <v>J</v>
          </cell>
          <cell r="BX2523" t="str">
            <v>J</v>
          </cell>
          <cell r="BZ2523" t="str">
            <v>Nederlandse</v>
          </cell>
          <cell r="CB2523" t="str">
            <v>06-42271032</v>
          </cell>
          <cell r="CC2523" t="str">
            <v>teunievandinten@gmail.com</v>
          </cell>
          <cell r="CD2523" t="str">
            <v>+31703380875</v>
          </cell>
          <cell r="CE2523" t="str">
            <v>06-42271032</v>
          </cell>
          <cell r="CF2523" t="str">
            <v>Van Puffelen</v>
          </cell>
          <cell r="CH2523" t="str">
            <v>Op eigen verzoek</v>
          </cell>
          <cell r="CL2523" t="str">
            <v>Wijziging uren</v>
          </cell>
          <cell r="CN2523" t="str">
            <v>NBA</v>
          </cell>
          <cell r="CO2523">
            <v>0</v>
          </cell>
          <cell r="CP2523">
            <v>41001</v>
          </cell>
          <cell r="CQ2523">
            <v>0</v>
          </cell>
          <cell r="CR2523" t="str">
            <v>45276</v>
          </cell>
          <cell r="CS2523">
            <v>0</v>
          </cell>
          <cell r="CT2523">
            <v>0</v>
          </cell>
          <cell r="CU2523">
            <v>0</v>
          </cell>
          <cell r="CV2523">
            <v>0</v>
          </cell>
          <cell r="CW2523" t="str">
            <v>iPad 9,7 32GB Smartcase € 382,85</v>
          </cell>
        </row>
        <row r="2524">
          <cell r="A2524" t="str">
            <v>13696</v>
          </cell>
          <cell r="B2524" t="str">
            <v>Nike</v>
          </cell>
          <cell r="C2524" t="str">
            <v>van Nuland</v>
          </cell>
          <cell r="D2524">
            <v>40848</v>
          </cell>
          <cell r="E2524">
            <v>42005</v>
          </cell>
          <cell r="G2524" t="str">
            <v>Rijswijk</v>
          </cell>
          <cell r="H2524">
            <v>1</v>
          </cell>
          <cell r="I2524">
            <v>0</v>
          </cell>
          <cell r="J2524" t="str">
            <v>Ondernemer - zonder salaris</v>
          </cell>
          <cell r="K2524" t="str">
            <v>Equity Partner</v>
          </cell>
          <cell r="L2524" t="str">
            <v>Audit &amp; Assurance</v>
          </cell>
          <cell r="M2524" t="str">
            <v>A&amp;A</v>
          </cell>
          <cell r="N2524" t="str">
            <v>10000</v>
          </cell>
          <cell r="O2524" t="str">
            <v>100</v>
          </cell>
          <cell r="P2524" t="str">
            <v>Equity Partner A&amp;A</v>
          </cell>
          <cell r="Q2524" t="str">
            <v>nvt</v>
          </cell>
          <cell r="R2524" t="str">
            <v>Vrouw</v>
          </cell>
          <cell r="S2524">
            <v>25055</v>
          </cell>
          <cell r="T2524" t="str">
            <v>BDO Audit &amp; Assurance B.V.</v>
          </cell>
          <cell r="U2524" t="str">
            <v>Praktijkleider A&amp;A Den Haag</v>
          </cell>
          <cell r="W2524" t="str">
            <v>Onbepaalde tijd</v>
          </cell>
          <cell r="Y2524" t="str">
            <v>PC Den Haag</v>
          </cell>
          <cell r="Z2524" t="str">
            <v>Nuland</v>
          </cell>
          <cell r="AA2524" t="str">
            <v>van</v>
          </cell>
          <cell r="AB2524" t="str">
            <v>N.W.A.</v>
          </cell>
          <cell r="AC2524" t="str">
            <v>van</v>
          </cell>
          <cell r="AD2524" t="str">
            <v>Nuland</v>
          </cell>
          <cell r="AE2524" t="str">
            <v>Emmastraat 1 C</v>
          </cell>
          <cell r="AG2524" t="str">
            <v>2595 EG  'S-GRAVENHAGE</v>
          </cell>
          <cell r="AJ2524" t="str">
            <v>154645862</v>
          </cell>
          <cell r="AL2524" t="str">
            <v>mevr. N.W.A. van Nuland</v>
          </cell>
          <cell r="AM2524">
            <v>40</v>
          </cell>
          <cell r="AN2524" t="str">
            <v>N</v>
          </cell>
          <cell r="AO2524" t="str">
            <v>Nike.van.Nuland@bdo.nl</v>
          </cell>
          <cell r="AP2524" t="str">
            <v>06-55154532</v>
          </cell>
          <cell r="AQ2524" t="str">
            <v>06-55154532</v>
          </cell>
          <cell r="AR2524" t="str">
            <v>Geen pensioendeelnemer</v>
          </cell>
          <cell r="AU2524">
            <v>0</v>
          </cell>
          <cell r="AV2524" t="str">
            <v>02</v>
          </cell>
          <cell r="AW2524" t="str">
            <v>Basis CAO BDO</v>
          </cell>
          <cell r="AX2524">
            <v>42005</v>
          </cell>
          <cell r="BE2524" t="str">
            <v>4000100087</v>
          </cell>
          <cell r="BG2524">
            <v>43831</v>
          </cell>
          <cell r="BH2524" t="str">
            <v>RA</v>
          </cell>
          <cell r="BI2524" t="str">
            <v>J</v>
          </cell>
          <cell r="BJ2524" t="str">
            <v>J</v>
          </cell>
          <cell r="BK2524" t="str">
            <v>N</v>
          </cell>
          <cell r="BN2524" t="str">
            <v>Ongehuwd</v>
          </cell>
          <cell r="BU2524">
            <v>40909</v>
          </cell>
          <cell r="BV2524" t="str">
            <v>N</v>
          </cell>
          <cell r="BW2524" t="str">
            <v>N</v>
          </cell>
          <cell r="BX2524" t="str">
            <v>N</v>
          </cell>
          <cell r="BZ2524" t="str">
            <v>Nederlandse</v>
          </cell>
          <cell r="CA2524" t="str">
            <v>NL</v>
          </cell>
          <cell r="CB2524" t="str">
            <v>06-55154532</v>
          </cell>
          <cell r="CD2524" t="str">
            <v>+31703380705</v>
          </cell>
          <cell r="CE2524" t="str">
            <v>06-55154532</v>
          </cell>
          <cell r="CN2524" t="str">
            <v>NBA</v>
          </cell>
          <cell r="CO2524">
            <v>0</v>
          </cell>
          <cell r="CP2524">
            <v>35473</v>
          </cell>
          <cell r="CQ2524">
            <v>0</v>
          </cell>
          <cell r="CR2524" t="str">
            <v>32145</v>
          </cell>
          <cell r="CS2524">
            <v>0</v>
          </cell>
          <cell r="CT2524">
            <v>0</v>
          </cell>
          <cell r="CU2524">
            <v>0</v>
          </cell>
          <cell r="CV2524">
            <v>0</v>
          </cell>
          <cell r="CW2524" t="str">
            <v>iPad 9,7 128GB Smartcase € 471,85</v>
          </cell>
        </row>
        <row r="2525">
          <cell r="A2525" t="str">
            <v>22918</v>
          </cell>
          <cell r="B2525" t="str">
            <v>Dagmara</v>
          </cell>
          <cell r="C2525" t="str">
            <v>Soberka</v>
          </cell>
          <cell r="D2525">
            <v>43711</v>
          </cell>
          <cell r="E2525">
            <v>43711</v>
          </cell>
          <cell r="G2525" t="str">
            <v>Alphen aan den Rijn</v>
          </cell>
          <cell r="H2525">
            <v>0.6</v>
          </cell>
          <cell r="I2525">
            <v>1800</v>
          </cell>
          <cell r="J2525" t="str">
            <v>Personeelslid</v>
          </cell>
          <cell r="K2525" t="str">
            <v>Duaal</v>
          </cell>
          <cell r="L2525" t="str">
            <v>Accountancy &amp; Bedrijfsadvies</v>
          </cell>
          <cell r="M2525" t="str">
            <v>A&amp;B</v>
          </cell>
          <cell r="N2525" t="str">
            <v>2400</v>
          </cell>
          <cell r="O2525" t="str">
            <v>456</v>
          </cell>
          <cell r="P2525" t="str">
            <v>Jr. Assistent Accountant (Duaal)</v>
          </cell>
          <cell r="Q2525" t="str">
            <v>2</v>
          </cell>
          <cell r="R2525" t="str">
            <v>Vrouw</v>
          </cell>
          <cell r="S2525">
            <v>36184</v>
          </cell>
          <cell r="T2525" t="str">
            <v>BDO Accountants &amp; Belastingadviseurs B.V.</v>
          </cell>
          <cell r="U2525" t="str">
            <v>Medewerkers A&amp;B Den Haag</v>
          </cell>
          <cell r="V2525">
            <v>44377</v>
          </cell>
          <cell r="W2525" t="str">
            <v>Bepaalde tijd</v>
          </cell>
          <cell r="Y2525" t="str">
            <v>PC Den Haag</v>
          </cell>
          <cell r="Z2525" t="str">
            <v>Soberka</v>
          </cell>
          <cell r="AB2525" t="str">
            <v>D.A.</v>
          </cell>
          <cell r="AD2525" t="str">
            <v>Soberka</v>
          </cell>
          <cell r="AE2525" t="str">
            <v>Langegracht 208</v>
          </cell>
          <cell r="AG2525" t="str">
            <v>2312 PC  LEIDEN</v>
          </cell>
          <cell r="AJ2525" t="str">
            <v>268284076</v>
          </cell>
          <cell r="AL2525" t="str">
            <v>mevr. D.A. Soberka</v>
          </cell>
          <cell r="AM2525">
            <v>24</v>
          </cell>
          <cell r="AN2525" t="str">
            <v>N</v>
          </cell>
          <cell r="AO2525" t="str">
            <v>Dagmara.Soberka@bdo.nl</v>
          </cell>
          <cell r="AP2525" t="str">
            <v>06-33444492</v>
          </cell>
          <cell r="AQ2525" t="str">
            <v>06-33444492</v>
          </cell>
          <cell r="AR2525" t="str">
            <v>Pensioenregeling A</v>
          </cell>
          <cell r="AS2525">
            <v>43831</v>
          </cell>
          <cell r="AU2525">
            <v>19</v>
          </cell>
          <cell r="AV2525" t="str">
            <v>02</v>
          </cell>
          <cell r="AW2525" t="str">
            <v>Basis CAO BDO</v>
          </cell>
          <cell r="AX2525">
            <v>44013</v>
          </cell>
          <cell r="BE2525" t="str">
            <v>9000100268</v>
          </cell>
          <cell r="BG2525">
            <v>44013</v>
          </cell>
          <cell r="BI2525" t="str">
            <v>J</v>
          </cell>
          <cell r="BJ2525" t="str">
            <v>J</v>
          </cell>
          <cell r="BK2525" t="str">
            <v>N</v>
          </cell>
          <cell r="BN2525" t="str">
            <v>Ongehuwd</v>
          </cell>
          <cell r="BV2525" t="str">
            <v>N</v>
          </cell>
          <cell r="BW2525" t="str">
            <v>N</v>
          </cell>
          <cell r="BX2525" t="str">
            <v>N</v>
          </cell>
          <cell r="BZ2525" t="str">
            <v>Poolse</v>
          </cell>
          <cell r="CA2525" t="str">
            <v>PL</v>
          </cell>
          <cell r="CB2525" t="str">
            <v>06-33444492</v>
          </cell>
          <cell r="CC2525" t="str">
            <v>daga011999@hotmail.com</v>
          </cell>
          <cell r="CD2525" t="str">
            <v>+31172535348</v>
          </cell>
          <cell r="CE2525" t="str">
            <v>06-33444492</v>
          </cell>
          <cell r="CL2525" t="str">
            <v>Indiensttreding</v>
          </cell>
          <cell r="CN2525">
            <v>0</v>
          </cell>
          <cell r="CO2525">
            <v>0</v>
          </cell>
          <cell r="CP2525">
            <v>0</v>
          </cell>
          <cell r="CQ2525">
            <v>0</v>
          </cell>
          <cell r="CR2525">
            <v>0</v>
          </cell>
          <cell r="CS2525">
            <v>0</v>
          </cell>
          <cell r="CT2525">
            <v>0</v>
          </cell>
          <cell r="CU2525">
            <v>0</v>
          </cell>
          <cell r="CV2525">
            <v>0</v>
          </cell>
          <cell r="CW2525">
            <v>0</v>
          </cell>
        </row>
        <row r="2526">
          <cell r="A2526" t="str">
            <v>21188</v>
          </cell>
          <cell r="B2526" t="str">
            <v>Martijn</v>
          </cell>
          <cell r="C2526" t="str">
            <v>van Gijlswijk</v>
          </cell>
          <cell r="D2526">
            <v>43344</v>
          </cell>
          <cell r="E2526">
            <v>43344</v>
          </cell>
          <cell r="F2526">
            <v>44074</v>
          </cell>
          <cell r="G2526" t="str">
            <v>Rijswijk</v>
          </cell>
          <cell r="H2526">
            <v>0.4</v>
          </cell>
          <cell r="I2526">
            <v>2250</v>
          </cell>
          <cell r="J2526" t="str">
            <v>Personeelslid</v>
          </cell>
          <cell r="K2526" t="str">
            <v>Werkstudent</v>
          </cell>
          <cell r="L2526" t="str">
            <v>Accountancy &amp; Bedrijfsadvies</v>
          </cell>
          <cell r="M2526" t="str">
            <v>A&amp;B</v>
          </cell>
          <cell r="N2526" t="str">
            <v>0800</v>
          </cell>
          <cell r="O2526" t="str">
            <v>496</v>
          </cell>
          <cell r="P2526" t="str">
            <v>Financieel Analist (werkstudent)</v>
          </cell>
          <cell r="Q2526" t="str">
            <v>3</v>
          </cell>
          <cell r="R2526" t="str">
            <v>Man</v>
          </cell>
          <cell r="S2526">
            <v>35566</v>
          </cell>
          <cell r="T2526" t="str">
            <v>BDO Accountants &amp; Belastingadviseurs B.V.</v>
          </cell>
          <cell r="U2526" t="str">
            <v>Medewerkers A&amp;B Den Haag A</v>
          </cell>
          <cell r="V2526">
            <v>44074</v>
          </cell>
          <cell r="W2526" t="str">
            <v>Bepaalde tijd</v>
          </cell>
          <cell r="Y2526" t="str">
            <v>PC Den Haag</v>
          </cell>
          <cell r="Z2526" t="str">
            <v>Gijlswijk</v>
          </cell>
          <cell r="AA2526" t="str">
            <v>van</v>
          </cell>
          <cell r="AB2526" t="str">
            <v>M.A.</v>
          </cell>
          <cell r="AC2526" t="str">
            <v>van</v>
          </cell>
          <cell r="AD2526" t="str">
            <v>Gijlswijk</v>
          </cell>
          <cell r="AE2526" t="str">
            <v>Goeman Borgesiusstraat 14</v>
          </cell>
          <cell r="AG2526" t="str">
            <v>2405 GK  ALPHEN AAN DEN RIJN</v>
          </cell>
          <cell r="AJ2526" t="str">
            <v>226880928</v>
          </cell>
          <cell r="AL2526" t="str">
            <v>M.A. van Gijlswijk MSc</v>
          </cell>
          <cell r="AM2526">
            <v>16</v>
          </cell>
          <cell r="AN2526" t="str">
            <v>N</v>
          </cell>
          <cell r="AO2526" t="str">
            <v>Martijn.van.Gijlswijk@bdo.nl</v>
          </cell>
          <cell r="AP2526" t="str">
            <v>06-40669276</v>
          </cell>
          <cell r="AQ2526" t="str">
            <v>06-40669276</v>
          </cell>
          <cell r="AR2526" t="str">
            <v>Pensioenregeling A</v>
          </cell>
          <cell r="AS2526">
            <v>43344</v>
          </cell>
          <cell r="AU2526">
            <v>16</v>
          </cell>
          <cell r="AV2526" t="str">
            <v>02</v>
          </cell>
          <cell r="AW2526" t="str">
            <v>Basis CAO BDO</v>
          </cell>
          <cell r="AX2526">
            <v>43831</v>
          </cell>
          <cell r="BE2526" t="str">
            <v>9000100153</v>
          </cell>
          <cell r="BG2526">
            <v>43831</v>
          </cell>
          <cell r="BI2526" t="str">
            <v>J</v>
          </cell>
          <cell r="BJ2526" t="str">
            <v>J</v>
          </cell>
          <cell r="BK2526" t="str">
            <v>N</v>
          </cell>
          <cell r="BN2526" t="str">
            <v>Ongehuwd</v>
          </cell>
          <cell r="BT2526" t="str">
            <v>Werkgever</v>
          </cell>
          <cell r="BV2526" t="str">
            <v>N</v>
          </cell>
          <cell r="BW2526" t="str">
            <v>N</v>
          </cell>
          <cell r="BX2526" t="str">
            <v>N</v>
          </cell>
          <cell r="BZ2526" t="str">
            <v>Nederlandse</v>
          </cell>
          <cell r="CA2526" t="str">
            <v>NL</v>
          </cell>
          <cell r="CC2526" t="str">
            <v>martijn.vg@hotmail.com</v>
          </cell>
          <cell r="CD2526" t="str">
            <v>+31703380788</v>
          </cell>
          <cell r="CH2526" t="str">
            <v>Einde tijdelijk dienstverband</v>
          </cell>
          <cell r="CL2526" t="str">
            <v>Indiensttreding</v>
          </cell>
          <cell r="CN2526">
            <v>0</v>
          </cell>
          <cell r="CO2526">
            <v>0</v>
          </cell>
          <cell r="CP2526">
            <v>0</v>
          </cell>
          <cell r="CQ2526">
            <v>0</v>
          </cell>
          <cell r="CR2526">
            <v>0</v>
          </cell>
          <cell r="CS2526">
            <v>0</v>
          </cell>
          <cell r="CT2526">
            <v>0</v>
          </cell>
          <cell r="CU2526">
            <v>0</v>
          </cell>
          <cell r="CV2526">
            <v>0</v>
          </cell>
          <cell r="CW2526" t="str">
            <v>Galaxy Tab A  Gelcase € 379,90</v>
          </cell>
        </row>
        <row r="2527">
          <cell r="A2527" t="str">
            <v>18016</v>
          </cell>
          <cell r="B2527" t="str">
            <v>Steven</v>
          </cell>
          <cell r="C2527" t="str">
            <v>den Ouden</v>
          </cell>
          <cell r="D2527">
            <v>42461</v>
          </cell>
          <cell r="E2527">
            <v>43831</v>
          </cell>
          <cell r="G2527" t="str">
            <v>Alphen aan den Rijn</v>
          </cell>
          <cell r="H2527">
            <v>1</v>
          </cell>
          <cell r="I2527">
            <v>0</v>
          </cell>
          <cell r="J2527" t="str">
            <v>Ondernemer - zonder salaris</v>
          </cell>
          <cell r="K2527" t="str">
            <v>Equity Partner</v>
          </cell>
          <cell r="L2527" t="str">
            <v>Accountancy &amp; Bedrijfsadvies</v>
          </cell>
          <cell r="M2527" t="str">
            <v>A&amp;B</v>
          </cell>
          <cell r="N2527" t="str">
            <v>2400</v>
          </cell>
          <cell r="O2527" t="str">
            <v>400</v>
          </cell>
          <cell r="P2527" t="str">
            <v>Equity Partner Accountancy</v>
          </cell>
          <cell r="Q2527" t="str">
            <v>nvt</v>
          </cell>
          <cell r="R2527" t="str">
            <v>Man</v>
          </cell>
          <cell r="S2527">
            <v>26028</v>
          </cell>
          <cell r="T2527" t="str">
            <v>BDO Accountants &amp; Belastingadviseurs B.V.</v>
          </cell>
          <cell r="U2527" t="str">
            <v>Praktijkleider A&amp;B Den Haag</v>
          </cell>
          <cell r="W2527" t="str">
            <v>Onbepaalde tijd</v>
          </cell>
          <cell r="Y2527" t="str">
            <v>PC Den Haag</v>
          </cell>
          <cell r="Z2527" t="str">
            <v>Ouden</v>
          </cell>
          <cell r="AA2527" t="str">
            <v>den</v>
          </cell>
          <cell r="AB2527" t="str">
            <v>S.J.L.</v>
          </cell>
          <cell r="AC2527" t="str">
            <v>den</v>
          </cell>
          <cell r="AD2527" t="str">
            <v>Ouden</v>
          </cell>
          <cell r="AE2527" t="str">
            <v>van Hemessenkade 21</v>
          </cell>
          <cell r="AG2527" t="str">
            <v>2481 BG  WOUBRUGGE</v>
          </cell>
          <cell r="AJ2527" t="str">
            <v>174811998</v>
          </cell>
          <cell r="AL2527" t="str">
            <v>dhr. drs. S.J.L. den Ouden</v>
          </cell>
          <cell r="AM2527">
            <v>40</v>
          </cell>
          <cell r="AN2527" t="str">
            <v>N</v>
          </cell>
          <cell r="AO2527" t="str">
            <v>Steven.den.Ouden@bdo.nl</v>
          </cell>
          <cell r="AP2527" t="str">
            <v>06-37603667</v>
          </cell>
          <cell r="AQ2527" t="str">
            <v>06-37603667</v>
          </cell>
          <cell r="AR2527" t="str">
            <v>Geen pensioendeelnemer</v>
          </cell>
          <cell r="AS2527">
            <v>42461</v>
          </cell>
          <cell r="AU2527">
            <v>0</v>
          </cell>
          <cell r="AV2527" t="str">
            <v>02</v>
          </cell>
          <cell r="AW2527" t="str">
            <v>Basis CAO BDO</v>
          </cell>
          <cell r="AX2527">
            <v>43831</v>
          </cell>
          <cell r="AY2527">
            <v>2</v>
          </cell>
          <cell r="AZ2527">
            <v>42979</v>
          </cell>
          <cell r="BA2527">
            <v>43280</v>
          </cell>
          <cell r="BE2527" t="str">
            <v>4000100086</v>
          </cell>
          <cell r="BG2527">
            <v>43831</v>
          </cell>
          <cell r="BH2527" t="str">
            <v>RA</v>
          </cell>
          <cell r="BI2527" t="str">
            <v>J</v>
          </cell>
          <cell r="BJ2527" t="str">
            <v>J</v>
          </cell>
          <cell r="BK2527" t="str">
            <v>N</v>
          </cell>
          <cell r="BN2527" t="str">
            <v>Samenwonend</v>
          </cell>
          <cell r="BR2527">
            <v>201613</v>
          </cell>
          <cell r="BS2527">
            <v>201640</v>
          </cell>
          <cell r="BU2527">
            <v>43831</v>
          </cell>
          <cell r="BV2527" t="str">
            <v>N</v>
          </cell>
          <cell r="BW2527" t="str">
            <v>J</v>
          </cell>
          <cell r="BX2527" t="str">
            <v>J</v>
          </cell>
          <cell r="BZ2527" t="str">
            <v>Nederlandse</v>
          </cell>
          <cell r="CA2527" t="str">
            <v>NL</v>
          </cell>
          <cell r="CB2527" t="str">
            <v>06-37603667</v>
          </cell>
          <cell r="CC2527" t="str">
            <v>stevenouden@gmail.com</v>
          </cell>
          <cell r="CD2527" t="str">
            <v>+31172535438</v>
          </cell>
          <cell r="CE2527" t="str">
            <v>06-37603667</v>
          </cell>
          <cell r="CL2527" t="str">
            <v>Indiensttreding</v>
          </cell>
          <cell r="CN2527" t="str">
            <v>NBA</v>
          </cell>
          <cell r="CO2527">
            <v>0</v>
          </cell>
          <cell r="CP2527">
            <v>37966</v>
          </cell>
          <cell r="CQ2527">
            <v>0</v>
          </cell>
          <cell r="CR2527" t="str">
            <v>33729</v>
          </cell>
          <cell r="CS2527">
            <v>0</v>
          </cell>
          <cell r="CT2527">
            <v>0</v>
          </cell>
          <cell r="CU2527">
            <v>0</v>
          </cell>
          <cell r="CV2527">
            <v>0</v>
          </cell>
          <cell r="CW2527" t="str">
            <v>iPad 9,7 128GB Smartcase € 471,85</v>
          </cell>
        </row>
        <row r="2528">
          <cell r="A2528" t="str">
            <v>15291</v>
          </cell>
          <cell r="B2528" t="str">
            <v>Milan</v>
          </cell>
          <cell r="C2528" t="str">
            <v>Uitbeijerse</v>
          </cell>
          <cell r="D2528">
            <v>41883</v>
          </cell>
          <cell r="E2528">
            <v>42005</v>
          </cell>
          <cell r="G2528" t="str">
            <v>Alphen aan den Rijn</v>
          </cell>
          <cell r="H2528">
            <v>1</v>
          </cell>
          <cell r="I2528">
            <v>3650</v>
          </cell>
          <cell r="J2528" t="str">
            <v>Personeelslid</v>
          </cell>
          <cell r="K2528" t="str">
            <v>Fulltimer</v>
          </cell>
          <cell r="L2528" t="str">
            <v>Audit &amp; Assurance</v>
          </cell>
          <cell r="M2528" t="str">
            <v>A&amp;A</v>
          </cell>
          <cell r="N2528" t="str">
            <v>10000</v>
          </cell>
          <cell r="O2528" t="str">
            <v>130</v>
          </cell>
          <cell r="P2528" t="str">
            <v>Jr. Manager</v>
          </cell>
          <cell r="Q2528" t="str">
            <v>5</v>
          </cell>
          <cell r="R2528" t="str">
            <v>Man</v>
          </cell>
          <cell r="S2528">
            <v>33709</v>
          </cell>
          <cell r="T2528" t="str">
            <v>BDO Audit &amp; Assurance B.V.</v>
          </cell>
          <cell r="U2528" t="str">
            <v>Medewerkers A&amp;A Den Haag A</v>
          </cell>
          <cell r="W2528" t="str">
            <v>Onbepaalde tijd</v>
          </cell>
          <cell r="Y2528" t="str">
            <v>PC Den Haag</v>
          </cell>
          <cell r="Z2528" t="str">
            <v>Uitbeijerse</v>
          </cell>
          <cell r="AB2528" t="str">
            <v>M.H.</v>
          </cell>
          <cell r="AD2528" t="str">
            <v>Uitbeijerse</v>
          </cell>
          <cell r="AE2528" t="str">
            <v>Kleikade 52</v>
          </cell>
          <cell r="AG2528" t="str">
            <v>2742 BB  WADDINXVEEN</v>
          </cell>
          <cell r="AJ2528" t="str">
            <v>209966269</v>
          </cell>
          <cell r="AL2528" t="str">
            <v>dhr. drs. M.H. Uitbeijerse</v>
          </cell>
          <cell r="AM2528">
            <v>40</v>
          </cell>
          <cell r="AN2528" t="str">
            <v>N</v>
          </cell>
          <cell r="AO2528" t="str">
            <v>Milan.Uitbeijerse@bdo.nl</v>
          </cell>
          <cell r="AP2528" t="str">
            <v>06-10784765</v>
          </cell>
          <cell r="AQ2528" t="str">
            <v>06-10784765</v>
          </cell>
          <cell r="AR2528" t="str">
            <v>Pensioenregeling A</v>
          </cell>
          <cell r="AS2528">
            <v>41883</v>
          </cell>
          <cell r="AT2528">
            <v>8299159</v>
          </cell>
          <cell r="AU2528">
            <v>0</v>
          </cell>
          <cell r="AV2528" t="str">
            <v>02</v>
          </cell>
          <cell r="AW2528" t="str">
            <v>Basis CAO BDO</v>
          </cell>
          <cell r="AX2528">
            <v>42186</v>
          </cell>
          <cell r="BE2528" t="str">
            <v>9000100260</v>
          </cell>
          <cell r="BG2528">
            <v>43831</v>
          </cell>
          <cell r="BI2528" t="str">
            <v>J</v>
          </cell>
          <cell r="BJ2528" t="str">
            <v>J</v>
          </cell>
          <cell r="BK2528" t="str">
            <v>N</v>
          </cell>
          <cell r="BN2528" t="str">
            <v>Ongehuwd</v>
          </cell>
          <cell r="BR2528">
            <v>201436</v>
          </cell>
          <cell r="BS2528">
            <v>201436</v>
          </cell>
          <cell r="BV2528" t="str">
            <v>N</v>
          </cell>
          <cell r="BW2528" t="str">
            <v>J</v>
          </cell>
          <cell r="BX2528" t="str">
            <v>J</v>
          </cell>
          <cell r="BZ2528" t="str">
            <v>Nederlandse</v>
          </cell>
          <cell r="CA2528" t="str">
            <v>NL</v>
          </cell>
          <cell r="CB2528" t="str">
            <v>06-10784765</v>
          </cell>
          <cell r="CD2528" t="str">
            <v>+31172535362</v>
          </cell>
          <cell r="CE2528" t="str">
            <v>06-10784765</v>
          </cell>
          <cell r="CL2528" t="str">
            <v>Omzetting dienstverband</v>
          </cell>
          <cell r="CN2528">
            <v>0</v>
          </cell>
          <cell r="CO2528">
            <v>0</v>
          </cell>
          <cell r="CP2528">
            <v>0</v>
          </cell>
          <cell r="CQ2528">
            <v>0</v>
          </cell>
          <cell r="CR2528">
            <v>0</v>
          </cell>
          <cell r="CS2528">
            <v>0</v>
          </cell>
          <cell r="CT2528">
            <v>0</v>
          </cell>
          <cell r="CU2528">
            <v>0</v>
          </cell>
          <cell r="CV2528">
            <v>0</v>
          </cell>
          <cell r="CW2528" t="str">
            <v>Galaxy Tab A  Gelcase € 379,90</v>
          </cell>
        </row>
        <row r="2529">
          <cell r="A2529" t="str">
            <v>15298</v>
          </cell>
          <cell r="B2529" t="str">
            <v>Jasper</v>
          </cell>
          <cell r="C2529" t="str">
            <v>Huegen</v>
          </cell>
          <cell r="D2529">
            <v>41671</v>
          </cell>
          <cell r="E2529">
            <v>41671</v>
          </cell>
          <cell r="G2529" t="str">
            <v>Alphen aan den Rijn</v>
          </cell>
          <cell r="H2529">
            <v>1</v>
          </cell>
          <cell r="I2529">
            <v>3615</v>
          </cell>
          <cell r="J2529" t="str">
            <v>Personeelslid</v>
          </cell>
          <cell r="K2529" t="str">
            <v>Fulltimer</v>
          </cell>
          <cell r="L2529" t="str">
            <v>Accountancy &amp; Bedrijfsadvies</v>
          </cell>
          <cell r="M2529" t="str">
            <v>A&amp;B</v>
          </cell>
          <cell r="N2529" t="str">
            <v>2400</v>
          </cell>
          <cell r="O2529" t="str">
            <v>436</v>
          </cell>
          <cell r="P2529" t="str">
            <v>Sr. Financieel Analist</v>
          </cell>
          <cell r="Q2529" t="str">
            <v>5</v>
          </cell>
          <cell r="R2529" t="str">
            <v>Man</v>
          </cell>
          <cell r="S2529">
            <v>33493</v>
          </cell>
          <cell r="T2529" t="str">
            <v>BDO Accountants &amp; Belastingadviseurs B.V.</v>
          </cell>
          <cell r="U2529" t="str">
            <v>Medewerkers A&amp;B Den Haag</v>
          </cell>
          <cell r="W2529" t="str">
            <v>Onbepaalde tijd</v>
          </cell>
          <cell r="Y2529" t="str">
            <v>PC Den Haag</v>
          </cell>
          <cell r="Z2529" t="str">
            <v>Huegen</v>
          </cell>
          <cell r="AB2529" t="str">
            <v>J.</v>
          </cell>
          <cell r="AD2529" t="str">
            <v>Huegen</v>
          </cell>
          <cell r="AE2529" t="str">
            <v>Prins Bernhardlaan 105</v>
          </cell>
          <cell r="AG2529" t="str">
            <v>2274 HW  VOORBURG</v>
          </cell>
          <cell r="AJ2529" t="str">
            <v>206955364</v>
          </cell>
          <cell r="AL2529" t="str">
            <v>dhr. J. Huegen</v>
          </cell>
          <cell r="AM2529">
            <v>40</v>
          </cell>
          <cell r="AN2529" t="str">
            <v>N</v>
          </cell>
          <cell r="AO2529" t="str">
            <v>Jasper.Huegen@bdo.nl</v>
          </cell>
          <cell r="AP2529" t="str">
            <v>06-53176800</v>
          </cell>
          <cell r="AQ2529" t="str">
            <v>06-53176800</v>
          </cell>
          <cell r="AR2529" t="str">
            <v>Pensioenregeling A</v>
          </cell>
          <cell r="AS2529">
            <v>41671</v>
          </cell>
          <cell r="AT2529">
            <v>8295282</v>
          </cell>
          <cell r="AU2529">
            <v>40</v>
          </cell>
          <cell r="AV2529" t="str">
            <v>02</v>
          </cell>
          <cell r="AW2529" t="str">
            <v>Basis CAO BDO</v>
          </cell>
          <cell r="AX2529">
            <v>42036</v>
          </cell>
          <cell r="BE2529" t="str">
            <v>9000100268</v>
          </cell>
          <cell r="BG2529">
            <v>43831</v>
          </cell>
          <cell r="BI2529" t="str">
            <v>J</v>
          </cell>
          <cell r="BJ2529" t="str">
            <v>J</v>
          </cell>
          <cell r="BK2529" t="str">
            <v>N</v>
          </cell>
          <cell r="BN2529" t="str">
            <v>Samenwonend</v>
          </cell>
          <cell r="BR2529">
            <v>201744</v>
          </cell>
          <cell r="BS2529">
            <v>201744</v>
          </cell>
          <cell r="BV2529" t="str">
            <v>N</v>
          </cell>
          <cell r="BW2529" t="str">
            <v>J</v>
          </cell>
          <cell r="BX2529" t="str">
            <v>J</v>
          </cell>
          <cell r="BZ2529" t="str">
            <v>Nederlandse</v>
          </cell>
          <cell r="CA2529" t="str">
            <v>NL</v>
          </cell>
          <cell r="CB2529" t="str">
            <v>06-53176800</v>
          </cell>
          <cell r="CD2529" t="str">
            <v>+31172535325</v>
          </cell>
          <cell r="CE2529" t="str">
            <v>06-53176800</v>
          </cell>
          <cell r="CL2529" t="str">
            <v>Omzetting dienstverband</v>
          </cell>
          <cell r="CN2529">
            <v>0</v>
          </cell>
          <cell r="CO2529">
            <v>0</v>
          </cell>
          <cell r="CP2529">
            <v>0</v>
          </cell>
          <cell r="CQ2529">
            <v>0</v>
          </cell>
          <cell r="CR2529">
            <v>0</v>
          </cell>
          <cell r="CS2529">
            <v>0</v>
          </cell>
          <cell r="CT2529">
            <v>0</v>
          </cell>
          <cell r="CU2529">
            <v>0</v>
          </cell>
          <cell r="CV2529">
            <v>0</v>
          </cell>
          <cell r="CW2529" t="str">
            <v>iPad 9,7 32GB Smartcase € 382,85</v>
          </cell>
        </row>
        <row r="2530">
          <cell r="A2530" t="str">
            <v>15317</v>
          </cell>
          <cell r="B2530" t="str">
            <v>Martijn</v>
          </cell>
          <cell r="C2530" t="str">
            <v>Pranger</v>
          </cell>
          <cell r="D2530">
            <v>41699</v>
          </cell>
          <cell r="E2530">
            <v>41699</v>
          </cell>
          <cell r="G2530" t="str">
            <v>Alphen aan den Rijn</v>
          </cell>
          <cell r="H2530">
            <v>1</v>
          </cell>
          <cell r="I2530">
            <v>3615</v>
          </cell>
          <cell r="J2530" t="str">
            <v>Personeelslid</v>
          </cell>
          <cell r="K2530" t="str">
            <v>Fulltimer</v>
          </cell>
          <cell r="L2530" t="str">
            <v>Accountancy &amp; Bedrijfsadvies</v>
          </cell>
          <cell r="M2530" t="str">
            <v>A&amp;B</v>
          </cell>
          <cell r="N2530" t="str">
            <v>2400</v>
          </cell>
          <cell r="O2530" t="str">
            <v>433</v>
          </cell>
          <cell r="P2530" t="str">
            <v>Adviseur</v>
          </cell>
          <cell r="Q2530" t="str">
            <v>5</v>
          </cell>
          <cell r="R2530" t="str">
            <v>Man</v>
          </cell>
          <cell r="S2530">
            <v>32367</v>
          </cell>
          <cell r="T2530" t="str">
            <v>BDO Accountants &amp; Belastingadviseurs B.V.</v>
          </cell>
          <cell r="U2530" t="str">
            <v>Medewerkers A&amp;B Den Haag</v>
          </cell>
          <cell r="W2530" t="str">
            <v>Onbepaalde tijd</v>
          </cell>
          <cell r="Y2530" t="str">
            <v>PC Den Haag</v>
          </cell>
          <cell r="Z2530" t="str">
            <v>Pranger</v>
          </cell>
          <cell r="AB2530" t="str">
            <v>M.W.</v>
          </cell>
          <cell r="AD2530" t="str">
            <v>Pranger</v>
          </cell>
          <cell r="AE2530" t="str">
            <v>Moleneind 20</v>
          </cell>
          <cell r="AG2530" t="str">
            <v>2807 GC  GOUDA</v>
          </cell>
          <cell r="AJ2530" t="str">
            <v>212910929</v>
          </cell>
          <cell r="AL2530" t="str">
            <v>dhr. M.W. Pranger</v>
          </cell>
          <cell r="AM2530">
            <v>40</v>
          </cell>
          <cell r="AN2530" t="str">
            <v>N</v>
          </cell>
          <cell r="AO2530" t="str">
            <v>Martijn.Pranger@bdo.nl</v>
          </cell>
          <cell r="AP2530" t="str">
            <v>06-30174454</v>
          </cell>
          <cell r="AQ2530" t="str">
            <v>06-30174454</v>
          </cell>
          <cell r="AR2530" t="str">
            <v>Pensioenregeling A</v>
          </cell>
          <cell r="AS2530">
            <v>41699</v>
          </cell>
          <cell r="AT2530">
            <v>8295341</v>
          </cell>
          <cell r="AU2530">
            <v>8</v>
          </cell>
          <cell r="AV2530" t="str">
            <v>02</v>
          </cell>
          <cell r="AW2530" t="str">
            <v>Basis CAO BDO</v>
          </cell>
          <cell r="AX2530">
            <v>42064</v>
          </cell>
          <cell r="BE2530" t="str">
            <v>9000100268</v>
          </cell>
          <cell r="BG2530">
            <v>43831</v>
          </cell>
          <cell r="BH2530" t="str">
            <v>MSc</v>
          </cell>
          <cell r="BI2530" t="str">
            <v>J</v>
          </cell>
          <cell r="BJ2530" t="str">
            <v>J</v>
          </cell>
          <cell r="BK2530" t="str">
            <v>N</v>
          </cell>
          <cell r="BN2530" t="str">
            <v>Gehuwd</v>
          </cell>
          <cell r="BO2530">
            <v>41760</v>
          </cell>
          <cell r="BR2530">
            <v>201601</v>
          </cell>
          <cell r="BS2530">
            <v>201601</v>
          </cell>
          <cell r="BV2530" t="str">
            <v>N</v>
          </cell>
          <cell r="BW2530" t="str">
            <v>J</v>
          </cell>
          <cell r="BX2530" t="str">
            <v>J</v>
          </cell>
          <cell r="BZ2530" t="str">
            <v>Nederlandse</v>
          </cell>
          <cell r="CA2530" t="str">
            <v>NL</v>
          </cell>
          <cell r="CB2530" t="str">
            <v>06-30174454</v>
          </cell>
          <cell r="CD2530" t="str">
            <v>+31172535434</v>
          </cell>
          <cell r="CE2530" t="str">
            <v>06-30174454</v>
          </cell>
          <cell r="CL2530" t="str">
            <v>Omzetting dienstverband</v>
          </cell>
          <cell r="CN2530">
            <v>0</v>
          </cell>
          <cell r="CO2530">
            <v>0</v>
          </cell>
          <cell r="CP2530">
            <v>0</v>
          </cell>
          <cell r="CQ2530">
            <v>0</v>
          </cell>
          <cell r="CR2530">
            <v>0</v>
          </cell>
          <cell r="CS2530">
            <v>0</v>
          </cell>
          <cell r="CT2530">
            <v>0</v>
          </cell>
          <cell r="CU2530">
            <v>0</v>
          </cell>
          <cell r="CV2530">
            <v>0</v>
          </cell>
          <cell r="CW2530" t="str">
            <v>iPad 9,7 32GB Gelcase € 377,85</v>
          </cell>
        </row>
        <row r="2531">
          <cell r="A2531" t="str">
            <v>15387</v>
          </cell>
          <cell r="B2531" t="str">
            <v>Ad</v>
          </cell>
          <cell r="C2531" t="str">
            <v>Fruijtier</v>
          </cell>
          <cell r="D2531">
            <v>42736</v>
          </cell>
          <cell r="E2531">
            <v>42736</v>
          </cell>
          <cell r="G2531" t="str">
            <v>Rijswijk</v>
          </cell>
          <cell r="H2531">
            <v>1</v>
          </cell>
          <cell r="I2531">
            <v>10609</v>
          </cell>
          <cell r="J2531" t="str">
            <v>Personeelslid</v>
          </cell>
          <cell r="K2531" t="str">
            <v>Fulltimer</v>
          </cell>
          <cell r="L2531" t="str">
            <v>Belastingadvies</v>
          </cell>
          <cell r="M2531" t="str">
            <v>BA</v>
          </cell>
          <cell r="N2531" t="str">
            <v>20800</v>
          </cell>
          <cell r="O2531" t="str">
            <v>210</v>
          </cell>
          <cell r="P2531" t="str">
            <v>Salary Partner BA</v>
          </cell>
          <cell r="Q2531" t="str">
            <v>8</v>
          </cell>
          <cell r="R2531" t="str">
            <v>Man</v>
          </cell>
          <cell r="S2531">
            <v>22821</v>
          </cell>
          <cell r="T2531" t="str">
            <v>BDO Accountants &amp; Belastingadviseurs B.V.</v>
          </cell>
          <cell r="U2531" t="str">
            <v>Partner BA Den Haag BTW</v>
          </cell>
          <cell r="W2531" t="str">
            <v>Onbepaalde tijd</v>
          </cell>
          <cell r="X2531" t="str">
            <v>BTW</v>
          </cell>
          <cell r="Y2531" t="str">
            <v>PC Den Haag</v>
          </cell>
          <cell r="Z2531" t="str">
            <v>Fruijtier</v>
          </cell>
          <cell r="AB2531" t="str">
            <v>A.F.</v>
          </cell>
          <cell r="AD2531" t="str">
            <v>Fruijtier</v>
          </cell>
          <cell r="AE2531" t="str">
            <v>Rigel 24</v>
          </cell>
          <cell r="AG2531" t="str">
            <v>2743 MJ  WADDINXVEEN</v>
          </cell>
          <cell r="AJ2531" t="str">
            <v>128494219</v>
          </cell>
          <cell r="AL2531" t="str">
            <v>dhr. mr. A.F. Fruijtier</v>
          </cell>
          <cell r="AM2531">
            <v>40</v>
          </cell>
          <cell r="AN2531" t="str">
            <v>N</v>
          </cell>
          <cell r="AO2531" t="str">
            <v>Ad.Fruijtier@bdo.nl</v>
          </cell>
          <cell r="AP2531" t="str">
            <v>06-22961581</v>
          </cell>
          <cell r="AQ2531" t="str">
            <v>06-22961581</v>
          </cell>
          <cell r="AR2531" t="str">
            <v>Pensioenregeling A</v>
          </cell>
          <cell r="AS2531">
            <v>42736</v>
          </cell>
          <cell r="AU2531">
            <v>0</v>
          </cell>
          <cell r="AV2531" t="str">
            <v>02</v>
          </cell>
          <cell r="AW2531" t="str">
            <v>Basis CAO BDO</v>
          </cell>
          <cell r="AX2531">
            <v>42736</v>
          </cell>
          <cell r="BE2531" t="str">
            <v>5000100108</v>
          </cell>
          <cell r="BG2531">
            <v>43891</v>
          </cell>
          <cell r="BI2531" t="str">
            <v>J</v>
          </cell>
          <cell r="BJ2531" t="str">
            <v>J</v>
          </cell>
          <cell r="BK2531" t="str">
            <v>N</v>
          </cell>
          <cell r="BN2531" t="str">
            <v>Gehuwd</v>
          </cell>
          <cell r="BR2531">
            <v>201701</v>
          </cell>
          <cell r="BS2531">
            <v>201701</v>
          </cell>
          <cell r="BV2531" t="str">
            <v>N</v>
          </cell>
          <cell r="BW2531" t="str">
            <v>J</v>
          </cell>
          <cell r="BX2531" t="str">
            <v>J</v>
          </cell>
          <cell r="BZ2531" t="str">
            <v>Nederlandse</v>
          </cell>
          <cell r="CA2531" t="str">
            <v>AW</v>
          </cell>
          <cell r="CB2531" t="str">
            <v>06-22961581</v>
          </cell>
          <cell r="CD2531" t="str">
            <v>+31263525427</v>
          </cell>
          <cell r="CE2531" t="str">
            <v>06-22961581</v>
          </cell>
          <cell r="CL2531" t="str">
            <v>Indiensttreding</v>
          </cell>
          <cell r="CN2531">
            <v>0</v>
          </cell>
          <cell r="CO2531">
            <v>0</v>
          </cell>
          <cell r="CP2531">
            <v>0</v>
          </cell>
          <cell r="CQ2531">
            <v>0</v>
          </cell>
          <cell r="CR2531">
            <v>0</v>
          </cell>
          <cell r="CS2531">
            <v>0</v>
          </cell>
          <cell r="CT2531">
            <v>0</v>
          </cell>
          <cell r="CU2531">
            <v>0</v>
          </cell>
          <cell r="CV2531">
            <v>0</v>
          </cell>
          <cell r="CW2531" t="str">
            <v>iPad 9,7 32GB Smartcase € 382,85</v>
          </cell>
        </row>
        <row r="2532">
          <cell r="A2532" t="str">
            <v>15540</v>
          </cell>
          <cell r="B2532" t="str">
            <v>Roy</v>
          </cell>
          <cell r="C2532" t="str">
            <v>van Hagen</v>
          </cell>
          <cell r="D2532">
            <v>41883</v>
          </cell>
          <cell r="E2532">
            <v>42005</v>
          </cell>
          <cell r="G2532" t="str">
            <v>Rijswijk</v>
          </cell>
          <cell r="H2532">
            <v>1</v>
          </cell>
          <cell r="I2532">
            <v>3650</v>
          </cell>
          <cell r="J2532" t="str">
            <v>Personeelslid</v>
          </cell>
          <cell r="K2532" t="str">
            <v>Fulltimer</v>
          </cell>
          <cell r="L2532" t="str">
            <v>Audit &amp; Assurance</v>
          </cell>
          <cell r="M2532" t="str">
            <v>A&amp;A</v>
          </cell>
          <cell r="N2532" t="str">
            <v>10000</v>
          </cell>
          <cell r="O2532" t="str">
            <v>130</v>
          </cell>
          <cell r="P2532" t="str">
            <v>Jr. Manager</v>
          </cell>
          <cell r="Q2532" t="str">
            <v>5</v>
          </cell>
          <cell r="R2532" t="str">
            <v>Man</v>
          </cell>
          <cell r="S2532">
            <v>33971</v>
          </cell>
          <cell r="T2532" t="str">
            <v>BDO Audit &amp; Assurance B.V.</v>
          </cell>
          <cell r="U2532" t="str">
            <v>Medewerkers A&amp;A Den Haag B</v>
          </cell>
          <cell r="W2532" t="str">
            <v>Onbepaalde tijd</v>
          </cell>
          <cell r="Y2532" t="str">
            <v>PC Den Haag</v>
          </cell>
          <cell r="Z2532" t="str">
            <v>Hagen</v>
          </cell>
          <cell r="AA2532" t="str">
            <v>van</v>
          </cell>
          <cell r="AB2532" t="str">
            <v>R.A.</v>
          </cell>
          <cell r="AC2532" t="str">
            <v>van</v>
          </cell>
          <cell r="AD2532" t="str">
            <v>Hagen</v>
          </cell>
          <cell r="AE2532" t="str">
            <v>Caan van Necklaan 106</v>
          </cell>
          <cell r="AG2532" t="str">
            <v>2281 BM  RIJSWIJK ZH</v>
          </cell>
          <cell r="AJ2532" t="str">
            <v>211265615</v>
          </cell>
          <cell r="AL2532" t="str">
            <v>dhr. R.A. van Hagen</v>
          </cell>
          <cell r="AM2532">
            <v>40</v>
          </cell>
          <cell r="AN2532" t="str">
            <v>N</v>
          </cell>
          <cell r="AO2532" t="str">
            <v>Roy.van.Hagen@bdo.nl</v>
          </cell>
          <cell r="AP2532" t="str">
            <v>06-23140425</v>
          </cell>
          <cell r="AQ2532" t="str">
            <v>06-23140425</v>
          </cell>
          <cell r="AR2532" t="str">
            <v>Pensioenregeling A</v>
          </cell>
          <cell r="AS2532">
            <v>41883</v>
          </cell>
          <cell r="AT2532">
            <v>8299217</v>
          </cell>
          <cell r="AU2532">
            <v>55</v>
          </cell>
          <cell r="AV2532" t="str">
            <v>02</v>
          </cell>
          <cell r="AW2532" t="str">
            <v>Basis CAO BDO</v>
          </cell>
          <cell r="AX2532">
            <v>42186</v>
          </cell>
          <cell r="BE2532" t="str">
            <v>9000100261</v>
          </cell>
          <cell r="BG2532">
            <v>43831</v>
          </cell>
          <cell r="BH2532" t="str">
            <v>MSc</v>
          </cell>
          <cell r="BI2532" t="str">
            <v>J</v>
          </cell>
          <cell r="BJ2532" t="str">
            <v>J</v>
          </cell>
          <cell r="BK2532" t="str">
            <v>N</v>
          </cell>
          <cell r="BN2532" t="str">
            <v>Ongehuwd</v>
          </cell>
          <cell r="BR2532">
            <v>201436</v>
          </cell>
          <cell r="BS2532">
            <v>201436</v>
          </cell>
          <cell r="BV2532" t="str">
            <v>N</v>
          </cell>
          <cell r="BW2532" t="str">
            <v>J</v>
          </cell>
          <cell r="BX2532" t="str">
            <v>J</v>
          </cell>
          <cell r="BZ2532" t="str">
            <v>Nederlandse</v>
          </cell>
          <cell r="CA2532" t="str">
            <v>NL</v>
          </cell>
          <cell r="CB2532" t="str">
            <v>06-23140425</v>
          </cell>
          <cell r="CD2532" t="str">
            <v>+31703380870</v>
          </cell>
          <cell r="CE2532" t="str">
            <v>06-23140425</v>
          </cell>
          <cell r="CL2532" t="str">
            <v>Omzetting dienstverband</v>
          </cell>
          <cell r="CN2532">
            <v>0</v>
          </cell>
          <cell r="CO2532">
            <v>0</v>
          </cell>
          <cell r="CP2532">
            <v>0</v>
          </cell>
          <cell r="CQ2532">
            <v>0</v>
          </cell>
          <cell r="CR2532">
            <v>0</v>
          </cell>
          <cell r="CS2532">
            <v>0</v>
          </cell>
          <cell r="CT2532">
            <v>0</v>
          </cell>
          <cell r="CU2532">
            <v>0</v>
          </cell>
          <cell r="CV2532">
            <v>0</v>
          </cell>
          <cell r="CW2532" t="str">
            <v>Thuiswerkplek € 399,80</v>
          </cell>
        </row>
        <row r="2533">
          <cell r="A2533" t="str">
            <v>15463</v>
          </cell>
          <cell r="B2533" t="str">
            <v>Emiel</v>
          </cell>
          <cell r="C2533" t="str">
            <v>Gerritzen</v>
          </cell>
          <cell r="D2533">
            <v>41883</v>
          </cell>
          <cell r="E2533">
            <v>42005</v>
          </cell>
          <cell r="G2533" t="str">
            <v>Rijswijk</v>
          </cell>
          <cell r="H2533">
            <v>1</v>
          </cell>
          <cell r="I2533">
            <v>3710</v>
          </cell>
          <cell r="J2533" t="str">
            <v>Personeelslid</v>
          </cell>
          <cell r="K2533" t="str">
            <v>Fulltimer</v>
          </cell>
          <cell r="L2533" t="str">
            <v>Audit &amp; Assurance</v>
          </cell>
          <cell r="M2533" t="str">
            <v>A&amp;A</v>
          </cell>
          <cell r="N2533" t="str">
            <v>10000</v>
          </cell>
          <cell r="O2533" t="str">
            <v>130</v>
          </cell>
          <cell r="P2533" t="str">
            <v>Jr. Manager</v>
          </cell>
          <cell r="Q2533" t="str">
            <v>5</v>
          </cell>
          <cell r="R2533" t="str">
            <v>Man</v>
          </cell>
          <cell r="S2533">
            <v>34134</v>
          </cell>
          <cell r="T2533" t="str">
            <v>BDO Audit &amp; Assurance B.V.</v>
          </cell>
          <cell r="U2533" t="str">
            <v>Medewerkers A&amp;A Den Haag B</v>
          </cell>
          <cell r="W2533" t="str">
            <v>Onbepaalde tijd</v>
          </cell>
          <cell r="Y2533" t="str">
            <v>PC Den Haag</v>
          </cell>
          <cell r="Z2533" t="str">
            <v>Gerritzen</v>
          </cell>
          <cell r="AB2533" t="str">
            <v>E.H.</v>
          </cell>
          <cell r="AD2533" t="str">
            <v>Gerritzen</v>
          </cell>
          <cell r="AE2533" t="str">
            <v>Da Costalaan 6</v>
          </cell>
          <cell r="AG2533" t="str">
            <v>2281 SH  RIJSWIJK ZH</v>
          </cell>
          <cell r="AJ2533" t="str">
            <v>213138992</v>
          </cell>
          <cell r="AL2533" t="str">
            <v>E.H. Gerritzen</v>
          </cell>
          <cell r="AM2533">
            <v>40</v>
          </cell>
          <cell r="AN2533" t="str">
            <v>N</v>
          </cell>
          <cell r="AO2533" t="str">
            <v>Emiel.Gerritzen@bdo.nl</v>
          </cell>
          <cell r="AP2533" t="str">
            <v>06-11489146</v>
          </cell>
          <cell r="AQ2533" t="str">
            <v>06-11489146</v>
          </cell>
          <cell r="AR2533" t="str">
            <v>Pensioenregeling A</v>
          </cell>
          <cell r="AS2533">
            <v>41883</v>
          </cell>
          <cell r="AT2533">
            <v>8299180</v>
          </cell>
          <cell r="AU2533">
            <v>4</v>
          </cell>
          <cell r="AV2533" t="str">
            <v>02</v>
          </cell>
          <cell r="AW2533" t="str">
            <v>Basis CAO BDO</v>
          </cell>
          <cell r="AX2533">
            <v>42186</v>
          </cell>
          <cell r="BE2533" t="str">
            <v>9000100261</v>
          </cell>
          <cell r="BG2533">
            <v>43831</v>
          </cell>
          <cell r="BH2533" t="str">
            <v>MSc</v>
          </cell>
          <cell r="BI2533" t="str">
            <v>J</v>
          </cell>
          <cell r="BJ2533" t="str">
            <v>J</v>
          </cell>
          <cell r="BK2533" t="str">
            <v>N</v>
          </cell>
          <cell r="BN2533" t="str">
            <v>Ongehuwd</v>
          </cell>
          <cell r="BR2533">
            <v>201436</v>
          </cell>
          <cell r="BS2533">
            <v>201436</v>
          </cell>
          <cell r="BV2533" t="str">
            <v>N</v>
          </cell>
          <cell r="BW2533" t="str">
            <v>J</v>
          </cell>
          <cell r="BX2533" t="str">
            <v>J</v>
          </cell>
          <cell r="BZ2533" t="str">
            <v>Nederlandse</v>
          </cell>
          <cell r="CA2533" t="str">
            <v>NL</v>
          </cell>
          <cell r="CB2533" t="str">
            <v>06-11489146</v>
          </cell>
          <cell r="CD2533" t="str">
            <v>+31703380732</v>
          </cell>
          <cell r="CE2533" t="str">
            <v>06-11489146</v>
          </cell>
          <cell r="CL2533" t="str">
            <v>Omzetting dienstverband</v>
          </cell>
          <cell r="CN2533">
            <v>0</v>
          </cell>
          <cell r="CO2533">
            <v>0</v>
          </cell>
          <cell r="CP2533">
            <v>0</v>
          </cell>
          <cell r="CQ2533">
            <v>0</v>
          </cell>
          <cell r="CR2533">
            <v>0</v>
          </cell>
          <cell r="CS2533">
            <v>0</v>
          </cell>
          <cell r="CT2533">
            <v>0</v>
          </cell>
          <cell r="CU2533">
            <v>0</v>
          </cell>
          <cell r="CV2533">
            <v>0</v>
          </cell>
          <cell r="CW2533" t="str">
            <v>Thuiswerkplek € 399,80</v>
          </cell>
        </row>
        <row r="2534">
          <cell r="A2534" t="str">
            <v>16589</v>
          </cell>
          <cell r="B2534" t="str">
            <v>Anouk</v>
          </cell>
          <cell r="C2534" t="str">
            <v>de Wit</v>
          </cell>
          <cell r="D2534">
            <v>42036</v>
          </cell>
          <cell r="E2534">
            <v>42036</v>
          </cell>
          <cell r="G2534" t="str">
            <v>Alphen aan den Rijn</v>
          </cell>
          <cell r="H2534">
            <v>1</v>
          </cell>
          <cell r="I2534">
            <v>3615</v>
          </cell>
          <cell r="J2534" t="str">
            <v>Personeelslid</v>
          </cell>
          <cell r="K2534" t="str">
            <v>Fulltimer</v>
          </cell>
          <cell r="L2534" t="str">
            <v>Accountancy &amp; Bedrijfsadvies</v>
          </cell>
          <cell r="M2534" t="str">
            <v>A&amp;B</v>
          </cell>
          <cell r="N2534" t="str">
            <v>2400</v>
          </cell>
          <cell r="O2534" t="str">
            <v>436</v>
          </cell>
          <cell r="P2534" t="str">
            <v>Sr. Financieel Analist</v>
          </cell>
          <cell r="Q2534" t="str">
            <v>5</v>
          </cell>
          <cell r="R2534" t="str">
            <v>Vrouw</v>
          </cell>
          <cell r="S2534">
            <v>32717</v>
          </cell>
          <cell r="T2534" t="str">
            <v>BDO Accountants &amp; Belastingadviseurs B.V.</v>
          </cell>
          <cell r="U2534" t="str">
            <v>Medewerkers A&amp;B Den Haag</v>
          </cell>
          <cell r="W2534" t="str">
            <v>Onbepaalde tijd</v>
          </cell>
          <cell r="Y2534" t="str">
            <v>PC Den Haag</v>
          </cell>
          <cell r="Z2534" t="str">
            <v>Wit</v>
          </cell>
          <cell r="AA2534" t="str">
            <v>de</v>
          </cell>
          <cell r="AB2534" t="str">
            <v>A.C.</v>
          </cell>
          <cell r="AC2534" t="str">
            <v>de</v>
          </cell>
          <cell r="AD2534" t="str">
            <v>Wit</v>
          </cell>
          <cell r="AE2534" t="str">
            <v>Hoogstraat 110 i</v>
          </cell>
          <cell r="AG2534" t="str">
            <v>2851 BJ  HAASTRECHT</v>
          </cell>
          <cell r="AJ2534" t="str">
            <v>069746746</v>
          </cell>
          <cell r="AL2534" t="str">
            <v>mevr. A.C. de Wit</v>
          </cell>
          <cell r="AM2534">
            <v>40</v>
          </cell>
          <cell r="AN2534" t="str">
            <v>N</v>
          </cell>
          <cell r="AO2534" t="str">
            <v>Anouk.de.Wit@bdo.nl</v>
          </cell>
          <cell r="AP2534" t="str">
            <v>06-24656525</v>
          </cell>
          <cell r="AQ2534" t="str">
            <v>06-24656525</v>
          </cell>
          <cell r="AR2534" t="str">
            <v>Pensioenregeling A</v>
          </cell>
          <cell r="AS2534">
            <v>42036</v>
          </cell>
          <cell r="AT2534">
            <v>8306695</v>
          </cell>
          <cell r="AU2534">
            <v>32</v>
          </cell>
          <cell r="AV2534" t="str">
            <v>02</v>
          </cell>
          <cell r="AW2534" t="str">
            <v>Basis CAO BDO</v>
          </cell>
          <cell r="AX2534">
            <v>42401</v>
          </cell>
          <cell r="BE2534" t="str">
            <v>9000100268</v>
          </cell>
          <cell r="BG2534">
            <v>43831</v>
          </cell>
          <cell r="BI2534" t="str">
            <v>J</v>
          </cell>
          <cell r="BJ2534" t="str">
            <v>J</v>
          </cell>
          <cell r="BK2534" t="str">
            <v>N</v>
          </cell>
          <cell r="BN2534" t="str">
            <v>Ongehuwd</v>
          </cell>
          <cell r="BR2534">
            <v>201724</v>
          </cell>
          <cell r="BS2534">
            <v>201724</v>
          </cell>
          <cell r="BV2534" t="str">
            <v>N</v>
          </cell>
          <cell r="BW2534" t="str">
            <v>J</v>
          </cell>
          <cell r="BX2534" t="str">
            <v>J</v>
          </cell>
          <cell r="BZ2534" t="str">
            <v>Nederlandse</v>
          </cell>
          <cell r="CA2534" t="str">
            <v>NL</v>
          </cell>
          <cell r="CB2534" t="str">
            <v>06-24656525</v>
          </cell>
          <cell r="CD2534" t="str">
            <v>+31172535320</v>
          </cell>
          <cell r="CE2534" t="str">
            <v>06-24656525</v>
          </cell>
          <cell r="CL2534" t="str">
            <v>Omzetting dienstverband</v>
          </cell>
          <cell r="CN2534">
            <v>0</v>
          </cell>
          <cell r="CO2534">
            <v>0</v>
          </cell>
          <cell r="CP2534">
            <v>0</v>
          </cell>
          <cell r="CQ2534">
            <v>0</v>
          </cell>
          <cell r="CR2534">
            <v>0</v>
          </cell>
          <cell r="CS2534">
            <v>0</v>
          </cell>
          <cell r="CT2534">
            <v>0</v>
          </cell>
          <cell r="CU2534">
            <v>0</v>
          </cell>
          <cell r="CV2534">
            <v>0</v>
          </cell>
          <cell r="CW2534" t="str">
            <v>Thuiswerkplek € 399,80</v>
          </cell>
        </row>
        <row r="2535">
          <cell r="A2535" t="str">
            <v>16763</v>
          </cell>
          <cell r="B2535" t="str">
            <v>Jordy</v>
          </cell>
          <cell r="C2535" t="str">
            <v>Straathof</v>
          </cell>
          <cell r="D2535">
            <v>42064</v>
          </cell>
          <cell r="E2535">
            <v>42064</v>
          </cell>
          <cell r="G2535" t="str">
            <v>Rijswijk</v>
          </cell>
          <cell r="H2535">
            <v>1</v>
          </cell>
          <cell r="I2535">
            <v>2979</v>
          </cell>
          <cell r="J2535" t="str">
            <v>Personeelslid</v>
          </cell>
          <cell r="K2535" t="str">
            <v>Fulltimer</v>
          </cell>
          <cell r="L2535" t="str">
            <v>Accountancy &amp; Bedrijfsadvies</v>
          </cell>
          <cell r="M2535" t="str">
            <v>A&amp;B</v>
          </cell>
          <cell r="N2535" t="str">
            <v>0800</v>
          </cell>
          <cell r="O2535" t="str">
            <v>442</v>
          </cell>
          <cell r="P2535" t="str">
            <v>Sr. Financieel Analist</v>
          </cell>
          <cell r="Q2535" t="str">
            <v>4</v>
          </cell>
          <cell r="R2535" t="str">
            <v>Man</v>
          </cell>
          <cell r="S2535">
            <v>33606</v>
          </cell>
          <cell r="T2535" t="str">
            <v>BDO Accountants &amp; Belastingadviseurs B.V.</v>
          </cell>
          <cell r="U2535" t="str">
            <v>Medewerkers A&amp;B Den Haag A</v>
          </cell>
          <cell r="W2535" t="str">
            <v>Onbepaalde tijd</v>
          </cell>
          <cell r="Y2535" t="str">
            <v>PC Den Haag</v>
          </cell>
          <cell r="Z2535" t="str">
            <v>Straathof</v>
          </cell>
          <cell r="AB2535" t="str">
            <v>J.</v>
          </cell>
          <cell r="AD2535" t="str">
            <v>Straathof</v>
          </cell>
          <cell r="AE2535" t="str">
            <v>Leliestraat 5 a</v>
          </cell>
          <cell r="AG2535" t="str">
            <v>2371 NB  ROELOFARENDSVEEN</v>
          </cell>
          <cell r="AJ2535" t="str">
            <v>208606956</v>
          </cell>
          <cell r="AL2535" t="str">
            <v>dhr. J. Straathof</v>
          </cell>
          <cell r="AM2535">
            <v>40</v>
          </cell>
          <cell r="AN2535" t="str">
            <v>N</v>
          </cell>
          <cell r="AO2535" t="str">
            <v>Jordy.Straathof@bdo.nl</v>
          </cell>
          <cell r="AP2535" t="str">
            <v>06-15050766</v>
          </cell>
          <cell r="AQ2535" t="str">
            <v>06-15050766</v>
          </cell>
          <cell r="AR2535" t="str">
            <v>Pensioenregeling A</v>
          </cell>
          <cell r="AS2535">
            <v>42064</v>
          </cell>
          <cell r="AU2535">
            <v>0</v>
          </cell>
          <cell r="AV2535" t="str">
            <v>02</v>
          </cell>
          <cell r="AW2535" t="str">
            <v>Basis CAO BDO</v>
          </cell>
          <cell r="AX2535">
            <v>42614</v>
          </cell>
          <cell r="BE2535" t="str">
            <v>9000100153</v>
          </cell>
          <cell r="BG2535">
            <v>43466</v>
          </cell>
          <cell r="BI2535" t="str">
            <v>J</v>
          </cell>
          <cell r="BJ2535" t="str">
            <v>J</v>
          </cell>
          <cell r="BK2535" t="str">
            <v>N</v>
          </cell>
          <cell r="BN2535" t="str">
            <v>Ongehuwd</v>
          </cell>
          <cell r="BR2535">
            <v>201901</v>
          </cell>
          <cell r="BS2535">
            <v>201901</v>
          </cell>
          <cell r="BV2535" t="str">
            <v>N</v>
          </cell>
          <cell r="BW2535" t="str">
            <v>N</v>
          </cell>
          <cell r="BX2535" t="str">
            <v>N</v>
          </cell>
          <cell r="BZ2535" t="str">
            <v>Nederlandse</v>
          </cell>
          <cell r="CA2535" t="str">
            <v>NL</v>
          </cell>
          <cell r="CB2535" t="str">
            <v>06-15050766</v>
          </cell>
          <cell r="CD2535" t="str">
            <v>+31703380713</v>
          </cell>
          <cell r="CE2535" t="str">
            <v>06-15050766</v>
          </cell>
          <cell r="CL2535" t="str">
            <v>Omzetting dienstverband</v>
          </cell>
          <cell r="CN2535">
            <v>0</v>
          </cell>
          <cell r="CO2535">
            <v>0</v>
          </cell>
          <cell r="CP2535">
            <v>0</v>
          </cell>
          <cell r="CQ2535">
            <v>0</v>
          </cell>
          <cell r="CR2535">
            <v>0</v>
          </cell>
          <cell r="CS2535">
            <v>0</v>
          </cell>
          <cell r="CT2535">
            <v>0</v>
          </cell>
          <cell r="CU2535">
            <v>0</v>
          </cell>
          <cell r="CV2535">
            <v>0</v>
          </cell>
          <cell r="CW2535" t="str">
            <v>Thuiswerkplek € 399,80</v>
          </cell>
        </row>
        <row r="2536">
          <cell r="A2536" t="str">
            <v>17062</v>
          </cell>
          <cell r="B2536" t="str">
            <v>Michiel</v>
          </cell>
          <cell r="C2536" t="str">
            <v>van Zwieten</v>
          </cell>
          <cell r="D2536">
            <v>42248</v>
          </cell>
          <cell r="E2536">
            <v>42248</v>
          </cell>
          <cell r="G2536" t="str">
            <v>Alphen aan den Rijn</v>
          </cell>
          <cell r="H2536">
            <v>1</v>
          </cell>
          <cell r="I2536">
            <v>3085</v>
          </cell>
          <cell r="J2536" t="str">
            <v>Personeelslid</v>
          </cell>
          <cell r="K2536" t="str">
            <v>Fulltimer</v>
          </cell>
          <cell r="L2536" t="str">
            <v>Audit &amp; Assurance</v>
          </cell>
          <cell r="M2536" t="str">
            <v>A&amp;A</v>
          </cell>
          <cell r="N2536" t="str">
            <v>10000</v>
          </cell>
          <cell r="O2536" t="str">
            <v>140</v>
          </cell>
          <cell r="P2536" t="str">
            <v>Sr. Assistent Accountant</v>
          </cell>
          <cell r="Q2536" t="str">
            <v>4</v>
          </cell>
          <cell r="R2536" t="str">
            <v>Man</v>
          </cell>
          <cell r="S2536">
            <v>33711</v>
          </cell>
          <cell r="T2536" t="str">
            <v>BDO Audit &amp; Assurance B.V.</v>
          </cell>
          <cell r="U2536" t="str">
            <v>Medewerkers A&amp;A Den Haag A</v>
          </cell>
          <cell r="W2536" t="str">
            <v>Onbepaalde tijd</v>
          </cell>
          <cell r="Y2536" t="str">
            <v>PC Den Haag</v>
          </cell>
          <cell r="Z2536" t="str">
            <v>Zwieten</v>
          </cell>
          <cell r="AA2536" t="str">
            <v>van</v>
          </cell>
          <cell r="AB2536" t="str">
            <v>M.</v>
          </cell>
          <cell r="AC2536" t="str">
            <v>van</v>
          </cell>
          <cell r="AD2536" t="str">
            <v>Zwieten</v>
          </cell>
          <cell r="AE2536" t="str">
            <v>Curaçaostraat 27</v>
          </cell>
          <cell r="AG2536" t="str">
            <v>2315 XV  LEIDEN</v>
          </cell>
          <cell r="AJ2536" t="str">
            <v>208945714</v>
          </cell>
          <cell r="AL2536" t="str">
            <v>dhr. M. van Zwieten</v>
          </cell>
          <cell r="AM2536">
            <v>40</v>
          </cell>
          <cell r="AN2536" t="str">
            <v>N</v>
          </cell>
          <cell r="AO2536" t="str">
            <v>Michiel.van.Zwieten@bdo.nl</v>
          </cell>
          <cell r="AP2536" t="str">
            <v>06-22204342</v>
          </cell>
          <cell r="AQ2536" t="str">
            <v>06-22204342</v>
          </cell>
          <cell r="AR2536" t="str">
            <v>Pensioenregeling A</v>
          </cell>
          <cell r="AS2536">
            <v>42248</v>
          </cell>
          <cell r="AU2536">
            <v>32</v>
          </cell>
          <cell r="AV2536" t="str">
            <v>02</v>
          </cell>
          <cell r="AW2536" t="str">
            <v>Basis CAO BDO</v>
          </cell>
          <cell r="AX2536">
            <v>42552</v>
          </cell>
          <cell r="BE2536" t="str">
            <v>9000100260</v>
          </cell>
          <cell r="BG2536">
            <v>43466</v>
          </cell>
          <cell r="BH2536" t="str">
            <v>MSc</v>
          </cell>
          <cell r="BI2536" t="str">
            <v>J</v>
          </cell>
          <cell r="BJ2536" t="str">
            <v>J</v>
          </cell>
          <cell r="BK2536" t="str">
            <v>N</v>
          </cell>
          <cell r="BN2536" t="str">
            <v>Ongehuwd</v>
          </cell>
          <cell r="BR2536">
            <v>201536</v>
          </cell>
          <cell r="BS2536">
            <v>201536</v>
          </cell>
          <cell r="BV2536" t="str">
            <v>N</v>
          </cell>
          <cell r="BW2536" t="str">
            <v>J</v>
          </cell>
          <cell r="BX2536" t="str">
            <v>J</v>
          </cell>
          <cell r="BZ2536" t="str">
            <v>Nederlandse</v>
          </cell>
          <cell r="CA2536" t="str">
            <v>NL</v>
          </cell>
          <cell r="CB2536" t="str">
            <v>06-22204342</v>
          </cell>
          <cell r="CD2536" t="str">
            <v>+31172535414</v>
          </cell>
          <cell r="CE2536" t="str">
            <v>06-22204342</v>
          </cell>
          <cell r="CL2536" t="str">
            <v>Indiensttreding</v>
          </cell>
          <cell r="CN2536">
            <v>0</v>
          </cell>
          <cell r="CO2536">
            <v>0</v>
          </cell>
          <cell r="CP2536">
            <v>0</v>
          </cell>
          <cell r="CQ2536">
            <v>0</v>
          </cell>
          <cell r="CR2536">
            <v>0</v>
          </cell>
          <cell r="CS2536">
            <v>0</v>
          </cell>
          <cell r="CT2536">
            <v>0</v>
          </cell>
          <cell r="CU2536">
            <v>0</v>
          </cell>
          <cell r="CV2536">
            <v>0</v>
          </cell>
          <cell r="CW2536" t="str">
            <v>iPad 9,7 128GB Smartcase € 471,85</v>
          </cell>
        </row>
        <row r="2537">
          <cell r="A2537" t="str">
            <v>16935</v>
          </cell>
          <cell r="B2537" t="str">
            <v>Robin</v>
          </cell>
          <cell r="C2537" t="str">
            <v>Hamoen</v>
          </cell>
          <cell r="D2537">
            <v>42248</v>
          </cell>
          <cell r="E2537">
            <v>42248</v>
          </cell>
          <cell r="G2537" t="str">
            <v>Alphen aan den Rijn</v>
          </cell>
          <cell r="H2537">
            <v>1</v>
          </cell>
          <cell r="I2537">
            <v>3650</v>
          </cell>
          <cell r="J2537" t="str">
            <v>Personeelslid</v>
          </cell>
          <cell r="K2537" t="str">
            <v>Fulltimer</v>
          </cell>
          <cell r="L2537" t="str">
            <v>Audit &amp; Assurance</v>
          </cell>
          <cell r="M2537" t="str">
            <v>A&amp;A</v>
          </cell>
          <cell r="N2537" t="str">
            <v>10000</v>
          </cell>
          <cell r="O2537" t="str">
            <v>130</v>
          </cell>
          <cell r="P2537" t="str">
            <v>Jr. Manager</v>
          </cell>
          <cell r="Q2537" t="str">
            <v>5</v>
          </cell>
          <cell r="R2537" t="str">
            <v>Man</v>
          </cell>
          <cell r="S2537">
            <v>33588</v>
          </cell>
          <cell r="T2537" t="str">
            <v>BDO Audit &amp; Assurance B.V.</v>
          </cell>
          <cell r="U2537" t="str">
            <v>Medewerkers A&amp;A Den Haag A</v>
          </cell>
          <cell r="W2537" t="str">
            <v>Onbepaalde tijd</v>
          </cell>
          <cell r="Y2537" t="str">
            <v>PC Den Haag</v>
          </cell>
          <cell r="Z2537" t="str">
            <v>Hamoen</v>
          </cell>
          <cell r="AB2537" t="str">
            <v>R.</v>
          </cell>
          <cell r="AD2537" t="str">
            <v>Hamoen</v>
          </cell>
          <cell r="AE2537" t="str">
            <v>Stationsplein 20 B6</v>
          </cell>
          <cell r="AG2537" t="str">
            <v>2312 AK  LEIDEN</v>
          </cell>
          <cell r="AJ2537" t="str">
            <v>208034626</v>
          </cell>
          <cell r="AL2537" t="str">
            <v>dhr. R. Hamoen</v>
          </cell>
          <cell r="AM2537">
            <v>40</v>
          </cell>
          <cell r="AN2537" t="str">
            <v>N</v>
          </cell>
          <cell r="AO2537" t="str">
            <v>Robin.Hamoen@bdo.nl</v>
          </cell>
          <cell r="AP2537" t="str">
            <v>0647007842</v>
          </cell>
          <cell r="AQ2537" t="str">
            <v>0647007842</v>
          </cell>
          <cell r="AR2537" t="str">
            <v>Pensioenregeling A</v>
          </cell>
          <cell r="AS2537">
            <v>42248</v>
          </cell>
          <cell r="AU2537">
            <v>0</v>
          </cell>
          <cell r="AV2537" t="str">
            <v>02</v>
          </cell>
          <cell r="AW2537" t="str">
            <v>Basis CAO BDO</v>
          </cell>
          <cell r="AX2537">
            <v>42552</v>
          </cell>
          <cell r="BE2537" t="str">
            <v>9000100260</v>
          </cell>
          <cell r="BG2537">
            <v>43831</v>
          </cell>
          <cell r="BI2537" t="str">
            <v>J</v>
          </cell>
          <cell r="BJ2537" t="str">
            <v>J</v>
          </cell>
          <cell r="BK2537" t="str">
            <v>N</v>
          </cell>
          <cell r="BN2537" t="str">
            <v>Ongehuwd</v>
          </cell>
          <cell r="BR2537">
            <v>201536</v>
          </cell>
          <cell r="BS2537">
            <v>201536</v>
          </cell>
          <cell r="BV2537" t="str">
            <v>N</v>
          </cell>
          <cell r="BW2537" t="str">
            <v>J</v>
          </cell>
          <cell r="BX2537" t="str">
            <v>J</v>
          </cell>
          <cell r="BZ2537" t="str">
            <v>Nederlandse</v>
          </cell>
          <cell r="CA2537" t="str">
            <v>NL</v>
          </cell>
          <cell r="CB2537" t="str">
            <v>06-47007842</v>
          </cell>
          <cell r="CD2537" t="str">
            <v>+31172535444</v>
          </cell>
          <cell r="CE2537" t="str">
            <v>06-47007842</v>
          </cell>
          <cell r="CL2537" t="str">
            <v>Omzetting dienstverband</v>
          </cell>
          <cell r="CN2537">
            <v>0</v>
          </cell>
          <cell r="CO2537">
            <v>0</v>
          </cell>
          <cell r="CP2537">
            <v>0</v>
          </cell>
          <cell r="CQ2537">
            <v>0</v>
          </cell>
          <cell r="CR2537">
            <v>0</v>
          </cell>
          <cell r="CS2537">
            <v>0</v>
          </cell>
          <cell r="CT2537">
            <v>0</v>
          </cell>
          <cell r="CU2537">
            <v>0</v>
          </cell>
          <cell r="CV2537">
            <v>0</v>
          </cell>
          <cell r="CW2537" t="str">
            <v>Thuiswerkplek € 399,80</v>
          </cell>
        </row>
        <row r="2538">
          <cell r="A2538" t="str">
            <v>16841</v>
          </cell>
          <cell r="B2538" t="str">
            <v>Derk</v>
          </cell>
          <cell r="C2538" t="str">
            <v>Kraakman</v>
          </cell>
          <cell r="D2538">
            <v>42156</v>
          </cell>
          <cell r="E2538">
            <v>42156</v>
          </cell>
          <cell r="G2538" t="str">
            <v>Alphen aan den Rijn</v>
          </cell>
          <cell r="H2538">
            <v>1</v>
          </cell>
          <cell r="I2538">
            <v>3925</v>
          </cell>
          <cell r="J2538" t="str">
            <v>Personeelslid</v>
          </cell>
          <cell r="K2538" t="str">
            <v>Fulltimer</v>
          </cell>
          <cell r="L2538" t="str">
            <v>Belastingadvies</v>
          </cell>
          <cell r="M2538" t="str">
            <v>BA</v>
          </cell>
          <cell r="N2538" t="str">
            <v>22400</v>
          </cell>
          <cell r="O2538" t="str">
            <v>225</v>
          </cell>
          <cell r="P2538" t="str">
            <v>Belastingadviseur</v>
          </cell>
          <cell r="Q2538" t="str">
            <v>5</v>
          </cell>
          <cell r="R2538" t="str">
            <v>Man</v>
          </cell>
          <cell r="S2538">
            <v>33466</v>
          </cell>
          <cell r="T2538" t="str">
            <v>BDO Accountants &amp; Belastingadviseurs B.V.</v>
          </cell>
          <cell r="U2538" t="str">
            <v>Medewerkers BA Alphen</v>
          </cell>
          <cell r="W2538" t="str">
            <v>Onbepaalde tijd</v>
          </cell>
          <cell r="Y2538" t="str">
            <v>PC Den Haag</v>
          </cell>
          <cell r="Z2538" t="str">
            <v>Kraakman</v>
          </cell>
          <cell r="AB2538" t="str">
            <v>D.T.N.</v>
          </cell>
          <cell r="AD2538" t="str">
            <v>Kraakman</v>
          </cell>
          <cell r="AE2538" t="str">
            <v>Laurierhaag 9</v>
          </cell>
          <cell r="AG2538" t="str">
            <v>2216 AG  VOORHOUT</v>
          </cell>
          <cell r="AJ2538" t="str">
            <v>206802663</v>
          </cell>
          <cell r="AL2538" t="str">
            <v>dhr. D.T.N. Kraakman</v>
          </cell>
          <cell r="AM2538">
            <v>40</v>
          </cell>
          <cell r="AN2538" t="str">
            <v>N</v>
          </cell>
          <cell r="AO2538" t="str">
            <v>Derk.Kraakman@bdo.nl</v>
          </cell>
          <cell r="AP2538" t="str">
            <v>06-46253456</v>
          </cell>
          <cell r="AQ2538" t="str">
            <v>06-46253456</v>
          </cell>
          <cell r="AR2538" t="str">
            <v>Pensioenregeling A</v>
          </cell>
          <cell r="AS2538">
            <v>42156</v>
          </cell>
          <cell r="AU2538">
            <v>80</v>
          </cell>
          <cell r="AV2538" t="str">
            <v>02</v>
          </cell>
          <cell r="AW2538" t="str">
            <v>Basis CAO BDO</v>
          </cell>
          <cell r="AX2538">
            <v>42522</v>
          </cell>
          <cell r="BE2538" t="str">
            <v>9000100287</v>
          </cell>
          <cell r="BG2538">
            <v>43922</v>
          </cell>
          <cell r="BH2538" t="str">
            <v>MSc</v>
          </cell>
          <cell r="BI2538" t="str">
            <v>J</v>
          </cell>
          <cell r="BJ2538" t="str">
            <v>J</v>
          </cell>
          <cell r="BK2538" t="str">
            <v>N</v>
          </cell>
          <cell r="BN2538" t="str">
            <v>Ongehuwd</v>
          </cell>
          <cell r="BR2538">
            <v>201631</v>
          </cell>
          <cell r="BS2538">
            <v>201631</v>
          </cell>
          <cell r="BV2538" t="str">
            <v>N</v>
          </cell>
          <cell r="BW2538" t="str">
            <v>J</v>
          </cell>
          <cell r="BX2538" t="str">
            <v>J</v>
          </cell>
          <cell r="BZ2538" t="str">
            <v>Nederlandse</v>
          </cell>
          <cell r="CA2538" t="str">
            <v>NL</v>
          </cell>
          <cell r="CB2538" t="str">
            <v>06-46253456</v>
          </cell>
          <cell r="CD2538" t="str">
            <v>+31172535333</v>
          </cell>
          <cell r="CE2538" t="str">
            <v>06-46253456</v>
          </cell>
          <cell r="CL2538" t="str">
            <v>Omzetting dienstverband</v>
          </cell>
          <cell r="CN2538" t="str">
            <v>NOB</v>
          </cell>
          <cell r="CO2538" t="str">
            <v>JOB</v>
          </cell>
          <cell r="CP2538">
            <v>0</v>
          </cell>
          <cell r="CQ2538">
            <v>42614</v>
          </cell>
          <cell r="CR2538">
            <v>0</v>
          </cell>
          <cell r="CS2538" t="str">
            <v>99999</v>
          </cell>
          <cell r="CT2538">
            <v>0</v>
          </cell>
          <cell r="CU2538">
            <v>0</v>
          </cell>
          <cell r="CV2538">
            <v>0</v>
          </cell>
          <cell r="CW2538" t="str">
            <v>iPad 9,7 32GB Smartcase € 382,85</v>
          </cell>
        </row>
        <row r="2539">
          <cell r="A2539" t="str">
            <v>17236</v>
          </cell>
          <cell r="B2539" t="str">
            <v>Paul</v>
          </cell>
          <cell r="C2539" t="str">
            <v>van der Maas</v>
          </cell>
          <cell r="D2539">
            <v>42309</v>
          </cell>
          <cell r="E2539">
            <v>42309</v>
          </cell>
          <cell r="G2539" t="str">
            <v>Rijswijk</v>
          </cell>
          <cell r="H2539">
            <v>1</v>
          </cell>
          <cell r="I2539">
            <v>4225</v>
          </cell>
          <cell r="J2539" t="str">
            <v>Personeelslid</v>
          </cell>
          <cell r="K2539" t="str">
            <v>Fulltimer</v>
          </cell>
          <cell r="L2539" t="str">
            <v>Audit &amp; Assurance</v>
          </cell>
          <cell r="M2539" t="str">
            <v>A&amp;A</v>
          </cell>
          <cell r="N2539" t="str">
            <v>10000</v>
          </cell>
          <cell r="O2539" t="str">
            <v>130</v>
          </cell>
          <cell r="P2539" t="str">
            <v>Jr. Manager</v>
          </cell>
          <cell r="Q2539" t="str">
            <v>5</v>
          </cell>
          <cell r="R2539" t="str">
            <v>Man</v>
          </cell>
          <cell r="S2539">
            <v>33557</v>
          </cell>
          <cell r="T2539" t="str">
            <v>BDO Audit &amp; Assurance B.V.</v>
          </cell>
          <cell r="U2539" t="str">
            <v>Medewerkers A&amp;A Den Haag B</v>
          </cell>
          <cell r="W2539" t="str">
            <v>Onbepaalde tijd</v>
          </cell>
          <cell r="Y2539" t="str">
            <v>PC Den Haag</v>
          </cell>
          <cell r="Z2539" t="str">
            <v>Maas</v>
          </cell>
          <cell r="AA2539" t="str">
            <v>van der</v>
          </cell>
          <cell r="AB2539" t="str">
            <v>P.</v>
          </cell>
          <cell r="AC2539" t="str">
            <v>van der</v>
          </cell>
          <cell r="AD2539" t="str">
            <v>Maas</v>
          </cell>
          <cell r="AE2539" t="str">
            <v>Houtrustweg 484 C</v>
          </cell>
          <cell r="AG2539" t="str">
            <v>2583 EZ  'S-GRAVENHAGE</v>
          </cell>
          <cell r="AJ2539" t="str">
            <v>207585623</v>
          </cell>
          <cell r="AL2539" t="str">
            <v>dhr. P. van der Maas</v>
          </cell>
          <cell r="AM2539">
            <v>40</v>
          </cell>
          <cell r="AN2539" t="str">
            <v>N</v>
          </cell>
          <cell r="AO2539" t="str">
            <v>Paul.van.der.Maas@bdo.nl</v>
          </cell>
          <cell r="AP2539" t="str">
            <v>06-83073865</v>
          </cell>
          <cell r="AQ2539" t="str">
            <v>06-83073865</v>
          </cell>
          <cell r="AR2539" t="str">
            <v>Pensioenregeling A</v>
          </cell>
          <cell r="AS2539">
            <v>42309</v>
          </cell>
          <cell r="AU2539">
            <v>42</v>
          </cell>
          <cell r="AV2539" t="str">
            <v>02</v>
          </cell>
          <cell r="AW2539" t="str">
            <v>Basis CAO BDO</v>
          </cell>
          <cell r="AX2539">
            <v>42309</v>
          </cell>
          <cell r="BE2539" t="str">
            <v>9000100261</v>
          </cell>
          <cell r="BG2539">
            <v>43101</v>
          </cell>
          <cell r="BH2539" t="str">
            <v>MSc</v>
          </cell>
          <cell r="BI2539" t="str">
            <v>J</v>
          </cell>
          <cell r="BJ2539" t="str">
            <v>J</v>
          </cell>
          <cell r="BK2539" t="str">
            <v>N</v>
          </cell>
          <cell r="BN2539" t="str">
            <v>Samenwonend</v>
          </cell>
          <cell r="BR2539">
            <v>201735</v>
          </cell>
          <cell r="BS2539">
            <v>201735</v>
          </cell>
          <cell r="BV2539" t="str">
            <v>N</v>
          </cell>
          <cell r="BW2539" t="str">
            <v>J</v>
          </cell>
          <cell r="BX2539" t="str">
            <v>J</v>
          </cell>
          <cell r="BZ2539" t="str">
            <v>Nederlandse</v>
          </cell>
          <cell r="CA2539" t="str">
            <v>NL</v>
          </cell>
          <cell r="CB2539" t="str">
            <v>06-83073865</v>
          </cell>
          <cell r="CD2539" t="str">
            <v>+31703380767</v>
          </cell>
          <cell r="CE2539" t="str">
            <v>06-83073865</v>
          </cell>
          <cell r="CL2539" t="str">
            <v>Indiensttreding</v>
          </cell>
          <cell r="CN2539">
            <v>0</v>
          </cell>
          <cell r="CO2539">
            <v>0</v>
          </cell>
          <cell r="CP2539">
            <v>0</v>
          </cell>
          <cell r="CQ2539">
            <v>0</v>
          </cell>
          <cell r="CR2539">
            <v>0</v>
          </cell>
          <cell r="CS2539">
            <v>0</v>
          </cell>
          <cell r="CT2539">
            <v>0</v>
          </cell>
          <cell r="CU2539">
            <v>0</v>
          </cell>
          <cell r="CV2539">
            <v>0</v>
          </cell>
          <cell r="CW2539" t="str">
            <v>Galaxy Tab A  Smartcase € 384,90</v>
          </cell>
        </row>
        <row r="2540">
          <cell r="A2540" t="str">
            <v>16920</v>
          </cell>
          <cell r="B2540" t="str">
            <v>Joyce</v>
          </cell>
          <cell r="C2540" t="str">
            <v>Otte</v>
          </cell>
          <cell r="D2540">
            <v>42248</v>
          </cell>
          <cell r="E2540">
            <v>42248</v>
          </cell>
          <cell r="G2540" t="str">
            <v>Alphen aan den Rijn</v>
          </cell>
          <cell r="H2540">
            <v>1</v>
          </cell>
          <cell r="I2540">
            <v>2850</v>
          </cell>
          <cell r="J2540" t="str">
            <v>Personeelslid</v>
          </cell>
          <cell r="K2540" t="str">
            <v>Fulltimer</v>
          </cell>
          <cell r="L2540" t="str">
            <v>Audit &amp; Assurance</v>
          </cell>
          <cell r="M2540" t="str">
            <v>A&amp;A</v>
          </cell>
          <cell r="N2540" t="str">
            <v>10000</v>
          </cell>
          <cell r="O2540" t="str">
            <v>140</v>
          </cell>
          <cell r="P2540" t="str">
            <v>Sr. Assistent Accountant</v>
          </cell>
          <cell r="Q2540" t="str">
            <v>4</v>
          </cell>
          <cell r="R2540" t="str">
            <v>Vrouw</v>
          </cell>
          <cell r="S2540">
            <v>35475</v>
          </cell>
          <cell r="T2540" t="str">
            <v>BDO Audit &amp; Assurance B.V.</v>
          </cell>
          <cell r="U2540" t="str">
            <v>Medewerkers A&amp;A Den Haag A</v>
          </cell>
          <cell r="W2540" t="str">
            <v>Onbepaalde tijd</v>
          </cell>
          <cell r="Y2540" t="str">
            <v>PC Den Haag</v>
          </cell>
          <cell r="Z2540" t="str">
            <v>Otte</v>
          </cell>
          <cell r="AB2540" t="str">
            <v>J.</v>
          </cell>
          <cell r="AD2540" t="str">
            <v>Otte</v>
          </cell>
          <cell r="AE2540" t="str">
            <v>Dijkoever 45</v>
          </cell>
          <cell r="AG2540" t="str">
            <v>2181 NK  HILLEGOM</v>
          </cell>
          <cell r="AJ2540" t="str">
            <v>226097250</v>
          </cell>
          <cell r="AL2540" t="str">
            <v>mevr. J. Otte</v>
          </cell>
          <cell r="AM2540">
            <v>40</v>
          </cell>
          <cell r="AN2540" t="str">
            <v>N</v>
          </cell>
          <cell r="AO2540" t="str">
            <v>Joyce.Otte@bdo.nl</v>
          </cell>
          <cell r="AP2540" t="str">
            <v>06-31515112</v>
          </cell>
          <cell r="AQ2540" t="str">
            <v>06-31515112</v>
          </cell>
          <cell r="AR2540" t="str">
            <v>Pensioenregeling A</v>
          </cell>
          <cell r="AS2540">
            <v>43132</v>
          </cell>
          <cell r="AU2540">
            <v>33.700000000000003</v>
          </cell>
          <cell r="AV2540" t="str">
            <v>02</v>
          </cell>
          <cell r="AW2540" t="str">
            <v>Basis CAO BDO</v>
          </cell>
          <cell r="AX2540">
            <v>42552</v>
          </cell>
          <cell r="BE2540" t="str">
            <v>9000100260</v>
          </cell>
          <cell r="BG2540">
            <v>43831</v>
          </cell>
          <cell r="BI2540" t="str">
            <v>J</v>
          </cell>
          <cell r="BJ2540" t="str">
            <v>J</v>
          </cell>
          <cell r="BK2540" t="str">
            <v>N</v>
          </cell>
          <cell r="BN2540" t="str">
            <v>Ongehuwd</v>
          </cell>
          <cell r="BR2540">
            <v>201536</v>
          </cell>
          <cell r="BS2540">
            <v>201536</v>
          </cell>
          <cell r="BV2540" t="str">
            <v>N</v>
          </cell>
          <cell r="BW2540" t="str">
            <v>J</v>
          </cell>
          <cell r="BX2540" t="str">
            <v>J</v>
          </cell>
          <cell r="BZ2540" t="str">
            <v>Nederlandse</v>
          </cell>
          <cell r="CA2540" t="str">
            <v>NL</v>
          </cell>
          <cell r="CB2540" t="str">
            <v>06-31515112</v>
          </cell>
          <cell r="CD2540" t="str">
            <v>+31172535435</v>
          </cell>
          <cell r="CE2540" t="str">
            <v>06-31515112</v>
          </cell>
          <cell r="CL2540" t="str">
            <v>Omzetting dienstverband</v>
          </cell>
          <cell r="CN2540">
            <v>0</v>
          </cell>
          <cell r="CO2540">
            <v>0</v>
          </cell>
          <cell r="CP2540">
            <v>0</v>
          </cell>
          <cell r="CQ2540">
            <v>0</v>
          </cell>
          <cell r="CR2540">
            <v>0</v>
          </cell>
          <cell r="CS2540">
            <v>0</v>
          </cell>
          <cell r="CT2540">
            <v>0</v>
          </cell>
          <cell r="CU2540">
            <v>0</v>
          </cell>
          <cell r="CV2540">
            <v>0</v>
          </cell>
          <cell r="CW2540" t="str">
            <v>Thuiswerkplek € 399,80</v>
          </cell>
        </row>
        <row r="2541">
          <cell r="A2541" t="str">
            <v>16927</v>
          </cell>
          <cell r="B2541" t="str">
            <v>Roy</v>
          </cell>
          <cell r="C2541" t="str">
            <v>van Veen</v>
          </cell>
          <cell r="D2541">
            <v>42217</v>
          </cell>
          <cell r="E2541">
            <v>42217</v>
          </cell>
          <cell r="G2541" t="str">
            <v>Alphen aan den Rijn</v>
          </cell>
          <cell r="H2541">
            <v>1</v>
          </cell>
          <cell r="I2541">
            <v>4544</v>
          </cell>
          <cell r="J2541" t="str">
            <v>Personeelslid</v>
          </cell>
          <cell r="K2541" t="str">
            <v>Fulltimer</v>
          </cell>
          <cell r="L2541" t="str">
            <v>Audit &amp; Assurance</v>
          </cell>
          <cell r="M2541" t="str">
            <v>A&amp;A</v>
          </cell>
          <cell r="N2541" t="str">
            <v>10000</v>
          </cell>
          <cell r="O2541" t="str">
            <v>120</v>
          </cell>
          <cell r="P2541" t="str">
            <v>Manager</v>
          </cell>
          <cell r="Q2541" t="str">
            <v>6</v>
          </cell>
          <cell r="R2541" t="str">
            <v>Man</v>
          </cell>
          <cell r="S2541">
            <v>32948</v>
          </cell>
          <cell r="T2541" t="str">
            <v>BDO Audit &amp; Assurance B.V.</v>
          </cell>
          <cell r="U2541" t="str">
            <v>Medewerkers A&amp;A Den Haag A</v>
          </cell>
          <cell r="W2541" t="str">
            <v>Onbepaalde tijd</v>
          </cell>
          <cell r="Y2541" t="str">
            <v>PC Den Haag</v>
          </cell>
          <cell r="Z2541" t="str">
            <v>Veen</v>
          </cell>
          <cell r="AA2541" t="str">
            <v>van</v>
          </cell>
          <cell r="AB2541" t="str">
            <v>R.G.</v>
          </cell>
          <cell r="AC2541" t="str">
            <v>van</v>
          </cell>
          <cell r="AD2541" t="str">
            <v>Veen</v>
          </cell>
          <cell r="AE2541" t="str">
            <v>Van Boetzelaerstraat 23 a</v>
          </cell>
          <cell r="AG2541" t="str">
            <v>2406 BC  ALPHEN AAN DEN RIJN</v>
          </cell>
          <cell r="AJ2541" t="str">
            <v>080988866</v>
          </cell>
          <cell r="AL2541" t="str">
            <v>R.G. van Veen</v>
          </cell>
          <cell r="AM2541">
            <v>40</v>
          </cell>
          <cell r="AN2541" t="str">
            <v>N</v>
          </cell>
          <cell r="AO2541" t="str">
            <v>Roy.van.Veen@bdo.nl</v>
          </cell>
          <cell r="AP2541" t="str">
            <v>06-22664953</v>
          </cell>
          <cell r="AQ2541" t="str">
            <v>06-22664953</v>
          </cell>
          <cell r="AR2541" t="str">
            <v>Pensioenregeling A</v>
          </cell>
          <cell r="AS2541">
            <v>42217</v>
          </cell>
          <cell r="AU2541">
            <v>40</v>
          </cell>
          <cell r="AV2541" t="str">
            <v>02</v>
          </cell>
          <cell r="AW2541" t="str">
            <v>Basis CAO BDO</v>
          </cell>
          <cell r="AX2541">
            <v>42217</v>
          </cell>
          <cell r="BE2541" t="str">
            <v>9000100260</v>
          </cell>
          <cell r="BG2541">
            <v>43831</v>
          </cell>
          <cell r="BH2541" t="str">
            <v>MSc RA</v>
          </cell>
          <cell r="BI2541" t="str">
            <v>J</v>
          </cell>
          <cell r="BJ2541" t="str">
            <v>J</v>
          </cell>
          <cell r="BK2541" t="str">
            <v>N</v>
          </cell>
          <cell r="BN2541" t="str">
            <v>Ongehuwd</v>
          </cell>
          <cell r="BR2541">
            <v>201532</v>
          </cell>
          <cell r="BS2541">
            <v>201532</v>
          </cell>
          <cell r="BV2541" t="str">
            <v>N</v>
          </cell>
          <cell r="BW2541" t="str">
            <v>J</v>
          </cell>
          <cell r="BX2541" t="str">
            <v>J</v>
          </cell>
          <cell r="BZ2541" t="str">
            <v>Nederlandse</v>
          </cell>
          <cell r="CA2541" t="str">
            <v>NL</v>
          </cell>
          <cell r="CB2541" t="str">
            <v>06-22664953</v>
          </cell>
          <cell r="CD2541" t="str">
            <v>+31172535407</v>
          </cell>
          <cell r="CE2541" t="str">
            <v>06-22664953</v>
          </cell>
          <cell r="CL2541" t="str">
            <v>Indiensttreding</v>
          </cell>
          <cell r="CN2541" t="str">
            <v>NBA</v>
          </cell>
          <cell r="CO2541">
            <v>0</v>
          </cell>
          <cell r="CP2541">
            <v>43546</v>
          </cell>
          <cell r="CQ2541">
            <v>0</v>
          </cell>
          <cell r="CR2541" t="str">
            <v>54692</v>
          </cell>
          <cell r="CS2541">
            <v>0</v>
          </cell>
          <cell r="CT2541">
            <v>0</v>
          </cell>
          <cell r="CU2541">
            <v>0</v>
          </cell>
          <cell r="CV2541">
            <v>0</v>
          </cell>
          <cell r="CW2541" t="str">
            <v>iPad 9,7 32GB Smartcase € 382,85</v>
          </cell>
        </row>
        <row r="2542">
          <cell r="A2542" t="str">
            <v>16979</v>
          </cell>
          <cell r="B2542" t="str">
            <v>Myrna</v>
          </cell>
          <cell r="C2542" t="str">
            <v>van Vliet</v>
          </cell>
          <cell r="D2542">
            <v>42248</v>
          </cell>
          <cell r="E2542">
            <v>42248</v>
          </cell>
          <cell r="G2542" t="str">
            <v>Alphen aan den Rijn</v>
          </cell>
          <cell r="H2542">
            <v>1</v>
          </cell>
          <cell r="I2542">
            <v>3085</v>
          </cell>
          <cell r="J2542" t="str">
            <v>Personeelslid</v>
          </cell>
          <cell r="K2542" t="str">
            <v>Fulltimer</v>
          </cell>
          <cell r="L2542" t="str">
            <v>Audit &amp; Assurance</v>
          </cell>
          <cell r="M2542" t="str">
            <v>A&amp;A</v>
          </cell>
          <cell r="N2542" t="str">
            <v>10000</v>
          </cell>
          <cell r="O2542" t="str">
            <v>140</v>
          </cell>
          <cell r="P2542" t="str">
            <v>Sr. Assistent Accountant</v>
          </cell>
          <cell r="Q2542" t="str">
            <v>4</v>
          </cell>
          <cell r="R2542" t="str">
            <v>Vrouw</v>
          </cell>
          <cell r="S2542">
            <v>34807</v>
          </cell>
          <cell r="T2542" t="str">
            <v>BDO Audit &amp; Assurance B.V.</v>
          </cell>
          <cell r="U2542" t="str">
            <v>Medewerkers A&amp;A Den Haag A</v>
          </cell>
          <cell r="W2542" t="str">
            <v>Onbepaalde tijd</v>
          </cell>
          <cell r="Y2542" t="str">
            <v>PC Den Haag</v>
          </cell>
          <cell r="Z2542" t="str">
            <v>Vliet</v>
          </cell>
          <cell r="AA2542" t="str">
            <v>van</v>
          </cell>
          <cell r="AB2542" t="str">
            <v>M.C.M.</v>
          </cell>
          <cell r="AC2542" t="str">
            <v>van</v>
          </cell>
          <cell r="AD2542" t="str">
            <v>Vliet</v>
          </cell>
          <cell r="AE2542" t="str">
            <v>Willemshof 12</v>
          </cell>
          <cell r="AG2542" t="str">
            <v>3441 AW  WOERDEN</v>
          </cell>
          <cell r="AJ2542" t="str">
            <v>220088809</v>
          </cell>
          <cell r="AL2542" t="str">
            <v>mevr. M.C.M. van Vliet</v>
          </cell>
          <cell r="AM2542">
            <v>40</v>
          </cell>
          <cell r="AN2542" t="str">
            <v>N</v>
          </cell>
          <cell r="AO2542" t="str">
            <v>Myrna.van.Vliet@bdo.nl</v>
          </cell>
          <cell r="AP2542" t="str">
            <v>06-31094684</v>
          </cell>
          <cell r="AQ2542" t="str">
            <v>06-31094684</v>
          </cell>
          <cell r="AR2542" t="str">
            <v>Pensioenregeling A</v>
          </cell>
          <cell r="AS2542">
            <v>42461</v>
          </cell>
          <cell r="AU2542">
            <v>58</v>
          </cell>
          <cell r="AV2542" t="str">
            <v>02</v>
          </cell>
          <cell r="AW2542" t="str">
            <v>Basis CAO BDO</v>
          </cell>
          <cell r="AX2542">
            <v>42979</v>
          </cell>
          <cell r="BE2542" t="str">
            <v>9000100260</v>
          </cell>
          <cell r="BG2542">
            <v>43647</v>
          </cell>
          <cell r="BI2542" t="str">
            <v>J</v>
          </cell>
          <cell r="BJ2542" t="str">
            <v>J</v>
          </cell>
          <cell r="BK2542" t="str">
            <v>N</v>
          </cell>
          <cell r="BN2542" t="str">
            <v>Samenwonend</v>
          </cell>
          <cell r="BR2542">
            <v>201536</v>
          </cell>
          <cell r="BS2542">
            <v>201536</v>
          </cell>
          <cell r="BV2542" t="str">
            <v>N</v>
          </cell>
          <cell r="BW2542" t="str">
            <v>J</v>
          </cell>
          <cell r="BX2542" t="str">
            <v>J</v>
          </cell>
          <cell r="BZ2542" t="str">
            <v>Nederlandse</v>
          </cell>
          <cell r="CA2542" t="str">
            <v>NL</v>
          </cell>
          <cell r="CB2542" t="str">
            <v>06-31094684</v>
          </cell>
          <cell r="CD2542" t="str">
            <v>+31172535437</v>
          </cell>
          <cell r="CE2542" t="str">
            <v>06-31094684</v>
          </cell>
          <cell r="CL2542" t="str">
            <v>Omzetting dienstverband</v>
          </cell>
          <cell r="CN2542">
            <v>0</v>
          </cell>
          <cell r="CO2542">
            <v>0</v>
          </cell>
          <cell r="CP2542">
            <v>0</v>
          </cell>
          <cell r="CQ2542">
            <v>0</v>
          </cell>
          <cell r="CR2542">
            <v>0</v>
          </cell>
          <cell r="CS2542">
            <v>0</v>
          </cell>
          <cell r="CT2542">
            <v>0</v>
          </cell>
          <cell r="CU2542">
            <v>0</v>
          </cell>
          <cell r="CV2542">
            <v>0</v>
          </cell>
          <cell r="CW2542" t="str">
            <v>Thuiswerkplek € 399,80</v>
          </cell>
        </row>
        <row r="2543">
          <cell r="A2543" t="str">
            <v>17135</v>
          </cell>
          <cell r="B2543" t="str">
            <v>Bas</v>
          </cell>
          <cell r="C2543" t="str">
            <v>Middelkoop</v>
          </cell>
          <cell r="D2543">
            <v>42248</v>
          </cell>
          <cell r="E2543">
            <v>42248</v>
          </cell>
          <cell r="G2543" t="str">
            <v>Alphen aan den Rijn</v>
          </cell>
          <cell r="H2543">
            <v>1</v>
          </cell>
          <cell r="I2543">
            <v>3085</v>
          </cell>
          <cell r="J2543" t="str">
            <v>Personeelslid</v>
          </cell>
          <cell r="K2543" t="str">
            <v>Fulltimer</v>
          </cell>
          <cell r="L2543" t="str">
            <v>Audit &amp; Assurance</v>
          </cell>
          <cell r="M2543" t="str">
            <v>A&amp;A</v>
          </cell>
          <cell r="N2543" t="str">
            <v>10000</v>
          </cell>
          <cell r="O2543" t="str">
            <v>140</v>
          </cell>
          <cell r="P2543" t="str">
            <v>Sr. Assistent Accountant</v>
          </cell>
          <cell r="Q2543" t="str">
            <v>4</v>
          </cell>
          <cell r="R2543" t="str">
            <v>Man</v>
          </cell>
          <cell r="S2543">
            <v>33623</v>
          </cell>
          <cell r="T2543" t="str">
            <v>BDO Audit &amp; Assurance B.V.</v>
          </cell>
          <cell r="U2543" t="str">
            <v>Medewerkers A&amp;A Den Haag A</v>
          </cell>
          <cell r="W2543" t="str">
            <v>Onbepaalde tijd</v>
          </cell>
          <cell r="Y2543" t="str">
            <v>PC Den Haag</v>
          </cell>
          <cell r="Z2543" t="str">
            <v>Middelkoop</v>
          </cell>
          <cell r="AB2543" t="str">
            <v>S.</v>
          </cell>
          <cell r="AD2543" t="str">
            <v>Middelkoop</v>
          </cell>
          <cell r="AE2543" t="str">
            <v>Jacob Catslaan 85</v>
          </cell>
          <cell r="AG2543" t="str">
            <v>2332 AV  LEIDEN</v>
          </cell>
          <cell r="AJ2543" t="str">
            <v>208230087</v>
          </cell>
          <cell r="AL2543" t="str">
            <v>dhr. S. Middelkoop</v>
          </cell>
          <cell r="AM2543">
            <v>40</v>
          </cell>
          <cell r="AN2543" t="str">
            <v>N</v>
          </cell>
          <cell r="AO2543" t="str">
            <v>Sebastiaan.Middelkoop@bdo.nl</v>
          </cell>
          <cell r="AP2543" t="str">
            <v>06-36120041</v>
          </cell>
          <cell r="AQ2543" t="str">
            <v>06-36120041</v>
          </cell>
          <cell r="AR2543" t="str">
            <v>Pensioenregeling A</v>
          </cell>
          <cell r="AS2543">
            <v>42248</v>
          </cell>
          <cell r="AU2543">
            <v>100</v>
          </cell>
          <cell r="AV2543" t="str">
            <v>02</v>
          </cell>
          <cell r="AW2543" t="str">
            <v>Basis CAO BDO</v>
          </cell>
          <cell r="AX2543">
            <v>42917</v>
          </cell>
          <cell r="BE2543" t="str">
            <v>9000100260</v>
          </cell>
          <cell r="BG2543">
            <v>43466</v>
          </cell>
          <cell r="BI2543" t="str">
            <v>J</v>
          </cell>
          <cell r="BJ2543" t="str">
            <v>J</v>
          </cell>
          <cell r="BK2543" t="str">
            <v>N</v>
          </cell>
          <cell r="BN2543" t="str">
            <v>Ongehuwd</v>
          </cell>
          <cell r="BR2543">
            <v>201536</v>
          </cell>
          <cell r="BS2543">
            <v>201536</v>
          </cell>
          <cell r="BV2543" t="str">
            <v>N</v>
          </cell>
          <cell r="BW2543" t="str">
            <v>J</v>
          </cell>
          <cell r="BX2543" t="str">
            <v>J</v>
          </cell>
          <cell r="BZ2543" t="str">
            <v>Nederlandse</v>
          </cell>
          <cell r="CA2543" t="str">
            <v>NL</v>
          </cell>
          <cell r="CB2543" t="str">
            <v>06-36120041</v>
          </cell>
          <cell r="CD2543" t="str">
            <v>+31172535433</v>
          </cell>
          <cell r="CE2543" t="str">
            <v>06-36120041</v>
          </cell>
          <cell r="CL2543" t="str">
            <v>Omzetting dienstverband</v>
          </cell>
          <cell r="CN2543">
            <v>0</v>
          </cell>
          <cell r="CO2543">
            <v>0</v>
          </cell>
          <cell r="CP2543">
            <v>0</v>
          </cell>
          <cell r="CQ2543">
            <v>0</v>
          </cell>
          <cell r="CR2543">
            <v>0</v>
          </cell>
          <cell r="CS2543">
            <v>0</v>
          </cell>
          <cell r="CT2543">
            <v>0</v>
          </cell>
          <cell r="CU2543">
            <v>0</v>
          </cell>
          <cell r="CV2543">
            <v>0</v>
          </cell>
          <cell r="CW2543" t="str">
            <v>iPad 9,7 32GB Smartcase € 382,85</v>
          </cell>
        </row>
        <row r="2544">
          <cell r="A2544" t="str">
            <v>2150</v>
          </cell>
          <cell r="B2544" t="str">
            <v>Maikel</v>
          </cell>
          <cell r="C2544" t="str">
            <v>Rekelhof</v>
          </cell>
          <cell r="D2544">
            <v>35674</v>
          </cell>
          <cell r="E2544">
            <v>42005</v>
          </cell>
          <cell r="G2544" t="str">
            <v>Alphen aan den Rijn</v>
          </cell>
          <cell r="H2544">
            <v>1</v>
          </cell>
          <cell r="I2544">
            <v>0</v>
          </cell>
          <cell r="J2544" t="str">
            <v>Ondernemer - zonder salaris</v>
          </cell>
          <cell r="K2544" t="str">
            <v>Equity Partner</v>
          </cell>
          <cell r="L2544" t="str">
            <v>Audit &amp; Assurance</v>
          </cell>
          <cell r="M2544" t="str">
            <v>A&amp;A</v>
          </cell>
          <cell r="N2544" t="str">
            <v>10000</v>
          </cell>
          <cell r="O2544" t="str">
            <v>100</v>
          </cell>
          <cell r="P2544" t="str">
            <v>Equity Partner A&amp;A</v>
          </cell>
          <cell r="Q2544" t="str">
            <v>nvt</v>
          </cell>
          <cell r="R2544" t="str">
            <v>Man</v>
          </cell>
          <cell r="S2544">
            <v>27421</v>
          </cell>
          <cell r="T2544" t="str">
            <v>BDO Audit &amp; Assurance B.V.</v>
          </cell>
          <cell r="U2544" t="str">
            <v>PC Den Haag</v>
          </cell>
          <cell r="W2544" t="str">
            <v>Onbepaalde tijd</v>
          </cell>
          <cell r="Y2544" t="str">
            <v>PC Den Haag</v>
          </cell>
          <cell r="Z2544" t="str">
            <v>Rekelhof</v>
          </cell>
          <cell r="AB2544" t="str">
            <v>M.H.T.</v>
          </cell>
          <cell r="AD2544" t="str">
            <v>Rekelhof</v>
          </cell>
          <cell r="AE2544" t="str">
            <v>Tjalk 70</v>
          </cell>
          <cell r="AG2544" t="str">
            <v>2401 NC  ALPHEN AAN DEN RIJN</v>
          </cell>
          <cell r="AJ2544" t="str">
            <v>182947543</v>
          </cell>
          <cell r="AL2544" t="str">
            <v>dhr. drs. M.H.T. Rekelhof</v>
          </cell>
          <cell r="AM2544">
            <v>40</v>
          </cell>
          <cell r="AN2544" t="str">
            <v>N</v>
          </cell>
          <cell r="AO2544" t="str">
            <v>Maikel.Rekelhof@bdo.nl</v>
          </cell>
          <cell r="AP2544" t="str">
            <v>0172-741103</v>
          </cell>
          <cell r="AQ2544" t="str">
            <v>06-51168992</v>
          </cell>
          <cell r="AR2544" t="str">
            <v>Geen pensioendeelnemer</v>
          </cell>
          <cell r="AS2544">
            <v>36526</v>
          </cell>
          <cell r="AT2544">
            <v>276646</v>
          </cell>
          <cell r="AU2544">
            <v>32.75</v>
          </cell>
          <cell r="AV2544" t="str">
            <v>02</v>
          </cell>
          <cell r="AW2544" t="str">
            <v>Basis CAO BDO</v>
          </cell>
          <cell r="AX2544">
            <v>42005</v>
          </cell>
          <cell r="BE2544" t="str">
            <v>3000100028</v>
          </cell>
          <cell r="BG2544">
            <v>43831</v>
          </cell>
          <cell r="BH2544" t="str">
            <v>RA</v>
          </cell>
          <cell r="BI2544" t="str">
            <v>J</v>
          </cell>
          <cell r="BJ2544" t="str">
            <v>N</v>
          </cell>
          <cell r="BK2544" t="str">
            <v>N</v>
          </cell>
          <cell r="BN2544" t="str">
            <v>Gehuwd</v>
          </cell>
          <cell r="BO2544">
            <v>37378</v>
          </cell>
          <cell r="BQ2544" t="str">
            <v>Overmars</v>
          </cell>
          <cell r="BR2544">
            <v>0</v>
          </cell>
          <cell r="BS2544">
            <v>0</v>
          </cell>
          <cell r="BU2544">
            <v>40179</v>
          </cell>
          <cell r="BV2544" t="str">
            <v>N</v>
          </cell>
          <cell r="BW2544" t="str">
            <v>N</v>
          </cell>
          <cell r="BX2544" t="str">
            <v>N</v>
          </cell>
          <cell r="BZ2544" t="str">
            <v>Nederlandse</v>
          </cell>
          <cell r="CA2544" t="str">
            <v>NL</v>
          </cell>
          <cell r="CB2544" t="str">
            <v>06-51168992</v>
          </cell>
          <cell r="CD2544" t="str">
            <v>+31172535411</v>
          </cell>
          <cell r="CE2544" t="str">
            <v>06-51168992</v>
          </cell>
          <cell r="CF2544" t="str">
            <v>Overmars</v>
          </cell>
          <cell r="CL2544" t="str">
            <v>Leeg</v>
          </cell>
          <cell r="CN2544" t="str">
            <v>NBA</v>
          </cell>
          <cell r="CO2544">
            <v>0</v>
          </cell>
          <cell r="CP2544">
            <v>38035</v>
          </cell>
          <cell r="CQ2544">
            <v>0</v>
          </cell>
          <cell r="CR2544" t="str">
            <v>33617</v>
          </cell>
          <cell r="CS2544">
            <v>0</v>
          </cell>
          <cell r="CT2544">
            <v>0</v>
          </cell>
          <cell r="CU2544">
            <v>0</v>
          </cell>
          <cell r="CV2544">
            <v>0</v>
          </cell>
          <cell r="CW2544" t="str">
            <v>iPad Pro Smartcase € 931,90</v>
          </cell>
        </row>
        <row r="2545">
          <cell r="A2545" t="str">
            <v>5651</v>
          </cell>
          <cell r="B2545" t="str">
            <v>Eddy</v>
          </cell>
          <cell r="C2545" t="str">
            <v>Staas</v>
          </cell>
          <cell r="D2545">
            <v>36831</v>
          </cell>
          <cell r="E2545">
            <v>36831</v>
          </cell>
          <cell r="G2545" t="str">
            <v>Alphen aan den Rijn</v>
          </cell>
          <cell r="H2545">
            <v>1</v>
          </cell>
          <cell r="I2545">
            <v>0</v>
          </cell>
          <cell r="J2545" t="str">
            <v>Ondernemer - zonder salaris</v>
          </cell>
          <cell r="K2545" t="str">
            <v>Equity Partner</v>
          </cell>
          <cell r="L2545" t="str">
            <v>Belastingadvies</v>
          </cell>
          <cell r="M2545" t="str">
            <v>BA</v>
          </cell>
          <cell r="N2545" t="str">
            <v>22400</v>
          </cell>
          <cell r="O2545" t="str">
            <v>200</v>
          </cell>
          <cell r="P2545" t="str">
            <v>Equity Partner BA</v>
          </cell>
          <cell r="Q2545" t="str">
            <v>nvt</v>
          </cell>
          <cell r="R2545" t="str">
            <v>Man</v>
          </cell>
          <cell r="S2545">
            <v>23601</v>
          </cell>
          <cell r="T2545" t="str">
            <v>BDO Accountants &amp; Belastingadviseurs B.V.</v>
          </cell>
          <cell r="U2545" t="str">
            <v>Partner BA Alphen</v>
          </cell>
          <cell r="W2545" t="str">
            <v>Onbepaalde tijd</v>
          </cell>
          <cell r="Y2545" t="str">
            <v>PC Den Haag</v>
          </cell>
          <cell r="Z2545" t="str">
            <v>Staas</v>
          </cell>
          <cell r="AB2545" t="str">
            <v>E.</v>
          </cell>
          <cell r="AD2545" t="str">
            <v>Staas</v>
          </cell>
          <cell r="AE2545" t="str">
            <v>Hondsdraf 19</v>
          </cell>
          <cell r="AG2545" t="str">
            <v>2671 DM  NAALDWIJK</v>
          </cell>
          <cell r="AJ2545" t="str">
            <v>122250540</v>
          </cell>
          <cell r="AL2545" t="str">
            <v>dhr. mr. E. Staas</v>
          </cell>
          <cell r="AM2545">
            <v>40</v>
          </cell>
          <cell r="AN2545" t="str">
            <v>N</v>
          </cell>
          <cell r="AO2545" t="str">
            <v>Eddy.Staas@bdo.nl</v>
          </cell>
          <cell r="AP2545" t="str">
            <v>0174-631895</v>
          </cell>
          <cell r="AQ2545" t="str">
            <v>06-53491079</v>
          </cell>
          <cell r="AR2545" t="str">
            <v>Geen pensioendeelnemer</v>
          </cell>
          <cell r="AT2545">
            <v>0</v>
          </cell>
          <cell r="AU2545">
            <v>8</v>
          </cell>
          <cell r="AV2545" t="str">
            <v>02</v>
          </cell>
          <cell r="AW2545" t="str">
            <v>Basis CAO BDO</v>
          </cell>
          <cell r="AX2545">
            <v>40179</v>
          </cell>
          <cell r="BE2545" t="str">
            <v>5000100110</v>
          </cell>
          <cell r="BG2545">
            <v>43922</v>
          </cell>
          <cell r="BI2545" t="str">
            <v>J</v>
          </cell>
          <cell r="BJ2545" t="str">
            <v>N</v>
          </cell>
          <cell r="BK2545" t="str">
            <v>N</v>
          </cell>
          <cell r="BN2545" t="str">
            <v>Gehuwd</v>
          </cell>
          <cell r="BR2545">
            <v>0</v>
          </cell>
          <cell r="BS2545">
            <v>0</v>
          </cell>
          <cell r="BU2545">
            <v>37622</v>
          </cell>
          <cell r="BV2545" t="str">
            <v>N</v>
          </cell>
          <cell r="BW2545" t="str">
            <v>N</v>
          </cell>
          <cell r="BX2545" t="str">
            <v>N</v>
          </cell>
          <cell r="BZ2545" t="str">
            <v>Nederlandse</v>
          </cell>
          <cell r="CA2545" t="str">
            <v>NL</v>
          </cell>
          <cell r="CB2545" t="str">
            <v>06-53491079</v>
          </cell>
          <cell r="CD2545" t="str">
            <v>+31172535440</v>
          </cell>
          <cell r="CE2545" t="str">
            <v>06-53491079</v>
          </cell>
          <cell r="CN2545" t="str">
            <v>NOB</v>
          </cell>
          <cell r="CO2545">
            <v>0</v>
          </cell>
          <cell r="CP2545">
            <v>0</v>
          </cell>
          <cell r="CQ2545">
            <v>35309</v>
          </cell>
          <cell r="CR2545">
            <v>0</v>
          </cell>
          <cell r="CS2545" t="str">
            <v>2640</v>
          </cell>
          <cell r="CT2545">
            <v>0</v>
          </cell>
          <cell r="CU2545">
            <v>0</v>
          </cell>
          <cell r="CV2545">
            <v>0</v>
          </cell>
          <cell r="CW2545" t="str">
            <v>Thuiswerkplek € 399,80</v>
          </cell>
        </row>
        <row r="2546">
          <cell r="A2546" t="str">
            <v>505</v>
          </cell>
          <cell r="B2546" t="str">
            <v>Maurice</v>
          </cell>
          <cell r="C2546" t="str">
            <v>de Kleer</v>
          </cell>
          <cell r="D2546">
            <v>38649</v>
          </cell>
          <cell r="E2546">
            <v>38649</v>
          </cell>
          <cell r="G2546" t="str">
            <v>Rijswijk</v>
          </cell>
          <cell r="H2546">
            <v>1</v>
          </cell>
          <cell r="I2546">
            <v>0</v>
          </cell>
          <cell r="J2546" t="str">
            <v>Ondernemer - zonder salaris</v>
          </cell>
          <cell r="K2546" t="str">
            <v>Equity Partner</v>
          </cell>
          <cell r="L2546" t="str">
            <v>Belastingadvies</v>
          </cell>
          <cell r="M2546" t="str">
            <v>BA</v>
          </cell>
          <cell r="N2546" t="str">
            <v>20800</v>
          </cell>
          <cell r="O2546" t="str">
            <v>200</v>
          </cell>
          <cell r="P2546" t="str">
            <v>Equity Partner BA</v>
          </cell>
          <cell r="Q2546" t="str">
            <v>nvt</v>
          </cell>
          <cell r="R2546" t="str">
            <v>Man</v>
          </cell>
          <cell r="S2546">
            <v>26059</v>
          </cell>
          <cell r="T2546" t="str">
            <v>BDO Accountants &amp; Belastingadviseurs B.V.</v>
          </cell>
          <cell r="U2546" t="str">
            <v>Praktijkleider BA Den Haag</v>
          </cell>
          <cell r="W2546" t="str">
            <v>Onbepaalde tijd</v>
          </cell>
          <cell r="Y2546" t="str">
            <v>PC Den Haag</v>
          </cell>
          <cell r="Z2546" t="str">
            <v>Kleer</v>
          </cell>
          <cell r="AA2546" t="str">
            <v>de</v>
          </cell>
          <cell r="AB2546" t="str">
            <v>M.A.</v>
          </cell>
          <cell r="AC2546" t="str">
            <v>de</v>
          </cell>
          <cell r="AD2546" t="str">
            <v>Kleer</v>
          </cell>
          <cell r="AE2546" t="str">
            <v>Burgemeester Le Fevre de Montignylaan 71</v>
          </cell>
          <cell r="AG2546" t="str">
            <v>3055 NA  ROTTERDAM</v>
          </cell>
          <cell r="AJ2546" t="str">
            <v>162208406</v>
          </cell>
          <cell r="AL2546" t="str">
            <v>dhr. mr. M.A. de Kleer</v>
          </cell>
          <cell r="AM2546">
            <v>40</v>
          </cell>
          <cell r="AN2546" t="str">
            <v>N</v>
          </cell>
          <cell r="AO2546" t="str">
            <v>Maurice.de.Kleer@bdo.nl</v>
          </cell>
          <cell r="AP2546" t="str">
            <v>010-4664085</v>
          </cell>
          <cell r="AQ2546" t="str">
            <v>06-53819773</v>
          </cell>
          <cell r="AR2546" t="str">
            <v>Geen pensioendeelnemer</v>
          </cell>
          <cell r="AS2546">
            <v>38626</v>
          </cell>
          <cell r="AT2546">
            <v>425321</v>
          </cell>
          <cell r="AU2546">
            <v>0</v>
          </cell>
          <cell r="AV2546" t="str">
            <v>02</v>
          </cell>
          <cell r="AW2546" t="str">
            <v>Basis CAO BDO</v>
          </cell>
          <cell r="AX2546">
            <v>40179</v>
          </cell>
          <cell r="BE2546" t="str">
            <v>4000100088</v>
          </cell>
          <cell r="BG2546">
            <v>43922</v>
          </cell>
          <cell r="BI2546" t="str">
            <v>J</v>
          </cell>
          <cell r="BJ2546" t="str">
            <v>N</v>
          </cell>
          <cell r="BK2546" t="str">
            <v>N</v>
          </cell>
          <cell r="BN2546" t="str">
            <v>Gehuwd</v>
          </cell>
          <cell r="BO2546">
            <v>36301</v>
          </cell>
          <cell r="BQ2546" t="str">
            <v>Ludikhuize</v>
          </cell>
          <cell r="BU2546">
            <v>39448</v>
          </cell>
          <cell r="BV2546" t="str">
            <v>N</v>
          </cell>
          <cell r="BW2546" t="str">
            <v>N</v>
          </cell>
          <cell r="BX2546" t="str">
            <v>N</v>
          </cell>
          <cell r="BZ2546" t="str">
            <v>Nederlandse</v>
          </cell>
          <cell r="CA2546" t="str">
            <v>NL</v>
          </cell>
          <cell r="CB2546" t="str">
            <v>06-53819773</v>
          </cell>
          <cell r="CD2546" t="str">
            <v>+31703380710</v>
          </cell>
          <cell r="CE2546" t="str">
            <v>06-53819773</v>
          </cell>
          <cell r="CF2546" t="str">
            <v>Ludikhuize</v>
          </cell>
          <cell r="CL2546" t="str">
            <v>Promotie</v>
          </cell>
          <cell r="CN2546" t="str">
            <v>NOB</v>
          </cell>
          <cell r="CO2546">
            <v>0</v>
          </cell>
          <cell r="CP2546">
            <v>0</v>
          </cell>
          <cell r="CQ2546">
            <v>36192</v>
          </cell>
          <cell r="CR2546">
            <v>0</v>
          </cell>
          <cell r="CS2546" t="str">
            <v>2770</v>
          </cell>
          <cell r="CT2546">
            <v>0</v>
          </cell>
          <cell r="CU2546">
            <v>0</v>
          </cell>
          <cell r="CV2546">
            <v>0</v>
          </cell>
          <cell r="CW2546" t="str">
            <v>iPad Pro Smartcase € 931,90</v>
          </cell>
        </row>
        <row r="2547">
          <cell r="A2547" t="str">
            <v>9808</v>
          </cell>
          <cell r="B2547" t="str">
            <v>Rogier</v>
          </cell>
          <cell r="C2547" t="str">
            <v>Bergenhenegouwen</v>
          </cell>
          <cell r="D2547">
            <v>39391</v>
          </cell>
          <cell r="E2547">
            <v>39391</v>
          </cell>
          <cell r="G2547" t="str">
            <v>Rijswijk</v>
          </cell>
          <cell r="H2547">
            <v>1</v>
          </cell>
          <cell r="I2547">
            <v>4853</v>
          </cell>
          <cell r="J2547" t="str">
            <v>Personeelslid</v>
          </cell>
          <cell r="K2547" t="str">
            <v>Fulltimer</v>
          </cell>
          <cell r="L2547" t="str">
            <v>Accountancy &amp; Bedrijfsadvies</v>
          </cell>
          <cell r="M2547" t="str">
            <v>A&amp;B</v>
          </cell>
          <cell r="N2547" t="str">
            <v>0800</v>
          </cell>
          <cell r="O2547" t="str">
            <v>422</v>
          </cell>
          <cell r="P2547" t="str">
            <v>Sr. Adviseur</v>
          </cell>
          <cell r="Q2547" t="str">
            <v>6</v>
          </cell>
          <cell r="R2547" t="str">
            <v>Man</v>
          </cell>
          <cell r="S2547">
            <v>32287</v>
          </cell>
          <cell r="T2547" t="str">
            <v>BDO Accountants &amp; Belastingadviseurs B.V.</v>
          </cell>
          <cell r="U2547" t="str">
            <v>Medewerkers A&amp;B Den Haag A</v>
          </cell>
          <cell r="W2547" t="str">
            <v>Onbepaalde tijd</v>
          </cell>
          <cell r="Y2547" t="str">
            <v>PC Den Haag</v>
          </cell>
          <cell r="Z2547" t="str">
            <v>Bergenhenegouwen</v>
          </cell>
          <cell r="AB2547" t="str">
            <v>R.H.</v>
          </cell>
          <cell r="AD2547" t="str">
            <v>Bergenhenegouwen</v>
          </cell>
          <cell r="AE2547" t="str">
            <v>Bosplaatstraat 16</v>
          </cell>
          <cell r="AG2547" t="str">
            <v>2651 NR  BERKEL EN RODENRIJS</v>
          </cell>
          <cell r="AJ2547" t="str">
            <v>013918576</v>
          </cell>
          <cell r="AL2547" t="str">
            <v>dhr. R.H. Bergenhenegouwen</v>
          </cell>
          <cell r="AM2547">
            <v>40</v>
          </cell>
          <cell r="AN2547" t="str">
            <v>N</v>
          </cell>
          <cell r="AO2547" t="str">
            <v>Rogier.Bergenhenegouwen@bdo.nl</v>
          </cell>
          <cell r="AP2547" t="str">
            <v>06-18423019</v>
          </cell>
          <cell r="AQ2547" t="str">
            <v>06-18423019</v>
          </cell>
          <cell r="AR2547" t="str">
            <v>Pensioenregeling A</v>
          </cell>
          <cell r="AS2547">
            <v>40787</v>
          </cell>
          <cell r="AT2547">
            <v>8249731</v>
          </cell>
          <cell r="AU2547">
            <v>67</v>
          </cell>
          <cell r="AV2547" t="str">
            <v>02</v>
          </cell>
          <cell r="AW2547" t="str">
            <v>Basis CAO BDO</v>
          </cell>
          <cell r="AX2547">
            <v>40787</v>
          </cell>
          <cell r="BE2547" t="str">
            <v>9000100153</v>
          </cell>
          <cell r="BG2547">
            <v>43466</v>
          </cell>
          <cell r="BH2547" t="str">
            <v>MSc AA</v>
          </cell>
          <cell r="BI2547" t="str">
            <v>J</v>
          </cell>
          <cell r="BJ2547" t="str">
            <v>N</v>
          </cell>
          <cell r="BK2547" t="str">
            <v>J</v>
          </cell>
          <cell r="BN2547" t="str">
            <v>Ongehuwd</v>
          </cell>
          <cell r="BR2547">
            <v>201136</v>
          </cell>
          <cell r="BS2547">
            <v>201136</v>
          </cell>
          <cell r="BV2547" t="str">
            <v>N</v>
          </cell>
          <cell r="BW2547" t="str">
            <v>J</v>
          </cell>
          <cell r="BX2547" t="str">
            <v>J</v>
          </cell>
          <cell r="BZ2547" t="str">
            <v>Nederlandse</v>
          </cell>
          <cell r="CA2547" t="str">
            <v>NL</v>
          </cell>
          <cell r="CB2547" t="str">
            <v>06-18423019</v>
          </cell>
          <cell r="CD2547" t="str">
            <v>+31703380789</v>
          </cell>
          <cell r="CE2547" t="str">
            <v>06-18423019</v>
          </cell>
          <cell r="CL2547" t="str">
            <v>Wijziging uren</v>
          </cell>
          <cell r="CN2547" t="str">
            <v>NBA</v>
          </cell>
          <cell r="CO2547">
            <v>0</v>
          </cell>
          <cell r="CP2547">
            <v>42983</v>
          </cell>
          <cell r="CQ2547">
            <v>0</v>
          </cell>
          <cell r="CR2547" t="str">
            <v>53553</v>
          </cell>
          <cell r="CS2547">
            <v>0</v>
          </cell>
          <cell r="CT2547">
            <v>0</v>
          </cell>
          <cell r="CU2547">
            <v>0</v>
          </cell>
          <cell r="CV2547">
            <v>0</v>
          </cell>
          <cell r="CW2547" t="str">
            <v>iPad 9,7 128GB Smartcase € 471,85</v>
          </cell>
        </row>
        <row r="2548">
          <cell r="A2548" t="str">
            <v>18052</v>
          </cell>
          <cell r="B2548" t="str">
            <v>Jeroen</v>
          </cell>
          <cell r="C2548" t="str">
            <v>de Vette</v>
          </cell>
          <cell r="D2548">
            <v>42614</v>
          </cell>
          <cell r="E2548">
            <v>42614</v>
          </cell>
          <cell r="G2548" t="str">
            <v>Alphen aan den Rijn</v>
          </cell>
          <cell r="H2548">
            <v>1</v>
          </cell>
          <cell r="I2548">
            <v>2400</v>
          </cell>
          <cell r="J2548" t="str">
            <v>Personeelslid</v>
          </cell>
          <cell r="K2548" t="str">
            <v>Fulltimer</v>
          </cell>
          <cell r="L2548" t="str">
            <v>Audit &amp; Assurance</v>
          </cell>
          <cell r="M2548" t="str">
            <v>A&amp;A</v>
          </cell>
          <cell r="N2548" t="str">
            <v>10000</v>
          </cell>
          <cell r="O2548" t="str">
            <v>145</v>
          </cell>
          <cell r="P2548" t="str">
            <v>Assistent Accountant</v>
          </cell>
          <cell r="Q2548" t="str">
            <v>3</v>
          </cell>
          <cell r="R2548" t="str">
            <v>Man</v>
          </cell>
          <cell r="S2548">
            <v>35465</v>
          </cell>
          <cell r="T2548" t="str">
            <v>BDO Audit &amp; Assurance B.V.</v>
          </cell>
          <cell r="U2548" t="str">
            <v>Medewerkers A&amp;A Den Haag A</v>
          </cell>
          <cell r="W2548" t="str">
            <v>Onbepaalde tijd</v>
          </cell>
          <cell r="Y2548" t="str">
            <v>PC Den Haag</v>
          </cell>
          <cell r="Z2548" t="str">
            <v>Vette</v>
          </cell>
          <cell r="AA2548" t="str">
            <v>de</v>
          </cell>
          <cell r="AB2548" t="str">
            <v>J.</v>
          </cell>
          <cell r="AC2548" t="str">
            <v>de</v>
          </cell>
          <cell r="AD2548" t="str">
            <v>Vette</v>
          </cell>
          <cell r="AE2548" t="str">
            <v>Zadelmaker 38</v>
          </cell>
          <cell r="AG2548" t="str">
            <v>2401 PG  ALPHEN AAN DEN RIJN</v>
          </cell>
          <cell r="AJ2548" t="str">
            <v>225999912</v>
          </cell>
          <cell r="AL2548" t="str">
            <v>dhr. J. de Vette</v>
          </cell>
          <cell r="AM2548">
            <v>40</v>
          </cell>
          <cell r="AN2548" t="str">
            <v>N</v>
          </cell>
          <cell r="AO2548" t="str">
            <v>Jeroen.de.Vette@bdo.nl</v>
          </cell>
          <cell r="AP2548" t="str">
            <v>06-23611361</v>
          </cell>
          <cell r="AQ2548" t="str">
            <v>06-23611361</v>
          </cell>
          <cell r="AR2548" t="str">
            <v>Pensioenregeling A</v>
          </cell>
          <cell r="AS2548">
            <v>43132</v>
          </cell>
          <cell r="AU2548">
            <v>40</v>
          </cell>
          <cell r="AV2548" t="str">
            <v>02</v>
          </cell>
          <cell r="AW2548" t="str">
            <v>Basis CAO BDO</v>
          </cell>
          <cell r="AX2548">
            <v>42917</v>
          </cell>
          <cell r="BE2548" t="str">
            <v>9000100260</v>
          </cell>
          <cell r="BG2548">
            <v>43831</v>
          </cell>
          <cell r="BI2548" t="str">
            <v>J</v>
          </cell>
          <cell r="BJ2548" t="str">
            <v>J</v>
          </cell>
          <cell r="BK2548" t="str">
            <v>N</v>
          </cell>
          <cell r="BN2548" t="str">
            <v>Ongehuwd</v>
          </cell>
          <cell r="BR2548">
            <v>201635</v>
          </cell>
          <cell r="BS2548">
            <v>201635</v>
          </cell>
          <cell r="BV2548" t="str">
            <v>N</v>
          </cell>
          <cell r="BW2548" t="str">
            <v>J</v>
          </cell>
          <cell r="BX2548" t="str">
            <v>J</v>
          </cell>
          <cell r="BZ2548" t="str">
            <v>Nederlandse</v>
          </cell>
          <cell r="CA2548" t="str">
            <v>NL</v>
          </cell>
          <cell r="CB2548" t="str">
            <v>0623611361</v>
          </cell>
          <cell r="CD2548" t="str">
            <v>+31172535303</v>
          </cell>
          <cell r="CE2548" t="str">
            <v>0623611361</v>
          </cell>
          <cell r="CL2548" t="str">
            <v>Omzetting dienstverband</v>
          </cell>
          <cell r="CN2548">
            <v>0</v>
          </cell>
          <cell r="CO2548">
            <v>0</v>
          </cell>
          <cell r="CP2548">
            <v>0</v>
          </cell>
          <cell r="CQ2548">
            <v>0</v>
          </cell>
          <cell r="CR2548">
            <v>0</v>
          </cell>
          <cell r="CS2548">
            <v>0</v>
          </cell>
          <cell r="CT2548">
            <v>0</v>
          </cell>
          <cell r="CU2548">
            <v>0</v>
          </cell>
          <cell r="CV2548">
            <v>0</v>
          </cell>
          <cell r="CW2548" t="str">
            <v>Thuiswerkplek € 399,80</v>
          </cell>
        </row>
        <row r="2549">
          <cell r="A2549" t="str">
            <v>18336</v>
          </cell>
          <cell r="B2549" t="str">
            <v>Femke</v>
          </cell>
          <cell r="C2549" t="str">
            <v>Rotteveel</v>
          </cell>
          <cell r="D2549">
            <v>42614</v>
          </cell>
          <cell r="E2549">
            <v>42614</v>
          </cell>
          <cell r="G2549" t="str">
            <v>Alphen aan den Rijn</v>
          </cell>
          <cell r="H2549">
            <v>1</v>
          </cell>
          <cell r="I2549">
            <v>2600</v>
          </cell>
          <cell r="J2549" t="str">
            <v>Personeelslid</v>
          </cell>
          <cell r="K2549" t="str">
            <v>Fulltimer</v>
          </cell>
          <cell r="L2549" t="str">
            <v>Audit &amp; Assurance</v>
          </cell>
          <cell r="M2549" t="str">
            <v>A&amp;A</v>
          </cell>
          <cell r="N2549" t="str">
            <v>10000</v>
          </cell>
          <cell r="O2549" t="str">
            <v>145</v>
          </cell>
          <cell r="P2549" t="str">
            <v>Assistent Accountant</v>
          </cell>
          <cell r="Q2549" t="str">
            <v>3</v>
          </cell>
          <cell r="R2549" t="str">
            <v>Vrouw</v>
          </cell>
          <cell r="S2549">
            <v>35326</v>
          </cell>
          <cell r="T2549" t="str">
            <v>BDO Audit &amp; Assurance B.V.</v>
          </cell>
          <cell r="U2549" t="str">
            <v>Medewerkers A&amp;A Den Haag A</v>
          </cell>
          <cell r="W2549" t="str">
            <v>Onbepaalde tijd</v>
          </cell>
          <cell r="Y2549" t="str">
            <v>PC Den Haag</v>
          </cell>
          <cell r="Z2549" t="str">
            <v>Rotteveel</v>
          </cell>
          <cell r="AB2549" t="str">
            <v>F.A.</v>
          </cell>
          <cell r="AD2549" t="str">
            <v>Rotteveel</v>
          </cell>
          <cell r="AE2549" t="str">
            <v>Vossenzoom 286</v>
          </cell>
          <cell r="AG2549" t="str">
            <v>2643 KN  PIJNACKER</v>
          </cell>
          <cell r="AJ2549" t="str">
            <v>224757209</v>
          </cell>
          <cell r="AL2549" t="str">
            <v>mevr. F.A. Rotteveel</v>
          </cell>
          <cell r="AM2549">
            <v>40</v>
          </cell>
          <cell r="AN2549" t="str">
            <v>N</v>
          </cell>
          <cell r="AO2549" t="str">
            <v>Femke.Rotteveel@bdo.nl</v>
          </cell>
          <cell r="AP2549" t="str">
            <v>06-30562513</v>
          </cell>
          <cell r="AQ2549" t="str">
            <v>06-30562513</v>
          </cell>
          <cell r="AR2549" t="str">
            <v>Pensioenregeling A</v>
          </cell>
          <cell r="AS2549">
            <v>42979</v>
          </cell>
          <cell r="AU2549">
            <v>0</v>
          </cell>
          <cell r="AV2549" t="str">
            <v>02</v>
          </cell>
          <cell r="AW2549" t="str">
            <v>Basis CAO BDO</v>
          </cell>
          <cell r="AX2549">
            <v>42979</v>
          </cell>
          <cell r="BE2549" t="str">
            <v>9000100260</v>
          </cell>
          <cell r="BG2549">
            <v>43466</v>
          </cell>
          <cell r="BI2549" t="str">
            <v>J</v>
          </cell>
          <cell r="BJ2549" t="str">
            <v>J</v>
          </cell>
          <cell r="BK2549" t="str">
            <v>N</v>
          </cell>
          <cell r="BN2549" t="str">
            <v>Ongehuwd</v>
          </cell>
          <cell r="BR2549">
            <v>201635</v>
          </cell>
          <cell r="BS2549">
            <v>201635</v>
          </cell>
          <cell r="BV2549" t="str">
            <v>N</v>
          </cell>
          <cell r="BW2549" t="str">
            <v>J</v>
          </cell>
          <cell r="BX2549" t="str">
            <v>J</v>
          </cell>
          <cell r="BZ2549" t="str">
            <v>Nederlandse</v>
          </cell>
          <cell r="CA2549" t="str">
            <v>NL</v>
          </cell>
          <cell r="CB2549" t="str">
            <v>06-30562513</v>
          </cell>
          <cell r="CC2549" t="str">
            <v>femke.rotteveel@outlook.com</v>
          </cell>
          <cell r="CD2549" t="str">
            <v>+31172535301</v>
          </cell>
          <cell r="CE2549" t="str">
            <v>06-30562513</v>
          </cell>
          <cell r="CL2549" t="str">
            <v>Omzetting dienstverband</v>
          </cell>
          <cell r="CN2549">
            <v>0</v>
          </cell>
          <cell r="CO2549">
            <v>0</v>
          </cell>
          <cell r="CP2549">
            <v>0</v>
          </cell>
          <cell r="CQ2549">
            <v>0</v>
          </cell>
          <cell r="CR2549">
            <v>0</v>
          </cell>
          <cell r="CS2549">
            <v>0</v>
          </cell>
          <cell r="CT2549">
            <v>0</v>
          </cell>
          <cell r="CU2549">
            <v>0</v>
          </cell>
          <cell r="CV2549">
            <v>0</v>
          </cell>
          <cell r="CW2549" t="str">
            <v>Thuiswerkplek € 399,80</v>
          </cell>
        </row>
        <row r="2550">
          <cell r="A2550" t="str">
            <v>18338</v>
          </cell>
          <cell r="B2550" t="str">
            <v>Lennart</v>
          </cell>
          <cell r="C2550" t="str">
            <v>Kallenberg</v>
          </cell>
          <cell r="D2550">
            <v>42614</v>
          </cell>
          <cell r="E2550">
            <v>42614</v>
          </cell>
          <cell r="G2550" t="str">
            <v>Alphen aan den Rijn</v>
          </cell>
          <cell r="H2550">
            <v>1</v>
          </cell>
          <cell r="I2550">
            <v>2820</v>
          </cell>
          <cell r="J2550" t="str">
            <v>Personeelslid</v>
          </cell>
          <cell r="K2550" t="str">
            <v>Fulltimer</v>
          </cell>
          <cell r="L2550" t="str">
            <v>Accountancy &amp; Bedrijfsadvies</v>
          </cell>
          <cell r="M2550" t="str">
            <v>A&amp;B</v>
          </cell>
          <cell r="N2550" t="str">
            <v>2400</v>
          </cell>
          <cell r="O2550" t="str">
            <v>442</v>
          </cell>
          <cell r="P2550" t="str">
            <v>Sr. Financieel Analist</v>
          </cell>
          <cell r="Q2550" t="str">
            <v>4</v>
          </cell>
          <cell r="R2550" t="str">
            <v>Man</v>
          </cell>
          <cell r="S2550">
            <v>33148</v>
          </cell>
          <cell r="T2550" t="str">
            <v>BDO Accountants &amp; Belastingadviseurs B.V.</v>
          </cell>
          <cell r="U2550" t="str">
            <v>Medewerkers A&amp;B Den Haag</v>
          </cell>
          <cell r="W2550" t="str">
            <v>Onbepaalde tijd</v>
          </cell>
          <cell r="Y2550" t="str">
            <v>PC Den Haag</v>
          </cell>
          <cell r="Z2550" t="str">
            <v>Kallenberg</v>
          </cell>
          <cell r="AB2550" t="str">
            <v>L.</v>
          </cell>
          <cell r="AD2550" t="str">
            <v>Kallenberg</v>
          </cell>
          <cell r="AE2550" t="str">
            <v>Nieuwstraat 25 A</v>
          </cell>
          <cell r="AG2550" t="str">
            <v>2312 KA  LEIDEN</v>
          </cell>
          <cell r="AJ2550" t="str">
            <v>202923708</v>
          </cell>
          <cell r="AL2550" t="str">
            <v>dhr. L. Kallenberg</v>
          </cell>
          <cell r="AM2550">
            <v>40</v>
          </cell>
          <cell r="AN2550" t="str">
            <v>N</v>
          </cell>
          <cell r="AO2550" t="str">
            <v>Lennart.Kallenberg@bdo.nl</v>
          </cell>
          <cell r="AP2550" t="str">
            <v>06-41154945</v>
          </cell>
          <cell r="AQ2550" t="str">
            <v>06-41154945</v>
          </cell>
          <cell r="AR2550" t="str">
            <v>Pensioenregeling A</v>
          </cell>
          <cell r="AS2550">
            <v>42614</v>
          </cell>
          <cell r="AU2550">
            <v>40</v>
          </cell>
          <cell r="AV2550" t="str">
            <v>02</v>
          </cell>
          <cell r="AW2550" t="str">
            <v>Basis CAO BDO</v>
          </cell>
          <cell r="AX2550">
            <v>43344</v>
          </cell>
          <cell r="BE2550" t="str">
            <v>9000100268</v>
          </cell>
          <cell r="BG2550">
            <v>43831</v>
          </cell>
          <cell r="BI2550" t="str">
            <v>J</v>
          </cell>
          <cell r="BJ2550" t="str">
            <v>J</v>
          </cell>
          <cell r="BK2550" t="str">
            <v>N</v>
          </cell>
          <cell r="BN2550" t="str">
            <v>Ongehuwd</v>
          </cell>
          <cell r="BV2550" t="str">
            <v>N</v>
          </cell>
          <cell r="BW2550" t="str">
            <v>N</v>
          </cell>
          <cell r="BX2550" t="str">
            <v>N</v>
          </cell>
          <cell r="BZ2550" t="str">
            <v>Nederlandse</v>
          </cell>
          <cell r="CA2550" t="str">
            <v>NL</v>
          </cell>
          <cell r="CB2550" t="str">
            <v>06-41154945</v>
          </cell>
          <cell r="CC2550" t="str">
            <v>lennartkallenberg@hotmail.com</v>
          </cell>
          <cell r="CD2550" t="str">
            <v>+31172535305</v>
          </cell>
          <cell r="CE2550" t="str">
            <v>06-41154945</v>
          </cell>
          <cell r="CL2550" t="str">
            <v>Indiensttreding</v>
          </cell>
          <cell r="CN2550">
            <v>0</v>
          </cell>
          <cell r="CO2550">
            <v>0</v>
          </cell>
          <cell r="CP2550">
            <v>0</v>
          </cell>
          <cell r="CQ2550">
            <v>0</v>
          </cell>
          <cell r="CR2550">
            <v>0</v>
          </cell>
          <cell r="CS2550">
            <v>0</v>
          </cell>
          <cell r="CT2550">
            <v>0</v>
          </cell>
          <cell r="CU2550">
            <v>0</v>
          </cell>
          <cell r="CV2550">
            <v>0</v>
          </cell>
          <cell r="CW2550" t="str">
            <v>iPad 9,7 32GB Smartcase € 382,85</v>
          </cell>
        </row>
        <row r="2551">
          <cell r="A2551" t="str">
            <v>18340</v>
          </cell>
          <cell r="B2551" t="str">
            <v>Laura</v>
          </cell>
          <cell r="C2551" t="str">
            <v>Keus</v>
          </cell>
          <cell r="D2551">
            <v>42491</v>
          </cell>
          <cell r="E2551">
            <v>42491</v>
          </cell>
          <cell r="G2551" t="str">
            <v>Alphen aan den Rijn</v>
          </cell>
          <cell r="H2551">
            <v>1</v>
          </cell>
          <cell r="I2551">
            <v>3000</v>
          </cell>
          <cell r="J2551" t="str">
            <v>Personeelslid</v>
          </cell>
          <cell r="K2551" t="str">
            <v>Fulltimer</v>
          </cell>
          <cell r="L2551" t="str">
            <v>Audit &amp; Assurance</v>
          </cell>
          <cell r="M2551" t="str">
            <v>A&amp;A</v>
          </cell>
          <cell r="N2551" t="str">
            <v>10000</v>
          </cell>
          <cell r="O2551" t="str">
            <v>140</v>
          </cell>
          <cell r="P2551" t="str">
            <v>Sr. Assistent Accountant</v>
          </cell>
          <cell r="Q2551" t="str">
            <v>4</v>
          </cell>
          <cell r="R2551" t="str">
            <v>Vrouw</v>
          </cell>
          <cell r="S2551">
            <v>32060</v>
          </cell>
          <cell r="T2551" t="str">
            <v>BDO Audit &amp; Assurance B.V.</v>
          </cell>
          <cell r="U2551" t="str">
            <v>Medewerkers A&amp;A Den Haag A</v>
          </cell>
          <cell r="W2551" t="str">
            <v>Onbepaalde tijd</v>
          </cell>
          <cell r="Y2551" t="str">
            <v>PC Den Haag</v>
          </cell>
          <cell r="Z2551" t="str">
            <v>Keus</v>
          </cell>
          <cell r="AB2551" t="str">
            <v>L.J.</v>
          </cell>
          <cell r="AD2551" t="str">
            <v>Keus</v>
          </cell>
          <cell r="AE2551" t="str">
            <v>Albert van Dalsumlaan 229</v>
          </cell>
          <cell r="AG2551" t="str">
            <v>3584 HD  UTRECHT</v>
          </cell>
          <cell r="AJ2551" t="str">
            <v>112065880</v>
          </cell>
          <cell r="AL2551" t="str">
            <v>mevr. L.J. Keus</v>
          </cell>
          <cell r="AM2551">
            <v>40</v>
          </cell>
          <cell r="AN2551" t="str">
            <v>N</v>
          </cell>
          <cell r="AO2551" t="str">
            <v>Laura.Keus@bdo.nl</v>
          </cell>
          <cell r="AP2551" t="str">
            <v>06-50526101</v>
          </cell>
          <cell r="AQ2551" t="str">
            <v>06-50526101</v>
          </cell>
          <cell r="AR2551" t="str">
            <v>Pensioenregeling A</v>
          </cell>
          <cell r="AS2551">
            <v>42491</v>
          </cell>
          <cell r="AU2551">
            <v>0</v>
          </cell>
          <cell r="AV2551" t="str">
            <v>02</v>
          </cell>
          <cell r="AW2551" t="str">
            <v>Basis CAO BDO</v>
          </cell>
          <cell r="AX2551">
            <v>43101</v>
          </cell>
          <cell r="BE2551" t="str">
            <v>9000100260</v>
          </cell>
          <cell r="BG2551">
            <v>43466</v>
          </cell>
          <cell r="BI2551" t="str">
            <v>J</v>
          </cell>
          <cell r="BJ2551" t="str">
            <v>J</v>
          </cell>
          <cell r="BK2551" t="str">
            <v>N</v>
          </cell>
          <cell r="BN2551" t="str">
            <v>Ongehuwd</v>
          </cell>
          <cell r="BR2551">
            <v>201618</v>
          </cell>
          <cell r="BS2551">
            <v>201618</v>
          </cell>
          <cell r="BV2551" t="str">
            <v>N</v>
          </cell>
          <cell r="BW2551" t="str">
            <v>J</v>
          </cell>
          <cell r="BX2551" t="str">
            <v>J</v>
          </cell>
          <cell r="BZ2551" t="str">
            <v>Nederlandse</v>
          </cell>
          <cell r="CA2551" t="str">
            <v>NL</v>
          </cell>
          <cell r="CB2551" t="str">
            <v>06-50526101</v>
          </cell>
          <cell r="CD2551" t="str">
            <v>+31172535343</v>
          </cell>
          <cell r="CE2551" t="str">
            <v>06-50526101</v>
          </cell>
          <cell r="CL2551" t="str">
            <v>Indiensttreding</v>
          </cell>
          <cell r="CN2551">
            <v>0</v>
          </cell>
          <cell r="CO2551">
            <v>0</v>
          </cell>
          <cell r="CP2551">
            <v>0</v>
          </cell>
          <cell r="CQ2551">
            <v>0</v>
          </cell>
          <cell r="CR2551">
            <v>0</v>
          </cell>
          <cell r="CS2551">
            <v>0</v>
          </cell>
          <cell r="CT2551">
            <v>0</v>
          </cell>
          <cell r="CU2551">
            <v>0</v>
          </cell>
          <cell r="CV2551">
            <v>0</v>
          </cell>
          <cell r="CW2551" t="str">
            <v>iPad 9,7 32GB Smartcase € 382,85</v>
          </cell>
        </row>
        <row r="2552">
          <cell r="A2552" t="str">
            <v>18267</v>
          </cell>
          <cell r="B2552" t="str">
            <v>Tessa</v>
          </cell>
          <cell r="C2552" t="str">
            <v>van de Garde</v>
          </cell>
          <cell r="D2552">
            <v>42614</v>
          </cell>
          <cell r="E2552">
            <v>42614</v>
          </cell>
          <cell r="G2552" t="str">
            <v>Rijswijk</v>
          </cell>
          <cell r="H2552">
            <v>1</v>
          </cell>
          <cell r="I2552">
            <v>2600</v>
          </cell>
          <cell r="J2552" t="str">
            <v>Personeelslid</v>
          </cell>
          <cell r="K2552" t="str">
            <v>Fulltimer</v>
          </cell>
          <cell r="L2552" t="str">
            <v>Audit &amp; Assurance</v>
          </cell>
          <cell r="M2552" t="str">
            <v>A&amp;A</v>
          </cell>
          <cell r="N2552" t="str">
            <v>10000</v>
          </cell>
          <cell r="O2552" t="str">
            <v>145</v>
          </cell>
          <cell r="P2552" t="str">
            <v>Assistent Accountant</v>
          </cell>
          <cell r="Q2552" t="str">
            <v>3</v>
          </cell>
          <cell r="R2552" t="str">
            <v>Vrouw</v>
          </cell>
          <cell r="S2552">
            <v>35839</v>
          </cell>
          <cell r="T2552" t="str">
            <v>BDO Audit &amp; Assurance B.V.</v>
          </cell>
          <cell r="U2552" t="str">
            <v>Medewerkers A&amp;A Den Haag B</v>
          </cell>
          <cell r="W2552" t="str">
            <v>Onbepaalde tijd</v>
          </cell>
          <cell r="Y2552" t="str">
            <v>PC Den Haag</v>
          </cell>
          <cell r="Z2552" t="str">
            <v>Garde</v>
          </cell>
          <cell r="AA2552" t="str">
            <v>van de</v>
          </cell>
          <cell r="AB2552" t="str">
            <v>T.T.P.</v>
          </cell>
          <cell r="AC2552" t="str">
            <v>van de</v>
          </cell>
          <cell r="AD2552" t="str">
            <v>Garde</v>
          </cell>
          <cell r="AE2552" t="str">
            <v>Magnolia 9</v>
          </cell>
          <cell r="AG2552" t="str">
            <v>2671 NW  NAALDWIJK</v>
          </cell>
          <cell r="AJ2552" t="str">
            <v>229366818</v>
          </cell>
          <cell r="AL2552" t="str">
            <v>mevr. T.T.P. van de Garde</v>
          </cell>
          <cell r="AM2552">
            <v>40</v>
          </cell>
          <cell r="AN2552" t="str">
            <v>N</v>
          </cell>
          <cell r="AO2552" t="str">
            <v>Tessa.van.de.Garde@bdo.nl</v>
          </cell>
          <cell r="AP2552" t="str">
            <v>06-55573946</v>
          </cell>
          <cell r="AQ2552" t="str">
            <v>06-55573946</v>
          </cell>
          <cell r="AR2552" t="str">
            <v>Pensioenregeling A</v>
          </cell>
          <cell r="AS2552">
            <v>43497</v>
          </cell>
          <cell r="AU2552">
            <v>34.25</v>
          </cell>
          <cell r="AV2552" t="str">
            <v>02</v>
          </cell>
          <cell r="AW2552" t="str">
            <v>Basis CAO BDO</v>
          </cell>
          <cell r="AX2552">
            <v>42917</v>
          </cell>
          <cell r="BE2552" t="str">
            <v>9000100261</v>
          </cell>
          <cell r="BG2552">
            <v>43466</v>
          </cell>
          <cell r="BI2552" t="str">
            <v>J</v>
          </cell>
          <cell r="BJ2552" t="str">
            <v>J</v>
          </cell>
          <cell r="BK2552" t="str">
            <v>N</v>
          </cell>
          <cell r="BN2552" t="str">
            <v>Ongehuwd</v>
          </cell>
          <cell r="BR2552">
            <v>201638</v>
          </cell>
          <cell r="BS2552">
            <v>201638</v>
          </cell>
          <cell r="BV2552" t="str">
            <v>N</v>
          </cell>
          <cell r="BW2552" t="str">
            <v>J</v>
          </cell>
          <cell r="BX2552" t="str">
            <v>J</v>
          </cell>
          <cell r="BZ2552" t="str">
            <v>Nederlandse</v>
          </cell>
          <cell r="CA2552" t="str">
            <v>NL</v>
          </cell>
          <cell r="CB2552" t="str">
            <v>06-55573946</v>
          </cell>
          <cell r="CD2552" t="str">
            <v>+31703380739</v>
          </cell>
          <cell r="CE2552" t="str">
            <v>06-55573946</v>
          </cell>
          <cell r="CL2552" t="str">
            <v>Indiensttreding</v>
          </cell>
          <cell r="CN2552">
            <v>0</v>
          </cell>
          <cell r="CO2552">
            <v>0</v>
          </cell>
          <cell r="CP2552">
            <v>0</v>
          </cell>
          <cell r="CQ2552">
            <v>0</v>
          </cell>
          <cell r="CR2552">
            <v>0</v>
          </cell>
          <cell r="CS2552">
            <v>0</v>
          </cell>
          <cell r="CT2552">
            <v>0</v>
          </cell>
          <cell r="CU2552">
            <v>0</v>
          </cell>
          <cell r="CV2552">
            <v>0</v>
          </cell>
          <cell r="CW2552" t="str">
            <v>Galaxy Tab A  Smartcase € 384,90</v>
          </cell>
        </row>
        <row r="2553">
          <cell r="A2553" t="str">
            <v>18436</v>
          </cell>
          <cell r="B2553" t="str">
            <v>Claire</v>
          </cell>
          <cell r="C2553" t="str">
            <v>Maree</v>
          </cell>
          <cell r="D2553">
            <v>42614</v>
          </cell>
          <cell r="E2553">
            <v>42614</v>
          </cell>
          <cell r="G2553" t="str">
            <v>Rijswijk</v>
          </cell>
          <cell r="H2553">
            <v>1</v>
          </cell>
          <cell r="I2553">
            <v>3900</v>
          </cell>
          <cell r="J2553" t="str">
            <v>Personeelslid</v>
          </cell>
          <cell r="K2553" t="str">
            <v>Fulltimer</v>
          </cell>
          <cell r="L2553" t="str">
            <v>Belastingadvies</v>
          </cell>
          <cell r="M2553" t="str">
            <v>BA</v>
          </cell>
          <cell r="N2553" t="str">
            <v>20800</v>
          </cell>
          <cell r="O2553" t="str">
            <v>225</v>
          </cell>
          <cell r="P2553" t="str">
            <v>Belastingadviseur</v>
          </cell>
          <cell r="Q2553" t="str">
            <v>5</v>
          </cell>
          <cell r="R2553" t="str">
            <v>Vrouw</v>
          </cell>
          <cell r="S2553">
            <v>33983</v>
          </cell>
          <cell r="T2553" t="str">
            <v>BDO Accountants &amp; Belastingadviseurs B.V.</v>
          </cell>
          <cell r="U2553" t="str">
            <v>Medewerkers BA Den Haag</v>
          </cell>
          <cell r="W2553" t="str">
            <v>Onbepaalde tijd</v>
          </cell>
          <cell r="Y2553" t="str">
            <v>PC Den Haag</v>
          </cell>
          <cell r="Z2553" t="str">
            <v>Maree</v>
          </cell>
          <cell r="AB2553" t="str">
            <v>C.C.</v>
          </cell>
          <cell r="AD2553" t="str">
            <v>Maree</v>
          </cell>
          <cell r="AE2553" t="str">
            <v>Harteveldlaan 1</v>
          </cell>
          <cell r="AG2553" t="str">
            <v>2675 LE  HONSELERSDIJK</v>
          </cell>
          <cell r="AJ2553" t="str">
            <v>211648437</v>
          </cell>
          <cell r="AL2553" t="str">
            <v>mevr. C.C. Maree</v>
          </cell>
          <cell r="AM2553">
            <v>40</v>
          </cell>
          <cell r="AN2553" t="str">
            <v>N</v>
          </cell>
          <cell r="AO2553" t="str">
            <v>Claire.Maree@bdo.nl</v>
          </cell>
          <cell r="AP2553" t="str">
            <v>06-51709182</v>
          </cell>
          <cell r="AQ2553" t="str">
            <v>06-51709182</v>
          </cell>
          <cell r="AR2553" t="str">
            <v>Pensioenregeling A</v>
          </cell>
          <cell r="AS2553">
            <v>42614</v>
          </cell>
          <cell r="AU2553">
            <v>40</v>
          </cell>
          <cell r="AV2553" t="str">
            <v>02</v>
          </cell>
          <cell r="AW2553" t="str">
            <v>Basis CAO BDO</v>
          </cell>
          <cell r="AX2553">
            <v>42614</v>
          </cell>
          <cell r="BE2553" t="str">
            <v>9000100152</v>
          </cell>
          <cell r="BG2553">
            <v>43922</v>
          </cell>
          <cell r="BI2553" t="str">
            <v>J</v>
          </cell>
          <cell r="BJ2553" t="str">
            <v>J</v>
          </cell>
          <cell r="BK2553" t="str">
            <v>N</v>
          </cell>
          <cell r="BN2553" t="str">
            <v>Ongehuwd</v>
          </cell>
          <cell r="BR2553">
            <v>201701</v>
          </cell>
          <cell r="BV2553" t="str">
            <v>N</v>
          </cell>
          <cell r="BW2553" t="str">
            <v>J</v>
          </cell>
          <cell r="BX2553" t="str">
            <v>N</v>
          </cell>
          <cell r="BZ2553" t="str">
            <v>Nederlandse</v>
          </cell>
          <cell r="CA2553" t="str">
            <v>NL</v>
          </cell>
          <cell r="CB2553" t="str">
            <v>06-51709182</v>
          </cell>
          <cell r="CD2553" t="str">
            <v>+31703380776</v>
          </cell>
          <cell r="CE2553" t="str">
            <v>06-51709182</v>
          </cell>
          <cell r="CN2553" t="str">
            <v>NOB</v>
          </cell>
          <cell r="CO2553" t="str">
            <v>JOB</v>
          </cell>
          <cell r="CP2553">
            <v>0</v>
          </cell>
          <cell r="CQ2553">
            <v>42614</v>
          </cell>
          <cell r="CR2553">
            <v>0</v>
          </cell>
          <cell r="CS2553" t="str">
            <v>99999</v>
          </cell>
          <cell r="CT2553">
            <v>0</v>
          </cell>
          <cell r="CU2553">
            <v>0</v>
          </cell>
          <cell r="CV2553">
            <v>0</v>
          </cell>
          <cell r="CW2553" t="str">
            <v>Thuiswerkplek € 399,80</v>
          </cell>
        </row>
        <row r="2554">
          <cell r="A2554" t="str">
            <v>18437</v>
          </cell>
          <cell r="B2554" t="str">
            <v>Chantal</v>
          </cell>
          <cell r="C2554" t="str">
            <v>Snijders</v>
          </cell>
          <cell r="D2554">
            <v>42614</v>
          </cell>
          <cell r="E2554">
            <v>42614</v>
          </cell>
          <cell r="G2554" t="str">
            <v>Rijswijk</v>
          </cell>
          <cell r="H2554">
            <v>1</v>
          </cell>
          <cell r="I2554">
            <v>3900</v>
          </cell>
          <cell r="J2554" t="str">
            <v>Personeelslid</v>
          </cell>
          <cell r="K2554" t="str">
            <v>Fulltimer</v>
          </cell>
          <cell r="L2554" t="str">
            <v>Belastingadvies</v>
          </cell>
          <cell r="M2554" t="str">
            <v>BA</v>
          </cell>
          <cell r="N2554" t="str">
            <v>20800</v>
          </cell>
          <cell r="O2554" t="str">
            <v>225</v>
          </cell>
          <cell r="P2554" t="str">
            <v>Belastingadviseur</v>
          </cell>
          <cell r="Q2554" t="str">
            <v>5</v>
          </cell>
          <cell r="R2554" t="str">
            <v>Vrouw</v>
          </cell>
          <cell r="S2554">
            <v>34150</v>
          </cell>
          <cell r="T2554" t="str">
            <v>BDO Accountants &amp; Belastingadviseurs B.V.</v>
          </cell>
          <cell r="U2554" t="str">
            <v>Medewerkers BA Den Haag ALP</v>
          </cell>
          <cell r="W2554" t="str">
            <v>Onbepaalde tijd</v>
          </cell>
          <cell r="Y2554" t="str">
            <v>PC Den Haag</v>
          </cell>
          <cell r="Z2554" t="str">
            <v>Snijders</v>
          </cell>
          <cell r="AB2554" t="str">
            <v>C.V.</v>
          </cell>
          <cell r="AD2554" t="str">
            <v>Snijders</v>
          </cell>
          <cell r="AE2554" t="str">
            <v>Kolk 9</v>
          </cell>
          <cell r="AG2554" t="str">
            <v>2685 WC  POELDIJK</v>
          </cell>
          <cell r="AJ2554" t="str">
            <v>213107764</v>
          </cell>
          <cell r="AL2554" t="str">
            <v>mevr. C.V. Snijders</v>
          </cell>
          <cell r="AM2554">
            <v>40</v>
          </cell>
          <cell r="AN2554" t="str">
            <v>N</v>
          </cell>
          <cell r="AO2554" t="str">
            <v>Chantal.Snijders@bdo.nl</v>
          </cell>
          <cell r="AP2554" t="str">
            <v>06-34475721</v>
          </cell>
          <cell r="AQ2554" t="str">
            <v>06-34475721</v>
          </cell>
          <cell r="AR2554" t="str">
            <v>Pensioenregeling A</v>
          </cell>
          <cell r="AS2554">
            <v>42614</v>
          </cell>
          <cell r="AU2554">
            <v>39.6</v>
          </cell>
          <cell r="AV2554" t="str">
            <v>02</v>
          </cell>
          <cell r="AW2554" t="str">
            <v>Basis CAO BDO</v>
          </cell>
          <cell r="AX2554">
            <v>42614</v>
          </cell>
          <cell r="BE2554" t="str">
            <v>9000100154</v>
          </cell>
          <cell r="BG2554">
            <v>43922</v>
          </cell>
          <cell r="BI2554" t="str">
            <v>J</v>
          </cell>
          <cell r="BJ2554" t="str">
            <v>J</v>
          </cell>
          <cell r="BK2554" t="str">
            <v>N</v>
          </cell>
          <cell r="BN2554" t="str">
            <v>Ongehuwd</v>
          </cell>
          <cell r="BR2554">
            <v>201701</v>
          </cell>
          <cell r="BV2554" t="str">
            <v>N</v>
          </cell>
          <cell r="BW2554" t="str">
            <v>J</v>
          </cell>
          <cell r="BX2554" t="str">
            <v>N</v>
          </cell>
          <cell r="BZ2554" t="str">
            <v>Nederlandse</v>
          </cell>
          <cell r="CA2554" t="str">
            <v>NL</v>
          </cell>
          <cell r="CB2554" t="str">
            <v>06-34475721</v>
          </cell>
          <cell r="CC2554" t="str">
            <v>chantalsnijders@hotmail.nl</v>
          </cell>
          <cell r="CD2554" t="str">
            <v>+31703380729</v>
          </cell>
          <cell r="CE2554" t="str">
            <v>06-34475721</v>
          </cell>
          <cell r="CL2554" t="str">
            <v>Indiensttreding</v>
          </cell>
          <cell r="CN2554" t="str">
            <v>NOB</v>
          </cell>
          <cell r="CO2554" t="str">
            <v>JOB</v>
          </cell>
          <cell r="CP2554">
            <v>0</v>
          </cell>
          <cell r="CQ2554">
            <v>42644</v>
          </cell>
          <cell r="CR2554">
            <v>0</v>
          </cell>
          <cell r="CS2554" t="str">
            <v>99999</v>
          </cell>
          <cell r="CT2554">
            <v>0</v>
          </cell>
          <cell r="CU2554">
            <v>0</v>
          </cell>
          <cell r="CV2554">
            <v>0</v>
          </cell>
          <cell r="CW2554" t="str">
            <v>iPad 9,7 32GB Smartcase € 382,85</v>
          </cell>
        </row>
        <row r="2555">
          <cell r="A2555" t="str">
            <v>18327</v>
          </cell>
          <cell r="B2555" t="str">
            <v>Michael</v>
          </cell>
          <cell r="C2555" t="str">
            <v>Stafleu</v>
          </cell>
          <cell r="D2555">
            <v>42491</v>
          </cell>
          <cell r="E2555">
            <v>42491</v>
          </cell>
          <cell r="G2555" t="str">
            <v>Rijswijk</v>
          </cell>
          <cell r="H2555">
            <v>1</v>
          </cell>
          <cell r="I2555">
            <v>3650</v>
          </cell>
          <cell r="J2555" t="str">
            <v>Personeelslid</v>
          </cell>
          <cell r="K2555" t="str">
            <v>Fulltimer</v>
          </cell>
          <cell r="L2555" t="str">
            <v>Audit &amp; Assurance</v>
          </cell>
          <cell r="M2555" t="str">
            <v>A&amp;A</v>
          </cell>
          <cell r="N2555" t="str">
            <v>10000</v>
          </cell>
          <cell r="O2555" t="str">
            <v>130</v>
          </cell>
          <cell r="P2555" t="str">
            <v>Jr. Manager</v>
          </cell>
          <cell r="Q2555" t="str">
            <v>5</v>
          </cell>
          <cell r="R2555" t="str">
            <v>Man</v>
          </cell>
          <cell r="S2555">
            <v>33284</v>
          </cell>
          <cell r="T2555" t="str">
            <v>BDO Audit &amp; Assurance B.V.</v>
          </cell>
          <cell r="U2555" t="str">
            <v>Medewerkers A&amp;A Den Haag B</v>
          </cell>
          <cell r="W2555" t="str">
            <v>Onbepaalde tijd</v>
          </cell>
          <cell r="Y2555" t="str">
            <v>PC Den Haag</v>
          </cell>
          <cell r="Z2555" t="str">
            <v>Stafleu</v>
          </cell>
          <cell r="AB2555" t="str">
            <v>M.A.</v>
          </cell>
          <cell r="AD2555" t="str">
            <v>Stafleu</v>
          </cell>
          <cell r="AE2555" t="str">
            <v>Kloosterlaan 17</v>
          </cell>
          <cell r="AG2555" t="str">
            <v>2681 LD  MONSTER</v>
          </cell>
          <cell r="AJ2555" t="str">
            <v>204829161</v>
          </cell>
          <cell r="AL2555" t="str">
            <v>dhr. M.A. Stafleu</v>
          </cell>
          <cell r="AM2555">
            <v>40</v>
          </cell>
          <cell r="AN2555" t="str">
            <v>N</v>
          </cell>
          <cell r="AO2555" t="str">
            <v>Michael.Stafleu@bdo.nl</v>
          </cell>
          <cell r="AP2555" t="str">
            <v>06-53756289</v>
          </cell>
          <cell r="AQ2555" t="str">
            <v>06-53756289</v>
          </cell>
          <cell r="AR2555" t="str">
            <v>Pensioenregeling A</v>
          </cell>
          <cell r="AS2555">
            <v>42491</v>
          </cell>
          <cell r="AU2555">
            <v>0</v>
          </cell>
          <cell r="AV2555" t="str">
            <v>02</v>
          </cell>
          <cell r="AW2555" t="str">
            <v>Basis CAO BDO</v>
          </cell>
          <cell r="AX2555">
            <v>42491</v>
          </cell>
          <cell r="BE2555" t="str">
            <v>9000100261</v>
          </cell>
          <cell r="BG2555">
            <v>43831</v>
          </cell>
          <cell r="BI2555" t="str">
            <v>J</v>
          </cell>
          <cell r="BJ2555" t="str">
            <v>J</v>
          </cell>
          <cell r="BK2555" t="str">
            <v>N</v>
          </cell>
          <cell r="BN2555" t="str">
            <v>Ongehuwd</v>
          </cell>
          <cell r="BR2555">
            <v>201618</v>
          </cell>
          <cell r="BS2555">
            <v>201618</v>
          </cell>
          <cell r="BV2555" t="str">
            <v>N</v>
          </cell>
          <cell r="BW2555" t="str">
            <v>J</v>
          </cell>
          <cell r="BX2555" t="str">
            <v>J</v>
          </cell>
          <cell r="BZ2555" t="str">
            <v>Nederlandse</v>
          </cell>
          <cell r="CA2555" t="str">
            <v>NL</v>
          </cell>
          <cell r="CB2555" t="str">
            <v>06-53756289</v>
          </cell>
          <cell r="CC2555" t="str">
            <v>stafleu91@gmail.com</v>
          </cell>
          <cell r="CD2555" t="str">
            <v>+31703380790</v>
          </cell>
          <cell r="CE2555" t="str">
            <v>06-53756289</v>
          </cell>
          <cell r="CL2555" t="str">
            <v>Indiensttreding</v>
          </cell>
          <cell r="CN2555">
            <v>0</v>
          </cell>
          <cell r="CO2555">
            <v>0</v>
          </cell>
          <cell r="CP2555">
            <v>0</v>
          </cell>
          <cell r="CQ2555">
            <v>0</v>
          </cell>
          <cell r="CR2555">
            <v>0</v>
          </cell>
          <cell r="CS2555">
            <v>0</v>
          </cell>
          <cell r="CT2555">
            <v>0</v>
          </cell>
          <cell r="CU2555">
            <v>0</v>
          </cell>
          <cell r="CV2555">
            <v>0</v>
          </cell>
          <cell r="CW2555" t="str">
            <v>Galaxy Tab A  Smartcase € 384,90</v>
          </cell>
        </row>
        <row r="2556">
          <cell r="A2556" t="str">
            <v>18391</v>
          </cell>
          <cell r="B2556" t="str">
            <v>Adinda</v>
          </cell>
          <cell r="C2556" t="str">
            <v>Wabeke</v>
          </cell>
          <cell r="D2556">
            <v>42614</v>
          </cell>
          <cell r="E2556">
            <v>42614</v>
          </cell>
          <cell r="G2556" t="str">
            <v>Rijswijk</v>
          </cell>
          <cell r="H2556">
            <v>1</v>
          </cell>
          <cell r="I2556">
            <v>3205</v>
          </cell>
          <cell r="J2556" t="str">
            <v>Personeelslid</v>
          </cell>
          <cell r="K2556" t="str">
            <v>Fulltimer</v>
          </cell>
          <cell r="L2556" t="str">
            <v>Audit &amp; Assurance</v>
          </cell>
          <cell r="M2556" t="str">
            <v>A&amp;A</v>
          </cell>
          <cell r="N2556" t="str">
            <v>10000</v>
          </cell>
          <cell r="O2556" t="str">
            <v>140</v>
          </cell>
          <cell r="P2556" t="str">
            <v>Sr. Assistent Accountant</v>
          </cell>
          <cell r="Q2556" t="str">
            <v>4</v>
          </cell>
          <cell r="R2556" t="str">
            <v>Vrouw</v>
          </cell>
          <cell r="S2556">
            <v>33627</v>
          </cell>
          <cell r="T2556" t="str">
            <v>BDO Audit &amp; Assurance B.V.</v>
          </cell>
          <cell r="U2556" t="str">
            <v>Medewerkers A&amp;A Den Haag B</v>
          </cell>
          <cell r="W2556" t="str">
            <v>Onbepaalde tijd</v>
          </cell>
          <cell r="Y2556" t="str">
            <v>PC Den Haag</v>
          </cell>
          <cell r="Z2556" t="str">
            <v>Wabeke</v>
          </cell>
          <cell r="AB2556" t="str">
            <v>A.M.</v>
          </cell>
          <cell r="AD2556" t="str">
            <v>Wabeke</v>
          </cell>
          <cell r="AE2556" t="str">
            <v>Jozef Israëlslaan 90</v>
          </cell>
          <cell r="AG2556" t="str">
            <v>2282 TM  RIJSWIJK ZH</v>
          </cell>
          <cell r="AJ2556" t="str">
            <v>208113940</v>
          </cell>
          <cell r="AL2556" t="str">
            <v>mevr. A.M. Wabeke</v>
          </cell>
          <cell r="AM2556">
            <v>40</v>
          </cell>
          <cell r="AN2556" t="str">
            <v>N</v>
          </cell>
          <cell r="AO2556" t="str">
            <v>Adinda.Wabeke@bdo.nl</v>
          </cell>
          <cell r="AP2556" t="str">
            <v>06-57581068</v>
          </cell>
          <cell r="AQ2556" t="str">
            <v>06-57581068</v>
          </cell>
          <cell r="AR2556" t="str">
            <v>Pensioenregeling A</v>
          </cell>
          <cell r="AS2556">
            <v>42614</v>
          </cell>
          <cell r="AU2556">
            <v>-23.5</v>
          </cell>
          <cell r="AV2556" t="str">
            <v>02</v>
          </cell>
          <cell r="AW2556" t="str">
            <v>Basis CAO BDO</v>
          </cell>
          <cell r="AX2556">
            <v>42917</v>
          </cell>
          <cell r="BE2556" t="str">
            <v>9000100261</v>
          </cell>
          <cell r="BG2556">
            <v>43466</v>
          </cell>
          <cell r="BI2556" t="str">
            <v>J</v>
          </cell>
          <cell r="BJ2556" t="str">
            <v>J</v>
          </cell>
          <cell r="BK2556" t="str">
            <v>N</v>
          </cell>
          <cell r="BN2556" t="str">
            <v>Ongehuwd</v>
          </cell>
          <cell r="BR2556">
            <v>201635</v>
          </cell>
          <cell r="BS2556">
            <v>201635</v>
          </cell>
          <cell r="BV2556" t="str">
            <v>N</v>
          </cell>
          <cell r="BW2556" t="str">
            <v>J</v>
          </cell>
          <cell r="BX2556" t="str">
            <v>J</v>
          </cell>
          <cell r="BZ2556" t="str">
            <v>Nederlandse</v>
          </cell>
          <cell r="CA2556" t="str">
            <v>NL</v>
          </cell>
          <cell r="CB2556" t="str">
            <v>06-57581068</v>
          </cell>
          <cell r="CD2556" t="str">
            <v>+31703380775</v>
          </cell>
          <cell r="CE2556" t="str">
            <v>06-57581068</v>
          </cell>
          <cell r="CL2556" t="str">
            <v>Omzetting dienstverband</v>
          </cell>
          <cell r="CN2556">
            <v>0</v>
          </cell>
          <cell r="CO2556">
            <v>0</v>
          </cell>
          <cell r="CP2556">
            <v>0</v>
          </cell>
          <cell r="CQ2556">
            <v>0</v>
          </cell>
          <cell r="CR2556">
            <v>0</v>
          </cell>
          <cell r="CS2556">
            <v>0</v>
          </cell>
          <cell r="CT2556">
            <v>0</v>
          </cell>
          <cell r="CU2556">
            <v>0</v>
          </cell>
          <cell r="CV2556">
            <v>0</v>
          </cell>
          <cell r="CW2556" t="str">
            <v>iPad 9,7 32GB Smartcase € 382,85</v>
          </cell>
        </row>
        <row r="2557">
          <cell r="A2557" t="str">
            <v>18562</v>
          </cell>
          <cell r="B2557" t="str">
            <v>Sebastian</v>
          </cell>
          <cell r="C2557" t="str">
            <v>van Kuik</v>
          </cell>
          <cell r="D2557">
            <v>42614</v>
          </cell>
          <cell r="E2557">
            <v>42614</v>
          </cell>
          <cell r="G2557" t="str">
            <v>Alphen aan den Rijn</v>
          </cell>
          <cell r="H2557">
            <v>1</v>
          </cell>
          <cell r="I2557">
            <v>2820</v>
          </cell>
          <cell r="J2557" t="str">
            <v>Personeelslid</v>
          </cell>
          <cell r="K2557" t="str">
            <v>Fulltimer</v>
          </cell>
          <cell r="L2557" t="str">
            <v>Accountancy &amp; Bedrijfsadvies</v>
          </cell>
          <cell r="M2557" t="str">
            <v>A&amp;B</v>
          </cell>
          <cell r="N2557" t="str">
            <v>2400</v>
          </cell>
          <cell r="O2557" t="str">
            <v>442</v>
          </cell>
          <cell r="P2557" t="str">
            <v>Sr. Financieel Analist</v>
          </cell>
          <cell r="Q2557" t="str">
            <v>4</v>
          </cell>
          <cell r="R2557" t="str">
            <v>Man</v>
          </cell>
          <cell r="S2557">
            <v>33766</v>
          </cell>
          <cell r="T2557" t="str">
            <v>BDO Accountants &amp; Belastingadviseurs B.V.</v>
          </cell>
          <cell r="U2557" t="str">
            <v>Medewerkers A&amp;B Den Haag</v>
          </cell>
          <cell r="W2557" t="str">
            <v>Onbepaalde tijd</v>
          </cell>
          <cell r="Y2557" t="str">
            <v>PC Den Haag</v>
          </cell>
          <cell r="Z2557" t="str">
            <v>Kuik</v>
          </cell>
          <cell r="AA2557" t="str">
            <v>van</v>
          </cell>
          <cell r="AB2557" t="str">
            <v>S.</v>
          </cell>
          <cell r="AC2557" t="str">
            <v>van</v>
          </cell>
          <cell r="AD2557" t="str">
            <v>Kuik</v>
          </cell>
          <cell r="AE2557" t="str">
            <v>Kootwijkerschans 35</v>
          </cell>
          <cell r="AG2557" t="str">
            <v>3432 CX  NIEUWEGEIN</v>
          </cell>
          <cell r="AJ2557" t="str">
            <v>209449974</v>
          </cell>
          <cell r="AL2557" t="str">
            <v>dhr. S. van Kuik</v>
          </cell>
          <cell r="AM2557">
            <v>40</v>
          </cell>
          <cell r="AN2557" t="str">
            <v>N</v>
          </cell>
          <cell r="AO2557" t="str">
            <v>Sebastian.van.Kuik@bdo.nl</v>
          </cell>
          <cell r="AP2557" t="str">
            <v>06-30789026</v>
          </cell>
          <cell r="AQ2557" t="str">
            <v>06-30789026</v>
          </cell>
          <cell r="AR2557" t="str">
            <v>Pensioenregeling A</v>
          </cell>
          <cell r="AS2557">
            <v>42614</v>
          </cell>
          <cell r="AU2557">
            <v>2</v>
          </cell>
          <cell r="AV2557" t="str">
            <v>02</v>
          </cell>
          <cell r="AW2557" t="str">
            <v>Basis CAO BDO</v>
          </cell>
          <cell r="AX2557">
            <v>42979</v>
          </cell>
          <cell r="BE2557" t="str">
            <v>9000100268</v>
          </cell>
          <cell r="BG2557">
            <v>43831</v>
          </cell>
          <cell r="BI2557" t="str">
            <v>J</v>
          </cell>
          <cell r="BJ2557" t="str">
            <v>J</v>
          </cell>
          <cell r="BK2557" t="str">
            <v>N</v>
          </cell>
          <cell r="BN2557" t="str">
            <v>Ongehuwd</v>
          </cell>
          <cell r="BV2557" t="str">
            <v>N</v>
          </cell>
          <cell r="BW2557" t="str">
            <v>N</v>
          </cell>
          <cell r="BX2557" t="str">
            <v>N</v>
          </cell>
          <cell r="BZ2557" t="str">
            <v>Nederlandse</v>
          </cell>
          <cell r="CA2557" t="str">
            <v>NL</v>
          </cell>
          <cell r="CB2557" t="str">
            <v>06-30789026</v>
          </cell>
          <cell r="CC2557" t="str">
            <v>svankuik@gmail.com</v>
          </cell>
          <cell r="CD2557" t="str">
            <v>+31172535304</v>
          </cell>
          <cell r="CE2557" t="str">
            <v>06-30789026</v>
          </cell>
          <cell r="CL2557" t="str">
            <v>Omzetting dienstverband</v>
          </cell>
          <cell r="CN2557">
            <v>0</v>
          </cell>
          <cell r="CO2557">
            <v>0</v>
          </cell>
          <cell r="CP2557">
            <v>0</v>
          </cell>
          <cell r="CQ2557">
            <v>0</v>
          </cell>
          <cell r="CR2557">
            <v>0</v>
          </cell>
          <cell r="CS2557">
            <v>0</v>
          </cell>
          <cell r="CT2557">
            <v>0</v>
          </cell>
          <cell r="CU2557">
            <v>0</v>
          </cell>
          <cell r="CV2557">
            <v>0</v>
          </cell>
          <cell r="CW2557" t="str">
            <v>Galaxy Tab S4 Smartcase € 762,85</v>
          </cell>
        </row>
        <row r="2558">
          <cell r="A2558" t="str">
            <v>18649</v>
          </cell>
          <cell r="B2558" t="str">
            <v>Karlijn</v>
          </cell>
          <cell r="C2558" t="str">
            <v>Kooter</v>
          </cell>
          <cell r="D2558">
            <v>42644</v>
          </cell>
          <cell r="E2558">
            <v>42644</v>
          </cell>
          <cell r="G2558" t="str">
            <v>Alphen aan den Rijn</v>
          </cell>
          <cell r="H2558">
            <v>1</v>
          </cell>
          <cell r="I2558">
            <v>3345</v>
          </cell>
          <cell r="J2558" t="str">
            <v>Personeelslid</v>
          </cell>
          <cell r="K2558" t="str">
            <v>Fulltimer</v>
          </cell>
          <cell r="L2558" t="str">
            <v>Belastingadvies</v>
          </cell>
          <cell r="M2558" t="str">
            <v>BA</v>
          </cell>
          <cell r="N2558" t="str">
            <v>22400</v>
          </cell>
          <cell r="O2558" t="str">
            <v>230</v>
          </cell>
          <cell r="P2558" t="str">
            <v>Jr. Belastingadviseur</v>
          </cell>
          <cell r="Q2558" t="str">
            <v>4</v>
          </cell>
          <cell r="R2558" t="str">
            <v>Vrouw</v>
          </cell>
          <cell r="S2558">
            <v>34537</v>
          </cell>
          <cell r="T2558" t="str">
            <v>BDO Accountants &amp; Belastingadviseurs B.V.</v>
          </cell>
          <cell r="U2558" t="str">
            <v>Medewerkers BA Alphen</v>
          </cell>
          <cell r="W2558" t="str">
            <v>Onbepaalde tijd</v>
          </cell>
          <cell r="Y2558" t="str">
            <v>PC Den Haag</v>
          </cell>
          <cell r="Z2558" t="str">
            <v>Kooter</v>
          </cell>
          <cell r="AB2558" t="str">
            <v>K.W.</v>
          </cell>
          <cell r="AD2558" t="str">
            <v>Kooter</v>
          </cell>
          <cell r="AE2558" t="str">
            <v>Javalaan 441</v>
          </cell>
          <cell r="AG2558" t="str">
            <v>2721 KG  ZOETERMEER</v>
          </cell>
          <cell r="AJ2558" t="str">
            <v>217240744</v>
          </cell>
          <cell r="AL2558" t="str">
            <v>mevr. mr. K.W. Kooter</v>
          </cell>
          <cell r="AM2558">
            <v>40</v>
          </cell>
          <cell r="AN2558" t="str">
            <v>N</v>
          </cell>
          <cell r="AO2558" t="str">
            <v>Karlijn.Kooter@bdo.nl</v>
          </cell>
          <cell r="AP2558" t="str">
            <v>06-22536322</v>
          </cell>
          <cell r="AQ2558" t="str">
            <v>06-22536322</v>
          </cell>
          <cell r="AR2558" t="str">
            <v>Pensioenregeling A</v>
          </cell>
          <cell r="AS2558">
            <v>42644</v>
          </cell>
          <cell r="AU2558">
            <v>21.75</v>
          </cell>
          <cell r="AV2558" t="str">
            <v>02</v>
          </cell>
          <cell r="AW2558" t="str">
            <v>Basis CAO BDO</v>
          </cell>
          <cell r="AX2558">
            <v>43132</v>
          </cell>
          <cell r="BE2558" t="str">
            <v>9000100287</v>
          </cell>
          <cell r="BG2558">
            <v>43922</v>
          </cell>
          <cell r="BI2558" t="str">
            <v>J</v>
          </cell>
          <cell r="BJ2558" t="str">
            <v>J</v>
          </cell>
          <cell r="BK2558" t="str">
            <v>N</v>
          </cell>
          <cell r="BN2558" t="str">
            <v>Ongehuwd</v>
          </cell>
          <cell r="BR2558">
            <v>201806</v>
          </cell>
          <cell r="BS2558">
            <v>201806</v>
          </cell>
          <cell r="BV2558" t="str">
            <v>N</v>
          </cell>
          <cell r="BW2558" t="str">
            <v>N</v>
          </cell>
          <cell r="BX2558" t="str">
            <v>J</v>
          </cell>
          <cell r="BZ2558" t="str">
            <v>Nederlandse</v>
          </cell>
          <cell r="CA2558" t="str">
            <v>NL</v>
          </cell>
          <cell r="CB2558" t="str">
            <v>06-22536322</v>
          </cell>
          <cell r="CD2558" t="str">
            <v>+31172535309</v>
          </cell>
          <cell r="CE2558" t="str">
            <v>06-22536322</v>
          </cell>
          <cell r="CL2558" t="str">
            <v>Omzetting dienstverband</v>
          </cell>
          <cell r="CN2558" t="str">
            <v>NOB asp.</v>
          </cell>
          <cell r="CO2558" t="str">
            <v>JOB</v>
          </cell>
          <cell r="CP2558">
            <v>0</v>
          </cell>
          <cell r="CQ2558">
            <v>43221</v>
          </cell>
          <cell r="CR2558">
            <v>0</v>
          </cell>
          <cell r="CS2558">
            <v>0</v>
          </cell>
          <cell r="CT2558">
            <v>0</v>
          </cell>
          <cell r="CU2558">
            <v>0</v>
          </cell>
          <cell r="CV2558">
            <v>0</v>
          </cell>
          <cell r="CW2558" t="str">
            <v>Thuiswerkplek € 399,80</v>
          </cell>
        </row>
        <row r="2559">
          <cell r="A2559" t="str">
            <v>18717</v>
          </cell>
          <cell r="B2559" t="str">
            <v>Tiffany</v>
          </cell>
          <cell r="C2559" t="str">
            <v>Jansen</v>
          </cell>
          <cell r="D2559">
            <v>42614</v>
          </cell>
          <cell r="E2559">
            <v>42614</v>
          </cell>
          <cell r="G2559" t="str">
            <v>Rijswijk</v>
          </cell>
          <cell r="H2559">
            <v>1</v>
          </cell>
          <cell r="I2559">
            <v>2820</v>
          </cell>
          <cell r="J2559" t="str">
            <v>Personeelslid</v>
          </cell>
          <cell r="K2559" t="str">
            <v>Fulltimer</v>
          </cell>
          <cell r="L2559" t="str">
            <v>Accountancy &amp; Bedrijfsadvies</v>
          </cell>
          <cell r="M2559" t="str">
            <v>A&amp;B</v>
          </cell>
          <cell r="N2559" t="str">
            <v>0800</v>
          </cell>
          <cell r="O2559" t="str">
            <v>442</v>
          </cell>
          <cell r="P2559" t="str">
            <v>Sr. Financieel Analist</v>
          </cell>
          <cell r="Q2559" t="str">
            <v>4</v>
          </cell>
          <cell r="R2559" t="str">
            <v>Vrouw</v>
          </cell>
          <cell r="S2559">
            <v>34464</v>
          </cell>
          <cell r="T2559" t="str">
            <v>BDO Accountants &amp; Belastingadviseurs B.V.</v>
          </cell>
          <cell r="U2559" t="str">
            <v>Medewerkers A&amp;B Den Haag A</v>
          </cell>
          <cell r="W2559" t="str">
            <v>Onbepaalde tijd</v>
          </cell>
          <cell r="Y2559" t="str">
            <v>PC Den Haag</v>
          </cell>
          <cell r="Z2559" t="str">
            <v>Jansen</v>
          </cell>
          <cell r="AB2559" t="str">
            <v>T.C.C.</v>
          </cell>
          <cell r="AD2559" t="str">
            <v>Jansen</v>
          </cell>
          <cell r="AE2559" t="str">
            <v>Jan Wapstraat 116</v>
          </cell>
          <cell r="AG2559" t="str">
            <v>2523 GL  'S-GRAVENHAGE</v>
          </cell>
          <cell r="AJ2559" t="str">
            <v>238606934</v>
          </cell>
          <cell r="AL2559" t="str">
            <v>mevr. T.C.C. Jansen</v>
          </cell>
          <cell r="AM2559">
            <v>40</v>
          </cell>
          <cell r="AN2559" t="str">
            <v>N</v>
          </cell>
          <cell r="AO2559" t="str">
            <v>Tiffany.Jansen@bdo.nl</v>
          </cell>
          <cell r="AP2559" t="str">
            <v>06-34209633</v>
          </cell>
          <cell r="AQ2559" t="str">
            <v>06-34209633</v>
          </cell>
          <cell r="AR2559" t="str">
            <v>Pensioenregeling A</v>
          </cell>
          <cell r="AS2559">
            <v>42614</v>
          </cell>
          <cell r="AU2559">
            <v>-32.729999999999997</v>
          </cell>
          <cell r="AV2559" t="str">
            <v>02</v>
          </cell>
          <cell r="AW2559" t="str">
            <v>Basis CAO BDO</v>
          </cell>
          <cell r="AX2559">
            <v>43282</v>
          </cell>
          <cell r="BE2559" t="str">
            <v>9000100153</v>
          </cell>
          <cell r="BG2559">
            <v>43831</v>
          </cell>
          <cell r="BI2559" t="str">
            <v>J</v>
          </cell>
          <cell r="BJ2559" t="str">
            <v>J</v>
          </cell>
          <cell r="BK2559" t="str">
            <v>N</v>
          </cell>
          <cell r="BN2559" t="str">
            <v>Ongehuwd</v>
          </cell>
          <cell r="BV2559" t="str">
            <v>N</v>
          </cell>
          <cell r="BW2559" t="str">
            <v>N</v>
          </cell>
          <cell r="BX2559" t="str">
            <v>N</v>
          </cell>
          <cell r="BZ2559" t="str">
            <v>Nederlandse</v>
          </cell>
          <cell r="CA2559" t="str">
            <v>CW</v>
          </cell>
          <cell r="CB2559" t="str">
            <v>06-34209633</v>
          </cell>
          <cell r="CC2559" t="str">
            <v>tiffanyjansen94@hotmail.com</v>
          </cell>
          <cell r="CD2559" t="str">
            <v>+31703380773</v>
          </cell>
          <cell r="CE2559" t="str">
            <v>06-34209633</v>
          </cell>
          <cell r="CL2559" t="str">
            <v>Indiensttreding</v>
          </cell>
          <cell r="CN2559">
            <v>0</v>
          </cell>
          <cell r="CO2559">
            <v>0</v>
          </cell>
          <cell r="CP2559">
            <v>0</v>
          </cell>
          <cell r="CQ2559">
            <v>0</v>
          </cell>
          <cell r="CR2559">
            <v>0</v>
          </cell>
          <cell r="CS2559">
            <v>0</v>
          </cell>
          <cell r="CT2559">
            <v>0</v>
          </cell>
          <cell r="CU2559">
            <v>0</v>
          </cell>
          <cell r="CV2559">
            <v>0</v>
          </cell>
          <cell r="CW2559" t="str">
            <v>Galaxy Tab A  Smartcase € 384,90</v>
          </cell>
        </row>
        <row r="2560">
          <cell r="A2560" t="str">
            <v>19723</v>
          </cell>
          <cell r="B2560" t="str">
            <v>Sabrina</v>
          </cell>
          <cell r="C2560" t="str">
            <v>Lachminarainsingh</v>
          </cell>
          <cell r="D2560">
            <v>42815</v>
          </cell>
          <cell r="E2560">
            <v>42815</v>
          </cell>
          <cell r="G2560" t="str">
            <v>Rijswijk</v>
          </cell>
          <cell r="H2560">
            <v>1</v>
          </cell>
          <cell r="I2560">
            <v>3175</v>
          </cell>
          <cell r="J2560" t="str">
            <v>Personeelslid</v>
          </cell>
          <cell r="K2560" t="str">
            <v>Fulltimer</v>
          </cell>
          <cell r="L2560" t="str">
            <v>Audit &amp; Assurance</v>
          </cell>
          <cell r="M2560" t="str">
            <v>A&amp;A</v>
          </cell>
          <cell r="N2560" t="str">
            <v>10000</v>
          </cell>
          <cell r="O2560" t="str">
            <v>140</v>
          </cell>
          <cell r="P2560" t="str">
            <v>Sr. Assistent Accountant</v>
          </cell>
          <cell r="Q2560" t="str">
            <v>4</v>
          </cell>
          <cell r="R2560" t="str">
            <v>Vrouw</v>
          </cell>
          <cell r="S2560">
            <v>34293</v>
          </cell>
          <cell r="T2560" t="str">
            <v>BDO Audit &amp; Assurance B.V.</v>
          </cell>
          <cell r="U2560" t="str">
            <v>Medewerkers A&amp;A Den Haag B</v>
          </cell>
          <cell r="W2560" t="str">
            <v>Onbepaalde tijd</v>
          </cell>
          <cell r="Y2560" t="str">
            <v>PC Den Haag</v>
          </cell>
          <cell r="Z2560" t="str">
            <v>Lachminarainsingh</v>
          </cell>
          <cell r="AB2560" t="str">
            <v>D.S.</v>
          </cell>
          <cell r="AD2560" t="str">
            <v>Lachminarainsingh</v>
          </cell>
          <cell r="AE2560" t="str">
            <v>Oudemansstraat 418</v>
          </cell>
          <cell r="AG2560" t="str">
            <v>2522 TH  'S-GRAVENHAGE</v>
          </cell>
          <cell r="AJ2560" t="str">
            <v>214853147</v>
          </cell>
          <cell r="AL2560" t="str">
            <v>mevr. D.S. Lachminarainsingh</v>
          </cell>
          <cell r="AM2560">
            <v>40</v>
          </cell>
          <cell r="AN2560" t="str">
            <v>N</v>
          </cell>
          <cell r="AO2560" t="str">
            <v>Sabrina.Lachminarainsingh@bdo.nl</v>
          </cell>
          <cell r="AP2560" t="str">
            <v>06-43077812</v>
          </cell>
          <cell r="AQ2560" t="str">
            <v>06-43077812</v>
          </cell>
          <cell r="AR2560" t="str">
            <v>Pensioenregeling A</v>
          </cell>
          <cell r="AS2560">
            <v>42795</v>
          </cell>
          <cell r="AU2560">
            <v>40.25</v>
          </cell>
          <cell r="AV2560" t="str">
            <v>02</v>
          </cell>
          <cell r="AW2560" t="str">
            <v>Basis CAO BDO</v>
          </cell>
          <cell r="AX2560">
            <v>43160</v>
          </cell>
          <cell r="BE2560" t="str">
            <v>9000100261</v>
          </cell>
          <cell r="BG2560">
            <v>43466</v>
          </cell>
          <cell r="BI2560" t="str">
            <v>J</v>
          </cell>
          <cell r="BJ2560" t="str">
            <v>J</v>
          </cell>
          <cell r="BK2560" t="str">
            <v>N</v>
          </cell>
          <cell r="BN2560" t="str">
            <v>Ongehuwd</v>
          </cell>
          <cell r="BR2560">
            <v>201712</v>
          </cell>
          <cell r="BS2560">
            <v>201712</v>
          </cell>
          <cell r="BV2560" t="str">
            <v>N</v>
          </cell>
          <cell r="BW2560" t="str">
            <v>J</v>
          </cell>
          <cell r="BX2560" t="str">
            <v>J</v>
          </cell>
          <cell r="BZ2560" t="str">
            <v>Nederlandse</v>
          </cell>
          <cell r="CA2560" t="str">
            <v>NL</v>
          </cell>
          <cell r="CB2560" t="str">
            <v>06-43077812</v>
          </cell>
          <cell r="CC2560" t="str">
            <v>SabrinaDenisha_L@hotmail.com</v>
          </cell>
          <cell r="CD2560" t="str">
            <v>+31703380758</v>
          </cell>
          <cell r="CE2560" t="str">
            <v>06-43077812</v>
          </cell>
          <cell r="CL2560" t="str">
            <v>Indiensttreding</v>
          </cell>
          <cell r="CN2560">
            <v>0</v>
          </cell>
          <cell r="CO2560">
            <v>0</v>
          </cell>
          <cell r="CP2560">
            <v>0</v>
          </cell>
          <cell r="CQ2560">
            <v>0</v>
          </cell>
          <cell r="CR2560">
            <v>0</v>
          </cell>
          <cell r="CS2560">
            <v>0</v>
          </cell>
          <cell r="CT2560">
            <v>0</v>
          </cell>
          <cell r="CU2560">
            <v>0</v>
          </cell>
          <cell r="CV2560">
            <v>0</v>
          </cell>
          <cell r="CW2560" t="str">
            <v>iPad 9,7 32GB Smartcase € 382,85</v>
          </cell>
        </row>
        <row r="2561">
          <cell r="A2561" t="str">
            <v>20162</v>
          </cell>
          <cell r="B2561" t="str">
            <v>Barend</v>
          </cell>
          <cell r="C2561" t="str">
            <v>Vreeken</v>
          </cell>
          <cell r="D2561">
            <v>42979</v>
          </cell>
          <cell r="E2561">
            <v>42979</v>
          </cell>
          <cell r="G2561" t="str">
            <v>Alphen aan den Rijn</v>
          </cell>
          <cell r="H2561">
            <v>1</v>
          </cell>
          <cell r="I2561">
            <v>2850</v>
          </cell>
          <cell r="J2561" t="str">
            <v>Personeelslid</v>
          </cell>
          <cell r="K2561" t="str">
            <v>Fulltimer</v>
          </cell>
          <cell r="L2561" t="str">
            <v>Audit &amp; Assurance</v>
          </cell>
          <cell r="M2561" t="str">
            <v>A&amp;A</v>
          </cell>
          <cell r="N2561" t="str">
            <v>10000</v>
          </cell>
          <cell r="O2561" t="str">
            <v>140</v>
          </cell>
          <cell r="P2561" t="str">
            <v>Sr. Assistent Accountant</v>
          </cell>
          <cell r="Q2561" t="str">
            <v>4</v>
          </cell>
          <cell r="R2561" t="str">
            <v>Man</v>
          </cell>
          <cell r="S2561">
            <v>34246</v>
          </cell>
          <cell r="T2561" t="str">
            <v>BDO Audit &amp; Assurance B.V.</v>
          </cell>
          <cell r="U2561" t="str">
            <v>Medewerkers A&amp;A Den Haag A</v>
          </cell>
          <cell r="W2561" t="str">
            <v>Onbepaalde tijd</v>
          </cell>
          <cell r="Y2561" t="str">
            <v>PC Den Haag</v>
          </cell>
          <cell r="Z2561" t="str">
            <v>Vreeken</v>
          </cell>
          <cell r="AB2561" t="str">
            <v>B.J.</v>
          </cell>
          <cell r="AD2561" t="str">
            <v>Vreeken</v>
          </cell>
          <cell r="AE2561" t="str">
            <v>Aak 27</v>
          </cell>
          <cell r="AG2561" t="str">
            <v>2377 CL  OUDE WETERING</v>
          </cell>
          <cell r="AJ2561" t="str">
            <v>214672979</v>
          </cell>
          <cell r="AL2561" t="str">
            <v>dhr. B.J. Vreeken</v>
          </cell>
          <cell r="AM2561">
            <v>40</v>
          </cell>
          <cell r="AN2561" t="str">
            <v>N</v>
          </cell>
          <cell r="AO2561" t="str">
            <v>Barend.Vreeken@bdo.nl</v>
          </cell>
          <cell r="AP2561" t="str">
            <v>06-52021030</v>
          </cell>
          <cell r="AQ2561" t="str">
            <v>06-52021030</v>
          </cell>
          <cell r="AR2561" t="str">
            <v>Pensioenregeling A</v>
          </cell>
          <cell r="AS2561">
            <v>42979</v>
          </cell>
          <cell r="AU2561">
            <v>93.75</v>
          </cell>
          <cell r="AV2561" t="str">
            <v>02</v>
          </cell>
          <cell r="AW2561" t="str">
            <v>Basis CAO BDO</v>
          </cell>
          <cell r="AX2561">
            <v>43282</v>
          </cell>
          <cell r="BE2561" t="str">
            <v>9000100260</v>
          </cell>
          <cell r="BG2561">
            <v>43831</v>
          </cell>
          <cell r="BH2561" t="str">
            <v>MSc</v>
          </cell>
          <cell r="BI2561" t="str">
            <v>J</v>
          </cell>
          <cell r="BJ2561" t="str">
            <v>J</v>
          </cell>
          <cell r="BK2561" t="str">
            <v>N</v>
          </cell>
          <cell r="BN2561" t="str">
            <v>Ongehuwd</v>
          </cell>
          <cell r="BR2561">
            <v>201735</v>
          </cell>
          <cell r="BS2561">
            <v>201735</v>
          </cell>
          <cell r="BV2561" t="str">
            <v>N</v>
          </cell>
          <cell r="BW2561" t="str">
            <v>N</v>
          </cell>
          <cell r="BX2561" t="str">
            <v>J</v>
          </cell>
          <cell r="BZ2561" t="str">
            <v>Nederlandse</v>
          </cell>
          <cell r="CA2561" t="str">
            <v>NL</v>
          </cell>
          <cell r="CB2561" t="str">
            <v>06-52021030</v>
          </cell>
          <cell r="CC2561" t="str">
            <v>Barendvreeken@hotmail.com</v>
          </cell>
          <cell r="CD2561" t="str">
            <v>+31172535321</v>
          </cell>
          <cell r="CE2561" t="str">
            <v>06-52021030</v>
          </cell>
          <cell r="CL2561" t="str">
            <v>Indiensttreding</v>
          </cell>
          <cell r="CN2561">
            <v>0</v>
          </cell>
          <cell r="CO2561">
            <v>0</v>
          </cell>
          <cell r="CP2561">
            <v>0</v>
          </cell>
          <cell r="CQ2561">
            <v>0</v>
          </cell>
          <cell r="CR2561">
            <v>0</v>
          </cell>
          <cell r="CS2561">
            <v>0</v>
          </cell>
          <cell r="CT2561">
            <v>0</v>
          </cell>
          <cell r="CU2561">
            <v>0</v>
          </cell>
          <cell r="CV2561">
            <v>0</v>
          </cell>
          <cell r="CW2561" t="str">
            <v>Thuiswerkplek € 399,80</v>
          </cell>
        </row>
        <row r="2562">
          <cell r="A2562" t="str">
            <v>19601</v>
          </cell>
          <cell r="B2562" t="str">
            <v>Bruno</v>
          </cell>
          <cell r="C2562" t="str">
            <v>Riscado Cordas</v>
          </cell>
          <cell r="D2562">
            <v>42979</v>
          </cell>
          <cell r="E2562">
            <v>42979</v>
          </cell>
          <cell r="G2562" t="str">
            <v>Rijswijk</v>
          </cell>
          <cell r="H2562">
            <v>1</v>
          </cell>
          <cell r="I2562">
            <v>2900</v>
          </cell>
          <cell r="J2562" t="str">
            <v>Personeelslid</v>
          </cell>
          <cell r="K2562" t="str">
            <v>Fulltimer</v>
          </cell>
          <cell r="L2562" t="str">
            <v>Audit &amp; Assurance</v>
          </cell>
          <cell r="M2562" t="str">
            <v>A&amp;A</v>
          </cell>
          <cell r="N2562" t="str">
            <v>10000</v>
          </cell>
          <cell r="O2562" t="str">
            <v>140</v>
          </cell>
          <cell r="P2562" t="str">
            <v>Sr. Assistent Accountant</v>
          </cell>
          <cell r="Q2562" t="str">
            <v>4</v>
          </cell>
          <cell r="R2562" t="str">
            <v>Man</v>
          </cell>
          <cell r="S2562">
            <v>33382</v>
          </cell>
          <cell r="T2562" t="str">
            <v>BDO Audit &amp; Assurance B.V.</v>
          </cell>
          <cell r="U2562" t="str">
            <v>Medewerkers A&amp;A Den Haag B</v>
          </cell>
          <cell r="W2562" t="str">
            <v>Onbepaalde tijd</v>
          </cell>
          <cell r="Y2562" t="str">
            <v>PC Den Haag</v>
          </cell>
          <cell r="Z2562" t="str">
            <v>Riscado Cordas</v>
          </cell>
          <cell r="AB2562" t="str">
            <v>B.</v>
          </cell>
          <cell r="AD2562" t="str">
            <v>Riscado Cordas</v>
          </cell>
          <cell r="AE2562" t="str">
            <v>Stadhoudersplantsoen 242 A</v>
          </cell>
          <cell r="AG2562" t="str">
            <v>2517 SK  'S-GRAVENHAGE</v>
          </cell>
          <cell r="AJ2562" t="str">
            <v>206005325</v>
          </cell>
          <cell r="AL2562" t="str">
            <v>dhr. B. Riscado Cordas</v>
          </cell>
          <cell r="AM2562">
            <v>40</v>
          </cell>
          <cell r="AN2562" t="str">
            <v>N</v>
          </cell>
          <cell r="AO2562" t="str">
            <v>Bruno.Riscado.Cordas@bdo.nl</v>
          </cell>
          <cell r="AP2562" t="str">
            <v>06-41935999</v>
          </cell>
          <cell r="AQ2562" t="str">
            <v>06-41935999</v>
          </cell>
          <cell r="AR2562" t="str">
            <v>Pensioenregeling A</v>
          </cell>
          <cell r="AS2562">
            <v>42979</v>
          </cell>
          <cell r="AU2562">
            <v>9.75</v>
          </cell>
          <cell r="AV2562" t="str">
            <v>02</v>
          </cell>
          <cell r="AW2562" t="str">
            <v>Basis CAO BDO</v>
          </cell>
          <cell r="AX2562">
            <v>43282</v>
          </cell>
          <cell r="BE2562" t="str">
            <v>9000100261</v>
          </cell>
          <cell r="BG2562">
            <v>44013</v>
          </cell>
          <cell r="BI2562" t="str">
            <v>J</v>
          </cell>
          <cell r="BJ2562" t="str">
            <v>J</v>
          </cell>
          <cell r="BK2562" t="str">
            <v>N</v>
          </cell>
          <cell r="BN2562" t="str">
            <v>Ongehuwd</v>
          </cell>
          <cell r="BR2562">
            <v>201735</v>
          </cell>
          <cell r="BS2562">
            <v>201735</v>
          </cell>
          <cell r="BV2562" t="str">
            <v>N</v>
          </cell>
          <cell r="BW2562" t="str">
            <v>N</v>
          </cell>
          <cell r="BX2562" t="str">
            <v>J</v>
          </cell>
          <cell r="BZ2562" t="str">
            <v>Nederlandse</v>
          </cell>
          <cell r="CA2562" t="str">
            <v>NL</v>
          </cell>
          <cell r="CB2562" t="str">
            <v>06-41935999</v>
          </cell>
          <cell r="CC2562" t="str">
            <v>bruno.cordas@outlook.com</v>
          </cell>
          <cell r="CD2562" t="str">
            <v>+31703380720</v>
          </cell>
          <cell r="CE2562" t="str">
            <v>06-41935999</v>
          </cell>
          <cell r="CL2562" t="str">
            <v>Indiensttreding</v>
          </cell>
          <cell r="CN2562">
            <v>0</v>
          </cell>
          <cell r="CO2562">
            <v>0</v>
          </cell>
          <cell r="CP2562">
            <v>0</v>
          </cell>
          <cell r="CQ2562">
            <v>0</v>
          </cell>
          <cell r="CR2562">
            <v>0</v>
          </cell>
          <cell r="CS2562">
            <v>0</v>
          </cell>
          <cell r="CT2562">
            <v>0</v>
          </cell>
          <cell r="CU2562">
            <v>0</v>
          </cell>
          <cell r="CV2562">
            <v>0</v>
          </cell>
          <cell r="CW2562" t="str">
            <v>iPad 9,7 128GB Smartcase € 471,85</v>
          </cell>
        </row>
        <row r="2563">
          <cell r="A2563" t="str">
            <v>20201</v>
          </cell>
          <cell r="B2563" t="str">
            <v>Bart</v>
          </cell>
          <cell r="C2563" t="str">
            <v>Schol</v>
          </cell>
          <cell r="D2563">
            <v>42979</v>
          </cell>
          <cell r="E2563">
            <v>42979</v>
          </cell>
          <cell r="G2563" t="str">
            <v>Rijswijk</v>
          </cell>
          <cell r="H2563">
            <v>1</v>
          </cell>
          <cell r="I2563">
            <v>2652</v>
          </cell>
          <cell r="J2563" t="str">
            <v>Personeelslid</v>
          </cell>
          <cell r="K2563" t="str">
            <v>Fulltimer</v>
          </cell>
          <cell r="L2563" t="str">
            <v>Audit &amp; Assurance</v>
          </cell>
          <cell r="M2563" t="str">
            <v>A&amp;A</v>
          </cell>
          <cell r="N2563" t="str">
            <v>10000</v>
          </cell>
          <cell r="O2563" t="str">
            <v>145</v>
          </cell>
          <cell r="P2563" t="str">
            <v>Assistent Accountant</v>
          </cell>
          <cell r="Q2563" t="str">
            <v>3</v>
          </cell>
          <cell r="R2563" t="str">
            <v>Man</v>
          </cell>
          <cell r="S2563">
            <v>33625</v>
          </cell>
          <cell r="T2563" t="str">
            <v>BDO Audit &amp; Assurance B.V.</v>
          </cell>
          <cell r="U2563" t="str">
            <v>Medewerkers A&amp;A Den Haag B</v>
          </cell>
          <cell r="W2563" t="str">
            <v>Onbepaalde tijd</v>
          </cell>
          <cell r="Y2563" t="str">
            <v>PC Den Haag</v>
          </cell>
          <cell r="Z2563" t="str">
            <v>Schol</v>
          </cell>
          <cell r="AB2563" t="str">
            <v>B.</v>
          </cell>
          <cell r="AD2563" t="str">
            <v>Schol</v>
          </cell>
          <cell r="AE2563" t="str">
            <v>Arnoldsonstraat 57</v>
          </cell>
          <cell r="AG2563" t="str">
            <v>2286 AG  RIJSWIJK ZH</v>
          </cell>
          <cell r="AJ2563" t="str">
            <v>208151990</v>
          </cell>
          <cell r="AL2563" t="str">
            <v>dhr. B. Schol</v>
          </cell>
          <cell r="AM2563">
            <v>40</v>
          </cell>
          <cell r="AN2563" t="str">
            <v>N</v>
          </cell>
          <cell r="AO2563" t="str">
            <v>Bart.Schol@bdo.nl</v>
          </cell>
          <cell r="AP2563" t="str">
            <v>06-36197391</v>
          </cell>
          <cell r="AQ2563" t="str">
            <v>06-36197391</v>
          </cell>
          <cell r="AR2563" t="str">
            <v>Pensioenregeling A</v>
          </cell>
          <cell r="AS2563">
            <v>42979</v>
          </cell>
          <cell r="AU2563">
            <v>40</v>
          </cell>
          <cell r="AV2563" t="str">
            <v>02</v>
          </cell>
          <cell r="AW2563" t="str">
            <v>Basis CAO BDO</v>
          </cell>
          <cell r="AX2563">
            <v>43282</v>
          </cell>
          <cell r="BE2563" t="str">
            <v>9000100261</v>
          </cell>
          <cell r="BG2563">
            <v>43282</v>
          </cell>
          <cell r="BI2563" t="str">
            <v>J</v>
          </cell>
          <cell r="BJ2563" t="str">
            <v>J</v>
          </cell>
          <cell r="BK2563" t="str">
            <v>N</v>
          </cell>
          <cell r="BN2563" t="str">
            <v>Ongehuwd</v>
          </cell>
          <cell r="BR2563">
            <v>201735</v>
          </cell>
          <cell r="BS2563">
            <v>201735</v>
          </cell>
          <cell r="BV2563" t="str">
            <v>N</v>
          </cell>
          <cell r="BW2563" t="str">
            <v>N</v>
          </cell>
          <cell r="BX2563" t="str">
            <v>J</v>
          </cell>
          <cell r="BZ2563" t="str">
            <v>Nederlandse</v>
          </cell>
          <cell r="CA2563" t="str">
            <v>NL</v>
          </cell>
          <cell r="CB2563" t="str">
            <v>06-36197391</v>
          </cell>
          <cell r="CC2563" t="str">
            <v>bartschol@hotmail.com</v>
          </cell>
          <cell r="CD2563" t="str">
            <v>+31703380783</v>
          </cell>
          <cell r="CE2563" t="str">
            <v>06-36197391</v>
          </cell>
          <cell r="CL2563" t="str">
            <v>Indiensttreding</v>
          </cell>
          <cell r="CN2563">
            <v>0</v>
          </cell>
          <cell r="CO2563">
            <v>0</v>
          </cell>
          <cell r="CP2563">
            <v>0</v>
          </cell>
          <cell r="CQ2563">
            <v>0</v>
          </cell>
          <cell r="CR2563">
            <v>0</v>
          </cell>
          <cell r="CS2563">
            <v>0</v>
          </cell>
          <cell r="CT2563">
            <v>0</v>
          </cell>
          <cell r="CU2563">
            <v>0</v>
          </cell>
          <cell r="CV2563">
            <v>0</v>
          </cell>
          <cell r="CW2563" t="str">
            <v>iPad 9,7 32GB Smartcase € 382,85</v>
          </cell>
        </row>
        <row r="2564">
          <cell r="A2564" t="str">
            <v>20208</v>
          </cell>
          <cell r="B2564" t="str">
            <v>Maike</v>
          </cell>
          <cell r="C2564" t="str">
            <v>van der Voet</v>
          </cell>
          <cell r="D2564">
            <v>42992</v>
          </cell>
          <cell r="E2564">
            <v>42992</v>
          </cell>
          <cell r="G2564" t="str">
            <v>Alphen aan den Rijn</v>
          </cell>
          <cell r="H2564">
            <v>1</v>
          </cell>
          <cell r="I2564">
            <v>2820</v>
          </cell>
          <cell r="J2564" t="str">
            <v>Personeelslid</v>
          </cell>
          <cell r="K2564" t="str">
            <v>Fulltimer</v>
          </cell>
          <cell r="L2564" t="str">
            <v>Accountancy &amp; Bedrijfsadvies</v>
          </cell>
          <cell r="M2564" t="str">
            <v>A&amp;B</v>
          </cell>
          <cell r="N2564" t="str">
            <v>2400</v>
          </cell>
          <cell r="O2564" t="str">
            <v>442</v>
          </cell>
          <cell r="P2564" t="str">
            <v>Sr. Financieel Analist</v>
          </cell>
          <cell r="Q2564" t="str">
            <v>4</v>
          </cell>
          <cell r="R2564" t="str">
            <v>Vrouw</v>
          </cell>
          <cell r="S2564">
            <v>34897</v>
          </cell>
          <cell r="T2564" t="str">
            <v>BDO Accountants &amp; Belastingadviseurs B.V.</v>
          </cell>
          <cell r="U2564" t="str">
            <v>Medewerkers A&amp;B Den Haag</v>
          </cell>
          <cell r="W2564" t="str">
            <v>Onbepaalde tijd</v>
          </cell>
          <cell r="Y2564" t="str">
            <v>PC Den Haag</v>
          </cell>
          <cell r="Z2564" t="str">
            <v>Voet</v>
          </cell>
          <cell r="AA2564" t="str">
            <v>van der</v>
          </cell>
          <cell r="AB2564" t="str">
            <v>M.</v>
          </cell>
          <cell r="AC2564" t="str">
            <v>van der</v>
          </cell>
          <cell r="AD2564" t="str">
            <v>Voet</v>
          </cell>
          <cell r="AE2564" t="str">
            <v>Willem de Zwijgerlaan 37</v>
          </cell>
          <cell r="AG2564" t="str">
            <v>2224 ES  KATWIJK</v>
          </cell>
          <cell r="AJ2564" t="str">
            <v>221079245</v>
          </cell>
          <cell r="AL2564" t="str">
            <v>mevr. M. van der Voet</v>
          </cell>
          <cell r="AM2564">
            <v>40</v>
          </cell>
          <cell r="AN2564" t="str">
            <v>N</v>
          </cell>
          <cell r="AO2564" t="str">
            <v>Maike.van.der.Voet@bdo.nl</v>
          </cell>
          <cell r="AP2564" t="str">
            <v>06-30147496</v>
          </cell>
          <cell r="AQ2564" t="str">
            <v>06-30147496</v>
          </cell>
          <cell r="AR2564" t="str">
            <v>Pensioenregeling A</v>
          </cell>
          <cell r="AS2564">
            <v>42979</v>
          </cell>
          <cell r="AU2564">
            <v>13.75</v>
          </cell>
          <cell r="AV2564" t="str">
            <v>02</v>
          </cell>
          <cell r="AW2564" t="str">
            <v>Basis CAO BDO</v>
          </cell>
          <cell r="AX2564">
            <v>43344</v>
          </cell>
          <cell r="BE2564" t="str">
            <v>9000100268</v>
          </cell>
          <cell r="BG2564">
            <v>43831</v>
          </cell>
          <cell r="BI2564" t="str">
            <v>J</v>
          </cell>
          <cell r="BJ2564" t="str">
            <v>J</v>
          </cell>
          <cell r="BK2564" t="str">
            <v>N</v>
          </cell>
          <cell r="BN2564" t="str">
            <v>Ongehuwd</v>
          </cell>
          <cell r="BV2564" t="str">
            <v>N</v>
          </cell>
          <cell r="BW2564" t="str">
            <v>N</v>
          </cell>
          <cell r="BX2564" t="str">
            <v>N</v>
          </cell>
          <cell r="BZ2564" t="str">
            <v>Nederlandse</v>
          </cell>
          <cell r="CA2564" t="str">
            <v>NL</v>
          </cell>
          <cell r="CB2564" t="str">
            <v>06-30147496</v>
          </cell>
          <cell r="CC2564" t="str">
            <v>maikevandervoet@hotmail.com</v>
          </cell>
          <cell r="CD2564" t="str">
            <v>+31172535403</v>
          </cell>
          <cell r="CE2564" t="str">
            <v>06-30147496</v>
          </cell>
          <cell r="CL2564" t="str">
            <v>Indiensttreding</v>
          </cell>
          <cell r="CN2564">
            <v>0</v>
          </cell>
          <cell r="CO2564">
            <v>0</v>
          </cell>
          <cell r="CP2564">
            <v>0</v>
          </cell>
          <cell r="CQ2564">
            <v>0</v>
          </cell>
          <cell r="CR2564">
            <v>0</v>
          </cell>
          <cell r="CS2564">
            <v>0</v>
          </cell>
          <cell r="CT2564">
            <v>0</v>
          </cell>
          <cell r="CU2564">
            <v>0</v>
          </cell>
          <cell r="CV2564">
            <v>0</v>
          </cell>
          <cell r="CW2564" t="str">
            <v>Galaxy Tab A  Smartcase € 384,90</v>
          </cell>
        </row>
        <row r="2565">
          <cell r="A2565" t="str">
            <v>14586</v>
          </cell>
          <cell r="B2565" t="str">
            <v>Denise</v>
          </cell>
          <cell r="C2565" t="str">
            <v>Verhoeven</v>
          </cell>
          <cell r="D2565">
            <v>41365</v>
          </cell>
          <cell r="E2565">
            <v>41365</v>
          </cell>
          <cell r="G2565" t="str">
            <v>Alphen aan den Rijn</v>
          </cell>
          <cell r="H2565">
            <v>0.8</v>
          </cell>
          <cell r="I2565">
            <v>5000</v>
          </cell>
          <cell r="J2565" t="str">
            <v>Personeelslid</v>
          </cell>
          <cell r="K2565" t="str">
            <v>Fulltimer</v>
          </cell>
          <cell r="L2565" t="str">
            <v>Belastingadvies</v>
          </cell>
          <cell r="M2565" t="str">
            <v>BA</v>
          </cell>
          <cell r="N2565" t="str">
            <v>22400</v>
          </cell>
          <cell r="O2565" t="str">
            <v>220</v>
          </cell>
          <cell r="P2565" t="str">
            <v>Manager</v>
          </cell>
          <cell r="Q2565" t="str">
            <v>6</v>
          </cell>
          <cell r="R2565" t="str">
            <v>Vrouw</v>
          </cell>
          <cell r="S2565">
            <v>31843</v>
          </cell>
          <cell r="T2565" t="str">
            <v>BDO Accountants &amp; Belastingadviseurs B.V.</v>
          </cell>
          <cell r="U2565" t="str">
            <v>Medewerkers BA Alphen</v>
          </cell>
          <cell r="W2565" t="str">
            <v>Onbepaalde tijd</v>
          </cell>
          <cell r="Y2565" t="str">
            <v>PC Den Haag</v>
          </cell>
          <cell r="Z2565" t="str">
            <v>Verhoeven</v>
          </cell>
          <cell r="AB2565" t="str">
            <v>D.</v>
          </cell>
          <cell r="AD2565" t="str">
            <v>Verhoeven</v>
          </cell>
          <cell r="AE2565" t="str">
            <v>Duyfraklaan 20</v>
          </cell>
          <cell r="AG2565" t="str">
            <v>2235 SL  VALKENBURG ZH</v>
          </cell>
          <cell r="AJ2565" t="str">
            <v>198433979</v>
          </cell>
          <cell r="AL2565" t="str">
            <v>mevr. mr. D. Verhoeven</v>
          </cell>
          <cell r="AM2565">
            <v>40</v>
          </cell>
          <cell r="AN2565" t="str">
            <v>N</v>
          </cell>
          <cell r="AO2565" t="str">
            <v>Denise.Verhoeven@bdo.nl</v>
          </cell>
          <cell r="AP2565" t="str">
            <v>06-83690503</v>
          </cell>
          <cell r="AQ2565" t="str">
            <v>06-83690503</v>
          </cell>
          <cell r="AR2565" t="str">
            <v>Pensioenregeling A</v>
          </cell>
          <cell r="AS2565">
            <v>41365</v>
          </cell>
          <cell r="AT2565">
            <v>8279276</v>
          </cell>
          <cell r="AU2565">
            <v>40</v>
          </cell>
          <cell r="AV2565" t="str">
            <v>02</v>
          </cell>
          <cell r="AW2565" t="str">
            <v>Basis CAO BDO</v>
          </cell>
          <cell r="AX2565">
            <v>41730</v>
          </cell>
          <cell r="AY2565">
            <v>8</v>
          </cell>
          <cell r="AZ2565">
            <v>43773</v>
          </cell>
          <cell r="BA2565">
            <v>44196</v>
          </cell>
          <cell r="BB2565">
            <v>43983</v>
          </cell>
          <cell r="BE2565" t="str">
            <v>9000100287</v>
          </cell>
          <cell r="BG2565">
            <v>43922</v>
          </cell>
          <cell r="BI2565" t="str">
            <v>J</v>
          </cell>
          <cell r="BJ2565" t="str">
            <v>J</v>
          </cell>
          <cell r="BK2565" t="str">
            <v>N</v>
          </cell>
          <cell r="BN2565" t="str">
            <v>Samenwonend</v>
          </cell>
          <cell r="BR2565">
            <v>201314</v>
          </cell>
          <cell r="BS2565">
            <v>201314</v>
          </cell>
          <cell r="BV2565" t="str">
            <v>N</v>
          </cell>
          <cell r="BW2565" t="str">
            <v>J</v>
          </cell>
          <cell r="BX2565" t="str">
            <v>J</v>
          </cell>
          <cell r="BZ2565" t="str">
            <v>Nederlandse</v>
          </cell>
          <cell r="CA2565" t="str">
            <v>NL</v>
          </cell>
          <cell r="CB2565" t="str">
            <v>06-83690503</v>
          </cell>
          <cell r="CC2565" t="str">
            <v>d.verhoeven@outlook.com</v>
          </cell>
          <cell r="CD2565" t="str">
            <v>+31172535317</v>
          </cell>
          <cell r="CE2565" t="str">
            <v>06-83690503</v>
          </cell>
          <cell r="CL2565" t="str">
            <v>Omzetting dienstverband</v>
          </cell>
          <cell r="CN2565" t="str">
            <v>NOB</v>
          </cell>
          <cell r="CO2565">
            <v>0</v>
          </cell>
          <cell r="CP2565">
            <v>0</v>
          </cell>
          <cell r="CQ2565">
            <v>41365</v>
          </cell>
          <cell r="CR2565">
            <v>0</v>
          </cell>
          <cell r="CS2565">
            <v>0</v>
          </cell>
          <cell r="CT2565">
            <v>0</v>
          </cell>
          <cell r="CU2565">
            <v>0</v>
          </cell>
          <cell r="CV2565">
            <v>0</v>
          </cell>
          <cell r="CW2565" t="str">
            <v>Thuiswerkplek € 399,80</v>
          </cell>
        </row>
        <row r="2566">
          <cell r="A2566" t="str">
            <v>15178</v>
          </cell>
          <cell r="B2566" t="str">
            <v>Arjun</v>
          </cell>
          <cell r="C2566" t="str">
            <v>van Adrichem</v>
          </cell>
          <cell r="D2566">
            <v>41640</v>
          </cell>
          <cell r="E2566">
            <v>42005</v>
          </cell>
          <cell r="G2566" t="str">
            <v>Rijswijk</v>
          </cell>
          <cell r="H2566">
            <v>1</v>
          </cell>
          <cell r="I2566">
            <v>4225</v>
          </cell>
          <cell r="J2566" t="str">
            <v>Personeelslid</v>
          </cell>
          <cell r="K2566" t="str">
            <v>Fulltimer</v>
          </cell>
          <cell r="L2566" t="str">
            <v>Audit &amp; Assurance</v>
          </cell>
          <cell r="M2566" t="str">
            <v>A&amp;A</v>
          </cell>
          <cell r="N2566" t="str">
            <v>10000</v>
          </cell>
          <cell r="O2566" t="str">
            <v>130</v>
          </cell>
          <cell r="P2566" t="str">
            <v>Jr. Manager</v>
          </cell>
          <cell r="Q2566" t="str">
            <v>5</v>
          </cell>
          <cell r="R2566" t="str">
            <v>Man</v>
          </cell>
          <cell r="S2566">
            <v>32995</v>
          </cell>
          <cell r="T2566" t="str">
            <v>BDO Audit &amp; Assurance B.V.</v>
          </cell>
          <cell r="U2566" t="str">
            <v>Medewerkers A&amp;A Den Haag B</v>
          </cell>
          <cell r="W2566" t="str">
            <v>Onbepaalde tijd</v>
          </cell>
          <cell r="Y2566" t="str">
            <v>PC Den Haag</v>
          </cell>
          <cell r="Z2566" t="str">
            <v>Adrichem</v>
          </cell>
          <cell r="AA2566" t="str">
            <v>van</v>
          </cell>
          <cell r="AB2566" t="str">
            <v>A.J.M.</v>
          </cell>
          <cell r="AC2566" t="str">
            <v>van</v>
          </cell>
          <cell r="AD2566" t="str">
            <v>Adrichem</v>
          </cell>
          <cell r="AE2566" t="str">
            <v>Overschieseweg 16</v>
          </cell>
          <cell r="AG2566" t="str">
            <v>3044 EE  ROTTERDAM</v>
          </cell>
          <cell r="AJ2566" t="str">
            <v>203520038</v>
          </cell>
          <cell r="AL2566" t="str">
            <v>dhr. A.J.M. van Adrichem</v>
          </cell>
          <cell r="AM2566">
            <v>40</v>
          </cell>
          <cell r="AN2566" t="str">
            <v>N</v>
          </cell>
          <cell r="AO2566" t="str">
            <v>Arjun.van.Adrichem@bdo.nl</v>
          </cell>
          <cell r="AP2566" t="str">
            <v>06-12400971</v>
          </cell>
          <cell r="AQ2566" t="str">
            <v>06-12400971</v>
          </cell>
          <cell r="AR2566" t="str">
            <v>Pensioenregeling A</v>
          </cell>
          <cell r="AS2566">
            <v>41640</v>
          </cell>
          <cell r="AT2566">
            <v>8295292</v>
          </cell>
          <cell r="AU2566">
            <v>126</v>
          </cell>
          <cell r="AV2566" t="str">
            <v>02</v>
          </cell>
          <cell r="AW2566" t="str">
            <v>Basis CAO BDO</v>
          </cell>
          <cell r="AX2566">
            <v>42005</v>
          </cell>
          <cell r="BE2566" t="str">
            <v>9000100261</v>
          </cell>
          <cell r="BG2566">
            <v>43191</v>
          </cell>
          <cell r="BI2566" t="str">
            <v>J</v>
          </cell>
          <cell r="BJ2566" t="str">
            <v>J</v>
          </cell>
          <cell r="BK2566" t="str">
            <v>N</v>
          </cell>
          <cell r="BN2566" t="str">
            <v>Gehuwd</v>
          </cell>
          <cell r="BO2566">
            <v>43714</v>
          </cell>
          <cell r="BQ2566" t="str">
            <v>17-01-1991</v>
          </cell>
          <cell r="BR2566">
            <v>201401</v>
          </cell>
          <cell r="BS2566">
            <v>201401</v>
          </cell>
          <cell r="BV2566" t="str">
            <v>N</v>
          </cell>
          <cell r="BW2566" t="str">
            <v>J</v>
          </cell>
          <cell r="BX2566" t="str">
            <v>J</v>
          </cell>
          <cell r="BZ2566" t="str">
            <v>Nederlandse</v>
          </cell>
          <cell r="CA2566" t="str">
            <v>NL</v>
          </cell>
          <cell r="CB2566" t="str">
            <v>06-12400971</v>
          </cell>
          <cell r="CD2566" t="str">
            <v>+31703380704</v>
          </cell>
          <cell r="CE2566" t="str">
            <v>06-12400971</v>
          </cell>
          <cell r="CF2566" t="str">
            <v>17-01-1991</v>
          </cell>
          <cell r="CG2566" t="str">
            <v>R.L. Lechn</v>
          </cell>
          <cell r="CN2566">
            <v>0</v>
          </cell>
          <cell r="CO2566">
            <v>0</v>
          </cell>
          <cell r="CP2566">
            <v>0</v>
          </cell>
          <cell r="CQ2566">
            <v>0</v>
          </cell>
          <cell r="CR2566">
            <v>0</v>
          </cell>
          <cell r="CS2566">
            <v>0</v>
          </cell>
          <cell r="CT2566">
            <v>0</v>
          </cell>
          <cell r="CU2566">
            <v>0</v>
          </cell>
          <cell r="CV2566">
            <v>0</v>
          </cell>
          <cell r="CW2566" t="str">
            <v>Galaxy Tab A  Smartcase € 384,90</v>
          </cell>
        </row>
        <row r="2567">
          <cell r="A2567" t="str">
            <v>14675</v>
          </cell>
          <cell r="B2567" t="str">
            <v>Anne</v>
          </cell>
          <cell r="C2567" t="str">
            <v>de Wit</v>
          </cell>
          <cell r="D2567">
            <v>41518</v>
          </cell>
          <cell r="E2567">
            <v>42005</v>
          </cell>
          <cell r="G2567" t="str">
            <v>Alphen aan den Rijn</v>
          </cell>
          <cell r="H2567">
            <v>1</v>
          </cell>
          <cell r="I2567">
            <v>3925</v>
          </cell>
          <cell r="J2567" t="str">
            <v>Personeelslid</v>
          </cell>
          <cell r="K2567" t="str">
            <v>Fulltimer</v>
          </cell>
          <cell r="L2567" t="str">
            <v>Audit &amp; Assurance</v>
          </cell>
          <cell r="M2567" t="str">
            <v>A&amp;A</v>
          </cell>
          <cell r="N2567" t="str">
            <v>10000</v>
          </cell>
          <cell r="O2567" t="str">
            <v>130</v>
          </cell>
          <cell r="P2567" t="str">
            <v>Jr. Manager</v>
          </cell>
          <cell r="Q2567" t="str">
            <v>5</v>
          </cell>
          <cell r="R2567" t="str">
            <v>Vrouw</v>
          </cell>
          <cell r="S2567">
            <v>33471</v>
          </cell>
          <cell r="T2567" t="str">
            <v>BDO Audit &amp; Assurance B.V.</v>
          </cell>
          <cell r="U2567" t="str">
            <v>Medewerkers A&amp;A Den Haag A</v>
          </cell>
          <cell r="W2567" t="str">
            <v>Onbepaalde tijd</v>
          </cell>
          <cell r="Y2567" t="str">
            <v>PC Den Haag</v>
          </cell>
          <cell r="Z2567" t="str">
            <v>Wit</v>
          </cell>
          <cell r="AA2567" t="str">
            <v>de</v>
          </cell>
          <cell r="AB2567" t="str">
            <v>E.A.</v>
          </cell>
          <cell r="AC2567" t="str">
            <v>de</v>
          </cell>
          <cell r="AD2567" t="str">
            <v>Wit</v>
          </cell>
          <cell r="AE2567" t="str">
            <v>De Bree 22</v>
          </cell>
          <cell r="AG2567" t="str">
            <v>2415 BG  NIEUWERBRUG</v>
          </cell>
          <cell r="AJ2567" t="str">
            <v>206925384</v>
          </cell>
          <cell r="AL2567" t="str">
            <v>mevr. E.A. de Wit</v>
          </cell>
          <cell r="AM2567">
            <v>40</v>
          </cell>
          <cell r="AN2567" t="str">
            <v>N</v>
          </cell>
          <cell r="AO2567" t="str">
            <v>Anne.de.Wit@bdo.nl</v>
          </cell>
          <cell r="AP2567" t="str">
            <v>06-30334760</v>
          </cell>
          <cell r="AQ2567" t="str">
            <v>06-30334760</v>
          </cell>
          <cell r="AR2567" t="str">
            <v>Pensioenregeling A</v>
          </cell>
          <cell r="AS2567">
            <v>41518</v>
          </cell>
          <cell r="AT2567">
            <v>8285162</v>
          </cell>
          <cell r="AU2567">
            <v>63.15</v>
          </cell>
          <cell r="AV2567" t="str">
            <v>02</v>
          </cell>
          <cell r="AW2567" t="str">
            <v>Basis CAO BDO</v>
          </cell>
          <cell r="AX2567">
            <v>42005</v>
          </cell>
          <cell r="BE2567" t="str">
            <v>9000100260</v>
          </cell>
          <cell r="BG2567">
            <v>43466</v>
          </cell>
          <cell r="BI2567" t="str">
            <v>J</v>
          </cell>
          <cell r="BJ2567" t="str">
            <v>J</v>
          </cell>
          <cell r="BK2567" t="str">
            <v>N</v>
          </cell>
          <cell r="BN2567" t="str">
            <v>Ongehuwd</v>
          </cell>
          <cell r="BR2567">
            <v>201335</v>
          </cell>
          <cell r="BS2567">
            <v>201335</v>
          </cell>
          <cell r="BV2567" t="str">
            <v>N</v>
          </cell>
          <cell r="BW2567" t="str">
            <v>J</v>
          </cell>
          <cell r="BX2567" t="str">
            <v>J</v>
          </cell>
          <cell r="BZ2567" t="str">
            <v>Nederlandse</v>
          </cell>
          <cell r="CA2567" t="str">
            <v>NL</v>
          </cell>
          <cell r="CB2567" t="str">
            <v>06-30334760</v>
          </cell>
          <cell r="CD2567" t="str">
            <v>+31172535326</v>
          </cell>
          <cell r="CE2567" t="str">
            <v>06-30334760</v>
          </cell>
          <cell r="CL2567" t="str">
            <v>Omzetting dienstverband</v>
          </cell>
          <cell r="CN2567">
            <v>0</v>
          </cell>
          <cell r="CO2567">
            <v>0</v>
          </cell>
          <cell r="CP2567">
            <v>0</v>
          </cell>
          <cell r="CQ2567">
            <v>0</v>
          </cell>
          <cell r="CR2567">
            <v>0</v>
          </cell>
          <cell r="CS2567">
            <v>0</v>
          </cell>
          <cell r="CT2567">
            <v>0</v>
          </cell>
          <cell r="CU2567">
            <v>0</v>
          </cell>
          <cell r="CV2567">
            <v>0</v>
          </cell>
          <cell r="CW2567" t="str">
            <v>Thuiswerkplek € 399,80</v>
          </cell>
        </row>
        <row r="2568">
          <cell r="A2568" t="str">
            <v>1982</v>
          </cell>
          <cell r="B2568" t="str">
            <v>Wim</v>
          </cell>
          <cell r="C2568" t="str">
            <v>Kroon</v>
          </cell>
          <cell r="D2568">
            <v>35490</v>
          </cell>
          <cell r="E2568">
            <v>35490</v>
          </cell>
          <cell r="G2568" t="str">
            <v>Alphen aan den Rijn</v>
          </cell>
          <cell r="H2568">
            <v>1</v>
          </cell>
          <cell r="I2568">
            <v>6107</v>
          </cell>
          <cell r="J2568" t="str">
            <v>Personeelslid</v>
          </cell>
          <cell r="K2568" t="str">
            <v>Fulltimer</v>
          </cell>
          <cell r="L2568" t="str">
            <v>Accountancy &amp; Bedrijfsadvies</v>
          </cell>
          <cell r="M2568" t="str">
            <v>A&amp;B</v>
          </cell>
          <cell r="N2568" t="str">
            <v>2400</v>
          </cell>
          <cell r="O2568" t="str">
            <v>421</v>
          </cell>
          <cell r="P2568" t="str">
            <v>Accountant</v>
          </cell>
          <cell r="Q2568" t="str">
            <v>6</v>
          </cell>
          <cell r="R2568" t="str">
            <v>Man</v>
          </cell>
          <cell r="S2568">
            <v>26131</v>
          </cell>
          <cell r="T2568" t="str">
            <v>BDO Accountants &amp; Belastingadviseurs B.V.</v>
          </cell>
          <cell r="U2568" t="str">
            <v>Medewerkers A&amp;B Den Haag</v>
          </cell>
          <cell r="W2568" t="str">
            <v>Onbepaalde tijd</v>
          </cell>
          <cell r="Y2568" t="str">
            <v>PC Den Haag</v>
          </cell>
          <cell r="Z2568" t="str">
            <v>Kroon</v>
          </cell>
          <cell r="AB2568" t="str">
            <v>W.</v>
          </cell>
          <cell r="AD2568" t="str">
            <v>Kroon</v>
          </cell>
          <cell r="AE2568" t="str">
            <v>Salomonszegel 23</v>
          </cell>
          <cell r="AG2568" t="str">
            <v>2224 GP  KATWIJK</v>
          </cell>
          <cell r="AJ2568" t="str">
            <v>183684837</v>
          </cell>
          <cell r="AL2568" t="str">
            <v>dhr. W. Kroon</v>
          </cell>
          <cell r="AM2568">
            <v>40</v>
          </cell>
          <cell r="AN2568" t="str">
            <v>N</v>
          </cell>
          <cell r="AO2568" t="str">
            <v>Wim.Kroon@bdo.nl</v>
          </cell>
          <cell r="AP2568" t="str">
            <v>071-4035852</v>
          </cell>
          <cell r="AQ2568" t="str">
            <v>06-51001081</v>
          </cell>
          <cell r="AR2568" t="str">
            <v>Pensioenregeling B</v>
          </cell>
          <cell r="AS2568">
            <v>35490</v>
          </cell>
          <cell r="AT2568">
            <v>8258663</v>
          </cell>
          <cell r="AU2568">
            <v>0</v>
          </cell>
          <cell r="AV2568" t="str">
            <v>02</v>
          </cell>
          <cell r="AW2568" t="str">
            <v>Basis CAO BDO</v>
          </cell>
          <cell r="AX2568">
            <v>40179</v>
          </cell>
          <cell r="BE2568" t="str">
            <v>9000100268</v>
          </cell>
          <cell r="BG2568">
            <v>43101</v>
          </cell>
          <cell r="BH2568" t="str">
            <v>AA</v>
          </cell>
          <cell r="BI2568" t="str">
            <v>J</v>
          </cell>
          <cell r="BJ2568" t="str">
            <v>N</v>
          </cell>
          <cell r="BK2568" t="str">
            <v>J</v>
          </cell>
          <cell r="BN2568" t="str">
            <v>Gehuwd</v>
          </cell>
          <cell r="BO2568">
            <v>37022</v>
          </cell>
          <cell r="BQ2568" t="str">
            <v>Ruwaard</v>
          </cell>
          <cell r="BR2568">
            <v>201907</v>
          </cell>
          <cell r="BS2568">
            <v>201907</v>
          </cell>
          <cell r="BV2568" t="str">
            <v>N</v>
          </cell>
          <cell r="BW2568" t="str">
            <v>J</v>
          </cell>
          <cell r="BX2568" t="str">
            <v>J</v>
          </cell>
          <cell r="BZ2568" t="str">
            <v>Nederlandse</v>
          </cell>
          <cell r="CB2568" t="str">
            <v>06-51001081</v>
          </cell>
          <cell r="CD2568" t="str">
            <v>+31172535365</v>
          </cell>
          <cell r="CE2568" t="str">
            <v>06-51001081</v>
          </cell>
          <cell r="CF2568" t="str">
            <v>Ruwaard</v>
          </cell>
          <cell r="CI2568">
            <v>42461</v>
          </cell>
          <cell r="CJ2568">
            <v>44286</v>
          </cell>
          <cell r="CK2568">
            <v>749</v>
          </cell>
          <cell r="CL2568" t="str">
            <v>Leeg</v>
          </cell>
          <cell r="CN2568" t="str">
            <v>NBA</v>
          </cell>
          <cell r="CO2568">
            <v>0</v>
          </cell>
          <cell r="CP2568">
            <v>36440</v>
          </cell>
          <cell r="CQ2568">
            <v>0</v>
          </cell>
          <cell r="CR2568" t="str">
            <v>42059</v>
          </cell>
          <cell r="CS2568">
            <v>0</v>
          </cell>
          <cell r="CT2568">
            <v>42461</v>
          </cell>
          <cell r="CU2568">
            <v>44286</v>
          </cell>
          <cell r="CV2568">
            <v>749</v>
          </cell>
          <cell r="CW2568" t="str">
            <v>iPad Pro Gelcase € 926,90</v>
          </cell>
        </row>
        <row r="2569">
          <cell r="A2569" t="str">
            <v>20295</v>
          </cell>
          <cell r="B2569" t="str">
            <v>Sonny</v>
          </cell>
          <cell r="C2569" t="str">
            <v>Sikking</v>
          </cell>
          <cell r="D2569">
            <v>42979</v>
          </cell>
          <cell r="E2569">
            <v>42979</v>
          </cell>
          <cell r="G2569" t="str">
            <v>Alphen aan den Rijn</v>
          </cell>
          <cell r="H2569">
            <v>1</v>
          </cell>
          <cell r="I2569">
            <v>2715</v>
          </cell>
          <cell r="J2569" t="str">
            <v>Personeelslid</v>
          </cell>
          <cell r="K2569" t="str">
            <v>Fulltimer</v>
          </cell>
          <cell r="L2569" t="str">
            <v>Audit &amp; Assurance</v>
          </cell>
          <cell r="M2569" t="str">
            <v>A&amp;A</v>
          </cell>
          <cell r="N2569" t="str">
            <v>10000</v>
          </cell>
          <cell r="O2569" t="str">
            <v>145</v>
          </cell>
          <cell r="P2569" t="str">
            <v>Assistent Accountant</v>
          </cell>
          <cell r="Q2569" t="str">
            <v>3</v>
          </cell>
          <cell r="R2569" t="str">
            <v>Man</v>
          </cell>
          <cell r="S2569">
            <v>34487</v>
          </cell>
          <cell r="T2569" t="str">
            <v>BDO Audit &amp; Assurance B.V.</v>
          </cell>
          <cell r="U2569" t="str">
            <v>Medewerkers A&amp;A Den Haag A</v>
          </cell>
          <cell r="W2569" t="str">
            <v>Onbepaalde tijd</v>
          </cell>
          <cell r="Y2569" t="str">
            <v>PC Den Haag</v>
          </cell>
          <cell r="Z2569" t="str">
            <v>Sikking</v>
          </cell>
          <cell r="AB2569" t="str">
            <v>S.G.</v>
          </cell>
          <cell r="AD2569" t="str">
            <v>Sikking</v>
          </cell>
          <cell r="AE2569" t="str">
            <v>Zaaijerplein 21</v>
          </cell>
          <cell r="AG2569" t="str">
            <v>2333 BG  LEIDEN</v>
          </cell>
          <cell r="AJ2569" t="str">
            <v>216915594</v>
          </cell>
          <cell r="AL2569" t="str">
            <v>dhr. S.G. Sikking</v>
          </cell>
          <cell r="AM2569">
            <v>40</v>
          </cell>
          <cell r="AN2569" t="str">
            <v>N</v>
          </cell>
          <cell r="AO2569" t="str">
            <v>Sonny.Sikking@bdo.nl</v>
          </cell>
          <cell r="AP2569" t="str">
            <v>06-42111369</v>
          </cell>
          <cell r="AQ2569" t="str">
            <v>06-42111369</v>
          </cell>
          <cell r="AR2569" t="str">
            <v>Pensioenregeling A</v>
          </cell>
          <cell r="AS2569">
            <v>42979</v>
          </cell>
          <cell r="AU2569">
            <v>40</v>
          </cell>
          <cell r="AV2569" t="str">
            <v>02</v>
          </cell>
          <cell r="AW2569" t="str">
            <v>Basis CAO BDO</v>
          </cell>
          <cell r="AX2569">
            <v>43282</v>
          </cell>
          <cell r="BE2569" t="str">
            <v>9000100260</v>
          </cell>
          <cell r="BG2569">
            <v>43282</v>
          </cell>
          <cell r="BI2569" t="str">
            <v>J</v>
          </cell>
          <cell r="BJ2569" t="str">
            <v>J</v>
          </cell>
          <cell r="BK2569" t="str">
            <v>N</v>
          </cell>
          <cell r="BN2569" t="str">
            <v>Ongehuwd</v>
          </cell>
          <cell r="BR2569">
            <v>201735</v>
          </cell>
          <cell r="BS2569">
            <v>201735</v>
          </cell>
          <cell r="BV2569" t="str">
            <v>N</v>
          </cell>
          <cell r="BW2569" t="str">
            <v>J</v>
          </cell>
          <cell r="BX2569" t="str">
            <v>J</v>
          </cell>
          <cell r="BZ2569" t="str">
            <v>Nederlandse</v>
          </cell>
          <cell r="CA2569" t="str">
            <v>NL</v>
          </cell>
          <cell r="CB2569" t="str">
            <v>06-42111369</v>
          </cell>
          <cell r="CC2569" t="str">
            <v>sonnsikk@gmail.com</v>
          </cell>
          <cell r="CD2569" t="str">
            <v>+31172535412</v>
          </cell>
          <cell r="CE2569" t="str">
            <v>06-42111369</v>
          </cell>
          <cell r="CL2569" t="str">
            <v>Indiensttreding</v>
          </cell>
          <cell r="CN2569">
            <v>0</v>
          </cell>
          <cell r="CO2569">
            <v>0</v>
          </cell>
          <cell r="CP2569">
            <v>0</v>
          </cell>
          <cell r="CQ2569">
            <v>0</v>
          </cell>
          <cell r="CR2569">
            <v>0</v>
          </cell>
          <cell r="CS2569">
            <v>0</v>
          </cell>
          <cell r="CT2569">
            <v>0</v>
          </cell>
          <cell r="CU2569">
            <v>0</v>
          </cell>
          <cell r="CV2569">
            <v>0</v>
          </cell>
          <cell r="CW2569" t="str">
            <v>iPad 9,7 32GB Smartcase € 382,85</v>
          </cell>
        </row>
        <row r="2570">
          <cell r="A2570" t="str">
            <v>20383</v>
          </cell>
          <cell r="B2570" t="str">
            <v>Michelle</v>
          </cell>
          <cell r="C2570" t="str">
            <v>Zuidgeest</v>
          </cell>
          <cell r="D2570">
            <v>42979</v>
          </cell>
          <cell r="E2570">
            <v>42979</v>
          </cell>
          <cell r="G2570" t="str">
            <v>Rijswijk</v>
          </cell>
          <cell r="H2570">
            <v>1</v>
          </cell>
          <cell r="I2570">
            <v>2672</v>
          </cell>
          <cell r="J2570" t="str">
            <v>Personeelslid</v>
          </cell>
          <cell r="K2570" t="str">
            <v>Fulltimer</v>
          </cell>
          <cell r="L2570" t="str">
            <v>Accountancy &amp; Bedrijfsadvies</v>
          </cell>
          <cell r="M2570" t="str">
            <v>A&amp;B</v>
          </cell>
          <cell r="N2570" t="str">
            <v>0800</v>
          </cell>
          <cell r="O2570" t="str">
            <v>446</v>
          </cell>
          <cell r="P2570" t="str">
            <v>Financieel Analist</v>
          </cell>
          <cell r="Q2570" t="str">
            <v>3</v>
          </cell>
          <cell r="R2570" t="str">
            <v>Vrouw</v>
          </cell>
          <cell r="S2570">
            <v>35096</v>
          </cell>
          <cell r="T2570" t="str">
            <v>BDO Accountants &amp; Belastingadviseurs B.V.</v>
          </cell>
          <cell r="U2570" t="str">
            <v>Medewerkers A&amp;B Den Haag A</v>
          </cell>
          <cell r="W2570" t="str">
            <v>Onbepaalde tijd</v>
          </cell>
          <cell r="Y2570" t="str">
            <v>PC Den Haag</v>
          </cell>
          <cell r="Z2570" t="str">
            <v>Zuidgeest</v>
          </cell>
          <cell r="AB2570" t="str">
            <v>M.E.G.</v>
          </cell>
          <cell r="AD2570" t="str">
            <v>Zuidgeest</v>
          </cell>
          <cell r="AE2570" t="str">
            <v>Marsmanstraat 3</v>
          </cell>
          <cell r="AG2570" t="str">
            <v>2692 DE  'S-GRAVENZANDE</v>
          </cell>
          <cell r="AJ2570" t="str">
            <v>222735764</v>
          </cell>
          <cell r="AL2570" t="str">
            <v>mevr. M.E.G. Zuidgeest</v>
          </cell>
          <cell r="AM2570">
            <v>40</v>
          </cell>
          <cell r="AN2570" t="str">
            <v>N</v>
          </cell>
          <cell r="AO2570" t="str">
            <v>Michelle.Zuidgeest@bdo.nl</v>
          </cell>
          <cell r="AP2570" t="str">
            <v>06-31998415</v>
          </cell>
          <cell r="AQ2570" t="str">
            <v>06-31998415</v>
          </cell>
          <cell r="AR2570" t="str">
            <v>Pensioenregeling A</v>
          </cell>
          <cell r="AS2570">
            <v>42979</v>
          </cell>
          <cell r="AU2570">
            <v>40</v>
          </cell>
          <cell r="AV2570" t="str">
            <v>02</v>
          </cell>
          <cell r="AW2570" t="str">
            <v>Basis CAO BDO</v>
          </cell>
          <cell r="AX2570">
            <v>43647</v>
          </cell>
          <cell r="BE2570" t="str">
            <v>9000100153</v>
          </cell>
          <cell r="BG2570">
            <v>43647</v>
          </cell>
          <cell r="BI2570" t="str">
            <v>J</v>
          </cell>
          <cell r="BJ2570" t="str">
            <v>J</v>
          </cell>
          <cell r="BK2570" t="str">
            <v>N</v>
          </cell>
          <cell r="BN2570" t="str">
            <v>Ongehuwd</v>
          </cell>
          <cell r="BV2570" t="str">
            <v>N</v>
          </cell>
          <cell r="BW2570" t="str">
            <v>N</v>
          </cell>
          <cell r="BX2570" t="str">
            <v>N</v>
          </cell>
          <cell r="BZ2570" t="str">
            <v>Nederlandse</v>
          </cell>
          <cell r="CA2570" t="str">
            <v>NL</v>
          </cell>
          <cell r="CB2570" t="str">
            <v>06-31998415</v>
          </cell>
          <cell r="CC2570" t="str">
            <v>mzuidgeest96@hotmail.com</v>
          </cell>
          <cell r="CD2570" t="str">
            <v>+31703380796</v>
          </cell>
          <cell r="CE2570" t="str">
            <v>06-31998415</v>
          </cell>
          <cell r="CL2570" t="str">
            <v>Indiensttreding</v>
          </cell>
          <cell r="CN2570">
            <v>0</v>
          </cell>
          <cell r="CO2570">
            <v>0</v>
          </cell>
          <cell r="CP2570">
            <v>0</v>
          </cell>
          <cell r="CQ2570">
            <v>0</v>
          </cell>
          <cell r="CR2570">
            <v>0</v>
          </cell>
          <cell r="CS2570">
            <v>0</v>
          </cell>
          <cell r="CT2570">
            <v>0</v>
          </cell>
          <cell r="CU2570">
            <v>0</v>
          </cell>
          <cell r="CV2570">
            <v>0</v>
          </cell>
          <cell r="CW2570" t="str">
            <v>iPad 9,7 32GB Smartcase € 382,85</v>
          </cell>
        </row>
        <row r="2571">
          <cell r="A2571" t="str">
            <v>20614</v>
          </cell>
          <cell r="B2571" t="str">
            <v>Celeste</v>
          </cell>
          <cell r="C2571" t="str">
            <v>Campagne</v>
          </cell>
          <cell r="D2571">
            <v>42772</v>
          </cell>
          <cell r="E2571">
            <v>43070</v>
          </cell>
          <cell r="G2571" t="str">
            <v>Rijswijk</v>
          </cell>
          <cell r="H2571">
            <v>1</v>
          </cell>
          <cell r="I2571">
            <v>3250</v>
          </cell>
          <cell r="J2571" t="str">
            <v>Personeelslid</v>
          </cell>
          <cell r="K2571" t="str">
            <v>Fulltimer</v>
          </cell>
          <cell r="L2571" t="str">
            <v>Belastingadvies</v>
          </cell>
          <cell r="M2571" t="str">
            <v>BA</v>
          </cell>
          <cell r="N2571" t="str">
            <v>20800</v>
          </cell>
          <cell r="O2571" t="str">
            <v>230</v>
          </cell>
          <cell r="P2571" t="str">
            <v>Jr. Belastingadviseur</v>
          </cell>
          <cell r="Q2571" t="str">
            <v>4</v>
          </cell>
          <cell r="R2571" t="str">
            <v>Vrouw</v>
          </cell>
          <cell r="S2571">
            <v>34506</v>
          </cell>
          <cell r="T2571" t="str">
            <v>BDO Accountants &amp; Belastingadviseurs B.V.</v>
          </cell>
          <cell r="U2571" t="str">
            <v>Medewerkers BA Den Haag</v>
          </cell>
          <cell r="W2571" t="str">
            <v>Onbepaalde tijd</v>
          </cell>
          <cell r="Y2571" t="str">
            <v>PC Den Haag</v>
          </cell>
          <cell r="Z2571" t="str">
            <v>Campagne</v>
          </cell>
          <cell r="AB2571" t="str">
            <v>C.J.L.</v>
          </cell>
          <cell r="AD2571" t="str">
            <v>Campagne</v>
          </cell>
          <cell r="AE2571" t="str">
            <v>Koningin Wilhelminalaan 397</v>
          </cell>
          <cell r="AG2571" t="str">
            <v>2274 AK  VOORBURG</v>
          </cell>
          <cell r="AJ2571" t="str">
            <v>216847370</v>
          </cell>
          <cell r="AL2571" t="str">
            <v>mevr. C.J.L. Campagne</v>
          </cell>
          <cell r="AM2571">
            <v>40</v>
          </cell>
          <cell r="AN2571" t="str">
            <v>N</v>
          </cell>
          <cell r="AO2571" t="str">
            <v>Celeste.Campagne@bdo.nl</v>
          </cell>
          <cell r="AP2571" t="str">
            <v>06-43486917</v>
          </cell>
          <cell r="AQ2571" t="str">
            <v>06-43486917</v>
          </cell>
          <cell r="AR2571" t="str">
            <v>Pensioenregeling A</v>
          </cell>
          <cell r="AS2571">
            <v>42767</v>
          </cell>
          <cell r="AU2571">
            <v>39</v>
          </cell>
          <cell r="AV2571" t="str">
            <v>02</v>
          </cell>
          <cell r="AW2571" t="str">
            <v>Basis CAO BDO</v>
          </cell>
          <cell r="AX2571">
            <v>43435</v>
          </cell>
          <cell r="BE2571" t="str">
            <v>9000100152</v>
          </cell>
          <cell r="BG2571">
            <v>43922</v>
          </cell>
          <cell r="BI2571" t="str">
            <v>J</v>
          </cell>
          <cell r="BJ2571" t="str">
            <v>J</v>
          </cell>
          <cell r="BK2571" t="str">
            <v>N</v>
          </cell>
          <cell r="BN2571" t="str">
            <v>Samenwonend</v>
          </cell>
          <cell r="BR2571">
            <v>201748</v>
          </cell>
          <cell r="BS2571">
            <v>201748</v>
          </cell>
          <cell r="BV2571" t="str">
            <v>N</v>
          </cell>
          <cell r="BW2571" t="str">
            <v>N</v>
          </cell>
          <cell r="BX2571" t="str">
            <v>J</v>
          </cell>
          <cell r="BZ2571" t="str">
            <v>Nederlandse</v>
          </cell>
          <cell r="CA2571" t="str">
            <v>NL</v>
          </cell>
          <cell r="CB2571" t="str">
            <v>06-43486917</v>
          </cell>
          <cell r="CC2571" t="str">
            <v>celeste.campagne@planet.nl</v>
          </cell>
          <cell r="CD2571" t="str">
            <v>+31703380744</v>
          </cell>
          <cell r="CE2571" t="str">
            <v>06-43486917</v>
          </cell>
          <cell r="CL2571" t="str">
            <v>Indiensttreding</v>
          </cell>
          <cell r="CN2571" t="str">
            <v>NOB asp.</v>
          </cell>
          <cell r="CO2571" t="str">
            <v>JOB</v>
          </cell>
          <cell r="CP2571">
            <v>0</v>
          </cell>
          <cell r="CQ2571">
            <v>43132</v>
          </cell>
          <cell r="CR2571">
            <v>0</v>
          </cell>
          <cell r="CS2571" t="str">
            <v>99999</v>
          </cell>
          <cell r="CT2571">
            <v>0</v>
          </cell>
          <cell r="CU2571">
            <v>0</v>
          </cell>
          <cell r="CV2571">
            <v>0</v>
          </cell>
          <cell r="CW2571" t="str">
            <v>Thuiswerkplek € 399,80</v>
          </cell>
        </row>
        <row r="2572">
          <cell r="A2572" t="str">
            <v>20355</v>
          </cell>
          <cell r="B2572" t="str">
            <v>Alisa</v>
          </cell>
          <cell r="C2572" t="str">
            <v>Weggelaar</v>
          </cell>
          <cell r="D2572">
            <v>42979</v>
          </cell>
          <cell r="E2572">
            <v>42979</v>
          </cell>
          <cell r="G2572" t="str">
            <v>Rijswijk</v>
          </cell>
          <cell r="H2572">
            <v>1</v>
          </cell>
          <cell r="I2572">
            <v>2820</v>
          </cell>
          <cell r="J2572" t="str">
            <v>Personeelslid</v>
          </cell>
          <cell r="K2572" t="str">
            <v>Fulltimer</v>
          </cell>
          <cell r="L2572" t="str">
            <v>Accountancy &amp; Bedrijfsadvies</v>
          </cell>
          <cell r="M2572" t="str">
            <v>A&amp;B</v>
          </cell>
          <cell r="N2572" t="str">
            <v>0800</v>
          </cell>
          <cell r="O2572" t="str">
            <v>442</v>
          </cell>
          <cell r="P2572" t="str">
            <v>Sr. Financieel Analist</v>
          </cell>
          <cell r="Q2572" t="str">
            <v>4</v>
          </cell>
          <cell r="R2572" t="str">
            <v>Vrouw</v>
          </cell>
          <cell r="S2572">
            <v>34473</v>
          </cell>
          <cell r="T2572" t="str">
            <v>BDO Accountants &amp; Belastingadviseurs B.V.</v>
          </cell>
          <cell r="U2572" t="str">
            <v>Medewerkers A&amp;B Den Haag A</v>
          </cell>
          <cell r="W2572" t="str">
            <v>Onbepaalde tijd</v>
          </cell>
          <cell r="Y2572" t="str">
            <v>PC Den Haag</v>
          </cell>
          <cell r="Z2572" t="str">
            <v>Weggelaar</v>
          </cell>
          <cell r="AB2572" t="str">
            <v>A.A.M.</v>
          </cell>
          <cell r="AD2572" t="str">
            <v>Weggelaar</v>
          </cell>
          <cell r="AE2572" t="str">
            <v>Gerberalaan 48</v>
          </cell>
          <cell r="AG2572" t="str">
            <v>2671 KE  NAALDWIJK</v>
          </cell>
          <cell r="AJ2572" t="str">
            <v>217041346</v>
          </cell>
          <cell r="AL2572" t="str">
            <v>mevr. A.A.M. Weggelaar</v>
          </cell>
          <cell r="AM2572">
            <v>40</v>
          </cell>
          <cell r="AN2572" t="str">
            <v>N</v>
          </cell>
          <cell r="AO2572" t="str">
            <v>Alisa.Weggelaar@bdo.nl</v>
          </cell>
          <cell r="AP2572" t="str">
            <v>06-22792716</v>
          </cell>
          <cell r="AQ2572" t="str">
            <v>06-22792716</v>
          </cell>
          <cell r="AR2572" t="str">
            <v>Pensioenregeling A</v>
          </cell>
          <cell r="AS2572">
            <v>42979</v>
          </cell>
          <cell r="AU2572">
            <v>41.5</v>
          </cell>
          <cell r="AV2572" t="str">
            <v>02</v>
          </cell>
          <cell r="AW2572" t="str">
            <v>Basis CAO BDO</v>
          </cell>
          <cell r="AX2572">
            <v>43282</v>
          </cell>
          <cell r="BE2572" t="str">
            <v>9000100153</v>
          </cell>
          <cell r="BG2572">
            <v>43831</v>
          </cell>
          <cell r="BI2572" t="str">
            <v>J</v>
          </cell>
          <cell r="BJ2572" t="str">
            <v>J</v>
          </cell>
          <cell r="BK2572" t="str">
            <v>N</v>
          </cell>
          <cell r="BN2572" t="str">
            <v>Gehuwd</v>
          </cell>
          <cell r="BO2572">
            <v>43693</v>
          </cell>
          <cell r="BQ2572" t="str">
            <v>Ende</v>
          </cell>
          <cell r="BR2572">
            <v>202003</v>
          </cell>
          <cell r="BS2572">
            <v>202003</v>
          </cell>
          <cell r="BV2572" t="str">
            <v>N</v>
          </cell>
          <cell r="BW2572" t="str">
            <v>N</v>
          </cell>
          <cell r="BX2572" t="str">
            <v>J</v>
          </cell>
          <cell r="BZ2572" t="str">
            <v>Nederlandse</v>
          </cell>
          <cell r="CA2572" t="str">
            <v>NL</v>
          </cell>
          <cell r="CB2572" t="str">
            <v>06-22792716</v>
          </cell>
          <cell r="CC2572" t="str">
            <v>Alisaweggelaar@gmail.com</v>
          </cell>
          <cell r="CD2572" t="str">
            <v>+31703380771</v>
          </cell>
          <cell r="CE2572" t="str">
            <v>06-22792716</v>
          </cell>
          <cell r="CF2572" t="str">
            <v>Ende</v>
          </cell>
          <cell r="CG2572" t="str">
            <v>Van der</v>
          </cell>
          <cell r="CL2572" t="str">
            <v>Indiensttreding</v>
          </cell>
          <cell r="CN2572">
            <v>0</v>
          </cell>
          <cell r="CO2572">
            <v>0</v>
          </cell>
          <cell r="CP2572">
            <v>0</v>
          </cell>
          <cell r="CQ2572">
            <v>0</v>
          </cell>
          <cell r="CR2572">
            <v>0</v>
          </cell>
          <cell r="CS2572">
            <v>0</v>
          </cell>
          <cell r="CT2572">
            <v>0</v>
          </cell>
          <cell r="CU2572">
            <v>0</v>
          </cell>
          <cell r="CV2572">
            <v>0</v>
          </cell>
          <cell r="CW2572" t="str">
            <v>iPad 9,7 128GB Gelcase € 466,85</v>
          </cell>
        </row>
        <row r="2573">
          <cell r="A2573" t="str">
            <v>21092</v>
          </cell>
          <cell r="B2573" t="str">
            <v>Martijn</v>
          </cell>
          <cell r="C2573" t="str">
            <v>de Koning</v>
          </cell>
          <cell r="D2573">
            <v>43344</v>
          </cell>
          <cell r="E2573">
            <v>43344</v>
          </cell>
          <cell r="G2573" t="str">
            <v>Alphen aan den Rijn</v>
          </cell>
          <cell r="H2573">
            <v>1</v>
          </cell>
          <cell r="I2573">
            <v>2550</v>
          </cell>
          <cell r="J2573" t="str">
            <v>Personeelslid</v>
          </cell>
          <cell r="K2573" t="str">
            <v>Fulltimer</v>
          </cell>
          <cell r="L2573" t="str">
            <v>Accountancy &amp; Bedrijfsadvies</v>
          </cell>
          <cell r="M2573" t="str">
            <v>A&amp;B</v>
          </cell>
          <cell r="N2573" t="str">
            <v>2400</v>
          </cell>
          <cell r="O2573" t="str">
            <v>446</v>
          </cell>
          <cell r="P2573" t="str">
            <v>Financieel Analist</v>
          </cell>
          <cell r="Q2573" t="str">
            <v>3</v>
          </cell>
          <cell r="R2573" t="str">
            <v>Man</v>
          </cell>
          <cell r="S2573">
            <v>35351</v>
          </cell>
          <cell r="T2573" t="str">
            <v>BDO Accountants &amp; Belastingadviseurs B.V.</v>
          </cell>
          <cell r="U2573" t="str">
            <v>Medewerkers A&amp;B Den Haag</v>
          </cell>
          <cell r="W2573" t="str">
            <v>Onbepaalde tijd</v>
          </cell>
          <cell r="Y2573" t="str">
            <v>PC Den Haag</v>
          </cell>
          <cell r="Z2573" t="str">
            <v>Koning</v>
          </cell>
          <cell r="AA2573" t="str">
            <v>de</v>
          </cell>
          <cell r="AB2573" t="str">
            <v>M.J.</v>
          </cell>
          <cell r="AC2573" t="str">
            <v>de</v>
          </cell>
          <cell r="AD2573" t="str">
            <v>Koning</v>
          </cell>
          <cell r="AE2573" t="str">
            <v>Camphuijsenstraat 19</v>
          </cell>
          <cell r="AG2573" t="str">
            <v>2231 TA  RIJNSBURG</v>
          </cell>
          <cell r="AJ2573" t="str">
            <v>225004963</v>
          </cell>
          <cell r="AL2573" t="str">
            <v>dhr. M.J. de Koning</v>
          </cell>
          <cell r="AM2573">
            <v>40</v>
          </cell>
          <cell r="AN2573" t="str">
            <v>N</v>
          </cell>
          <cell r="AO2573" t="str">
            <v>Martijn.de.Koning@bdo.nl</v>
          </cell>
          <cell r="AP2573" t="str">
            <v>06-81971462</v>
          </cell>
          <cell r="AQ2573" t="str">
            <v>06-81971462</v>
          </cell>
          <cell r="AR2573" t="str">
            <v>Pensioenregeling A</v>
          </cell>
          <cell r="AS2573">
            <v>43344</v>
          </cell>
          <cell r="AU2573">
            <v>39.75</v>
          </cell>
          <cell r="AV2573" t="str">
            <v>02</v>
          </cell>
          <cell r="AW2573" t="str">
            <v>Basis CAO BDO</v>
          </cell>
          <cell r="AX2573">
            <v>43647</v>
          </cell>
          <cell r="BE2573" t="str">
            <v>9000100268</v>
          </cell>
          <cell r="BG2573">
            <v>43647</v>
          </cell>
          <cell r="BI2573" t="str">
            <v>J</v>
          </cell>
          <cell r="BJ2573" t="str">
            <v>J</v>
          </cell>
          <cell r="BK2573" t="str">
            <v>N</v>
          </cell>
          <cell r="BN2573" t="str">
            <v>Ongehuwd</v>
          </cell>
          <cell r="BV2573" t="str">
            <v>N</v>
          </cell>
          <cell r="BW2573" t="str">
            <v>N</v>
          </cell>
          <cell r="BX2573" t="str">
            <v>N</v>
          </cell>
          <cell r="BZ2573" t="str">
            <v>Nederlandse</v>
          </cell>
          <cell r="CA2573" t="str">
            <v>NL</v>
          </cell>
          <cell r="CB2573" t="str">
            <v>0681971462</v>
          </cell>
          <cell r="CC2573" t="str">
            <v>martijn_dekoning@live.nl</v>
          </cell>
          <cell r="CD2573" t="str">
            <v>+31172535353</v>
          </cell>
          <cell r="CE2573" t="str">
            <v>0681971462</v>
          </cell>
          <cell r="CL2573" t="str">
            <v>Indiensttreding</v>
          </cell>
          <cell r="CN2573">
            <v>0</v>
          </cell>
          <cell r="CO2573">
            <v>0</v>
          </cell>
          <cell r="CP2573">
            <v>0</v>
          </cell>
          <cell r="CQ2573">
            <v>0</v>
          </cell>
          <cell r="CR2573">
            <v>0</v>
          </cell>
          <cell r="CS2573">
            <v>0</v>
          </cell>
          <cell r="CT2573">
            <v>0</v>
          </cell>
          <cell r="CU2573">
            <v>0</v>
          </cell>
          <cell r="CV2573">
            <v>0</v>
          </cell>
          <cell r="CW2573" t="str">
            <v>iPad 9,7 32GB Smartcase € 382,85</v>
          </cell>
        </row>
        <row r="2574">
          <cell r="A2574" t="str">
            <v>21099</v>
          </cell>
          <cell r="B2574" t="str">
            <v>Amal</v>
          </cell>
          <cell r="C2574" t="str">
            <v>Ahaly</v>
          </cell>
          <cell r="D2574">
            <v>43191</v>
          </cell>
          <cell r="E2574">
            <v>43191</v>
          </cell>
          <cell r="G2574" t="str">
            <v>Alphen aan den Rijn</v>
          </cell>
          <cell r="H2574">
            <v>1</v>
          </cell>
          <cell r="I2574">
            <v>2525</v>
          </cell>
          <cell r="J2574" t="str">
            <v>Personeelslid</v>
          </cell>
          <cell r="K2574" t="str">
            <v>Fulltimer</v>
          </cell>
          <cell r="L2574" t="str">
            <v>Accountancy &amp; Bedrijfsadvies</v>
          </cell>
          <cell r="M2574" t="str">
            <v>A&amp;B</v>
          </cell>
          <cell r="N2574" t="str">
            <v>2400</v>
          </cell>
          <cell r="O2574" t="str">
            <v>446</v>
          </cell>
          <cell r="P2574" t="str">
            <v>Financieel Analist</v>
          </cell>
          <cell r="Q2574" t="str">
            <v>3</v>
          </cell>
          <cell r="R2574" t="str">
            <v>Vrouw</v>
          </cell>
          <cell r="S2574">
            <v>34902</v>
          </cell>
          <cell r="T2574" t="str">
            <v>BDO Accountants &amp; Belastingadviseurs B.V.</v>
          </cell>
          <cell r="U2574" t="str">
            <v>Medewerkers A&amp;B Den Haag</v>
          </cell>
          <cell r="W2574" t="str">
            <v>Onbepaalde tijd</v>
          </cell>
          <cell r="Y2574" t="str">
            <v>PC Den Haag</v>
          </cell>
          <cell r="Z2574" t="str">
            <v>Ahaly</v>
          </cell>
          <cell r="AB2574" t="str">
            <v>A.</v>
          </cell>
          <cell r="AD2574" t="str">
            <v>Ahaly</v>
          </cell>
          <cell r="AE2574" t="str">
            <v>Gravin Juliana van Stolberglaan 675</v>
          </cell>
          <cell r="AG2574" t="str">
            <v>2263 AS  LEIDSCHENDAM</v>
          </cell>
          <cell r="AJ2574" t="str">
            <v>220959523</v>
          </cell>
          <cell r="AL2574" t="str">
            <v>mevr. A. Ahaly</v>
          </cell>
          <cell r="AM2574">
            <v>40</v>
          </cell>
          <cell r="AN2574" t="str">
            <v>N</v>
          </cell>
          <cell r="AO2574" t="str">
            <v>Amal.Ahaly@bdo.nl</v>
          </cell>
          <cell r="AP2574" t="str">
            <v>06-28720828</v>
          </cell>
          <cell r="AQ2574" t="str">
            <v>06-28720828</v>
          </cell>
          <cell r="AR2574" t="str">
            <v>Pensioenregeling A</v>
          </cell>
          <cell r="AS2574">
            <v>43191</v>
          </cell>
          <cell r="AU2574">
            <v>40</v>
          </cell>
          <cell r="AV2574" t="str">
            <v>02</v>
          </cell>
          <cell r="AW2574" t="str">
            <v>Basis CAO BDO</v>
          </cell>
          <cell r="AX2574">
            <v>43556</v>
          </cell>
          <cell r="BE2574" t="str">
            <v>9000100268</v>
          </cell>
          <cell r="BG2574">
            <v>43556</v>
          </cell>
          <cell r="BI2574" t="str">
            <v>J</v>
          </cell>
          <cell r="BJ2574" t="str">
            <v>J</v>
          </cell>
          <cell r="BK2574" t="str">
            <v>N</v>
          </cell>
          <cell r="BN2574" t="str">
            <v>Ongehuwd</v>
          </cell>
          <cell r="BV2574" t="str">
            <v>N</v>
          </cell>
          <cell r="BW2574" t="str">
            <v>N</v>
          </cell>
          <cell r="BX2574" t="str">
            <v>N</v>
          </cell>
          <cell r="BZ2574" t="str">
            <v>Nederlandse</v>
          </cell>
          <cell r="CA2574" t="str">
            <v>NL</v>
          </cell>
          <cell r="CB2574" t="str">
            <v>06-28720828</v>
          </cell>
          <cell r="CC2574" t="str">
            <v>ameltje10@hotmail.com</v>
          </cell>
          <cell r="CD2574" t="str">
            <v>+31172535352</v>
          </cell>
          <cell r="CE2574" t="str">
            <v>06-28720828</v>
          </cell>
          <cell r="CL2574" t="str">
            <v>Indiensttreding</v>
          </cell>
          <cell r="CN2574">
            <v>0</v>
          </cell>
          <cell r="CO2574">
            <v>0</v>
          </cell>
          <cell r="CP2574">
            <v>0</v>
          </cell>
          <cell r="CQ2574">
            <v>0</v>
          </cell>
          <cell r="CR2574">
            <v>0</v>
          </cell>
          <cell r="CS2574">
            <v>0</v>
          </cell>
          <cell r="CT2574">
            <v>0</v>
          </cell>
          <cell r="CU2574">
            <v>0</v>
          </cell>
          <cell r="CV2574">
            <v>0</v>
          </cell>
          <cell r="CW2574" t="str">
            <v>iPad 9,7 32GB Smartcase € 382,85</v>
          </cell>
        </row>
        <row r="2575">
          <cell r="A2575" t="str">
            <v>2047</v>
          </cell>
          <cell r="B2575" t="str">
            <v>Marieke</v>
          </cell>
          <cell r="C2575" t="str">
            <v>Witteveen</v>
          </cell>
          <cell r="D2575">
            <v>35490</v>
          </cell>
          <cell r="E2575">
            <v>35490</v>
          </cell>
          <cell r="G2575" t="str">
            <v>Rijswijk</v>
          </cell>
          <cell r="H2575">
            <v>1</v>
          </cell>
          <cell r="I2575">
            <v>7250</v>
          </cell>
          <cell r="J2575" t="str">
            <v>Personeelslid</v>
          </cell>
          <cell r="K2575" t="str">
            <v>Fulltimer</v>
          </cell>
          <cell r="L2575" t="str">
            <v>Belastingadvies</v>
          </cell>
          <cell r="M2575" t="str">
            <v>BA</v>
          </cell>
          <cell r="N2575" t="str">
            <v>20800</v>
          </cell>
          <cell r="O2575" t="str">
            <v>215</v>
          </cell>
          <cell r="P2575" t="str">
            <v>Sr. Manager</v>
          </cell>
          <cell r="Q2575" t="str">
            <v>7</v>
          </cell>
          <cell r="R2575" t="str">
            <v>Vrouw</v>
          </cell>
          <cell r="S2575">
            <v>26393</v>
          </cell>
          <cell r="T2575" t="str">
            <v>BDO Accountants &amp; Belastingadviseurs B.V.</v>
          </cell>
          <cell r="U2575" t="str">
            <v>Medewerkers BA Den Haag</v>
          </cell>
          <cell r="W2575" t="str">
            <v>Onbepaalde tijd</v>
          </cell>
          <cell r="Y2575" t="str">
            <v>PC Den Haag</v>
          </cell>
          <cell r="Z2575" t="str">
            <v>Witteveen</v>
          </cell>
          <cell r="AB2575" t="str">
            <v>M.</v>
          </cell>
          <cell r="AD2575" t="str">
            <v>Witteveen</v>
          </cell>
          <cell r="AE2575" t="str">
            <v>Langeland 43</v>
          </cell>
          <cell r="AG2575" t="str">
            <v>2548 WE  'S-GRAVENHAGE</v>
          </cell>
          <cell r="AJ2575" t="str">
            <v>100933269</v>
          </cell>
          <cell r="AL2575" t="str">
            <v>mevr. mr. M. Witteveen</v>
          </cell>
          <cell r="AM2575">
            <v>40</v>
          </cell>
          <cell r="AN2575" t="str">
            <v>N</v>
          </cell>
          <cell r="AO2575" t="str">
            <v>Marieke.Witteveen@bdo.nl</v>
          </cell>
          <cell r="AP2575" t="str">
            <v>070-7610547</v>
          </cell>
          <cell r="AQ2575" t="str">
            <v>06-47262657</v>
          </cell>
          <cell r="AR2575" t="str">
            <v>Pensioenregeling B</v>
          </cell>
          <cell r="AS2575">
            <v>35521</v>
          </cell>
          <cell r="AT2575">
            <v>8259258</v>
          </cell>
          <cell r="AU2575">
            <v>40</v>
          </cell>
          <cell r="AV2575" t="str">
            <v>02</v>
          </cell>
          <cell r="AW2575" t="str">
            <v>Basis CAO BDO</v>
          </cell>
          <cell r="AX2575">
            <v>40179</v>
          </cell>
          <cell r="BE2575" t="str">
            <v>9000100152</v>
          </cell>
          <cell r="BG2575">
            <v>43922</v>
          </cell>
          <cell r="BI2575" t="str">
            <v>J</v>
          </cell>
          <cell r="BJ2575" t="str">
            <v>N</v>
          </cell>
          <cell r="BK2575" t="str">
            <v>J</v>
          </cell>
          <cell r="BN2575" t="str">
            <v>Ongehuwd</v>
          </cell>
          <cell r="BR2575">
            <v>0</v>
          </cell>
          <cell r="BS2575">
            <v>0</v>
          </cell>
          <cell r="BV2575" t="str">
            <v>N</v>
          </cell>
          <cell r="BW2575" t="str">
            <v>J</v>
          </cell>
          <cell r="BX2575" t="str">
            <v>J</v>
          </cell>
          <cell r="BZ2575" t="str">
            <v>Nederlandse</v>
          </cell>
          <cell r="CB2575" t="str">
            <v>06-47262657</v>
          </cell>
          <cell r="CC2575" t="str">
            <v>witteveen.marieke@gmail.com</v>
          </cell>
          <cell r="CD2575" t="str">
            <v>+31703380887</v>
          </cell>
          <cell r="CE2575" t="str">
            <v>06-47262657</v>
          </cell>
          <cell r="CL2575" t="str">
            <v>Leeg</v>
          </cell>
          <cell r="CN2575" t="str">
            <v>NOB</v>
          </cell>
          <cell r="CO2575">
            <v>0</v>
          </cell>
          <cell r="CP2575">
            <v>0</v>
          </cell>
          <cell r="CQ2575">
            <v>37165</v>
          </cell>
          <cell r="CR2575">
            <v>0</v>
          </cell>
          <cell r="CS2575" t="str">
            <v>5323</v>
          </cell>
          <cell r="CT2575">
            <v>0</v>
          </cell>
          <cell r="CU2575">
            <v>0</v>
          </cell>
          <cell r="CV2575">
            <v>0</v>
          </cell>
          <cell r="CW2575" t="str">
            <v>iPad Pro Gelcase € 926,90</v>
          </cell>
        </row>
        <row r="2576">
          <cell r="A2576" t="str">
            <v>20798</v>
          </cell>
          <cell r="B2576" t="str">
            <v>Tanja</v>
          </cell>
          <cell r="C2576" t="str">
            <v>van de Klundert</v>
          </cell>
          <cell r="D2576">
            <v>43108</v>
          </cell>
          <cell r="E2576">
            <v>43108</v>
          </cell>
          <cell r="G2576" t="str">
            <v>Rijswijk</v>
          </cell>
          <cell r="H2576">
            <v>1</v>
          </cell>
          <cell r="I2576">
            <v>2900</v>
          </cell>
          <cell r="J2576" t="str">
            <v>Personeelslid</v>
          </cell>
          <cell r="K2576" t="str">
            <v>Fulltimer</v>
          </cell>
          <cell r="L2576" t="str">
            <v>Belastingadvies</v>
          </cell>
          <cell r="M2576" t="str">
            <v>BA</v>
          </cell>
          <cell r="N2576" t="str">
            <v>20800</v>
          </cell>
          <cell r="O2576" t="str">
            <v>230</v>
          </cell>
          <cell r="P2576" t="str">
            <v>Jr. Belastingadviseur</v>
          </cell>
          <cell r="Q2576" t="str">
            <v>4</v>
          </cell>
          <cell r="R2576" t="str">
            <v>Vrouw</v>
          </cell>
          <cell r="S2576">
            <v>34769</v>
          </cell>
          <cell r="T2576" t="str">
            <v>BDO Accountants &amp; Belastingadviseurs B.V.</v>
          </cell>
          <cell r="U2576" t="str">
            <v>Medewerkers BA Den Haag BTW</v>
          </cell>
          <cell r="W2576" t="str">
            <v>Onbepaalde tijd</v>
          </cell>
          <cell r="X2576" t="str">
            <v>BTW</v>
          </cell>
          <cell r="Y2576" t="str">
            <v>PC Den Haag</v>
          </cell>
          <cell r="Z2576" t="str">
            <v>Klundert</v>
          </cell>
          <cell r="AA2576" t="str">
            <v>van de</v>
          </cell>
          <cell r="AB2576" t="str">
            <v>T.</v>
          </cell>
          <cell r="AC2576" t="str">
            <v>van de</v>
          </cell>
          <cell r="AD2576" t="str">
            <v>Klundert</v>
          </cell>
          <cell r="AE2576" t="str">
            <v>De Klok 331</v>
          </cell>
          <cell r="AG2576" t="str">
            <v>2231 DW  RIJNSBURG</v>
          </cell>
          <cell r="AJ2576" t="str">
            <v>219667822</v>
          </cell>
          <cell r="AL2576" t="str">
            <v>mevr. T. van de Klundert</v>
          </cell>
          <cell r="AM2576">
            <v>40</v>
          </cell>
          <cell r="AN2576" t="str">
            <v>N</v>
          </cell>
          <cell r="AO2576" t="str">
            <v>Tanja.van.de.Klundert@bdo.nl</v>
          </cell>
          <cell r="AP2576" t="str">
            <v>06-17693293</v>
          </cell>
          <cell r="AQ2576" t="str">
            <v>06-17693293</v>
          </cell>
          <cell r="AR2576" t="str">
            <v>Pensioenregeling A</v>
          </cell>
          <cell r="AS2576">
            <v>43101</v>
          </cell>
          <cell r="AU2576">
            <v>1</v>
          </cell>
          <cell r="AV2576" t="str">
            <v>02</v>
          </cell>
          <cell r="AW2576" t="str">
            <v>Basis CAO BDO</v>
          </cell>
          <cell r="AX2576">
            <v>43838</v>
          </cell>
          <cell r="BE2576" t="str">
            <v>9000100408</v>
          </cell>
          <cell r="BG2576">
            <v>43891</v>
          </cell>
          <cell r="BI2576" t="str">
            <v>J</v>
          </cell>
          <cell r="BJ2576" t="str">
            <v>J</v>
          </cell>
          <cell r="BK2576" t="str">
            <v>N</v>
          </cell>
          <cell r="BN2576" t="str">
            <v>Ongehuwd</v>
          </cell>
          <cell r="BV2576" t="str">
            <v>N</v>
          </cell>
          <cell r="BW2576" t="str">
            <v>N</v>
          </cell>
          <cell r="BX2576" t="str">
            <v>N</v>
          </cell>
          <cell r="BZ2576" t="str">
            <v>Nederlandse</v>
          </cell>
          <cell r="CA2576" t="str">
            <v>NL</v>
          </cell>
          <cell r="CB2576" t="str">
            <v>06-17693293</v>
          </cell>
          <cell r="CC2576" t="str">
            <v>tanjavandeklundert@hotmail.com</v>
          </cell>
          <cell r="CD2576" t="str">
            <v>+31703380840</v>
          </cell>
          <cell r="CE2576" t="str">
            <v>06-17693293</v>
          </cell>
          <cell r="CL2576" t="str">
            <v>Wijziging uren</v>
          </cell>
          <cell r="CN2576" t="str">
            <v>NOB asp.</v>
          </cell>
          <cell r="CO2576" t="str">
            <v>JOB</v>
          </cell>
          <cell r="CP2576">
            <v>0</v>
          </cell>
          <cell r="CQ2576">
            <v>0</v>
          </cell>
          <cell r="CR2576">
            <v>0</v>
          </cell>
          <cell r="CS2576">
            <v>0</v>
          </cell>
          <cell r="CT2576">
            <v>0</v>
          </cell>
          <cell r="CU2576">
            <v>0</v>
          </cell>
          <cell r="CV2576">
            <v>0</v>
          </cell>
          <cell r="CW2576" t="str">
            <v>iPad 9,7 32GB Smartcase € 382,85</v>
          </cell>
        </row>
        <row r="2577">
          <cell r="A2577" t="str">
            <v>21058</v>
          </cell>
          <cell r="B2577" t="str">
            <v>Lisa</v>
          </cell>
          <cell r="C2577" t="str">
            <v>Stam</v>
          </cell>
          <cell r="D2577">
            <v>43174</v>
          </cell>
          <cell r="E2577">
            <v>43174</v>
          </cell>
          <cell r="G2577" t="str">
            <v>Rijswijk</v>
          </cell>
          <cell r="H2577">
            <v>1</v>
          </cell>
          <cell r="I2577">
            <v>3615</v>
          </cell>
          <cell r="J2577" t="str">
            <v>Personeelslid</v>
          </cell>
          <cell r="K2577" t="str">
            <v>Fulltimer</v>
          </cell>
          <cell r="L2577" t="str">
            <v>Belastingadvies</v>
          </cell>
          <cell r="M2577" t="str">
            <v>BA</v>
          </cell>
          <cell r="N2577" t="str">
            <v>20800</v>
          </cell>
          <cell r="O2577" t="str">
            <v>225</v>
          </cell>
          <cell r="P2577" t="str">
            <v>Belastingadviseur</v>
          </cell>
          <cell r="Q2577" t="str">
            <v>5</v>
          </cell>
          <cell r="R2577" t="str">
            <v>Vrouw</v>
          </cell>
          <cell r="S2577">
            <v>33576</v>
          </cell>
          <cell r="T2577" t="str">
            <v>BDO Accountants &amp; Belastingadviseurs B.V.</v>
          </cell>
          <cell r="U2577" t="str">
            <v>Medewerkers BA Den Haag BTW</v>
          </cell>
          <cell r="W2577" t="str">
            <v>Onbepaalde tijd</v>
          </cell>
          <cell r="X2577" t="str">
            <v>BTW</v>
          </cell>
          <cell r="Y2577" t="str">
            <v>PC Den Haag</v>
          </cell>
          <cell r="Z2577" t="str">
            <v>Stam</v>
          </cell>
          <cell r="AB2577" t="str">
            <v>L.</v>
          </cell>
          <cell r="AD2577" t="str">
            <v>Stam</v>
          </cell>
          <cell r="AE2577" t="str">
            <v>Oostsingel 163</v>
          </cell>
          <cell r="AG2577" t="str">
            <v>2612 HK  DELFT</v>
          </cell>
          <cell r="AJ2577" t="str">
            <v>207675661</v>
          </cell>
          <cell r="AL2577" t="str">
            <v>mevr. L. Stam</v>
          </cell>
          <cell r="AM2577">
            <v>40</v>
          </cell>
          <cell r="AN2577" t="str">
            <v>N</v>
          </cell>
          <cell r="AO2577" t="str">
            <v>Lisa.Stam@bdo.nl</v>
          </cell>
          <cell r="AP2577" t="str">
            <v>06-55836935</v>
          </cell>
          <cell r="AQ2577" t="str">
            <v>06-55836935</v>
          </cell>
          <cell r="AR2577" t="str">
            <v>Pensioenregeling A</v>
          </cell>
          <cell r="AS2577">
            <v>43160</v>
          </cell>
          <cell r="AU2577">
            <v>29.35</v>
          </cell>
          <cell r="AV2577" t="str">
            <v>02</v>
          </cell>
          <cell r="AW2577" t="str">
            <v>Basis CAO BDO</v>
          </cell>
          <cell r="AX2577">
            <v>43525</v>
          </cell>
          <cell r="BE2577" t="str">
            <v>9000100408</v>
          </cell>
          <cell r="BG2577">
            <v>44013</v>
          </cell>
          <cell r="BI2577" t="str">
            <v>J</v>
          </cell>
          <cell r="BJ2577" t="str">
            <v>J</v>
          </cell>
          <cell r="BK2577" t="str">
            <v>N</v>
          </cell>
          <cell r="BN2577" t="str">
            <v>Ongehuwd</v>
          </cell>
          <cell r="BR2577">
            <v>201809</v>
          </cell>
          <cell r="BS2577">
            <v>201809</v>
          </cell>
          <cell r="BV2577" t="str">
            <v>N</v>
          </cell>
          <cell r="BW2577" t="str">
            <v>N</v>
          </cell>
          <cell r="BX2577" t="str">
            <v>J</v>
          </cell>
          <cell r="BZ2577" t="str">
            <v>Nederlandse</v>
          </cell>
          <cell r="CA2577" t="str">
            <v>NL</v>
          </cell>
          <cell r="CB2577" t="str">
            <v>06-55836935</v>
          </cell>
          <cell r="CC2577" t="str">
            <v>lisastam04@gmail.com</v>
          </cell>
          <cell r="CD2577" t="str">
            <v>+31703380803</v>
          </cell>
          <cell r="CE2577" t="str">
            <v>06-55836935</v>
          </cell>
          <cell r="CL2577" t="str">
            <v>Indiensttreding</v>
          </cell>
          <cell r="CN2577" t="str">
            <v>NOB asp.</v>
          </cell>
          <cell r="CO2577" t="str">
            <v>JOB</v>
          </cell>
          <cell r="CP2577">
            <v>0</v>
          </cell>
          <cell r="CQ2577">
            <v>43313</v>
          </cell>
          <cell r="CR2577">
            <v>0</v>
          </cell>
          <cell r="CS2577">
            <v>0</v>
          </cell>
          <cell r="CT2577">
            <v>0</v>
          </cell>
          <cell r="CU2577">
            <v>0</v>
          </cell>
          <cell r="CV2577">
            <v>0</v>
          </cell>
          <cell r="CW2577" t="str">
            <v>iPad 9,7 32GB Smartcase € 382,85</v>
          </cell>
        </row>
        <row r="2578">
          <cell r="A2578" t="str">
            <v>21191</v>
          </cell>
          <cell r="B2578" t="str">
            <v>Jurgen</v>
          </cell>
          <cell r="C2578" t="str">
            <v>van den Bosch</v>
          </cell>
          <cell r="D2578">
            <v>43282</v>
          </cell>
          <cell r="E2578">
            <v>43282</v>
          </cell>
          <cell r="G2578" t="str">
            <v>Rijswijk</v>
          </cell>
          <cell r="H2578">
            <v>1</v>
          </cell>
          <cell r="I2578">
            <v>7534</v>
          </cell>
          <cell r="J2578" t="str">
            <v>Personeelslid</v>
          </cell>
          <cell r="K2578" t="str">
            <v>Fulltimer</v>
          </cell>
          <cell r="L2578" t="str">
            <v>Accountancy &amp; Bedrijfsadvies</v>
          </cell>
          <cell r="M2578" t="str">
            <v>A&amp;B</v>
          </cell>
          <cell r="N2578" t="str">
            <v>0800</v>
          </cell>
          <cell r="O2578" t="str">
            <v>416</v>
          </cell>
          <cell r="P2578" t="str">
            <v>Sr. Accountant</v>
          </cell>
          <cell r="Q2578" t="str">
            <v>7</v>
          </cell>
          <cell r="R2578" t="str">
            <v>Man</v>
          </cell>
          <cell r="S2578">
            <v>27013</v>
          </cell>
          <cell r="T2578" t="str">
            <v>BDO Accountants &amp; Belastingadviseurs B.V.</v>
          </cell>
          <cell r="U2578" t="str">
            <v>Medewerkers A&amp;B Den Haag A</v>
          </cell>
          <cell r="W2578" t="str">
            <v>Onbepaalde tijd</v>
          </cell>
          <cell r="Y2578" t="str">
            <v>PC Den Haag</v>
          </cell>
          <cell r="Z2578" t="str">
            <v>Bosch</v>
          </cell>
          <cell r="AA2578" t="str">
            <v>van den</v>
          </cell>
          <cell r="AB2578" t="str">
            <v>J.M.</v>
          </cell>
          <cell r="AC2578" t="str">
            <v>van den</v>
          </cell>
          <cell r="AD2578" t="str">
            <v>Bosch</v>
          </cell>
          <cell r="AE2578" t="str">
            <v>Hendrick Avercampstraat 58</v>
          </cell>
          <cell r="AG2578" t="str">
            <v>2406 HJ  ALPHEN AAN DEN RIJN</v>
          </cell>
          <cell r="AJ2578" t="str">
            <v>183445557</v>
          </cell>
          <cell r="AL2578" t="str">
            <v>dhr. J.M. van den Bosch</v>
          </cell>
          <cell r="AM2578">
            <v>40</v>
          </cell>
          <cell r="AN2578" t="str">
            <v>N</v>
          </cell>
          <cell r="AO2578" t="str">
            <v>Jurgen.van.den.Bosch@bdo.nl</v>
          </cell>
          <cell r="AP2578" t="str">
            <v>06-11126784</v>
          </cell>
          <cell r="AQ2578" t="str">
            <v>06-11126784</v>
          </cell>
          <cell r="AR2578" t="str">
            <v>Pensioenregeling A</v>
          </cell>
          <cell r="AS2578">
            <v>43282</v>
          </cell>
          <cell r="AU2578">
            <v>0</v>
          </cell>
          <cell r="AV2578" t="str">
            <v>02</v>
          </cell>
          <cell r="AW2578" t="str">
            <v>Basis CAO BDO</v>
          </cell>
          <cell r="AX2578">
            <v>43282</v>
          </cell>
          <cell r="BE2578" t="str">
            <v>9000100153</v>
          </cell>
          <cell r="BG2578">
            <v>43282</v>
          </cell>
          <cell r="BH2578" t="str">
            <v>AA</v>
          </cell>
          <cell r="BI2578" t="str">
            <v>J</v>
          </cell>
          <cell r="BJ2578" t="str">
            <v>J</v>
          </cell>
          <cell r="BK2578" t="str">
            <v>N</v>
          </cell>
          <cell r="BN2578" t="str">
            <v>Samenwonend</v>
          </cell>
          <cell r="BV2578" t="str">
            <v>N</v>
          </cell>
          <cell r="BW2578" t="str">
            <v>N</v>
          </cell>
          <cell r="BX2578" t="str">
            <v>N</v>
          </cell>
          <cell r="BZ2578" t="str">
            <v>Nederlandse</v>
          </cell>
          <cell r="CA2578" t="str">
            <v>NL</v>
          </cell>
          <cell r="CB2578" t="str">
            <v>06-11126784</v>
          </cell>
          <cell r="CC2578" t="str">
            <v>jurgenvdbosch@hotmail.com</v>
          </cell>
          <cell r="CD2578" t="str">
            <v>+31703380707</v>
          </cell>
          <cell r="CE2578" t="str">
            <v>06-11126784</v>
          </cell>
          <cell r="CL2578" t="str">
            <v>Indiensttreding</v>
          </cell>
          <cell r="CN2578" t="str">
            <v>NBA</v>
          </cell>
          <cell r="CO2578">
            <v>0</v>
          </cell>
          <cell r="CP2578">
            <v>36440</v>
          </cell>
          <cell r="CQ2578">
            <v>0</v>
          </cell>
          <cell r="CR2578" t="str">
            <v>39854</v>
          </cell>
          <cell r="CS2578">
            <v>0</v>
          </cell>
          <cell r="CT2578">
            <v>0</v>
          </cell>
          <cell r="CU2578">
            <v>0</v>
          </cell>
          <cell r="CV2578">
            <v>0</v>
          </cell>
          <cell r="CW2578" t="str">
            <v>Thuiswerkplek € 399,80</v>
          </cell>
        </row>
        <row r="2579">
          <cell r="A2579" t="str">
            <v>20891</v>
          </cell>
          <cell r="B2579" t="str">
            <v>Gijs</v>
          </cell>
          <cell r="C2579" t="str">
            <v>de Graaf</v>
          </cell>
          <cell r="D2579">
            <v>43344</v>
          </cell>
          <cell r="E2579">
            <v>43344</v>
          </cell>
          <cell r="G2579" t="str">
            <v>Rijswijk</v>
          </cell>
          <cell r="H2579">
            <v>1</v>
          </cell>
          <cell r="I2579">
            <v>2400</v>
          </cell>
          <cell r="J2579" t="str">
            <v>Personeelslid</v>
          </cell>
          <cell r="K2579" t="str">
            <v>Fulltimer</v>
          </cell>
          <cell r="L2579" t="str">
            <v>Audit &amp; Assurance</v>
          </cell>
          <cell r="M2579" t="str">
            <v>A&amp;A</v>
          </cell>
          <cell r="N2579" t="str">
            <v>10000</v>
          </cell>
          <cell r="O2579" t="str">
            <v>145</v>
          </cell>
          <cell r="P2579" t="str">
            <v>Assistent Accountant</v>
          </cell>
          <cell r="Q2579" t="str">
            <v>3</v>
          </cell>
          <cell r="R2579" t="str">
            <v>Man</v>
          </cell>
          <cell r="S2579">
            <v>36587</v>
          </cell>
          <cell r="T2579" t="str">
            <v>BDO Audit &amp; Assurance B.V.</v>
          </cell>
          <cell r="U2579" t="str">
            <v>Medewerkers A&amp;A Den Haag B</v>
          </cell>
          <cell r="W2579" t="str">
            <v>Onbepaalde tijd</v>
          </cell>
          <cell r="Y2579" t="str">
            <v>PC Den Haag</v>
          </cell>
          <cell r="Z2579" t="str">
            <v>Graaf</v>
          </cell>
          <cell r="AA2579" t="str">
            <v>de</v>
          </cell>
          <cell r="AB2579" t="str">
            <v>G.</v>
          </cell>
          <cell r="AC2579" t="str">
            <v>de</v>
          </cell>
          <cell r="AD2579" t="str">
            <v>Graaf</v>
          </cell>
          <cell r="AE2579" t="str">
            <v>Wim Gerreselaan 11</v>
          </cell>
          <cell r="AG2579" t="str">
            <v>2552 CK  'S-GRAVENHAGE</v>
          </cell>
          <cell r="AJ2579" t="str">
            <v>236819732</v>
          </cell>
          <cell r="AL2579" t="str">
            <v>dhr. G. de Graaf</v>
          </cell>
          <cell r="AM2579">
            <v>40</v>
          </cell>
          <cell r="AN2579" t="str">
            <v>N</v>
          </cell>
          <cell r="AO2579" t="str">
            <v>Gijs.de.Graaf@bdo.nl</v>
          </cell>
          <cell r="AP2579" t="str">
            <v>06-28813315</v>
          </cell>
          <cell r="AQ2579" t="str">
            <v>06-28813315</v>
          </cell>
          <cell r="AR2579" t="str">
            <v>Aspirant deelnemer</v>
          </cell>
          <cell r="AU2579">
            <v>38</v>
          </cell>
          <cell r="AV2579" t="str">
            <v>02</v>
          </cell>
          <cell r="AW2579" t="str">
            <v>Basis CAO BDO</v>
          </cell>
          <cell r="AX2579">
            <v>43647</v>
          </cell>
          <cell r="BE2579" t="str">
            <v>9000100261</v>
          </cell>
          <cell r="BG2579">
            <v>44013</v>
          </cell>
          <cell r="BI2579" t="str">
            <v>J</v>
          </cell>
          <cell r="BJ2579" t="str">
            <v>J</v>
          </cell>
          <cell r="BK2579" t="str">
            <v>N</v>
          </cell>
          <cell r="BN2579" t="str">
            <v>Ongehuwd</v>
          </cell>
          <cell r="BR2579">
            <v>201836</v>
          </cell>
          <cell r="BS2579">
            <v>201836</v>
          </cell>
          <cell r="BV2579" t="str">
            <v>N</v>
          </cell>
          <cell r="BW2579" t="str">
            <v>N</v>
          </cell>
          <cell r="BX2579" t="str">
            <v>J</v>
          </cell>
          <cell r="BZ2579" t="str">
            <v>Nederlandse</v>
          </cell>
          <cell r="CA2579" t="str">
            <v>NL</v>
          </cell>
          <cell r="CB2579" t="str">
            <v>06-28813315</v>
          </cell>
          <cell r="CC2579" t="str">
            <v>2000gijsdegraaf@gmail.com</v>
          </cell>
          <cell r="CD2579" t="str">
            <v>+31703380770</v>
          </cell>
          <cell r="CE2579" t="str">
            <v>06-28813315</v>
          </cell>
          <cell r="CL2579" t="str">
            <v>Indiensttreding</v>
          </cell>
          <cell r="CN2579">
            <v>0</v>
          </cell>
          <cell r="CO2579">
            <v>0</v>
          </cell>
          <cell r="CP2579">
            <v>0</v>
          </cell>
          <cell r="CQ2579">
            <v>0</v>
          </cell>
          <cell r="CR2579">
            <v>0</v>
          </cell>
          <cell r="CS2579">
            <v>0</v>
          </cell>
          <cell r="CT2579">
            <v>0</v>
          </cell>
          <cell r="CU2579">
            <v>0</v>
          </cell>
          <cell r="CV2579">
            <v>0</v>
          </cell>
          <cell r="CW2579" t="str">
            <v>iPad 9,7 32GB Smartcase € 382,85</v>
          </cell>
        </row>
        <row r="2580">
          <cell r="A2580" t="str">
            <v>21275</v>
          </cell>
          <cell r="B2580" t="str">
            <v>Abdel</v>
          </cell>
          <cell r="C2580" t="str">
            <v>Tanouti</v>
          </cell>
          <cell r="D2580">
            <v>43313</v>
          </cell>
          <cell r="E2580">
            <v>43313</v>
          </cell>
          <cell r="G2580" t="str">
            <v>Rijswijk</v>
          </cell>
          <cell r="H2580">
            <v>1</v>
          </cell>
          <cell r="I2580">
            <v>5400</v>
          </cell>
          <cell r="J2580" t="str">
            <v>Personeelslid</v>
          </cell>
          <cell r="K2580" t="str">
            <v>Fulltimer</v>
          </cell>
          <cell r="L2580" t="str">
            <v>Belastingadvies</v>
          </cell>
          <cell r="M2580" t="str">
            <v>BA</v>
          </cell>
          <cell r="N2580" t="str">
            <v>20800</v>
          </cell>
          <cell r="O2580" t="str">
            <v>220</v>
          </cell>
          <cell r="P2580" t="str">
            <v>Manager</v>
          </cell>
          <cell r="Q2580" t="str">
            <v>6</v>
          </cell>
          <cell r="R2580" t="str">
            <v>Man</v>
          </cell>
          <cell r="S2580">
            <v>32300</v>
          </cell>
          <cell r="T2580" t="str">
            <v>BDO Accountants &amp; Belastingadviseurs B.V.</v>
          </cell>
          <cell r="U2580" t="str">
            <v>Medewerkers BA Den Haag BTW</v>
          </cell>
          <cell r="W2580" t="str">
            <v>Onbepaalde tijd</v>
          </cell>
          <cell r="X2580" t="str">
            <v>BTW</v>
          </cell>
          <cell r="Y2580" t="str">
            <v>PC Den Haag</v>
          </cell>
          <cell r="Z2580" t="str">
            <v>Tanouti</v>
          </cell>
          <cell r="AB2580" t="str">
            <v>A.</v>
          </cell>
          <cell r="AD2580" t="str">
            <v>Tanouti</v>
          </cell>
          <cell r="AE2580" t="str">
            <v>Boezemstraat 69</v>
          </cell>
          <cell r="AG2580" t="str">
            <v>3034 EJ  ROTTERDAM</v>
          </cell>
          <cell r="AJ2580" t="str">
            <v>049043900</v>
          </cell>
          <cell r="AL2580" t="str">
            <v>dhr. A. Tanouti</v>
          </cell>
          <cell r="AM2580">
            <v>40</v>
          </cell>
          <cell r="AN2580" t="str">
            <v>N</v>
          </cell>
          <cell r="AO2580" t="str">
            <v>Abdel.Tanouti@bdo.nl</v>
          </cell>
          <cell r="AP2580" t="str">
            <v>06-39446444</v>
          </cell>
          <cell r="AQ2580" t="str">
            <v>06-39446444</v>
          </cell>
          <cell r="AR2580" t="str">
            <v>Pensioenregeling A</v>
          </cell>
          <cell r="AS2580">
            <v>43313</v>
          </cell>
          <cell r="AU2580">
            <v>32</v>
          </cell>
          <cell r="AV2580" t="str">
            <v>02</v>
          </cell>
          <cell r="AW2580" t="str">
            <v>Basis CAO BDO</v>
          </cell>
          <cell r="AX2580">
            <v>43313</v>
          </cell>
          <cell r="BE2580" t="str">
            <v>9000100408</v>
          </cell>
          <cell r="BG2580">
            <v>43891</v>
          </cell>
          <cell r="BI2580" t="str">
            <v>J</v>
          </cell>
          <cell r="BJ2580" t="str">
            <v>J</v>
          </cell>
          <cell r="BK2580" t="str">
            <v>N</v>
          </cell>
          <cell r="BN2580" t="str">
            <v>Gehuwd</v>
          </cell>
          <cell r="BR2580">
            <v>201831</v>
          </cell>
          <cell r="BS2580">
            <v>201831</v>
          </cell>
          <cell r="BV2580" t="str">
            <v>N</v>
          </cell>
          <cell r="BW2580" t="str">
            <v>N</v>
          </cell>
          <cell r="BX2580" t="str">
            <v>J</v>
          </cell>
          <cell r="BZ2580" t="str">
            <v>Nederlandse</v>
          </cell>
          <cell r="CA2580" t="str">
            <v>NL</v>
          </cell>
          <cell r="CB2580" t="str">
            <v>06-39446444</v>
          </cell>
          <cell r="CC2580" t="str">
            <v>atanouti@gmail.com</v>
          </cell>
          <cell r="CD2580" t="str">
            <v>+31703380735</v>
          </cell>
          <cell r="CE2580" t="str">
            <v>06-39446444</v>
          </cell>
          <cell r="CL2580" t="str">
            <v>Indiensttreding</v>
          </cell>
          <cell r="CN2580">
            <v>0</v>
          </cell>
          <cell r="CO2580">
            <v>0</v>
          </cell>
          <cell r="CP2580">
            <v>0</v>
          </cell>
          <cell r="CQ2580">
            <v>0</v>
          </cell>
          <cell r="CR2580">
            <v>0</v>
          </cell>
          <cell r="CS2580">
            <v>0</v>
          </cell>
          <cell r="CT2580">
            <v>0</v>
          </cell>
          <cell r="CU2580">
            <v>0</v>
          </cell>
          <cell r="CV2580">
            <v>0</v>
          </cell>
          <cell r="CW2580" t="str">
            <v>Galaxy Tab A  Smartcase € 384,90</v>
          </cell>
        </row>
        <row r="2581">
          <cell r="A2581" t="str">
            <v>21322</v>
          </cell>
          <cell r="B2581" t="str">
            <v>Dynand</v>
          </cell>
          <cell r="C2581" t="str">
            <v>van Huis</v>
          </cell>
          <cell r="D2581">
            <v>43344</v>
          </cell>
          <cell r="E2581">
            <v>43344</v>
          </cell>
          <cell r="G2581" t="str">
            <v>Alphen aan den Rijn</v>
          </cell>
          <cell r="H2581">
            <v>1</v>
          </cell>
          <cell r="I2581">
            <v>2600</v>
          </cell>
          <cell r="J2581" t="str">
            <v>Personeelslid</v>
          </cell>
          <cell r="K2581" t="str">
            <v>Fulltimer</v>
          </cell>
          <cell r="L2581" t="str">
            <v>Audit &amp; Assurance</v>
          </cell>
          <cell r="M2581" t="str">
            <v>A&amp;A</v>
          </cell>
          <cell r="N2581" t="str">
            <v>10000</v>
          </cell>
          <cell r="O2581" t="str">
            <v>145</v>
          </cell>
          <cell r="P2581" t="str">
            <v>Assistent Accountant</v>
          </cell>
          <cell r="Q2581" t="str">
            <v>3</v>
          </cell>
          <cell r="R2581" t="str">
            <v>Man</v>
          </cell>
          <cell r="S2581">
            <v>34506</v>
          </cell>
          <cell r="T2581" t="str">
            <v>BDO Audit &amp; Assurance B.V.</v>
          </cell>
          <cell r="U2581" t="str">
            <v>Medewerkers A&amp;A Den Haag A</v>
          </cell>
          <cell r="W2581" t="str">
            <v>Onbepaalde tijd</v>
          </cell>
          <cell r="Y2581" t="str">
            <v>PC Den Haag</v>
          </cell>
          <cell r="Z2581" t="str">
            <v>Huis</v>
          </cell>
          <cell r="AA2581" t="str">
            <v>van</v>
          </cell>
          <cell r="AB2581" t="str">
            <v>D.</v>
          </cell>
          <cell r="AC2581" t="str">
            <v>van</v>
          </cell>
          <cell r="AD2581" t="str">
            <v>Huis</v>
          </cell>
          <cell r="AE2581" t="str">
            <v>Marokkostraat 92</v>
          </cell>
          <cell r="AG2581" t="str">
            <v>2408 JJ  ALPHEN AAN DEN RIJN</v>
          </cell>
          <cell r="AJ2581" t="str">
            <v>217559475</v>
          </cell>
          <cell r="AL2581" t="str">
            <v>dhr. D. van Huis</v>
          </cell>
          <cell r="AM2581">
            <v>40</v>
          </cell>
          <cell r="AN2581" t="str">
            <v>N</v>
          </cell>
          <cell r="AO2581" t="str">
            <v>Dynand.van.Huis@bdo.nl</v>
          </cell>
          <cell r="AP2581" t="str">
            <v>06-81210753</v>
          </cell>
          <cell r="AQ2581" t="str">
            <v>06-81210753</v>
          </cell>
          <cell r="AR2581" t="str">
            <v>Pensioenregeling A</v>
          </cell>
          <cell r="AS2581">
            <v>43344</v>
          </cell>
          <cell r="AU2581">
            <v>40</v>
          </cell>
          <cell r="AV2581" t="str">
            <v>02</v>
          </cell>
          <cell r="AW2581" t="str">
            <v>Basis CAO BDO</v>
          </cell>
          <cell r="AX2581">
            <v>43647</v>
          </cell>
          <cell r="BE2581" t="str">
            <v>9000100260</v>
          </cell>
          <cell r="BG2581">
            <v>43647</v>
          </cell>
          <cell r="BI2581" t="str">
            <v>J</v>
          </cell>
          <cell r="BJ2581" t="str">
            <v>J</v>
          </cell>
          <cell r="BK2581" t="str">
            <v>N</v>
          </cell>
          <cell r="BN2581" t="str">
            <v>Ongehuwd</v>
          </cell>
          <cell r="BR2581">
            <v>201836</v>
          </cell>
          <cell r="BS2581">
            <v>201836</v>
          </cell>
          <cell r="BV2581" t="str">
            <v>N</v>
          </cell>
          <cell r="BW2581" t="str">
            <v>N</v>
          </cell>
          <cell r="BX2581" t="str">
            <v>J</v>
          </cell>
          <cell r="BZ2581" t="str">
            <v>Nederlandse</v>
          </cell>
          <cell r="CA2581" t="str">
            <v>NL</v>
          </cell>
          <cell r="CB2581" t="str">
            <v>06-81210753</v>
          </cell>
          <cell r="CC2581" t="str">
            <v>dynandvanhuis@gmail.com</v>
          </cell>
          <cell r="CD2581" t="str">
            <v>+31172535359</v>
          </cell>
          <cell r="CE2581" t="str">
            <v>06-81210753</v>
          </cell>
          <cell r="CL2581" t="str">
            <v>Indiensttreding</v>
          </cell>
          <cell r="CN2581">
            <v>0</v>
          </cell>
          <cell r="CO2581">
            <v>0</v>
          </cell>
          <cell r="CP2581">
            <v>0</v>
          </cell>
          <cell r="CQ2581">
            <v>0</v>
          </cell>
          <cell r="CR2581">
            <v>0</v>
          </cell>
          <cell r="CS2581">
            <v>0</v>
          </cell>
          <cell r="CT2581">
            <v>0</v>
          </cell>
          <cell r="CU2581">
            <v>0</v>
          </cell>
          <cell r="CV2581">
            <v>0</v>
          </cell>
          <cell r="CW2581" t="str">
            <v>iPad 9,7 32GB Smartcase € 382,85</v>
          </cell>
        </row>
        <row r="2582">
          <cell r="A2582" t="str">
            <v>22105</v>
          </cell>
          <cell r="B2582" t="str">
            <v>Diede</v>
          </cell>
          <cell r="C2582" t="str">
            <v>Bochardt</v>
          </cell>
          <cell r="D2582">
            <v>43497</v>
          </cell>
          <cell r="E2582">
            <v>43497</v>
          </cell>
          <cell r="G2582" t="str">
            <v>Rijswijk</v>
          </cell>
          <cell r="H2582">
            <v>1</v>
          </cell>
          <cell r="I2582">
            <v>3100</v>
          </cell>
          <cell r="J2582" t="str">
            <v>Personeelslid</v>
          </cell>
          <cell r="K2582" t="str">
            <v>Fulltimer</v>
          </cell>
          <cell r="L2582" t="str">
            <v>Audit &amp; Assurance</v>
          </cell>
          <cell r="M2582" t="str">
            <v>A&amp;A</v>
          </cell>
          <cell r="N2582" t="str">
            <v>10000</v>
          </cell>
          <cell r="O2582" t="str">
            <v>140</v>
          </cell>
          <cell r="P2582" t="str">
            <v>Sr. Assistent Accountant</v>
          </cell>
          <cell r="Q2582" t="str">
            <v>4</v>
          </cell>
          <cell r="R2582" t="str">
            <v>Man</v>
          </cell>
          <cell r="S2582">
            <v>33072</v>
          </cell>
          <cell r="T2582" t="str">
            <v>BDO Audit &amp; Assurance B.V.</v>
          </cell>
          <cell r="U2582" t="str">
            <v>Medewerkers A&amp;A Den Haag B</v>
          </cell>
          <cell r="W2582" t="str">
            <v>Onbepaalde tijd</v>
          </cell>
          <cell r="Y2582" t="str">
            <v>PC Den Haag</v>
          </cell>
          <cell r="Z2582" t="str">
            <v>Bochardt</v>
          </cell>
          <cell r="AB2582" t="str">
            <v>D.Z.</v>
          </cell>
          <cell r="AD2582" t="str">
            <v>Bochardt</v>
          </cell>
          <cell r="AE2582" t="str">
            <v>Kattestaartveld 15</v>
          </cell>
          <cell r="AG2582" t="str">
            <v>2492 LM  'S-GRAVENHAGE</v>
          </cell>
          <cell r="AJ2582" t="str">
            <v>201425294</v>
          </cell>
          <cell r="AL2582" t="str">
            <v>dhr. D.Z. Bochardt</v>
          </cell>
          <cell r="AM2582">
            <v>40</v>
          </cell>
          <cell r="AN2582" t="str">
            <v>N</v>
          </cell>
          <cell r="AO2582" t="str">
            <v>Diede.Bochardt@bdo.nl</v>
          </cell>
          <cell r="AP2582" t="str">
            <v>06-51578017</v>
          </cell>
          <cell r="AQ2582" t="str">
            <v>06-51578017</v>
          </cell>
          <cell r="AR2582" t="str">
            <v>Pensioenregeling A</v>
          </cell>
          <cell r="AS2582">
            <v>43497</v>
          </cell>
          <cell r="AU2582">
            <v>30.25</v>
          </cell>
          <cell r="AV2582" t="str">
            <v>02</v>
          </cell>
          <cell r="AW2582" t="str">
            <v>Basis CAO BDO</v>
          </cell>
          <cell r="AX2582">
            <v>43497</v>
          </cell>
          <cell r="BE2582" t="str">
            <v>9000100261</v>
          </cell>
          <cell r="BG2582">
            <v>43831</v>
          </cell>
          <cell r="BI2582" t="str">
            <v>J</v>
          </cell>
          <cell r="BJ2582" t="str">
            <v>J</v>
          </cell>
          <cell r="BK2582" t="str">
            <v>N</v>
          </cell>
          <cell r="BN2582" t="str">
            <v>Ongehuwd</v>
          </cell>
          <cell r="BR2582">
            <v>201905</v>
          </cell>
          <cell r="BS2582">
            <v>201905</v>
          </cell>
          <cell r="BV2582" t="str">
            <v>N</v>
          </cell>
          <cell r="BW2582" t="str">
            <v>N</v>
          </cell>
          <cell r="BX2582" t="str">
            <v>J</v>
          </cell>
          <cell r="BZ2582" t="str">
            <v>Nederlandse</v>
          </cell>
          <cell r="CA2582" t="str">
            <v>NL</v>
          </cell>
          <cell r="CB2582" t="str">
            <v>06-51578017</v>
          </cell>
          <cell r="CC2582" t="str">
            <v>diede_boschardt@hotmail.com</v>
          </cell>
          <cell r="CD2582" t="str">
            <v>+31703380825</v>
          </cell>
          <cell r="CE2582" t="str">
            <v>06-51578017</v>
          </cell>
          <cell r="CL2582" t="str">
            <v>Indiensttreding</v>
          </cell>
          <cell r="CN2582">
            <v>0</v>
          </cell>
          <cell r="CO2582">
            <v>0</v>
          </cell>
          <cell r="CP2582">
            <v>0</v>
          </cell>
          <cell r="CQ2582">
            <v>0</v>
          </cell>
          <cell r="CR2582">
            <v>0</v>
          </cell>
          <cell r="CS2582">
            <v>0</v>
          </cell>
          <cell r="CT2582">
            <v>0</v>
          </cell>
          <cell r="CU2582">
            <v>0</v>
          </cell>
          <cell r="CV2582">
            <v>0</v>
          </cell>
          <cell r="CW2582" t="str">
            <v>iPad 9,7 32GB Smartcase € 382,85</v>
          </cell>
        </row>
        <row r="2583">
          <cell r="A2583" t="str">
            <v>21460</v>
          </cell>
          <cell r="B2583" t="str">
            <v>Rick</v>
          </cell>
          <cell r="C2583" t="str">
            <v>Hegge</v>
          </cell>
          <cell r="D2583">
            <v>43344</v>
          </cell>
          <cell r="E2583">
            <v>43344</v>
          </cell>
          <cell r="G2583" t="str">
            <v>Rijswijk</v>
          </cell>
          <cell r="H2583">
            <v>1</v>
          </cell>
          <cell r="I2583">
            <v>2540</v>
          </cell>
          <cell r="J2583" t="str">
            <v>Personeelslid</v>
          </cell>
          <cell r="K2583" t="str">
            <v>Fulltimer</v>
          </cell>
          <cell r="L2583" t="str">
            <v>Accountancy &amp; Bedrijfsadvies</v>
          </cell>
          <cell r="M2583" t="str">
            <v>A&amp;B</v>
          </cell>
          <cell r="N2583" t="str">
            <v>0800</v>
          </cell>
          <cell r="O2583" t="str">
            <v>446</v>
          </cell>
          <cell r="P2583" t="str">
            <v>Financieel Analist</v>
          </cell>
          <cell r="Q2583" t="str">
            <v>3</v>
          </cell>
          <cell r="R2583" t="str">
            <v>Man</v>
          </cell>
          <cell r="S2583">
            <v>35486</v>
          </cell>
          <cell r="T2583" t="str">
            <v>BDO Accountants &amp; Belastingadviseurs B.V.</v>
          </cell>
          <cell r="U2583" t="str">
            <v>Medewerkers A&amp;B Den Haag A</v>
          </cell>
          <cell r="W2583" t="str">
            <v>Onbepaalde tijd</v>
          </cell>
          <cell r="Y2583" t="str">
            <v>PC Den Haag</v>
          </cell>
          <cell r="Z2583" t="str">
            <v>Hegge</v>
          </cell>
          <cell r="AB2583" t="str">
            <v>R.M.</v>
          </cell>
          <cell r="AD2583" t="str">
            <v>Hegge</v>
          </cell>
          <cell r="AE2583" t="str">
            <v>Rozemarijn 25</v>
          </cell>
          <cell r="AG2583" t="str">
            <v>2681 ET  MONSTER</v>
          </cell>
          <cell r="AJ2583" t="str">
            <v>226234472</v>
          </cell>
          <cell r="AL2583" t="str">
            <v>dhr. R.M. Hegge</v>
          </cell>
          <cell r="AM2583">
            <v>40</v>
          </cell>
          <cell r="AN2583" t="str">
            <v>N</v>
          </cell>
          <cell r="AO2583" t="str">
            <v>Rick.Hegge@bdo.nl</v>
          </cell>
          <cell r="AP2583" t="str">
            <v>06-30189508</v>
          </cell>
          <cell r="AQ2583" t="str">
            <v>06-30189508</v>
          </cell>
          <cell r="AR2583" t="str">
            <v>Pensioenregeling A</v>
          </cell>
          <cell r="AS2583">
            <v>43344</v>
          </cell>
          <cell r="AU2583">
            <v>37.25</v>
          </cell>
          <cell r="AV2583" t="str">
            <v>02</v>
          </cell>
          <cell r="AW2583" t="str">
            <v>Basis CAO BDO</v>
          </cell>
          <cell r="AX2583">
            <v>43647</v>
          </cell>
          <cell r="BE2583" t="str">
            <v>9000100153</v>
          </cell>
          <cell r="BG2583">
            <v>43647</v>
          </cell>
          <cell r="BI2583" t="str">
            <v>J</v>
          </cell>
          <cell r="BJ2583" t="str">
            <v>J</v>
          </cell>
          <cell r="BK2583" t="str">
            <v>N</v>
          </cell>
          <cell r="BN2583" t="str">
            <v>Ongehuwd</v>
          </cell>
          <cell r="BV2583" t="str">
            <v>N</v>
          </cell>
          <cell r="BW2583" t="str">
            <v>N</v>
          </cell>
          <cell r="BX2583" t="str">
            <v>N</v>
          </cell>
          <cell r="BZ2583" t="str">
            <v>Nederlandse</v>
          </cell>
          <cell r="CA2583" t="str">
            <v>NL</v>
          </cell>
          <cell r="CB2583" t="str">
            <v>06-30189508</v>
          </cell>
          <cell r="CC2583" t="str">
            <v>rick-97@live.nl</v>
          </cell>
          <cell r="CD2583" t="str">
            <v>+31703380748</v>
          </cell>
          <cell r="CE2583" t="str">
            <v>06-30189508</v>
          </cell>
          <cell r="CL2583" t="str">
            <v>Indiensttreding</v>
          </cell>
          <cell r="CN2583">
            <v>0</v>
          </cell>
          <cell r="CO2583">
            <v>0</v>
          </cell>
          <cell r="CP2583">
            <v>0</v>
          </cell>
          <cell r="CQ2583">
            <v>0</v>
          </cell>
          <cell r="CR2583">
            <v>0</v>
          </cell>
          <cell r="CS2583">
            <v>0</v>
          </cell>
          <cell r="CT2583">
            <v>0</v>
          </cell>
          <cell r="CU2583">
            <v>0</v>
          </cell>
          <cell r="CV2583">
            <v>0</v>
          </cell>
          <cell r="CW2583" t="str">
            <v>Galaxy Tab A  Smartcase € 384,90</v>
          </cell>
        </row>
        <row r="2584">
          <cell r="A2584" t="str">
            <v>22059</v>
          </cell>
          <cell r="B2584" t="str">
            <v>Bas</v>
          </cell>
          <cell r="C2584" t="str">
            <v>Persoon</v>
          </cell>
          <cell r="D2584">
            <v>43435</v>
          </cell>
          <cell r="E2584">
            <v>43435</v>
          </cell>
          <cell r="G2584" t="str">
            <v>Rijswijk</v>
          </cell>
          <cell r="H2584">
            <v>1</v>
          </cell>
          <cell r="I2584">
            <v>2900</v>
          </cell>
          <cell r="J2584" t="str">
            <v>Personeelslid</v>
          </cell>
          <cell r="K2584" t="str">
            <v>Fulltimer</v>
          </cell>
          <cell r="L2584" t="str">
            <v>Audit &amp; Assurance</v>
          </cell>
          <cell r="M2584" t="str">
            <v>A&amp;A</v>
          </cell>
          <cell r="N2584" t="str">
            <v>10000</v>
          </cell>
          <cell r="O2584" t="str">
            <v>140</v>
          </cell>
          <cell r="P2584" t="str">
            <v>Sr. Assistent Accountant</v>
          </cell>
          <cell r="Q2584" t="str">
            <v>4</v>
          </cell>
          <cell r="R2584" t="str">
            <v>Man</v>
          </cell>
          <cell r="S2584">
            <v>35121</v>
          </cell>
          <cell r="T2584" t="str">
            <v>BDO Audit &amp; Assurance B.V.</v>
          </cell>
          <cell r="U2584" t="str">
            <v>Medewerkers A&amp;A Den Haag B</v>
          </cell>
          <cell r="W2584" t="str">
            <v>Onbepaalde tijd</v>
          </cell>
          <cell r="Y2584" t="str">
            <v>PC Den Haag</v>
          </cell>
          <cell r="Z2584" t="str">
            <v>Persoon</v>
          </cell>
          <cell r="AB2584" t="str">
            <v>B.C.J.</v>
          </cell>
          <cell r="AD2584" t="str">
            <v>Persoon</v>
          </cell>
          <cell r="AE2584" t="str">
            <v>Mellonastraat 31</v>
          </cell>
          <cell r="AG2584" t="str">
            <v>2672 HS  NAALDWIJK</v>
          </cell>
          <cell r="AJ2584" t="str">
            <v>222953019</v>
          </cell>
          <cell r="AL2584" t="str">
            <v>dhr. B.C.J. Persoon</v>
          </cell>
          <cell r="AM2584">
            <v>40</v>
          </cell>
          <cell r="AN2584" t="str">
            <v>N</v>
          </cell>
          <cell r="AO2584" t="str">
            <v>Bas.Persoon@bdo.nl</v>
          </cell>
          <cell r="AP2584" t="str">
            <v>06-38181343</v>
          </cell>
          <cell r="AQ2584" t="str">
            <v>06-38181343</v>
          </cell>
          <cell r="AR2584" t="str">
            <v>Pensioenregeling A</v>
          </cell>
          <cell r="AS2584">
            <v>43435</v>
          </cell>
          <cell r="AU2584">
            <v>26</v>
          </cell>
          <cell r="AV2584" t="str">
            <v>02</v>
          </cell>
          <cell r="AW2584" t="str">
            <v>Basis CAO BDO</v>
          </cell>
          <cell r="AX2584">
            <v>43435</v>
          </cell>
          <cell r="BE2584" t="str">
            <v>9000100261</v>
          </cell>
          <cell r="BG2584">
            <v>44013</v>
          </cell>
          <cell r="BI2584" t="str">
            <v>J</v>
          </cell>
          <cell r="BJ2584" t="str">
            <v>J</v>
          </cell>
          <cell r="BK2584" t="str">
            <v>N</v>
          </cell>
          <cell r="BN2584" t="str">
            <v>Ongehuwd</v>
          </cell>
          <cell r="BR2584">
            <v>201848</v>
          </cell>
          <cell r="BS2584">
            <v>201848</v>
          </cell>
          <cell r="BV2584" t="str">
            <v>N</v>
          </cell>
          <cell r="BW2584" t="str">
            <v>N</v>
          </cell>
          <cell r="BX2584" t="str">
            <v>J</v>
          </cell>
          <cell r="BZ2584" t="str">
            <v>Nederlandse</v>
          </cell>
          <cell r="CA2584" t="str">
            <v>NL</v>
          </cell>
          <cell r="CB2584" t="str">
            <v>06-38181343</v>
          </cell>
          <cell r="CC2584" t="str">
            <v>baspersoon@hotmail.com</v>
          </cell>
          <cell r="CD2584" t="str">
            <v>+31703380819</v>
          </cell>
          <cell r="CE2584" t="str">
            <v>06-38181343</v>
          </cell>
          <cell r="CL2584" t="str">
            <v>Indiensttreding</v>
          </cell>
          <cell r="CN2584">
            <v>0</v>
          </cell>
          <cell r="CO2584">
            <v>0</v>
          </cell>
          <cell r="CP2584">
            <v>0</v>
          </cell>
          <cell r="CQ2584">
            <v>0</v>
          </cell>
          <cell r="CR2584">
            <v>0</v>
          </cell>
          <cell r="CS2584">
            <v>0</v>
          </cell>
          <cell r="CT2584">
            <v>0</v>
          </cell>
          <cell r="CU2584">
            <v>0</v>
          </cell>
          <cell r="CV2584">
            <v>0</v>
          </cell>
          <cell r="CW2584" t="str">
            <v>iPad 9,7 32GB Smartcase € 382,85</v>
          </cell>
        </row>
        <row r="2585">
          <cell r="A2585" t="str">
            <v>17654</v>
          </cell>
          <cell r="B2585" t="str">
            <v>Cassandra</v>
          </cell>
          <cell r="C2585" t="str">
            <v>de Reus</v>
          </cell>
          <cell r="D2585">
            <v>42370</v>
          </cell>
          <cell r="E2585">
            <v>42370</v>
          </cell>
          <cell r="G2585" t="str">
            <v>Rijswijk</v>
          </cell>
          <cell r="H2585">
            <v>1</v>
          </cell>
          <cell r="I2585">
            <v>3685</v>
          </cell>
          <cell r="J2585" t="str">
            <v>Personeelslid</v>
          </cell>
          <cell r="K2585" t="str">
            <v>Fulltimer</v>
          </cell>
          <cell r="L2585" t="str">
            <v>Audit &amp; Assurance</v>
          </cell>
          <cell r="M2585" t="str">
            <v>A&amp;A</v>
          </cell>
          <cell r="N2585" t="str">
            <v>10000</v>
          </cell>
          <cell r="O2585" t="str">
            <v>140</v>
          </cell>
          <cell r="P2585" t="str">
            <v>Sr. Assistent Accountant</v>
          </cell>
          <cell r="Q2585" t="str">
            <v>4</v>
          </cell>
          <cell r="R2585" t="str">
            <v>Vrouw</v>
          </cell>
          <cell r="S2585">
            <v>31528</v>
          </cell>
          <cell r="T2585" t="str">
            <v>BDO Audit &amp; Assurance B.V.</v>
          </cell>
          <cell r="U2585" t="str">
            <v>Medewerkers A&amp;A Den Haag B</v>
          </cell>
          <cell r="W2585" t="str">
            <v>Onbepaalde tijd</v>
          </cell>
          <cell r="Y2585" t="str">
            <v>PC Den Haag</v>
          </cell>
          <cell r="Z2585" t="str">
            <v>Reus</v>
          </cell>
          <cell r="AA2585" t="str">
            <v>de</v>
          </cell>
          <cell r="AB2585" t="str">
            <v>C.E.</v>
          </cell>
          <cell r="AC2585" t="str">
            <v>de</v>
          </cell>
          <cell r="AD2585" t="str">
            <v>Reus</v>
          </cell>
          <cell r="AE2585" t="str">
            <v>Zilvervlekhof 18</v>
          </cell>
          <cell r="AG2585" t="str">
            <v>3192 VL  HOOGVLIET RT</v>
          </cell>
          <cell r="AJ2585" t="str">
            <v>178557171</v>
          </cell>
          <cell r="AL2585" t="str">
            <v>mevr. C.E. de Reus</v>
          </cell>
          <cell r="AM2585">
            <v>40</v>
          </cell>
          <cell r="AN2585" t="str">
            <v>N</v>
          </cell>
          <cell r="AO2585" t="str">
            <v>Cassandra.de.Reus@bdo.nl</v>
          </cell>
          <cell r="AP2585" t="str">
            <v>06-41814243</v>
          </cell>
          <cell r="AQ2585" t="str">
            <v>06-41814243</v>
          </cell>
          <cell r="AR2585" t="str">
            <v>Pensioenregeling A</v>
          </cell>
          <cell r="AS2585">
            <v>42370</v>
          </cell>
          <cell r="AU2585">
            <v>40</v>
          </cell>
          <cell r="AV2585" t="str">
            <v>02</v>
          </cell>
          <cell r="AW2585" t="str">
            <v>Basis CAO BDO</v>
          </cell>
          <cell r="AX2585">
            <v>42370</v>
          </cell>
          <cell r="BE2585" t="str">
            <v>9000100261</v>
          </cell>
          <cell r="BG2585">
            <v>43101</v>
          </cell>
          <cell r="BH2585" t="str">
            <v>MSc</v>
          </cell>
          <cell r="BI2585" t="str">
            <v>J</v>
          </cell>
          <cell r="BJ2585" t="str">
            <v>J</v>
          </cell>
          <cell r="BK2585" t="str">
            <v>N</v>
          </cell>
          <cell r="BN2585" t="str">
            <v>Ongehuwd</v>
          </cell>
          <cell r="BR2585">
            <v>201601</v>
          </cell>
          <cell r="BS2585">
            <v>201601</v>
          </cell>
          <cell r="BV2585" t="str">
            <v>N</v>
          </cell>
          <cell r="BW2585" t="str">
            <v>J</v>
          </cell>
          <cell r="BX2585" t="str">
            <v>J</v>
          </cell>
          <cell r="BZ2585" t="str">
            <v>Nederlandse</v>
          </cell>
          <cell r="CA2585" t="str">
            <v>NL</v>
          </cell>
          <cell r="CB2585" t="str">
            <v>0641814243</v>
          </cell>
          <cell r="CD2585" t="str">
            <v>+31703380805</v>
          </cell>
          <cell r="CE2585" t="str">
            <v>0641814243</v>
          </cell>
          <cell r="CL2585" t="str">
            <v>Indiensttreding</v>
          </cell>
          <cell r="CN2585">
            <v>0</v>
          </cell>
          <cell r="CO2585">
            <v>0</v>
          </cell>
          <cell r="CP2585">
            <v>0</v>
          </cell>
          <cell r="CQ2585">
            <v>0</v>
          </cell>
          <cell r="CR2585">
            <v>0</v>
          </cell>
          <cell r="CS2585">
            <v>0</v>
          </cell>
          <cell r="CT2585">
            <v>0</v>
          </cell>
          <cell r="CU2585">
            <v>0</v>
          </cell>
          <cell r="CV2585">
            <v>0</v>
          </cell>
          <cell r="CW2585" t="str">
            <v>iPad 9,7 128GB Smartcase € 471,85</v>
          </cell>
        </row>
        <row r="2586">
          <cell r="A2586" t="str">
            <v>17198</v>
          </cell>
          <cell r="B2586" t="str">
            <v>Sjoerd</v>
          </cell>
          <cell r="C2586" t="str">
            <v>Hubregtse</v>
          </cell>
          <cell r="D2586">
            <v>42268</v>
          </cell>
          <cell r="E2586">
            <v>42268</v>
          </cell>
          <cell r="G2586" t="str">
            <v>Rijswijk</v>
          </cell>
          <cell r="H2586">
            <v>0.9</v>
          </cell>
          <cell r="I2586">
            <v>5800</v>
          </cell>
          <cell r="J2586" t="str">
            <v>Personeelslid</v>
          </cell>
          <cell r="K2586" t="str">
            <v>Fulltimer</v>
          </cell>
          <cell r="L2586" t="str">
            <v>Belastingadvies</v>
          </cell>
          <cell r="M2586" t="str">
            <v>BA</v>
          </cell>
          <cell r="N2586" t="str">
            <v>20800</v>
          </cell>
          <cell r="O2586" t="str">
            <v>215</v>
          </cell>
          <cell r="P2586" t="str">
            <v>Sr. Manager</v>
          </cell>
          <cell r="Q2586" t="str">
            <v>7</v>
          </cell>
          <cell r="R2586" t="str">
            <v>Man</v>
          </cell>
          <cell r="S2586">
            <v>29381</v>
          </cell>
          <cell r="T2586" t="str">
            <v>BDO Accountants &amp; Belastingadviseurs B.V.</v>
          </cell>
          <cell r="U2586" t="str">
            <v>Medewerkers BA Den Haag</v>
          </cell>
          <cell r="W2586" t="str">
            <v>Onbepaalde tijd</v>
          </cell>
          <cell r="X2586" t="str">
            <v>REVS</v>
          </cell>
          <cell r="Y2586" t="str">
            <v>PC Den Haag</v>
          </cell>
          <cell r="Z2586" t="str">
            <v>Hubregtse</v>
          </cell>
          <cell r="AB2586" t="str">
            <v>S.</v>
          </cell>
          <cell r="AD2586" t="str">
            <v>Hubregtse</v>
          </cell>
          <cell r="AE2586" t="str">
            <v>Venroystraat 3</v>
          </cell>
          <cell r="AG2586" t="str">
            <v>2801 TL  GOUDA</v>
          </cell>
          <cell r="AJ2586" t="str">
            <v>182638650</v>
          </cell>
          <cell r="AL2586" t="str">
            <v>dhr. S. Hubregtse</v>
          </cell>
          <cell r="AM2586">
            <v>40</v>
          </cell>
          <cell r="AN2586" t="str">
            <v>N</v>
          </cell>
          <cell r="AO2586" t="str">
            <v>Sjoerd.Hubregtse@bdo.nl</v>
          </cell>
          <cell r="AP2586" t="str">
            <v>06-53602340</v>
          </cell>
          <cell r="AQ2586" t="str">
            <v>06-53602340</v>
          </cell>
          <cell r="AR2586" t="str">
            <v>Pensioenregeling A</v>
          </cell>
          <cell r="AS2586">
            <v>42248</v>
          </cell>
          <cell r="AU2586">
            <v>-34</v>
          </cell>
          <cell r="AV2586" t="str">
            <v>02</v>
          </cell>
          <cell r="AW2586" t="str">
            <v>Basis CAO BDO</v>
          </cell>
          <cell r="AX2586">
            <v>42614</v>
          </cell>
          <cell r="AY2586">
            <v>4</v>
          </cell>
          <cell r="AZ2586">
            <v>42887</v>
          </cell>
          <cell r="BA2586">
            <v>44196</v>
          </cell>
          <cell r="BB2586">
            <v>43647</v>
          </cell>
          <cell r="BC2586">
            <v>43831</v>
          </cell>
          <cell r="BE2586" t="str">
            <v>9000100152</v>
          </cell>
          <cell r="BG2586">
            <v>44013</v>
          </cell>
          <cell r="BH2586" t="str">
            <v>MSc</v>
          </cell>
          <cell r="BI2586" t="str">
            <v>J</v>
          </cell>
          <cell r="BJ2586" t="str">
            <v>J</v>
          </cell>
          <cell r="BK2586" t="str">
            <v>N</v>
          </cell>
          <cell r="BN2586" t="str">
            <v>Gehuwd</v>
          </cell>
          <cell r="BR2586">
            <v>201539</v>
          </cell>
          <cell r="BS2586">
            <v>201539</v>
          </cell>
          <cell r="BV2586" t="str">
            <v>N</v>
          </cell>
          <cell r="BW2586" t="str">
            <v>J</v>
          </cell>
          <cell r="BX2586" t="str">
            <v>J</v>
          </cell>
          <cell r="BZ2586" t="str">
            <v>Nederlandse</v>
          </cell>
          <cell r="CA2586" t="str">
            <v>NL</v>
          </cell>
          <cell r="CB2586" t="str">
            <v>06-53602340</v>
          </cell>
          <cell r="CD2586" t="str">
            <v>+31703380766</v>
          </cell>
          <cell r="CE2586" t="str">
            <v>06-53602340</v>
          </cell>
          <cell r="CL2586" t="str">
            <v>Omzetting dienstverband</v>
          </cell>
          <cell r="CN2586" t="str">
            <v>NOB</v>
          </cell>
          <cell r="CO2586">
            <v>0</v>
          </cell>
          <cell r="CP2586">
            <v>0</v>
          </cell>
          <cell r="CQ2586">
            <v>42309</v>
          </cell>
          <cell r="CR2586">
            <v>0</v>
          </cell>
          <cell r="CS2586" t="str">
            <v>99999</v>
          </cell>
          <cell r="CT2586">
            <v>0</v>
          </cell>
          <cell r="CU2586">
            <v>0</v>
          </cell>
          <cell r="CV2586">
            <v>0</v>
          </cell>
          <cell r="CW2586" t="str">
            <v>iPad 9,7 32GB Smartcase € 382,85</v>
          </cell>
        </row>
        <row r="2587">
          <cell r="A2587" t="str">
            <v>22088</v>
          </cell>
          <cell r="B2587" t="str">
            <v>Frank</v>
          </cell>
          <cell r="C2587" t="str">
            <v>Schellekens</v>
          </cell>
          <cell r="D2587">
            <v>43405</v>
          </cell>
          <cell r="E2587">
            <v>43405</v>
          </cell>
          <cell r="G2587" t="str">
            <v>Rijswijk</v>
          </cell>
          <cell r="H2587">
            <v>1</v>
          </cell>
          <cell r="I2587">
            <v>2950</v>
          </cell>
          <cell r="J2587" t="str">
            <v>Personeelslid</v>
          </cell>
          <cell r="K2587" t="str">
            <v>Fulltimer</v>
          </cell>
          <cell r="L2587" t="str">
            <v>Belastingadvies</v>
          </cell>
          <cell r="M2587" t="str">
            <v>BA</v>
          </cell>
          <cell r="N2587" t="str">
            <v>20800</v>
          </cell>
          <cell r="O2587" t="str">
            <v>230</v>
          </cell>
          <cell r="P2587" t="str">
            <v>Jr. Belastingadviseur</v>
          </cell>
          <cell r="Q2587" t="str">
            <v>4</v>
          </cell>
          <cell r="R2587" t="str">
            <v>Man</v>
          </cell>
          <cell r="S2587">
            <v>33757</v>
          </cell>
          <cell r="T2587" t="str">
            <v>BDO Accountants &amp; Belastingadviseurs B.V.</v>
          </cell>
          <cell r="U2587" t="str">
            <v>Medewerkers BA Den Haag</v>
          </cell>
          <cell r="W2587" t="str">
            <v>Onbepaalde tijd</v>
          </cell>
          <cell r="Y2587" t="str">
            <v>PC Den Haag</v>
          </cell>
          <cell r="Z2587" t="str">
            <v>Schellekens</v>
          </cell>
          <cell r="AB2587" t="str">
            <v>F.K.</v>
          </cell>
          <cell r="AD2587" t="str">
            <v>Schellekens</v>
          </cell>
          <cell r="AE2587" t="str">
            <v>Paulus Potterstraat 51</v>
          </cell>
          <cell r="AG2587" t="str">
            <v>2526 SM  'S-GRAVENHAGE</v>
          </cell>
          <cell r="AJ2587" t="str">
            <v>209146825</v>
          </cell>
          <cell r="AL2587" t="str">
            <v>dhr. F.K. Schellekens</v>
          </cell>
          <cell r="AM2587">
            <v>40</v>
          </cell>
          <cell r="AN2587" t="str">
            <v>N</v>
          </cell>
          <cell r="AO2587" t="str">
            <v>Frank.Schellekens@bdo.nl</v>
          </cell>
          <cell r="AP2587" t="str">
            <v>06-14583092</v>
          </cell>
          <cell r="AQ2587" t="str">
            <v>06-14583092</v>
          </cell>
          <cell r="AR2587" t="str">
            <v>Pensioenregeling A</v>
          </cell>
          <cell r="AS2587">
            <v>43405</v>
          </cell>
          <cell r="AU2587">
            <v>40</v>
          </cell>
          <cell r="AV2587" t="str">
            <v>02</v>
          </cell>
          <cell r="AW2587" t="str">
            <v>Basis CAO BDO</v>
          </cell>
          <cell r="AX2587">
            <v>43770</v>
          </cell>
          <cell r="BE2587" t="str">
            <v>9000100152</v>
          </cell>
          <cell r="BG2587">
            <v>43922</v>
          </cell>
          <cell r="BI2587" t="str">
            <v>J</v>
          </cell>
          <cell r="BJ2587" t="str">
            <v>J</v>
          </cell>
          <cell r="BK2587" t="str">
            <v>N</v>
          </cell>
          <cell r="BN2587" t="str">
            <v>Ongehuwd</v>
          </cell>
          <cell r="BV2587" t="str">
            <v>N</v>
          </cell>
          <cell r="BW2587" t="str">
            <v>N</v>
          </cell>
          <cell r="BX2587" t="str">
            <v>N</v>
          </cell>
          <cell r="BZ2587" t="str">
            <v>Nederlandse</v>
          </cell>
          <cell r="CA2587" t="str">
            <v>NL</v>
          </cell>
          <cell r="CB2587" t="str">
            <v>06-14583092</v>
          </cell>
          <cell r="CC2587" t="str">
            <v>f.k.schellekens@outlook.com</v>
          </cell>
          <cell r="CD2587" t="str">
            <v>+31703380823</v>
          </cell>
          <cell r="CE2587" t="str">
            <v>06-14583092</v>
          </cell>
          <cell r="CL2587" t="str">
            <v>Indiensttreding</v>
          </cell>
          <cell r="CN2587" t="str">
            <v>NOB asp.</v>
          </cell>
          <cell r="CO2587" t="str">
            <v>JOB</v>
          </cell>
          <cell r="CP2587">
            <v>0</v>
          </cell>
          <cell r="CQ2587">
            <v>43466</v>
          </cell>
          <cell r="CR2587">
            <v>0</v>
          </cell>
          <cell r="CS2587" t="str">
            <v>99999</v>
          </cell>
          <cell r="CT2587">
            <v>0</v>
          </cell>
          <cell r="CU2587">
            <v>0</v>
          </cell>
          <cell r="CV2587">
            <v>0</v>
          </cell>
          <cell r="CW2587" t="str">
            <v>Thuiswerkplek € 399,80</v>
          </cell>
        </row>
        <row r="2588">
          <cell r="A2588" t="str">
            <v>22285</v>
          </cell>
          <cell r="B2588" t="str">
            <v>Dirk</v>
          </cell>
          <cell r="C2588" t="str">
            <v>van Duijvenbode</v>
          </cell>
          <cell r="D2588">
            <v>43500</v>
          </cell>
          <cell r="E2588">
            <v>43500</v>
          </cell>
          <cell r="G2588" t="str">
            <v>Alphen aan den Rijn</v>
          </cell>
          <cell r="H2588">
            <v>1</v>
          </cell>
          <cell r="I2588">
            <v>2600</v>
          </cell>
          <cell r="J2588" t="str">
            <v>Personeelslid</v>
          </cell>
          <cell r="K2588" t="str">
            <v>Fulltimer</v>
          </cell>
          <cell r="L2588" t="str">
            <v>Audit &amp; Assurance</v>
          </cell>
          <cell r="M2588" t="str">
            <v>A&amp;A</v>
          </cell>
          <cell r="N2588" t="str">
            <v>10000</v>
          </cell>
          <cell r="O2588" t="str">
            <v>145</v>
          </cell>
          <cell r="P2588" t="str">
            <v>Assistent Accountant</v>
          </cell>
          <cell r="Q2588" t="str">
            <v>3</v>
          </cell>
          <cell r="R2588" t="str">
            <v>Man</v>
          </cell>
          <cell r="S2588">
            <v>35340</v>
          </cell>
          <cell r="T2588" t="str">
            <v>BDO Audit &amp; Assurance B.V.</v>
          </cell>
          <cell r="U2588" t="str">
            <v>Medewerkers A&amp;A Den Haag A</v>
          </cell>
          <cell r="W2588" t="str">
            <v>Onbepaalde tijd</v>
          </cell>
          <cell r="Y2588" t="str">
            <v>PC Den Haag</v>
          </cell>
          <cell r="Z2588" t="str">
            <v>Duijvenbode</v>
          </cell>
          <cell r="AA2588" t="str">
            <v>van</v>
          </cell>
          <cell r="AB2588" t="str">
            <v>D.J.</v>
          </cell>
          <cell r="AC2588" t="str">
            <v>van</v>
          </cell>
          <cell r="AD2588" t="str">
            <v>Duijvenbode</v>
          </cell>
          <cell r="AE2588" t="str">
            <v>Dwarsstraat 21</v>
          </cell>
          <cell r="AG2588" t="str">
            <v>2225 GL  KATWIJK ZH</v>
          </cell>
          <cell r="AJ2588" t="str">
            <v>224910565</v>
          </cell>
          <cell r="AL2588" t="str">
            <v>dhr. D.J. van Duijvenbode</v>
          </cell>
          <cell r="AM2588">
            <v>40</v>
          </cell>
          <cell r="AN2588" t="str">
            <v>N</v>
          </cell>
          <cell r="AO2588" t="str">
            <v>Dirk.van.Duijvenbode@bdo.nl</v>
          </cell>
          <cell r="AP2588" t="str">
            <v>06-11930348</v>
          </cell>
          <cell r="AQ2588" t="str">
            <v>06-11930348</v>
          </cell>
          <cell r="AR2588" t="str">
            <v>Pensioenregeling A</v>
          </cell>
          <cell r="AS2588">
            <v>43497</v>
          </cell>
          <cell r="AU2588">
            <v>40</v>
          </cell>
          <cell r="AV2588" t="str">
            <v>02</v>
          </cell>
          <cell r="AW2588" t="str">
            <v>Basis CAO BDO</v>
          </cell>
          <cell r="AX2588">
            <v>43862</v>
          </cell>
          <cell r="BE2588" t="str">
            <v>9000100260</v>
          </cell>
          <cell r="BG2588">
            <v>43862</v>
          </cell>
          <cell r="BI2588" t="str">
            <v>J</v>
          </cell>
          <cell r="BJ2588" t="str">
            <v>J</v>
          </cell>
          <cell r="BK2588" t="str">
            <v>N</v>
          </cell>
          <cell r="BN2588" t="str">
            <v>Ongehuwd</v>
          </cell>
          <cell r="BR2588">
            <v>201904</v>
          </cell>
          <cell r="BS2588">
            <v>201904</v>
          </cell>
          <cell r="BV2588" t="str">
            <v>N</v>
          </cell>
          <cell r="BW2588" t="str">
            <v>N</v>
          </cell>
          <cell r="BX2588" t="str">
            <v>J</v>
          </cell>
          <cell r="BZ2588" t="str">
            <v>Nederlandse</v>
          </cell>
          <cell r="CA2588" t="str">
            <v>NL</v>
          </cell>
          <cell r="CB2588" t="str">
            <v>06-11930348</v>
          </cell>
          <cell r="CC2588" t="str">
            <v>djvanduijvenbode@gmail.com</v>
          </cell>
          <cell r="CD2588" t="str">
            <v>+31172535371</v>
          </cell>
          <cell r="CE2588" t="str">
            <v>06-11930348</v>
          </cell>
          <cell r="CL2588" t="str">
            <v>Indiensttreding</v>
          </cell>
          <cell r="CN2588">
            <v>0</v>
          </cell>
          <cell r="CO2588">
            <v>0</v>
          </cell>
          <cell r="CP2588">
            <v>0</v>
          </cell>
          <cell r="CQ2588">
            <v>0</v>
          </cell>
          <cell r="CR2588">
            <v>0</v>
          </cell>
          <cell r="CS2588">
            <v>0</v>
          </cell>
          <cell r="CT2588">
            <v>0</v>
          </cell>
          <cell r="CU2588">
            <v>0</v>
          </cell>
          <cell r="CV2588">
            <v>0</v>
          </cell>
          <cell r="CW2588" t="str">
            <v>Thuiswerkplek € 399,80</v>
          </cell>
        </row>
        <row r="2589">
          <cell r="A2589" t="str">
            <v>2308</v>
          </cell>
          <cell r="B2589" t="str">
            <v>Gijsbert</v>
          </cell>
          <cell r="C2589" t="str">
            <v>van den Broek</v>
          </cell>
          <cell r="D2589">
            <v>39326</v>
          </cell>
          <cell r="E2589">
            <v>42005</v>
          </cell>
          <cell r="G2589" t="str">
            <v>Alphen aan den Rijn</v>
          </cell>
          <cell r="H2589">
            <v>0.9</v>
          </cell>
          <cell r="I2589">
            <v>6325</v>
          </cell>
          <cell r="J2589" t="str">
            <v>Personeelslid</v>
          </cell>
          <cell r="K2589" t="str">
            <v>Fulltimer</v>
          </cell>
          <cell r="L2589" t="str">
            <v>Audit &amp; Assurance</v>
          </cell>
          <cell r="M2589" t="str">
            <v>A&amp;A</v>
          </cell>
          <cell r="N2589" t="str">
            <v>10000</v>
          </cell>
          <cell r="O2589" t="str">
            <v>115</v>
          </cell>
          <cell r="P2589" t="str">
            <v>Sr. Manager</v>
          </cell>
          <cell r="Q2589" t="str">
            <v>7</v>
          </cell>
          <cell r="R2589" t="str">
            <v>Man</v>
          </cell>
          <cell r="S2589">
            <v>30439</v>
          </cell>
          <cell r="T2589" t="str">
            <v>BDO Audit &amp; Assurance B.V.</v>
          </cell>
          <cell r="U2589" t="str">
            <v>Medewerkers A&amp;A Den Haag A</v>
          </cell>
          <cell r="W2589" t="str">
            <v>Onbepaalde tijd</v>
          </cell>
          <cell r="Y2589" t="str">
            <v>PC Den Haag</v>
          </cell>
          <cell r="Z2589" t="str">
            <v>Broek</v>
          </cell>
          <cell r="AA2589" t="str">
            <v>van den</v>
          </cell>
          <cell r="AB2589" t="str">
            <v>G.P.</v>
          </cell>
          <cell r="AC2589" t="str">
            <v>van den</v>
          </cell>
          <cell r="AD2589" t="str">
            <v>Broek</v>
          </cell>
          <cell r="AE2589" t="str">
            <v>Meivlinderstraat 8</v>
          </cell>
          <cell r="AG2589" t="str">
            <v>2805 KW  GOUDA</v>
          </cell>
          <cell r="AJ2589" t="str">
            <v>173591528</v>
          </cell>
          <cell r="AL2589" t="str">
            <v>dhr. G.P. van den Broek</v>
          </cell>
          <cell r="AM2589">
            <v>40</v>
          </cell>
          <cell r="AN2589" t="str">
            <v>N</v>
          </cell>
          <cell r="AO2589" t="str">
            <v>Gijsbert.van.den.Broek@bdo.nl</v>
          </cell>
          <cell r="AP2589" t="str">
            <v>0182-338222</v>
          </cell>
          <cell r="AQ2589" t="str">
            <v>06-48017423</v>
          </cell>
          <cell r="AR2589" t="str">
            <v>Pensioenregeling B</v>
          </cell>
          <cell r="AS2589">
            <v>39326</v>
          </cell>
          <cell r="AT2589">
            <v>8259498</v>
          </cell>
          <cell r="AU2589">
            <v>0.25</v>
          </cell>
          <cell r="AV2589" t="str">
            <v>02</v>
          </cell>
          <cell r="AW2589" t="str">
            <v>Basis CAO BDO</v>
          </cell>
          <cell r="AX2589">
            <v>42005</v>
          </cell>
          <cell r="AY2589">
            <v>4</v>
          </cell>
          <cell r="AZ2589">
            <v>43405</v>
          </cell>
          <cell r="BA2589">
            <v>44129</v>
          </cell>
          <cell r="BB2589">
            <v>43770</v>
          </cell>
          <cell r="BC2589">
            <v>43891</v>
          </cell>
          <cell r="BD2589">
            <v>44013</v>
          </cell>
          <cell r="BE2589" t="str">
            <v>9000100260</v>
          </cell>
          <cell r="BG2589">
            <v>43101</v>
          </cell>
          <cell r="BH2589" t="str">
            <v>MSc RA</v>
          </cell>
          <cell r="BI2589" t="str">
            <v>J</v>
          </cell>
          <cell r="BJ2589" t="str">
            <v>N</v>
          </cell>
          <cell r="BK2589" t="str">
            <v>J</v>
          </cell>
          <cell r="BN2589" t="str">
            <v>Gehuwd</v>
          </cell>
          <cell r="BO2589">
            <v>38706</v>
          </cell>
          <cell r="BQ2589" t="str">
            <v>Baan</v>
          </cell>
          <cell r="BR2589">
            <v>200736</v>
          </cell>
          <cell r="BS2589">
            <v>200736</v>
          </cell>
          <cell r="BV2589" t="str">
            <v>N</v>
          </cell>
          <cell r="BW2589" t="str">
            <v>J</v>
          </cell>
          <cell r="BX2589" t="str">
            <v>J</v>
          </cell>
          <cell r="BZ2589" t="str">
            <v>Nederlandse</v>
          </cell>
          <cell r="CA2589" t="str">
            <v>NL</v>
          </cell>
          <cell r="CB2589" t="str">
            <v>06-48017423</v>
          </cell>
          <cell r="CD2589" t="str">
            <v>+31172535337</v>
          </cell>
          <cell r="CE2589" t="str">
            <v>06-48017423</v>
          </cell>
          <cell r="CF2589" t="str">
            <v>Baan</v>
          </cell>
          <cell r="CL2589" t="str">
            <v>Indiensttreding</v>
          </cell>
          <cell r="CN2589" t="str">
            <v>NBA</v>
          </cell>
          <cell r="CO2589">
            <v>0</v>
          </cell>
          <cell r="CP2589">
            <v>42292</v>
          </cell>
          <cell r="CQ2589">
            <v>0</v>
          </cell>
          <cell r="CR2589" t="str">
            <v>52390</v>
          </cell>
          <cell r="CS2589">
            <v>0</v>
          </cell>
          <cell r="CT2589">
            <v>0</v>
          </cell>
          <cell r="CU2589">
            <v>0</v>
          </cell>
          <cell r="CV2589">
            <v>0</v>
          </cell>
          <cell r="CW2589" t="str">
            <v>iPad 9,7 32GB Smartcase € 382,85</v>
          </cell>
        </row>
        <row r="2590">
          <cell r="A2590" t="str">
            <v>22158</v>
          </cell>
          <cell r="B2590" t="str">
            <v>Kevin</v>
          </cell>
          <cell r="C2590" t="str">
            <v>Schaap</v>
          </cell>
          <cell r="D2590">
            <v>43466</v>
          </cell>
          <cell r="E2590">
            <v>43466</v>
          </cell>
          <cell r="G2590" t="str">
            <v>Rijswijk</v>
          </cell>
          <cell r="H2590">
            <v>1</v>
          </cell>
          <cell r="I2590">
            <v>3205</v>
          </cell>
          <cell r="J2590" t="str">
            <v>Personeelslid</v>
          </cell>
          <cell r="K2590" t="str">
            <v>Fulltimer</v>
          </cell>
          <cell r="L2590" t="str">
            <v>Audit &amp; Assurance</v>
          </cell>
          <cell r="M2590" t="str">
            <v>A&amp;A</v>
          </cell>
          <cell r="N2590" t="str">
            <v>10000</v>
          </cell>
          <cell r="O2590" t="str">
            <v>140</v>
          </cell>
          <cell r="P2590" t="str">
            <v>Sr. Assistent Accountant</v>
          </cell>
          <cell r="Q2590" t="str">
            <v>4</v>
          </cell>
          <cell r="R2590" t="str">
            <v>Man</v>
          </cell>
          <cell r="S2590">
            <v>34179</v>
          </cell>
          <cell r="T2590" t="str">
            <v>BDO Audit &amp; Assurance B.V.</v>
          </cell>
          <cell r="U2590" t="str">
            <v>Medewerkers A&amp;A Den Haag B</v>
          </cell>
          <cell r="W2590" t="str">
            <v>Onbepaalde tijd</v>
          </cell>
          <cell r="Y2590" t="str">
            <v>PC Den Haag</v>
          </cell>
          <cell r="Z2590" t="str">
            <v>Schaap</v>
          </cell>
          <cell r="AB2590" t="str">
            <v>K.H.</v>
          </cell>
          <cell r="AD2590" t="str">
            <v>Schaap</v>
          </cell>
          <cell r="AE2590" t="str">
            <v>Burgemeester Van der Hoevenlaan 8</v>
          </cell>
          <cell r="AG2590" t="str">
            <v>2254 BD  VOORSCHOTEN</v>
          </cell>
          <cell r="AJ2590" t="str">
            <v>213287614</v>
          </cell>
          <cell r="AL2590" t="str">
            <v>dhr. K.H. Schaap</v>
          </cell>
          <cell r="AM2590">
            <v>40</v>
          </cell>
          <cell r="AN2590" t="str">
            <v>N</v>
          </cell>
          <cell r="AO2590" t="str">
            <v>Kevin.Schaap@bdo.nl</v>
          </cell>
          <cell r="AP2590" t="str">
            <v>0615317553</v>
          </cell>
          <cell r="AQ2590" t="str">
            <v>0615317553</v>
          </cell>
          <cell r="AR2590" t="str">
            <v>Pensioenregeling A</v>
          </cell>
          <cell r="AS2590">
            <v>43466</v>
          </cell>
          <cell r="AU2590">
            <v>40</v>
          </cell>
          <cell r="AV2590" t="str">
            <v>02</v>
          </cell>
          <cell r="AW2590" t="str">
            <v>Basis CAO BDO</v>
          </cell>
          <cell r="AX2590">
            <v>43466</v>
          </cell>
          <cell r="BE2590" t="str">
            <v>9000100261</v>
          </cell>
          <cell r="BG2590">
            <v>43466</v>
          </cell>
          <cell r="BI2590" t="str">
            <v>J</v>
          </cell>
          <cell r="BJ2590" t="str">
            <v>J</v>
          </cell>
          <cell r="BK2590" t="str">
            <v>N</v>
          </cell>
          <cell r="BN2590" t="str">
            <v>Ongehuwd</v>
          </cell>
          <cell r="BR2590">
            <v>201902</v>
          </cell>
          <cell r="BS2590">
            <v>201902</v>
          </cell>
          <cell r="BV2590" t="str">
            <v>N</v>
          </cell>
          <cell r="BW2590" t="str">
            <v>N</v>
          </cell>
          <cell r="BX2590" t="str">
            <v>J</v>
          </cell>
          <cell r="BZ2590" t="str">
            <v>Nederlandse</v>
          </cell>
          <cell r="CA2590" t="str">
            <v>NL</v>
          </cell>
          <cell r="CB2590" t="str">
            <v>06-11717440</v>
          </cell>
          <cell r="CC2590" t="str">
            <v>kevin--schaap@hotmail.com</v>
          </cell>
          <cell r="CD2590" t="str">
            <v>+31703380820</v>
          </cell>
          <cell r="CE2590" t="str">
            <v>06-11717440</v>
          </cell>
          <cell r="CL2590" t="str">
            <v>Indiensttreding</v>
          </cell>
          <cell r="CN2590">
            <v>0</v>
          </cell>
          <cell r="CO2590">
            <v>0</v>
          </cell>
          <cell r="CP2590">
            <v>0</v>
          </cell>
          <cell r="CQ2590">
            <v>0</v>
          </cell>
          <cell r="CR2590">
            <v>0</v>
          </cell>
          <cell r="CS2590">
            <v>0</v>
          </cell>
          <cell r="CT2590">
            <v>0</v>
          </cell>
          <cell r="CU2590">
            <v>0</v>
          </cell>
          <cell r="CV2590">
            <v>0</v>
          </cell>
          <cell r="CW2590" t="str">
            <v>Thuiswerkplek € 399,80</v>
          </cell>
        </row>
        <row r="2591">
          <cell r="A2591" t="str">
            <v>2751</v>
          </cell>
          <cell r="B2591" t="str">
            <v>Peter</v>
          </cell>
          <cell r="C2591" t="str">
            <v>Langendoen</v>
          </cell>
          <cell r="D2591">
            <v>35912</v>
          </cell>
          <cell r="E2591">
            <v>35912</v>
          </cell>
          <cell r="G2591" t="str">
            <v>Rijswijk</v>
          </cell>
          <cell r="H2591">
            <v>1</v>
          </cell>
          <cell r="I2591">
            <v>7500</v>
          </cell>
          <cell r="J2591" t="str">
            <v>Personeelslid</v>
          </cell>
          <cell r="K2591" t="str">
            <v>Fulltimer</v>
          </cell>
          <cell r="L2591" t="str">
            <v>Belastingadvies</v>
          </cell>
          <cell r="M2591" t="str">
            <v>BA</v>
          </cell>
          <cell r="N2591" t="str">
            <v>20800</v>
          </cell>
          <cell r="O2591" t="str">
            <v>215</v>
          </cell>
          <cell r="P2591" t="str">
            <v>Sr. Manager</v>
          </cell>
          <cell r="Q2591" t="str">
            <v>7</v>
          </cell>
          <cell r="R2591" t="str">
            <v>Man</v>
          </cell>
          <cell r="S2591">
            <v>25455</v>
          </cell>
          <cell r="T2591" t="str">
            <v>BDO Accountants &amp; Belastingadviseurs B.V.</v>
          </cell>
          <cell r="U2591" t="str">
            <v>Medewerkers BA Den Haag</v>
          </cell>
          <cell r="W2591" t="str">
            <v>Onbepaalde tijd</v>
          </cell>
          <cell r="Y2591" t="str">
            <v>PC Den Haag</v>
          </cell>
          <cell r="Z2591" t="str">
            <v>Langendoen</v>
          </cell>
          <cell r="AB2591" t="str">
            <v>P.K.</v>
          </cell>
          <cell r="AD2591" t="str">
            <v>Langendoen</v>
          </cell>
          <cell r="AE2591" t="str">
            <v>Margrietstraat 19</v>
          </cell>
          <cell r="AG2591" t="str">
            <v>2555 PT  'S-GRAVENHAGE</v>
          </cell>
          <cell r="AJ2591" t="str">
            <v>127419093</v>
          </cell>
          <cell r="AL2591" t="str">
            <v>dhr. mr. P.K. Langendoen</v>
          </cell>
          <cell r="AM2591">
            <v>40</v>
          </cell>
          <cell r="AN2591" t="str">
            <v>N</v>
          </cell>
          <cell r="AO2591" t="str">
            <v>Peter.Langendoen@bdo.nl</v>
          </cell>
          <cell r="AP2591" t="str">
            <v>06-22730327</v>
          </cell>
          <cell r="AQ2591" t="str">
            <v>06-22730327</v>
          </cell>
          <cell r="AR2591" t="str">
            <v>Pensioenregeling B</v>
          </cell>
          <cell r="AS2591">
            <v>35886</v>
          </cell>
          <cell r="AT2591">
            <v>8258696</v>
          </cell>
          <cell r="AU2591">
            <v>0</v>
          </cell>
          <cell r="AV2591" t="str">
            <v>02</v>
          </cell>
          <cell r="AW2591" t="str">
            <v>Basis CAO BDO</v>
          </cell>
          <cell r="AX2591">
            <v>40179</v>
          </cell>
          <cell r="BE2591" t="str">
            <v>9000100152</v>
          </cell>
          <cell r="BG2591">
            <v>43922</v>
          </cell>
          <cell r="BI2591" t="str">
            <v>J</v>
          </cell>
          <cell r="BJ2591" t="str">
            <v>N</v>
          </cell>
          <cell r="BK2591" t="str">
            <v>J</v>
          </cell>
          <cell r="BN2591" t="str">
            <v>Gehuwd</v>
          </cell>
          <cell r="BO2591">
            <v>40285</v>
          </cell>
          <cell r="BQ2591" t="str">
            <v>Chatzigianni</v>
          </cell>
          <cell r="BR2591">
            <v>0</v>
          </cell>
          <cell r="BS2591">
            <v>0</v>
          </cell>
          <cell r="BV2591" t="str">
            <v>N</v>
          </cell>
          <cell r="BW2591" t="str">
            <v>J</v>
          </cell>
          <cell r="BX2591" t="str">
            <v>N</v>
          </cell>
          <cell r="BZ2591" t="str">
            <v>Nederlandse</v>
          </cell>
          <cell r="CA2591" t="str">
            <v>NL</v>
          </cell>
          <cell r="CB2591" t="str">
            <v>06-22730327</v>
          </cell>
          <cell r="CD2591" t="str">
            <v>+31703380781</v>
          </cell>
          <cell r="CE2591" t="str">
            <v>06-22730327</v>
          </cell>
          <cell r="CF2591" t="str">
            <v>Chatzigianni</v>
          </cell>
          <cell r="CL2591" t="str">
            <v>Leeg</v>
          </cell>
          <cell r="CN2591" t="str">
            <v>NOB</v>
          </cell>
          <cell r="CO2591">
            <v>0</v>
          </cell>
          <cell r="CP2591">
            <v>0</v>
          </cell>
          <cell r="CQ2591">
            <v>37622</v>
          </cell>
          <cell r="CR2591">
            <v>0</v>
          </cell>
          <cell r="CS2591" t="str">
            <v>7956</v>
          </cell>
          <cell r="CT2591">
            <v>0</v>
          </cell>
          <cell r="CU2591">
            <v>0</v>
          </cell>
          <cell r="CV2591">
            <v>0</v>
          </cell>
          <cell r="CW2591" t="str">
            <v>iPad 9,7 128GB Gelcase € 466,85</v>
          </cell>
        </row>
        <row r="2592">
          <cell r="A2592" t="str">
            <v>3863</v>
          </cell>
          <cell r="B2592" t="str">
            <v>Sander</v>
          </cell>
          <cell r="C2592" t="str">
            <v>Hertogh - Maas</v>
          </cell>
          <cell r="D2592">
            <v>36586</v>
          </cell>
          <cell r="E2592">
            <v>36586</v>
          </cell>
          <cell r="G2592" t="str">
            <v>Rijswijk</v>
          </cell>
          <cell r="H2592">
            <v>1</v>
          </cell>
          <cell r="I2592">
            <v>4875</v>
          </cell>
          <cell r="J2592" t="str">
            <v>Personeelslid</v>
          </cell>
          <cell r="K2592" t="str">
            <v>Fulltimer</v>
          </cell>
          <cell r="L2592" t="str">
            <v>Accountancy &amp; Bedrijfsadvies</v>
          </cell>
          <cell r="M2592" t="str">
            <v>A&amp;B</v>
          </cell>
          <cell r="N2592" t="str">
            <v>0800</v>
          </cell>
          <cell r="O2592" t="str">
            <v>421</v>
          </cell>
          <cell r="P2592" t="str">
            <v>Accountant</v>
          </cell>
          <cell r="Q2592" t="str">
            <v>6</v>
          </cell>
          <cell r="R2592" t="str">
            <v>Man</v>
          </cell>
          <cell r="S2592">
            <v>27512</v>
          </cell>
          <cell r="T2592" t="str">
            <v>BDO Accountants &amp; Belastingadviseurs B.V.</v>
          </cell>
          <cell r="U2592" t="str">
            <v>Medewerkers A&amp;B Den Haag A</v>
          </cell>
          <cell r="W2592" t="str">
            <v>Onbepaalde tijd</v>
          </cell>
          <cell r="Y2592" t="str">
            <v>PC Den Haag</v>
          </cell>
          <cell r="Z2592" t="str">
            <v>Maas</v>
          </cell>
          <cell r="AB2592" t="str">
            <v>V.A.E.</v>
          </cell>
          <cell r="AD2592" t="str">
            <v>Hertogh - Maas</v>
          </cell>
          <cell r="AE2592" t="str">
            <v>Mesdag 10</v>
          </cell>
          <cell r="AG2592" t="str">
            <v>2681 MX  MONSTER</v>
          </cell>
          <cell r="AJ2592" t="str">
            <v>179829129</v>
          </cell>
          <cell r="AL2592" t="str">
            <v>dhr. V.A.E. Hertogh - Maas</v>
          </cell>
          <cell r="AM2592">
            <v>40</v>
          </cell>
          <cell r="AN2592" t="str">
            <v>N</v>
          </cell>
          <cell r="AO2592" t="str">
            <v>Sander.Hertogh-Maas@bdo.nl</v>
          </cell>
          <cell r="AP2592" t="str">
            <v>0174-670629</v>
          </cell>
          <cell r="AR2592" t="str">
            <v>Pensioenregeling B</v>
          </cell>
          <cell r="AS2592">
            <v>36617</v>
          </cell>
          <cell r="AT2592">
            <v>8258490</v>
          </cell>
          <cell r="AU2592">
            <v>0</v>
          </cell>
          <cell r="AV2592" t="str">
            <v>02</v>
          </cell>
          <cell r="AW2592" t="str">
            <v>Basis CAO BDO</v>
          </cell>
          <cell r="AX2592">
            <v>40179</v>
          </cell>
          <cell r="BE2592" t="str">
            <v>9000100153</v>
          </cell>
          <cell r="BG2592">
            <v>43101</v>
          </cell>
          <cell r="BH2592" t="str">
            <v>AA</v>
          </cell>
          <cell r="BI2592" t="str">
            <v>J</v>
          </cell>
          <cell r="BJ2592" t="str">
            <v>N</v>
          </cell>
          <cell r="BK2592" t="str">
            <v>J</v>
          </cell>
          <cell r="BN2592" t="str">
            <v>Gehuwd</v>
          </cell>
          <cell r="BO2592">
            <v>36777</v>
          </cell>
          <cell r="BQ2592" t="str">
            <v>Hertogh</v>
          </cell>
          <cell r="BR2592">
            <v>200845</v>
          </cell>
          <cell r="BS2592">
            <v>200845</v>
          </cell>
          <cell r="BV2592" t="str">
            <v>N</v>
          </cell>
          <cell r="BW2592" t="str">
            <v>J</v>
          </cell>
          <cell r="BX2592" t="str">
            <v>J</v>
          </cell>
          <cell r="BZ2592" t="str">
            <v>Nederlandse</v>
          </cell>
          <cell r="CD2592" t="str">
            <v>+31703380871</v>
          </cell>
          <cell r="CF2592" t="str">
            <v>Hertogh</v>
          </cell>
          <cell r="CL2592" t="str">
            <v>Leeg</v>
          </cell>
          <cell r="CN2592" t="str">
            <v>NBA</v>
          </cell>
          <cell r="CO2592">
            <v>0</v>
          </cell>
          <cell r="CP2592">
            <v>41688</v>
          </cell>
          <cell r="CQ2592">
            <v>0</v>
          </cell>
          <cell r="CR2592" t="str">
            <v>51028</v>
          </cell>
          <cell r="CS2592">
            <v>0</v>
          </cell>
          <cell r="CT2592">
            <v>0</v>
          </cell>
          <cell r="CU2592">
            <v>0</v>
          </cell>
          <cell r="CV2592">
            <v>0</v>
          </cell>
          <cell r="CW2592" t="str">
            <v>Thuiswerkplek € 399,80</v>
          </cell>
        </row>
        <row r="2593">
          <cell r="A2593" t="str">
            <v>3233</v>
          </cell>
          <cell r="B2593" t="str">
            <v>Joost</v>
          </cell>
          <cell r="C2593" t="str">
            <v>van Bergen</v>
          </cell>
          <cell r="D2593">
            <v>36161</v>
          </cell>
          <cell r="E2593">
            <v>36161</v>
          </cell>
          <cell r="G2593" t="str">
            <v>Alphen aan den Rijn</v>
          </cell>
          <cell r="H2593">
            <v>1</v>
          </cell>
          <cell r="I2593">
            <v>5665</v>
          </cell>
          <cell r="J2593" t="str">
            <v>Personeelslid</v>
          </cell>
          <cell r="K2593" t="str">
            <v>Fulltimer</v>
          </cell>
          <cell r="L2593" t="str">
            <v>Accountancy &amp; Bedrijfsadvies</v>
          </cell>
          <cell r="M2593" t="str">
            <v>A&amp;B</v>
          </cell>
          <cell r="N2593" t="str">
            <v>2400</v>
          </cell>
          <cell r="O2593" t="str">
            <v>421</v>
          </cell>
          <cell r="P2593" t="str">
            <v>Accountant</v>
          </cell>
          <cell r="Q2593" t="str">
            <v>6</v>
          </cell>
          <cell r="R2593" t="str">
            <v>Man</v>
          </cell>
          <cell r="S2593">
            <v>28277</v>
          </cell>
          <cell r="T2593" t="str">
            <v>BDO Accountants &amp; Belastingadviseurs B.V.</v>
          </cell>
          <cell r="U2593" t="str">
            <v>Medewerkers A&amp;B Den Haag</v>
          </cell>
          <cell r="W2593" t="str">
            <v>Onbepaalde tijd</v>
          </cell>
          <cell r="Y2593" t="str">
            <v>PC Den Haag</v>
          </cell>
          <cell r="Z2593" t="str">
            <v>Bergen</v>
          </cell>
          <cell r="AA2593" t="str">
            <v>van</v>
          </cell>
          <cell r="AB2593" t="str">
            <v>J.</v>
          </cell>
          <cell r="AC2593" t="str">
            <v>van</v>
          </cell>
          <cell r="AD2593" t="str">
            <v>Bergen</v>
          </cell>
          <cell r="AE2593" t="str">
            <v>Zomerhuis 3</v>
          </cell>
          <cell r="AG2593" t="str">
            <v>2411 LH  BODEGRAVEN</v>
          </cell>
          <cell r="AJ2593" t="str">
            <v>175899976</v>
          </cell>
          <cell r="AL2593" t="str">
            <v>dhr. J. van Bergen</v>
          </cell>
          <cell r="AM2593">
            <v>40</v>
          </cell>
          <cell r="AN2593" t="str">
            <v>N</v>
          </cell>
          <cell r="AO2593" t="str">
            <v>Joost.van.Bergen@bdo.nl</v>
          </cell>
          <cell r="AP2593" t="str">
            <v>0172-651183</v>
          </cell>
          <cell r="AQ2593" t="str">
            <v>06-33509060</v>
          </cell>
          <cell r="AR2593" t="str">
            <v>Pensioenregeling B</v>
          </cell>
          <cell r="AS2593">
            <v>37408</v>
          </cell>
          <cell r="AT2593">
            <v>8259390</v>
          </cell>
          <cell r="AU2593">
            <v>12.25</v>
          </cell>
          <cell r="AV2593" t="str">
            <v>02</v>
          </cell>
          <cell r="AW2593" t="str">
            <v>Basis CAO BDO</v>
          </cell>
          <cell r="AX2593">
            <v>40179</v>
          </cell>
          <cell r="BE2593" t="str">
            <v>9000100268</v>
          </cell>
          <cell r="BG2593">
            <v>43101</v>
          </cell>
          <cell r="BH2593" t="str">
            <v>AA</v>
          </cell>
          <cell r="BI2593" t="str">
            <v>J</v>
          </cell>
          <cell r="BJ2593" t="str">
            <v>N</v>
          </cell>
          <cell r="BK2593" t="str">
            <v>J</v>
          </cell>
          <cell r="BN2593" t="str">
            <v>Ongehuwd</v>
          </cell>
          <cell r="BR2593">
            <v>200838</v>
          </cell>
          <cell r="BS2593">
            <v>200838</v>
          </cell>
          <cell r="BV2593" t="str">
            <v>N</v>
          </cell>
          <cell r="BW2593" t="str">
            <v>J</v>
          </cell>
          <cell r="BX2593" t="str">
            <v>J</v>
          </cell>
          <cell r="BZ2593" t="str">
            <v>Nederlandse</v>
          </cell>
          <cell r="CB2593" t="str">
            <v>06-33509060</v>
          </cell>
          <cell r="CD2593" t="str">
            <v>+31172535354</v>
          </cell>
          <cell r="CE2593" t="str">
            <v>06-33509060</v>
          </cell>
          <cell r="CL2593" t="str">
            <v>Leeg</v>
          </cell>
          <cell r="CN2593" t="str">
            <v>NBA</v>
          </cell>
          <cell r="CO2593">
            <v>0</v>
          </cell>
          <cell r="CP2593">
            <v>38968</v>
          </cell>
          <cell r="CQ2593">
            <v>0</v>
          </cell>
          <cell r="CR2593" t="str">
            <v>39546</v>
          </cell>
          <cell r="CS2593">
            <v>0</v>
          </cell>
          <cell r="CT2593">
            <v>0</v>
          </cell>
          <cell r="CU2593">
            <v>0</v>
          </cell>
          <cell r="CV2593">
            <v>0</v>
          </cell>
          <cell r="CW2593" t="str">
            <v>Galaxy Tab S4 Gelcase € 757,85</v>
          </cell>
        </row>
        <row r="2594">
          <cell r="A2594" t="str">
            <v>3241</v>
          </cell>
          <cell r="B2594" t="str">
            <v>Michelle</v>
          </cell>
          <cell r="C2594" t="str">
            <v>Bregman</v>
          </cell>
          <cell r="D2594">
            <v>38961</v>
          </cell>
          <cell r="E2594">
            <v>42005</v>
          </cell>
          <cell r="G2594" t="str">
            <v>Alphen aan den Rijn</v>
          </cell>
          <cell r="H2594">
            <v>1</v>
          </cell>
          <cell r="I2594">
            <v>4996</v>
          </cell>
          <cell r="J2594" t="str">
            <v>Personeelslid</v>
          </cell>
          <cell r="K2594" t="str">
            <v>Fulltimer</v>
          </cell>
          <cell r="L2594" t="str">
            <v>Audit &amp; Assurance</v>
          </cell>
          <cell r="M2594" t="str">
            <v>A&amp;A</v>
          </cell>
          <cell r="N2594" t="str">
            <v>10000</v>
          </cell>
          <cell r="O2594" t="str">
            <v>120</v>
          </cell>
          <cell r="P2594" t="str">
            <v>Manager</v>
          </cell>
          <cell r="Q2594" t="str">
            <v>6</v>
          </cell>
          <cell r="R2594" t="str">
            <v>Vrouw</v>
          </cell>
          <cell r="S2594">
            <v>31076</v>
          </cell>
          <cell r="T2594" t="str">
            <v>BDO Audit &amp; Assurance B.V.</v>
          </cell>
          <cell r="U2594" t="str">
            <v>Medewerkers A&amp;A Den Haag A</v>
          </cell>
          <cell r="W2594" t="str">
            <v>Onbepaalde tijd</v>
          </cell>
          <cell r="Y2594" t="str">
            <v>PC Den Haag</v>
          </cell>
          <cell r="Z2594" t="str">
            <v>Bregman</v>
          </cell>
          <cell r="AB2594" t="str">
            <v>M.</v>
          </cell>
          <cell r="AD2594" t="str">
            <v>Bregman</v>
          </cell>
          <cell r="AE2594" t="str">
            <v>Veersemeer 51</v>
          </cell>
          <cell r="AG2594" t="str">
            <v>2729 PD  ZOETERMEER</v>
          </cell>
          <cell r="AJ2594" t="str">
            <v>182871575</v>
          </cell>
          <cell r="AL2594" t="str">
            <v>mevr. M. Bregman</v>
          </cell>
          <cell r="AM2594">
            <v>40</v>
          </cell>
          <cell r="AN2594" t="str">
            <v>N</v>
          </cell>
          <cell r="AO2594" t="str">
            <v>Michelle.Bregman@bdo.nl</v>
          </cell>
          <cell r="AP2594" t="str">
            <v>06-44162219</v>
          </cell>
          <cell r="AQ2594" t="str">
            <v>06-44162219</v>
          </cell>
          <cell r="AR2594" t="str">
            <v>Pensioenregeling B</v>
          </cell>
          <cell r="AS2594">
            <v>39083</v>
          </cell>
          <cell r="AT2594">
            <v>8259481</v>
          </cell>
          <cell r="AU2594">
            <v>40</v>
          </cell>
          <cell r="AV2594" t="str">
            <v>02</v>
          </cell>
          <cell r="AW2594" t="str">
            <v>Basis CAO BDO</v>
          </cell>
          <cell r="AX2594">
            <v>42005</v>
          </cell>
          <cell r="AY2594">
            <v>8</v>
          </cell>
          <cell r="AZ2594">
            <v>43619</v>
          </cell>
          <cell r="BA2594">
            <v>43799</v>
          </cell>
          <cell r="BE2594" t="str">
            <v>9000100260</v>
          </cell>
          <cell r="BG2594">
            <v>43101</v>
          </cell>
          <cell r="BH2594" t="str">
            <v>RA MSc</v>
          </cell>
          <cell r="BI2594" t="str">
            <v>J</v>
          </cell>
          <cell r="BJ2594" t="str">
            <v>N</v>
          </cell>
          <cell r="BK2594" t="str">
            <v>J</v>
          </cell>
          <cell r="BN2594" t="str">
            <v>Samenwonend</v>
          </cell>
          <cell r="BR2594">
            <v>200635</v>
          </cell>
          <cell r="BS2594">
            <v>200635</v>
          </cell>
          <cell r="BV2594" t="str">
            <v>N</v>
          </cell>
          <cell r="BW2594" t="str">
            <v>J</v>
          </cell>
          <cell r="BX2594" t="str">
            <v>J</v>
          </cell>
          <cell r="BZ2594" t="str">
            <v>Nederlandse</v>
          </cell>
          <cell r="CA2594" t="str">
            <v>NL</v>
          </cell>
          <cell r="CB2594" t="str">
            <v>06-44162219</v>
          </cell>
          <cell r="CD2594" t="str">
            <v>+31172535344</v>
          </cell>
          <cell r="CE2594" t="str">
            <v>06-44162219</v>
          </cell>
          <cell r="CL2594" t="str">
            <v>Indiensttreding</v>
          </cell>
          <cell r="CN2594" t="str">
            <v>NBA</v>
          </cell>
          <cell r="CO2594">
            <v>0</v>
          </cell>
          <cell r="CP2594">
            <v>42430</v>
          </cell>
          <cell r="CQ2594">
            <v>0</v>
          </cell>
          <cell r="CR2594" t="str">
            <v>52656</v>
          </cell>
          <cell r="CS2594">
            <v>0</v>
          </cell>
          <cell r="CT2594">
            <v>0</v>
          </cell>
          <cell r="CU2594">
            <v>0</v>
          </cell>
          <cell r="CV2594">
            <v>0</v>
          </cell>
          <cell r="CW2594" t="str">
            <v>Galaxy Tab A  Smartcase € 384,90</v>
          </cell>
        </row>
        <row r="2595">
          <cell r="A2595" t="str">
            <v>4232</v>
          </cell>
          <cell r="B2595" t="str">
            <v>Peter</v>
          </cell>
          <cell r="C2595" t="str">
            <v>Karssen</v>
          </cell>
          <cell r="D2595">
            <v>26543</v>
          </cell>
          <cell r="E2595">
            <v>26543</v>
          </cell>
          <cell r="G2595" t="str">
            <v>Rijswijk</v>
          </cell>
          <cell r="H2595">
            <v>1</v>
          </cell>
          <cell r="I2595">
            <v>4552</v>
          </cell>
          <cell r="J2595" t="str">
            <v>Personeelslid</v>
          </cell>
          <cell r="K2595" t="str">
            <v>Fulltimer</v>
          </cell>
          <cell r="L2595" t="str">
            <v>Accountancy &amp; Bedrijfsadvies</v>
          </cell>
          <cell r="M2595" t="str">
            <v>A&amp;B</v>
          </cell>
          <cell r="N2595" t="str">
            <v>0800</v>
          </cell>
          <cell r="O2595" t="str">
            <v>435</v>
          </cell>
          <cell r="P2595" t="str">
            <v>Cliëntmanager</v>
          </cell>
          <cell r="Q2595" t="str">
            <v>5A</v>
          </cell>
          <cell r="R2595" t="str">
            <v>Man</v>
          </cell>
          <cell r="S2595">
            <v>19915</v>
          </cell>
          <cell r="T2595" t="str">
            <v>BDO Accountants &amp; Belastingadviseurs B.V.</v>
          </cell>
          <cell r="U2595" t="str">
            <v>Medewerkers A&amp;B Den Haag A</v>
          </cell>
          <cell r="W2595" t="str">
            <v>Onbepaalde tijd</v>
          </cell>
          <cell r="Y2595" t="str">
            <v>PC Den Haag</v>
          </cell>
          <cell r="Z2595" t="str">
            <v>Karssen</v>
          </cell>
          <cell r="AB2595" t="str">
            <v>P.H.Z.</v>
          </cell>
          <cell r="AD2595" t="str">
            <v>Karssen</v>
          </cell>
          <cell r="AE2595" t="str">
            <v>Jul Massenetstraat 34</v>
          </cell>
          <cell r="AG2595" t="str">
            <v>2551 XD  'S-GRAVENHAGE</v>
          </cell>
          <cell r="AJ2595" t="str">
            <v>077112076</v>
          </cell>
          <cell r="AL2595" t="str">
            <v>dhr. P.H.Z. Karssen</v>
          </cell>
          <cell r="AM2595">
            <v>40</v>
          </cell>
          <cell r="AN2595" t="str">
            <v>J</v>
          </cell>
          <cell r="AO2595" t="str">
            <v>Peter.Karssen@bdo.nl</v>
          </cell>
          <cell r="AP2595" t="str">
            <v>070-3234367</v>
          </cell>
          <cell r="AQ2595" t="str">
            <v>06-41508260</v>
          </cell>
          <cell r="AR2595" t="str">
            <v>Pensioenregeling B</v>
          </cell>
          <cell r="AS2595">
            <v>33604</v>
          </cell>
          <cell r="AT2595">
            <v>8258602</v>
          </cell>
          <cell r="AU2595">
            <v>17.149999999999999</v>
          </cell>
          <cell r="AV2595" t="str">
            <v>02</v>
          </cell>
          <cell r="AW2595" t="str">
            <v>Basis CAO BDO</v>
          </cell>
          <cell r="AX2595">
            <v>40179</v>
          </cell>
          <cell r="BE2595" t="str">
            <v>9000100153</v>
          </cell>
          <cell r="BG2595">
            <v>43101</v>
          </cell>
          <cell r="BI2595" t="str">
            <v>J</v>
          </cell>
          <cell r="BJ2595" t="str">
            <v>N</v>
          </cell>
          <cell r="BK2595" t="str">
            <v>J</v>
          </cell>
          <cell r="BN2595" t="str">
            <v>Weduwe/Weduwnaar</v>
          </cell>
          <cell r="BO2595">
            <v>28181</v>
          </cell>
          <cell r="BR2595">
            <v>0</v>
          </cell>
          <cell r="BS2595">
            <v>0</v>
          </cell>
          <cell r="BV2595" t="str">
            <v>N</v>
          </cell>
          <cell r="BW2595" t="str">
            <v>J</v>
          </cell>
          <cell r="BX2595" t="str">
            <v>N</v>
          </cell>
          <cell r="BZ2595" t="str">
            <v>Nederlandse</v>
          </cell>
          <cell r="CB2595" t="str">
            <v>06-41508260</v>
          </cell>
          <cell r="CC2595" t="str">
            <v>peter.karssen@xs4all.nl</v>
          </cell>
          <cell r="CD2595" t="str">
            <v>+31703380784</v>
          </cell>
          <cell r="CE2595" t="str">
            <v>06-41508260</v>
          </cell>
          <cell r="CL2595" t="str">
            <v>Leeg</v>
          </cell>
          <cell r="CN2595">
            <v>0</v>
          </cell>
          <cell r="CO2595">
            <v>0</v>
          </cell>
          <cell r="CP2595">
            <v>0</v>
          </cell>
          <cell r="CQ2595">
            <v>0</v>
          </cell>
          <cell r="CR2595">
            <v>0</v>
          </cell>
          <cell r="CS2595">
            <v>0</v>
          </cell>
          <cell r="CT2595">
            <v>0</v>
          </cell>
          <cell r="CU2595">
            <v>0</v>
          </cell>
          <cell r="CV2595">
            <v>0</v>
          </cell>
          <cell r="CW2595" t="str">
            <v>iPad 9,7 128GB Smartcase € 471,85</v>
          </cell>
        </row>
        <row r="2596">
          <cell r="A2596" t="str">
            <v>427</v>
          </cell>
          <cell r="B2596" t="str">
            <v>Sandor</v>
          </cell>
          <cell r="C2596" t="str">
            <v>Noya</v>
          </cell>
          <cell r="D2596">
            <v>38626</v>
          </cell>
          <cell r="E2596">
            <v>38626</v>
          </cell>
          <cell r="G2596" t="str">
            <v>Alphen aan den Rijn</v>
          </cell>
          <cell r="H2596">
            <v>1</v>
          </cell>
          <cell r="I2596">
            <v>3800</v>
          </cell>
          <cell r="J2596" t="str">
            <v>Personeelslid</v>
          </cell>
          <cell r="K2596" t="str">
            <v>Fulltimer</v>
          </cell>
          <cell r="L2596" t="str">
            <v>Accountancy &amp; Bedrijfsadvies</v>
          </cell>
          <cell r="M2596" t="str">
            <v>A&amp;B</v>
          </cell>
          <cell r="N2596" t="str">
            <v>2400</v>
          </cell>
          <cell r="O2596" t="str">
            <v>442</v>
          </cell>
          <cell r="P2596" t="str">
            <v>Sr. Financieel Analist</v>
          </cell>
          <cell r="Q2596" t="str">
            <v>4</v>
          </cell>
          <cell r="R2596" t="str">
            <v>Man</v>
          </cell>
          <cell r="S2596">
            <v>27791</v>
          </cell>
          <cell r="T2596" t="str">
            <v>BDO Accountants &amp; Belastingadviseurs B.V.</v>
          </cell>
          <cell r="U2596" t="str">
            <v>Medewerkers A&amp;B Den Haag</v>
          </cell>
          <cell r="W2596" t="str">
            <v>Onbepaalde tijd</v>
          </cell>
          <cell r="Y2596" t="str">
            <v>PC Den Haag</v>
          </cell>
          <cell r="Z2596" t="str">
            <v>Noya</v>
          </cell>
          <cell r="AB2596" t="str">
            <v>S.R.D.</v>
          </cell>
          <cell r="AD2596" t="str">
            <v>Noya</v>
          </cell>
          <cell r="AE2596" t="str">
            <v>Korenmolen 76</v>
          </cell>
          <cell r="AG2596" t="str">
            <v>2406 KD  ALPHEN AAN DEN RIJN</v>
          </cell>
          <cell r="AJ2596" t="str">
            <v>183502309</v>
          </cell>
          <cell r="AL2596" t="str">
            <v>dhr. S.R.D. Noya</v>
          </cell>
          <cell r="AM2596">
            <v>40</v>
          </cell>
          <cell r="AN2596" t="str">
            <v>N</v>
          </cell>
          <cell r="AO2596" t="str">
            <v>Sandor.Noya@bdo.nl</v>
          </cell>
          <cell r="AP2596" t="str">
            <v>0172-496258</v>
          </cell>
          <cell r="AQ2596" t="str">
            <v>06-25048502</v>
          </cell>
          <cell r="AR2596" t="str">
            <v>Pensioenregeling B</v>
          </cell>
          <cell r="AS2596">
            <v>38626</v>
          </cell>
          <cell r="AT2596">
            <v>8258846</v>
          </cell>
          <cell r="AU2596">
            <v>40</v>
          </cell>
          <cell r="AV2596" t="str">
            <v>02</v>
          </cell>
          <cell r="AW2596" t="str">
            <v>Basis CAO BDO</v>
          </cell>
          <cell r="AX2596">
            <v>40179</v>
          </cell>
          <cell r="AY2596">
            <v>8</v>
          </cell>
          <cell r="AZ2596">
            <v>39934</v>
          </cell>
          <cell r="BA2596">
            <v>40178</v>
          </cell>
          <cell r="BE2596" t="str">
            <v>9000100268</v>
          </cell>
          <cell r="BG2596">
            <v>43101</v>
          </cell>
          <cell r="BI2596" t="str">
            <v>J</v>
          </cell>
          <cell r="BJ2596" t="str">
            <v>N</v>
          </cell>
          <cell r="BK2596" t="str">
            <v>J</v>
          </cell>
          <cell r="BN2596" t="str">
            <v>Gehuwd</v>
          </cell>
          <cell r="BO2596">
            <v>38239</v>
          </cell>
          <cell r="BQ2596" t="str">
            <v>Driessen</v>
          </cell>
          <cell r="BV2596" t="str">
            <v>N</v>
          </cell>
          <cell r="BW2596" t="str">
            <v>N</v>
          </cell>
          <cell r="BX2596" t="str">
            <v>N</v>
          </cell>
          <cell r="BZ2596" t="str">
            <v>Nederlandse</v>
          </cell>
          <cell r="CA2596" t="str">
            <v>NL</v>
          </cell>
          <cell r="CB2596" t="str">
            <v>06-25048502</v>
          </cell>
          <cell r="CD2596" t="str">
            <v>+31172535373</v>
          </cell>
          <cell r="CE2596" t="str">
            <v>06-25048502</v>
          </cell>
          <cell r="CF2596" t="str">
            <v>Driessen</v>
          </cell>
          <cell r="CI2596">
            <v>41944</v>
          </cell>
          <cell r="CJ2596">
            <v>43039</v>
          </cell>
          <cell r="CK2596">
            <v>621.1</v>
          </cell>
          <cell r="CL2596" t="str">
            <v>Omzetting dienstverband</v>
          </cell>
          <cell r="CN2596">
            <v>0</v>
          </cell>
          <cell r="CO2596">
            <v>0</v>
          </cell>
          <cell r="CP2596">
            <v>0</v>
          </cell>
          <cell r="CQ2596">
            <v>0</v>
          </cell>
          <cell r="CR2596">
            <v>0</v>
          </cell>
          <cell r="CS2596">
            <v>0</v>
          </cell>
          <cell r="CT2596">
            <v>41944</v>
          </cell>
          <cell r="CU2596">
            <v>43039</v>
          </cell>
          <cell r="CV2596">
            <v>621.1</v>
          </cell>
          <cell r="CW2596" t="str">
            <v>Thuiswerkplek € 399,80</v>
          </cell>
        </row>
        <row r="2597">
          <cell r="A2597" t="str">
            <v>4418</v>
          </cell>
          <cell r="B2597" t="str">
            <v>Erik</v>
          </cell>
          <cell r="C2597" t="str">
            <v>Jansen</v>
          </cell>
          <cell r="D2597">
            <v>38961</v>
          </cell>
          <cell r="E2597">
            <v>42005</v>
          </cell>
          <cell r="G2597" t="str">
            <v>Rijswijk</v>
          </cell>
          <cell r="H2597">
            <v>1</v>
          </cell>
          <cell r="I2597">
            <v>6100</v>
          </cell>
          <cell r="J2597" t="str">
            <v>Personeelslid</v>
          </cell>
          <cell r="K2597" t="str">
            <v>Fulltimer</v>
          </cell>
          <cell r="L2597" t="str">
            <v>Audit &amp; Assurance</v>
          </cell>
          <cell r="M2597" t="str">
            <v>A&amp;A</v>
          </cell>
          <cell r="N2597" t="str">
            <v>10000</v>
          </cell>
          <cell r="O2597" t="str">
            <v>115</v>
          </cell>
          <cell r="P2597" t="str">
            <v>Sr. Manager</v>
          </cell>
          <cell r="Q2597" t="str">
            <v>7</v>
          </cell>
          <cell r="R2597" t="str">
            <v>Man</v>
          </cell>
          <cell r="S2597">
            <v>29330</v>
          </cell>
          <cell r="T2597" t="str">
            <v>BDO Audit &amp; Assurance B.V.</v>
          </cell>
          <cell r="U2597" t="str">
            <v>Medewerkers A&amp;A Den Haag B</v>
          </cell>
          <cell r="W2597" t="str">
            <v>Onbepaalde tijd</v>
          </cell>
          <cell r="Y2597" t="str">
            <v>PC Den Haag</v>
          </cell>
          <cell r="Z2597" t="str">
            <v>Jansen</v>
          </cell>
          <cell r="AB2597" t="str">
            <v>B.A.</v>
          </cell>
          <cell r="AD2597" t="str">
            <v>Jansen</v>
          </cell>
          <cell r="AE2597" t="str">
            <v>Drafbaan 32</v>
          </cell>
          <cell r="AG2597" t="str">
            <v>2632 GB  NOOTDORP</v>
          </cell>
          <cell r="AJ2597" t="str">
            <v>182303329</v>
          </cell>
          <cell r="AL2597" t="str">
            <v>dhr. drs. B.A. Jansen</v>
          </cell>
          <cell r="AM2597">
            <v>40</v>
          </cell>
          <cell r="AN2597" t="str">
            <v>N</v>
          </cell>
          <cell r="AO2597" t="str">
            <v>Erik.Jansen@bdo.nl</v>
          </cell>
          <cell r="AP2597" t="str">
            <v>015-3108720</v>
          </cell>
          <cell r="AQ2597" t="str">
            <v>06-30363388</v>
          </cell>
          <cell r="AR2597" t="str">
            <v>Pensioenregeling B</v>
          </cell>
          <cell r="AS2597">
            <v>38961</v>
          </cell>
          <cell r="AT2597">
            <v>8258571</v>
          </cell>
          <cell r="AU2597">
            <v>40</v>
          </cell>
          <cell r="AV2597" t="str">
            <v>02</v>
          </cell>
          <cell r="AW2597" t="str">
            <v>Basis CAO BDO</v>
          </cell>
          <cell r="AX2597">
            <v>42005</v>
          </cell>
          <cell r="BE2597" t="str">
            <v>9000100261</v>
          </cell>
          <cell r="BG2597">
            <v>43831</v>
          </cell>
          <cell r="BH2597" t="str">
            <v>RA</v>
          </cell>
          <cell r="BI2597" t="str">
            <v>J</v>
          </cell>
          <cell r="BJ2597" t="str">
            <v>N</v>
          </cell>
          <cell r="BK2597" t="str">
            <v>J</v>
          </cell>
          <cell r="BN2597" t="str">
            <v>Ongehuwd</v>
          </cell>
          <cell r="BR2597">
            <v>200635</v>
          </cell>
          <cell r="BS2597">
            <v>200635</v>
          </cell>
          <cell r="BV2597" t="str">
            <v>N</v>
          </cell>
          <cell r="BW2597" t="str">
            <v>J</v>
          </cell>
          <cell r="BX2597" t="str">
            <v>J</v>
          </cell>
          <cell r="BZ2597" t="str">
            <v>Nederlandse</v>
          </cell>
          <cell r="CA2597" t="str">
            <v>NL</v>
          </cell>
          <cell r="CB2597" t="str">
            <v>06-30363388</v>
          </cell>
          <cell r="CD2597" t="str">
            <v>+31703380757</v>
          </cell>
          <cell r="CE2597" t="str">
            <v>06-30363388</v>
          </cell>
          <cell r="CL2597" t="str">
            <v>Indiensttreding</v>
          </cell>
          <cell r="CN2597" t="str">
            <v>NBA</v>
          </cell>
          <cell r="CO2597">
            <v>0</v>
          </cell>
          <cell r="CP2597">
            <v>41746</v>
          </cell>
          <cell r="CQ2597">
            <v>0</v>
          </cell>
          <cell r="CR2597" t="str">
            <v>51464</v>
          </cell>
          <cell r="CS2597">
            <v>0</v>
          </cell>
          <cell r="CT2597">
            <v>0</v>
          </cell>
          <cell r="CU2597">
            <v>0</v>
          </cell>
          <cell r="CV2597">
            <v>0</v>
          </cell>
          <cell r="CW2597" t="str">
            <v>Thuiswerkplek € 399,80</v>
          </cell>
        </row>
        <row r="2598">
          <cell r="A2598" t="str">
            <v>4429</v>
          </cell>
          <cell r="B2598" t="str">
            <v>Corneli</v>
          </cell>
          <cell r="C2598" t="str">
            <v>van der Wel - van Velden</v>
          </cell>
          <cell r="D2598">
            <v>38961</v>
          </cell>
          <cell r="E2598">
            <v>42005</v>
          </cell>
          <cell r="G2598" t="str">
            <v>Rijswijk</v>
          </cell>
          <cell r="H2598">
            <v>0.8</v>
          </cell>
          <cell r="I2598">
            <v>5475</v>
          </cell>
          <cell r="J2598" t="str">
            <v>Personeelslid</v>
          </cell>
          <cell r="K2598" t="str">
            <v>Fulltimer</v>
          </cell>
          <cell r="L2598" t="str">
            <v>Audit &amp; Assurance</v>
          </cell>
          <cell r="M2598" t="str">
            <v>A&amp;A</v>
          </cell>
          <cell r="N2598" t="str">
            <v>10000</v>
          </cell>
          <cell r="O2598" t="str">
            <v>120</v>
          </cell>
          <cell r="P2598" t="str">
            <v>Manager</v>
          </cell>
          <cell r="Q2598" t="str">
            <v>6</v>
          </cell>
          <cell r="R2598" t="str">
            <v>Vrouw</v>
          </cell>
          <cell r="S2598">
            <v>30457</v>
          </cell>
          <cell r="T2598" t="str">
            <v>BDO Audit &amp; Assurance B.V.</v>
          </cell>
          <cell r="U2598" t="str">
            <v>Medewerkers A&amp;A Den Haag B</v>
          </cell>
          <cell r="W2598" t="str">
            <v>Onbepaalde tijd</v>
          </cell>
          <cell r="Y2598" t="str">
            <v>PC Den Haag</v>
          </cell>
          <cell r="Z2598" t="str">
            <v>Velden</v>
          </cell>
          <cell r="AA2598" t="str">
            <v>van</v>
          </cell>
          <cell r="AB2598" t="str">
            <v>C.P.</v>
          </cell>
          <cell r="AC2598" t="str">
            <v>van der</v>
          </cell>
          <cell r="AD2598" t="str">
            <v>Wel - van Velden</v>
          </cell>
          <cell r="AE2598" t="str">
            <v>Kwaklaan 42-18</v>
          </cell>
          <cell r="AG2598" t="str">
            <v>2548 AV  'S-GRAVENHAGE</v>
          </cell>
          <cell r="AJ2598" t="str">
            <v>179613418</v>
          </cell>
          <cell r="AL2598" t="str">
            <v>mevr. drs. C.P. van der Wel - van Velden</v>
          </cell>
          <cell r="AM2598">
            <v>40</v>
          </cell>
          <cell r="AN2598" t="str">
            <v>N</v>
          </cell>
          <cell r="AO2598" t="str">
            <v>Corneli.van.der.Wel-van.Velden@bdo.nl</v>
          </cell>
          <cell r="AQ2598" t="str">
            <v>06-53573504</v>
          </cell>
          <cell r="AR2598" t="str">
            <v>Pensioenregeling B</v>
          </cell>
          <cell r="AS2598">
            <v>39083</v>
          </cell>
          <cell r="AT2598">
            <v>8259128</v>
          </cell>
          <cell r="AU2598">
            <v>32</v>
          </cell>
          <cell r="AV2598" t="str">
            <v>02</v>
          </cell>
          <cell r="AW2598" t="str">
            <v>Basis CAO BDO</v>
          </cell>
          <cell r="AX2598">
            <v>42005</v>
          </cell>
          <cell r="AY2598">
            <v>8</v>
          </cell>
          <cell r="AZ2598">
            <v>42736</v>
          </cell>
          <cell r="BA2598">
            <v>44185</v>
          </cell>
          <cell r="BB2598">
            <v>43831</v>
          </cell>
          <cell r="BC2598">
            <v>44013</v>
          </cell>
          <cell r="BE2598" t="str">
            <v>9000100261</v>
          </cell>
          <cell r="BG2598">
            <v>43101</v>
          </cell>
          <cell r="BH2598" t="str">
            <v>RA</v>
          </cell>
          <cell r="BI2598" t="str">
            <v>J</v>
          </cell>
          <cell r="BJ2598" t="str">
            <v>N</v>
          </cell>
          <cell r="BK2598" t="str">
            <v>J</v>
          </cell>
          <cell r="BN2598" t="str">
            <v>Gehuwd</v>
          </cell>
          <cell r="BO2598">
            <v>41586</v>
          </cell>
          <cell r="BQ2598" t="str">
            <v>Wel</v>
          </cell>
          <cell r="BR2598">
            <v>200636</v>
          </cell>
          <cell r="BS2598">
            <v>200636</v>
          </cell>
          <cell r="BV2598" t="str">
            <v>N</v>
          </cell>
          <cell r="BW2598" t="str">
            <v>J</v>
          </cell>
          <cell r="BX2598" t="str">
            <v>J</v>
          </cell>
          <cell r="BZ2598" t="str">
            <v>Nederlandse</v>
          </cell>
          <cell r="CA2598" t="str">
            <v>NL</v>
          </cell>
          <cell r="CB2598" t="str">
            <v>06-53573504</v>
          </cell>
          <cell r="CD2598" t="str">
            <v>+31703380723</v>
          </cell>
          <cell r="CE2598" t="str">
            <v>06-53573504</v>
          </cell>
          <cell r="CF2598" t="str">
            <v>Wel</v>
          </cell>
          <cell r="CG2598" t="str">
            <v>van der</v>
          </cell>
          <cell r="CL2598" t="str">
            <v>Indiensttreding</v>
          </cell>
          <cell r="CN2598" t="str">
            <v>NBA</v>
          </cell>
          <cell r="CO2598">
            <v>0</v>
          </cell>
          <cell r="CP2598">
            <v>41659</v>
          </cell>
          <cell r="CQ2598">
            <v>0</v>
          </cell>
          <cell r="CR2598" t="str">
            <v>45664</v>
          </cell>
          <cell r="CS2598">
            <v>0</v>
          </cell>
          <cell r="CT2598">
            <v>0</v>
          </cell>
          <cell r="CU2598">
            <v>0</v>
          </cell>
          <cell r="CV2598">
            <v>0</v>
          </cell>
          <cell r="CW2598" t="str">
            <v>iPad 9,7 32GB Smartcase € 382,85</v>
          </cell>
        </row>
        <row r="2599">
          <cell r="A2599" t="str">
            <v>3864</v>
          </cell>
          <cell r="B2599" t="str">
            <v>Marco</v>
          </cell>
          <cell r="C2599" t="str">
            <v>Dijkshoorn</v>
          </cell>
          <cell r="D2599">
            <v>36557</v>
          </cell>
          <cell r="E2599">
            <v>36557</v>
          </cell>
          <cell r="G2599" t="str">
            <v>Rijswijk</v>
          </cell>
          <cell r="H2599">
            <v>1</v>
          </cell>
          <cell r="I2599">
            <v>6900</v>
          </cell>
          <cell r="J2599" t="str">
            <v>Personeelslid</v>
          </cell>
          <cell r="K2599" t="str">
            <v>Fulltimer</v>
          </cell>
          <cell r="L2599" t="str">
            <v>Belastingadvies</v>
          </cell>
          <cell r="M2599" t="str">
            <v>BA</v>
          </cell>
          <cell r="N2599" t="str">
            <v>20800</v>
          </cell>
          <cell r="O2599" t="str">
            <v>215</v>
          </cell>
          <cell r="P2599" t="str">
            <v>Sr. Manager</v>
          </cell>
          <cell r="Q2599" t="str">
            <v>7</v>
          </cell>
          <cell r="R2599" t="str">
            <v>Man</v>
          </cell>
          <cell r="S2599">
            <v>28499</v>
          </cell>
          <cell r="T2599" t="str">
            <v>BDO Accountants &amp; Belastingadviseurs B.V.</v>
          </cell>
          <cell r="U2599" t="str">
            <v>Medewerkers BA Den Haag ALP</v>
          </cell>
          <cell r="W2599" t="str">
            <v>Onbepaalde tijd</v>
          </cell>
          <cell r="X2599" t="str">
            <v>ALP</v>
          </cell>
          <cell r="Y2599" t="str">
            <v>PC Den Haag</v>
          </cell>
          <cell r="Z2599" t="str">
            <v>Dijkshoorn</v>
          </cell>
          <cell r="AB2599" t="str">
            <v>M.C.</v>
          </cell>
          <cell r="AD2599" t="str">
            <v>Dijkshoorn</v>
          </cell>
          <cell r="AE2599" t="str">
            <v>Leen van der Houwenstraat 21</v>
          </cell>
          <cell r="AG2599" t="str">
            <v>3151 ML  HOEK VAN HOLLAND</v>
          </cell>
          <cell r="AJ2599" t="str">
            <v>179545127</v>
          </cell>
          <cell r="AL2599" t="str">
            <v>dhr. drs. M.C. Dijkshoorn</v>
          </cell>
          <cell r="AM2599">
            <v>40</v>
          </cell>
          <cell r="AN2599" t="str">
            <v>N</v>
          </cell>
          <cell r="AO2599" t="str">
            <v>Marco.Dijkshoorn@bdo.nl</v>
          </cell>
          <cell r="AP2599" t="str">
            <v>0174-383153</v>
          </cell>
          <cell r="AQ2599" t="str">
            <v>06-28384294</v>
          </cell>
          <cell r="AR2599" t="str">
            <v>Pensioenregeling B</v>
          </cell>
          <cell r="AS2599">
            <v>37622</v>
          </cell>
          <cell r="AT2599">
            <v>8258339</v>
          </cell>
          <cell r="AU2599">
            <v>0</v>
          </cell>
          <cell r="AV2599" t="str">
            <v>02</v>
          </cell>
          <cell r="AW2599" t="str">
            <v>Basis CAO BDO</v>
          </cell>
          <cell r="AX2599">
            <v>40179</v>
          </cell>
          <cell r="BE2599" t="str">
            <v>9000100154</v>
          </cell>
          <cell r="BG2599">
            <v>43891</v>
          </cell>
          <cell r="BI2599" t="str">
            <v>J</v>
          </cell>
          <cell r="BJ2599" t="str">
            <v>N</v>
          </cell>
          <cell r="BK2599" t="str">
            <v>J</v>
          </cell>
          <cell r="BN2599" t="str">
            <v>Gehuwd</v>
          </cell>
          <cell r="BO2599">
            <v>40037</v>
          </cell>
          <cell r="BR2599">
            <v>201308</v>
          </cell>
          <cell r="BS2599">
            <v>201308</v>
          </cell>
          <cell r="BV2599" t="str">
            <v>N</v>
          </cell>
          <cell r="BW2599" t="str">
            <v>J</v>
          </cell>
          <cell r="BX2599" t="str">
            <v>J</v>
          </cell>
          <cell r="BZ2599" t="str">
            <v>Nederlandse</v>
          </cell>
          <cell r="CB2599" t="str">
            <v>06-28384294</v>
          </cell>
          <cell r="CD2599" t="str">
            <v>+31703380886</v>
          </cell>
          <cell r="CE2599" t="str">
            <v>06-28384294</v>
          </cell>
          <cell r="CI2599">
            <v>41000</v>
          </cell>
          <cell r="CJ2599">
            <v>42094</v>
          </cell>
          <cell r="CK2599">
            <v>631</v>
          </cell>
          <cell r="CL2599" t="str">
            <v>Leeg</v>
          </cell>
          <cell r="CN2599" t="str">
            <v>NOB</v>
          </cell>
          <cell r="CO2599">
            <v>0</v>
          </cell>
          <cell r="CP2599">
            <v>0</v>
          </cell>
          <cell r="CQ2599">
            <v>38534</v>
          </cell>
          <cell r="CR2599">
            <v>0</v>
          </cell>
          <cell r="CS2599" t="str">
            <v>125814</v>
          </cell>
          <cell r="CT2599">
            <v>41000</v>
          </cell>
          <cell r="CU2599">
            <v>42094</v>
          </cell>
          <cell r="CV2599">
            <v>631</v>
          </cell>
          <cell r="CW2599" t="str">
            <v>iPad 9,7 32GB Smartcase € 382,85</v>
          </cell>
        </row>
        <row r="2600">
          <cell r="A2600" t="str">
            <v>4018</v>
          </cell>
          <cell r="B2600" t="str">
            <v>Bjørn</v>
          </cell>
          <cell r="C2600" t="str">
            <v>Middelkoop</v>
          </cell>
          <cell r="D2600">
            <v>38961</v>
          </cell>
          <cell r="E2600">
            <v>38961</v>
          </cell>
          <cell r="G2600" t="str">
            <v>Alphen aan den Rijn</v>
          </cell>
          <cell r="H2600">
            <v>1</v>
          </cell>
          <cell r="I2600">
            <v>5471</v>
          </cell>
          <cell r="J2600" t="str">
            <v>Personeelslid</v>
          </cell>
          <cell r="K2600" t="str">
            <v>Fulltimer</v>
          </cell>
          <cell r="L2600" t="str">
            <v>Accountancy &amp; Bedrijfsadvies</v>
          </cell>
          <cell r="M2600" t="str">
            <v>A&amp;B</v>
          </cell>
          <cell r="N2600" t="str">
            <v>2400</v>
          </cell>
          <cell r="O2600" t="str">
            <v>418</v>
          </cell>
          <cell r="P2600" t="str">
            <v>Sr. Adviseur-Manager</v>
          </cell>
          <cell r="Q2600" t="str">
            <v>7</v>
          </cell>
          <cell r="R2600" t="str">
            <v>Man</v>
          </cell>
          <cell r="S2600">
            <v>30343</v>
          </cell>
          <cell r="T2600" t="str">
            <v>BDO Accountants &amp; Belastingadviseurs B.V.</v>
          </cell>
          <cell r="U2600" t="str">
            <v>Medewerkers A&amp;B Den Haag</v>
          </cell>
          <cell r="W2600" t="str">
            <v>Onbepaalde tijd</v>
          </cell>
          <cell r="Y2600" t="str">
            <v>PC Den Haag</v>
          </cell>
          <cell r="Z2600" t="str">
            <v>Middelkoop</v>
          </cell>
          <cell r="AB2600" t="str">
            <v>B.</v>
          </cell>
          <cell r="AD2600" t="str">
            <v>Middelkoop</v>
          </cell>
          <cell r="AE2600" t="str">
            <v>Stakman Bossestraat 36</v>
          </cell>
          <cell r="AG2600" t="str">
            <v>2203 GK  NOORDWIJK ZH</v>
          </cell>
          <cell r="AJ2600" t="str">
            <v>183513125</v>
          </cell>
          <cell r="AL2600" t="str">
            <v>dhr. B. Middelkoop</v>
          </cell>
          <cell r="AM2600">
            <v>40</v>
          </cell>
          <cell r="AN2600" t="str">
            <v>N</v>
          </cell>
          <cell r="AO2600" t="str">
            <v>Bjorn.Middelkoop@bdo.nl</v>
          </cell>
          <cell r="AQ2600" t="str">
            <v>06-30731497</v>
          </cell>
          <cell r="AR2600" t="str">
            <v>Pensioenregeling B</v>
          </cell>
          <cell r="AS2600">
            <v>39083</v>
          </cell>
          <cell r="AT2600">
            <v>8258792</v>
          </cell>
          <cell r="AU2600">
            <v>6.65</v>
          </cell>
          <cell r="AV2600" t="str">
            <v>02</v>
          </cell>
          <cell r="AW2600" t="str">
            <v>Basis CAO BDO</v>
          </cell>
          <cell r="AX2600">
            <v>40179</v>
          </cell>
          <cell r="BE2600" t="str">
            <v>9000100268</v>
          </cell>
          <cell r="BG2600">
            <v>44013</v>
          </cell>
          <cell r="BH2600" t="str">
            <v>AA</v>
          </cell>
          <cell r="BI2600" t="str">
            <v>J</v>
          </cell>
          <cell r="BJ2600" t="str">
            <v>N</v>
          </cell>
          <cell r="BK2600" t="str">
            <v>J</v>
          </cell>
          <cell r="BN2600" t="str">
            <v>Gehuwd</v>
          </cell>
          <cell r="BO2600">
            <v>40296</v>
          </cell>
          <cell r="BQ2600" t="str">
            <v>Akker</v>
          </cell>
          <cell r="BR2600">
            <v>200636</v>
          </cell>
          <cell r="BS2600">
            <v>200636</v>
          </cell>
          <cell r="BV2600" t="str">
            <v>N</v>
          </cell>
          <cell r="BW2600" t="str">
            <v>J</v>
          </cell>
          <cell r="BX2600" t="str">
            <v>J</v>
          </cell>
          <cell r="BZ2600" t="str">
            <v>Nederlandse</v>
          </cell>
          <cell r="CA2600" t="str">
            <v>NL</v>
          </cell>
          <cell r="CB2600" t="str">
            <v>06-30731497</v>
          </cell>
          <cell r="CD2600" t="str">
            <v>+31172535465</v>
          </cell>
          <cell r="CE2600" t="str">
            <v>06-30731497</v>
          </cell>
          <cell r="CF2600" t="str">
            <v>Akker</v>
          </cell>
          <cell r="CG2600" t="str">
            <v>van den</v>
          </cell>
          <cell r="CL2600" t="str">
            <v>Wijziging uren</v>
          </cell>
          <cell r="CN2600" t="str">
            <v>NBA</v>
          </cell>
          <cell r="CO2600">
            <v>0</v>
          </cell>
          <cell r="CP2600">
            <v>42255</v>
          </cell>
          <cell r="CQ2600">
            <v>0</v>
          </cell>
          <cell r="CR2600" t="str">
            <v>52320</v>
          </cell>
          <cell r="CS2600">
            <v>0</v>
          </cell>
          <cell r="CT2600">
            <v>0</v>
          </cell>
          <cell r="CU2600">
            <v>0</v>
          </cell>
          <cell r="CV2600">
            <v>0</v>
          </cell>
          <cell r="CW2600" t="str">
            <v>iPad 9,7 32GB Smartcase € 382,85</v>
          </cell>
        </row>
        <row r="2601">
          <cell r="A2601" t="str">
            <v>5965</v>
          </cell>
          <cell r="B2601" t="str">
            <v>Tjeerd</v>
          </cell>
          <cell r="C2601" t="str">
            <v>Huijing</v>
          </cell>
          <cell r="D2601">
            <v>39387</v>
          </cell>
          <cell r="E2601">
            <v>39387</v>
          </cell>
          <cell r="G2601" t="str">
            <v>Alphen aan den Rijn</v>
          </cell>
          <cell r="H2601">
            <v>0.9</v>
          </cell>
          <cell r="I2601">
            <v>5200</v>
          </cell>
          <cell r="J2601" t="str">
            <v>Personeelslid</v>
          </cell>
          <cell r="K2601" t="str">
            <v>Fulltimer</v>
          </cell>
          <cell r="L2601" t="str">
            <v>Belastingadvies</v>
          </cell>
          <cell r="M2601" t="str">
            <v>BA</v>
          </cell>
          <cell r="N2601" t="str">
            <v>22400</v>
          </cell>
          <cell r="O2601" t="str">
            <v>220</v>
          </cell>
          <cell r="P2601" t="str">
            <v>Manager</v>
          </cell>
          <cell r="Q2601" t="str">
            <v>6</v>
          </cell>
          <cell r="R2601" t="str">
            <v>Man</v>
          </cell>
          <cell r="S2601">
            <v>31160</v>
          </cell>
          <cell r="T2601" t="str">
            <v>BDO Accountants &amp; Belastingadviseurs B.V.</v>
          </cell>
          <cell r="U2601" t="str">
            <v>Medewerkers BA Alphen</v>
          </cell>
          <cell r="W2601" t="str">
            <v>Onbepaalde tijd</v>
          </cell>
          <cell r="Y2601" t="str">
            <v>PC Den Haag</v>
          </cell>
          <cell r="Z2601" t="str">
            <v>Huijing</v>
          </cell>
          <cell r="AB2601" t="str">
            <v>T.W.L.</v>
          </cell>
          <cell r="AD2601" t="str">
            <v>Huijing</v>
          </cell>
          <cell r="AE2601" t="str">
            <v>Lissabonstraat 25</v>
          </cell>
          <cell r="AG2601" t="str">
            <v>2408 EE  ALPHEN AAN DEN RIJN</v>
          </cell>
          <cell r="AJ2601" t="str">
            <v>182867936</v>
          </cell>
          <cell r="AL2601" t="str">
            <v>dhr. mr. T.W.L. Huijing</v>
          </cell>
          <cell r="AM2601">
            <v>40</v>
          </cell>
          <cell r="AN2601" t="str">
            <v>N</v>
          </cell>
          <cell r="AO2601" t="str">
            <v>Tjeerd.Huijing@bdo.nl</v>
          </cell>
          <cell r="AP2601" t="str">
            <v>06-28402678</v>
          </cell>
          <cell r="AQ2601" t="str">
            <v>06-28402678</v>
          </cell>
          <cell r="AR2601" t="str">
            <v>Pensioenregeling B</v>
          </cell>
          <cell r="AS2601">
            <v>39387</v>
          </cell>
          <cell r="AT2601">
            <v>8258540</v>
          </cell>
          <cell r="AU2601">
            <v>0</v>
          </cell>
          <cell r="AV2601" t="str">
            <v>02</v>
          </cell>
          <cell r="AW2601" t="str">
            <v>Basis CAO BDO</v>
          </cell>
          <cell r="AX2601">
            <v>40422</v>
          </cell>
          <cell r="AY2601">
            <v>4</v>
          </cell>
          <cell r="AZ2601">
            <v>42979</v>
          </cell>
          <cell r="BA2601">
            <v>44118</v>
          </cell>
          <cell r="BE2601" t="str">
            <v>9000100287</v>
          </cell>
          <cell r="BG2601">
            <v>43922</v>
          </cell>
          <cell r="BI2601" t="str">
            <v>J</v>
          </cell>
          <cell r="BJ2601" t="str">
            <v>N</v>
          </cell>
          <cell r="BK2601" t="str">
            <v>J</v>
          </cell>
          <cell r="BN2601" t="str">
            <v>Geregistreerd partnerschap</v>
          </cell>
          <cell r="BQ2601" t="str">
            <v>Joosten</v>
          </cell>
          <cell r="BR2601">
            <v>200744</v>
          </cell>
          <cell r="BS2601">
            <v>200744</v>
          </cell>
          <cell r="BV2601" t="str">
            <v>N</v>
          </cell>
          <cell r="BW2601" t="str">
            <v>J</v>
          </cell>
          <cell r="BX2601" t="str">
            <v>N</v>
          </cell>
          <cell r="BZ2601" t="str">
            <v>Nederlandse</v>
          </cell>
          <cell r="CA2601" t="str">
            <v>NL</v>
          </cell>
          <cell r="CB2601" t="str">
            <v>06-28402678</v>
          </cell>
          <cell r="CC2601" t="str">
            <v>tjeerd.huijing@hotmail.com</v>
          </cell>
          <cell r="CD2601" t="str">
            <v>+31172535312</v>
          </cell>
          <cell r="CE2601" t="str">
            <v>06-28402678</v>
          </cell>
          <cell r="CF2601" t="str">
            <v>Joosten</v>
          </cell>
          <cell r="CG2601" t="str">
            <v>A.</v>
          </cell>
          <cell r="CI2601">
            <v>42583</v>
          </cell>
          <cell r="CJ2601">
            <v>44408</v>
          </cell>
          <cell r="CK2601">
            <v>749</v>
          </cell>
          <cell r="CL2601" t="str">
            <v>Wijziging uren</v>
          </cell>
          <cell r="CN2601" t="str">
            <v>NOB</v>
          </cell>
          <cell r="CO2601">
            <v>0</v>
          </cell>
          <cell r="CP2601">
            <v>0</v>
          </cell>
          <cell r="CQ2601">
            <v>40483</v>
          </cell>
          <cell r="CR2601">
            <v>0</v>
          </cell>
          <cell r="CS2601">
            <v>0</v>
          </cell>
          <cell r="CT2601">
            <v>42583</v>
          </cell>
          <cell r="CU2601">
            <v>44408</v>
          </cell>
          <cell r="CV2601">
            <v>749</v>
          </cell>
          <cell r="CW2601" t="str">
            <v>Thuiswerkplek € 399,80</v>
          </cell>
        </row>
        <row r="2602">
          <cell r="A2602" t="str">
            <v>5328</v>
          </cell>
          <cell r="B2602" t="str">
            <v>Jan Hendrik</v>
          </cell>
          <cell r="C2602" t="str">
            <v>Luijt</v>
          </cell>
          <cell r="D2602">
            <v>32721</v>
          </cell>
          <cell r="E2602">
            <v>42005</v>
          </cell>
          <cell r="G2602" t="str">
            <v>Alphen aan den Rijn</v>
          </cell>
          <cell r="H2602">
            <v>1</v>
          </cell>
          <cell r="I2602">
            <v>10609</v>
          </cell>
          <cell r="J2602" t="str">
            <v>Personeelslid</v>
          </cell>
          <cell r="K2602" t="str">
            <v>Fulltimer</v>
          </cell>
          <cell r="L2602" t="str">
            <v>Audit &amp; Assurance</v>
          </cell>
          <cell r="M2602" t="str">
            <v>A&amp;A</v>
          </cell>
          <cell r="N2602" t="str">
            <v>10000</v>
          </cell>
          <cell r="O2602" t="str">
            <v>110</v>
          </cell>
          <cell r="P2602" t="str">
            <v>Salary Partner A&amp;A</v>
          </cell>
          <cell r="Q2602" t="str">
            <v>8</v>
          </cell>
          <cell r="R2602" t="str">
            <v>Man</v>
          </cell>
          <cell r="S2602">
            <v>23279</v>
          </cell>
          <cell r="T2602" t="str">
            <v>BDO Audit &amp; Assurance B.V.</v>
          </cell>
          <cell r="U2602" t="str">
            <v>Medewerkers A&amp;A Den Haag A</v>
          </cell>
          <cell r="W2602" t="str">
            <v>Onbepaalde tijd</v>
          </cell>
          <cell r="Y2602" t="str">
            <v>PC Den Haag</v>
          </cell>
          <cell r="Z2602" t="str">
            <v>Luijt</v>
          </cell>
          <cell r="AB2602" t="str">
            <v>J.H.</v>
          </cell>
          <cell r="AD2602" t="str">
            <v>Luijt</v>
          </cell>
          <cell r="AE2602" t="str">
            <v>Hofdijck 44</v>
          </cell>
          <cell r="AG2602" t="str">
            <v>2341 ND  OEGSTGEEST</v>
          </cell>
          <cell r="AJ2602" t="str">
            <v>119567799</v>
          </cell>
          <cell r="AL2602" t="str">
            <v>dhr. J.H. Luijt</v>
          </cell>
          <cell r="AM2602">
            <v>40</v>
          </cell>
          <cell r="AN2602" t="str">
            <v>N</v>
          </cell>
          <cell r="AO2602" t="str">
            <v>Jan.Hendrik.Luijt@bdo.nl</v>
          </cell>
          <cell r="AP2602" t="str">
            <v>071-5152630</v>
          </cell>
          <cell r="AQ2602" t="str">
            <v>06-51267675</v>
          </cell>
          <cell r="AR2602" t="str">
            <v>Pensioenregeling B</v>
          </cell>
          <cell r="AS2602">
            <v>37987</v>
          </cell>
          <cell r="AT2602">
            <v>8258738</v>
          </cell>
          <cell r="AU2602">
            <v>40</v>
          </cell>
          <cell r="AV2602" t="str">
            <v>02</v>
          </cell>
          <cell r="AW2602" t="str">
            <v>Basis CAO BDO</v>
          </cell>
          <cell r="AX2602">
            <v>42005</v>
          </cell>
          <cell r="BE2602" t="str">
            <v>9000100260</v>
          </cell>
          <cell r="BG2602">
            <v>43101</v>
          </cell>
          <cell r="BH2602" t="str">
            <v>RA</v>
          </cell>
          <cell r="BI2602" t="str">
            <v>J</v>
          </cell>
          <cell r="BJ2602" t="str">
            <v>N</v>
          </cell>
          <cell r="BK2602" t="str">
            <v>J</v>
          </cell>
          <cell r="BN2602" t="str">
            <v>Gehuwd</v>
          </cell>
          <cell r="BQ2602" t="str">
            <v>Way</v>
          </cell>
          <cell r="BR2602">
            <v>200201</v>
          </cell>
          <cell r="BS2602">
            <v>200201</v>
          </cell>
          <cell r="BV2602" t="str">
            <v>N</v>
          </cell>
          <cell r="BW2602" t="str">
            <v>J</v>
          </cell>
          <cell r="BX2602" t="str">
            <v>J</v>
          </cell>
          <cell r="BZ2602" t="str">
            <v>Nederlandse</v>
          </cell>
          <cell r="CB2602" t="str">
            <v>06-51267675</v>
          </cell>
          <cell r="CD2602" t="str">
            <v>+31172535335</v>
          </cell>
          <cell r="CE2602" t="str">
            <v>06-51267675</v>
          </cell>
          <cell r="CF2602" t="str">
            <v>Way</v>
          </cell>
          <cell r="CL2602" t="str">
            <v>Leeg</v>
          </cell>
          <cell r="CN2602" t="str">
            <v>NBA</v>
          </cell>
          <cell r="CO2602">
            <v>0</v>
          </cell>
          <cell r="CP2602">
            <v>32757</v>
          </cell>
          <cell r="CQ2602">
            <v>0</v>
          </cell>
          <cell r="CR2602" t="str">
            <v>26263</v>
          </cell>
          <cell r="CS2602">
            <v>0</v>
          </cell>
          <cell r="CT2602">
            <v>0</v>
          </cell>
          <cell r="CU2602">
            <v>0</v>
          </cell>
          <cell r="CV2602">
            <v>0</v>
          </cell>
          <cell r="CW2602" t="str">
            <v>Thuiswerkplek € 399,80</v>
          </cell>
        </row>
        <row r="2603">
          <cell r="A2603" t="str">
            <v>6189</v>
          </cell>
          <cell r="B2603" t="str">
            <v>Jan</v>
          </cell>
          <cell r="C2603" t="str">
            <v>van den Oever</v>
          </cell>
          <cell r="D2603">
            <v>33117</v>
          </cell>
          <cell r="E2603">
            <v>33117</v>
          </cell>
          <cell r="G2603" t="str">
            <v>Alphen aan den Rijn</v>
          </cell>
          <cell r="H2603">
            <v>1</v>
          </cell>
          <cell r="I2603">
            <v>6107</v>
          </cell>
          <cell r="J2603" t="str">
            <v>Personeelslid</v>
          </cell>
          <cell r="K2603" t="str">
            <v>Fulltimer</v>
          </cell>
          <cell r="L2603" t="str">
            <v>Belastingadvies</v>
          </cell>
          <cell r="M2603" t="str">
            <v>BA</v>
          </cell>
          <cell r="N2603" t="str">
            <v>22400</v>
          </cell>
          <cell r="O2603" t="str">
            <v>220</v>
          </cell>
          <cell r="P2603" t="str">
            <v>Manager</v>
          </cell>
          <cell r="Q2603" t="str">
            <v>6</v>
          </cell>
          <cell r="R2603" t="str">
            <v>Man</v>
          </cell>
          <cell r="S2603">
            <v>24381</v>
          </cell>
          <cell r="T2603" t="str">
            <v>BDO Accountants &amp; Belastingadviseurs B.V.</v>
          </cell>
          <cell r="U2603" t="str">
            <v>Medewerkers BA Den Haag BTW</v>
          </cell>
          <cell r="W2603" t="str">
            <v>Onbepaalde tijd</v>
          </cell>
          <cell r="X2603" t="str">
            <v>BTW</v>
          </cell>
          <cell r="Y2603" t="str">
            <v>PC Den Haag</v>
          </cell>
          <cell r="Z2603" t="str">
            <v>Oever</v>
          </cell>
          <cell r="AA2603" t="str">
            <v>van den</v>
          </cell>
          <cell r="AB2603" t="str">
            <v>J.</v>
          </cell>
          <cell r="AC2603" t="str">
            <v>van den</v>
          </cell>
          <cell r="AD2603" t="str">
            <v>Oever</v>
          </cell>
          <cell r="AE2603" t="str">
            <v>Kooikerstraat 3</v>
          </cell>
          <cell r="AG2603" t="str">
            <v>2408 SV  ALPHEN AAN DEN RIJN</v>
          </cell>
          <cell r="AI2603" t="str">
            <v>NL</v>
          </cell>
          <cell r="AJ2603" t="str">
            <v>183934659</v>
          </cell>
          <cell r="AK2603" t="str">
            <v>Nederlandse</v>
          </cell>
          <cell r="AL2603" t="str">
            <v>dhr. mr. J. van den Oever</v>
          </cell>
          <cell r="AM2603">
            <v>40</v>
          </cell>
          <cell r="AN2603" t="str">
            <v>N</v>
          </cell>
          <cell r="AO2603" t="str">
            <v>Jan.van.den.Oever@bdo.nl</v>
          </cell>
          <cell r="AP2603" t="str">
            <v>0172-496962</v>
          </cell>
          <cell r="AQ2603" t="str">
            <v>06-12942412</v>
          </cell>
          <cell r="AR2603" t="str">
            <v>Pensioenregeling B</v>
          </cell>
          <cell r="AS2603">
            <v>33512</v>
          </cell>
          <cell r="AT2603">
            <v>8258855</v>
          </cell>
          <cell r="AU2603">
            <v>40</v>
          </cell>
          <cell r="AV2603" t="str">
            <v>02</v>
          </cell>
          <cell r="AW2603" t="str">
            <v>Basis CAO BDO</v>
          </cell>
          <cell r="AX2603">
            <v>40179</v>
          </cell>
          <cell r="BE2603" t="str">
            <v>9000100408</v>
          </cell>
          <cell r="BG2603">
            <v>43891</v>
          </cell>
          <cell r="BI2603" t="str">
            <v>J</v>
          </cell>
          <cell r="BJ2603" t="str">
            <v>N</v>
          </cell>
          <cell r="BK2603" t="str">
            <v>J</v>
          </cell>
          <cell r="BN2603" t="str">
            <v>Gehuwd</v>
          </cell>
          <cell r="BO2603">
            <v>37806</v>
          </cell>
          <cell r="BQ2603" t="str">
            <v>Klein</v>
          </cell>
          <cell r="BR2603">
            <v>201122</v>
          </cell>
          <cell r="BS2603">
            <v>201122</v>
          </cell>
          <cell r="BV2603" t="str">
            <v>N</v>
          </cell>
          <cell r="BW2603" t="str">
            <v>J</v>
          </cell>
          <cell r="BX2603" t="str">
            <v>J</v>
          </cell>
          <cell r="BZ2603" t="str">
            <v>Nederlandse</v>
          </cell>
          <cell r="CB2603" t="str">
            <v>06-12942412</v>
          </cell>
          <cell r="CD2603" t="str">
            <v>+31172535318</v>
          </cell>
          <cell r="CE2603" t="str">
            <v>06-12942412</v>
          </cell>
          <cell r="CF2603" t="str">
            <v>Klein</v>
          </cell>
          <cell r="CL2603" t="str">
            <v>Leeg</v>
          </cell>
          <cell r="CN2603" t="str">
            <v>NOB</v>
          </cell>
          <cell r="CO2603">
            <v>0</v>
          </cell>
          <cell r="CP2603">
            <v>0</v>
          </cell>
          <cell r="CQ2603">
            <v>35309</v>
          </cell>
          <cell r="CR2603">
            <v>0</v>
          </cell>
          <cell r="CS2603" t="str">
            <v>2461</v>
          </cell>
          <cell r="CT2603">
            <v>0</v>
          </cell>
          <cell r="CU2603">
            <v>0</v>
          </cell>
          <cell r="CV2603">
            <v>0</v>
          </cell>
          <cell r="CW2603" t="str">
            <v>Thuiswerkplek € 399,80</v>
          </cell>
        </row>
        <row r="2604">
          <cell r="A2604" t="str">
            <v>20211</v>
          </cell>
          <cell r="B2604" t="str">
            <v>Marco</v>
          </cell>
          <cell r="C2604" t="str">
            <v>Janszen</v>
          </cell>
          <cell r="D2604">
            <v>42979</v>
          </cell>
          <cell r="E2604">
            <v>42979</v>
          </cell>
          <cell r="G2604" t="str">
            <v>Rijswijk</v>
          </cell>
          <cell r="H2604">
            <v>1</v>
          </cell>
          <cell r="I2604">
            <v>2850</v>
          </cell>
          <cell r="J2604" t="str">
            <v>Personeelslid</v>
          </cell>
          <cell r="K2604" t="str">
            <v>Fulltimer</v>
          </cell>
          <cell r="L2604" t="str">
            <v>Audit &amp; Assurance</v>
          </cell>
          <cell r="M2604" t="str">
            <v>A&amp;A</v>
          </cell>
          <cell r="N2604" t="str">
            <v>10000</v>
          </cell>
          <cell r="O2604" t="str">
            <v>140</v>
          </cell>
          <cell r="P2604" t="str">
            <v>Sr. Assistent Accountant</v>
          </cell>
          <cell r="Q2604" t="str">
            <v>4</v>
          </cell>
          <cell r="R2604" t="str">
            <v>Man</v>
          </cell>
          <cell r="S2604">
            <v>34933</v>
          </cell>
          <cell r="T2604" t="str">
            <v>BDO Audit &amp; Assurance B.V.</v>
          </cell>
          <cell r="U2604" t="str">
            <v>Medewerkers A&amp;A Den Haag B</v>
          </cell>
          <cell r="W2604" t="str">
            <v>Onbepaalde tijd</v>
          </cell>
          <cell r="Y2604" t="str">
            <v>PC Den Haag</v>
          </cell>
          <cell r="Z2604" t="str">
            <v>Janszen</v>
          </cell>
          <cell r="AB2604" t="str">
            <v>M.G.J.</v>
          </cell>
          <cell r="AD2604" t="str">
            <v>Janszen</v>
          </cell>
          <cell r="AE2604" t="str">
            <v>Golfslag 61</v>
          </cell>
          <cell r="AG2604" t="str">
            <v>2681 XV  MONSTER</v>
          </cell>
          <cell r="AJ2604" t="str">
            <v>221260523</v>
          </cell>
          <cell r="AL2604" t="str">
            <v>dhr. M.G.J. Janszen</v>
          </cell>
          <cell r="AM2604">
            <v>40</v>
          </cell>
          <cell r="AN2604" t="str">
            <v>N</v>
          </cell>
          <cell r="AO2604" t="str">
            <v>Marco.Janszen@bdo.nl</v>
          </cell>
          <cell r="AP2604" t="str">
            <v>06-10716836</v>
          </cell>
          <cell r="AQ2604" t="str">
            <v>06-10716836</v>
          </cell>
          <cell r="AR2604" t="str">
            <v>Pensioenregeling A</v>
          </cell>
          <cell r="AS2604">
            <v>42979</v>
          </cell>
          <cell r="AU2604">
            <v>0</v>
          </cell>
          <cell r="AV2604" t="str">
            <v>02</v>
          </cell>
          <cell r="AW2604" t="str">
            <v>Basis CAO BDO</v>
          </cell>
          <cell r="AX2604">
            <v>43282</v>
          </cell>
          <cell r="BE2604" t="str">
            <v>9000100261</v>
          </cell>
          <cell r="BG2604">
            <v>43831</v>
          </cell>
          <cell r="BI2604" t="str">
            <v>J</v>
          </cell>
          <cell r="BJ2604" t="str">
            <v>J</v>
          </cell>
          <cell r="BK2604" t="str">
            <v>N</v>
          </cell>
          <cell r="BN2604" t="str">
            <v>Ongehuwd</v>
          </cell>
          <cell r="BR2604">
            <v>201735</v>
          </cell>
          <cell r="BS2604">
            <v>201735</v>
          </cell>
          <cell r="BV2604" t="str">
            <v>N</v>
          </cell>
          <cell r="BW2604" t="str">
            <v>N</v>
          </cell>
          <cell r="BX2604" t="str">
            <v>J</v>
          </cell>
          <cell r="BZ2604" t="str">
            <v>Nederlandse</v>
          </cell>
          <cell r="CA2604" t="str">
            <v>NL</v>
          </cell>
          <cell r="CB2604" t="str">
            <v>06-10716836</v>
          </cell>
          <cell r="CC2604" t="str">
            <v>Mjanszen61@gmail.com</v>
          </cell>
          <cell r="CD2604" t="str">
            <v>+31703380792</v>
          </cell>
          <cell r="CE2604" t="str">
            <v>06-10716836</v>
          </cell>
          <cell r="CL2604" t="str">
            <v>Indiensttreding</v>
          </cell>
          <cell r="CN2604">
            <v>0</v>
          </cell>
          <cell r="CO2604">
            <v>0</v>
          </cell>
          <cell r="CP2604">
            <v>0</v>
          </cell>
          <cell r="CQ2604">
            <v>0</v>
          </cell>
          <cell r="CR2604">
            <v>0</v>
          </cell>
          <cell r="CS2604">
            <v>0</v>
          </cell>
          <cell r="CT2604">
            <v>0</v>
          </cell>
          <cell r="CU2604">
            <v>0</v>
          </cell>
          <cell r="CV2604">
            <v>0</v>
          </cell>
          <cell r="CW2604" t="str">
            <v>iPad 9,7 32GB Smartcase € 382,85</v>
          </cell>
        </row>
        <row r="2605">
          <cell r="A2605" t="str">
            <v>22848</v>
          </cell>
          <cell r="B2605" t="str">
            <v>Jeroen</v>
          </cell>
          <cell r="C2605" t="str">
            <v>Versteeg</v>
          </cell>
          <cell r="D2605">
            <v>43709</v>
          </cell>
          <cell r="E2605">
            <v>43709</v>
          </cell>
          <cell r="G2605" t="str">
            <v>Rijswijk</v>
          </cell>
          <cell r="H2605">
            <v>1</v>
          </cell>
          <cell r="I2605">
            <v>2650</v>
          </cell>
          <cell r="J2605" t="str">
            <v>Personeelslid</v>
          </cell>
          <cell r="K2605" t="str">
            <v>Medewerker</v>
          </cell>
          <cell r="L2605" t="str">
            <v>Audit &amp; Assurance</v>
          </cell>
          <cell r="M2605" t="str">
            <v>A&amp;A</v>
          </cell>
          <cell r="N2605" t="str">
            <v>10000</v>
          </cell>
          <cell r="O2605" t="str">
            <v>145</v>
          </cell>
          <cell r="P2605" t="str">
            <v>Assistent Accountant</v>
          </cell>
          <cell r="Q2605" t="str">
            <v>3</v>
          </cell>
          <cell r="R2605" t="str">
            <v>Man</v>
          </cell>
          <cell r="S2605">
            <v>33967</v>
          </cell>
          <cell r="T2605" t="str">
            <v>BDO Audit &amp; Assurance B.V.</v>
          </cell>
          <cell r="U2605" t="str">
            <v>Medewerkers A&amp;A Den Haag B</v>
          </cell>
          <cell r="W2605" t="str">
            <v>Onbepaalde tijd</v>
          </cell>
          <cell r="Y2605" t="str">
            <v>PC Den Haag</v>
          </cell>
          <cell r="Z2605" t="str">
            <v>Versteeg</v>
          </cell>
          <cell r="AB2605" t="str">
            <v>J.</v>
          </cell>
          <cell r="AD2605" t="str">
            <v>Versteeg</v>
          </cell>
          <cell r="AE2605" t="str">
            <v>Jaarsveldstraat 167</v>
          </cell>
          <cell r="AG2605" t="str">
            <v>2546 CN  'S-GRAVENHAGE</v>
          </cell>
          <cell r="AJ2605" t="str">
            <v>211242330</v>
          </cell>
          <cell r="AL2605" t="str">
            <v>dhr. J. Versteeg</v>
          </cell>
          <cell r="AM2605">
            <v>40</v>
          </cell>
          <cell r="AN2605" t="str">
            <v>N</v>
          </cell>
          <cell r="AO2605" t="str">
            <v>Jeroen.Versteeg@bdo.nl</v>
          </cell>
          <cell r="AP2605" t="str">
            <v>06-23756498</v>
          </cell>
          <cell r="AQ2605" t="str">
            <v>06-23756498</v>
          </cell>
          <cell r="AR2605" t="str">
            <v>Pensioenregeling A</v>
          </cell>
          <cell r="AS2605">
            <v>43709</v>
          </cell>
          <cell r="AU2605">
            <v>25</v>
          </cell>
          <cell r="AV2605" t="str">
            <v>02</v>
          </cell>
          <cell r="AW2605" t="str">
            <v>Basis CAO BDO</v>
          </cell>
          <cell r="AX2605">
            <v>44013</v>
          </cell>
          <cell r="BE2605" t="str">
            <v>9000100261</v>
          </cell>
          <cell r="BG2605">
            <v>44013</v>
          </cell>
          <cell r="BI2605" t="str">
            <v>J</v>
          </cell>
          <cell r="BJ2605" t="str">
            <v>J</v>
          </cell>
          <cell r="BK2605" t="str">
            <v>N</v>
          </cell>
          <cell r="BN2605" t="str">
            <v>Ongehuwd</v>
          </cell>
          <cell r="BR2605">
            <v>201936</v>
          </cell>
          <cell r="BS2605">
            <v>201936</v>
          </cell>
          <cell r="BV2605" t="str">
            <v>N</v>
          </cell>
          <cell r="BW2605" t="str">
            <v>N</v>
          </cell>
          <cell r="BX2605" t="str">
            <v>J</v>
          </cell>
          <cell r="BZ2605" t="str">
            <v>Nederlandse</v>
          </cell>
          <cell r="CA2605" t="str">
            <v>NL</v>
          </cell>
          <cell r="CB2605" t="str">
            <v>06-23756498</v>
          </cell>
          <cell r="CC2605" t="str">
            <v>jeroen.versteeg2@gmail.com</v>
          </cell>
          <cell r="CD2605" t="str">
            <v>+31703380749</v>
          </cell>
          <cell r="CE2605" t="str">
            <v>06-23756498</v>
          </cell>
          <cell r="CL2605" t="str">
            <v>Indiensttreding</v>
          </cell>
          <cell r="CN2605">
            <v>0</v>
          </cell>
          <cell r="CO2605">
            <v>0</v>
          </cell>
          <cell r="CP2605">
            <v>0</v>
          </cell>
          <cell r="CQ2605">
            <v>0</v>
          </cell>
          <cell r="CR2605">
            <v>0</v>
          </cell>
          <cell r="CS2605">
            <v>0</v>
          </cell>
          <cell r="CT2605">
            <v>0</v>
          </cell>
          <cell r="CU2605">
            <v>0</v>
          </cell>
          <cell r="CV2605">
            <v>0</v>
          </cell>
          <cell r="CW2605">
            <v>0</v>
          </cell>
        </row>
        <row r="2606">
          <cell r="A2606" t="str">
            <v>5808</v>
          </cell>
          <cell r="B2606" t="str">
            <v>Roger</v>
          </cell>
          <cell r="C2606" t="str">
            <v>Segers</v>
          </cell>
          <cell r="D2606">
            <v>36831</v>
          </cell>
          <cell r="E2606">
            <v>36831</v>
          </cell>
          <cell r="G2606" t="str">
            <v>Rijswijk</v>
          </cell>
          <cell r="H2606">
            <v>1</v>
          </cell>
          <cell r="I2606">
            <v>7750</v>
          </cell>
          <cell r="J2606" t="str">
            <v>Personeelslid</v>
          </cell>
          <cell r="K2606" t="str">
            <v>Fulltimer</v>
          </cell>
          <cell r="L2606" t="str">
            <v>Belastingadvies</v>
          </cell>
          <cell r="M2606" t="str">
            <v>BA</v>
          </cell>
          <cell r="N2606" t="str">
            <v>20800</v>
          </cell>
          <cell r="O2606" t="str">
            <v>215</v>
          </cell>
          <cell r="P2606" t="str">
            <v>Sr. Manager</v>
          </cell>
          <cell r="Q2606" t="str">
            <v>7</v>
          </cell>
          <cell r="R2606" t="str">
            <v>Man</v>
          </cell>
          <cell r="S2606">
            <v>26428</v>
          </cell>
          <cell r="T2606" t="str">
            <v>BDO Accountants &amp; Belastingadviseurs B.V.</v>
          </cell>
          <cell r="U2606" t="str">
            <v>Medewerkers BA Den Haag</v>
          </cell>
          <cell r="W2606" t="str">
            <v>Onbepaalde tijd</v>
          </cell>
          <cell r="Y2606" t="str">
            <v>PC Den Haag</v>
          </cell>
          <cell r="Z2606" t="str">
            <v>Segers</v>
          </cell>
          <cell r="AB2606" t="str">
            <v>R.J.C.</v>
          </cell>
          <cell r="AD2606" t="str">
            <v>Segers</v>
          </cell>
          <cell r="AE2606" t="str">
            <v>Rieteiland 42</v>
          </cell>
          <cell r="AG2606" t="str">
            <v>2285 JV  RIJSWIJK ZH</v>
          </cell>
          <cell r="AJ2606" t="str">
            <v>157513932</v>
          </cell>
          <cell r="AL2606" t="str">
            <v>dhr. mr. R.J.C. Segers</v>
          </cell>
          <cell r="AM2606">
            <v>40</v>
          </cell>
          <cell r="AN2606" t="str">
            <v>N</v>
          </cell>
          <cell r="AO2606" t="str">
            <v>Roger.Segers@bdo.nl</v>
          </cell>
          <cell r="AP2606" t="str">
            <v>06-11318024</v>
          </cell>
          <cell r="AQ2606" t="str">
            <v>06-11318024</v>
          </cell>
          <cell r="AR2606" t="str">
            <v>Pensioenregeling B</v>
          </cell>
          <cell r="AS2606">
            <v>36831</v>
          </cell>
          <cell r="AT2606">
            <v>8259019</v>
          </cell>
          <cell r="AU2606">
            <v>40</v>
          </cell>
          <cell r="AV2606" t="str">
            <v>02</v>
          </cell>
          <cell r="AW2606" t="str">
            <v>Basis CAO BDO</v>
          </cell>
          <cell r="AX2606">
            <v>40179</v>
          </cell>
          <cell r="BE2606" t="str">
            <v>9000100152</v>
          </cell>
          <cell r="BG2606">
            <v>43922</v>
          </cell>
          <cell r="BH2606" t="str">
            <v>AA RB</v>
          </cell>
          <cell r="BI2606" t="str">
            <v>J</v>
          </cell>
          <cell r="BJ2606" t="str">
            <v>N</v>
          </cell>
          <cell r="BK2606" t="str">
            <v>J</v>
          </cell>
          <cell r="BN2606" t="str">
            <v>Gescheiden</v>
          </cell>
          <cell r="BO2606">
            <v>34376</v>
          </cell>
          <cell r="BP2606">
            <v>39603</v>
          </cell>
          <cell r="BR2606">
            <v>0</v>
          </cell>
          <cell r="BS2606">
            <v>0</v>
          </cell>
          <cell r="BV2606" t="str">
            <v>N</v>
          </cell>
          <cell r="BW2606" t="str">
            <v>J</v>
          </cell>
          <cell r="BX2606" t="str">
            <v>N</v>
          </cell>
          <cell r="BZ2606" t="str">
            <v>Nederlandse</v>
          </cell>
          <cell r="CB2606" t="str">
            <v>06-11318024</v>
          </cell>
          <cell r="CD2606" t="str">
            <v>+31703380711</v>
          </cell>
          <cell r="CE2606" t="str">
            <v>06-11318024</v>
          </cell>
          <cell r="CL2606" t="str">
            <v>Leeg</v>
          </cell>
          <cell r="CN2606" t="str">
            <v>NBA</v>
          </cell>
          <cell r="CO2606" t="str">
            <v>NOB</v>
          </cell>
          <cell r="CP2606">
            <v>35241</v>
          </cell>
          <cell r="CQ2606">
            <v>41306</v>
          </cell>
          <cell r="CR2606" t="str">
            <v>43653</v>
          </cell>
          <cell r="CS2606">
            <v>0</v>
          </cell>
          <cell r="CT2606">
            <v>0</v>
          </cell>
          <cell r="CU2606">
            <v>0</v>
          </cell>
          <cell r="CV2606">
            <v>0</v>
          </cell>
          <cell r="CW2606" t="str">
            <v>Thuiswerkplek € 399,80</v>
          </cell>
        </row>
        <row r="2607">
          <cell r="A2607" t="str">
            <v>644</v>
          </cell>
          <cell r="B2607" t="str">
            <v>Marcel</v>
          </cell>
          <cell r="C2607" t="str">
            <v>van der Wilt</v>
          </cell>
          <cell r="D2607">
            <v>34213</v>
          </cell>
          <cell r="E2607">
            <v>34213</v>
          </cell>
          <cell r="G2607" t="str">
            <v>Rijswijk</v>
          </cell>
          <cell r="H2607">
            <v>1</v>
          </cell>
          <cell r="I2607">
            <v>10609</v>
          </cell>
          <cell r="J2607" t="str">
            <v>Personeelslid</v>
          </cell>
          <cell r="K2607" t="str">
            <v>Fulltimer</v>
          </cell>
          <cell r="L2607" t="str">
            <v>Accountancy &amp; Bedrijfsadvies</v>
          </cell>
          <cell r="M2607" t="str">
            <v>A&amp;B</v>
          </cell>
          <cell r="N2607" t="str">
            <v>0800</v>
          </cell>
          <cell r="O2607" t="str">
            <v>404</v>
          </cell>
          <cell r="P2607" t="str">
            <v>Salary Partner Advies</v>
          </cell>
          <cell r="Q2607" t="str">
            <v>8</v>
          </cell>
          <cell r="R2607" t="str">
            <v>Man</v>
          </cell>
          <cell r="S2607">
            <v>25838</v>
          </cell>
          <cell r="T2607" t="str">
            <v>BDO Accountants &amp; Belastingadviseurs B.V.</v>
          </cell>
          <cell r="U2607" t="str">
            <v>Partner A&amp;B  Den Haag B</v>
          </cell>
          <cell r="W2607" t="str">
            <v>Onbepaalde tijd</v>
          </cell>
          <cell r="Y2607" t="str">
            <v>PC Den Haag</v>
          </cell>
          <cell r="Z2607" t="str">
            <v>Wilt</v>
          </cell>
          <cell r="AA2607" t="str">
            <v>van der</v>
          </cell>
          <cell r="AB2607" t="str">
            <v>M.L.</v>
          </cell>
          <cell r="AC2607" t="str">
            <v>van der</v>
          </cell>
          <cell r="AD2607" t="str">
            <v>Wilt</v>
          </cell>
          <cell r="AE2607" t="str">
            <v>Donjon 2</v>
          </cell>
          <cell r="AG2607" t="str">
            <v>2652 HH  BERKEL EN RODENRIJS</v>
          </cell>
          <cell r="AJ2607" t="str">
            <v>135362921</v>
          </cell>
          <cell r="AL2607" t="str">
            <v>dhr. M.L. van der Wilt</v>
          </cell>
          <cell r="AM2607">
            <v>40</v>
          </cell>
          <cell r="AN2607" t="str">
            <v>N</v>
          </cell>
          <cell r="AO2607" t="str">
            <v>Marcel.van.der.Wilt@bdo.nl</v>
          </cell>
          <cell r="AP2607" t="str">
            <v>06-14798729</v>
          </cell>
          <cell r="AQ2607" t="str">
            <v>06-14798729</v>
          </cell>
          <cell r="AR2607" t="str">
            <v>Pensioenregeling B</v>
          </cell>
          <cell r="AS2607">
            <v>34943</v>
          </cell>
          <cell r="AT2607">
            <v>8259247</v>
          </cell>
          <cell r="AU2607">
            <v>40</v>
          </cell>
          <cell r="AV2607" t="str">
            <v>02</v>
          </cell>
          <cell r="AW2607" t="str">
            <v>Basis CAO BDO</v>
          </cell>
          <cell r="AX2607">
            <v>40179</v>
          </cell>
          <cell r="BE2607" t="str">
            <v>5000100199</v>
          </cell>
          <cell r="BG2607">
            <v>43831</v>
          </cell>
          <cell r="BH2607" t="str">
            <v>AA</v>
          </cell>
          <cell r="BI2607" t="str">
            <v>J</v>
          </cell>
          <cell r="BJ2607" t="str">
            <v>N</v>
          </cell>
          <cell r="BK2607" t="str">
            <v>J</v>
          </cell>
          <cell r="BN2607" t="str">
            <v>Ongehuwd</v>
          </cell>
          <cell r="BR2607">
            <v>0</v>
          </cell>
          <cell r="BS2607">
            <v>0</v>
          </cell>
          <cell r="BV2607" t="str">
            <v>N</v>
          </cell>
          <cell r="BW2607" t="str">
            <v>J</v>
          </cell>
          <cell r="BX2607" t="str">
            <v>J</v>
          </cell>
          <cell r="BZ2607" t="str">
            <v>Nederlandse</v>
          </cell>
          <cell r="CB2607" t="str">
            <v>06-14798729</v>
          </cell>
          <cell r="CC2607" t="str">
            <v>marcel.vanderwilt@hetnet.nl</v>
          </cell>
          <cell r="CD2607" t="str">
            <v>+31703380752</v>
          </cell>
          <cell r="CE2607" t="str">
            <v>06-14798729</v>
          </cell>
          <cell r="CL2607" t="str">
            <v>Leeg</v>
          </cell>
          <cell r="CN2607" t="str">
            <v>NBA</v>
          </cell>
          <cell r="CO2607">
            <v>0</v>
          </cell>
          <cell r="CP2607">
            <v>39539</v>
          </cell>
          <cell r="CQ2607">
            <v>0</v>
          </cell>
          <cell r="CR2607" t="str">
            <v>34383</v>
          </cell>
          <cell r="CS2607">
            <v>0</v>
          </cell>
          <cell r="CT2607">
            <v>0</v>
          </cell>
          <cell r="CU2607">
            <v>0</v>
          </cell>
          <cell r="CV2607">
            <v>0</v>
          </cell>
          <cell r="CW2607" t="str">
            <v>Galaxy Tab A  Gelcase € 379,90</v>
          </cell>
        </row>
        <row r="2608">
          <cell r="A2608" t="str">
            <v>6057</v>
          </cell>
          <cell r="B2608" t="str">
            <v>Bart</v>
          </cell>
          <cell r="C2608" t="str">
            <v>Kok</v>
          </cell>
          <cell r="D2608">
            <v>39258</v>
          </cell>
          <cell r="E2608">
            <v>39258</v>
          </cell>
          <cell r="G2608" t="str">
            <v>Alphen aan den Rijn</v>
          </cell>
          <cell r="H2608">
            <v>1</v>
          </cell>
          <cell r="I2608">
            <v>4260</v>
          </cell>
          <cell r="J2608" t="str">
            <v>Personeelslid</v>
          </cell>
          <cell r="K2608" t="str">
            <v>Fulltimer</v>
          </cell>
          <cell r="L2608" t="str">
            <v>Accountancy &amp; Bedrijfsadvies</v>
          </cell>
          <cell r="M2608" t="str">
            <v>A&amp;B</v>
          </cell>
          <cell r="N2608" t="str">
            <v>2400</v>
          </cell>
          <cell r="O2608" t="str">
            <v>436</v>
          </cell>
          <cell r="P2608" t="str">
            <v>Sr. Financieel Analist</v>
          </cell>
          <cell r="Q2608" t="str">
            <v>5</v>
          </cell>
          <cell r="R2608" t="str">
            <v>Man</v>
          </cell>
          <cell r="S2608">
            <v>31959</v>
          </cell>
          <cell r="T2608" t="str">
            <v>BDO Accountants &amp; Belastingadviseurs B.V.</v>
          </cell>
          <cell r="U2608" t="str">
            <v>Medewerkers A&amp;B Den Haag</v>
          </cell>
          <cell r="W2608" t="str">
            <v>Onbepaalde tijd</v>
          </cell>
          <cell r="Y2608" t="str">
            <v>PC Den Haag</v>
          </cell>
          <cell r="Z2608" t="str">
            <v>Kok</v>
          </cell>
          <cell r="AB2608" t="str">
            <v>L.M.</v>
          </cell>
          <cell r="AD2608" t="str">
            <v>Kok</v>
          </cell>
          <cell r="AE2608" t="str">
            <v>Sluiskolk 14</v>
          </cell>
          <cell r="AG2608" t="str">
            <v>2408 PE  ALPHEN AAN DEN RIJN</v>
          </cell>
          <cell r="AJ2608" t="str">
            <v>154447353</v>
          </cell>
          <cell r="AL2608" t="str">
            <v>dhr. L.M. Kok</v>
          </cell>
          <cell r="AM2608">
            <v>40</v>
          </cell>
          <cell r="AN2608" t="str">
            <v>N</v>
          </cell>
          <cell r="AO2608" t="str">
            <v>Bart.Kok@bdo.nl</v>
          </cell>
          <cell r="AP2608" t="str">
            <v>0172-532268</v>
          </cell>
          <cell r="AQ2608" t="str">
            <v>06-29282128</v>
          </cell>
          <cell r="AR2608" t="str">
            <v>Pensioenregeling B</v>
          </cell>
          <cell r="AS2608">
            <v>39630</v>
          </cell>
          <cell r="AT2608">
            <v>8258637</v>
          </cell>
          <cell r="AU2608">
            <v>40.25</v>
          </cell>
          <cell r="AV2608" t="str">
            <v>02</v>
          </cell>
          <cell r="AW2608" t="str">
            <v>Basis CAO BDO</v>
          </cell>
          <cell r="AX2608">
            <v>41183</v>
          </cell>
          <cell r="BE2608" t="str">
            <v>9000100268</v>
          </cell>
          <cell r="BG2608">
            <v>43101</v>
          </cell>
          <cell r="BH2608" t="str">
            <v>AA</v>
          </cell>
          <cell r="BI2608" t="str">
            <v>J</v>
          </cell>
          <cell r="BJ2608" t="str">
            <v>N</v>
          </cell>
          <cell r="BK2608" t="str">
            <v>J</v>
          </cell>
          <cell r="BN2608" t="str">
            <v>Gehuwd</v>
          </cell>
          <cell r="BO2608">
            <v>42986</v>
          </cell>
          <cell r="BV2608" t="str">
            <v>N</v>
          </cell>
          <cell r="BW2608" t="str">
            <v>J</v>
          </cell>
          <cell r="BX2608" t="str">
            <v>N</v>
          </cell>
          <cell r="BZ2608" t="str">
            <v>Nederlandse</v>
          </cell>
          <cell r="CA2608" t="str">
            <v>NL</v>
          </cell>
          <cell r="CB2608" t="str">
            <v>06-29282128</v>
          </cell>
          <cell r="CD2608" t="str">
            <v>+31172535356</v>
          </cell>
          <cell r="CE2608" t="str">
            <v>06-29282128</v>
          </cell>
          <cell r="CI2608">
            <v>41852</v>
          </cell>
          <cell r="CJ2608">
            <v>42947</v>
          </cell>
          <cell r="CK2608">
            <v>629</v>
          </cell>
          <cell r="CL2608" t="str">
            <v>Wijziging uren</v>
          </cell>
          <cell r="CN2608" t="str">
            <v>NBA</v>
          </cell>
          <cell r="CO2608">
            <v>0</v>
          </cell>
          <cell r="CP2608">
            <v>43608</v>
          </cell>
          <cell r="CQ2608">
            <v>0</v>
          </cell>
          <cell r="CR2608" t="str">
            <v>54841</v>
          </cell>
          <cell r="CS2608">
            <v>0</v>
          </cell>
          <cell r="CT2608">
            <v>41852</v>
          </cell>
          <cell r="CU2608">
            <v>42947</v>
          </cell>
          <cell r="CV2608">
            <v>629</v>
          </cell>
          <cell r="CW2608" t="str">
            <v>iPad 9,7 32GB Gelcase € 377,85</v>
          </cell>
        </row>
        <row r="2609">
          <cell r="A2609" t="str">
            <v>6078</v>
          </cell>
          <cell r="B2609" t="str">
            <v>Chris</v>
          </cell>
          <cell r="C2609" t="str">
            <v>van Staalduinen</v>
          </cell>
          <cell r="D2609">
            <v>39326</v>
          </cell>
          <cell r="E2609">
            <v>42005</v>
          </cell>
          <cell r="G2609" t="str">
            <v>Rijswijk</v>
          </cell>
          <cell r="H2609">
            <v>1</v>
          </cell>
          <cell r="I2609">
            <v>6100</v>
          </cell>
          <cell r="J2609" t="str">
            <v>Personeelslid</v>
          </cell>
          <cell r="K2609" t="str">
            <v>Fulltimer</v>
          </cell>
          <cell r="L2609" t="str">
            <v>Audit &amp; Assurance</v>
          </cell>
          <cell r="M2609" t="str">
            <v>A&amp;A</v>
          </cell>
          <cell r="N2609" t="str">
            <v>10000</v>
          </cell>
          <cell r="O2609" t="str">
            <v>115</v>
          </cell>
          <cell r="P2609" t="str">
            <v>Sr. Manager</v>
          </cell>
          <cell r="Q2609" t="str">
            <v>7</v>
          </cell>
          <cell r="R2609" t="str">
            <v>Man</v>
          </cell>
          <cell r="S2609">
            <v>30483</v>
          </cell>
          <cell r="T2609" t="str">
            <v>BDO Audit &amp; Assurance B.V.</v>
          </cell>
          <cell r="U2609" t="str">
            <v>Medewerkers A&amp;A Den Haag B</v>
          </cell>
          <cell r="W2609" t="str">
            <v>Onbepaalde tijd</v>
          </cell>
          <cell r="Y2609" t="str">
            <v>PC Den Haag</v>
          </cell>
          <cell r="Z2609" t="str">
            <v>Staalduinen</v>
          </cell>
          <cell r="AA2609" t="str">
            <v>van</v>
          </cell>
          <cell r="AB2609" t="str">
            <v>H.C.</v>
          </cell>
          <cell r="AC2609" t="str">
            <v>van</v>
          </cell>
          <cell r="AD2609" t="str">
            <v>Staalduinen</v>
          </cell>
          <cell r="AE2609" t="str">
            <v>De Colignystraat 81</v>
          </cell>
          <cell r="AG2609" t="str">
            <v>2628 HB  DELFT</v>
          </cell>
          <cell r="AJ2609" t="str">
            <v>179814783</v>
          </cell>
          <cell r="AL2609" t="str">
            <v>dhr. H.C. van Staalduinen</v>
          </cell>
          <cell r="AM2609">
            <v>40</v>
          </cell>
          <cell r="AN2609" t="str">
            <v>N</v>
          </cell>
          <cell r="AO2609" t="str">
            <v>Chris.van.Staalduinen@bdo.nl</v>
          </cell>
          <cell r="AP2609" t="str">
            <v>0174-516185</v>
          </cell>
          <cell r="AQ2609" t="str">
            <v>06-28233458</v>
          </cell>
          <cell r="AR2609" t="str">
            <v>Pensioenregeling B</v>
          </cell>
          <cell r="AS2609">
            <v>39326</v>
          </cell>
          <cell r="AT2609">
            <v>8259062</v>
          </cell>
          <cell r="AU2609">
            <v>2.4</v>
          </cell>
          <cell r="AV2609" t="str">
            <v>02</v>
          </cell>
          <cell r="AW2609" t="str">
            <v>Basis CAO BDO</v>
          </cell>
          <cell r="AX2609">
            <v>42005</v>
          </cell>
          <cell r="BE2609" t="str">
            <v>9000100261</v>
          </cell>
          <cell r="BG2609">
            <v>43466</v>
          </cell>
          <cell r="BH2609" t="str">
            <v>MSc RA</v>
          </cell>
          <cell r="BI2609" t="str">
            <v>J</v>
          </cell>
          <cell r="BJ2609" t="str">
            <v>N</v>
          </cell>
          <cell r="BK2609" t="str">
            <v>J</v>
          </cell>
          <cell r="BN2609" t="str">
            <v>Samenwonend</v>
          </cell>
          <cell r="BR2609">
            <v>200736</v>
          </cell>
          <cell r="BS2609">
            <v>200736</v>
          </cell>
          <cell r="BV2609" t="str">
            <v>N</v>
          </cell>
          <cell r="BW2609" t="str">
            <v>J</v>
          </cell>
          <cell r="BX2609" t="str">
            <v>J</v>
          </cell>
          <cell r="BZ2609" t="str">
            <v>Nederlandse</v>
          </cell>
          <cell r="CA2609" t="str">
            <v>NL</v>
          </cell>
          <cell r="CB2609" t="str">
            <v>06-28233458</v>
          </cell>
          <cell r="CD2609" t="str">
            <v>+31703380721</v>
          </cell>
          <cell r="CE2609" t="str">
            <v>06-28233458</v>
          </cell>
          <cell r="CL2609" t="str">
            <v>Omzetting dienstverband</v>
          </cell>
          <cell r="CN2609" t="str">
            <v>NBA</v>
          </cell>
          <cell r="CO2609">
            <v>0</v>
          </cell>
          <cell r="CP2609">
            <v>42727</v>
          </cell>
          <cell r="CQ2609">
            <v>0</v>
          </cell>
          <cell r="CR2609" t="str">
            <v>53189</v>
          </cell>
          <cell r="CS2609">
            <v>0</v>
          </cell>
          <cell r="CT2609">
            <v>0</v>
          </cell>
          <cell r="CU2609">
            <v>0</v>
          </cell>
          <cell r="CV2609">
            <v>0</v>
          </cell>
          <cell r="CW2609" t="str">
            <v>Thuiswerkplek € 399,80</v>
          </cell>
        </row>
        <row r="2610">
          <cell r="A2610" t="str">
            <v>988</v>
          </cell>
          <cell r="B2610" t="str">
            <v>Sebastiaan</v>
          </cell>
          <cell r="C2610" t="str">
            <v>Broer</v>
          </cell>
          <cell r="D2610">
            <v>38718</v>
          </cell>
          <cell r="E2610">
            <v>38718</v>
          </cell>
          <cell r="G2610" t="str">
            <v>Alphen aan den Rijn</v>
          </cell>
          <cell r="H2610">
            <v>0.9</v>
          </cell>
          <cell r="I2610">
            <v>3640</v>
          </cell>
          <cell r="J2610" t="str">
            <v>Personeelslid</v>
          </cell>
          <cell r="K2610" t="str">
            <v>Fulltimer</v>
          </cell>
          <cell r="L2610" t="str">
            <v>Accountancy &amp; Bedrijfsadvies</v>
          </cell>
          <cell r="M2610" t="str">
            <v>A&amp;B</v>
          </cell>
          <cell r="N2610" t="str">
            <v>2400</v>
          </cell>
          <cell r="O2610" t="str">
            <v>442</v>
          </cell>
          <cell r="P2610" t="str">
            <v>Sr. Financieel Analist</v>
          </cell>
          <cell r="Q2610" t="str">
            <v>4</v>
          </cell>
          <cell r="R2610" t="str">
            <v>Man</v>
          </cell>
          <cell r="S2610">
            <v>31488</v>
          </cell>
          <cell r="T2610" t="str">
            <v>BDO Accountants &amp; Belastingadviseurs B.V.</v>
          </cell>
          <cell r="U2610" t="str">
            <v>Medewerkers A&amp;B Den Haag</v>
          </cell>
          <cell r="W2610" t="str">
            <v>Onbepaalde tijd</v>
          </cell>
          <cell r="Y2610" t="str">
            <v>PC Den Haag</v>
          </cell>
          <cell r="Z2610" t="str">
            <v>Broer</v>
          </cell>
          <cell r="AB2610" t="str">
            <v>S.T.</v>
          </cell>
          <cell r="AD2610" t="str">
            <v>Broer</v>
          </cell>
          <cell r="AE2610" t="str">
            <v>Busken Huetstraat 27</v>
          </cell>
          <cell r="AG2610" t="str">
            <v>2394 TD  HAZERSWOUDE-RIJNDIJK</v>
          </cell>
          <cell r="AJ2610" t="str">
            <v>154460242</v>
          </cell>
          <cell r="AL2610" t="str">
            <v>dhr. S.T. Broer</v>
          </cell>
          <cell r="AM2610">
            <v>40</v>
          </cell>
          <cell r="AN2610" t="str">
            <v>N</v>
          </cell>
          <cell r="AO2610" t="str">
            <v>Sebastiaan.Broer@bdo.nl</v>
          </cell>
          <cell r="AP2610" t="str">
            <v>06-10928336</v>
          </cell>
          <cell r="AQ2610" t="str">
            <v>06-10928336</v>
          </cell>
          <cell r="AR2610" t="str">
            <v>Pensioenregeling B</v>
          </cell>
          <cell r="AS2610">
            <v>39142</v>
          </cell>
          <cell r="AT2610">
            <v>8259494</v>
          </cell>
          <cell r="AU2610">
            <v>0.75</v>
          </cell>
          <cell r="AV2610" t="str">
            <v>02</v>
          </cell>
          <cell r="AW2610" t="str">
            <v>Basis CAO BDO</v>
          </cell>
          <cell r="AX2610">
            <v>40179</v>
          </cell>
          <cell r="AY2610">
            <v>4</v>
          </cell>
          <cell r="AZ2610">
            <v>42979</v>
          </cell>
          <cell r="BA2610">
            <v>44126</v>
          </cell>
          <cell r="BE2610" t="str">
            <v>9000100268</v>
          </cell>
          <cell r="BG2610">
            <v>43101</v>
          </cell>
          <cell r="BI2610" t="str">
            <v>J</v>
          </cell>
          <cell r="BJ2610" t="str">
            <v>N</v>
          </cell>
          <cell r="BK2610" t="str">
            <v>J</v>
          </cell>
          <cell r="BN2610" t="str">
            <v>Gehuwd</v>
          </cell>
          <cell r="BO2610">
            <v>41099</v>
          </cell>
          <cell r="BQ2610" t="str">
            <v>Fase</v>
          </cell>
          <cell r="BR2610">
            <v>201747</v>
          </cell>
          <cell r="BS2610">
            <v>201747</v>
          </cell>
          <cell r="BV2610" t="str">
            <v>N</v>
          </cell>
          <cell r="BW2610" t="str">
            <v>N</v>
          </cell>
          <cell r="BX2610" t="str">
            <v>J</v>
          </cell>
          <cell r="BZ2610" t="str">
            <v>Nederlandse</v>
          </cell>
          <cell r="CA2610" t="str">
            <v>NL</v>
          </cell>
          <cell r="CB2610" t="str">
            <v>06-10928336</v>
          </cell>
          <cell r="CD2610" t="str">
            <v>+31172535447</v>
          </cell>
          <cell r="CE2610" t="str">
            <v>06-10928336</v>
          </cell>
          <cell r="CF2610" t="str">
            <v>Fase</v>
          </cell>
          <cell r="CI2610">
            <v>41883</v>
          </cell>
          <cell r="CJ2610">
            <v>42978</v>
          </cell>
          <cell r="CK2610">
            <v>749</v>
          </cell>
          <cell r="CL2610" t="str">
            <v>Omzetting dienstverband</v>
          </cell>
          <cell r="CN2610">
            <v>0</v>
          </cell>
          <cell r="CO2610">
            <v>0</v>
          </cell>
          <cell r="CP2610">
            <v>0</v>
          </cell>
          <cell r="CQ2610">
            <v>0</v>
          </cell>
          <cell r="CR2610">
            <v>0</v>
          </cell>
          <cell r="CS2610">
            <v>0</v>
          </cell>
          <cell r="CT2610">
            <v>41883</v>
          </cell>
          <cell r="CU2610">
            <v>42978</v>
          </cell>
          <cell r="CV2610">
            <v>749</v>
          </cell>
          <cell r="CW2610" t="str">
            <v>iPad 9,7 32GB Smartcase € 382,85</v>
          </cell>
        </row>
        <row r="2611">
          <cell r="A2611" t="str">
            <v>8955</v>
          </cell>
          <cell r="B2611" t="str">
            <v>Wilco</v>
          </cell>
          <cell r="C2611" t="str">
            <v>de Winter</v>
          </cell>
          <cell r="D2611">
            <v>38047</v>
          </cell>
          <cell r="E2611">
            <v>42005</v>
          </cell>
          <cell r="G2611" t="str">
            <v>Rijswijk</v>
          </cell>
          <cell r="H2611">
            <v>1</v>
          </cell>
          <cell r="I2611">
            <v>9882</v>
          </cell>
          <cell r="J2611" t="str">
            <v>Personeelslid</v>
          </cell>
          <cell r="K2611" t="str">
            <v>Fulltimer</v>
          </cell>
          <cell r="L2611" t="str">
            <v>Audit &amp; Assurance</v>
          </cell>
          <cell r="M2611" t="str">
            <v>A&amp;A</v>
          </cell>
          <cell r="N2611" t="str">
            <v>10000</v>
          </cell>
          <cell r="O2611" t="str">
            <v>110</v>
          </cell>
          <cell r="P2611" t="str">
            <v>Salary Partner A&amp;A</v>
          </cell>
          <cell r="Q2611" t="str">
            <v>8</v>
          </cell>
          <cell r="R2611" t="str">
            <v>Man</v>
          </cell>
          <cell r="S2611">
            <v>29795</v>
          </cell>
          <cell r="T2611" t="str">
            <v>BDO Audit &amp; Assurance B.V.</v>
          </cell>
          <cell r="U2611" t="str">
            <v>Medewerkers A&amp;A Den Haag B</v>
          </cell>
          <cell r="W2611" t="str">
            <v>Onbepaalde tijd</v>
          </cell>
          <cell r="Y2611" t="str">
            <v>PC Den Haag</v>
          </cell>
          <cell r="Z2611" t="str">
            <v>Winter</v>
          </cell>
          <cell r="AA2611" t="str">
            <v>de</v>
          </cell>
          <cell r="AB2611" t="str">
            <v>W.W.J.</v>
          </cell>
          <cell r="AC2611" t="str">
            <v>de</v>
          </cell>
          <cell r="AD2611" t="str">
            <v>Winter</v>
          </cell>
          <cell r="AE2611" t="str">
            <v>Hartjespan 7</v>
          </cell>
          <cell r="AG2611" t="str">
            <v>2342 DC  OEGSTGEEST</v>
          </cell>
          <cell r="AI2611" t="str">
            <v>NL</v>
          </cell>
          <cell r="AJ2611" t="str">
            <v>184249235</v>
          </cell>
          <cell r="AK2611" t="str">
            <v>Nederlandse</v>
          </cell>
          <cell r="AL2611" t="str">
            <v>dhr. W.W.J. de Winter</v>
          </cell>
          <cell r="AM2611">
            <v>40</v>
          </cell>
          <cell r="AN2611" t="str">
            <v>N</v>
          </cell>
          <cell r="AO2611" t="str">
            <v>Wilco.de.Winter@bdo.nl</v>
          </cell>
          <cell r="AP2611" t="str">
            <v>071-4033732</v>
          </cell>
          <cell r="AQ2611" t="str">
            <v>06-18634123</v>
          </cell>
          <cell r="AR2611" t="str">
            <v>Pensioenregeling B</v>
          </cell>
          <cell r="AS2611">
            <v>38899</v>
          </cell>
          <cell r="AT2611">
            <v>8259252</v>
          </cell>
          <cell r="AU2611">
            <v>40</v>
          </cell>
          <cell r="AV2611" t="str">
            <v>02</v>
          </cell>
          <cell r="AW2611" t="str">
            <v>Basis CAO BDO</v>
          </cell>
          <cell r="AX2611">
            <v>42005</v>
          </cell>
          <cell r="BE2611" t="str">
            <v>9000100261</v>
          </cell>
          <cell r="BG2611">
            <v>43101</v>
          </cell>
          <cell r="BH2611" t="str">
            <v>MSc RA</v>
          </cell>
          <cell r="BI2611" t="str">
            <v>J</v>
          </cell>
          <cell r="BJ2611" t="str">
            <v>N</v>
          </cell>
          <cell r="BK2611" t="str">
            <v>J</v>
          </cell>
          <cell r="BN2611" t="str">
            <v>Gehuwd</v>
          </cell>
          <cell r="BO2611">
            <v>39710</v>
          </cell>
          <cell r="BQ2611" t="str">
            <v>Coopmans</v>
          </cell>
          <cell r="BR2611">
            <v>201703</v>
          </cell>
          <cell r="BS2611">
            <v>201703</v>
          </cell>
          <cell r="BV2611" t="str">
            <v>N</v>
          </cell>
          <cell r="BW2611" t="str">
            <v>J</v>
          </cell>
          <cell r="BX2611" t="str">
            <v>J</v>
          </cell>
          <cell r="BZ2611" t="str">
            <v>Nederlandse</v>
          </cell>
          <cell r="CA2611" t="str">
            <v>NL</v>
          </cell>
          <cell r="CB2611" t="str">
            <v>06-18634123</v>
          </cell>
          <cell r="CD2611" t="str">
            <v>+31703380751</v>
          </cell>
          <cell r="CE2611" t="str">
            <v>06-18634123</v>
          </cell>
          <cell r="CF2611" t="str">
            <v>Coopmans</v>
          </cell>
          <cell r="CG2611" t="str">
            <v>H.H.I.</v>
          </cell>
          <cell r="CL2611" t="str">
            <v>Omzetting dienstverband</v>
          </cell>
          <cell r="CN2611" t="str">
            <v>NBA</v>
          </cell>
          <cell r="CO2611">
            <v>0</v>
          </cell>
          <cell r="CP2611">
            <v>40554</v>
          </cell>
          <cell r="CQ2611">
            <v>0</v>
          </cell>
          <cell r="CR2611" t="str">
            <v>37469</v>
          </cell>
          <cell r="CS2611">
            <v>0</v>
          </cell>
          <cell r="CT2611">
            <v>0</v>
          </cell>
          <cell r="CU2611">
            <v>0</v>
          </cell>
          <cell r="CV2611">
            <v>0</v>
          </cell>
          <cell r="CW2611" t="str">
            <v>iPad 9,7 32GB Gelcase € 377,85</v>
          </cell>
        </row>
        <row r="2612">
          <cell r="A2612" t="str">
            <v>9112</v>
          </cell>
          <cell r="B2612" t="str">
            <v>Aat</v>
          </cell>
          <cell r="C2612" t="str">
            <v>Vreugdenhil</v>
          </cell>
          <cell r="D2612">
            <v>32994</v>
          </cell>
          <cell r="E2612">
            <v>32994</v>
          </cell>
          <cell r="G2612" t="str">
            <v>Rijswijk</v>
          </cell>
          <cell r="H2612">
            <v>1</v>
          </cell>
          <cell r="I2612">
            <v>10609</v>
          </cell>
          <cell r="J2612" t="str">
            <v>Personeelslid</v>
          </cell>
          <cell r="K2612" t="str">
            <v>Fulltimer</v>
          </cell>
          <cell r="L2612" t="str">
            <v>Accountancy &amp; Bedrijfsadvies</v>
          </cell>
          <cell r="M2612" t="str">
            <v>A&amp;B</v>
          </cell>
          <cell r="N2612" t="str">
            <v>0800</v>
          </cell>
          <cell r="O2612" t="str">
            <v>403</v>
          </cell>
          <cell r="P2612" t="str">
            <v>Salary Partner Accountancy</v>
          </cell>
          <cell r="Q2612" t="str">
            <v>8</v>
          </cell>
          <cell r="R2612" t="str">
            <v>Man</v>
          </cell>
          <cell r="S2612">
            <v>21781</v>
          </cell>
          <cell r="T2612" t="str">
            <v>BDO Accountants &amp; Belastingadviseurs B.V.</v>
          </cell>
          <cell r="U2612" t="str">
            <v>Partner A&amp;B Den Haag A</v>
          </cell>
          <cell r="W2612" t="str">
            <v>Onbepaalde tijd</v>
          </cell>
          <cell r="Y2612" t="str">
            <v>PC Den Haag</v>
          </cell>
          <cell r="Z2612" t="str">
            <v>Vreugdenhil</v>
          </cell>
          <cell r="AB2612" t="str">
            <v>A.M.</v>
          </cell>
          <cell r="AD2612" t="str">
            <v>Vreugdenhil</v>
          </cell>
          <cell r="AE2612" t="str">
            <v>Molenaarlaan 21</v>
          </cell>
          <cell r="AG2612" t="str">
            <v>2678 DG  DE LIER</v>
          </cell>
          <cell r="AJ2612" t="str">
            <v>095994877</v>
          </cell>
          <cell r="AL2612" t="str">
            <v>dhr. drs. A.M. Vreugdenhil</v>
          </cell>
          <cell r="AM2612">
            <v>40</v>
          </cell>
          <cell r="AN2612" t="str">
            <v>N</v>
          </cell>
          <cell r="AO2612" t="str">
            <v>Aat.Vreugdenhil@bdo.nl</v>
          </cell>
          <cell r="AP2612" t="str">
            <v>0174-516173</v>
          </cell>
          <cell r="AQ2612" t="str">
            <v>06-51388939</v>
          </cell>
          <cell r="AR2612" t="str">
            <v>Pensioenregeling B</v>
          </cell>
          <cell r="AS2612">
            <v>37987</v>
          </cell>
          <cell r="AT2612">
            <v>8259189</v>
          </cell>
          <cell r="AU2612">
            <v>38</v>
          </cell>
          <cell r="AV2612" t="str">
            <v>02</v>
          </cell>
          <cell r="AW2612" t="str">
            <v>Basis CAO BDO</v>
          </cell>
          <cell r="AX2612">
            <v>40179</v>
          </cell>
          <cell r="BE2612" t="str">
            <v>5000100099</v>
          </cell>
          <cell r="BG2612">
            <v>43101</v>
          </cell>
          <cell r="BH2612" t="str">
            <v>RA</v>
          </cell>
          <cell r="BI2612" t="str">
            <v>J</v>
          </cell>
          <cell r="BJ2612" t="str">
            <v>N</v>
          </cell>
          <cell r="BK2612" t="str">
            <v>J</v>
          </cell>
          <cell r="BN2612" t="str">
            <v>Gehuwd</v>
          </cell>
          <cell r="BQ2612" t="str">
            <v>Sauerbreij</v>
          </cell>
          <cell r="BR2612">
            <v>200201</v>
          </cell>
          <cell r="BS2612">
            <v>200201</v>
          </cell>
          <cell r="BV2612" t="str">
            <v>N</v>
          </cell>
          <cell r="BW2612" t="str">
            <v>J</v>
          </cell>
          <cell r="BX2612" t="str">
            <v>J</v>
          </cell>
          <cell r="BZ2612" t="str">
            <v>Nederlandse</v>
          </cell>
          <cell r="CA2612" t="str">
            <v>SME</v>
          </cell>
          <cell r="CB2612" t="str">
            <v>06-51388939</v>
          </cell>
          <cell r="CD2612" t="str">
            <v>+31703380798</v>
          </cell>
          <cell r="CE2612" t="str">
            <v>06-51388939</v>
          </cell>
          <cell r="CF2612" t="str">
            <v>Sauerbreij</v>
          </cell>
          <cell r="CL2612" t="str">
            <v>Leeg</v>
          </cell>
          <cell r="CN2612" t="str">
            <v>NBA</v>
          </cell>
          <cell r="CO2612">
            <v>0</v>
          </cell>
          <cell r="CP2612">
            <v>34164</v>
          </cell>
          <cell r="CQ2612">
            <v>0</v>
          </cell>
          <cell r="CR2612" t="str">
            <v>28143</v>
          </cell>
          <cell r="CS2612">
            <v>0</v>
          </cell>
          <cell r="CT2612">
            <v>0</v>
          </cell>
          <cell r="CU2612">
            <v>0</v>
          </cell>
          <cell r="CV2612">
            <v>0</v>
          </cell>
          <cell r="CW2612" t="str">
            <v>Thuiswerkplek € 399,80</v>
          </cell>
        </row>
        <row r="2613">
          <cell r="A2613" t="str">
            <v>22662</v>
          </cell>
          <cell r="B2613" t="str">
            <v>Stephan</v>
          </cell>
          <cell r="C2613" t="str">
            <v>Verkooijen</v>
          </cell>
          <cell r="D2613">
            <v>43739</v>
          </cell>
          <cell r="E2613">
            <v>43739</v>
          </cell>
          <cell r="G2613" t="str">
            <v>Rijswijk</v>
          </cell>
          <cell r="H2613">
            <v>1</v>
          </cell>
          <cell r="I2613">
            <v>2400</v>
          </cell>
          <cell r="J2613" t="str">
            <v>Personeelslid</v>
          </cell>
          <cell r="K2613" t="str">
            <v>Medewerker</v>
          </cell>
          <cell r="L2613" t="str">
            <v>Accountancy &amp; Bedrijfsadvies</v>
          </cell>
          <cell r="M2613" t="str">
            <v>A&amp;B</v>
          </cell>
          <cell r="N2613" t="str">
            <v>0800</v>
          </cell>
          <cell r="O2613" t="str">
            <v>446</v>
          </cell>
          <cell r="P2613" t="str">
            <v>Financieel Analist</v>
          </cell>
          <cell r="Q2613" t="str">
            <v>3</v>
          </cell>
          <cell r="R2613" t="str">
            <v>Man</v>
          </cell>
          <cell r="S2613">
            <v>36059</v>
          </cell>
          <cell r="T2613" t="str">
            <v>BDO Accountants &amp; Belastingadviseurs B.V.</v>
          </cell>
          <cell r="U2613" t="str">
            <v>Medewerkers A&amp;B Den Haag A</v>
          </cell>
          <cell r="V2613">
            <v>44227</v>
          </cell>
          <cell r="W2613" t="str">
            <v>Bepaalde tijd</v>
          </cell>
          <cell r="Y2613" t="str">
            <v>PC Den Haag</v>
          </cell>
          <cell r="Z2613" t="str">
            <v>Verkooijen</v>
          </cell>
          <cell r="AB2613" t="str">
            <v>S.J.L.</v>
          </cell>
          <cell r="AD2613" t="str">
            <v>Verkooijen</v>
          </cell>
          <cell r="AE2613" t="str">
            <v>Dokter Keukenmeesterstraat 2</v>
          </cell>
          <cell r="AG2613" t="str">
            <v>2265 BK  LEIDSCHENDAM</v>
          </cell>
          <cell r="AJ2613" t="str">
            <v>231439581</v>
          </cell>
          <cell r="AL2613" t="str">
            <v>dhr. S.J.L. Verkooijen</v>
          </cell>
          <cell r="AM2613">
            <v>40</v>
          </cell>
          <cell r="AN2613" t="str">
            <v>N</v>
          </cell>
          <cell r="AO2613" t="str">
            <v>Stephan.Verkooijen@bdo.nl</v>
          </cell>
          <cell r="AP2613" t="str">
            <v>06-36507728</v>
          </cell>
          <cell r="AQ2613" t="str">
            <v>06-36507728</v>
          </cell>
          <cell r="AR2613" t="str">
            <v>Pensioenregeling A</v>
          </cell>
          <cell r="AS2613">
            <v>43739</v>
          </cell>
          <cell r="AU2613">
            <v>40</v>
          </cell>
          <cell r="AV2613" t="str">
            <v>02</v>
          </cell>
          <cell r="AW2613" t="str">
            <v>Basis CAO BDO</v>
          </cell>
          <cell r="AX2613">
            <v>44013</v>
          </cell>
          <cell r="BE2613" t="str">
            <v>9000100153</v>
          </cell>
          <cell r="BG2613">
            <v>44013</v>
          </cell>
          <cell r="BI2613" t="str">
            <v>J</v>
          </cell>
          <cell r="BJ2613" t="str">
            <v>J</v>
          </cell>
          <cell r="BK2613" t="str">
            <v>N</v>
          </cell>
          <cell r="BN2613" t="str">
            <v>Ongehuwd</v>
          </cell>
          <cell r="BV2613" t="str">
            <v>N</v>
          </cell>
          <cell r="BW2613" t="str">
            <v>N</v>
          </cell>
          <cell r="BX2613" t="str">
            <v>N</v>
          </cell>
          <cell r="BZ2613" t="str">
            <v>Nederlandse</v>
          </cell>
          <cell r="CA2613" t="str">
            <v>NL</v>
          </cell>
          <cell r="CC2613" t="str">
            <v>stephanverkooijen@gmail.com</v>
          </cell>
          <cell r="CD2613" t="str">
            <v>+31703380841</v>
          </cell>
          <cell r="CL2613" t="str">
            <v>Indiensttreding</v>
          </cell>
          <cell r="CN2613">
            <v>0</v>
          </cell>
          <cell r="CO2613">
            <v>0</v>
          </cell>
          <cell r="CP2613">
            <v>0</v>
          </cell>
          <cell r="CQ2613">
            <v>0</v>
          </cell>
          <cell r="CR2613">
            <v>0</v>
          </cell>
          <cell r="CS2613">
            <v>0</v>
          </cell>
          <cell r="CT2613">
            <v>0</v>
          </cell>
          <cell r="CU2613">
            <v>0</v>
          </cell>
          <cell r="CV2613">
            <v>0</v>
          </cell>
          <cell r="CW2613">
            <v>0</v>
          </cell>
        </row>
        <row r="2614">
          <cell r="A2614" t="str">
            <v>21491</v>
          </cell>
          <cell r="B2614" t="str">
            <v>Luuk</v>
          </cell>
          <cell r="C2614" t="str">
            <v>van Leeuwen</v>
          </cell>
          <cell r="D2614">
            <v>43344</v>
          </cell>
          <cell r="E2614">
            <v>43344</v>
          </cell>
          <cell r="G2614" t="str">
            <v>Alphen aan den Rijn</v>
          </cell>
          <cell r="H2614">
            <v>1</v>
          </cell>
          <cell r="I2614">
            <v>2145</v>
          </cell>
          <cell r="J2614" t="str">
            <v>Personeelslid</v>
          </cell>
          <cell r="K2614" t="str">
            <v>Medewerker</v>
          </cell>
          <cell r="L2614" t="str">
            <v>Accountancy &amp; Bedrijfsadvies</v>
          </cell>
          <cell r="M2614" t="str">
            <v>A&amp;B</v>
          </cell>
          <cell r="N2614" t="str">
            <v>2400</v>
          </cell>
          <cell r="O2614" t="str">
            <v>448</v>
          </cell>
          <cell r="P2614" t="str">
            <v>Financieel Analist</v>
          </cell>
          <cell r="Q2614" t="str">
            <v>2</v>
          </cell>
          <cell r="R2614" t="str">
            <v>Man</v>
          </cell>
          <cell r="S2614">
            <v>35505</v>
          </cell>
          <cell r="T2614" t="str">
            <v>BDO Accountants &amp; Belastingadviseurs B.V.</v>
          </cell>
          <cell r="U2614" t="str">
            <v>Medewerkers A&amp;B Den Haag</v>
          </cell>
          <cell r="V2614">
            <v>44227</v>
          </cell>
          <cell r="W2614" t="str">
            <v>Bepaalde tijd</v>
          </cell>
          <cell r="Y2614" t="str">
            <v>PC Den Haag</v>
          </cell>
          <cell r="Z2614" t="str">
            <v>Leeuwen</v>
          </cell>
          <cell r="AA2614" t="str">
            <v>van</v>
          </cell>
          <cell r="AB2614" t="str">
            <v>L.</v>
          </cell>
          <cell r="AC2614" t="str">
            <v>van</v>
          </cell>
          <cell r="AD2614" t="str">
            <v>Leeuwen</v>
          </cell>
          <cell r="AE2614" t="str">
            <v>Waterlelieweg 41</v>
          </cell>
          <cell r="AG2614" t="str">
            <v>2215 GR  VOORHOUT</v>
          </cell>
          <cell r="AJ2614" t="str">
            <v>226356085</v>
          </cell>
          <cell r="AL2614" t="str">
            <v>dhr. L. van Leeuwen</v>
          </cell>
          <cell r="AM2614">
            <v>40</v>
          </cell>
          <cell r="AN2614" t="str">
            <v>N</v>
          </cell>
          <cell r="AO2614" t="str">
            <v>Luuk.van.Leeuwen@bdo.nl</v>
          </cell>
          <cell r="AP2614" t="str">
            <v>06-42554415</v>
          </cell>
          <cell r="AQ2614" t="str">
            <v>06-42554415</v>
          </cell>
          <cell r="AR2614" t="str">
            <v>Pensioenregeling A</v>
          </cell>
          <cell r="AS2614">
            <v>43344</v>
          </cell>
          <cell r="AU2614">
            <v>17</v>
          </cell>
          <cell r="AV2614" t="str">
            <v>02</v>
          </cell>
          <cell r="AW2614" t="str">
            <v>Basis CAO BDO</v>
          </cell>
          <cell r="AX2614">
            <v>44013</v>
          </cell>
          <cell r="BE2614" t="str">
            <v>9000100268</v>
          </cell>
          <cell r="BG2614">
            <v>44013</v>
          </cell>
          <cell r="BI2614" t="str">
            <v>J</v>
          </cell>
          <cell r="BJ2614" t="str">
            <v>J</v>
          </cell>
          <cell r="BK2614" t="str">
            <v>N</v>
          </cell>
          <cell r="BN2614" t="str">
            <v>Ongehuwd</v>
          </cell>
          <cell r="BV2614" t="str">
            <v>N</v>
          </cell>
          <cell r="BW2614" t="str">
            <v>N</v>
          </cell>
          <cell r="BX2614" t="str">
            <v>N</v>
          </cell>
          <cell r="BZ2614" t="str">
            <v>Nederlandse</v>
          </cell>
          <cell r="CA2614" t="str">
            <v>NL</v>
          </cell>
          <cell r="CB2614" t="str">
            <v>06-42554415</v>
          </cell>
          <cell r="CC2614" t="str">
            <v>luukvanleeuwen11@hotmail.com</v>
          </cell>
          <cell r="CD2614" t="str">
            <v>+31172535363</v>
          </cell>
          <cell r="CE2614" t="str">
            <v>06-42554415</v>
          </cell>
          <cell r="CL2614" t="str">
            <v>Indiensttreding</v>
          </cell>
          <cell r="CN2614">
            <v>0</v>
          </cell>
          <cell r="CO2614">
            <v>0</v>
          </cell>
          <cell r="CP2614">
            <v>0</v>
          </cell>
          <cell r="CQ2614">
            <v>0</v>
          </cell>
          <cell r="CR2614">
            <v>0</v>
          </cell>
          <cell r="CS2614">
            <v>0</v>
          </cell>
          <cell r="CT2614">
            <v>0</v>
          </cell>
          <cell r="CU2614">
            <v>0</v>
          </cell>
          <cell r="CV2614">
            <v>0</v>
          </cell>
          <cell r="CW2614" t="str">
            <v>iPad 9,7 32GB Smartcase € 382,85</v>
          </cell>
        </row>
        <row r="2615">
          <cell r="A2615" t="str">
            <v>22839</v>
          </cell>
          <cell r="B2615" t="str">
            <v>John</v>
          </cell>
          <cell r="C2615" t="str">
            <v>Blom</v>
          </cell>
          <cell r="D2615">
            <v>43709</v>
          </cell>
          <cell r="E2615">
            <v>43709</v>
          </cell>
          <cell r="G2615" t="str">
            <v>Rijswijk</v>
          </cell>
          <cell r="H2615">
            <v>1</v>
          </cell>
          <cell r="I2615">
            <v>2350</v>
          </cell>
          <cell r="J2615" t="str">
            <v>Personeelslid</v>
          </cell>
          <cell r="K2615" t="str">
            <v>Medewerker</v>
          </cell>
          <cell r="L2615" t="str">
            <v>Accountancy &amp; Bedrijfsadvies</v>
          </cell>
          <cell r="M2615" t="str">
            <v>A&amp;B</v>
          </cell>
          <cell r="N2615" t="str">
            <v>0800</v>
          </cell>
          <cell r="O2615" t="str">
            <v>446</v>
          </cell>
          <cell r="P2615" t="str">
            <v>Financieel Analist</v>
          </cell>
          <cell r="Q2615" t="str">
            <v>3</v>
          </cell>
          <cell r="R2615" t="str">
            <v>Man</v>
          </cell>
          <cell r="S2615">
            <v>34144</v>
          </cell>
          <cell r="T2615" t="str">
            <v>BDO Accountants &amp; Belastingadviseurs B.V.</v>
          </cell>
          <cell r="U2615" t="str">
            <v>Medewerkers A&amp;B Den Haag A</v>
          </cell>
          <cell r="V2615">
            <v>44074</v>
          </cell>
          <cell r="W2615" t="str">
            <v>Bepaalde tijd</v>
          </cell>
          <cell r="Y2615" t="str">
            <v>PC Den Haag</v>
          </cell>
          <cell r="Z2615" t="str">
            <v>Blom</v>
          </cell>
          <cell r="AB2615" t="str">
            <v>J.</v>
          </cell>
          <cell r="AD2615" t="str">
            <v>Blom</v>
          </cell>
          <cell r="AE2615" t="str">
            <v>Leyweg 850</v>
          </cell>
          <cell r="AG2615" t="str">
            <v>2545 GS  'S-GRAVENHAGE</v>
          </cell>
          <cell r="AJ2615" t="str">
            <v>213231712</v>
          </cell>
          <cell r="AL2615" t="str">
            <v>dhr. J. Blom</v>
          </cell>
          <cell r="AM2615">
            <v>40</v>
          </cell>
          <cell r="AN2615" t="str">
            <v>N</v>
          </cell>
          <cell r="AO2615" t="str">
            <v>John.Blom@bdo.nl</v>
          </cell>
          <cell r="AP2615" t="str">
            <v>06-39770155</v>
          </cell>
          <cell r="AQ2615" t="str">
            <v>06-39770155</v>
          </cell>
          <cell r="AR2615" t="str">
            <v>Pensioenregeling A</v>
          </cell>
          <cell r="AS2615">
            <v>43709</v>
          </cell>
          <cell r="AV2615" t="str">
            <v>02</v>
          </cell>
          <cell r="AW2615" t="str">
            <v>Basis CAO BDO</v>
          </cell>
          <cell r="AX2615">
            <v>43709</v>
          </cell>
          <cell r="BE2615" t="str">
            <v>9000100153</v>
          </cell>
          <cell r="BG2615">
            <v>43709</v>
          </cell>
          <cell r="BI2615" t="str">
            <v>J</v>
          </cell>
          <cell r="BJ2615" t="str">
            <v>J</v>
          </cell>
          <cell r="BK2615" t="str">
            <v>N</v>
          </cell>
          <cell r="BN2615" t="str">
            <v>Ongehuwd</v>
          </cell>
          <cell r="BV2615" t="str">
            <v>N</v>
          </cell>
          <cell r="BW2615" t="str">
            <v>N</v>
          </cell>
          <cell r="BX2615" t="str">
            <v>N</v>
          </cell>
          <cell r="BZ2615" t="str">
            <v>Nederlandse</v>
          </cell>
          <cell r="CA2615" t="str">
            <v>NL</v>
          </cell>
          <cell r="CB2615" t="str">
            <v>06-39770155</v>
          </cell>
          <cell r="CC2615" t="str">
            <v>johnblom6@gmail.com</v>
          </cell>
          <cell r="CD2615" t="str">
            <v>+31703380712</v>
          </cell>
          <cell r="CE2615" t="str">
            <v>06-39770155</v>
          </cell>
          <cell r="CL2615" t="str">
            <v>Indiensttreding</v>
          </cell>
          <cell r="CN2615">
            <v>0</v>
          </cell>
          <cell r="CO2615">
            <v>0</v>
          </cell>
          <cell r="CP2615">
            <v>0</v>
          </cell>
          <cell r="CQ2615">
            <v>0</v>
          </cell>
          <cell r="CR2615">
            <v>0</v>
          </cell>
          <cell r="CS2615">
            <v>0</v>
          </cell>
          <cell r="CT2615">
            <v>0</v>
          </cell>
          <cell r="CU2615">
            <v>0</v>
          </cell>
          <cell r="CV2615">
            <v>0</v>
          </cell>
          <cell r="CW2615">
            <v>0</v>
          </cell>
        </row>
        <row r="2616">
          <cell r="A2616" t="str">
            <v>22511</v>
          </cell>
          <cell r="B2616" t="str">
            <v>Niels</v>
          </cell>
          <cell r="C2616" t="str">
            <v>van Luijk</v>
          </cell>
          <cell r="D2616">
            <v>43556</v>
          </cell>
          <cell r="E2616">
            <v>43556</v>
          </cell>
          <cell r="G2616" t="str">
            <v>Rijswijk</v>
          </cell>
          <cell r="H2616">
            <v>1</v>
          </cell>
          <cell r="I2616">
            <v>2400</v>
          </cell>
          <cell r="J2616" t="str">
            <v>Personeelslid</v>
          </cell>
          <cell r="K2616" t="str">
            <v>Medewerker</v>
          </cell>
          <cell r="L2616" t="str">
            <v>Accountancy &amp; Bedrijfsadvies</v>
          </cell>
          <cell r="M2616" t="str">
            <v>A&amp;B</v>
          </cell>
          <cell r="N2616" t="str">
            <v>0800</v>
          </cell>
          <cell r="O2616" t="str">
            <v>446</v>
          </cell>
          <cell r="P2616" t="str">
            <v>Financieel Analist</v>
          </cell>
          <cell r="Q2616" t="str">
            <v>3</v>
          </cell>
          <cell r="R2616" t="str">
            <v>Man</v>
          </cell>
          <cell r="S2616">
            <v>35382</v>
          </cell>
          <cell r="T2616" t="str">
            <v>BDO Accountants &amp; Belastingadviseurs B.V.</v>
          </cell>
          <cell r="U2616" t="str">
            <v>Medewerkers A&amp;B Den Haag A</v>
          </cell>
          <cell r="V2616">
            <v>44286</v>
          </cell>
          <cell r="W2616" t="str">
            <v>Bepaalde tijd</v>
          </cell>
          <cell r="Y2616" t="str">
            <v>PC Den Haag</v>
          </cell>
          <cell r="Z2616" t="str">
            <v>Luijk</v>
          </cell>
          <cell r="AA2616" t="str">
            <v>van</v>
          </cell>
          <cell r="AB2616" t="str">
            <v>N.W.</v>
          </cell>
          <cell r="AC2616" t="str">
            <v>van</v>
          </cell>
          <cell r="AD2616" t="str">
            <v>Luijk</v>
          </cell>
          <cell r="AE2616" t="str">
            <v>Emmastraat 43</v>
          </cell>
          <cell r="AG2616" t="str">
            <v>2641 EB  PIJNACKER</v>
          </cell>
          <cell r="AJ2616" t="str">
            <v>225300801</v>
          </cell>
          <cell r="AL2616" t="str">
            <v>dhr. N.W. van Luijk</v>
          </cell>
          <cell r="AM2616">
            <v>40</v>
          </cell>
          <cell r="AN2616" t="str">
            <v>N</v>
          </cell>
          <cell r="AO2616" t="str">
            <v>Niels.van.Luijk@bdo.nl</v>
          </cell>
          <cell r="AP2616" t="str">
            <v>06-23794917</v>
          </cell>
          <cell r="AQ2616" t="str">
            <v>06-23794917</v>
          </cell>
          <cell r="AR2616" t="str">
            <v>Pensioenregeling A</v>
          </cell>
          <cell r="AS2616">
            <v>43556</v>
          </cell>
          <cell r="AU2616">
            <v>40</v>
          </cell>
          <cell r="AV2616" t="str">
            <v>02</v>
          </cell>
          <cell r="AW2616" t="str">
            <v>Basis CAO BDO</v>
          </cell>
          <cell r="AX2616">
            <v>43922</v>
          </cell>
          <cell r="BE2616" t="str">
            <v>9000100153</v>
          </cell>
          <cell r="BG2616">
            <v>43922</v>
          </cell>
          <cell r="BI2616" t="str">
            <v>J</v>
          </cell>
          <cell r="BJ2616" t="str">
            <v>J</v>
          </cell>
          <cell r="BK2616" t="str">
            <v>N</v>
          </cell>
          <cell r="BN2616" t="str">
            <v>Ongehuwd</v>
          </cell>
          <cell r="BV2616" t="str">
            <v>N</v>
          </cell>
          <cell r="BW2616" t="str">
            <v>N</v>
          </cell>
          <cell r="BX2616" t="str">
            <v>N</v>
          </cell>
          <cell r="BZ2616" t="str">
            <v>Nederlandse</v>
          </cell>
          <cell r="CA2616" t="str">
            <v>NL</v>
          </cell>
          <cell r="CB2616" t="str">
            <v>06-23794917</v>
          </cell>
          <cell r="CC2616" t="str">
            <v>nielsluijk@gmail.com</v>
          </cell>
          <cell r="CD2616" t="str">
            <v>+31703380733</v>
          </cell>
          <cell r="CE2616" t="str">
            <v>06-23794917</v>
          </cell>
          <cell r="CL2616" t="str">
            <v>Wijziging uren</v>
          </cell>
          <cell r="CN2616">
            <v>0</v>
          </cell>
          <cell r="CO2616">
            <v>0</v>
          </cell>
          <cell r="CP2616">
            <v>0</v>
          </cell>
          <cell r="CQ2616">
            <v>0</v>
          </cell>
          <cell r="CR2616">
            <v>0</v>
          </cell>
          <cell r="CS2616">
            <v>0</v>
          </cell>
          <cell r="CT2616">
            <v>0</v>
          </cell>
          <cell r="CU2616">
            <v>0</v>
          </cell>
          <cell r="CV2616">
            <v>0</v>
          </cell>
          <cell r="CW2616" t="str">
            <v>iPad 9,7 32GB Gelcase € 377,85</v>
          </cell>
        </row>
        <row r="2617">
          <cell r="A2617" t="str">
            <v>22865</v>
          </cell>
          <cell r="B2617" t="str">
            <v>Samantha</v>
          </cell>
          <cell r="C2617" t="str">
            <v>van Mil</v>
          </cell>
          <cell r="D2617">
            <v>43709</v>
          </cell>
          <cell r="E2617">
            <v>43709</v>
          </cell>
          <cell r="G2617" t="str">
            <v>Alphen aan den Rijn</v>
          </cell>
          <cell r="H2617">
            <v>0.9</v>
          </cell>
          <cell r="I2617">
            <v>2350</v>
          </cell>
          <cell r="J2617" t="str">
            <v>Personeelslid</v>
          </cell>
          <cell r="K2617" t="str">
            <v>Medewerker</v>
          </cell>
          <cell r="L2617" t="str">
            <v>Accountancy &amp; Bedrijfsadvies</v>
          </cell>
          <cell r="M2617" t="str">
            <v>A&amp;B</v>
          </cell>
          <cell r="N2617" t="str">
            <v>2400</v>
          </cell>
          <cell r="O2617" t="str">
            <v>446</v>
          </cell>
          <cell r="P2617" t="str">
            <v>Financieel Analist</v>
          </cell>
          <cell r="Q2617" t="str">
            <v>3</v>
          </cell>
          <cell r="R2617" t="str">
            <v>Vrouw</v>
          </cell>
          <cell r="S2617">
            <v>34166</v>
          </cell>
          <cell r="T2617" t="str">
            <v>BDO Accountants &amp; Belastingadviseurs B.V.</v>
          </cell>
          <cell r="U2617" t="str">
            <v>Medewerkers A&amp;B Den Haag</v>
          </cell>
          <cell r="V2617">
            <v>44074</v>
          </cell>
          <cell r="W2617" t="str">
            <v>Bepaalde tijd</v>
          </cell>
          <cell r="Y2617" t="str">
            <v>PC Den Haag</v>
          </cell>
          <cell r="Z2617" t="str">
            <v>Mil</v>
          </cell>
          <cell r="AA2617" t="str">
            <v>van</v>
          </cell>
          <cell r="AB2617" t="str">
            <v>S.</v>
          </cell>
          <cell r="AC2617" t="str">
            <v>van</v>
          </cell>
          <cell r="AD2617" t="str">
            <v>Mil</v>
          </cell>
          <cell r="AE2617" t="str">
            <v>Castorstraat 102</v>
          </cell>
          <cell r="AG2617" t="str">
            <v>2402 BX  ALPHEN AAN DEN RIJN</v>
          </cell>
          <cell r="AJ2617" t="str">
            <v>213340768</v>
          </cell>
          <cell r="AL2617" t="str">
            <v>mevr. S. van Mil</v>
          </cell>
          <cell r="AM2617">
            <v>36</v>
          </cell>
          <cell r="AN2617" t="str">
            <v>N</v>
          </cell>
          <cell r="AO2617" t="str">
            <v>Samantha.van.Mil@bdo.nl</v>
          </cell>
          <cell r="AP2617" t="str">
            <v>06-10465316</v>
          </cell>
          <cell r="AQ2617" t="str">
            <v>06-10465316</v>
          </cell>
          <cell r="AR2617" t="str">
            <v>Pensioenregeling A</v>
          </cell>
          <cell r="AS2617">
            <v>43709</v>
          </cell>
          <cell r="AU2617">
            <v>19.75</v>
          </cell>
          <cell r="AV2617" t="str">
            <v>02</v>
          </cell>
          <cell r="AW2617" t="str">
            <v>Basis CAO BDO</v>
          </cell>
          <cell r="AX2617">
            <v>43709</v>
          </cell>
          <cell r="BE2617" t="str">
            <v>9000100268</v>
          </cell>
          <cell r="BG2617">
            <v>43709</v>
          </cell>
          <cell r="BI2617" t="str">
            <v>J</v>
          </cell>
          <cell r="BJ2617" t="str">
            <v>J</v>
          </cell>
          <cell r="BK2617" t="str">
            <v>N</v>
          </cell>
          <cell r="BN2617" t="str">
            <v>Ongehuwd</v>
          </cell>
          <cell r="BV2617" t="str">
            <v>N</v>
          </cell>
          <cell r="BW2617" t="str">
            <v>N</v>
          </cell>
          <cell r="BX2617" t="str">
            <v>N</v>
          </cell>
          <cell r="BZ2617" t="str">
            <v>Nederlandse</v>
          </cell>
          <cell r="CA2617" t="str">
            <v>NL</v>
          </cell>
          <cell r="CB2617" t="str">
            <v>06-10465316</v>
          </cell>
          <cell r="CC2617" t="str">
            <v>samanthavanmil@hotmail.com</v>
          </cell>
          <cell r="CD2617" t="str">
            <v>+31172535341</v>
          </cell>
          <cell r="CE2617" t="str">
            <v>06-10465316</v>
          </cell>
          <cell r="CL2617" t="str">
            <v>Indiensttreding</v>
          </cell>
          <cell r="CN2617">
            <v>0</v>
          </cell>
          <cell r="CO2617">
            <v>0</v>
          </cell>
          <cell r="CP2617">
            <v>0</v>
          </cell>
          <cell r="CQ2617">
            <v>0</v>
          </cell>
          <cell r="CR2617">
            <v>0</v>
          </cell>
          <cell r="CS2617">
            <v>0</v>
          </cell>
          <cell r="CT2617">
            <v>0</v>
          </cell>
          <cell r="CU2617">
            <v>0</v>
          </cell>
          <cell r="CV2617">
            <v>0</v>
          </cell>
          <cell r="CW2617">
            <v>0</v>
          </cell>
        </row>
        <row r="2618">
          <cell r="A2618" t="str">
            <v>23556</v>
          </cell>
          <cell r="B2618" t="str">
            <v>Samantha</v>
          </cell>
          <cell r="C2618" t="str">
            <v>Mokveld</v>
          </cell>
          <cell r="D2618">
            <v>43836</v>
          </cell>
          <cell r="E2618">
            <v>43836</v>
          </cell>
          <cell r="G2618" t="str">
            <v>Rijswijk</v>
          </cell>
          <cell r="H2618">
            <v>1</v>
          </cell>
          <cell r="I2618">
            <v>2650</v>
          </cell>
          <cell r="J2618" t="str">
            <v>Personeelslid</v>
          </cell>
          <cell r="K2618" t="str">
            <v>Medewerker</v>
          </cell>
          <cell r="L2618" t="str">
            <v>Belastingadvies</v>
          </cell>
          <cell r="M2618" t="str">
            <v>BA</v>
          </cell>
          <cell r="N2618" t="str">
            <v>20800</v>
          </cell>
          <cell r="O2618" t="str">
            <v>230</v>
          </cell>
          <cell r="P2618" t="str">
            <v>Jr. Belastingadviseur</v>
          </cell>
          <cell r="Q2618" t="str">
            <v>4</v>
          </cell>
          <cell r="R2618" t="str">
            <v>Vrouw</v>
          </cell>
          <cell r="S2618">
            <v>34864</v>
          </cell>
          <cell r="T2618" t="str">
            <v>BDO Accountants &amp; Belastingadviseurs B.V.</v>
          </cell>
          <cell r="U2618" t="str">
            <v>Medewerkers BA Den Haag</v>
          </cell>
          <cell r="V2618">
            <v>44196</v>
          </cell>
          <cell r="W2618" t="str">
            <v>Bepaalde tijd</v>
          </cell>
          <cell r="Y2618" t="str">
            <v>PC Den Haag</v>
          </cell>
          <cell r="Z2618" t="str">
            <v>Mokveld</v>
          </cell>
          <cell r="AB2618" t="str">
            <v>S.</v>
          </cell>
          <cell r="AD2618" t="str">
            <v>Mokveld</v>
          </cell>
          <cell r="AE2618" t="str">
            <v>Appelgaarde 101</v>
          </cell>
          <cell r="AG2618" t="str">
            <v>2272 TC  VOORBURG</v>
          </cell>
          <cell r="AJ2618" t="str">
            <v>220611373</v>
          </cell>
          <cell r="AL2618" t="str">
            <v>mevr. S. Mokveld</v>
          </cell>
          <cell r="AM2618">
            <v>40</v>
          </cell>
          <cell r="AN2618" t="str">
            <v>N</v>
          </cell>
          <cell r="AO2618" t="str">
            <v>Samantha.Mokveld@bdo.nl</v>
          </cell>
          <cell r="AP2618" t="str">
            <v>06-30840343</v>
          </cell>
          <cell r="AQ2618" t="str">
            <v>06-30840343</v>
          </cell>
          <cell r="AR2618" t="str">
            <v>Pensioenregeling A</v>
          </cell>
          <cell r="AS2618">
            <v>43831</v>
          </cell>
          <cell r="AV2618" t="str">
            <v>02</v>
          </cell>
          <cell r="AW2618" t="str">
            <v>Basis CAO BDO</v>
          </cell>
          <cell r="AX2618">
            <v>43836</v>
          </cell>
          <cell r="BE2618" t="str">
            <v>9000100152</v>
          </cell>
          <cell r="BG2618">
            <v>43922</v>
          </cell>
          <cell r="BI2618" t="str">
            <v>J</v>
          </cell>
          <cell r="BJ2618" t="str">
            <v>J</v>
          </cell>
          <cell r="BK2618" t="str">
            <v>N</v>
          </cell>
          <cell r="BN2618" t="str">
            <v>Ongehuwd</v>
          </cell>
          <cell r="BR2618">
            <v>202002</v>
          </cell>
          <cell r="BS2618">
            <v>202002</v>
          </cell>
          <cell r="BV2618" t="str">
            <v>N</v>
          </cell>
          <cell r="BW2618" t="str">
            <v>N</v>
          </cell>
          <cell r="BX2618" t="str">
            <v>J</v>
          </cell>
          <cell r="BZ2618" t="str">
            <v>Nederlandse</v>
          </cell>
          <cell r="CA2618" t="str">
            <v>NL</v>
          </cell>
          <cell r="CB2618" t="str">
            <v>06-30840343</v>
          </cell>
          <cell r="CC2618" t="str">
            <v>samanthamokveld@outlook.com</v>
          </cell>
          <cell r="CD2618" t="str">
            <v>+31703380737</v>
          </cell>
          <cell r="CE2618" t="str">
            <v>06-30840343</v>
          </cell>
          <cell r="CL2618" t="str">
            <v>Indiensttreding</v>
          </cell>
          <cell r="CN2618" t="str">
            <v>NOB asp.</v>
          </cell>
          <cell r="CO2618" t="str">
            <v>JOB</v>
          </cell>
          <cell r="CP2618">
            <v>0</v>
          </cell>
          <cell r="CQ2618">
            <v>0</v>
          </cell>
          <cell r="CR2618">
            <v>0</v>
          </cell>
          <cell r="CS2618">
            <v>0</v>
          </cell>
          <cell r="CT2618">
            <v>0</v>
          </cell>
          <cell r="CU2618">
            <v>0</v>
          </cell>
          <cell r="CV2618">
            <v>0</v>
          </cell>
          <cell r="CW2618">
            <v>0</v>
          </cell>
        </row>
        <row r="2619">
          <cell r="A2619" t="str">
            <v>24148</v>
          </cell>
          <cell r="B2619" t="str">
            <v>Christiaan</v>
          </cell>
          <cell r="C2619" t="str">
            <v>Schut</v>
          </cell>
          <cell r="D2619">
            <v>44088</v>
          </cell>
          <cell r="E2619">
            <v>44088</v>
          </cell>
          <cell r="G2619" t="str">
            <v>Den Haag</v>
          </cell>
          <cell r="H2619">
            <v>1</v>
          </cell>
          <cell r="I2619">
            <v>2400</v>
          </cell>
          <cell r="J2619" t="str">
            <v>Personeelslid</v>
          </cell>
          <cell r="K2619" t="str">
            <v>Medewerker</v>
          </cell>
          <cell r="L2619" t="str">
            <v>Belastingadvies</v>
          </cell>
          <cell r="M2619" t="str">
            <v>BA</v>
          </cell>
          <cell r="N2619" t="str">
            <v>22400</v>
          </cell>
          <cell r="O2619" t="str">
            <v>235</v>
          </cell>
          <cell r="P2619" t="str">
            <v>Fiscaal Assistent</v>
          </cell>
          <cell r="Q2619" t="str">
            <v>3</v>
          </cell>
          <cell r="R2619" t="str">
            <v>Man</v>
          </cell>
          <cell r="S2619">
            <v>34558</v>
          </cell>
          <cell r="T2619" t="str">
            <v>BDO Accountants &amp; Belastingadviseurs B.V.</v>
          </cell>
          <cell r="U2619" t="str">
            <v>Medewerkers BA Den Haag</v>
          </cell>
          <cell r="V2619">
            <v>44377</v>
          </cell>
          <cell r="W2619" t="str">
            <v>Bepaalde tijd</v>
          </cell>
          <cell r="X2619" t="str">
            <v>Aangiftepraktijk</v>
          </cell>
          <cell r="Y2619" t="str">
            <v>PC Den Haag</v>
          </cell>
          <cell r="Z2619" t="str">
            <v>Schut</v>
          </cell>
          <cell r="AB2619" t="str">
            <v>C.</v>
          </cell>
          <cell r="AD2619" t="str">
            <v>Schut</v>
          </cell>
          <cell r="AE2619" t="str">
            <v>Eisenhowerlaan 146-43</v>
          </cell>
          <cell r="AG2619" t="str">
            <v>2517 KP  'S-GRAVENHAGE</v>
          </cell>
          <cell r="AJ2619" t="str">
            <v>217483355</v>
          </cell>
          <cell r="AL2619" t="str">
            <v>dhr. C. Schut</v>
          </cell>
          <cell r="AM2619">
            <v>40</v>
          </cell>
          <cell r="AN2619" t="str">
            <v>N</v>
          </cell>
          <cell r="AP2619" t="str">
            <v>06 12252154</v>
          </cell>
          <cell r="AQ2619" t="str">
            <v>06 12252154</v>
          </cell>
          <cell r="AR2619" t="str">
            <v>Pensioenregeling A</v>
          </cell>
          <cell r="AV2619" t="str">
            <v>02</v>
          </cell>
          <cell r="AW2619" t="str">
            <v>Basis CAO BDO</v>
          </cell>
          <cell r="AX2619">
            <v>44088</v>
          </cell>
          <cell r="BE2619" t="str">
            <v>9000100152</v>
          </cell>
          <cell r="BG2619">
            <v>44088</v>
          </cell>
          <cell r="BI2619" t="str">
            <v>J</v>
          </cell>
          <cell r="BJ2619" t="str">
            <v>J</v>
          </cell>
          <cell r="BK2619" t="str">
            <v>N</v>
          </cell>
          <cell r="BN2619" t="str">
            <v>Ongehuwd</v>
          </cell>
          <cell r="BV2619" t="str">
            <v>N</v>
          </cell>
          <cell r="BW2619" t="str">
            <v>N</v>
          </cell>
          <cell r="BX2619" t="str">
            <v>N</v>
          </cell>
          <cell r="BZ2619" t="str">
            <v>Nederlandse</v>
          </cell>
          <cell r="CA2619" t="str">
            <v>NL</v>
          </cell>
          <cell r="CC2619" t="str">
            <v>Schutchristiaan@gmail.com</v>
          </cell>
          <cell r="CL2619" t="str">
            <v>Indiensttreding</v>
          </cell>
          <cell r="CN2619">
            <v>0</v>
          </cell>
          <cell r="CO2619">
            <v>0</v>
          </cell>
          <cell r="CP2619">
            <v>0</v>
          </cell>
          <cell r="CQ2619">
            <v>0</v>
          </cell>
          <cell r="CR2619">
            <v>0</v>
          </cell>
          <cell r="CS2619">
            <v>0</v>
          </cell>
          <cell r="CT2619">
            <v>0</v>
          </cell>
          <cell r="CU2619">
            <v>0</v>
          </cell>
          <cell r="CV2619">
            <v>0</v>
          </cell>
          <cell r="CW2619">
            <v>0</v>
          </cell>
        </row>
        <row r="2620">
          <cell r="A2620" t="str">
            <v>15574</v>
          </cell>
          <cell r="B2620" t="str">
            <v>Stefan</v>
          </cell>
          <cell r="C2620" t="str">
            <v>Nijhof</v>
          </cell>
          <cell r="D2620">
            <v>41883</v>
          </cell>
          <cell r="E2620">
            <v>42005</v>
          </cell>
          <cell r="G2620" t="str">
            <v>Alphen aan den Rijn</v>
          </cell>
          <cell r="H2620">
            <v>0.9</v>
          </cell>
          <cell r="I2620">
            <v>4544</v>
          </cell>
          <cell r="J2620" t="str">
            <v>Personeelslid</v>
          </cell>
          <cell r="K2620" t="str">
            <v>Medewerker</v>
          </cell>
          <cell r="L2620" t="str">
            <v>Audit &amp; Assurance</v>
          </cell>
          <cell r="M2620" t="str">
            <v>A&amp;A</v>
          </cell>
          <cell r="N2620" t="str">
            <v>10000</v>
          </cell>
          <cell r="O2620" t="str">
            <v>120</v>
          </cell>
          <cell r="P2620" t="str">
            <v>Manager</v>
          </cell>
          <cell r="Q2620" t="str">
            <v>6</v>
          </cell>
          <cell r="R2620" t="str">
            <v>Man</v>
          </cell>
          <cell r="S2620">
            <v>33934</v>
          </cell>
          <cell r="T2620" t="str">
            <v>BDO Audit &amp; Assurance B.V.</v>
          </cell>
          <cell r="U2620" t="str">
            <v>Medewerkers A&amp;A Den Haag A</v>
          </cell>
          <cell r="W2620" t="str">
            <v>Onbepaalde tijd</v>
          </cell>
          <cell r="Y2620" t="str">
            <v>PC Den Haag</v>
          </cell>
          <cell r="Z2620" t="str">
            <v>Nijhof</v>
          </cell>
          <cell r="AB2620" t="str">
            <v>S.</v>
          </cell>
          <cell r="AD2620" t="str">
            <v>Nijhof</v>
          </cell>
          <cell r="AE2620" t="str">
            <v>Triviumlaan 43</v>
          </cell>
          <cell r="AG2620" t="str">
            <v>2408 DK  ALPHEN AAN DEN RIJN</v>
          </cell>
          <cell r="AJ2620" t="str">
            <v>211438741</v>
          </cell>
          <cell r="AL2620" t="str">
            <v>S. Nijhof MSc</v>
          </cell>
          <cell r="AM2620">
            <v>36</v>
          </cell>
          <cell r="AN2620" t="str">
            <v>N</v>
          </cell>
          <cell r="AO2620" t="str">
            <v>Stefan.Nijhof@bdo.nl</v>
          </cell>
          <cell r="AP2620" t="str">
            <v>06-11097896</v>
          </cell>
          <cell r="AQ2620" t="str">
            <v>06-11097896</v>
          </cell>
          <cell r="AR2620" t="str">
            <v>Pensioenregeling A</v>
          </cell>
          <cell r="AS2620">
            <v>41883</v>
          </cell>
          <cell r="AT2620">
            <v>8299218</v>
          </cell>
          <cell r="AU2620">
            <v>102</v>
          </cell>
          <cell r="AV2620" t="str">
            <v>02</v>
          </cell>
          <cell r="AW2620" t="str">
            <v>Basis CAO BDO</v>
          </cell>
          <cell r="AX2620">
            <v>43831</v>
          </cell>
          <cell r="BE2620" t="str">
            <v>9000100260</v>
          </cell>
          <cell r="BG2620">
            <v>44013</v>
          </cell>
          <cell r="BI2620" t="str">
            <v>J</v>
          </cell>
          <cell r="BJ2620" t="str">
            <v>J</v>
          </cell>
          <cell r="BK2620" t="str">
            <v>N</v>
          </cell>
          <cell r="BN2620" t="str">
            <v>Ongehuwd</v>
          </cell>
          <cell r="BR2620">
            <v>201436</v>
          </cell>
          <cell r="BS2620">
            <v>201436</v>
          </cell>
          <cell r="BV2620" t="str">
            <v>N</v>
          </cell>
          <cell r="BW2620" t="str">
            <v>J</v>
          </cell>
          <cell r="BX2620" t="str">
            <v>J</v>
          </cell>
          <cell r="BZ2620" t="str">
            <v>Nederlandse</v>
          </cell>
          <cell r="CA2620" t="str">
            <v>NL</v>
          </cell>
          <cell r="CB2620" t="str">
            <v>06-11097896</v>
          </cell>
          <cell r="CD2620" t="str">
            <v>+31172535402</v>
          </cell>
          <cell r="CE2620" t="str">
            <v>06-11097896</v>
          </cell>
          <cell r="CL2620" t="str">
            <v>Wijziging uren</v>
          </cell>
          <cell r="CN2620">
            <v>0</v>
          </cell>
          <cell r="CO2620">
            <v>0</v>
          </cell>
          <cell r="CP2620">
            <v>0</v>
          </cell>
          <cell r="CQ2620">
            <v>0</v>
          </cell>
          <cell r="CR2620">
            <v>0</v>
          </cell>
          <cell r="CS2620">
            <v>0</v>
          </cell>
          <cell r="CT2620">
            <v>0</v>
          </cell>
          <cell r="CU2620">
            <v>0</v>
          </cell>
          <cell r="CV2620">
            <v>0</v>
          </cell>
          <cell r="CW2620" t="str">
            <v>Thuiswerkplek € 399,80</v>
          </cell>
        </row>
        <row r="2621">
          <cell r="A2621" t="str">
            <v>11687</v>
          </cell>
          <cell r="B2621" t="str">
            <v>Mandy</v>
          </cell>
          <cell r="C2621" t="str">
            <v>Lieverse</v>
          </cell>
          <cell r="D2621">
            <v>39904</v>
          </cell>
          <cell r="E2621">
            <v>39904</v>
          </cell>
          <cell r="G2621" t="str">
            <v>Rijswijk</v>
          </cell>
          <cell r="H2621">
            <v>1</v>
          </cell>
          <cell r="I2621">
            <v>3019</v>
          </cell>
          <cell r="J2621" t="str">
            <v>Personeelslid</v>
          </cell>
          <cell r="K2621" t="str">
            <v>Medewerker</v>
          </cell>
          <cell r="L2621" t="str">
            <v>Accountancy &amp; Bedrijfsadvies</v>
          </cell>
          <cell r="M2621" t="str">
            <v>A&amp;B</v>
          </cell>
          <cell r="N2621" t="str">
            <v>0800</v>
          </cell>
          <cell r="O2621" t="str">
            <v>442</v>
          </cell>
          <cell r="P2621" t="str">
            <v>Sr. Financieel Analist</v>
          </cell>
          <cell r="Q2621" t="str">
            <v>4</v>
          </cell>
          <cell r="R2621" t="str">
            <v>Vrouw</v>
          </cell>
          <cell r="S2621">
            <v>32714</v>
          </cell>
          <cell r="T2621" t="str">
            <v>BDO Accountants &amp; Belastingadviseurs B.V.</v>
          </cell>
          <cell r="U2621" t="str">
            <v>Medewerkers A&amp;B Den Haag A</v>
          </cell>
          <cell r="W2621" t="str">
            <v>Onbepaalde tijd</v>
          </cell>
          <cell r="Y2621" t="str">
            <v>PC Den Haag</v>
          </cell>
          <cell r="Z2621" t="str">
            <v>Lieverse</v>
          </cell>
          <cell r="AB2621" t="str">
            <v>M.B.</v>
          </cell>
          <cell r="AD2621" t="str">
            <v>Lieverse</v>
          </cell>
          <cell r="AE2621" t="str">
            <v>Sir Winston Churchilllaan 275 F146</v>
          </cell>
          <cell r="AG2621" t="str">
            <v>2288 EA  RIJSWIJK ZH</v>
          </cell>
          <cell r="AJ2621" t="str">
            <v>078301531</v>
          </cell>
          <cell r="AL2621" t="str">
            <v>mevr. M.B. Lieverse</v>
          </cell>
          <cell r="AM2621">
            <v>40</v>
          </cell>
          <cell r="AN2621" t="str">
            <v>N</v>
          </cell>
          <cell r="AO2621" t="str">
            <v>Mandy.Lieverse@bdo.nl</v>
          </cell>
          <cell r="AP2621" t="str">
            <v>070-3962146</v>
          </cell>
          <cell r="AQ2621" t="str">
            <v>06-23312708</v>
          </cell>
          <cell r="AR2621" t="str">
            <v>Pensioenregeling A</v>
          </cell>
          <cell r="AS2621">
            <v>42217</v>
          </cell>
          <cell r="AU2621">
            <v>40</v>
          </cell>
          <cell r="AV2621" t="str">
            <v>02</v>
          </cell>
          <cell r="AW2621" t="str">
            <v>Basis CAO BDO</v>
          </cell>
          <cell r="AX2621">
            <v>43709</v>
          </cell>
          <cell r="BE2621" t="str">
            <v>9000100153</v>
          </cell>
          <cell r="BG2621">
            <v>43709</v>
          </cell>
          <cell r="BI2621" t="str">
            <v>J</v>
          </cell>
          <cell r="BJ2621" t="str">
            <v>N</v>
          </cell>
          <cell r="BK2621" t="str">
            <v>J</v>
          </cell>
          <cell r="BN2621" t="str">
            <v>Samenwonend</v>
          </cell>
          <cell r="BR2621">
            <v>201651</v>
          </cell>
          <cell r="BS2621">
            <v>201651</v>
          </cell>
          <cell r="BV2621" t="str">
            <v>N</v>
          </cell>
          <cell r="BW2621" t="str">
            <v>J</v>
          </cell>
          <cell r="BX2621" t="str">
            <v>J</v>
          </cell>
          <cell r="BZ2621" t="str">
            <v>Nederlandse</v>
          </cell>
          <cell r="CA2621" t="str">
            <v>NL</v>
          </cell>
          <cell r="CB2621" t="str">
            <v>06-23312708</v>
          </cell>
          <cell r="CD2621" t="str">
            <v>+31703380882</v>
          </cell>
          <cell r="CE2621" t="str">
            <v>06-23312708</v>
          </cell>
          <cell r="CL2621" t="str">
            <v>Wijziging uren</v>
          </cell>
          <cell r="CN2621">
            <v>0</v>
          </cell>
          <cell r="CO2621">
            <v>0</v>
          </cell>
          <cell r="CP2621">
            <v>0</v>
          </cell>
          <cell r="CQ2621">
            <v>0</v>
          </cell>
          <cell r="CR2621">
            <v>0</v>
          </cell>
          <cell r="CS2621">
            <v>0</v>
          </cell>
          <cell r="CT2621">
            <v>0</v>
          </cell>
          <cell r="CU2621">
            <v>0</v>
          </cell>
          <cell r="CV2621">
            <v>0</v>
          </cell>
          <cell r="CW2621" t="str">
            <v>Thuiswerkplek € 399,80</v>
          </cell>
        </row>
        <row r="2622">
          <cell r="A2622" t="str">
            <v>13245</v>
          </cell>
          <cell r="B2622" t="str">
            <v>Barbara</v>
          </cell>
          <cell r="C2622" t="str">
            <v>ten Kaate - Boontjes</v>
          </cell>
          <cell r="D2622">
            <v>40637</v>
          </cell>
          <cell r="E2622">
            <v>40637</v>
          </cell>
          <cell r="G2622" t="str">
            <v>Rijswijk</v>
          </cell>
          <cell r="H2622">
            <v>0.68</v>
          </cell>
          <cell r="I2622">
            <v>4000</v>
          </cell>
          <cell r="J2622" t="str">
            <v>Personeelslid</v>
          </cell>
          <cell r="K2622" t="str">
            <v>Medewerker</v>
          </cell>
          <cell r="L2622" t="str">
            <v>Belastingadvies</v>
          </cell>
          <cell r="M2622" t="str">
            <v>BA</v>
          </cell>
          <cell r="N2622" t="str">
            <v>20800</v>
          </cell>
          <cell r="O2622" t="str">
            <v>225</v>
          </cell>
          <cell r="P2622" t="str">
            <v>Belastingadviseur</v>
          </cell>
          <cell r="Q2622" t="str">
            <v>5</v>
          </cell>
          <cell r="R2622" t="str">
            <v>Vrouw</v>
          </cell>
          <cell r="S2622">
            <v>31596</v>
          </cell>
          <cell r="T2622" t="str">
            <v>BDO Accountants &amp; Belastingadviseurs B.V.</v>
          </cell>
          <cell r="U2622" t="str">
            <v>Medewerkers BA Den Haag</v>
          </cell>
          <cell r="W2622" t="str">
            <v>Onbepaalde tijd</v>
          </cell>
          <cell r="Y2622" t="str">
            <v>PC Den Haag</v>
          </cell>
          <cell r="Z2622" t="str">
            <v>Boontjes</v>
          </cell>
          <cell r="AB2622" t="str">
            <v>B.</v>
          </cell>
          <cell r="AC2622" t="str">
            <v>ten</v>
          </cell>
          <cell r="AD2622" t="str">
            <v>Kaate - Boontjes</v>
          </cell>
          <cell r="AE2622" t="str">
            <v>Wondklaver 23</v>
          </cell>
          <cell r="AG2622" t="str">
            <v>3069 DR  ROTTERDAM</v>
          </cell>
          <cell r="AJ2622" t="str">
            <v>199672659</v>
          </cell>
          <cell r="AL2622" t="str">
            <v>mevr. B. ten Kaate - Boontjes</v>
          </cell>
          <cell r="AM2622">
            <v>27</v>
          </cell>
          <cell r="AN2622" t="str">
            <v>N</v>
          </cell>
          <cell r="AO2622" t="str">
            <v>Barbara.Boontjes@bdo.nl</v>
          </cell>
          <cell r="AP2622" t="str">
            <v>06-48936706</v>
          </cell>
          <cell r="AQ2622" t="str">
            <v>06-48936706</v>
          </cell>
          <cell r="AR2622" t="str">
            <v>Pensioenregeling A</v>
          </cell>
          <cell r="AS2622">
            <v>40664</v>
          </cell>
          <cell r="AT2622">
            <v>8241092</v>
          </cell>
          <cell r="AU2622">
            <v>-40</v>
          </cell>
          <cell r="AV2622" t="str">
            <v>02</v>
          </cell>
          <cell r="AW2622" t="str">
            <v>Basis CAO BDO</v>
          </cell>
          <cell r="AX2622">
            <v>43794</v>
          </cell>
          <cell r="AY2622">
            <v>5</v>
          </cell>
          <cell r="AZ2622">
            <v>42621</v>
          </cell>
          <cell r="BA2622">
            <v>43788</v>
          </cell>
          <cell r="BB2622">
            <v>42980</v>
          </cell>
          <cell r="BC2622">
            <v>43345</v>
          </cell>
          <cell r="BD2622">
            <v>43709</v>
          </cell>
          <cell r="BE2622" t="str">
            <v>9000100152</v>
          </cell>
          <cell r="BG2622">
            <v>43922</v>
          </cell>
          <cell r="BH2622" t="str">
            <v>BEc LLM RB</v>
          </cell>
          <cell r="BI2622" t="str">
            <v>J</v>
          </cell>
          <cell r="BJ2622" t="str">
            <v>N</v>
          </cell>
          <cell r="BK2622" t="str">
            <v>J</v>
          </cell>
          <cell r="BN2622" t="str">
            <v>Gehuwd</v>
          </cell>
          <cell r="BO2622">
            <v>41525</v>
          </cell>
          <cell r="BQ2622" t="str">
            <v>Kaate</v>
          </cell>
          <cell r="BR2622">
            <v>201114</v>
          </cell>
          <cell r="BS2622">
            <v>201114</v>
          </cell>
          <cell r="BV2622" t="str">
            <v>N</v>
          </cell>
          <cell r="BW2622" t="str">
            <v>J</v>
          </cell>
          <cell r="BX2622" t="str">
            <v>J</v>
          </cell>
          <cell r="BZ2622" t="str">
            <v>Nederlandse</v>
          </cell>
          <cell r="CA2622" t="str">
            <v>NL</v>
          </cell>
          <cell r="CB2622" t="str">
            <v>06-48936706</v>
          </cell>
          <cell r="CD2622" t="str">
            <v>+31703380715</v>
          </cell>
          <cell r="CE2622" t="str">
            <v>06-48936706</v>
          </cell>
          <cell r="CF2622" t="str">
            <v>Kaate</v>
          </cell>
          <cell r="CG2622" t="str">
            <v>ten</v>
          </cell>
          <cell r="CL2622" t="str">
            <v>Wijziging uren</v>
          </cell>
          <cell r="CN2622" t="str">
            <v>RB</v>
          </cell>
          <cell r="CO2622">
            <v>0</v>
          </cell>
          <cell r="CP2622">
            <v>0</v>
          </cell>
          <cell r="CQ2622">
            <v>0</v>
          </cell>
          <cell r="CR2622">
            <v>0</v>
          </cell>
          <cell r="CS2622">
            <v>0</v>
          </cell>
          <cell r="CT2622">
            <v>0</v>
          </cell>
          <cell r="CU2622">
            <v>0</v>
          </cell>
          <cell r="CV2622">
            <v>0</v>
          </cell>
          <cell r="CW2622" t="str">
            <v>Thuiswerkplek € 399,80</v>
          </cell>
        </row>
        <row r="2623">
          <cell r="A2623" t="str">
            <v>13984</v>
          </cell>
          <cell r="B2623" t="str">
            <v>Mandy</v>
          </cell>
          <cell r="C2623" t="str">
            <v>van de Gevel</v>
          </cell>
          <cell r="D2623">
            <v>41153</v>
          </cell>
          <cell r="E2623">
            <v>41153</v>
          </cell>
          <cell r="G2623" t="str">
            <v>Rijswijk</v>
          </cell>
          <cell r="H2623">
            <v>0.9</v>
          </cell>
          <cell r="I2623">
            <v>3484</v>
          </cell>
          <cell r="J2623" t="str">
            <v>Personeelslid</v>
          </cell>
          <cell r="K2623" t="str">
            <v>Medewerker</v>
          </cell>
          <cell r="L2623" t="str">
            <v>Accountancy &amp; Bedrijfsadvies</v>
          </cell>
          <cell r="M2623" t="str">
            <v>A&amp;B</v>
          </cell>
          <cell r="N2623" t="str">
            <v>0800</v>
          </cell>
          <cell r="O2623" t="str">
            <v>442</v>
          </cell>
          <cell r="P2623" t="str">
            <v>Sr. Financieel Analist</v>
          </cell>
          <cell r="Q2623" t="str">
            <v>4</v>
          </cell>
          <cell r="R2623" t="str">
            <v>Vrouw</v>
          </cell>
          <cell r="S2623">
            <v>33111</v>
          </cell>
          <cell r="T2623" t="str">
            <v>BDO Accountants &amp; Belastingadviseurs B.V.</v>
          </cell>
          <cell r="U2623" t="str">
            <v>Medewerkers A&amp;B Den Haag A</v>
          </cell>
          <cell r="W2623" t="str">
            <v>Onbepaalde tijd</v>
          </cell>
          <cell r="Y2623" t="str">
            <v>PC Den Haag</v>
          </cell>
          <cell r="Z2623" t="str">
            <v>Gevel</v>
          </cell>
          <cell r="AA2623" t="str">
            <v>van de</v>
          </cell>
          <cell r="AB2623" t="str">
            <v>M.A.A.</v>
          </cell>
          <cell r="AC2623" t="str">
            <v>van de</v>
          </cell>
          <cell r="AD2623" t="str">
            <v>Gevel</v>
          </cell>
          <cell r="AE2623" t="str">
            <v>Sneekermeer 8</v>
          </cell>
          <cell r="AG2623" t="str">
            <v>2729 PG  ZOETERMEER</v>
          </cell>
          <cell r="AJ2623" t="str">
            <v>203471374</v>
          </cell>
          <cell r="AL2623" t="str">
            <v>mevr. M.A.A. van de Gevel</v>
          </cell>
          <cell r="AM2623">
            <v>36</v>
          </cell>
          <cell r="AN2623" t="str">
            <v>N</v>
          </cell>
          <cell r="AO2623" t="str">
            <v>Mandy.van.de.Gevel@bdo.nl</v>
          </cell>
          <cell r="AP2623" t="str">
            <v>06-48819722</v>
          </cell>
          <cell r="AQ2623" t="str">
            <v>06-48819722</v>
          </cell>
          <cell r="AR2623" t="str">
            <v>Pensioenregeling A</v>
          </cell>
          <cell r="AS2623">
            <v>41153</v>
          </cell>
          <cell r="AT2623">
            <v>8267831</v>
          </cell>
          <cell r="AU2623">
            <v>36.700000000000003</v>
          </cell>
          <cell r="AV2623" t="str">
            <v>02</v>
          </cell>
          <cell r="AW2623" t="str">
            <v>Basis CAO BDO</v>
          </cell>
          <cell r="AX2623">
            <v>43831</v>
          </cell>
          <cell r="BE2623" t="str">
            <v>9000100153</v>
          </cell>
          <cell r="BG2623">
            <v>43831</v>
          </cell>
          <cell r="BI2623" t="str">
            <v>J</v>
          </cell>
          <cell r="BJ2623" t="str">
            <v>J</v>
          </cell>
          <cell r="BK2623" t="str">
            <v>N</v>
          </cell>
          <cell r="BN2623" t="str">
            <v>Ongehuwd</v>
          </cell>
          <cell r="BR2623">
            <v>201601</v>
          </cell>
          <cell r="BS2623">
            <v>201601</v>
          </cell>
          <cell r="BV2623" t="str">
            <v>N</v>
          </cell>
          <cell r="BW2623" t="str">
            <v>J</v>
          </cell>
          <cell r="BX2623" t="str">
            <v>J</v>
          </cell>
          <cell r="BZ2623" t="str">
            <v>Nederlandse</v>
          </cell>
          <cell r="CA2623" t="str">
            <v>NL</v>
          </cell>
          <cell r="CB2623" t="str">
            <v>06-48819722</v>
          </cell>
          <cell r="CD2623" t="str">
            <v>+31703380883</v>
          </cell>
          <cell r="CE2623" t="str">
            <v>06-48819722</v>
          </cell>
          <cell r="CL2623" t="str">
            <v>Wijziging uren</v>
          </cell>
          <cell r="CN2623">
            <v>0</v>
          </cell>
          <cell r="CO2623">
            <v>0</v>
          </cell>
          <cell r="CP2623">
            <v>0</v>
          </cell>
          <cell r="CQ2623">
            <v>0</v>
          </cell>
          <cell r="CR2623">
            <v>0</v>
          </cell>
          <cell r="CS2623">
            <v>0</v>
          </cell>
          <cell r="CT2623">
            <v>0</v>
          </cell>
          <cell r="CU2623">
            <v>0</v>
          </cell>
          <cell r="CV2623">
            <v>0</v>
          </cell>
          <cell r="CW2623" t="str">
            <v>Thuiswerkplek € 399,80</v>
          </cell>
        </row>
        <row r="2624">
          <cell r="A2624" t="str">
            <v>24069</v>
          </cell>
          <cell r="B2624" t="str">
            <v>Nathan</v>
          </cell>
          <cell r="C2624" t="str">
            <v>Tuinder</v>
          </cell>
          <cell r="D2624">
            <v>44075</v>
          </cell>
          <cell r="E2624">
            <v>44075</v>
          </cell>
          <cell r="G2624" t="str">
            <v>Den Haag</v>
          </cell>
          <cell r="H2624">
            <v>1</v>
          </cell>
          <cell r="I2624">
            <v>1650</v>
          </cell>
          <cell r="J2624" t="str">
            <v>Personeelslid</v>
          </cell>
          <cell r="K2624" t="str">
            <v>Medewerker</v>
          </cell>
          <cell r="L2624" t="str">
            <v>Audit &amp; Assurance</v>
          </cell>
          <cell r="M2624" t="str">
            <v>A&amp;A</v>
          </cell>
          <cell r="N2624" t="str">
            <v>10000</v>
          </cell>
          <cell r="O2624" t="str">
            <v>150</v>
          </cell>
          <cell r="P2624" t="str">
            <v>Jr. Assistent Accountant</v>
          </cell>
          <cell r="Q2624" t="str">
            <v>2</v>
          </cell>
          <cell r="R2624" t="str">
            <v>Man</v>
          </cell>
          <cell r="S2624">
            <v>36829</v>
          </cell>
          <cell r="T2624" t="str">
            <v>BDO Audit &amp; Assurance B.V.</v>
          </cell>
          <cell r="U2624" t="str">
            <v>Medewerkers A&amp;A Den Haag B</v>
          </cell>
          <cell r="W2624" t="str">
            <v>Onbepaalde tijd</v>
          </cell>
          <cell r="Y2624" t="str">
            <v>PC Den Haag</v>
          </cell>
          <cell r="Z2624" t="str">
            <v>Tuinder</v>
          </cell>
          <cell r="AB2624" t="str">
            <v>N.</v>
          </cell>
          <cell r="AD2624" t="str">
            <v>Tuinder</v>
          </cell>
          <cell r="AE2624" t="str">
            <v>Katwijkerlaan 121 a</v>
          </cell>
          <cell r="AG2624" t="str">
            <v>2641 PG  PIJNACKER</v>
          </cell>
          <cell r="AJ2624" t="str">
            <v>239580400</v>
          </cell>
          <cell r="AL2624" t="str">
            <v>dhr. N. Tuinder</v>
          </cell>
          <cell r="AM2624">
            <v>40</v>
          </cell>
          <cell r="AN2624" t="str">
            <v>N</v>
          </cell>
          <cell r="AP2624" t="str">
            <v>06-38104178</v>
          </cell>
          <cell r="AQ2624" t="str">
            <v>06-38104178</v>
          </cell>
          <cell r="AR2624" t="str">
            <v>Aspirant deelnemer</v>
          </cell>
          <cell r="AV2624" t="str">
            <v>02</v>
          </cell>
          <cell r="AW2624" t="str">
            <v>Basis CAO BDO</v>
          </cell>
          <cell r="AX2624">
            <v>44075</v>
          </cell>
          <cell r="BE2624" t="str">
            <v>9000100261</v>
          </cell>
          <cell r="BG2624">
            <v>44075</v>
          </cell>
          <cell r="BI2624" t="str">
            <v>J</v>
          </cell>
          <cell r="BJ2624" t="str">
            <v>J</v>
          </cell>
          <cell r="BK2624" t="str">
            <v>N</v>
          </cell>
          <cell r="BN2624" t="str">
            <v>Ongehuwd</v>
          </cell>
          <cell r="BV2624" t="str">
            <v>N</v>
          </cell>
          <cell r="BW2624" t="str">
            <v>N</v>
          </cell>
          <cell r="BX2624" t="str">
            <v>N</v>
          </cell>
          <cell r="BZ2624" t="str">
            <v>Nederlandse</v>
          </cell>
          <cell r="CA2624" t="str">
            <v>NL</v>
          </cell>
          <cell r="CB2624" t="str">
            <v>06-38104178</v>
          </cell>
          <cell r="CC2624" t="str">
            <v>nathantuinder6@gmail.com</v>
          </cell>
          <cell r="CD2624" t="str">
            <v>06-38104178</v>
          </cell>
          <cell r="CE2624" t="str">
            <v>06-38104178</v>
          </cell>
          <cell r="CL2624" t="str">
            <v>Indiensttreding</v>
          </cell>
          <cell r="CN2624">
            <v>0</v>
          </cell>
          <cell r="CO2624">
            <v>0</v>
          </cell>
          <cell r="CP2624">
            <v>0</v>
          </cell>
          <cell r="CQ2624">
            <v>0</v>
          </cell>
          <cell r="CR2624">
            <v>0</v>
          </cell>
          <cell r="CS2624">
            <v>0</v>
          </cell>
          <cell r="CT2624">
            <v>0</v>
          </cell>
          <cell r="CU2624">
            <v>0</v>
          </cell>
          <cell r="CV2624">
            <v>0</v>
          </cell>
          <cell r="CW2624">
            <v>0</v>
          </cell>
        </row>
        <row r="2625">
          <cell r="A2625" t="str">
            <v>24116</v>
          </cell>
          <cell r="B2625" t="str">
            <v>Melissa</v>
          </cell>
          <cell r="C2625" t="str">
            <v>van Beurden</v>
          </cell>
          <cell r="D2625">
            <v>44075</v>
          </cell>
          <cell r="E2625">
            <v>44075</v>
          </cell>
          <cell r="G2625" t="str">
            <v>Den Haag</v>
          </cell>
          <cell r="H2625">
            <v>1</v>
          </cell>
          <cell r="I2625">
            <v>2400</v>
          </cell>
          <cell r="J2625" t="str">
            <v>Personeelslid</v>
          </cell>
          <cell r="K2625" t="str">
            <v>Medewerker</v>
          </cell>
          <cell r="L2625" t="str">
            <v>Audit &amp; Assurance</v>
          </cell>
          <cell r="M2625" t="str">
            <v>A&amp;A</v>
          </cell>
          <cell r="N2625" t="str">
            <v>10000</v>
          </cell>
          <cell r="O2625" t="str">
            <v>145</v>
          </cell>
          <cell r="P2625" t="str">
            <v>Assistent Accountant</v>
          </cell>
          <cell r="Q2625" t="str">
            <v>3</v>
          </cell>
          <cell r="R2625" t="str">
            <v>Vrouw</v>
          </cell>
          <cell r="S2625">
            <v>35424</v>
          </cell>
          <cell r="T2625" t="str">
            <v>BDO Audit &amp; Assurance B.V.</v>
          </cell>
          <cell r="U2625" t="str">
            <v>Medewerkers A&amp;A Den Haag B</v>
          </cell>
          <cell r="W2625" t="str">
            <v>Onbepaalde tijd</v>
          </cell>
          <cell r="Y2625" t="str">
            <v>PC Den Haag</v>
          </cell>
          <cell r="Z2625" t="str">
            <v>Beurden</v>
          </cell>
          <cell r="AA2625" t="str">
            <v>van</v>
          </cell>
          <cell r="AB2625" t="str">
            <v>M.C.</v>
          </cell>
          <cell r="AC2625" t="str">
            <v>van</v>
          </cell>
          <cell r="AD2625" t="str">
            <v>Beurden</v>
          </cell>
          <cell r="AE2625" t="str">
            <v>Lierweg 99</v>
          </cell>
          <cell r="AG2625" t="str">
            <v>2678 CV  DE LIER</v>
          </cell>
          <cell r="AJ2625" t="str">
            <v>225642517</v>
          </cell>
          <cell r="AL2625" t="str">
            <v>mevr. M.C. van Beurden</v>
          </cell>
          <cell r="AM2625">
            <v>40</v>
          </cell>
          <cell r="AN2625" t="str">
            <v>N</v>
          </cell>
          <cell r="AP2625" t="str">
            <v>06-22915842</v>
          </cell>
          <cell r="AQ2625" t="str">
            <v>06-22915842</v>
          </cell>
          <cell r="AR2625" t="str">
            <v>Pensioenregeling A</v>
          </cell>
          <cell r="AV2625" t="str">
            <v>02</v>
          </cell>
          <cell r="AW2625" t="str">
            <v>Basis CAO BDO</v>
          </cell>
          <cell r="AX2625">
            <v>44075</v>
          </cell>
          <cell r="BE2625" t="str">
            <v>9000100261</v>
          </cell>
          <cell r="BG2625">
            <v>44075</v>
          </cell>
          <cell r="BI2625" t="str">
            <v>J</v>
          </cell>
          <cell r="BJ2625" t="str">
            <v>J</v>
          </cell>
          <cell r="BK2625" t="str">
            <v>N</v>
          </cell>
          <cell r="BN2625" t="str">
            <v>Ongehuwd</v>
          </cell>
          <cell r="BV2625" t="str">
            <v>N</v>
          </cell>
          <cell r="BW2625" t="str">
            <v>N</v>
          </cell>
          <cell r="BX2625" t="str">
            <v>N</v>
          </cell>
          <cell r="BZ2625" t="str">
            <v>Nederlandse</v>
          </cell>
          <cell r="CA2625" t="str">
            <v>NL</v>
          </cell>
          <cell r="CC2625" t="str">
            <v>melissavanbeurden@live.nl</v>
          </cell>
          <cell r="CL2625" t="str">
            <v>Indiensttreding</v>
          </cell>
          <cell r="CN2625">
            <v>0</v>
          </cell>
          <cell r="CO2625">
            <v>0</v>
          </cell>
          <cell r="CP2625">
            <v>0</v>
          </cell>
          <cell r="CQ2625">
            <v>0</v>
          </cell>
          <cell r="CR2625">
            <v>0</v>
          </cell>
          <cell r="CS2625">
            <v>0</v>
          </cell>
          <cell r="CT2625">
            <v>0</v>
          </cell>
          <cell r="CU2625">
            <v>0</v>
          </cell>
          <cell r="CV2625">
            <v>0</v>
          </cell>
          <cell r="CW2625">
            <v>0</v>
          </cell>
        </row>
        <row r="2626">
          <cell r="A2626" t="str">
            <v>12481</v>
          </cell>
          <cell r="B2626" t="str">
            <v>Thomas</v>
          </cell>
          <cell r="C2626" t="str">
            <v>Verweij</v>
          </cell>
          <cell r="D2626">
            <v>40239</v>
          </cell>
          <cell r="E2626">
            <v>40239</v>
          </cell>
          <cell r="G2626" t="str">
            <v>Alphen aan den Rijn</v>
          </cell>
          <cell r="H2626">
            <v>0.9</v>
          </cell>
          <cell r="I2626">
            <v>4544</v>
          </cell>
          <cell r="J2626" t="str">
            <v>Personeelslid</v>
          </cell>
          <cell r="K2626" t="str">
            <v>Parttimer</v>
          </cell>
          <cell r="L2626" t="str">
            <v>Belastingadvies</v>
          </cell>
          <cell r="M2626" t="str">
            <v>BA</v>
          </cell>
          <cell r="N2626" t="str">
            <v>22400</v>
          </cell>
          <cell r="O2626" t="str">
            <v>220</v>
          </cell>
          <cell r="P2626" t="str">
            <v>Manager</v>
          </cell>
          <cell r="Q2626" t="str">
            <v>6</v>
          </cell>
          <cell r="R2626" t="str">
            <v>Man</v>
          </cell>
          <cell r="S2626">
            <v>32193</v>
          </cell>
          <cell r="T2626" t="str">
            <v>BDO Accountants &amp; Belastingadviseurs B.V.</v>
          </cell>
          <cell r="U2626" t="str">
            <v>Medewerkers BA Alphen</v>
          </cell>
          <cell r="W2626" t="str">
            <v>Onbepaalde tijd</v>
          </cell>
          <cell r="X2626" t="str">
            <v>Estate Planning</v>
          </cell>
          <cell r="Y2626" t="str">
            <v>PC Den Haag</v>
          </cell>
          <cell r="Z2626" t="str">
            <v>Verweij</v>
          </cell>
          <cell r="AB2626" t="str">
            <v>T.D.</v>
          </cell>
          <cell r="AD2626" t="str">
            <v>Verweij</v>
          </cell>
          <cell r="AE2626" t="str">
            <v>Parklaan 140</v>
          </cell>
          <cell r="AG2626" t="str">
            <v>2771 JM  BOSKOOP</v>
          </cell>
          <cell r="AJ2626" t="str">
            <v>126343081</v>
          </cell>
          <cell r="AL2626" t="str">
            <v>dhr. mr. T.D. Verweij</v>
          </cell>
          <cell r="AM2626">
            <v>36</v>
          </cell>
          <cell r="AN2626" t="str">
            <v>N</v>
          </cell>
          <cell r="AO2626" t="str">
            <v>Thomas.Verweij@bdo.nl</v>
          </cell>
          <cell r="AP2626" t="str">
            <v>06-23827729</v>
          </cell>
          <cell r="AQ2626" t="str">
            <v>06-23827729</v>
          </cell>
          <cell r="AR2626" t="str">
            <v>Pensioenregeling A</v>
          </cell>
          <cell r="AS2626">
            <v>40756</v>
          </cell>
          <cell r="AT2626">
            <v>8249579</v>
          </cell>
          <cell r="AU2626">
            <v>50</v>
          </cell>
          <cell r="AV2626" t="str">
            <v>02</v>
          </cell>
          <cell r="AW2626" t="str">
            <v>Basis CAO BDO</v>
          </cell>
          <cell r="AX2626">
            <v>43009</v>
          </cell>
          <cell r="BE2626" t="str">
            <v>9000100287</v>
          </cell>
          <cell r="BG2626">
            <v>44013</v>
          </cell>
          <cell r="BH2626" t="str">
            <v>BEc</v>
          </cell>
          <cell r="BI2626" t="str">
            <v>J</v>
          </cell>
          <cell r="BJ2626" t="str">
            <v>N</v>
          </cell>
          <cell r="BK2626" t="str">
            <v>J</v>
          </cell>
          <cell r="BN2626" t="str">
            <v>Samenwonend</v>
          </cell>
          <cell r="BQ2626" t="str">
            <v>Reijmerink</v>
          </cell>
          <cell r="BR2626">
            <v>201547</v>
          </cell>
          <cell r="BS2626">
            <v>201547</v>
          </cell>
          <cell r="BV2626" t="str">
            <v>N</v>
          </cell>
          <cell r="BW2626" t="str">
            <v>J</v>
          </cell>
          <cell r="BX2626" t="str">
            <v>J</v>
          </cell>
          <cell r="BZ2626" t="str">
            <v>Nederlandse</v>
          </cell>
          <cell r="CA2626" t="str">
            <v>NL</v>
          </cell>
          <cell r="CB2626" t="str">
            <v>06-23827729</v>
          </cell>
          <cell r="CD2626" t="str">
            <v>+31172535431</v>
          </cell>
          <cell r="CE2626" t="str">
            <v>06-23827729</v>
          </cell>
          <cell r="CF2626" t="str">
            <v>Reijmerink</v>
          </cell>
          <cell r="CL2626" t="str">
            <v>Wijziging uren</v>
          </cell>
          <cell r="CN2626" t="str">
            <v>NOB</v>
          </cell>
          <cell r="CO2626" t="str">
            <v>JOB</v>
          </cell>
          <cell r="CP2626">
            <v>0</v>
          </cell>
          <cell r="CQ2626">
            <v>42979</v>
          </cell>
          <cell r="CR2626">
            <v>0</v>
          </cell>
          <cell r="CS2626">
            <v>0</v>
          </cell>
          <cell r="CT2626">
            <v>0</v>
          </cell>
          <cell r="CU2626">
            <v>0</v>
          </cell>
          <cell r="CV2626">
            <v>0</v>
          </cell>
          <cell r="CW2626" t="str">
            <v>Thuiswerkplek € 399,80</v>
          </cell>
        </row>
        <row r="2627">
          <cell r="A2627" t="str">
            <v>18313</v>
          </cell>
          <cell r="B2627" t="str">
            <v>Janny</v>
          </cell>
          <cell r="C2627" t="str">
            <v>Sparreboom - Sikkes</v>
          </cell>
          <cell r="D2627">
            <v>42278</v>
          </cell>
          <cell r="E2627">
            <v>43101</v>
          </cell>
          <cell r="G2627" t="str">
            <v>Rijswijk</v>
          </cell>
          <cell r="H2627">
            <v>0</v>
          </cell>
          <cell r="I2627">
            <v>28.26</v>
          </cell>
          <cell r="J2627" t="str">
            <v>Personeelslid</v>
          </cell>
          <cell r="K2627" t="str">
            <v>Oproepkracht</v>
          </cell>
          <cell r="L2627" t="str">
            <v>Belastingadvies</v>
          </cell>
          <cell r="M2627" t="str">
            <v>BA</v>
          </cell>
          <cell r="N2627" t="str">
            <v>20800</v>
          </cell>
          <cell r="O2627" t="str">
            <v>1405</v>
          </cell>
          <cell r="P2627" t="str">
            <v>Senior Payroll Professional</v>
          </cell>
          <cell r="Q2627" t="str">
            <v>4</v>
          </cell>
          <cell r="R2627" t="str">
            <v>Vrouw</v>
          </cell>
          <cell r="S2627">
            <v>15532</v>
          </cell>
          <cell r="T2627" t="str">
            <v>BDO Accountants &amp; Belastingadviseurs B.V.</v>
          </cell>
          <cell r="U2627" t="str">
            <v>Medewerkers BA Den Haag ALP</v>
          </cell>
          <cell r="V2627">
            <v>44196</v>
          </cell>
          <cell r="W2627" t="str">
            <v>Bepaalde tijd</v>
          </cell>
          <cell r="X2627" t="str">
            <v>ALP</v>
          </cell>
          <cell r="Y2627" t="str">
            <v>PC Den Haag</v>
          </cell>
          <cell r="Z2627" t="str">
            <v>Sikkes</v>
          </cell>
          <cell r="AB2627" t="str">
            <v>J.R.</v>
          </cell>
          <cell r="AD2627" t="str">
            <v>Sparreboom - Sikkes</v>
          </cell>
          <cell r="AE2627" t="str">
            <v>Marjorystraat 38</v>
          </cell>
          <cell r="AG2627" t="str">
            <v>3151 JK  HOEK VAN HOLLAND</v>
          </cell>
          <cell r="AJ2627" t="str">
            <v>090226999</v>
          </cell>
          <cell r="AL2627" t="str">
            <v>mevr. J.R. Sparreboom - Sikkes</v>
          </cell>
          <cell r="AM2627">
            <v>0</v>
          </cell>
          <cell r="AN2627" t="str">
            <v>N</v>
          </cell>
          <cell r="AO2627" t="str">
            <v>Janny.Sparreboom@bdo.nl</v>
          </cell>
          <cell r="AP2627" t="str">
            <v>0174-387416</v>
          </cell>
          <cell r="AQ2627" t="str">
            <v>06-45148504</v>
          </cell>
          <cell r="AR2627" t="str">
            <v>Geen pensioendeelnemer</v>
          </cell>
          <cell r="AV2627" t="str">
            <v>02</v>
          </cell>
          <cell r="AW2627" t="str">
            <v>Basis CAO BDO</v>
          </cell>
          <cell r="AX2627">
            <v>43831</v>
          </cell>
          <cell r="BE2627" t="str">
            <v>9000100154</v>
          </cell>
          <cell r="BG2627">
            <v>43831</v>
          </cell>
          <cell r="BI2627" t="str">
            <v>J</v>
          </cell>
          <cell r="BJ2627" t="str">
            <v>J</v>
          </cell>
          <cell r="BK2627" t="str">
            <v>N</v>
          </cell>
          <cell r="BN2627" t="str">
            <v>Gehuwd</v>
          </cell>
          <cell r="BQ2627" t="str">
            <v>Sparreboom</v>
          </cell>
          <cell r="BV2627" t="str">
            <v>N</v>
          </cell>
          <cell r="BW2627" t="str">
            <v>N</v>
          </cell>
          <cell r="BX2627" t="str">
            <v>N</v>
          </cell>
          <cell r="BZ2627" t="str">
            <v>Nederlandse</v>
          </cell>
          <cell r="CA2627" t="str">
            <v>NL</v>
          </cell>
          <cell r="CC2627" t="str">
            <v>jrsparreboom@planet.nl</v>
          </cell>
          <cell r="CD2627" t="str">
            <v>+31703380779</v>
          </cell>
          <cell r="CF2627" t="str">
            <v>Sparreboom</v>
          </cell>
          <cell r="CL2627" t="str">
            <v>Indiensttreding</v>
          </cell>
          <cell r="CN2627">
            <v>0</v>
          </cell>
          <cell r="CO2627">
            <v>0</v>
          </cell>
          <cell r="CP2627">
            <v>0</v>
          </cell>
          <cell r="CQ2627">
            <v>0</v>
          </cell>
          <cell r="CR2627">
            <v>0</v>
          </cell>
          <cell r="CS2627">
            <v>0</v>
          </cell>
          <cell r="CT2627">
            <v>0</v>
          </cell>
          <cell r="CU2627">
            <v>0</v>
          </cell>
          <cell r="CV2627">
            <v>0</v>
          </cell>
          <cell r="CW2627">
            <v>0</v>
          </cell>
        </row>
        <row r="2628">
          <cell r="A2628" t="str">
            <v>13248</v>
          </cell>
          <cell r="B2628" t="str">
            <v>Philip</v>
          </cell>
          <cell r="C2628" t="str">
            <v>Warmenhoven</v>
          </cell>
          <cell r="D2628">
            <v>40664</v>
          </cell>
          <cell r="E2628">
            <v>40664</v>
          </cell>
          <cell r="G2628" t="str">
            <v>Rijswijk</v>
          </cell>
          <cell r="H2628">
            <v>0.8</v>
          </cell>
          <cell r="I2628">
            <v>7200</v>
          </cell>
          <cell r="J2628" t="str">
            <v>Personeelslid</v>
          </cell>
          <cell r="K2628" t="str">
            <v>Parttimer</v>
          </cell>
          <cell r="L2628" t="str">
            <v>Belastingadvies</v>
          </cell>
          <cell r="M2628" t="str">
            <v>BA</v>
          </cell>
          <cell r="N2628" t="str">
            <v>20800</v>
          </cell>
          <cell r="O2628" t="str">
            <v>215</v>
          </cell>
          <cell r="P2628" t="str">
            <v>Sr. Manager</v>
          </cell>
          <cell r="Q2628" t="str">
            <v>7</v>
          </cell>
          <cell r="R2628" t="str">
            <v>Man</v>
          </cell>
          <cell r="S2628">
            <v>26996</v>
          </cell>
          <cell r="T2628" t="str">
            <v>BDO Accountants &amp; Belastingadviseurs B.V.</v>
          </cell>
          <cell r="U2628" t="str">
            <v>Medewerkers BA Den Haag</v>
          </cell>
          <cell r="W2628" t="str">
            <v>Onbepaalde tijd</v>
          </cell>
          <cell r="Y2628" t="str">
            <v>PC Den Haag</v>
          </cell>
          <cell r="Z2628" t="str">
            <v>Warmenhoven</v>
          </cell>
          <cell r="AB2628" t="str">
            <v>P.H.A.</v>
          </cell>
          <cell r="AD2628" t="str">
            <v>Warmenhoven</v>
          </cell>
          <cell r="AE2628" t="str">
            <v>Duinweg 53</v>
          </cell>
          <cell r="AG2628" t="str">
            <v>2202 RC  NOORDWIJK ZH</v>
          </cell>
          <cell r="AJ2628" t="str">
            <v>183645728</v>
          </cell>
          <cell r="AL2628" t="str">
            <v>dhr. mr. P.H.A. Warmenhoven</v>
          </cell>
          <cell r="AM2628">
            <v>32</v>
          </cell>
          <cell r="AN2628" t="str">
            <v>N</v>
          </cell>
          <cell r="AO2628" t="str">
            <v>Philip.Warmenhoven@bdo.nl</v>
          </cell>
          <cell r="AQ2628" t="str">
            <v>06-14178409</v>
          </cell>
          <cell r="AR2628" t="str">
            <v>Pensioenregeling A</v>
          </cell>
          <cell r="AS2628">
            <v>40664</v>
          </cell>
          <cell r="AT2628">
            <v>8241126</v>
          </cell>
          <cell r="AU2628">
            <v>0</v>
          </cell>
          <cell r="AV2628" t="str">
            <v>02</v>
          </cell>
          <cell r="AW2628" t="str">
            <v>Basis CAO BDO</v>
          </cell>
          <cell r="AX2628">
            <v>42370</v>
          </cell>
          <cell r="BE2628" t="str">
            <v>9000100152</v>
          </cell>
          <cell r="BG2628">
            <v>43922</v>
          </cell>
          <cell r="BI2628" t="str">
            <v>J</v>
          </cell>
          <cell r="BJ2628" t="str">
            <v>N</v>
          </cell>
          <cell r="BK2628" t="str">
            <v>J</v>
          </cell>
          <cell r="BN2628" t="str">
            <v>Gehuwd</v>
          </cell>
          <cell r="BO2628">
            <v>42937</v>
          </cell>
          <cell r="BQ2628" t="str">
            <v>30 maart 1973</v>
          </cell>
          <cell r="BR2628">
            <v>201905</v>
          </cell>
          <cell r="BS2628">
            <v>201905</v>
          </cell>
          <cell r="BV2628" t="str">
            <v>N</v>
          </cell>
          <cell r="BW2628" t="str">
            <v>J</v>
          </cell>
          <cell r="BX2628" t="str">
            <v>J</v>
          </cell>
          <cell r="BZ2628" t="str">
            <v>Nederlandse</v>
          </cell>
          <cell r="CA2628" t="str">
            <v>NL</v>
          </cell>
          <cell r="CB2628" t="str">
            <v>06-14178409</v>
          </cell>
          <cell r="CD2628" t="str">
            <v>+31703380717</v>
          </cell>
          <cell r="CE2628" t="str">
            <v>06-14178409</v>
          </cell>
          <cell r="CF2628" t="str">
            <v>30 maart 1973</v>
          </cell>
          <cell r="CL2628" t="str">
            <v>Wijziging uren</v>
          </cell>
          <cell r="CN2628" t="str">
            <v>NOB</v>
          </cell>
          <cell r="CO2628">
            <v>0</v>
          </cell>
          <cell r="CP2628">
            <v>0</v>
          </cell>
          <cell r="CQ2628">
            <v>39083</v>
          </cell>
          <cell r="CR2628">
            <v>0</v>
          </cell>
          <cell r="CS2628">
            <v>0</v>
          </cell>
          <cell r="CT2628">
            <v>0</v>
          </cell>
          <cell r="CU2628">
            <v>0</v>
          </cell>
          <cell r="CV2628">
            <v>0</v>
          </cell>
          <cell r="CW2628" t="str">
            <v>iPad 9,7 32GB Smartcase € 382,85</v>
          </cell>
        </row>
        <row r="2629">
          <cell r="A2629" t="str">
            <v>11637</v>
          </cell>
          <cell r="B2629" t="str">
            <v>Don</v>
          </cell>
          <cell r="C2629" t="str">
            <v>Vogels</v>
          </cell>
          <cell r="D2629">
            <v>39846</v>
          </cell>
          <cell r="E2629">
            <v>39846</v>
          </cell>
          <cell r="G2629" t="str">
            <v>Rijswijk</v>
          </cell>
          <cell r="H2629">
            <v>0.9</v>
          </cell>
          <cell r="I2629">
            <v>4123</v>
          </cell>
          <cell r="J2629" t="str">
            <v>Personeelslid</v>
          </cell>
          <cell r="K2629" t="str">
            <v>Parttimer</v>
          </cell>
          <cell r="L2629" t="str">
            <v>Accountancy &amp; Bedrijfsadvies</v>
          </cell>
          <cell r="M2629" t="str">
            <v>A&amp;B</v>
          </cell>
          <cell r="N2629" t="str">
            <v>0800</v>
          </cell>
          <cell r="O2629" t="str">
            <v>436</v>
          </cell>
          <cell r="P2629" t="str">
            <v>Sr. Financieel Analist</v>
          </cell>
          <cell r="Q2629" t="str">
            <v>5</v>
          </cell>
          <cell r="R2629" t="str">
            <v>Man</v>
          </cell>
          <cell r="S2629">
            <v>31364</v>
          </cell>
          <cell r="T2629" t="str">
            <v>BDO Accountants &amp; Belastingadviseurs B.V.</v>
          </cell>
          <cell r="U2629" t="str">
            <v>Medewerkers A&amp;B Den Haag A</v>
          </cell>
          <cell r="W2629" t="str">
            <v>Onbepaalde tijd</v>
          </cell>
          <cell r="Y2629" t="str">
            <v>PC Den Haag</v>
          </cell>
          <cell r="Z2629" t="str">
            <v>Vogels</v>
          </cell>
          <cell r="AB2629" t="str">
            <v>D.M.</v>
          </cell>
          <cell r="AD2629" t="str">
            <v>Vogels</v>
          </cell>
          <cell r="AE2629" t="str">
            <v>Hoflaan 98</v>
          </cell>
          <cell r="AG2629" t="str">
            <v>2691 AV  'S-GRAVENZANDE</v>
          </cell>
          <cell r="AJ2629" t="str">
            <v>179870609</v>
          </cell>
          <cell r="AL2629" t="str">
            <v>dhr. D.M. Vogels</v>
          </cell>
          <cell r="AM2629">
            <v>36</v>
          </cell>
          <cell r="AN2629" t="str">
            <v>N</v>
          </cell>
          <cell r="AO2629" t="str">
            <v>Don.Vogels@bdo.nl</v>
          </cell>
          <cell r="AP2629" t="str">
            <v>06-51753166</v>
          </cell>
          <cell r="AQ2629" t="str">
            <v>06-51753166</v>
          </cell>
          <cell r="AR2629" t="str">
            <v>Pensioenregeling A</v>
          </cell>
          <cell r="AS2629">
            <v>39873</v>
          </cell>
          <cell r="AT2629">
            <v>8212901</v>
          </cell>
          <cell r="AU2629">
            <v>12.25</v>
          </cell>
          <cell r="AV2629" t="str">
            <v>02</v>
          </cell>
          <cell r="AW2629" t="str">
            <v>Basis CAO BDO</v>
          </cell>
          <cell r="AX2629">
            <v>42370</v>
          </cell>
          <cell r="BE2629" t="str">
            <v>9000100153</v>
          </cell>
          <cell r="BG2629">
            <v>43101</v>
          </cell>
          <cell r="BI2629" t="str">
            <v>J</v>
          </cell>
          <cell r="BJ2629" t="str">
            <v>N</v>
          </cell>
          <cell r="BK2629" t="str">
            <v>J</v>
          </cell>
          <cell r="BN2629" t="str">
            <v>Geregistreerd partnerschap</v>
          </cell>
          <cell r="BR2629">
            <v>200936</v>
          </cell>
          <cell r="BS2629">
            <v>200936</v>
          </cell>
          <cell r="BV2629" t="str">
            <v>N</v>
          </cell>
          <cell r="BW2629" t="str">
            <v>J</v>
          </cell>
          <cell r="BX2629" t="str">
            <v>J</v>
          </cell>
          <cell r="BZ2629" t="str">
            <v>Nederlandse</v>
          </cell>
          <cell r="CA2629" t="str">
            <v>NL</v>
          </cell>
          <cell r="CB2629" t="str">
            <v>06-51753166</v>
          </cell>
          <cell r="CD2629" t="str">
            <v>+31703380731</v>
          </cell>
          <cell r="CE2629" t="str">
            <v>06-51753166</v>
          </cell>
          <cell r="CL2629" t="str">
            <v>Wijziging uren</v>
          </cell>
          <cell r="CN2629">
            <v>0</v>
          </cell>
          <cell r="CO2629">
            <v>0</v>
          </cell>
          <cell r="CP2629">
            <v>0</v>
          </cell>
          <cell r="CQ2629">
            <v>0</v>
          </cell>
          <cell r="CR2629">
            <v>0</v>
          </cell>
          <cell r="CS2629">
            <v>0</v>
          </cell>
          <cell r="CT2629">
            <v>0</v>
          </cell>
          <cell r="CU2629">
            <v>0</v>
          </cell>
          <cell r="CV2629">
            <v>0</v>
          </cell>
          <cell r="CW2629" t="str">
            <v>iPad 9,7 32GB Smartcase € 382,85</v>
          </cell>
        </row>
        <row r="2630">
          <cell r="A2630" t="str">
            <v>18486</v>
          </cell>
          <cell r="B2630" t="str">
            <v>Roos</v>
          </cell>
          <cell r="C2630" t="str">
            <v>de Vries</v>
          </cell>
          <cell r="D2630">
            <v>42614</v>
          </cell>
          <cell r="E2630">
            <v>42614</v>
          </cell>
          <cell r="G2630" t="str">
            <v>Alphen aan den Rijn</v>
          </cell>
          <cell r="H2630">
            <v>0.8</v>
          </cell>
          <cell r="I2630">
            <v>2600</v>
          </cell>
          <cell r="J2630" t="str">
            <v>Personeelslid</v>
          </cell>
          <cell r="K2630" t="str">
            <v>Medewerker</v>
          </cell>
          <cell r="L2630" t="str">
            <v>Audit &amp; Assurance</v>
          </cell>
          <cell r="M2630" t="str">
            <v>A&amp;A</v>
          </cell>
          <cell r="N2630" t="str">
            <v>10000</v>
          </cell>
          <cell r="O2630" t="str">
            <v>145</v>
          </cell>
          <cell r="P2630" t="str">
            <v>Assistent Accountant</v>
          </cell>
          <cell r="Q2630" t="str">
            <v>3</v>
          </cell>
          <cell r="R2630" t="str">
            <v>Vrouw</v>
          </cell>
          <cell r="S2630">
            <v>35233</v>
          </cell>
          <cell r="T2630" t="str">
            <v>BDO Audit &amp; Assurance B.V.</v>
          </cell>
          <cell r="U2630" t="str">
            <v>Medewerkers A&amp;A Den Haag A</v>
          </cell>
          <cell r="W2630" t="str">
            <v>Onbepaalde tijd</v>
          </cell>
          <cell r="Y2630" t="str">
            <v>PC Den Haag</v>
          </cell>
          <cell r="Z2630" t="str">
            <v>Vries</v>
          </cell>
          <cell r="AA2630" t="str">
            <v>de</v>
          </cell>
          <cell r="AB2630" t="str">
            <v>R.V.</v>
          </cell>
          <cell r="AC2630" t="str">
            <v>de</v>
          </cell>
          <cell r="AD2630" t="str">
            <v>Vries</v>
          </cell>
          <cell r="AE2630" t="str">
            <v>Kleiwerf 7</v>
          </cell>
          <cell r="AG2630" t="str">
            <v>2405 HL  ALPHEN AAN DEN RIJN</v>
          </cell>
          <cell r="AJ2630" t="str">
            <v>223881326</v>
          </cell>
          <cell r="AL2630" t="str">
            <v>mevr. R.V. de Vries</v>
          </cell>
          <cell r="AM2630">
            <v>32</v>
          </cell>
          <cell r="AN2630" t="str">
            <v>N</v>
          </cell>
          <cell r="AO2630" t="str">
            <v>Roos.de.Vries@bdo.nl</v>
          </cell>
          <cell r="AP2630" t="str">
            <v>06-33089913</v>
          </cell>
          <cell r="AQ2630" t="str">
            <v>06-33089913</v>
          </cell>
          <cell r="AR2630" t="str">
            <v>Pensioenregeling A</v>
          </cell>
          <cell r="AS2630">
            <v>43282</v>
          </cell>
          <cell r="AU2630">
            <v>26.75</v>
          </cell>
          <cell r="AV2630" t="str">
            <v>02</v>
          </cell>
          <cell r="AW2630" t="str">
            <v>Basis CAO BDO</v>
          </cell>
          <cell r="AX2630">
            <v>43831</v>
          </cell>
          <cell r="BE2630" t="str">
            <v>9000100260</v>
          </cell>
          <cell r="BG2630">
            <v>43831</v>
          </cell>
          <cell r="BI2630" t="str">
            <v>J</v>
          </cell>
          <cell r="BJ2630" t="str">
            <v>J</v>
          </cell>
          <cell r="BK2630" t="str">
            <v>N</v>
          </cell>
          <cell r="BN2630" t="str">
            <v>Geregistreerd partnerschap</v>
          </cell>
          <cell r="BQ2630" t="str">
            <v>Coppens</v>
          </cell>
          <cell r="BR2630">
            <v>201635</v>
          </cell>
          <cell r="BS2630">
            <v>201635</v>
          </cell>
          <cell r="BV2630" t="str">
            <v>N</v>
          </cell>
          <cell r="BW2630" t="str">
            <v>J</v>
          </cell>
          <cell r="BX2630" t="str">
            <v>J</v>
          </cell>
          <cell r="BZ2630" t="str">
            <v>Nederlandse</v>
          </cell>
          <cell r="CA2630" t="str">
            <v>NL</v>
          </cell>
          <cell r="CB2630" t="str">
            <v>06-33089913</v>
          </cell>
          <cell r="CC2630" t="str">
            <v>rvdevries6@hotmail.com</v>
          </cell>
          <cell r="CD2630" t="str">
            <v>+31172535302</v>
          </cell>
          <cell r="CE2630" t="str">
            <v>06-33089913</v>
          </cell>
          <cell r="CF2630" t="str">
            <v>Coppens</v>
          </cell>
          <cell r="CL2630" t="str">
            <v>Wijziging uren</v>
          </cell>
          <cell r="CN2630">
            <v>0</v>
          </cell>
          <cell r="CO2630">
            <v>0</v>
          </cell>
          <cell r="CP2630">
            <v>0</v>
          </cell>
          <cell r="CQ2630">
            <v>0</v>
          </cell>
          <cell r="CR2630">
            <v>0</v>
          </cell>
          <cell r="CS2630">
            <v>0</v>
          </cell>
          <cell r="CT2630">
            <v>0</v>
          </cell>
          <cell r="CU2630">
            <v>0</v>
          </cell>
          <cell r="CV2630">
            <v>0</v>
          </cell>
          <cell r="CW2630" t="str">
            <v>iPad 9,7 32GB Gelcase € 377,85</v>
          </cell>
        </row>
        <row r="2631">
          <cell r="A2631" t="str">
            <v>21435</v>
          </cell>
          <cell r="B2631" t="str">
            <v>Linda</v>
          </cell>
          <cell r="C2631" t="str">
            <v>Noorlander</v>
          </cell>
          <cell r="D2631">
            <v>43344</v>
          </cell>
          <cell r="E2631">
            <v>43344</v>
          </cell>
          <cell r="G2631" t="str">
            <v>Alphen aan den Rijn</v>
          </cell>
          <cell r="H2631">
            <v>1</v>
          </cell>
          <cell r="I2631">
            <v>2300</v>
          </cell>
          <cell r="J2631" t="str">
            <v>Personeelslid</v>
          </cell>
          <cell r="K2631" t="str">
            <v>Medewerker</v>
          </cell>
          <cell r="L2631" t="str">
            <v>Audit &amp; Assurance</v>
          </cell>
          <cell r="M2631" t="str">
            <v>A&amp;A</v>
          </cell>
          <cell r="N2631" t="str">
            <v>10000</v>
          </cell>
          <cell r="O2631" t="str">
            <v>145</v>
          </cell>
          <cell r="P2631" t="str">
            <v>Assistent Accountant</v>
          </cell>
          <cell r="Q2631" t="str">
            <v>3</v>
          </cell>
          <cell r="R2631" t="str">
            <v>Vrouw</v>
          </cell>
          <cell r="S2631">
            <v>35499</v>
          </cell>
          <cell r="T2631" t="str">
            <v>BDO Audit &amp; Assurance B.V.</v>
          </cell>
          <cell r="U2631" t="str">
            <v>Medewerkers A&amp;A Den Haag A</v>
          </cell>
          <cell r="W2631" t="str">
            <v>Onbepaalde tijd</v>
          </cell>
          <cell r="Y2631" t="str">
            <v>PC Den Haag</v>
          </cell>
          <cell r="Z2631" t="str">
            <v>Noorlander</v>
          </cell>
          <cell r="AB2631" t="str">
            <v>L.</v>
          </cell>
          <cell r="AD2631" t="str">
            <v>Noorlander</v>
          </cell>
          <cell r="AE2631" t="str">
            <v>Meerkoethof 17</v>
          </cell>
          <cell r="AG2631" t="str">
            <v>2841 NJ  MOORDRECHT</v>
          </cell>
          <cell r="AJ2631" t="str">
            <v>226298929</v>
          </cell>
          <cell r="AL2631" t="str">
            <v>mevr. L. Noorlander</v>
          </cell>
          <cell r="AM2631">
            <v>40</v>
          </cell>
          <cell r="AN2631" t="str">
            <v>N</v>
          </cell>
          <cell r="AO2631" t="str">
            <v>Linda.Noorlander@bdo.nl</v>
          </cell>
          <cell r="AP2631" t="str">
            <v>06-31333477</v>
          </cell>
          <cell r="AQ2631" t="str">
            <v>06-31333477</v>
          </cell>
          <cell r="AR2631" t="str">
            <v>Pensioenregeling A</v>
          </cell>
          <cell r="AS2631">
            <v>43344</v>
          </cell>
          <cell r="AU2631">
            <v>4</v>
          </cell>
          <cell r="AV2631" t="str">
            <v>02</v>
          </cell>
          <cell r="AW2631" t="str">
            <v>Basis CAO BDO</v>
          </cell>
          <cell r="AX2631">
            <v>44013</v>
          </cell>
          <cell r="BE2631" t="str">
            <v>9000100260</v>
          </cell>
          <cell r="BG2631">
            <v>44013</v>
          </cell>
          <cell r="BI2631" t="str">
            <v>J</v>
          </cell>
          <cell r="BJ2631" t="str">
            <v>J</v>
          </cell>
          <cell r="BK2631" t="str">
            <v>N</v>
          </cell>
          <cell r="BN2631" t="str">
            <v>Ongehuwd</v>
          </cell>
          <cell r="BR2631">
            <v>201836</v>
          </cell>
          <cell r="BS2631">
            <v>201836</v>
          </cell>
          <cell r="BV2631" t="str">
            <v>N</v>
          </cell>
          <cell r="BW2631" t="str">
            <v>N</v>
          </cell>
          <cell r="BX2631" t="str">
            <v>J</v>
          </cell>
          <cell r="BZ2631" t="str">
            <v>Nederlandse</v>
          </cell>
          <cell r="CA2631" t="str">
            <v>NL</v>
          </cell>
          <cell r="CB2631" t="str">
            <v>06-31333477</v>
          </cell>
          <cell r="CC2631" t="str">
            <v>noorlanderlinda@gmail.com</v>
          </cell>
          <cell r="CD2631" t="str">
            <v>+31172535319</v>
          </cell>
          <cell r="CE2631" t="str">
            <v>06-31333477</v>
          </cell>
          <cell r="CL2631" t="str">
            <v>Wijziging uren</v>
          </cell>
          <cell r="CN2631">
            <v>0</v>
          </cell>
          <cell r="CO2631">
            <v>0</v>
          </cell>
          <cell r="CP2631">
            <v>0</v>
          </cell>
          <cell r="CQ2631">
            <v>0</v>
          </cell>
          <cell r="CR2631">
            <v>0</v>
          </cell>
          <cell r="CS2631">
            <v>0</v>
          </cell>
          <cell r="CT2631">
            <v>0</v>
          </cell>
          <cell r="CU2631">
            <v>0</v>
          </cell>
          <cell r="CV2631">
            <v>0</v>
          </cell>
          <cell r="CW2631" t="str">
            <v>iPad 9,7 32GB Smartcase € 382,85</v>
          </cell>
        </row>
        <row r="2632">
          <cell r="A2632" t="str">
            <v>21105</v>
          </cell>
          <cell r="B2632" t="str">
            <v>Nannette</v>
          </cell>
          <cell r="C2632" t="str">
            <v>Thompson - du Preez</v>
          </cell>
          <cell r="D2632">
            <v>43344</v>
          </cell>
          <cell r="E2632">
            <v>43344</v>
          </cell>
          <cell r="G2632" t="str">
            <v>Rijswijk</v>
          </cell>
          <cell r="H2632">
            <v>0.9</v>
          </cell>
          <cell r="I2632">
            <v>3850</v>
          </cell>
          <cell r="J2632" t="str">
            <v>Personeelslid</v>
          </cell>
          <cell r="K2632" t="str">
            <v>Medewerker</v>
          </cell>
          <cell r="L2632" t="str">
            <v>Audit &amp; Assurance</v>
          </cell>
          <cell r="M2632" t="str">
            <v>A&amp;A</v>
          </cell>
          <cell r="N2632" t="str">
            <v>10000</v>
          </cell>
          <cell r="O2632" t="str">
            <v>130</v>
          </cell>
          <cell r="P2632" t="str">
            <v>Jr. Manager</v>
          </cell>
          <cell r="Q2632" t="str">
            <v>5</v>
          </cell>
          <cell r="R2632" t="str">
            <v>Vrouw</v>
          </cell>
          <cell r="S2632">
            <v>32909</v>
          </cell>
          <cell r="T2632" t="str">
            <v>BDO Audit &amp; Assurance B.V.</v>
          </cell>
          <cell r="U2632" t="str">
            <v>Medewerkers A&amp;A Den Haag B</v>
          </cell>
          <cell r="W2632" t="str">
            <v>Onbepaalde tijd</v>
          </cell>
          <cell r="Y2632" t="str">
            <v>PC Den Haag</v>
          </cell>
          <cell r="Z2632" t="str">
            <v>Preez</v>
          </cell>
          <cell r="AA2632" t="str">
            <v>du</v>
          </cell>
          <cell r="AB2632" t="str">
            <v>N.</v>
          </cell>
          <cell r="AD2632" t="str">
            <v>Thompson - du Preez</v>
          </cell>
          <cell r="AE2632" t="str">
            <v>De Moucheronstraat 37</v>
          </cell>
          <cell r="AG2632" t="str">
            <v>2593 PW  'S-GRAVENHAGE</v>
          </cell>
          <cell r="AJ2632" t="str">
            <v>540689543</v>
          </cell>
          <cell r="AL2632" t="str">
            <v>mevr. N. Thompson - du Preez</v>
          </cell>
          <cell r="AM2632">
            <v>36</v>
          </cell>
          <cell r="AN2632" t="str">
            <v>N</v>
          </cell>
          <cell r="AO2632" t="str">
            <v>Nannette.du.Preez@bdo.nl</v>
          </cell>
          <cell r="AP2632" t="str">
            <v>06-18833994</v>
          </cell>
          <cell r="AQ2632" t="str">
            <v>06-18833994</v>
          </cell>
          <cell r="AR2632" t="str">
            <v>Pensioenregeling A</v>
          </cell>
          <cell r="AS2632">
            <v>43344</v>
          </cell>
          <cell r="AU2632">
            <v>29</v>
          </cell>
          <cell r="AV2632" t="str">
            <v>02</v>
          </cell>
          <cell r="AW2632" t="str">
            <v>Basis CAO BDO</v>
          </cell>
          <cell r="AX2632">
            <v>43983</v>
          </cell>
          <cell r="BE2632" t="str">
            <v>9000100261</v>
          </cell>
          <cell r="BG2632">
            <v>43983</v>
          </cell>
          <cell r="BI2632" t="str">
            <v>J</v>
          </cell>
          <cell r="BJ2632" t="str">
            <v>J</v>
          </cell>
          <cell r="BK2632" t="str">
            <v>N</v>
          </cell>
          <cell r="BN2632" t="str">
            <v>Gehuwd</v>
          </cell>
          <cell r="BQ2632" t="str">
            <v>Thompson</v>
          </cell>
          <cell r="BR2632">
            <v>201917</v>
          </cell>
          <cell r="BS2632">
            <v>201917</v>
          </cell>
          <cell r="BV2632" t="str">
            <v>N</v>
          </cell>
          <cell r="BW2632" t="str">
            <v>N</v>
          </cell>
          <cell r="BX2632" t="str">
            <v>J</v>
          </cell>
          <cell r="BZ2632" t="str">
            <v>Zuid-Afrikaanse</v>
          </cell>
          <cell r="CA2632" t="str">
            <v>ZA</v>
          </cell>
          <cell r="CB2632" t="str">
            <v>06-18833994</v>
          </cell>
          <cell r="CC2632" t="str">
            <v>nannettedupreez@gmail.com</v>
          </cell>
          <cell r="CD2632" t="str">
            <v>+31703380801</v>
          </cell>
          <cell r="CE2632" t="str">
            <v>06-18833994</v>
          </cell>
          <cell r="CF2632" t="str">
            <v>Thompson</v>
          </cell>
          <cell r="CL2632" t="str">
            <v>Wijziging uren</v>
          </cell>
          <cell r="CN2632">
            <v>0</v>
          </cell>
          <cell r="CO2632">
            <v>0</v>
          </cell>
          <cell r="CP2632">
            <v>0</v>
          </cell>
          <cell r="CQ2632">
            <v>0</v>
          </cell>
          <cell r="CR2632">
            <v>0</v>
          </cell>
          <cell r="CS2632">
            <v>0</v>
          </cell>
          <cell r="CT2632">
            <v>0</v>
          </cell>
          <cell r="CU2632">
            <v>0</v>
          </cell>
          <cell r="CV2632">
            <v>0</v>
          </cell>
          <cell r="CW2632" t="str">
            <v>Galaxy Tab A  Smartcase € 384,90</v>
          </cell>
        </row>
        <row r="2633">
          <cell r="A2633" t="str">
            <v>22336</v>
          </cell>
          <cell r="B2633" t="str">
            <v>Corné</v>
          </cell>
          <cell r="C2633" t="str">
            <v>van Vliet</v>
          </cell>
          <cell r="D2633">
            <v>43709</v>
          </cell>
          <cell r="E2633">
            <v>43709</v>
          </cell>
          <cell r="G2633" t="str">
            <v>Alphen aan den Rijn</v>
          </cell>
          <cell r="H2633">
            <v>1</v>
          </cell>
          <cell r="I2633">
            <v>2350</v>
          </cell>
          <cell r="J2633" t="str">
            <v>Personeelslid</v>
          </cell>
          <cell r="K2633" t="str">
            <v>Medewerker</v>
          </cell>
          <cell r="L2633" t="str">
            <v>Audit &amp; Assurance</v>
          </cell>
          <cell r="M2633" t="str">
            <v>A&amp;A</v>
          </cell>
          <cell r="N2633" t="str">
            <v>10000</v>
          </cell>
          <cell r="O2633" t="str">
            <v>145</v>
          </cell>
          <cell r="P2633" t="str">
            <v>Assistent Accountant</v>
          </cell>
          <cell r="Q2633" t="str">
            <v>3</v>
          </cell>
          <cell r="R2633" t="str">
            <v>Man</v>
          </cell>
          <cell r="S2633">
            <v>36017</v>
          </cell>
          <cell r="T2633" t="str">
            <v>BDO Audit &amp; Assurance B.V.</v>
          </cell>
          <cell r="U2633" t="str">
            <v>Medewerkers A&amp;A Den Haag A</v>
          </cell>
          <cell r="W2633" t="str">
            <v>Onbepaalde tijd</v>
          </cell>
          <cell r="Y2633" t="str">
            <v>PC Den Haag</v>
          </cell>
          <cell r="Z2633" t="str">
            <v>Vliet</v>
          </cell>
          <cell r="AA2633" t="str">
            <v>van</v>
          </cell>
          <cell r="AB2633" t="str">
            <v>C.</v>
          </cell>
          <cell r="AC2633" t="str">
            <v>van</v>
          </cell>
          <cell r="AD2633" t="str">
            <v>Vliet</v>
          </cell>
          <cell r="AE2633" t="str">
            <v>Stadhoudersring 590</v>
          </cell>
          <cell r="AG2633" t="str">
            <v>2713 GS  ZOETERMEER</v>
          </cell>
          <cell r="AJ2633" t="str">
            <v>231001721</v>
          </cell>
          <cell r="AL2633" t="str">
            <v>dhr. C. van Vliet</v>
          </cell>
          <cell r="AM2633">
            <v>40</v>
          </cell>
          <cell r="AN2633" t="str">
            <v>N</v>
          </cell>
          <cell r="AO2633" t="str">
            <v>Corne.van.Vliet@bdo.nl</v>
          </cell>
          <cell r="AP2633" t="str">
            <v>06-50408753</v>
          </cell>
          <cell r="AQ2633" t="str">
            <v>06-50408753</v>
          </cell>
          <cell r="AR2633" t="str">
            <v>Pensioenregeling A</v>
          </cell>
          <cell r="AS2633">
            <v>43709</v>
          </cell>
          <cell r="AU2633">
            <v>12.75</v>
          </cell>
          <cell r="AV2633" t="str">
            <v>02</v>
          </cell>
          <cell r="AW2633" t="str">
            <v>Basis CAO BDO</v>
          </cell>
          <cell r="AX2633">
            <v>44013</v>
          </cell>
          <cell r="BE2633" t="str">
            <v>9000100260</v>
          </cell>
          <cell r="BG2633">
            <v>44013</v>
          </cell>
          <cell r="BI2633" t="str">
            <v>J</v>
          </cell>
          <cell r="BJ2633" t="str">
            <v>J</v>
          </cell>
          <cell r="BK2633" t="str">
            <v>N</v>
          </cell>
          <cell r="BN2633" t="str">
            <v>Ongehuwd</v>
          </cell>
          <cell r="BR2633">
            <v>201936</v>
          </cell>
          <cell r="BS2633">
            <v>201936</v>
          </cell>
          <cell r="BV2633" t="str">
            <v>N</v>
          </cell>
          <cell r="BW2633" t="str">
            <v>N</v>
          </cell>
          <cell r="BX2633" t="str">
            <v>J</v>
          </cell>
          <cell r="BZ2633" t="str">
            <v>Nederlandse</v>
          </cell>
          <cell r="CA2633" t="str">
            <v>NL</v>
          </cell>
          <cell r="CB2633" t="str">
            <v>06-50408753</v>
          </cell>
          <cell r="CC2633" t="str">
            <v>corne.vliet@hotmail.com</v>
          </cell>
          <cell r="CD2633" t="str">
            <v>+31172535311</v>
          </cell>
          <cell r="CE2633" t="str">
            <v>06-50408753</v>
          </cell>
          <cell r="CL2633" t="str">
            <v>Indiensttreding</v>
          </cell>
          <cell r="CN2633">
            <v>0</v>
          </cell>
          <cell r="CO2633">
            <v>0</v>
          </cell>
          <cell r="CP2633">
            <v>0</v>
          </cell>
          <cell r="CQ2633">
            <v>0</v>
          </cell>
          <cell r="CR2633">
            <v>0</v>
          </cell>
          <cell r="CS2633">
            <v>0</v>
          </cell>
          <cell r="CT2633">
            <v>0</v>
          </cell>
          <cell r="CU2633">
            <v>0</v>
          </cell>
          <cell r="CV2633">
            <v>0</v>
          </cell>
          <cell r="CW2633">
            <v>0</v>
          </cell>
        </row>
        <row r="2634">
          <cell r="A2634" t="str">
            <v>21516</v>
          </cell>
          <cell r="B2634" t="str">
            <v>Ward</v>
          </cell>
          <cell r="C2634" t="str">
            <v>Mols</v>
          </cell>
          <cell r="D2634">
            <v>43344</v>
          </cell>
          <cell r="E2634">
            <v>43344</v>
          </cell>
          <cell r="G2634" t="str">
            <v>Alphen aan den Rijn</v>
          </cell>
          <cell r="H2634">
            <v>1</v>
          </cell>
          <cell r="I2634">
            <v>2650</v>
          </cell>
          <cell r="J2634" t="str">
            <v>Personeelslid</v>
          </cell>
          <cell r="K2634" t="str">
            <v>Medewerker</v>
          </cell>
          <cell r="L2634" t="str">
            <v>Belastingadvies</v>
          </cell>
          <cell r="M2634" t="str">
            <v>BA</v>
          </cell>
          <cell r="N2634" t="str">
            <v>22400</v>
          </cell>
          <cell r="O2634" t="str">
            <v>230</v>
          </cell>
          <cell r="P2634" t="str">
            <v>Jr. Belastingadviseur</v>
          </cell>
          <cell r="Q2634" t="str">
            <v>4</v>
          </cell>
          <cell r="R2634" t="str">
            <v>Man</v>
          </cell>
          <cell r="S2634">
            <v>34676</v>
          </cell>
          <cell r="T2634" t="str">
            <v>BDO Accountants &amp; Belastingadviseurs B.V.</v>
          </cell>
          <cell r="U2634" t="str">
            <v>Medewerkers BA Alphen</v>
          </cell>
          <cell r="W2634" t="str">
            <v>Onbepaalde tijd</v>
          </cell>
          <cell r="Y2634" t="str">
            <v>PC Den Haag</v>
          </cell>
          <cell r="Z2634" t="str">
            <v>Mols</v>
          </cell>
          <cell r="AB2634" t="str">
            <v>W.L.S.</v>
          </cell>
          <cell r="AD2634" t="str">
            <v>Mols</v>
          </cell>
          <cell r="AE2634" t="str">
            <v>Kanaalstraat 32 D</v>
          </cell>
          <cell r="AG2634" t="str">
            <v>3531 CK  UTRECHT</v>
          </cell>
          <cell r="AJ2634" t="str">
            <v>218801889</v>
          </cell>
          <cell r="AL2634" t="str">
            <v>dhr. W.L.S. Mols</v>
          </cell>
          <cell r="AM2634">
            <v>40</v>
          </cell>
          <cell r="AN2634" t="str">
            <v>N</v>
          </cell>
          <cell r="AO2634" t="str">
            <v>Ward.Mols@bdo.nl</v>
          </cell>
          <cell r="AP2634" t="str">
            <v>06-12246845</v>
          </cell>
          <cell r="AQ2634" t="str">
            <v>06-12246845</v>
          </cell>
          <cell r="AR2634" t="str">
            <v>Pensioenregeling A</v>
          </cell>
          <cell r="AS2634">
            <v>43344</v>
          </cell>
          <cell r="AU2634">
            <v>40</v>
          </cell>
          <cell r="AV2634" t="str">
            <v>02</v>
          </cell>
          <cell r="AW2634" t="str">
            <v>Basis CAO BDO</v>
          </cell>
          <cell r="AX2634">
            <v>43831</v>
          </cell>
          <cell r="BE2634" t="str">
            <v>9000100287</v>
          </cell>
          <cell r="BG2634">
            <v>43922</v>
          </cell>
          <cell r="BI2634" t="str">
            <v>J</v>
          </cell>
          <cell r="BJ2634" t="str">
            <v>J</v>
          </cell>
          <cell r="BK2634" t="str">
            <v>N</v>
          </cell>
          <cell r="BN2634" t="str">
            <v>Ongehuwd</v>
          </cell>
          <cell r="BV2634" t="str">
            <v>N</v>
          </cell>
          <cell r="BW2634" t="str">
            <v>N</v>
          </cell>
          <cell r="BX2634" t="str">
            <v>N</v>
          </cell>
          <cell r="BZ2634" t="str">
            <v>Nederlandse</v>
          </cell>
          <cell r="CA2634" t="str">
            <v>NL</v>
          </cell>
          <cell r="CB2634" t="str">
            <v>06-12246845</v>
          </cell>
          <cell r="CC2634" t="str">
            <v>wardmols@gmail.com</v>
          </cell>
          <cell r="CD2634" t="str">
            <v>+31172535324</v>
          </cell>
          <cell r="CE2634" t="str">
            <v>06-12246845</v>
          </cell>
          <cell r="CL2634" t="str">
            <v>Wijziging uren</v>
          </cell>
          <cell r="CN2634" t="str">
            <v>NOB asp.</v>
          </cell>
          <cell r="CO2634" t="str">
            <v>JOB</v>
          </cell>
          <cell r="CP2634">
            <v>0</v>
          </cell>
          <cell r="CQ2634">
            <v>0</v>
          </cell>
          <cell r="CR2634">
            <v>0</v>
          </cell>
          <cell r="CS2634">
            <v>0</v>
          </cell>
          <cell r="CT2634">
            <v>0</v>
          </cell>
          <cell r="CU2634">
            <v>0</v>
          </cell>
          <cell r="CV2634">
            <v>0</v>
          </cell>
          <cell r="CW2634" t="str">
            <v>iPad 9,7 32GB Smartcase € 382,85</v>
          </cell>
        </row>
        <row r="2635">
          <cell r="A2635" t="str">
            <v>21535</v>
          </cell>
          <cell r="B2635" t="str">
            <v>Tamara</v>
          </cell>
          <cell r="C2635" t="str">
            <v>Kool</v>
          </cell>
          <cell r="D2635">
            <v>43374</v>
          </cell>
          <cell r="E2635">
            <v>43374</v>
          </cell>
          <cell r="G2635" t="str">
            <v>Rijswijk</v>
          </cell>
          <cell r="H2635">
            <v>1</v>
          </cell>
          <cell r="I2635">
            <v>2800</v>
          </cell>
          <cell r="J2635" t="str">
            <v>Personeelslid</v>
          </cell>
          <cell r="K2635" t="str">
            <v>Medewerker</v>
          </cell>
          <cell r="L2635" t="str">
            <v>Belastingadvies</v>
          </cell>
          <cell r="M2635" t="str">
            <v>BA</v>
          </cell>
          <cell r="N2635" t="str">
            <v>20800</v>
          </cell>
          <cell r="O2635" t="str">
            <v>230</v>
          </cell>
          <cell r="P2635" t="str">
            <v>Jr. Belastingadviseur</v>
          </cell>
          <cell r="Q2635" t="str">
            <v>4</v>
          </cell>
          <cell r="R2635" t="str">
            <v>Vrouw</v>
          </cell>
          <cell r="S2635">
            <v>34800</v>
          </cell>
          <cell r="T2635" t="str">
            <v>BDO Accountants &amp; Belastingadviseurs B.V.</v>
          </cell>
          <cell r="U2635" t="str">
            <v>Medewerkers BA Den Haag ALP</v>
          </cell>
          <cell r="W2635" t="str">
            <v>Onbepaalde tijd</v>
          </cell>
          <cell r="X2635" t="str">
            <v>ALP</v>
          </cell>
          <cell r="Y2635" t="str">
            <v>PC Den Haag</v>
          </cell>
          <cell r="Z2635" t="str">
            <v>Kool</v>
          </cell>
          <cell r="AB2635" t="str">
            <v>T.S.V.</v>
          </cell>
          <cell r="AD2635" t="str">
            <v>Kool</v>
          </cell>
          <cell r="AE2635" t="str">
            <v>Edmond Hellenraadstraat 76</v>
          </cell>
          <cell r="AG2635" t="str">
            <v>3067 NS  ROTTERDAM</v>
          </cell>
          <cell r="AJ2635" t="str">
            <v>219967647</v>
          </cell>
          <cell r="AL2635" t="str">
            <v>mevr. T.S.V. Kool</v>
          </cell>
          <cell r="AM2635">
            <v>40</v>
          </cell>
          <cell r="AN2635" t="str">
            <v>N</v>
          </cell>
          <cell r="AO2635" t="str">
            <v>Tamara.Kool@bdo.nl</v>
          </cell>
          <cell r="AP2635" t="str">
            <v>06-29161167</v>
          </cell>
          <cell r="AQ2635" t="str">
            <v>06-29161167</v>
          </cell>
          <cell r="AR2635" t="str">
            <v>Pensioenregeling A</v>
          </cell>
          <cell r="AS2635">
            <v>43374</v>
          </cell>
          <cell r="AU2635">
            <v>40</v>
          </cell>
          <cell r="AV2635" t="str">
            <v>02</v>
          </cell>
          <cell r="AW2635" t="str">
            <v>Basis CAO BDO</v>
          </cell>
          <cell r="AX2635">
            <v>43952</v>
          </cell>
          <cell r="BE2635" t="str">
            <v>9000100154</v>
          </cell>
          <cell r="BG2635">
            <v>43952</v>
          </cell>
          <cell r="BI2635" t="str">
            <v>J</v>
          </cell>
          <cell r="BJ2635" t="str">
            <v>J</v>
          </cell>
          <cell r="BK2635" t="str">
            <v>N</v>
          </cell>
          <cell r="BN2635" t="str">
            <v>Ongehuwd</v>
          </cell>
          <cell r="BR2635">
            <v>201933</v>
          </cell>
          <cell r="BS2635">
            <v>201933</v>
          </cell>
          <cell r="BV2635" t="str">
            <v>N</v>
          </cell>
          <cell r="BW2635" t="str">
            <v>N</v>
          </cell>
          <cell r="BX2635" t="str">
            <v>J</v>
          </cell>
          <cell r="BZ2635" t="str">
            <v>Nederlandse</v>
          </cell>
          <cell r="CA2635" t="str">
            <v>NL</v>
          </cell>
          <cell r="CB2635" t="str">
            <v>06-29161167</v>
          </cell>
          <cell r="CC2635" t="str">
            <v>tamarakool@hotmail.com</v>
          </cell>
          <cell r="CD2635" t="str">
            <v>+31102424612</v>
          </cell>
          <cell r="CE2635" t="str">
            <v>06-29161167</v>
          </cell>
          <cell r="CL2635" t="str">
            <v>Wijziging uren</v>
          </cell>
          <cell r="CN2635" t="str">
            <v>NOB asp.</v>
          </cell>
          <cell r="CO2635" t="str">
            <v>JOB</v>
          </cell>
          <cell r="CP2635">
            <v>0</v>
          </cell>
          <cell r="CQ2635">
            <v>43466</v>
          </cell>
          <cell r="CR2635">
            <v>0</v>
          </cell>
          <cell r="CS2635" t="str">
            <v>999999</v>
          </cell>
          <cell r="CT2635">
            <v>0</v>
          </cell>
          <cell r="CU2635">
            <v>0</v>
          </cell>
          <cell r="CV2635">
            <v>0</v>
          </cell>
          <cell r="CW2635" t="str">
            <v>iPad 9,7 32GB Smartcase € 382,85</v>
          </cell>
        </row>
        <row r="2636">
          <cell r="A2636" t="str">
            <v>22366</v>
          </cell>
          <cell r="B2636" t="str">
            <v>Robertjan</v>
          </cell>
          <cell r="C2636" t="str">
            <v>Vos van Zalingen</v>
          </cell>
          <cell r="D2636">
            <v>43528</v>
          </cell>
          <cell r="E2636">
            <v>43528</v>
          </cell>
          <cell r="G2636" t="str">
            <v>Rijswijk</v>
          </cell>
          <cell r="H2636">
            <v>1</v>
          </cell>
          <cell r="I2636">
            <v>2950</v>
          </cell>
          <cell r="J2636" t="str">
            <v>Personeelslid</v>
          </cell>
          <cell r="K2636" t="str">
            <v>Medewerker</v>
          </cell>
          <cell r="L2636" t="str">
            <v>Belastingadvies</v>
          </cell>
          <cell r="M2636" t="str">
            <v>BA</v>
          </cell>
          <cell r="N2636" t="str">
            <v>20800</v>
          </cell>
          <cell r="O2636" t="str">
            <v>230</v>
          </cell>
          <cell r="P2636" t="str">
            <v>Jr. Belastingadviseur</v>
          </cell>
          <cell r="Q2636" t="str">
            <v>4</v>
          </cell>
          <cell r="R2636" t="str">
            <v>Man</v>
          </cell>
          <cell r="S2636">
            <v>35130</v>
          </cell>
          <cell r="T2636" t="str">
            <v>BDO Accountants &amp; Belastingadviseurs B.V.</v>
          </cell>
          <cell r="U2636" t="str">
            <v>Medewerkers BA Den Haag ALP</v>
          </cell>
          <cell r="W2636" t="str">
            <v>Onbepaalde tijd</v>
          </cell>
          <cell r="X2636" t="str">
            <v>ALP</v>
          </cell>
          <cell r="Y2636" t="str">
            <v>PC Den Haag</v>
          </cell>
          <cell r="Z2636" t="str">
            <v>Vos van Zalingen</v>
          </cell>
          <cell r="AB2636" t="str">
            <v>R.E.</v>
          </cell>
          <cell r="AD2636" t="str">
            <v>Vos van Zalingen</v>
          </cell>
          <cell r="AE2636" t="str">
            <v>Titan 3</v>
          </cell>
          <cell r="AG2636" t="str">
            <v>2221 PR  KATWIJK ZH</v>
          </cell>
          <cell r="AJ2636" t="str">
            <v>223428644</v>
          </cell>
          <cell r="AL2636" t="str">
            <v>dhr. mr. R.E. Vos van Zalingen</v>
          </cell>
          <cell r="AM2636">
            <v>40</v>
          </cell>
          <cell r="AN2636" t="str">
            <v>N</v>
          </cell>
          <cell r="AO2636" t="str">
            <v>Robertjan.VosvanZalingen@bdo.nl</v>
          </cell>
          <cell r="AP2636" t="str">
            <v>06-22703268</v>
          </cell>
          <cell r="AQ2636" t="str">
            <v>06-22703268</v>
          </cell>
          <cell r="AR2636" t="str">
            <v>Pensioenregeling A</v>
          </cell>
          <cell r="AS2636">
            <v>43525</v>
          </cell>
          <cell r="AU2636">
            <v>12</v>
          </cell>
          <cell r="AV2636" t="str">
            <v>02</v>
          </cell>
          <cell r="AW2636" t="str">
            <v>Basis CAO BDO</v>
          </cell>
          <cell r="AX2636">
            <v>43891</v>
          </cell>
          <cell r="BE2636" t="str">
            <v>9000100154</v>
          </cell>
          <cell r="BG2636">
            <v>43891</v>
          </cell>
          <cell r="BI2636" t="str">
            <v>J</v>
          </cell>
          <cell r="BJ2636" t="str">
            <v>J</v>
          </cell>
          <cell r="BK2636" t="str">
            <v>N</v>
          </cell>
          <cell r="BN2636" t="str">
            <v>Ongehuwd</v>
          </cell>
          <cell r="BR2636">
            <v>201910</v>
          </cell>
          <cell r="BV2636" t="str">
            <v>N</v>
          </cell>
          <cell r="BW2636" t="str">
            <v>N</v>
          </cell>
          <cell r="BX2636" t="str">
            <v>N</v>
          </cell>
          <cell r="BZ2636" t="str">
            <v>Nederlandse</v>
          </cell>
          <cell r="CA2636" t="str">
            <v>NL</v>
          </cell>
          <cell r="CB2636" t="str">
            <v>06-22703268</v>
          </cell>
          <cell r="CC2636" t="str">
            <v>vvz.robertjan@gmail.com</v>
          </cell>
          <cell r="CD2636" t="str">
            <v>+31703380847</v>
          </cell>
          <cell r="CE2636" t="str">
            <v>06-22703268</v>
          </cell>
          <cell r="CL2636" t="str">
            <v>Indiensttreding</v>
          </cell>
          <cell r="CN2636" t="str">
            <v>NOB asp.</v>
          </cell>
          <cell r="CO2636" t="str">
            <v>JOB</v>
          </cell>
          <cell r="CP2636">
            <v>0</v>
          </cell>
          <cell r="CQ2636">
            <v>0</v>
          </cell>
          <cell r="CR2636">
            <v>0</v>
          </cell>
          <cell r="CS2636">
            <v>0</v>
          </cell>
          <cell r="CT2636">
            <v>0</v>
          </cell>
          <cell r="CU2636">
            <v>0</v>
          </cell>
          <cell r="CV2636">
            <v>0</v>
          </cell>
          <cell r="CW2636" t="str">
            <v>Thuiswerkplek € 399,80</v>
          </cell>
        </row>
        <row r="2637">
          <cell r="A2637" t="str">
            <v>22613</v>
          </cell>
          <cell r="B2637" t="str">
            <v>Lianne</v>
          </cell>
          <cell r="C2637" t="str">
            <v>van Vliet</v>
          </cell>
          <cell r="D2637">
            <v>43709</v>
          </cell>
          <cell r="E2637">
            <v>43709</v>
          </cell>
          <cell r="G2637" t="str">
            <v>Rijswijk</v>
          </cell>
          <cell r="H2637">
            <v>1</v>
          </cell>
          <cell r="I2637">
            <v>2100</v>
          </cell>
          <cell r="J2637" t="str">
            <v>Personeelslid</v>
          </cell>
          <cell r="K2637" t="str">
            <v>Medewerker</v>
          </cell>
          <cell r="L2637" t="str">
            <v>Audit &amp; Assurance</v>
          </cell>
          <cell r="M2637" t="str">
            <v>A&amp;A</v>
          </cell>
          <cell r="N2637" t="str">
            <v>10000</v>
          </cell>
          <cell r="O2637" t="str">
            <v>145</v>
          </cell>
          <cell r="P2637" t="str">
            <v>Assistent Accountant</v>
          </cell>
          <cell r="Q2637" t="str">
            <v>3</v>
          </cell>
          <cell r="R2637" t="str">
            <v>Vrouw</v>
          </cell>
          <cell r="S2637">
            <v>34636</v>
          </cell>
          <cell r="T2637" t="str">
            <v>BDO Audit &amp; Assurance B.V.</v>
          </cell>
          <cell r="U2637" t="str">
            <v>Medewerkers A&amp;A Den Haag B</v>
          </cell>
          <cell r="W2637" t="str">
            <v>Onbepaalde tijd</v>
          </cell>
          <cell r="Y2637" t="str">
            <v>PC Den Haag</v>
          </cell>
          <cell r="Z2637" t="str">
            <v>Vliet</v>
          </cell>
          <cell r="AA2637" t="str">
            <v>van</v>
          </cell>
          <cell r="AB2637" t="str">
            <v>L.R.</v>
          </cell>
          <cell r="AC2637" t="str">
            <v>van</v>
          </cell>
          <cell r="AD2637" t="str">
            <v>Vliet</v>
          </cell>
          <cell r="AE2637" t="str">
            <v>Pinksterbloemlaan 9</v>
          </cell>
          <cell r="AG2637" t="str">
            <v>2651 MK  BERKEL EN RODENRIJS</v>
          </cell>
          <cell r="AJ2637" t="str">
            <v>219427744</v>
          </cell>
          <cell r="AL2637" t="str">
            <v>mevr. L.R. van Vliet</v>
          </cell>
          <cell r="AM2637">
            <v>40</v>
          </cell>
          <cell r="AN2637" t="str">
            <v>N</v>
          </cell>
          <cell r="AO2637" t="str">
            <v>Lianne.van.Vliet@bdo.nl</v>
          </cell>
          <cell r="AP2637" t="str">
            <v>06-53817429</v>
          </cell>
          <cell r="AQ2637" t="str">
            <v>06-53817429</v>
          </cell>
          <cell r="AR2637" t="str">
            <v>Pensioenregeling A</v>
          </cell>
          <cell r="AS2637">
            <v>43709</v>
          </cell>
          <cell r="AU2637">
            <v>30</v>
          </cell>
          <cell r="AV2637" t="str">
            <v>02</v>
          </cell>
          <cell r="AW2637" t="str">
            <v>Basis CAO BDO</v>
          </cell>
          <cell r="AX2637">
            <v>44013</v>
          </cell>
          <cell r="BE2637" t="str">
            <v>9000100261</v>
          </cell>
          <cell r="BG2637">
            <v>44013</v>
          </cell>
          <cell r="BI2637" t="str">
            <v>J</v>
          </cell>
          <cell r="BJ2637" t="str">
            <v>J</v>
          </cell>
          <cell r="BK2637" t="str">
            <v>N</v>
          </cell>
          <cell r="BN2637" t="str">
            <v>Ongehuwd</v>
          </cell>
          <cell r="BR2637">
            <v>201936</v>
          </cell>
          <cell r="BS2637">
            <v>201936</v>
          </cell>
          <cell r="BV2637" t="str">
            <v>N</v>
          </cell>
          <cell r="BW2637" t="str">
            <v>N</v>
          </cell>
          <cell r="BX2637" t="str">
            <v>J</v>
          </cell>
          <cell r="BZ2637" t="str">
            <v>Nederlandse</v>
          </cell>
          <cell r="CA2637" t="str">
            <v>NL</v>
          </cell>
          <cell r="CB2637" t="str">
            <v>06-53817429</v>
          </cell>
          <cell r="CC2637" t="str">
            <v>liannevanvliet@hotmail.nl</v>
          </cell>
          <cell r="CD2637" t="str">
            <v>+31703380734</v>
          </cell>
          <cell r="CE2637" t="str">
            <v>06-53817429</v>
          </cell>
          <cell r="CL2637" t="str">
            <v>Indiensttreding</v>
          </cell>
          <cell r="CN2637">
            <v>0</v>
          </cell>
          <cell r="CO2637">
            <v>0</v>
          </cell>
          <cell r="CP2637">
            <v>0</v>
          </cell>
          <cell r="CQ2637">
            <v>0</v>
          </cell>
          <cell r="CR2637">
            <v>0</v>
          </cell>
          <cell r="CS2637">
            <v>0</v>
          </cell>
          <cell r="CT2637">
            <v>0</v>
          </cell>
          <cell r="CU2637">
            <v>0</v>
          </cell>
          <cell r="CV2637">
            <v>0</v>
          </cell>
          <cell r="CW2637">
            <v>0</v>
          </cell>
        </row>
        <row r="2638">
          <cell r="A2638" t="str">
            <v>22790</v>
          </cell>
          <cell r="B2638" t="str">
            <v>Reweena</v>
          </cell>
          <cell r="C2638" t="str">
            <v>Madari</v>
          </cell>
          <cell r="D2638">
            <v>43709</v>
          </cell>
          <cell r="E2638">
            <v>43709</v>
          </cell>
          <cell r="G2638" t="str">
            <v>Rijswijk</v>
          </cell>
          <cell r="H2638">
            <v>1</v>
          </cell>
          <cell r="I2638">
            <v>2400</v>
          </cell>
          <cell r="J2638" t="str">
            <v>Personeelslid</v>
          </cell>
          <cell r="K2638" t="str">
            <v>Medewerker</v>
          </cell>
          <cell r="L2638" t="str">
            <v>Audit &amp; Assurance</v>
          </cell>
          <cell r="M2638" t="str">
            <v>A&amp;A</v>
          </cell>
          <cell r="N2638" t="str">
            <v>10000</v>
          </cell>
          <cell r="O2638" t="str">
            <v>145</v>
          </cell>
          <cell r="P2638" t="str">
            <v>Assistent Accountant</v>
          </cell>
          <cell r="Q2638" t="str">
            <v>3</v>
          </cell>
          <cell r="R2638" t="str">
            <v>Vrouw</v>
          </cell>
          <cell r="S2638">
            <v>35974</v>
          </cell>
          <cell r="T2638" t="str">
            <v>BDO Audit &amp; Assurance B.V.</v>
          </cell>
          <cell r="U2638" t="str">
            <v>Medewerkers A&amp;A Den Haag B</v>
          </cell>
          <cell r="W2638" t="str">
            <v>Onbepaalde tijd</v>
          </cell>
          <cell r="Y2638" t="str">
            <v>PC Den Haag</v>
          </cell>
          <cell r="Z2638" t="str">
            <v>Madari</v>
          </cell>
          <cell r="AB2638" t="str">
            <v>R.R.</v>
          </cell>
          <cell r="AD2638" t="str">
            <v>Madari</v>
          </cell>
          <cell r="AE2638" t="str">
            <v>Multatuliweg 19</v>
          </cell>
          <cell r="AG2638" t="str">
            <v>2624 CD  DELFT</v>
          </cell>
          <cell r="AJ2638" t="str">
            <v>230570975</v>
          </cell>
          <cell r="AL2638" t="str">
            <v>mevr. R.R. Madari</v>
          </cell>
          <cell r="AM2638">
            <v>40</v>
          </cell>
          <cell r="AN2638" t="str">
            <v>N</v>
          </cell>
          <cell r="AO2638" t="str">
            <v>Reweena.Madari@bdo.nl</v>
          </cell>
          <cell r="AP2638" t="str">
            <v>06-40973197</v>
          </cell>
          <cell r="AQ2638" t="str">
            <v>06-40973197</v>
          </cell>
          <cell r="AR2638" t="str">
            <v>Pensioenregeling A</v>
          </cell>
          <cell r="AS2638">
            <v>43709</v>
          </cell>
          <cell r="AU2638">
            <v>-40</v>
          </cell>
          <cell r="AV2638" t="str">
            <v>02</v>
          </cell>
          <cell r="AW2638" t="str">
            <v>Basis CAO BDO</v>
          </cell>
          <cell r="AX2638">
            <v>44013</v>
          </cell>
          <cell r="BE2638" t="str">
            <v>9000100261</v>
          </cell>
          <cell r="BG2638">
            <v>44013</v>
          </cell>
          <cell r="BI2638" t="str">
            <v>J</v>
          </cell>
          <cell r="BJ2638" t="str">
            <v>J</v>
          </cell>
          <cell r="BK2638" t="str">
            <v>N</v>
          </cell>
          <cell r="BN2638" t="str">
            <v>Ongehuwd</v>
          </cell>
          <cell r="BR2638">
            <v>201936</v>
          </cell>
          <cell r="BS2638">
            <v>201936</v>
          </cell>
          <cell r="BV2638" t="str">
            <v>N</v>
          </cell>
          <cell r="BW2638" t="str">
            <v>N</v>
          </cell>
          <cell r="BX2638" t="str">
            <v>J</v>
          </cell>
          <cell r="BZ2638" t="str">
            <v>Nederlandse</v>
          </cell>
          <cell r="CA2638" t="str">
            <v>NL</v>
          </cell>
          <cell r="CB2638" t="str">
            <v>06-40973197</v>
          </cell>
          <cell r="CC2638" t="str">
            <v>reweenamadaro@gmail.com</v>
          </cell>
          <cell r="CD2638" t="str">
            <v>+31703380826</v>
          </cell>
          <cell r="CE2638" t="str">
            <v>06-40973197</v>
          </cell>
          <cell r="CL2638" t="str">
            <v>Indiensttreding</v>
          </cell>
          <cell r="CN2638">
            <v>0</v>
          </cell>
          <cell r="CO2638">
            <v>0</v>
          </cell>
          <cell r="CP2638">
            <v>0</v>
          </cell>
          <cell r="CQ2638">
            <v>0</v>
          </cell>
          <cell r="CR2638">
            <v>0</v>
          </cell>
          <cell r="CS2638">
            <v>0</v>
          </cell>
          <cell r="CT2638">
            <v>0</v>
          </cell>
          <cell r="CU2638">
            <v>0</v>
          </cell>
          <cell r="CV2638">
            <v>0</v>
          </cell>
          <cell r="CW2638">
            <v>0</v>
          </cell>
        </row>
        <row r="2639">
          <cell r="A2639" t="str">
            <v>22579</v>
          </cell>
          <cell r="B2639" t="str">
            <v>Laura</v>
          </cell>
          <cell r="C2639" t="str">
            <v>Kool</v>
          </cell>
          <cell r="D2639">
            <v>43709</v>
          </cell>
          <cell r="E2639">
            <v>43709</v>
          </cell>
          <cell r="G2639" t="str">
            <v>Alphen aan den Rijn</v>
          </cell>
          <cell r="H2639">
            <v>1</v>
          </cell>
          <cell r="I2639">
            <v>2650</v>
          </cell>
          <cell r="J2639" t="str">
            <v>Personeelslid</v>
          </cell>
          <cell r="K2639" t="str">
            <v>Medewerker</v>
          </cell>
          <cell r="L2639" t="str">
            <v>Audit &amp; Assurance</v>
          </cell>
          <cell r="M2639" t="str">
            <v>A&amp;A</v>
          </cell>
          <cell r="N2639" t="str">
            <v>10000</v>
          </cell>
          <cell r="O2639" t="str">
            <v>145</v>
          </cell>
          <cell r="P2639" t="str">
            <v>Assistent Accountant</v>
          </cell>
          <cell r="Q2639" t="str">
            <v>3</v>
          </cell>
          <cell r="R2639" t="str">
            <v>Vrouw</v>
          </cell>
          <cell r="S2639">
            <v>35624</v>
          </cell>
          <cell r="T2639" t="str">
            <v>BDO Audit &amp; Assurance B.V.</v>
          </cell>
          <cell r="U2639" t="str">
            <v>Medewerkers A&amp;A Den Haag A</v>
          </cell>
          <cell r="W2639" t="str">
            <v>Onbepaalde tijd</v>
          </cell>
          <cell r="Y2639" t="str">
            <v>PC Den Haag</v>
          </cell>
          <cell r="Z2639" t="str">
            <v>Kool</v>
          </cell>
          <cell r="AB2639" t="str">
            <v>L.B.</v>
          </cell>
          <cell r="AD2639" t="str">
            <v>Kool</v>
          </cell>
          <cell r="AE2639" t="str">
            <v>Jasmijnstraat 37</v>
          </cell>
          <cell r="AG2639" t="str">
            <v>2165 CB  LISSERBROEK</v>
          </cell>
          <cell r="AJ2639" t="str">
            <v>227407556</v>
          </cell>
          <cell r="AL2639" t="str">
            <v>mevr. L.B. Kool</v>
          </cell>
          <cell r="AM2639">
            <v>40</v>
          </cell>
          <cell r="AN2639" t="str">
            <v>N</v>
          </cell>
          <cell r="AO2639" t="str">
            <v>Laura.Kool@bdo.nl</v>
          </cell>
          <cell r="AP2639" t="str">
            <v>06-31535530</v>
          </cell>
          <cell r="AQ2639" t="str">
            <v>06-31535530</v>
          </cell>
          <cell r="AR2639" t="str">
            <v>Pensioenregeling A</v>
          </cell>
          <cell r="AS2639">
            <v>43709</v>
          </cell>
          <cell r="AU2639">
            <v>32.5</v>
          </cell>
          <cell r="AV2639" t="str">
            <v>02</v>
          </cell>
          <cell r="AW2639" t="str">
            <v>Basis CAO BDO</v>
          </cell>
          <cell r="AX2639">
            <v>44013</v>
          </cell>
          <cell r="BE2639" t="str">
            <v>9000100260</v>
          </cell>
          <cell r="BG2639">
            <v>44013</v>
          </cell>
          <cell r="BI2639" t="str">
            <v>J</v>
          </cell>
          <cell r="BJ2639" t="str">
            <v>J</v>
          </cell>
          <cell r="BK2639" t="str">
            <v>N</v>
          </cell>
          <cell r="BN2639" t="str">
            <v>Ongehuwd</v>
          </cell>
          <cell r="BR2639">
            <v>201936</v>
          </cell>
          <cell r="BS2639">
            <v>201936</v>
          </cell>
          <cell r="BV2639" t="str">
            <v>N</v>
          </cell>
          <cell r="BW2639" t="str">
            <v>N</v>
          </cell>
          <cell r="BX2639" t="str">
            <v>J</v>
          </cell>
          <cell r="BZ2639" t="str">
            <v>Nederlandse</v>
          </cell>
          <cell r="CA2639" t="str">
            <v>NL</v>
          </cell>
          <cell r="CB2639" t="str">
            <v>06-31535530</v>
          </cell>
          <cell r="CC2639" t="str">
            <v>laura.kool@hotmail.com</v>
          </cell>
          <cell r="CD2639" t="str">
            <v>+31172535374</v>
          </cell>
          <cell r="CE2639" t="str">
            <v>06-31535530</v>
          </cell>
          <cell r="CL2639" t="str">
            <v>Indiensttreding</v>
          </cell>
          <cell r="CN2639">
            <v>0</v>
          </cell>
          <cell r="CO2639">
            <v>0</v>
          </cell>
          <cell r="CP2639">
            <v>0</v>
          </cell>
          <cell r="CQ2639">
            <v>0</v>
          </cell>
          <cell r="CR2639">
            <v>0</v>
          </cell>
          <cell r="CS2639">
            <v>0</v>
          </cell>
          <cell r="CT2639">
            <v>0</v>
          </cell>
          <cell r="CU2639">
            <v>0</v>
          </cell>
          <cell r="CV2639">
            <v>0</v>
          </cell>
          <cell r="CW2639">
            <v>0</v>
          </cell>
        </row>
        <row r="2640">
          <cell r="A2640" t="str">
            <v>22457</v>
          </cell>
          <cell r="B2640" t="str">
            <v>Amy</v>
          </cell>
          <cell r="C2640" t="str">
            <v>de Graaf</v>
          </cell>
          <cell r="D2640">
            <v>43586</v>
          </cell>
          <cell r="E2640">
            <v>43586</v>
          </cell>
          <cell r="G2640" t="str">
            <v>Alphen aan den Rijn</v>
          </cell>
          <cell r="H2640">
            <v>1</v>
          </cell>
          <cell r="I2640">
            <v>3150</v>
          </cell>
          <cell r="J2640" t="str">
            <v>Personeelslid</v>
          </cell>
          <cell r="K2640" t="str">
            <v>Medewerker</v>
          </cell>
          <cell r="L2640" t="str">
            <v>Accountancy &amp; Bedrijfsadvies</v>
          </cell>
          <cell r="M2640" t="str">
            <v>A&amp;B</v>
          </cell>
          <cell r="N2640" t="str">
            <v>2400</v>
          </cell>
          <cell r="O2640" t="str">
            <v>446</v>
          </cell>
          <cell r="P2640" t="str">
            <v>Financieel Analist</v>
          </cell>
          <cell r="Q2640" t="str">
            <v>3</v>
          </cell>
          <cell r="R2640" t="str">
            <v>Vrouw</v>
          </cell>
          <cell r="S2640">
            <v>31726</v>
          </cell>
          <cell r="T2640" t="str">
            <v>BDO Accountants &amp; Belastingadviseurs B.V.</v>
          </cell>
          <cell r="U2640" t="str">
            <v>Medewerkers A&amp;B Den Haag</v>
          </cell>
          <cell r="W2640" t="str">
            <v>Onbepaalde tijd</v>
          </cell>
          <cell r="Y2640" t="str">
            <v>PC Den Haag</v>
          </cell>
          <cell r="Z2640" t="str">
            <v>Graaf</v>
          </cell>
          <cell r="AA2640" t="str">
            <v>de</v>
          </cell>
          <cell r="AB2640" t="str">
            <v>A.C.A.</v>
          </cell>
          <cell r="AC2640" t="str">
            <v>de</v>
          </cell>
          <cell r="AD2640" t="str">
            <v>Graaf</v>
          </cell>
          <cell r="AE2640" t="str">
            <v>Ridderspoor 22</v>
          </cell>
          <cell r="AG2640" t="str">
            <v>2412 AX  BODEGRAVEN</v>
          </cell>
          <cell r="AJ2640" t="str">
            <v>124888902</v>
          </cell>
          <cell r="AL2640" t="str">
            <v>mevr. A.C.A. de Graaf</v>
          </cell>
          <cell r="AM2640">
            <v>40</v>
          </cell>
          <cell r="AN2640" t="str">
            <v>N</v>
          </cell>
          <cell r="AO2640" t="str">
            <v>Amy.de.Graaf@bdo.nl</v>
          </cell>
          <cell r="AP2640" t="str">
            <v>06-45721668</v>
          </cell>
          <cell r="AQ2640" t="str">
            <v>06-45721668</v>
          </cell>
          <cell r="AR2640" t="str">
            <v>Pensioenregeling A</v>
          </cell>
          <cell r="AS2640">
            <v>43586</v>
          </cell>
          <cell r="AV2640" t="str">
            <v>02</v>
          </cell>
          <cell r="AW2640" t="str">
            <v>Basis CAO BDO</v>
          </cell>
          <cell r="AX2640">
            <v>43952</v>
          </cell>
          <cell r="BE2640" t="str">
            <v>9000100268</v>
          </cell>
          <cell r="BG2640">
            <v>43952</v>
          </cell>
          <cell r="BI2640" t="str">
            <v>J</v>
          </cell>
          <cell r="BJ2640" t="str">
            <v>J</v>
          </cell>
          <cell r="BK2640" t="str">
            <v>N</v>
          </cell>
          <cell r="BN2640" t="str">
            <v>Samenwonend</v>
          </cell>
          <cell r="BV2640" t="str">
            <v>N</v>
          </cell>
          <cell r="BW2640" t="str">
            <v>N</v>
          </cell>
          <cell r="BX2640" t="str">
            <v>N</v>
          </cell>
          <cell r="BZ2640" t="str">
            <v>Nederlandse</v>
          </cell>
          <cell r="CA2640" t="str">
            <v>NL</v>
          </cell>
          <cell r="CB2640" t="str">
            <v>0645721668</v>
          </cell>
          <cell r="CC2640" t="str">
            <v>amy.de.graaf@hotmail.com</v>
          </cell>
          <cell r="CD2640" t="str">
            <v>+31172535327</v>
          </cell>
          <cell r="CE2640" t="str">
            <v>0645721668</v>
          </cell>
          <cell r="CL2640" t="str">
            <v>Indiensttreding</v>
          </cell>
          <cell r="CN2640">
            <v>0</v>
          </cell>
          <cell r="CO2640">
            <v>0</v>
          </cell>
          <cell r="CP2640">
            <v>0</v>
          </cell>
          <cell r="CQ2640">
            <v>0</v>
          </cell>
          <cell r="CR2640">
            <v>0</v>
          </cell>
          <cell r="CS2640">
            <v>0</v>
          </cell>
          <cell r="CT2640">
            <v>0</v>
          </cell>
          <cell r="CU2640">
            <v>0</v>
          </cell>
          <cell r="CV2640">
            <v>0</v>
          </cell>
          <cell r="CW2640" t="str">
            <v>Thuiswerkplek € 399,80</v>
          </cell>
        </row>
        <row r="2641">
          <cell r="A2641" t="str">
            <v>22769</v>
          </cell>
          <cell r="B2641" t="str">
            <v>Koen</v>
          </cell>
          <cell r="C2641" t="str">
            <v>van den Bos</v>
          </cell>
          <cell r="D2641">
            <v>43709</v>
          </cell>
          <cell r="E2641">
            <v>43709</v>
          </cell>
          <cell r="G2641" t="str">
            <v>Rijswijk</v>
          </cell>
          <cell r="H2641">
            <v>1</v>
          </cell>
          <cell r="I2641">
            <v>2650</v>
          </cell>
          <cell r="J2641" t="str">
            <v>Personeelslid</v>
          </cell>
          <cell r="K2641" t="str">
            <v>Medewerker</v>
          </cell>
          <cell r="L2641" t="str">
            <v>Audit &amp; Assurance</v>
          </cell>
          <cell r="M2641" t="str">
            <v>A&amp;A</v>
          </cell>
          <cell r="N2641" t="str">
            <v>10000</v>
          </cell>
          <cell r="O2641" t="str">
            <v>145</v>
          </cell>
          <cell r="P2641" t="str">
            <v>Assistent Accountant</v>
          </cell>
          <cell r="Q2641" t="str">
            <v>3</v>
          </cell>
          <cell r="R2641" t="str">
            <v>Man</v>
          </cell>
          <cell r="S2641">
            <v>35573</v>
          </cell>
          <cell r="T2641" t="str">
            <v>BDO Audit &amp; Assurance B.V.</v>
          </cell>
          <cell r="U2641" t="str">
            <v>Medewerkers A&amp;A Den Haag B</v>
          </cell>
          <cell r="W2641" t="str">
            <v>Onbepaalde tijd</v>
          </cell>
          <cell r="Y2641" t="str">
            <v>PC Den Haag</v>
          </cell>
          <cell r="Z2641" t="str">
            <v>Bos</v>
          </cell>
          <cell r="AA2641" t="str">
            <v>van den</v>
          </cell>
          <cell r="AB2641" t="str">
            <v>K.</v>
          </cell>
          <cell r="AC2641" t="str">
            <v>van den</v>
          </cell>
          <cell r="AD2641" t="str">
            <v>Bos</v>
          </cell>
          <cell r="AE2641" t="str">
            <v>Mgr. Aengenentlaan 3 a077</v>
          </cell>
          <cell r="AG2641" t="str">
            <v>2361 GB  WARMOND</v>
          </cell>
          <cell r="AJ2641" t="str">
            <v>226950128</v>
          </cell>
          <cell r="AL2641" t="str">
            <v>dhr. K. van den Bos</v>
          </cell>
          <cell r="AM2641">
            <v>40</v>
          </cell>
          <cell r="AN2641" t="str">
            <v>N</v>
          </cell>
          <cell r="AO2641" t="str">
            <v>Koen.van.den.Bos@bdo.nl</v>
          </cell>
          <cell r="AP2641" t="str">
            <v>06-15590601</v>
          </cell>
          <cell r="AQ2641" t="str">
            <v>06-15590601</v>
          </cell>
          <cell r="AR2641" t="str">
            <v>Pensioenregeling A</v>
          </cell>
          <cell r="AS2641">
            <v>43709</v>
          </cell>
          <cell r="AU2641">
            <v>40</v>
          </cell>
          <cell r="AV2641" t="str">
            <v>02</v>
          </cell>
          <cell r="AW2641" t="str">
            <v>Basis CAO BDO</v>
          </cell>
          <cell r="AX2641">
            <v>44013</v>
          </cell>
          <cell r="BE2641" t="str">
            <v>9000100261</v>
          </cell>
          <cell r="BG2641">
            <v>44013</v>
          </cell>
          <cell r="BI2641" t="str">
            <v>J</v>
          </cell>
          <cell r="BJ2641" t="str">
            <v>J</v>
          </cell>
          <cell r="BK2641" t="str">
            <v>N</v>
          </cell>
          <cell r="BN2641" t="str">
            <v>Ongehuwd</v>
          </cell>
          <cell r="BR2641">
            <v>201936</v>
          </cell>
          <cell r="BS2641">
            <v>201936</v>
          </cell>
          <cell r="BV2641" t="str">
            <v>N</v>
          </cell>
          <cell r="BW2641" t="str">
            <v>N</v>
          </cell>
          <cell r="BX2641" t="str">
            <v>J</v>
          </cell>
          <cell r="BZ2641" t="str">
            <v>Nederlandse</v>
          </cell>
          <cell r="CA2641" t="str">
            <v>NL</v>
          </cell>
          <cell r="CB2641" t="str">
            <v>06-15590601</v>
          </cell>
          <cell r="CC2641" t="str">
            <v>koenvdbos@ziggo.nl</v>
          </cell>
          <cell r="CD2641" t="str">
            <v>+31703380719</v>
          </cell>
          <cell r="CE2641" t="str">
            <v>06-15590601</v>
          </cell>
          <cell r="CL2641" t="str">
            <v>Indiensttreding</v>
          </cell>
          <cell r="CN2641">
            <v>0</v>
          </cell>
          <cell r="CO2641">
            <v>0</v>
          </cell>
          <cell r="CP2641">
            <v>0</v>
          </cell>
          <cell r="CQ2641">
            <v>0</v>
          </cell>
          <cell r="CR2641">
            <v>0</v>
          </cell>
          <cell r="CS2641">
            <v>0</v>
          </cell>
          <cell r="CT2641">
            <v>0</v>
          </cell>
          <cell r="CU2641">
            <v>0</v>
          </cell>
          <cell r="CV2641">
            <v>0</v>
          </cell>
          <cell r="CW2641">
            <v>0</v>
          </cell>
        </row>
        <row r="2642">
          <cell r="A2642" t="str">
            <v>22520</v>
          </cell>
          <cell r="B2642" t="str">
            <v>Judith</v>
          </cell>
          <cell r="C2642" t="str">
            <v>Kester</v>
          </cell>
          <cell r="D2642">
            <v>43709</v>
          </cell>
          <cell r="E2642">
            <v>43709</v>
          </cell>
          <cell r="G2642" t="str">
            <v>Rijswijk</v>
          </cell>
          <cell r="H2642">
            <v>1</v>
          </cell>
          <cell r="I2642">
            <v>2400</v>
          </cell>
          <cell r="J2642" t="str">
            <v>Personeelslid</v>
          </cell>
          <cell r="K2642" t="str">
            <v>Medewerker</v>
          </cell>
          <cell r="L2642" t="str">
            <v>Audit &amp; Assurance</v>
          </cell>
          <cell r="M2642" t="str">
            <v>A&amp;A</v>
          </cell>
          <cell r="N2642" t="str">
            <v>10000</v>
          </cell>
          <cell r="O2642" t="str">
            <v>145</v>
          </cell>
          <cell r="P2642" t="str">
            <v>Assistent Accountant</v>
          </cell>
          <cell r="Q2642" t="str">
            <v>3</v>
          </cell>
          <cell r="R2642" t="str">
            <v>Vrouw</v>
          </cell>
          <cell r="S2642">
            <v>35270</v>
          </cell>
          <cell r="T2642" t="str">
            <v>BDO Audit &amp; Assurance B.V.</v>
          </cell>
          <cell r="U2642" t="str">
            <v>Medewerkers A&amp;A Den Haag B</v>
          </cell>
          <cell r="W2642" t="str">
            <v>Onbepaalde tijd</v>
          </cell>
          <cell r="Y2642" t="str">
            <v>PC Den Haag</v>
          </cell>
          <cell r="Z2642" t="str">
            <v>Kester</v>
          </cell>
          <cell r="AB2642" t="str">
            <v>J.J.</v>
          </cell>
          <cell r="AD2642" t="str">
            <v>Kester</v>
          </cell>
          <cell r="AE2642" t="str">
            <v>Abtswoude 27</v>
          </cell>
          <cell r="AG2642" t="str">
            <v>2636 EE  SCHIPLUIDEN</v>
          </cell>
          <cell r="AJ2642" t="str">
            <v>224229837</v>
          </cell>
          <cell r="AL2642" t="str">
            <v>mevr. J.J. Kester</v>
          </cell>
          <cell r="AM2642">
            <v>40</v>
          </cell>
          <cell r="AN2642" t="str">
            <v>N</v>
          </cell>
          <cell r="AO2642" t="str">
            <v>Judith.Kester@bdo.nl</v>
          </cell>
          <cell r="AP2642" t="str">
            <v>06-57324122</v>
          </cell>
          <cell r="AQ2642" t="str">
            <v>06-57324122</v>
          </cell>
          <cell r="AR2642" t="str">
            <v>Pensioenregeling A</v>
          </cell>
          <cell r="AS2642">
            <v>43709</v>
          </cell>
          <cell r="AU2642">
            <v>19.5</v>
          </cell>
          <cell r="AV2642" t="str">
            <v>02</v>
          </cell>
          <cell r="AW2642" t="str">
            <v>Basis CAO BDO</v>
          </cell>
          <cell r="AX2642">
            <v>44013</v>
          </cell>
          <cell r="BE2642" t="str">
            <v>9000100261</v>
          </cell>
          <cell r="BG2642">
            <v>44013</v>
          </cell>
          <cell r="BI2642" t="str">
            <v>J</v>
          </cell>
          <cell r="BJ2642" t="str">
            <v>J</v>
          </cell>
          <cell r="BK2642" t="str">
            <v>N</v>
          </cell>
          <cell r="BN2642" t="str">
            <v>Ongehuwd</v>
          </cell>
          <cell r="BR2642">
            <v>201936</v>
          </cell>
          <cell r="BS2642">
            <v>201936</v>
          </cell>
          <cell r="BV2642" t="str">
            <v>N</v>
          </cell>
          <cell r="BW2642" t="str">
            <v>N</v>
          </cell>
          <cell r="BX2642" t="str">
            <v>J</v>
          </cell>
          <cell r="BZ2642" t="str">
            <v>Nederlandse</v>
          </cell>
          <cell r="CA2642" t="str">
            <v>NL</v>
          </cell>
          <cell r="CB2642" t="str">
            <v>06-57324122</v>
          </cell>
          <cell r="CC2642" t="str">
            <v>Judith-kester@hotmail.com</v>
          </cell>
          <cell r="CD2642" t="str">
            <v>+31703380822</v>
          </cell>
          <cell r="CE2642" t="str">
            <v>06-57324122</v>
          </cell>
          <cell r="CL2642" t="str">
            <v>Indiensttreding</v>
          </cell>
          <cell r="CN2642">
            <v>0</v>
          </cell>
          <cell r="CO2642">
            <v>0</v>
          </cell>
          <cell r="CP2642">
            <v>0</v>
          </cell>
          <cell r="CQ2642">
            <v>0</v>
          </cell>
          <cell r="CR2642">
            <v>0</v>
          </cell>
          <cell r="CS2642">
            <v>0</v>
          </cell>
          <cell r="CT2642">
            <v>0</v>
          </cell>
          <cell r="CU2642">
            <v>0</v>
          </cell>
          <cell r="CV2642">
            <v>0</v>
          </cell>
          <cell r="CW2642">
            <v>0</v>
          </cell>
        </row>
        <row r="2643">
          <cell r="A2643" t="str">
            <v>18287</v>
          </cell>
          <cell r="B2643" t="str">
            <v>Pascal</v>
          </cell>
          <cell r="C2643" t="str">
            <v>Crisson</v>
          </cell>
          <cell r="D2643">
            <v>42491</v>
          </cell>
          <cell r="E2643">
            <v>42491</v>
          </cell>
          <cell r="G2643" t="str">
            <v>Alphen aan den Rijn</v>
          </cell>
          <cell r="H2643">
            <v>0.9</v>
          </cell>
          <cell r="I2643">
            <v>4025</v>
          </cell>
          <cell r="J2643" t="str">
            <v>Personeelslid</v>
          </cell>
          <cell r="K2643" t="str">
            <v>Parttimer</v>
          </cell>
          <cell r="L2643" t="str">
            <v>Accountancy &amp; Bedrijfsadvies</v>
          </cell>
          <cell r="M2643" t="str">
            <v>A&amp;B</v>
          </cell>
          <cell r="N2643" t="str">
            <v>2400</v>
          </cell>
          <cell r="O2643" t="str">
            <v>436</v>
          </cell>
          <cell r="P2643" t="str">
            <v>Sr. Financieel Analist</v>
          </cell>
          <cell r="Q2643" t="str">
            <v>5</v>
          </cell>
          <cell r="R2643" t="str">
            <v>Man</v>
          </cell>
          <cell r="S2643">
            <v>30234</v>
          </cell>
          <cell r="T2643" t="str">
            <v>BDO Accountants &amp; Belastingadviseurs B.V.</v>
          </cell>
          <cell r="U2643" t="str">
            <v>Medewerkers A&amp;B Den Haag</v>
          </cell>
          <cell r="W2643" t="str">
            <v>Onbepaalde tijd</v>
          </cell>
          <cell r="Y2643" t="str">
            <v>PC Den Haag</v>
          </cell>
          <cell r="Z2643" t="str">
            <v>Crisson</v>
          </cell>
          <cell r="AB2643" t="str">
            <v>P.A.J.</v>
          </cell>
          <cell r="AD2643" t="str">
            <v>Crisson</v>
          </cell>
          <cell r="AE2643" t="str">
            <v>Bergmolen 8</v>
          </cell>
          <cell r="AG2643" t="str">
            <v>2406 KX  ALPHEN AAN DEN RIJN</v>
          </cell>
          <cell r="AJ2643" t="str">
            <v>183346968</v>
          </cell>
          <cell r="AL2643" t="str">
            <v>dhr. P.A.J. Crisson</v>
          </cell>
          <cell r="AM2643">
            <v>36</v>
          </cell>
          <cell r="AN2643" t="str">
            <v>N</v>
          </cell>
          <cell r="AO2643" t="str">
            <v>Pascal.Crisson@bdo.nl</v>
          </cell>
          <cell r="AP2643" t="str">
            <v>06-10830555</v>
          </cell>
          <cell r="AQ2643" t="str">
            <v>06-10830555</v>
          </cell>
          <cell r="AR2643" t="str">
            <v>Pensioenregeling A</v>
          </cell>
          <cell r="AS2643">
            <v>42491</v>
          </cell>
          <cell r="AU2643">
            <v>0</v>
          </cell>
          <cell r="AV2643" t="str">
            <v>02</v>
          </cell>
          <cell r="AW2643" t="str">
            <v>Basis CAO BDO</v>
          </cell>
          <cell r="AX2643">
            <v>42614</v>
          </cell>
          <cell r="BE2643" t="str">
            <v>9000100268</v>
          </cell>
          <cell r="BG2643">
            <v>43101</v>
          </cell>
          <cell r="BH2643" t="str">
            <v>MSc</v>
          </cell>
          <cell r="BI2643" t="str">
            <v>J</v>
          </cell>
          <cell r="BJ2643" t="str">
            <v>J</v>
          </cell>
          <cell r="BK2643" t="str">
            <v>N</v>
          </cell>
          <cell r="BN2643" t="str">
            <v>Samenwonend</v>
          </cell>
          <cell r="BR2643">
            <v>201618</v>
          </cell>
          <cell r="BS2643">
            <v>201618</v>
          </cell>
          <cell r="BV2643" t="str">
            <v>N</v>
          </cell>
          <cell r="BW2643" t="str">
            <v>J</v>
          </cell>
          <cell r="BX2643" t="str">
            <v>N</v>
          </cell>
          <cell r="BZ2643" t="str">
            <v>Nederlandse</v>
          </cell>
          <cell r="CA2643" t="str">
            <v>NL</v>
          </cell>
          <cell r="CB2643" t="str">
            <v>+31610830555</v>
          </cell>
          <cell r="CC2643" t="str">
            <v>pascalcrisson@gmail.com</v>
          </cell>
          <cell r="CD2643" t="str">
            <v>+31172535441</v>
          </cell>
          <cell r="CE2643" t="str">
            <v>+31610830555</v>
          </cell>
          <cell r="CL2643" t="str">
            <v>Wijziging uren</v>
          </cell>
          <cell r="CN2643">
            <v>0</v>
          </cell>
          <cell r="CO2643">
            <v>0</v>
          </cell>
          <cell r="CP2643">
            <v>0</v>
          </cell>
          <cell r="CQ2643">
            <v>0</v>
          </cell>
          <cell r="CR2643">
            <v>0</v>
          </cell>
          <cell r="CS2643">
            <v>0</v>
          </cell>
          <cell r="CT2643">
            <v>0</v>
          </cell>
          <cell r="CU2643">
            <v>0</v>
          </cell>
          <cell r="CV2643">
            <v>0</v>
          </cell>
          <cell r="CW2643" t="str">
            <v>Galaxy Tab A  Smartcase € 384,90</v>
          </cell>
        </row>
        <row r="2644">
          <cell r="A2644" t="str">
            <v>21582</v>
          </cell>
          <cell r="B2644" t="str">
            <v>Marije</v>
          </cell>
          <cell r="C2644" t="str">
            <v>Hanemaaijer</v>
          </cell>
          <cell r="D2644">
            <v>43374</v>
          </cell>
          <cell r="E2644">
            <v>43374</v>
          </cell>
          <cell r="G2644" t="str">
            <v>Rijswijk</v>
          </cell>
          <cell r="H2644">
            <v>0.8</v>
          </cell>
          <cell r="I2644">
            <v>4850</v>
          </cell>
          <cell r="J2644" t="str">
            <v>Personeelslid</v>
          </cell>
          <cell r="K2644" t="str">
            <v>Parttimer</v>
          </cell>
          <cell r="L2644" t="str">
            <v>Belastingadvies</v>
          </cell>
          <cell r="M2644" t="str">
            <v>BA</v>
          </cell>
          <cell r="N2644" t="str">
            <v>20800</v>
          </cell>
          <cell r="O2644" t="str">
            <v>220</v>
          </cell>
          <cell r="P2644" t="str">
            <v>Manager</v>
          </cell>
          <cell r="Q2644" t="str">
            <v>6</v>
          </cell>
          <cell r="R2644" t="str">
            <v>Vrouw</v>
          </cell>
          <cell r="S2644">
            <v>30165</v>
          </cell>
          <cell r="T2644" t="str">
            <v>BDO Accountants &amp; Belastingadviseurs B.V.</v>
          </cell>
          <cell r="U2644" t="str">
            <v>Medewerkers BA Den Haag ALP</v>
          </cell>
          <cell r="W2644" t="str">
            <v>Onbepaalde tijd</v>
          </cell>
          <cell r="X2644" t="str">
            <v>ALP</v>
          </cell>
          <cell r="Y2644" t="str">
            <v>PC Den Haag</v>
          </cell>
          <cell r="Z2644" t="str">
            <v>Beukel</v>
          </cell>
          <cell r="AA2644" t="str">
            <v>van den</v>
          </cell>
          <cell r="AB2644" t="str">
            <v>M.C.</v>
          </cell>
          <cell r="AD2644" t="str">
            <v>Hanemaaijer</v>
          </cell>
          <cell r="AE2644" t="str">
            <v>IJslandstraat 11</v>
          </cell>
          <cell r="AG2644" t="str">
            <v>2678 XT  DE LIER</v>
          </cell>
          <cell r="AJ2644" t="str">
            <v>128182209</v>
          </cell>
          <cell r="AL2644" t="str">
            <v>mevr. mr. M.C. Hanemaaijer</v>
          </cell>
          <cell r="AM2644">
            <v>32</v>
          </cell>
          <cell r="AN2644" t="str">
            <v>N</v>
          </cell>
          <cell r="AO2644" t="str">
            <v>Marije.Hanemaaijer@bdo.nl</v>
          </cell>
          <cell r="AP2644" t="str">
            <v>06-42101696</v>
          </cell>
          <cell r="AQ2644" t="str">
            <v>06-42101696</v>
          </cell>
          <cell r="AR2644" t="str">
            <v>Pensioenregeling A</v>
          </cell>
          <cell r="AS2644">
            <v>43374</v>
          </cell>
          <cell r="AU2644">
            <v>0</v>
          </cell>
          <cell r="AV2644" t="str">
            <v>02</v>
          </cell>
          <cell r="AW2644" t="str">
            <v>Basis CAO BDO</v>
          </cell>
          <cell r="AX2644">
            <v>43374</v>
          </cell>
          <cell r="BE2644" t="str">
            <v>9000100154</v>
          </cell>
          <cell r="BG2644">
            <v>43374</v>
          </cell>
          <cell r="BI2644" t="str">
            <v>J</v>
          </cell>
          <cell r="BJ2644" t="str">
            <v>J</v>
          </cell>
          <cell r="BK2644" t="str">
            <v>N</v>
          </cell>
          <cell r="BN2644" t="str">
            <v>Gehuwd</v>
          </cell>
          <cell r="BO2644">
            <v>41348</v>
          </cell>
          <cell r="BQ2644" t="str">
            <v>Hanemaaijer</v>
          </cell>
          <cell r="BR2644">
            <v>202001</v>
          </cell>
          <cell r="BS2644">
            <v>202003</v>
          </cell>
          <cell r="BV2644" t="str">
            <v>N</v>
          </cell>
          <cell r="BW2644" t="str">
            <v>N</v>
          </cell>
          <cell r="BX2644" t="str">
            <v>J</v>
          </cell>
          <cell r="BZ2644" t="str">
            <v>Nederlandse</v>
          </cell>
          <cell r="CA2644" t="str">
            <v>NL</v>
          </cell>
          <cell r="CB2644" t="str">
            <v>06-42101696</v>
          </cell>
          <cell r="CC2644" t="str">
            <v>marijevdbeukel@hotmail.com</v>
          </cell>
          <cell r="CD2644" t="str">
            <v>+31703380837</v>
          </cell>
          <cell r="CE2644" t="str">
            <v>06-42101696</v>
          </cell>
          <cell r="CF2644" t="str">
            <v>Hanemaaijer</v>
          </cell>
          <cell r="CL2644" t="str">
            <v>Indiensttreding</v>
          </cell>
          <cell r="CN2644" t="str">
            <v>NOB</v>
          </cell>
          <cell r="CO2644">
            <v>0</v>
          </cell>
          <cell r="CP2644">
            <v>0</v>
          </cell>
          <cell r="CQ2644">
            <v>40179</v>
          </cell>
          <cell r="CR2644">
            <v>0</v>
          </cell>
          <cell r="CS2644" t="str">
            <v>99999</v>
          </cell>
          <cell r="CT2644">
            <v>0</v>
          </cell>
          <cell r="CU2644">
            <v>0</v>
          </cell>
          <cell r="CV2644">
            <v>0</v>
          </cell>
          <cell r="CW2644" t="str">
            <v>Thuiswerkplek € 399,80</v>
          </cell>
        </row>
        <row r="2645">
          <cell r="A2645" t="str">
            <v>20054</v>
          </cell>
          <cell r="B2645" t="str">
            <v>Sabra</v>
          </cell>
          <cell r="C2645" t="str">
            <v>Aaliouli</v>
          </cell>
          <cell r="D2645">
            <v>42842</v>
          </cell>
          <cell r="E2645">
            <v>42842</v>
          </cell>
          <cell r="G2645" t="str">
            <v>Rijswijk</v>
          </cell>
          <cell r="H2645">
            <v>0.8</v>
          </cell>
          <cell r="I2645">
            <v>3400</v>
          </cell>
          <cell r="J2645" t="str">
            <v>Personeelslid</v>
          </cell>
          <cell r="K2645" t="str">
            <v>Parttimer</v>
          </cell>
          <cell r="L2645" t="str">
            <v>Belastingadvies</v>
          </cell>
          <cell r="M2645" t="str">
            <v>BA</v>
          </cell>
          <cell r="N2645" t="str">
            <v>20800</v>
          </cell>
          <cell r="O2645" t="str">
            <v>230</v>
          </cell>
          <cell r="P2645" t="str">
            <v>Jr. Belastingadviseur</v>
          </cell>
          <cell r="Q2645" t="str">
            <v>4</v>
          </cell>
          <cell r="R2645" t="str">
            <v>Vrouw</v>
          </cell>
          <cell r="S2645">
            <v>32609</v>
          </cell>
          <cell r="T2645" t="str">
            <v>BDO Accountants &amp; Belastingadviseurs B.V.</v>
          </cell>
          <cell r="U2645" t="str">
            <v>Medewerkers BA Den Haag BTW</v>
          </cell>
          <cell r="W2645" t="str">
            <v>Onbepaalde tijd</v>
          </cell>
          <cell r="X2645" t="str">
            <v>BTW</v>
          </cell>
          <cell r="Y2645" t="str">
            <v>PC Den Haag</v>
          </cell>
          <cell r="Z2645" t="str">
            <v>Aaliouli</v>
          </cell>
          <cell r="AB2645" t="str">
            <v>S.</v>
          </cell>
          <cell r="AD2645" t="str">
            <v>Aaliouli</v>
          </cell>
          <cell r="AE2645" t="str">
            <v>Abdis Immastraat 19</v>
          </cell>
          <cell r="AG2645" t="str">
            <v>2544 PZ  'S-GRAVENHAGE</v>
          </cell>
          <cell r="AJ2645" t="str">
            <v>060743499</v>
          </cell>
          <cell r="AL2645" t="str">
            <v>mevr. S. Aaliouli</v>
          </cell>
          <cell r="AM2645">
            <v>32</v>
          </cell>
          <cell r="AN2645" t="str">
            <v>N</v>
          </cell>
          <cell r="AO2645" t="str">
            <v>Sabra.Aaliouli@bdo.nl</v>
          </cell>
          <cell r="AP2645" t="str">
            <v>06-15312090</v>
          </cell>
          <cell r="AQ2645" t="str">
            <v>06-15312090</v>
          </cell>
          <cell r="AR2645" t="str">
            <v>Pensioenregeling A</v>
          </cell>
          <cell r="AS2645">
            <v>42826</v>
          </cell>
          <cell r="AU2645">
            <v>-32</v>
          </cell>
          <cell r="AV2645" t="str">
            <v>02</v>
          </cell>
          <cell r="AW2645" t="str">
            <v>Basis CAO BDO</v>
          </cell>
          <cell r="AX2645">
            <v>43191</v>
          </cell>
          <cell r="BE2645" t="str">
            <v>9000100408</v>
          </cell>
          <cell r="BG2645">
            <v>43891</v>
          </cell>
          <cell r="BI2645" t="str">
            <v>J</v>
          </cell>
          <cell r="BJ2645" t="str">
            <v>J</v>
          </cell>
          <cell r="BK2645" t="str">
            <v>N</v>
          </cell>
          <cell r="BR2645">
            <v>201820</v>
          </cell>
          <cell r="BS2645">
            <v>201820</v>
          </cell>
          <cell r="BV2645" t="str">
            <v>N</v>
          </cell>
          <cell r="BW2645" t="str">
            <v>N</v>
          </cell>
          <cell r="BX2645" t="str">
            <v>J</v>
          </cell>
          <cell r="BZ2645" t="str">
            <v>Nederlandse</v>
          </cell>
          <cell r="CA2645" t="str">
            <v>NL</v>
          </cell>
          <cell r="CB2645" t="str">
            <v>06-15312090</v>
          </cell>
          <cell r="CC2645" t="str">
            <v>sabra_aaliouli@live.nl</v>
          </cell>
          <cell r="CD2645" t="str">
            <v>+31703380795</v>
          </cell>
          <cell r="CE2645" t="str">
            <v>06-15312090</v>
          </cell>
          <cell r="CL2645" t="str">
            <v>Wijziging uren</v>
          </cell>
          <cell r="CN2645" t="str">
            <v>NOB asp.</v>
          </cell>
          <cell r="CO2645" t="str">
            <v>JOB</v>
          </cell>
          <cell r="CP2645">
            <v>0</v>
          </cell>
          <cell r="CQ2645">
            <v>43013</v>
          </cell>
          <cell r="CR2645">
            <v>0</v>
          </cell>
          <cell r="CS2645" t="str">
            <v>00000</v>
          </cell>
          <cell r="CT2645">
            <v>0</v>
          </cell>
          <cell r="CU2645">
            <v>0</v>
          </cell>
          <cell r="CV2645">
            <v>0</v>
          </cell>
          <cell r="CW2645" t="str">
            <v>Thuiswerkplek € 399,80</v>
          </cell>
        </row>
        <row r="2646">
          <cell r="A2646" t="str">
            <v>21048</v>
          </cell>
          <cell r="B2646" t="str">
            <v>Michelle</v>
          </cell>
          <cell r="C2646" t="str">
            <v>Lintvelt - du Toit</v>
          </cell>
          <cell r="D2646">
            <v>43221</v>
          </cell>
          <cell r="E2646">
            <v>43221</v>
          </cell>
          <cell r="G2646" t="str">
            <v>Rijswijk</v>
          </cell>
          <cell r="H2646">
            <v>0.9</v>
          </cell>
          <cell r="I2646">
            <v>3850</v>
          </cell>
          <cell r="J2646" t="str">
            <v>Personeelslid</v>
          </cell>
          <cell r="K2646" t="str">
            <v>Parttimer</v>
          </cell>
          <cell r="L2646" t="str">
            <v>Audit &amp; Assurance</v>
          </cell>
          <cell r="M2646" t="str">
            <v>A&amp;A</v>
          </cell>
          <cell r="N2646" t="str">
            <v>10000</v>
          </cell>
          <cell r="O2646" t="str">
            <v>130</v>
          </cell>
          <cell r="P2646" t="str">
            <v>Jr. Manager</v>
          </cell>
          <cell r="Q2646" t="str">
            <v>5</v>
          </cell>
          <cell r="R2646" t="str">
            <v>Vrouw</v>
          </cell>
          <cell r="S2646">
            <v>33090</v>
          </cell>
          <cell r="T2646" t="str">
            <v>BDO Audit &amp; Assurance B.V.</v>
          </cell>
          <cell r="U2646" t="str">
            <v>Medewerkers A&amp;A Den Haag B</v>
          </cell>
          <cell r="W2646" t="str">
            <v>Onbepaalde tijd</v>
          </cell>
          <cell r="Y2646" t="str">
            <v>PC Den Haag</v>
          </cell>
          <cell r="Z2646" t="str">
            <v>Toit</v>
          </cell>
          <cell r="AA2646" t="str">
            <v>du</v>
          </cell>
          <cell r="AB2646" t="str">
            <v>M.</v>
          </cell>
          <cell r="AD2646" t="str">
            <v>Lintvelt - du Toit</v>
          </cell>
          <cell r="AE2646" t="str">
            <v>Benedenheulseweg 62</v>
          </cell>
          <cell r="AG2646" t="str">
            <v>2821 LV  STOLWIJK</v>
          </cell>
          <cell r="AJ2646" t="str">
            <v>570847874</v>
          </cell>
          <cell r="AL2646" t="str">
            <v>mevr. M. Lintvelt - du Toit</v>
          </cell>
          <cell r="AM2646">
            <v>36</v>
          </cell>
          <cell r="AN2646" t="str">
            <v>N</v>
          </cell>
          <cell r="AO2646" t="str">
            <v>Michelle.Lintvelt@bdo.nl</v>
          </cell>
          <cell r="AP2646" t="str">
            <v>0618440762</v>
          </cell>
          <cell r="AQ2646" t="str">
            <v>0618440762</v>
          </cell>
          <cell r="AR2646" t="str">
            <v>Pensioenregeling A</v>
          </cell>
          <cell r="AS2646">
            <v>43221</v>
          </cell>
          <cell r="AU2646">
            <v>-24.5</v>
          </cell>
          <cell r="AV2646" t="str">
            <v>02</v>
          </cell>
          <cell r="AW2646" t="str">
            <v>Basis CAO BDO</v>
          </cell>
          <cell r="AX2646">
            <v>43647</v>
          </cell>
          <cell r="BE2646" t="str">
            <v>9000100261</v>
          </cell>
          <cell r="BG2646">
            <v>43647</v>
          </cell>
          <cell r="BI2646" t="str">
            <v>J</v>
          </cell>
          <cell r="BJ2646" t="str">
            <v>J</v>
          </cell>
          <cell r="BK2646" t="str">
            <v>N</v>
          </cell>
          <cell r="BN2646" t="str">
            <v>Gehuwd</v>
          </cell>
          <cell r="BQ2646" t="str">
            <v>Lintvelt</v>
          </cell>
          <cell r="BR2646">
            <v>201818</v>
          </cell>
          <cell r="BS2646">
            <v>201818</v>
          </cell>
          <cell r="BV2646" t="str">
            <v>N</v>
          </cell>
          <cell r="BW2646" t="str">
            <v>N</v>
          </cell>
          <cell r="BX2646" t="str">
            <v>N</v>
          </cell>
          <cell r="BZ2646" t="str">
            <v>Zuid-Afrikaanse</v>
          </cell>
          <cell r="CA2646" t="str">
            <v>ZA</v>
          </cell>
          <cell r="CB2646" t="str">
            <v>27714135140</v>
          </cell>
          <cell r="CC2646" t="str">
            <v>Michelledt9@gmail.com</v>
          </cell>
          <cell r="CD2646" t="str">
            <v>+31703380815</v>
          </cell>
          <cell r="CE2646" t="str">
            <v>27714135140</v>
          </cell>
          <cell r="CF2646" t="str">
            <v>Lintvelt</v>
          </cell>
          <cell r="CL2646" t="str">
            <v>Wijziging uren</v>
          </cell>
          <cell r="CN2646">
            <v>0</v>
          </cell>
          <cell r="CO2646">
            <v>0</v>
          </cell>
          <cell r="CP2646">
            <v>0</v>
          </cell>
          <cell r="CQ2646">
            <v>0</v>
          </cell>
          <cell r="CR2646">
            <v>0</v>
          </cell>
          <cell r="CS2646">
            <v>0</v>
          </cell>
          <cell r="CT2646">
            <v>0</v>
          </cell>
          <cell r="CU2646">
            <v>0</v>
          </cell>
          <cell r="CV2646">
            <v>0</v>
          </cell>
          <cell r="CW2646" t="str">
            <v>iPad 9,7 32GB Smartcase € 382,85</v>
          </cell>
        </row>
        <row r="2647">
          <cell r="A2647" t="str">
            <v>20528</v>
          </cell>
          <cell r="B2647" t="str">
            <v>Anisha</v>
          </cell>
          <cell r="C2647" t="str">
            <v>Kanhai</v>
          </cell>
          <cell r="D2647">
            <v>43031</v>
          </cell>
          <cell r="E2647">
            <v>43031</v>
          </cell>
          <cell r="G2647" t="str">
            <v>Rijswijk</v>
          </cell>
          <cell r="H2647">
            <v>0.8</v>
          </cell>
          <cell r="I2647">
            <v>2634</v>
          </cell>
          <cell r="J2647" t="str">
            <v>Personeelslid</v>
          </cell>
          <cell r="K2647" t="str">
            <v>Parttimer</v>
          </cell>
          <cell r="L2647" t="str">
            <v>Accountancy &amp; Bedrijfsadvies</v>
          </cell>
          <cell r="M2647" t="str">
            <v>A&amp;B</v>
          </cell>
          <cell r="N2647" t="str">
            <v>0800</v>
          </cell>
          <cell r="O2647" t="str">
            <v>446</v>
          </cell>
          <cell r="P2647" t="str">
            <v>Financieel Analist</v>
          </cell>
          <cell r="Q2647" t="str">
            <v>3</v>
          </cell>
          <cell r="R2647" t="str">
            <v>Vrouw</v>
          </cell>
          <cell r="S2647">
            <v>32558</v>
          </cell>
          <cell r="T2647" t="str">
            <v>BDO Accountants &amp; Belastingadviseurs B.V.</v>
          </cell>
          <cell r="U2647" t="str">
            <v>Medewerkers A&amp;B Den Haag A</v>
          </cell>
          <cell r="W2647" t="str">
            <v>Onbepaalde tijd</v>
          </cell>
          <cell r="Y2647" t="str">
            <v>PC Den Haag</v>
          </cell>
          <cell r="Z2647" t="str">
            <v>Harinandansingh</v>
          </cell>
          <cell r="AA2647" t="str">
            <v>Anisha</v>
          </cell>
          <cell r="AB2647" t="str">
            <v>P.R.</v>
          </cell>
          <cell r="AD2647" t="str">
            <v>Kanhai</v>
          </cell>
          <cell r="AE2647" t="str">
            <v>Meidoornstraat 42</v>
          </cell>
          <cell r="AG2647" t="str">
            <v>3036 WG  ROTTERDAM</v>
          </cell>
          <cell r="AJ2647" t="str">
            <v>047716356</v>
          </cell>
          <cell r="AL2647" t="str">
            <v>P.R. Kanhai BSc</v>
          </cell>
          <cell r="AM2647">
            <v>32</v>
          </cell>
          <cell r="AN2647" t="str">
            <v>N</v>
          </cell>
          <cell r="AO2647" t="str">
            <v>Anisha.Harinandansingh@bdo.nl</v>
          </cell>
          <cell r="AP2647" t="str">
            <v>06-40145819</v>
          </cell>
          <cell r="AQ2647" t="str">
            <v>06-40145819</v>
          </cell>
          <cell r="AR2647" t="str">
            <v>Pensioenregeling A</v>
          </cell>
          <cell r="AS2647">
            <v>43009</v>
          </cell>
          <cell r="AU2647">
            <v>-34.61</v>
          </cell>
          <cell r="AV2647" t="str">
            <v>02</v>
          </cell>
          <cell r="AW2647" t="str">
            <v>Basis CAO BDO</v>
          </cell>
          <cell r="AX2647">
            <v>43757</v>
          </cell>
          <cell r="BE2647" t="str">
            <v>9000100153</v>
          </cell>
          <cell r="BG2647">
            <v>43757</v>
          </cell>
          <cell r="BI2647" t="str">
            <v>J</v>
          </cell>
          <cell r="BJ2647" t="str">
            <v>J</v>
          </cell>
          <cell r="BK2647" t="str">
            <v>N</v>
          </cell>
          <cell r="BN2647" t="str">
            <v>Gehuwd</v>
          </cell>
          <cell r="BO2647">
            <v>42894</v>
          </cell>
          <cell r="BQ2647" t="str">
            <v>Kanhai</v>
          </cell>
          <cell r="BV2647" t="str">
            <v>N</v>
          </cell>
          <cell r="BW2647" t="str">
            <v>N</v>
          </cell>
          <cell r="BX2647" t="str">
            <v>N</v>
          </cell>
          <cell r="BZ2647" t="str">
            <v>Nederlandse</v>
          </cell>
          <cell r="CA2647" t="str">
            <v>NL</v>
          </cell>
          <cell r="CB2647" t="str">
            <v>06-40145819</v>
          </cell>
          <cell r="CC2647" t="str">
            <v>singh.a@live.nl</v>
          </cell>
          <cell r="CD2647" t="str">
            <v>+31703380807</v>
          </cell>
          <cell r="CE2647" t="str">
            <v>06-40145819</v>
          </cell>
          <cell r="CF2647" t="str">
            <v>Kanhai</v>
          </cell>
          <cell r="CL2647" t="str">
            <v>Indiensttreding</v>
          </cell>
          <cell r="CN2647">
            <v>0</v>
          </cell>
          <cell r="CO2647">
            <v>0</v>
          </cell>
          <cell r="CP2647">
            <v>0</v>
          </cell>
          <cell r="CQ2647">
            <v>0</v>
          </cell>
          <cell r="CR2647">
            <v>0</v>
          </cell>
          <cell r="CS2647">
            <v>0</v>
          </cell>
          <cell r="CT2647">
            <v>0</v>
          </cell>
          <cell r="CU2647">
            <v>0</v>
          </cell>
          <cell r="CV2647">
            <v>0</v>
          </cell>
          <cell r="CW2647" t="str">
            <v>Thuiswerkplek € 399,80</v>
          </cell>
        </row>
        <row r="2648">
          <cell r="A2648" t="str">
            <v>2495</v>
          </cell>
          <cell r="B2648" t="str">
            <v>Ruud</v>
          </cell>
          <cell r="C2648" t="str">
            <v>van Gaalen</v>
          </cell>
          <cell r="D2648">
            <v>31990</v>
          </cell>
          <cell r="E2648">
            <v>42005</v>
          </cell>
          <cell r="G2648" t="str">
            <v>Rijswijk</v>
          </cell>
          <cell r="H2648">
            <v>0.9</v>
          </cell>
          <cell r="I2648">
            <v>7446</v>
          </cell>
          <cell r="J2648" t="str">
            <v>Personeelslid</v>
          </cell>
          <cell r="K2648" t="str">
            <v>Parttimer</v>
          </cell>
          <cell r="L2648" t="str">
            <v>Audit &amp; Assurance</v>
          </cell>
          <cell r="M2648" t="str">
            <v>A&amp;A</v>
          </cell>
          <cell r="N2648" t="str">
            <v>10000</v>
          </cell>
          <cell r="O2648" t="str">
            <v>115</v>
          </cell>
          <cell r="P2648" t="str">
            <v>Sr. Manager</v>
          </cell>
          <cell r="Q2648" t="str">
            <v>7</v>
          </cell>
          <cell r="R2648" t="str">
            <v>Man</v>
          </cell>
          <cell r="S2648">
            <v>24199</v>
          </cell>
          <cell r="T2648" t="str">
            <v>BDO Audit &amp; Assurance B.V.</v>
          </cell>
          <cell r="U2648" t="str">
            <v>Medewerkers A&amp;A Den Haag B</v>
          </cell>
          <cell r="W2648" t="str">
            <v>Onbepaalde tijd</v>
          </cell>
          <cell r="Y2648" t="str">
            <v>PC Den Haag</v>
          </cell>
          <cell r="Z2648" t="str">
            <v>Gaalen</v>
          </cell>
          <cell r="AA2648" t="str">
            <v>van</v>
          </cell>
          <cell r="AB2648" t="str">
            <v>R.P.</v>
          </cell>
          <cell r="AC2648" t="str">
            <v>van</v>
          </cell>
          <cell r="AD2648" t="str">
            <v>Gaalen</v>
          </cell>
          <cell r="AE2648" t="str">
            <v>Fruitlaan 4</v>
          </cell>
          <cell r="AG2648" t="str">
            <v>2292 BB  WATERINGEN</v>
          </cell>
          <cell r="AJ2648" t="str">
            <v>178992665</v>
          </cell>
          <cell r="AL2648" t="str">
            <v>dhr. R.P. van Gaalen</v>
          </cell>
          <cell r="AM2648">
            <v>36</v>
          </cell>
          <cell r="AN2648" t="str">
            <v>N</v>
          </cell>
          <cell r="AO2648" t="str">
            <v>Ruud.van.Gaalen@bdo.nl</v>
          </cell>
          <cell r="AP2648" t="str">
            <v>0174-298393</v>
          </cell>
          <cell r="AQ2648" t="str">
            <v>06-25091095</v>
          </cell>
          <cell r="AR2648" t="str">
            <v>Pensioenregeling B</v>
          </cell>
          <cell r="AS2648">
            <v>33329</v>
          </cell>
          <cell r="AT2648">
            <v>8258409</v>
          </cell>
          <cell r="AU2648">
            <v>35.75</v>
          </cell>
          <cell r="AV2648" t="str">
            <v>02</v>
          </cell>
          <cell r="AW2648" t="str">
            <v>Basis CAO BDO</v>
          </cell>
          <cell r="AX2648">
            <v>43739</v>
          </cell>
          <cell r="AY2648">
            <v>2</v>
          </cell>
          <cell r="AZ2648">
            <v>36892</v>
          </cell>
          <cell r="BA2648">
            <v>39082</v>
          </cell>
          <cell r="BB2648">
            <v>37803</v>
          </cell>
          <cell r="BC2648">
            <v>38353</v>
          </cell>
          <cell r="BE2648" t="str">
            <v>9000100261</v>
          </cell>
          <cell r="BG2648">
            <v>43739</v>
          </cell>
          <cell r="BH2648" t="str">
            <v>RA</v>
          </cell>
          <cell r="BI2648" t="str">
            <v>J</v>
          </cell>
          <cell r="BJ2648" t="str">
            <v>N</v>
          </cell>
          <cell r="BK2648" t="str">
            <v>J</v>
          </cell>
          <cell r="BN2648" t="str">
            <v>Gehuwd</v>
          </cell>
          <cell r="BQ2648" t="str">
            <v>Bouwens</v>
          </cell>
          <cell r="BR2648">
            <v>0</v>
          </cell>
          <cell r="BS2648">
            <v>0</v>
          </cell>
          <cell r="BV2648" t="str">
            <v>N</v>
          </cell>
          <cell r="BW2648" t="str">
            <v>J</v>
          </cell>
          <cell r="BX2648" t="str">
            <v>J</v>
          </cell>
          <cell r="BZ2648" t="str">
            <v>Nederlandse</v>
          </cell>
          <cell r="CB2648" t="str">
            <v>06-25091095</v>
          </cell>
          <cell r="CD2648" t="str">
            <v>+31703380760</v>
          </cell>
          <cell r="CE2648" t="str">
            <v>06-25091095</v>
          </cell>
          <cell r="CF2648" t="str">
            <v>Bouwens</v>
          </cell>
          <cell r="CL2648" t="str">
            <v>Wijziging uren</v>
          </cell>
          <cell r="CN2648" t="str">
            <v>NBA</v>
          </cell>
          <cell r="CO2648">
            <v>0</v>
          </cell>
          <cell r="CP2648">
            <v>35998</v>
          </cell>
          <cell r="CQ2648">
            <v>0</v>
          </cell>
          <cell r="CR2648" t="str">
            <v>33401</v>
          </cell>
          <cell r="CS2648">
            <v>0</v>
          </cell>
          <cell r="CT2648">
            <v>0</v>
          </cell>
          <cell r="CU2648">
            <v>0</v>
          </cell>
          <cell r="CV2648">
            <v>0</v>
          </cell>
          <cell r="CW2648" t="str">
            <v>iPad 9,7 128GB Gelcase € 466,85</v>
          </cell>
        </row>
        <row r="2649">
          <cell r="A2649" t="str">
            <v>23682</v>
          </cell>
          <cell r="B2649" t="str">
            <v>Carmen</v>
          </cell>
          <cell r="C2649" t="str">
            <v>Saris</v>
          </cell>
          <cell r="D2649">
            <v>44075</v>
          </cell>
          <cell r="E2649">
            <v>44075</v>
          </cell>
          <cell r="G2649" t="str">
            <v>Rijswijk</v>
          </cell>
          <cell r="H2649">
            <v>1</v>
          </cell>
          <cell r="I2649">
            <v>2400</v>
          </cell>
          <cell r="J2649" t="str">
            <v>Personeelslid</v>
          </cell>
          <cell r="K2649" t="str">
            <v>Medewerker</v>
          </cell>
          <cell r="L2649" t="str">
            <v>Audit &amp; Assurance</v>
          </cell>
          <cell r="M2649" t="str">
            <v>A&amp;A</v>
          </cell>
          <cell r="N2649" t="str">
            <v>10000</v>
          </cell>
          <cell r="O2649" t="str">
            <v>145</v>
          </cell>
          <cell r="P2649" t="str">
            <v>Assistent Accountant</v>
          </cell>
          <cell r="Q2649" t="str">
            <v>3</v>
          </cell>
          <cell r="R2649" t="str">
            <v>Vrouw</v>
          </cell>
          <cell r="S2649">
            <v>36346</v>
          </cell>
          <cell r="T2649" t="str">
            <v>BDO Audit &amp; Assurance B.V.</v>
          </cell>
          <cell r="U2649" t="str">
            <v>Medewerkers A&amp;A Den Haag B</v>
          </cell>
          <cell r="W2649" t="str">
            <v>Onbepaalde tijd</v>
          </cell>
          <cell r="Y2649" t="str">
            <v>PC Den Haag</v>
          </cell>
          <cell r="Z2649" t="str">
            <v>Saris</v>
          </cell>
          <cell r="AB2649" t="str">
            <v>C.L.</v>
          </cell>
          <cell r="AD2649" t="str">
            <v>Saris</v>
          </cell>
          <cell r="AE2649" t="str">
            <v>Tulpplantsoen 1</v>
          </cell>
          <cell r="AG2649" t="str">
            <v>2651 PZ  BERKEL EN RODENRIJS</v>
          </cell>
          <cell r="AJ2649" t="str">
            <v>234356340</v>
          </cell>
          <cell r="AL2649" t="str">
            <v>mevr. C.L. Saris</v>
          </cell>
          <cell r="AM2649">
            <v>40</v>
          </cell>
          <cell r="AN2649" t="str">
            <v>N</v>
          </cell>
          <cell r="AP2649" t="str">
            <v>06-48227101</v>
          </cell>
          <cell r="AQ2649" t="str">
            <v>06-48227101</v>
          </cell>
          <cell r="AR2649" t="str">
            <v>Pensioenregeling A</v>
          </cell>
          <cell r="AV2649" t="str">
            <v>02</v>
          </cell>
          <cell r="AW2649" t="str">
            <v>Basis CAO BDO</v>
          </cell>
          <cell r="AX2649">
            <v>44075</v>
          </cell>
          <cell r="BE2649" t="str">
            <v>9000100261</v>
          </cell>
          <cell r="BG2649">
            <v>44075</v>
          </cell>
          <cell r="BI2649" t="str">
            <v>J</v>
          </cell>
          <cell r="BJ2649" t="str">
            <v>J</v>
          </cell>
          <cell r="BK2649" t="str">
            <v>N</v>
          </cell>
          <cell r="BN2649" t="str">
            <v>Ongehuwd</v>
          </cell>
          <cell r="BV2649" t="str">
            <v>N</v>
          </cell>
          <cell r="BW2649" t="str">
            <v>N</v>
          </cell>
          <cell r="BX2649" t="str">
            <v>N</v>
          </cell>
          <cell r="BZ2649" t="str">
            <v>Nederlandse</v>
          </cell>
          <cell r="CA2649" t="str">
            <v>NL</v>
          </cell>
          <cell r="CB2649" t="str">
            <v>06-48227101</v>
          </cell>
          <cell r="CC2649" t="str">
            <v>carmensaris@outlook.com</v>
          </cell>
          <cell r="CE2649" t="str">
            <v>06-48227101</v>
          </cell>
          <cell r="CL2649" t="str">
            <v>Indiensttreding</v>
          </cell>
          <cell r="CN2649">
            <v>0</v>
          </cell>
          <cell r="CO2649">
            <v>0</v>
          </cell>
          <cell r="CP2649">
            <v>0</v>
          </cell>
          <cell r="CQ2649">
            <v>0</v>
          </cell>
          <cell r="CR2649">
            <v>0</v>
          </cell>
          <cell r="CS2649">
            <v>0</v>
          </cell>
          <cell r="CT2649">
            <v>0</v>
          </cell>
          <cell r="CU2649">
            <v>0</v>
          </cell>
          <cell r="CV2649">
            <v>0</v>
          </cell>
          <cell r="CW2649">
            <v>0</v>
          </cell>
        </row>
        <row r="2650">
          <cell r="A2650" t="str">
            <v>23922</v>
          </cell>
          <cell r="B2650" t="str">
            <v>Petra</v>
          </cell>
          <cell r="C2650" t="str">
            <v>van Raad</v>
          </cell>
          <cell r="D2650">
            <v>43952</v>
          </cell>
          <cell r="E2650">
            <v>43952</v>
          </cell>
          <cell r="G2650" t="str">
            <v>Rijswijk</v>
          </cell>
          <cell r="H2650">
            <v>1</v>
          </cell>
          <cell r="I2650">
            <v>5170</v>
          </cell>
          <cell r="J2650" t="str">
            <v>Personeelslid</v>
          </cell>
          <cell r="K2650" t="str">
            <v>Medewerker</v>
          </cell>
          <cell r="L2650" t="str">
            <v>Belastingadvies</v>
          </cell>
          <cell r="M2650" t="str">
            <v>BA</v>
          </cell>
          <cell r="N2650" t="str">
            <v>20800</v>
          </cell>
          <cell r="O2650" t="str">
            <v>220</v>
          </cell>
          <cell r="P2650" t="str">
            <v>Manager</v>
          </cell>
          <cell r="Q2650" t="str">
            <v>6</v>
          </cell>
          <cell r="R2650" t="str">
            <v>Vrouw</v>
          </cell>
          <cell r="S2650">
            <v>25756</v>
          </cell>
          <cell r="T2650" t="str">
            <v>BDO Accountants &amp; Belastingadviseurs B.V.</v>
          </cell>
          <cell r="U2650" t="str">
            <v>Medewerkers BA Den Haag ALP</v>
          </cell>
          <cell r="W2650" t="str">
            <v>Onbepaalde tijd</v>
          </cell>
          <cell r="X2650" t="str">
            <v>ALP</v>
          </cell>
          <cell r="Y2650" t="str">
            <v>PC Den Haag</v>
          </cell>
          <cell r="Z2650" t="str">
            <v>Raad</v>
          </cell>
          <cell r="AA2650" t="str">
            <v>van</v>
          </cell>
          <cell r="AB2650" t="str">
            <v>P.P.</v>
          </cell>
          <cell r="AC2650" t="str">
            <v>van</v>
          </cell>
          <cell r="AD2650" t="str">
            <v>Raad</v>
          </cell>
          <cell r="AE2650" t="str">
            <v>Albertine Agneslaan 153</v>
          </cell>
          <cell r="AG2650" t="str">
            <v>3136 CB  VLAARDINGEN</v>
          </cell>
          <cell r="AJ2650" t="str">
            <v>127217551</v>
          </cell>
          <cell r="AL2650" t="str">
            <v>mevr. P.P. van Raad</v>
          </cell>
          <cell r="AM2650">
            <v>40</v>
          </cell>
          <cell r="AN2650" t="str">
            <v>N</v>
          </cell>
          <cell r="AO2650" t="str">
            <v>Petra.van.Raad@bdo.nl</v>
          </cell>
          <cell r="AP2650" t="str">
            <v>06-82012533</v>
          </cell>
          <cell r="AQ2650" t="str">
            <v>06-82012533</v>
          </cell>
          <cell r="AR2650" t="str">
            <v>Pensioenregeling A</v>
          </cell>
          <cell r="AS2650">
            <v>43952</v>
          </cell>
          <cell r="AV2650" t="str">
            <v>02</v>
          </cell>
          <cell r="AW2650" t="str">
            <v>Basis CAO BDO</v>
          </cell>
          <cell r="AX2650">
            <v>43952</v>
          </cell>
          <cell r="BE2650" t="str">
            <v>9000100154</v>
          </cell>
          <cell r="BG2650">
            <v>43952</v>
          </cell>
          <cell r="BI2650" t="str">
            <v>J</v>
          </cell>
          <cell r="BJ2650" t="str">
            <v>J</v>
          </cell>
          <cell r="BK2650" t="str">
            <v>N</v>
          </cell>
          <cell r="BR2650">
            <v>202018</v>
          </cell>
          <cell r="BS2650">
            <v>202018</v>
          </cell>
          <cell r="BV2650" t="str">
            <v>N</v>
          </cell>
          <cell r="BW2650" t="str">
            <v>N</v>
          </cell>
          <cell r="BX2650" t="str">
            <v>J</v>
          </cell>
          <cell r="BZ2650" t="str">
            <v>Nederlandse</v>
          </cell>
          <cell r="CA2650" t="str">
            <v>NL</v>
          </cell>
          <cell r="CB2650" t="str">
            <v>06-82012533</v>
          </cell>
          <cell r="CC2650" t="str">
            <v>p.v.raad@gmail.com</v>
          </cell>
          <cell r="CD2650" t="str">
            <v>+31703380764</v>
          </cell>
          <cell r="CE2650" t="str">
            <v>06-82012533</v>
          </cell>
          <cell r="CL2650" t="str">
            <v>Indiensttreding</v>
          </cell>
          <cell r="CN2650">
            <v>0</v>
          </cell>
          <cell r="CO2650">
            <v>0</v>
          </cell>
          <cell r="CP2650">
            <v>0</v>
          </cell>
          <cell r="CQ2650">
            <v>0</v>
          </cell>
          <cell r="CR2650">
            <v>0</v>
          </cell>
          <cell r="CS2650">
            <v>0</v>
          </cell>
          <cell r="CT2650">
            <v>0</v>
          </cell>
          <cell r="CU2650">
            <v>0</v>
          </cell>
          <cell r="CV2650">
            <v>0</v>
          </cell>
          <cell r="CW2650">
            <v>0</v>
          </cell>
        </row>
        <row r="2651">
          <cell r="A2651" t="str">
            <v>23864</v>
          </cell>
          <cell r="B2651" t="str">
            <v>Linda</v>
          </cell>
          <cell r="C2651" t="str">
            <v>Vromen</v>
          </cell>
          <cell r="D2651">
            <v>43922</v>
          </cell>
          <cell r="E2651">
            <v>43922</v>
          </cell>
          <cell r="G2651" t="str">
            <v>Rijswijk</v>
          </cell>
          <cell r="H2651">
            <v>0.8</v>
          </cell>
          <cell r="I2651">
            <v>5250</v>
          </cell>
          <cell r="J2651" t="str">
            <v>Personeelslid</v>
          </cell>
          <cell r="K2651" t="str">
            <v>Medewerker</v>
          </cell>
          <cell r="L2651" t="str">
            <v>Belastingadvies</v>
          </cell>
          <cell r="M2651" t="str">
            <v>BA</v>
          </cell>
          <cell r="N2651" t="str">
            <v>20800</v>
          </cell>
          <cell r="O2651" t="str">
            <v>220</v>
          </cell>
          <cell r="P2651" t="str">
            <v>Manager</v>
          </cell>
          <cell r="Q2651" t="str">
            <v>6</v>
          </cell>
          <cell r="R2651" t="str">
            <v>Vrouw</v>
          </cell>
          <cell r="S2651">
            <v>31528</v>
          </cell>
          <cell r="T2651" t="str">
            <v>BDO Accountants &amp; Belastingadviseurs B.V.</v>
          </cell>
          <cell r="U2651" t="str">
            <v>Medewerkers BA Den Haag ALP</v>
          </cell>
          <cell r="W2651" t="str">
            <v>Onbepaalde tijd</v>
          </cell>
          <cell r="X2651" t="str">
            <v>ALP</v>
          </cell>
          <cell r="Y2651" t="str">
            <v>PC Den Haag</v>
          </cell>
          <cell r="Z2651" t="str">
            <v>Vromen</v>
          </cell>
          <cell r="AB2651" t="str">
            <v>L.</v>
          </cell>
          <cell r="AD2651" t="str">
            <v>Vromen</v>
          </cell>
          <cell r="AE2651" t="str">
            <v>Neogotiekhof 42</v>
          </cell>
          <cell r="AG2651" t="str">
            <v>2632 DH  NOOTDORP</v>
          </cell>
          <cell r="AJ2651" t="str">
            <v>198400214</v>
          </cell>
          <cell r="AL2651" t="str">
            <v>mevr. mr. L. Vromen</v>
          </cell>
          <cell r="AM2651">
            <v>32</v>
          </cell>
          <cell r="AN2651" t="str">
            <v>N</v>
          </cell>
          <cell r="AO2651" t="str">
            <v>Linda.Vromen@bdo.nl</v>
          </cell>
          <cell r="AP2651" t="str">
            <v>06-15241343</v>
          </cell>
          <cell r="AQ2651" t="str">
            <v>06-15241343</v>
          </cell>
          <cell r="AR2651" t="str">
            <v>Pensioenregeling A</v>
          </cell>
          <cell r="AS2651">
            <v>43922</v>
          </cell>
          <cell r="AV2651" t="str">
            <v>02</v>
          </cell>
          <cell r="AW2651" t="str">
            <v>Basis CAO BDO</v>
          </cell>
          <cell r="AX2651">
            <v>43922</v>
          </cell>
          <cell r="BE2651" t="str">
            <v>9000100154</v>
          </cell>
          <cell r="BG2651">
            <v>43922</v>
          </cell>
          <cell r="BI2651" t="str">
            <v>J</v>
          </cell>
          <cell r="BJ2651" t="str">
            <v>J</v>
          </cell>
          <cell r="BK2651" t="str">
            <v>N</v>
          </cell>
          <cell r="BN2651" t="str">
            <v>Ongehuwd</v>
          </cell>
          <cell r="BV2651" t="str">
            <v>N</v>
          </cell>
          <cell r="BW2651" t="str">
            <v>N</v>
          </cell>
          <cell r="BX2651" t="str">
            <v>N</v>
          </cell>
          <cell r="BZ2651" t="str">
            <v>Nederlandse</v>
          </cell>
          <cell r="CA2651" t="str">
            <v>NL</v>
          </cell>
          <cell r="CB2651" t="str">
            <v>06-15241343</v>
          </cell>
          <cell r="CC2651" t="str">
            <v>lindavromen@hotmail.com</v>
          </cell>
          <cell r="CD2651" t="str">
            <v>+31703380759</v>
          </cell>
          <cell r="CE2651" t="str">
            <v>06-15241343</v>
          </cell>
          <cell r="CL2651" t="str">
            <v>Indiensttreding</v>
          </cell>
          <cell r="CN2651" t="str">
            <v>NOB</v>
          </cell>
          <cell r="CO2651">
            <v>0</v>
          </cell>
          <cell r="CP2651">
            <v>0</v>
          </cell>
          <cell r="CQ2651">
            <v>43983</v>
          </cell>
          <cell r="CR2651">
            <v>0</v>
          </cell>
          <cell r="CS2651" t="str">
            <v>99999</v>
          </cell>
          <cell r="CT2651">
            <v>0</v>
          </cell>
          <cell r="CU2651">
            <v>0</v>
          </cell>
          <cell r="CV2651">
            <v>0</v>
          </cell>
          <cell r="CW2651">
            <v>0</v>
          </cell>
        </row>
        <row r="2652">
          <cell r="A2652" t="str">
            <v>23867</v>
          </cell>
          <cell r="B2652" t="str">
            <v>Michiel</v>
          </cell>
          <cell r="C2652" t="str">
            <v>de Rijk</v>
          </cell>
          <cell r="D2652">
            <v>44075</v>
          </cell>
          <cell r="E2652">
            <v>44075</v>
          </cell>
          <cell r="G2652" t="str">
            <v>Rijswijk</v>
          </cell>
          <cell r="H2652">
            <v>1</v>
          </cell>
          <cell r="I2652">
            <v>2650</v>
          </cell>
          <cell r="J2652" t="str">
            <v>Personeelslid</v>
          </cell>
          <cell r="K2652" t="str">
            <v>Medewerker</v>
          </cell>
          <cell r="L2652" t="str">
            <v>Belastingadvies</v>
          </cell>
          <cell r="M2652" t="str">
            <v>BA</v>
          </cell>
          <cell r="N2652" t="str">
            <v>22400</v>
          </cell>
          <cell r="O2652" t="str">
            <v>230</v>
          </cell>
          <cell r="P2652" t="str">
            <v>Jr. Belastingadviseur</v>
          </cell>
          <cell r="Q2652" t="str">
            <v>4</v>
          </cell>
          <cell r="R2652" t="str">
            <v>Man</v>
          </cell>
          <cell r="S2652">
            <v>35202</v>
          </cell>
          <cell r="T2652" t="str">
            <v>BDO Accountants &amp; Belastingadviseurs B.V.</v>
          </cell>
          <cell r="U2652" t="str">
            <v>Medewerkers BA Den Haag</v>
          </cell>
          <cell r="W2652" t="str">
            <v>Onbepaalde tijd</v>
          </cell>
          <cell r="Y2652" t="str">
            <v>PC Den Haag</v>
          </cell>
          <cell r="Z2652" t="str">
            <v>Rijk</v>
          </cell>
          <cell r="AA2652" t="str">
            <v>de</v>
          </cell>
          <cell r="AB2652" t="str">
            <v>M.H.J.</v>
          </cell>
          <cell r="AC2652" t="str">
            <v>de</v>
          </cell>
          <cell r="AD2652" t="str">
            <v>Rijk</v>
          </cell>
          <cell r="AE2652" t="str">
            <v>Theresiastraat 115 B</v>
          </cell>
          <cell r="AG2652" t="str">
            <v>2593 AE  'S-GRAVENHAGE</v>
          </cell>
          <cell r="AJ2652" t="str">
            <v>223607241</v>
          </cell>
          <cell r="AL2652" t="str">
            <v>dhr. M.H.J. de Rijk</v>
          </cell>
          <cell r="AM2652">
            <v>40</v>
          </cell>
          <cell r="AN2652" t="str">
            <v>N</v>
          </cell>
          <cell r="AP2652" t="str">
            <v>06-13235531</v>
          </cell>
          <cell r="AQ2652" t="str">
            <v>06-13235531</v>
          </cell>
          <cell r="AR2652" t="str">
            <v>Pensioenregeling A</v>
          </cell>
          <cell r="AV2652" t="str">
            <v>02</v>
          </cell>
          <cell r="AW2652" t="str">
            <v>Basis CAO BDO</v>
          </cell>
          <cell r="AX2652">
            <v>44075</v>
          </cell>
          <cell r="BE2652" t="str">
            <v>9000100152</v>
          </cell>
          <cell r="BG2652">
            <v>44075</v>
          </cell>
          <cell r="BI2652" t="str">
            <v>J</v>
          </cell>
          <cell r="BJ2652" t="str">
            <v>J</v>
          </cell>
          <cell r="BK2652" t="str">
            <v>N</v>
          </cell>
          <cell r="BN2652" t="str">
            <v>Ongehuwd</v>
          </cell>
          <cell r="BV2652" t="str">
            <v>N</v>
          </cell>
          <cell r="BW2652" t="str">
            <v>N</v>
          </cell>
          <cell r="BX2652" t="str">
            <v>N</v>
          </cell>
          <cell r="BZ2652" t="str">
            <v>Nederlandse</v>
          </cell>
          <cell r="CA2652" t="str">
            <v>NL</v>
          </cell>
          <cell r="CB2652" t="str">
            <v>06-13235531</v>
          </cell>
          <cell r="CC2652" t="str">
            <v>michielderijk@live.nl</v>
          </cell>
          <cell r="CE2652" t="str">
            <v>06-13235531</v>
          </cell>
          <cell r="CL2652" t="str">
            <v>Indiensttreding</v>
          </cell>
          <cell r="CN2652">
            <v>0</v>
          </cell>
          <cell r="CO2652">
            <v>0</v>
          </cell>
          <cell r="CP2652">
            <v>0</v>
          </cell>
          <cell r="CQ2652">
            <v>0</v>
          </cell>
          <cell r="CR2652">
            <v>0</v>
          </cell>
          <cell r="CS2652">
            <v>0</v>
          </cell>
          <cell r="CT2652">
            <v>0</v>
          </cell>
          <cell r="CU2652">
            <v>0</v>
          </cell>
          <cell r="CV2652">
            <v>0</v>
          </cell>
          <cell r="CW2652">
            <v>0</v>
          </cell>
        </row>
        <row r="2653">
          <cell r="A2653" t="str">
            <v>23827</v>
          </cell>
          <cell r="B2653" t="str">
            <v>Bas</v>
          </cell>
          <cell r="C2653" t="str">
            <v>Linnenbank</v>
          </cell>
          <cell r="D2653">
            <v>43871</v>
          </cell>
          <cell r="E2653">
            <v>43871</v>
          </cell>
          <cell r="G2653" t="str">
            <v>Rijswijk</v>
          </cell>
          <cell r="H2653">
            <v>0.8</v>
          </cell>
          <cell r="I2653">
            <v>6800</v>
          </cell>
          <cell r="J2653" t="str">
            <v>Personeelslid</v>
          </cell>
          <cell r="K2653" t="str">
            <v>Medewerker</v>
          </cell>
          <cell r="L2653" t="str">
            <v>Belastingadvies</v>
          </cell>
          <cell r="M2653" t="str">
            <v>BA</v>
          </cell>
          <cell r="N2653" t="str">
            <v>20800</v>
          </cell>
          <cell r="O2653" t="str">
            <v>215</v>
          </cell>
          <cell r="P2653" t="str">
            <v>Sr. Manager</v>
          </cell>
          <cell r="Q2653" t="str">
            <v>7</v>
          </cell>
          <cell r="R2653" t="str">
            <v>Man</v>
          </cell>
          <cell r="S2653">
            <v>27219</v>
          </cell>
          <cell r="T2653" t="str">
            <v>BDO Accountants &amp; Belastingadviseurs B.V.</v>
          </cell>
          <cell r="U2653" t="str">
            <v>Medewerkers BA Den Haag BTW</v>
          </cell>
          <cell r="W2653" t="str">
            <v>Onbepaalde tijd</v>
          </cell>
          <cell r="X2653" t="str">
            <v>BTW</v>
          </cell>
          <cell r="Y2653" t="str">
            <v>PC Den Haag</v>
          </cell>
          <cell r="Z2653" t="str">
            <v>Linnenbank</v>
          </cell>
          <cell r="AB2653" t="str">
            <v>S.F.H.</v>
          </cell>
          <cell r="AD2653" t="str">
            <v>Linnenbank</v>
          </cell>
          <cell r="AE2653" t="str">
            <v>Cremerstraat 5</v>
          </cell>
          <cell r="AG2653" t="str">
            <v>2274 HG  VOORBURG</v>
          </cell>
          <cell r="AJ2653" t="str">
            <v>151101863</v>
          </cell>
          <cell r="AL2653" t="str">
            <v>dhr. mr. S.F.H. Linnenbank</v>
          </cell>
          <cell r="AM2653">
            <v>32</v>
          </cell>
          <cell r="AN2653" t="str">
            <v>N</v>
          </cell>
          <cell r="AO2653" t="str">
            <v>Bas.Linnenbank@bdo.nl</v>
          </cell>
          <cell r="AP2653" t="str">
            <v>06-41356955</v>
          </cell>
          <cell r="AQ2653" t="str">
            <v>06-41356955</v>
          </cell>
          <cell r="AR2653" t="str">
            <v>Pensioenregeling A</v>
          </cell>
          <cell r="AS2653">
            <v>43862</v>
          </cell>
          <cell r="AV2653" t="str">
            <v>02</v>
          </cell>
          <cell r="AW2653" t="str">
            <v>Basis CAO BDO</v>
          </cell>
          <cell r="AX2653">
            <v>43871</v>
          </cell>
          <cell r="BE2653" t="str">
            <v>9000100408</v>
          </cell>
          <cell r="BG2653">
            <v>43871</v>
          </cell>
          <cell r="BI2653" t="str">
            <v>J</v>
          </cell>
          <cell r="BJ2653" t="str">
            <v>J</v>
          </cell>
          <cell r="BK2653" t="str">
            <v>N</v>
          </cell>
          <cell r="BN2653" t="str">
            <v>Gehuwd</v>
          </cell>
          <cell r="BR2653">
            <v>202007</v>
          </cell>
          <cell r="BV2653" t="str">
            <v>N</v>
          </cell>
          <cell r="BW2653" t="str">
            <v>N</v>
          </cell>
          <cell r="BX2653" t="str">
            <v>N</v>
          </cell>
          <cell r="BZ2653" t="str">
            <v>Nederlandse</v>
          </cell>
          <cell r="CA2653" t="str">
            <v>NL</v>
          </cell>
          <cell r="CB2653" t="str">
            <v>06-41356955</v>
          </cell>
          <cell r="CC2653" t="str">
            <v>linnenbank001@gmail.com</v>
          </cell>
          <cell r="CD2653" t="str">
            <v>+31703380765</v>
          </cell>
          <cell r="CE2653" t="str">
            <v>06-41356955</v>
          </cell>
          <cell r="CL2653" t="str">
            <v>Indiensttreding</v>
          </cell>
          <cell r="CN2653" t="str">
            <v>NOB</v>
          </cell>
          <cell r="CO2653">
            <v>0</v>
          </cell>
          <cell r="CP2653">
            <v>0</v>
          </cell>
          <cell r="CQ2653">
            <v>0</v>
          </cell>
          <cell r="CR2653">
            <v>0</v>
          </cell>
          <cell r="CS2653">
            <v>0</v>
          </cell>
          <cell r="CT2653">
            <v>0</v>
          </cell>
          <cell r="CU2653">
            <v>0</v>
          </cell>
          <cell r="CV2653">
            <v>0</v>
          </cell>
          <cell r="CW2653">
            <v>0</v>
          </cell>
        </row>
        <row r="2654">
          <cell r="A2654" t="str">
            <v>23874</v>
          </cell>
          <cell r="B2654" t="str">
            <v>Saliha</v>
          </cell>
          <cell r="C2654" t="str">
            <v>Benloued - Bastami</v>
          </cell>
          <cell r="D2654">
            <v>43952</v>
          </cell>
          <cell r="E2654">
            <v>43952</v>
          </cell>
          <cell r="G2654" t="str">
            <v>Rijswijk</v>
          </cell>
          <cell r="H2654">
            <v>1</v>
          </cell>
          <cell r="I2654">
            <v>2650</v>
          </cell>
          <cell r="J2654" t="str">
            <v>Personeelslid</v>
          </cell>
          <cell r="K2654" t="str">
            <v>Medewerker</v>
          </cell>
          <cell r="L2654" t="str">
            <v>Belastingadvies</v>
          </cell>
          <cell r="M2654" t="str">
            <v>BA</v>
          </cell>
          <cell r="N2654" t="str">
            <v>20800</v>
          </cell>
          <cell r="O2654" t="str">
            <v>230</v>
          </cell>
          <cell r="P2654" t="str">
            <v>Jr. Belastingadviseur</v>
          </cell>
          <cell r="Q2654" t="str">
            <v>4</v>
          </cell>
          <cell r="R2654" t="str">
            <v>Vrouw</v>
          </cell>
          <cell r="S2654">
            <v>34782</v>
          </cell>
          <cell r="T2654" t="str">
            <v>BDO Accountants &amp; Belastingadviseurs B.V.</v>
          </cell>
          <cell r="U2654" t="str">
            <v>Medewerkers BA Den Haag ALP</v>
          </cell>
          <cell r="W2654" t="str">
            <v>Onbepaalde tijd</v>
          </cell>
          <cell r="X2654" t="str">
            <v>ALP</v>
          </cell>
          <cell r="Y2654" t="str">
            <v>PC Den Haag</v>
          </cell>
          <cell r="Z2654" t="str">
            <v>Bastami</v>
          </cell>
          <cell r="AB2654" t="str">
            <v>S.</v>
          </cell>
          <cell r="AD2654" t="str">
            <v>Benloued - Bastami</v>
          </cell>
          <cell r="AE2654" t="str">
            <v>Charlottestraat 8</v>
          </cell>
          <cell r="AG2654" t="str">
            <v>2245 VX  WASSENAAR</v>
          </cell>
          <cell r="AJ2654" t="str">
            <v>219802300</v>
          </cell>
          <cell r="AL2654" t="str">
            <v>mevr. S. Benloued - Bastami</v>
          </cell>
          <cell r="AM2654">
            <v>40</v>
          </cell>
          <cell r="AN2654" t="str">
            <v>N</v>
          </cell>
          <cell r="AO2654" t="str">
            <v>Saliha.Bastami@bdo.nl</v>
          </cell>
          <cell r="AP2654" t="str">
            <v>06-40123061</v>
          </cell>
          <cell r="AQ2654" t="str">
            <v>06-40123061</v>
          </cell>
          <cell r="AR2654" t="str">
            <v>Pensioenregeling A</v>
          </cell>
          <cell r="AS2654">
            <v>43952</v>
          </cell>
          <cell r="AV2654" t="str">
            <v>02</v>
          </cell>
          <cell r="AW2654" t="str">
            <v>Basis CAO BDO</v>
          </cell>
          <cell r="AX2654">
            <v>43952</v>
          </cell>
          <cell r="BE2654" t="str">
            <v>9000100154</v>
          </cell>
          <cell r="BG2654">
            <v>43952</v>
          </cell>
          <cell r="BI2654" t="str">
            <v>J</v>
          </cell>
          <cell r="BJ2654" t="str">
            <v>J</v>
          </cell>
          <cell r="BK2654" t="str">
            <v>N</v>
          </cell>
          <cell r="BN2654" t="str">
            <v>Gehuwd</v>
          </cell>
          <cell r="BQ2654" t="str">
            <v>Benloued</v>
          </cell>
          <cell r="BR2654">
            <v>202018</v>
          </cell>
          <cell r="BV2654" t="str">
            <v>N</v>
          </cell>
          <cell r="BW2654" t="str">
            <v>N</v>
          </cell>
          <cell r="BX2654" t="str">
            <v>N</v>
          </cell>
          <cell r="BZ2654" t="str">
            <v>Nederlandse</v>
          </cell>
          <cell r="CA2654" t="str">
            <v>NL</v>
          </cell>
          <cell r="CB2654" t="str">
            <v>06-40123061</v>
          </cell>
          <cell r="CC2654" t="str">
            <v>saliha_bastami@live.nl</v>
          </cell>
          <cell r="CD2654" t="str">
            <v>+31703380753</v>
          </cell>
          <cell r="CE2654" t="str">
            <v>06-40123061</v>
          </cell>
          <cell r="CF2654" t="str">
            <v>Benloued</v>
          </cell>
          <cell r="CL2654" t="str">
            <v>Indiensttreding</v>
          </cell>
          <cell r="CN2654" t="str">
            <v>NOB asp.</v>
          </cell>
          <cell r="CO2654" t="str">
            <v>JOB</v>
          </cell>
          <cell r="CP2654">
            <v>0</v>
          </cell>
          <cell r="CQ2654">
            <v>0</v>
          </cell>
          <cell r="CR2654">
            <v>0</v>
          </cell>
          <cell r="CS2654">
            <v>0</v>
          </cell>
          <cell r="CT2654">
            <v>0</v>
          </cell>
          <cell r="CU2654">
            <v>0</v>
          </cell>
          <cell r="CV2654">
            <v>0</v>
          </cell>
          <cell r="CW2654">
            <v>0</v>
          </cell>
        </row>
        <row r="2655">
          <cell r="A2655" t="str">
            <v>23964</v>
          </cell>
          <cell r="B2655" t="str">
            <v>Nick</v>
          </cell>
          <cell r="C2655" t="str">
            <v>van Winden</v>
          </cell>
          <cell r="D2655">
            <v>44075</v>
          </cell>
          <cell r="E2655">
            <v>44075</v>
          </cell>
          <cell r="G2655" t="str">
            <v>Den Haag</v>
          </cell>
          <cell r="H2655">
            <v>1</v>
          </cell>
          <cell r="I2655">
            <v>2400</v>
          </cell>
          <cell r="J2655" t="str">
            <v>Personeelslid</v>
          </cell>
          <cell r="K2655" t="str">
            <v>Medewerker</v>
          </cell>
          <cell r="L2655" t="str">
            <v>Audit &amp; Assurance</v>
          </cell>
          <cell r="M2655" t="str">
            <v>A&amp;A</v>
          </cell>
          <cell r="N2655" t="str">
            <v>10000</v>
          </cell>
          <cell r="O2655" t="str">
            <v>145</v>
          </cell>
          <cell r="P2655" t="str">
            <v>Assistent Accountant</v>
          </cell>
          <cell r="Q2655" t="str">
            <v>3</v>
          </cell>
          <cell r="R2655" t="str">
            <v>Man</v>
          </cell>
          <cell r="S2655">
            <v>35089</v>
          </cell>
          <cell r="T2655" t="str">
            <v>BDO Audit &amp; Assurance B.V.</v>
          </cell>
          <cell r="U2655" t="str">
            <v>Medewerkers A&amp;A Den Haag B</v>
          </cell>
          <cell r="W2655" t="str">
            <v>Onbepaalde tijd</v>
          </cell>
          <cell r="Y2655" t="str">
            <v>PC Den Haag</v>
          </cell>
          <cell r="Z2655" t="str">
            <v>Winden</v>
          </cell>
          <cell r="AA2655" t="str">
            <v>van</v>
          </cell>
          <cell r="AB2655" t="str">
            <v>N.M.</v>
          </cell>
          <cell r="AC2655" t="str">
            <v>van</v>
          </cell>
          <cell r="AD2655" t="str">
            <v>Winden</v>
          </cell>
          <cell r="AE2655" t="str">
            <v>van Ruysdaellaan 48</v>
          </cell>
          <cell r="AG2655" t="str">
            <v>2661 SE  BERGSCHENHOEK</v>
          </cell>
          <cell r="AJ2655" t="str">
            <v>223117900</v>
          </cell>
          <cell r="AL2655" t="str">
            <v>dhr. N.M. van Winden</v>
          </cell>
          <cell r="AM2655">
            <v>40</v>
          </cell>
          <cell r="AN2655" t="str">
            <v>N</v>
          </cell>
          <cell r="AP2655" t="str">
            <v>06-36057325</v>
          </cell>
          <cell r="AQ2655" t="str">
            <v>06-36057325</v>
          </cell>
          <cell r="AR2655" t="str">
            <v>Pensioenregeling A</v>
          </cell>
          <cell r="AV2655" t="str">
            <v>02</v>
          </cell>
          <cell r="AW2655" t="str">
            <v>Basis CAO BDO</v>
          </cell>
          <cell r="AX2655">
            <v>44075</v>
          </cell>
          <cell r="BE2655" t="str">
            <v>9000100261</v>
          </cell>
          <cell r="BG2655">
            <v>44075</v>
          </cell>
          <cell r="BI2655" t="str">
            <v>J</v>
          </cell>
          <cell r="BJ2655" t="str">
            <v>J</v>
          </cell>
          <cell r="BK2655" t="str">
            <v>N</v>
          </cell>
          <cell r="BN2655" t="str">
            <v>Ongehuwd</v>
          </cell>
          <cell r="BV2655" t="str">
            <v>N</v>
          </cell>
          <cell r="BW2655" t="str">
            <v>N</v>
          </cell>
          <cell r="BX2655" t="str">
            <v>N</v>
          </cell>
          <cell r="BZ2655" t="str">
            <v>Nederlandse</v>
          </cell>
          <cell r="CA2655" t="str">
            <v>NL</v>
          </cell>
          <cell r="CC2655" t="str">
            <v>nickwin@live.nl</v>
          </cell>
          <cell r="CL2655" t="str">
            <v>Indiensttreding</v>
          </cell>
          <cell r="CN2655">
            <v>0</v>
          </cell>
          <cell r="CO2655">
            <v>0</v>
          </cell>
          <cell r="CP2655">
            <v>0</v>
          </cell>
          <cell r="CQ2655">
            <v>0</v>
          </cell>
          <cell r="CR2655">
            <v>0</v>
          </cell>
          <cell r="CS2655">
            <v>0</v>
          </cell>
          <cell r="CT2655">
            <v>0</v>
          </cell>
          <cell r="CU2655">
            <v>0</v>
          </cell>
          <cell r="CV2655">
            <v>0</v>
          </cell>
          <cell r="CW2655">
            <v>0</v>
          </cell>
        </row>
        <row r="2656">
          <cell r="A2656" t="str">
            <v>24006</v>
          </cell>
          <cell r="B2656" t="str">
            <v>Zoë</v>
          </cell>
          <cell r="C2656" t="str">
            <v>van den Broek</v>
          </cell>
          <cell r="D2656">
            <v>44075</v>
          </cell>
          <cell r="E2656">
            <v>44075</v>
          </cell>
          <cell r="G2656" t="str">
            <v>Den Haag</v>
          </cell>
          <cell r="H2656">
            <v>1</v>
          </cell>
          <cell r="I2656">
            <v>2100</v>
          </cell>
          <cell r="J2656" t="str">
            <v>Personeelslid</v>
          </cell>
          <cell r="K2656" t="str">
            <v>Medewerker</v>
          </cell>
          <cell r="L2656" t="str">
            <v>Audit &amp; Assurance</v>
          </cell>
          <cell r="M2656" t="str">
            <v>A&amp;A</v>
          </cell>
          <cell r="N2656" t="str">
            <v>10000</v>
          </cell>
          <cell r="O2656" t="str">
            <v>145</v>
          </cell>
          <cell r="P2656" t="str">
            <v>Assistent Accountant</v>
          </cell>
          <cell r="Q2656" t="str">
            <v>3</v>
          </cell>
          <cell r="R2656" t="str">
            <v>Vrouw</v>
          </cell>
          <cell r="S2656">
            <v>33613</v>
          </cell>
          <cell r="T2656" t="str">
            <v>BDO Audit &amp; Assurance B.V.</v>
          </cell>
          <cell r="U2656" t="str">
            <v>Medewerkers A&amp;A Den Haag B</v>
          </cell>
          <cell r="W2656" t="str">
            <v>Onbepaalde tijd</v>
          </cell>
          <cell r="Y2656" t="str">
            <v>PC Den Haag</v>
          </cell>
          <cell r="Z2656" t="str">
            <v>Broek</v>
          </cell>
          <cell r="AA2656" t="str">
            <v>van den</v>
          </cell>
          <cell r="AB2656" t="str">
            <v>Z.</v>
          </cell>
          <cell r="AC2656" t="str">
            <v>van den</v>
          </cell>
          <cell r="AD2656" t="str">
            <v>Broek</v>
          </cell>
          <cell r="AE2656" t="str">
            <v>Burgemeester Honnerlage Gretelaan 39</v>
          </cell>
          <cell r="AG2656" t="str">
            <v>3119 BA  SCHIEDAM</v>
          </cell>
          <cell r="AJ2656" t="str">
            <v>208144365</v>
          </cell>
          <cell r="AL2656" t="str">
            <v>mevr. Z. van den Broek</v>
          </cell>
          <cell r="AM2656">
            <v>40</v>
          </cell>
          <cell r="AN2656" t="str">
            <v>N</v>
          </cell>
          <cell r="AP2656" t="str">
            <v>06-34833757</v>
          </cell>
          <cell r="AQ2656" t="str">
            <v>06-34833757</v>
          </cell>
          <cell r="AR2656" t="str">
            <v>Pensioenregeling A</v>
          </cell>
          <cell r="AV2656" t="str">
            <v>02</v>
          </cell>
          <cell r="AW2656" t="str">
            <v>Basis CAO BDO</v>
          </cell>
          <cell r="AX2656">
            <v>44075</v>
          </cell>
          <cell r="BE2656" t="str">
            <v>9000100261</v>
          </cell>
          <cell r="BG2656">
            <v>44075</v>
          </cell>
          <cell r="BI2656" t="str">
            <v>J</v>
          </cell>
          <cell r="BJ2656" t="str">
            <v>J</v>
          </cell>
          <cell r="BK2656" t="str">
            <v>N</v>
          </cell>
          <cell r="BN2656" t="str">
            <v>Ongehuwd</v>
          </cell>
          <cell r="BV2656" t="str">
            <v>N</v>
          </cell>
          <cell r="BW2656" t="str">
            <v>N</v>
          </cell>
          <cell r="BX2656" t="str">
            <v>N</v>
          </cell>
          <cell r="BZ2656" t="str">
            <v>Nederlandse</v>
          </cell>
          <cell r="CA2656" t="str">
            <v>NL</v>
          </cell>
          <cell r="CC2656" t="str">
            <v>info@zoevandenbroek.nl</v>
          </cell>
          <cell r="CL2656" t="str">
            <v>Indiensttreding</v>
          </cell>
          <cell r="CN2656">
            <v>0</v>
          </cell>
          <cell r="CO2656">
            <v>0</v>
          </cell>
          <cell r="CP2656">
            <v>0</v>
          </cell>
          <cell r="CQ2656">
            <v>0</v>
          </cell>
          <cell r="CR2656">
            <v>0</v>
          </cell>
          <cell r="CS2656">
            <v>0</v>
          </cell>
          <cell r="CT2656">
            <v>0</v>
          </cell>
          <cell r="CU2656">
            <v>0</v>
          </cell>
          <cell r="CV2656">
            <v>0</v>
          </cell>
          <cell r="CW2656">
            <v>0</v>
          </cell>
        </row>
        <row r="2657">
          <cell r="A2657" t="str">
            <v>24048</v>
          </cell>
          <cell r="B2657" t="str">
            <v>Laura</v>
          </cell>
          <cell r="C2657" t="str">
            <v>van Kampen</v>
          </cell>
          <cell r="D2657">
            <v>44075</v>
          </cell>
          <cell r="E2657">
            <v>44075</v>
          </cell>
          <cell r="G2657" t="str">
            <v>Den Haag</v>
          </cell>
          <cell r="H2657">
            <v>1</v>
          </cell>
          <cell r="I2657">
            <v>2600</v>
          </cell>
          <cell r="J2657" t="str">
            <v>Personeelslid</v>
          </cell>
          <cell r="K2657" t="str">
            <v>Medewerker</v>
          </cell>
          <cell r="L2657" t="str">
            <v>Audit &amp; Assurance</v>
          </cell>
          <cell r="M2657" t="str">
            <v>A&amp;A</v>
          </cell>
          <cell r="N2657" t="str">
            <v>10000</v>
          </cell>
          <cell r="O2657" t="str">
            <v>145</v>
          </cell>
          <cell r="P2657" t="str">
            <v>Assistent Accountant</v>
          </cell>
          <cell r="Q2657" t="str">
            <v>3</v>
          </cell>
          <cell r="R2657" t="str">
            <v>Vrouw</v>
          </cell>
          <cell r="S2657">
            <v>35371</v>
          </cell>
          <cell r="T2657" t="str">
            <v>BDO Audit &amp; Assurance B.V.</v>
          </cell>
          <cell r="U2657" t="str">
            <v>Medewerkers A&amp;A Den Haag A</v>
          </cell>
          <cell r="W2657" t="str">
            <v>Onbepaalde tijd</v>
          </cell>
          <cell r="Y2657" t="str">
            <v>PC Den Haag</v>
          </cell>
          <cell r="Z2657" t="str">
            <v>Kampen</v>
          </cell>
          <cell r="AA2657" t="str">
            <v>van</v>
          </cell>
          <cell r="AB2657" t="str">
            <v>L.</v>
          </cell>
          <cell r="AC2657" t="str">
            <v>van</v>
          </cell>
          <cell r="AD2657" t="str">
            <v>Kampen</v>
          </cell>
          <cell r="AE2657" t="str">
            <v>Cliviazoom 8</v>
          </cell>
          <cell r="AG2657" t="str">
            <v>2215 MR  VOORHOUT</v>
          </cell>
          <cell r="AJ2657" t="str">
            <v>225183602</v>
          </cell>
          <cell r="AL2657" t="str">
            <v>mevr. L. van Kampen</v>
          </cell>
          <cell r="AM2657">
            <v>40</v>
          </cell>
          <cell r="AN2657" t="str">
            <v>N</v>
          </cell>
          <cell r="AP2657" t="str">
            <v>06-31315452</v>
          </cell>
          <cell r="AQ2657" t="str">
            <v>06-31315452</v>
          </cell>
          <cell r="AR2657" t="str">
            <v>Pensioenregeling A</v>
          </cell>
          <cell r="AV2657" t="str">
            <v>02</v>
          </cell>
          <cell r="AW2657" t="str">
            <v>Basis CAO BDO</v>
          </cell>
          <cell r="AX2657">
            <v>44075</v>
          </cell>
          <cell r="BE2657" t="str">
            <v>9000100260</v>
          </cell>
          <cell r="BG2657">
            <v>44075</v>
          </cell>
          <cell r="BI2657" t="str">
            <v>J</v>
          </cell>
          <cell r="BJ2657" t="str">
            <v>J</v>
          </cell>
          <cell r="BK2657" t="str">
            <v>N</v>
          </cell>
          <cell r="BN2657" t="str">
            <v>Ongehuwd</v>
          </cell>
          <cell r="BV2657" t="str">
            <v>N</v>
          </cell>
          <cell r="BW2657" t="str">
            <v>N</v>
          </cell>
          <cell r="BX2657" t="str">
            <v>N</v>
          </cell>
          <cell r="BZ2657" t="str">
            <v>Nederlandse</v>
          </cell>
          <cell r="CA2657" t="str">
            <v>NL</v>
          </cell>
          <cell r="CC2657" t="str">
            <v>laura.vkampen@hotmail.com</v>
          </cell>
          <cell r="CL2657" t="str">
            <v>Indiensttreding</v>
          </cell>
          <cell r="CN2657">
            <v>0</v>
          </cell>
          <cell r="CO2657">
            <v>0</v>
          </cell>
          <cell r="CP2657">
            <v>0</v>
          </cell>
          <cell r="CQ2657">
            <v>0</v>
          </cell>
          <cell r="CR2657">
            <v>0</v>
          </cell>
          <cell r="CS2657">
            <v>0</v>
          </cell>
          <cell r="CT2657">
            <v>0</v>
          </cell>
          <cell r="CU2657">
            <v>0</v>
          </cell>
          <cell r="CV2657">
            <v>0</v>
          </cell>
          <cell r="CW2657">
            <v>0</v>
          </cell>
        </row>
        <row r="2658">
          <cell r="A2658" t="str">
            <v>24056</v>
          </cell>
          <cell r="B2658" t="str">
            <v>Stef</v>
          </cell>
          <cell r="C2658" t="str">
            <v>van den Brand</v>
          </cell>
          <cell r="D2658">
            <v>44075</v>
          </cell>
          <cell r="E2658">
            <v>44075</v>
          </cell>
          <cell r="G2658" t="str">
            <v>Den Haag</v>
          </cell>
          <cell r="H2658">
            <v>1</v>
          </cell>
          <cell r="I2658">
            <v>1650</v>
          </cell>
          <cell r="J2658" t="str">
            <v>Personeelslid</v>
          </cell>
          <cell r="K2658" t="str">
            <v>Medewerker</v>
          </cell>
          <cell r="L2658" t="str">
            <v>Audit &amp; Assurance</v>
          </cell>
          <cell r="M2658" t="str">
            <v>A&amp;A</v>
          </cell>
          <cell r="N2658" t="str">
            <v>10000</v>
          </cell>
          <cell r="O2658" t="str">
            <v>150</v>
          </cell>
          <cell r="P2658" t="str">
            <v>Jr. Assistent Accountant</v>
          </cell>
          <cell r="Q2658" t="str">
            <v>2</v>
          </cell>
          <cell r="R2658" t="str">
            <v>Man</v>
          </cell>
          <cell r="S2658">
            <v>37336</v>
          </cell>
          <cell r="T2658" t="str">
            <v>BDO Audit &amp; Assurance B.V.</v>
          </cell>
          <cell r="U2658" t="str">
            <v>Medewerkers A&amp;A Den Haag B</v>
          </cell>
          <cell r="W2658" t="str">
            <v>Onbepaalde tijd</v>
          </cell>
          <cell r="Y2658" t="str">
            <v>PC Den Haag</v>
          </cell>
          <cell r="Z2658" t="str">
            <v>Brand</v>
          </cell>
          <cell r="AA2658" t="str">
            <v>van den</v>
          </cell>
          <cell r="AB2658" t="str">
            <v>S.T.</v>
          </cell>
          <cell r="AC2658" t="str">
            <v>van den</v>
          </cell>
          <cell r="AD2658" t="str">
            <v>Brand</v>
          </cell>
          <cell r="AE2658" t="str">
            <v>Mient 201 E</v>
          </cell>
          <cell r="AG2658" t="str">
            <v>2564 KL  'S-GRAVENHAGE</v>
          </cell>
          <cell r="AJ2658" t="str">
            <v>245338986</v>
          </cell>
          <cell r="AL2658" t="str">
            <v>dhr. S.T. van den Brand</v>
          </cell>
          <cell r="AM2658">
            <v>40</v>
          </cell>
          <cell r="AN2658" t="str">
            <v>N</v>
          </cell>
          <cell r="AP2658" t="str">
            <v>06-40653764</v>
          </cell>
          <cell r="AQ2658" t="str">
            <v>06-40653764</v>
          </cell>
          <cell r="AR2658" t="str">
            <v>Aspirant deelnemer</v>
          </cell>
          <cell r="AV2658" t="str">
            <v>02</v>
          </cell>
          <cell r="AW2658" t="str">
            <v>Basis CAO BDO</v>
          </cell>
          <cell r="AX2658">
            <v>44075</v>
          </cell>
          <cell r="BE2658" t="str">
            <v>9000100261</v>
          </cell>
          <cell r="BG2658">
            <v>44075</v>
          </cell>
          <cell r="BI2658" t="str">
            <v>J</v>
          </cell>
          <cell r="BJ2658" t="str">
            <v>J</v>
          </cell>
          <cell r="BK2658" t="str">
            <v>N</v>
          </cell>
          <cell r="BN2658" t="str">
            <v>Ongehuwd</v>
          </cell>
          <cell r="BV2658" t="str">
            <v>N</v>
          </cell>
          <cell r="BW2658" t="str">
            <v>N</v>
          </cell>
          <cell r="BX2658" t="str">
            <v>N</v>
          </cell>
          <cell r="BZ2658" t="str">
            <v>Nederlandse</v>
          </cell>
          <cell r="CA2658" t="str">
            <v>NL</v>
          </cell>
          <cell r="CC2658" t="str">
            <v>stefvandenbrand@gmail.com</v>
          </cell>
          <cell r="CL2658" t="str">
            <v>Indiensttreding</v>
          </cell>
          <cell r="CN2658">
            <v>0</v>
          </cell>
          <cell r="CO2658">
            <v>0</v>
          </cell>
          <cell r="CP2658">
            <v>0</v>
          </cell>
          <cell r="CQ2658">
            <v>0</v>
          </cell>
          <cell r="CR2658">
            <v>0</v>
          </cell>
          <cell r="CS2658">
            <v>0</v>
          </cell>
          <cell r="CT2658">
            <v>0</v>
          </cell>
          <cell r="CU2658">
            <v>0</v>
          </cell>
          <cell r="CV2658">
            <v>0</v>
          </cell>
          <cell r="CW2658">
            <v>0</v>
          </cell>
        </row>
        <row r="2659">
          <cell r="A2659" t="str">
            <v>5771</v>
          </cell>
          <cell r="B2659" t="str">
            <v>Chantal</v>
          </cell>
          <cell r="C2659" t="str">
            <v>van Oirschot - van Aerle</v>
          </cell>
          <cell r="D2659">
            <v>36861</v>
          </cell>
          <cell r="E2659">
            <v>36861</v>
          </cell>
          <cell r="G2659" t="str">
            <v>Rijswijk</v>
          </cell>
          <cell r="H2659">
            <v>0.7</v>
          </cell>
          <cell r="I2659">
            <v>6800</v>
          </cell>
          <cell r="J2659" t="str">
            <v>Personeelslid</v>
          </cell>
          <cell r="K2659" t="str">
            <v>Medewerker</v>
          </cell>
          <cell r="L2659" t="str">
            <v>Belastingadvies</v>
          </cell>
          <cell r="M2659" t="str">
            <v>BA</v>
          </cell>
          <cell r="N2659" t="str">
            <v>20800</v>
          </cell>
          <cell r="O2659" t="str">
            <v>215</v>
          </cell>
          <cell r="P2659" t="str">
            <v>Sr. Manager</v>
          </cell>
          <cell r="Q2659" t="str">
            <v>7</v>
          </cell>
          <cell r="R2659" t="str">
            <v>Vrouw</v>
          </cell>
          <cell r="S2659">
            <v>26607</v>
          </cell>
          <cell r="T2659" t="str">
            <v>BDO Accountants &amp; Belastingadviseurs B.V.</v>
          </cell>
          <cell r="U2659" t="str">
            <v>Medewerkers BA Den Haag ALP</v>
          </cell>
          <cell r="W2659" t="str">
            <v>Onbepaalde tijd</v>
          </cell>
          <cell r="X2659" t="str">
            <v>ALP</v>
          </cell>
          <cell r="Y2659" t="str">
            <v>PC Den Haag</v>
          </cell>
          <cell r="Z2659" t="str">
            <v>Aerle</v>
          </cell>
          <cell r="AA2659" t="str">
            <v>van</v>
          </cell>
          <cell r="AB2659" t="str">
            <v>H.A.</v>
          </cell>
          <cell r="AC2659" t="str">
            <v>van</v>
          </cell>
          <cell r="AD2659" t="str">
            <v>Oirschot - van Aerle</v>
          </cell>
          <cell r="AE2659" t="str">
            <v>Westakkers 33 A</v>
          </cell>
          <cell r="AG2659" t="str">
            <v>5258 SB  BERLICUM NB</v>
          </cell>
          <cell r="AJ2659" t="str">
            <v>165815887</v>
          </cell>
          <cell r="AL2659" t="str">
            <v>mevr. mr. H.A. van Oirschot - van Aerle</v>
          </cell>
          <cell r="AM2659">
            <v>28</v>
          </cell>
          <cell r="AN2659" t="str">
            <v>N</v>
          </cell>
          <cell r="AO2659" t="str">
            <v>Chantal.van.Aerle@bdo.nl</v>
          </cell>
          <cell r="AP2659" t="str">
            <v>073-6315198</v>
          </cell>
          <cell r="AQ2659" t="str">
            <v>06-51182479</v>
          </cell>
          <cell r="AR2659" t="str">
            <v>Pensioenregeling B</v>
          </cell>
          <cell r="AS2659">
            <v>36008</v>
          </cell>
          <cell r="AT2659">
            <v>8258267</v>
          </cell>
          <cell r="AU2659">
            <v>28</v>
          </cell>
          <cell r="AV2659" t="str">
            <v>02</v>
          </cell>
          <cell r="AW2659" t="str">
            <v>Basis CAO BDO</v>
          </cell>
          <cell r="AX2659">
            <v>43831</v>
          </cell>
          <cell r="AY2659">
            <v>8</v>
          </cell>
          <cell r="AZ2659">
            <v>37987</v>
          </cell>
          <cell r="BA2659">
            <v>39212</v>
          </cell>
          <cell r="BB2659">
            <v>38281</v>
          </cell>
          <cell r="BC2659">
            <v>38412</v>
          </cell>
          <cell r="BD2659">
            <v>38848</v>
          </cell>
          <cell r="BE2659" t="str">
            <v>9000100154</v>
          </cell>
          <cell r="BG2659">
            <v>43831</v>
          </cell>
          <cell r="BI2659" t="str">
            <v>J</v>
          </cell>
          <cell r="BJ2659" t="str">
            <v>N</v>
          </cell>
          <cell r="BK2659" t="str">
            <v>J</v>
          </cell>
          <cell r="BN2659" t="str">
            <v>Gehuwd</v>
          </cell>
          <cell r="BO2659">
            <v>37036</v>
          </cell>
          <cell r="BQ2659" t="str">
            <v>Oirschot</v>
          </cell>
          <cell r="BR2659">
            <v>201836</v>
          </cell>
          <cell r="BS2659">
            <v>201836</v>
          </cell>
          <cell r="BV2659" t="str">
            <v>N</v>
          </cell>
          <cell r="BW2659" t="str">
            <v>J</v>
          </cell>
          <cell r="BX2659" t="str">
            <v>J</v>
          </cell>
          <cell r="BZ2659" t="str">
            <v>Nederlandse</v>
          </cell>
          <cell r="CB2659" t="str">
            <v>06-51182479</v>
          </cell>
          <cell r="CD2659" t="str">
            <v>+31205432113</v>
          </cell>
          <cell r="CE2659" t="str">
            <v>06-51182479</v>
          </cell>
          <cell r="CF2659" t="str">
            <v>Oirschot</v>
          </cell>
          <cell r="CG2659" t="str">
            <v>van</v>
          </cell>
          <cell r="CL2659" t="str">
            <v>Wijziging uren</v>
          </cell>
          <cell r="CN2659" t="str">
            <v>NOB</v>
          </cell>
          <cell r="CO2659">
            <v>0</v>
          </cell>
          <cell r="CP2659">
            <v>0</v>
          </cell>
          <cell r="CQ2659">
            <v>36708</v>
          </cell>
          <cell r="CR2659">
            <v>0</v>
          </cell>
          <cell r="CS2659" t="str">
            <v>4958</v>
          </cell>
          <cell r="CT2659">
            <v>0</v>
          </cell>
          <cell r="CU2659">
            <v>0</v>
          </cell>
          <cell r="CV2659">
            <v>0</v>
          </cell>
          <cell r="CW2659" t="str">
            <v>iPad 9,7 32GB Smartcase € 382,85</v>
          </cell>
        </row>
        <row r="2660">
          <cell r="A2660" t="str">
            <v>24091</v>
          </cell>
          <cell r="B2660" t="str">
            <v>Miriam</v>
          </cell>
          <cell r="C2660" t="str">
            <v>Zaroual</v>
          </cell>
          <cell r="D2660">
            <v>44075</v>
          </cell>
          <cell r="E2660">
            <v>44075</v>
          </cell>
          <cell r="G2660" t="str">
            <v>Den Haag</v>
          </cell>
          <cell r="H2660">
            <v>1</v>
          </cell>
          <cell r="I2660">
            <v>2460</v>
          </cell>
          <cell r="J2660" t="str">
            <v>Personeelslid</v>
          </cell>
          <cell r="K2660" t="str">
            <v>Medewerker</v>
          </cell>
          <cell r="L2660" t="str">
            <v>Audit &amp; Assurance</v>
          </cell>
          <cell r="M2660" t="str">
            <v>A&amp;A</v>
          </cell>
          <cell r="N2660" t="str">
            <v>10000</v>
          </cell>
          <cell r="O2660" t="str">
            <v>145</v>
          </cell>
          <cell r="P2660" t="str">
            <v>Assistent Accountant</v>
          </cell>
          <cell r="Q2660" t="str">
            <v>3</v>
          </cell>
          <cell r="R2660" t="str">
            <v>Vrouw</v>
          </cell>
          <cell r="S2660">
            <v>34816</v>
          </cell>
          <cell r="T2660" t="str">
            <v>BDO Audit &amp; Assurance B.V.</v>
          </cell>
          <cell r="U2660" t="str">
            <v>Medewerkers A&amp;A Den Haag A</v>
          </cell>
          <cell r="W2660" t="str">
            <v>Onbepaalde tijd</v>
          </cell>
          <cell r="Y2660" t="str">
            <v>PC Den Haag</v>
          </cell>
          <cell r="Z2660" t="str">
            <v>Zaroual</v>
          </cell>
          <cell r="AB2660" t="str">
            <v>M.</v>
          </cell>
          <cell r="AD2660" t="str">
            <v>Zaroual</v>
          </cell>
          <cell r="AE2660" t="str">
            <v>Sperwerhorst 74</v>
          </cell>
          <cell r="AG2660" t="str">
            <v>2317 ZN  LEIDEN</v>
          </cell>
          <cell r="AJ2660" t="str">
            <v>220178641</v>
          </cell>
          <cell r="AL2660" t="str">
            <v>mevr. M. Zaroual</v>
          </cell>
          <cell r="AM2660">
            <v>40</v>
          </cell>
          <cell r="AN2660" t="str">
            <v>N</v>
          </cell>
          <cell r="AP2660" t="str">
            <v>06-36250103</v>
          </cell>
          <cell r="AQ2660" t="str">
            <v>06-36250103</v>
          </cell>
          <cell r="AR2660" t="str">
            <v>Pensioenregeling A</v>
          </cell>
          <cell r="AV2660" t="str">
            <v>02</v>
          </cell>
          <cell r="AW2660" t="str">
            <v>Basis CAO BDO</v>
          </cell>
          <cell r="AX2660">
            <v>44075</v>
          </cell>
          <cell r="BE2660" t="str">
            <v>9000100260</v>
          </cell>
          <cell r="BG2660">
            <v>44075</v>
          </cell>
          <cell r="BI2660" t="str">
            <v>J</v>
          </cell>
          <cell r="BJ2660" t="str">
            <v>J</v>
          </cell>
          <cell r="BK2660" t="str">
            <v>N</v>
          </cell>
          <cell r="BN2660" t="str">
            <v>Ongehuwd</v>
          </cell>
          <cell r="BV2660" t="str">
            <v>N</v>
          </cell>
          <cell r="BW2660" t="str">
            <v>N</v>
          </cell>
          <cell r="BX2660" t="str">
            <v>N</v>
          </cell>
          <cell r="BZ2660" t="str">
            <v>Nederlandse</v>
          </cell>
          <cell r="CA2660" t="str">
            <v>NL</v>
          </cell>
          <cell r="CC2660" t="str">
            <v>m.zaroual@outlook.com</v>
          </cell>
          <cell r="CL2660" t="str">
            <v>Indiensttreding</v>
          </cell>
          <cell r="CN2660">
            <v>0</v>
          </cell>
          <cell r="CO2660">
            <v>0</v>
          </cell>
          <cell r="CP2660">
            <v>0</v>
          </cell>
          <cell r="CQ2660">
            <v>0</v>
          </cell>
          <cell r="CR2660">
            <v>0</v>
          </cell>
          <cell r="CS2660">
            <v>0</v>
          </cell>
          <cell r="CT2660">
            <v>0</v>
          </cell>
          <cell r="CU2660">
            <v>0</v>
          </cell>
          <cell r="CV2660">
            <v>0</v>
          </cell>
          <cell r="CW2660">
            <v>0</v>
          </cell>
        </row>
        <row r="2661">
          <cell r="A2661" t="str">
            <v>24095</v>
          </cell>
          <cell r="B2661" t="str">
            <v>Jonathan</v>
          </cell>
          <cell r="C2661" t="str">
            <v>Truijers</v>
          </cell>
          <cell r="D2661">
            <v>44075</v>
          </cell>
          <cell r="E2661">
            <v>44075</v>
          </cell>
          <cell r="G2661" t="str">
            <v>Den Haag</v>
          </cell>
          <cell r="H2661">
            <v>1</v>
          </cell>
          <cell r="I2661">
            <v>2400</v>
          </cell>
          <cell r="J2661" t="str">
            <v>Personeelslid</v>
          </cell>
          <cell r="K2661" t="str">
            <v>Medewerker</v>
          </cell>
          <cell r="L2661" t="str">
            <v>Audit &amp; Assurance</v>
          </cell>
          <cell r="M2661" t="str">
            <v>A&amp;A</v>
          </cell>
          <cell r="N2661" t="str">
            <v>10000</v>
          </cell>
          <cell r="O2661" t="str">
            <v>145</v>
          </cell>
          <cell r="P2661" t="str">
            <v>Assistent Accountant</v>
          </cell>
          <cell r="Q2661" t="str">
            <v>3</v>
          </cell>
          <cell r="R2661" t="str">
            <v>Man</v>
          </cell>
          <cell r="S2661">
            <v>34893</v>
          </cell>
          <cell r="T2661" t="str">
            <v>BDO Audit &amp; Assurance B.V.</v>
          </cell>
          <cell r="U2661" t="str">
            <v>Medewerkers A&amp;A Den Haag A</v>
          </cell>
          <cell r="W2661" t="str">
            <v>Onbepaalde tijd</v>
          </cell>
          <cell r="Y2661" t="str">
            <v>PC Den Haag</v>
          </cell>
          <cell r="Z2661" t="str">
            <v>Truijers</v>
          </cell>
          <cell r="AB2661" t="str">
            <v>J.I.</v>
          </cell>
          <cell r="AD2661" t="str">
            <v>Truijers</v>
          </cell>
          <cell r="AE2661" t="str">
            <v>Meijelaan 23</v>
          </cell>
          <cell r="AG2661" t="str">
            <v>2352 AN  LEIDERDORP</v>
          </cell>
          <cell r="AJ2661" t="str">
            <v>220923206</v>
          </cell>
          <cell r="AL2661" t="str">
            <v>dhr. J.I. Truijers</v>
          </cell>
          <cell r="AM2661">
            <v>40</v>
          </cell>
          <cell r="AN2661" t="str">
            <v>N</v>
          </cell>
          <cell r="AP2661" t="str">
            <v>06-22125585</v>
          </cell>
          <cell r="AQ2661" t="str">
            <v>06-22125585</v>
          </cell>
          <cell r="AR2661" t="str">
            <v>Pensioenregeling A</v>
          </cell>
          <cell r="AV2661" t="str">
            <v>02</v>
          </cell>
          <cell r="AW2661" t="str">
            <v>Basis CAO BDO</v>
          </cell>
          <cell r="AX2661">
            <v>44075</v>
          </cell>
          <cell r="BE2661" t="str">
            <v>9000100260</v>
          </cell>
          <cell r="BG2661">
            <v>44075</v>
          </cell>
          <cell r="BI2661" t="str">
            <v>J</v>
          </cell>
          <cell r="BJ2661" t="str">
            <v>J</v>
          </cell>
          <cell r="BK2661" t="str">
            <v>N</v>
          </cell>
          <cell r="BN2661" t="str">
            <v>Ongehuwd</v>
          </cell>
          <cell r="BV2661" t="str">
            <v>N</v>
          </cell>
          <cell r="BW2661" t="str">
            <v>N</v>
          </cell>
          <cell r="BX2661" t="str">
            <v>N</v>
          </cell>
          <cell r="BZ2661" t="str">
            <v>Nederlandse</v>
          </cell>
          <cell r="CA2661" t="str">
            <v>NL</v>
          </cell>
          <cell r="CB2661" t="str">
            <v>06-22125585</v>
          </cell>
          <cell r="CC2661" t="str">
            <v>Truijers@outlook.com</v>
          </cell>
          <cell r="CD2661" t="str">
            <v>06-22125585</v>
          </cell>
          <cell r="CE2661" t="str">
            <v>06-22125585</v>
          </cell>
          <cell r="CL2661" t="str">
            <v>Indiensttreding</v>
          </cell>
          <cell r="CN2661">
            <v>0</v>
          </cell>
          <cell r="CO2661">
            <v>0</v>
          </cell>
          <cell r="CP2661">
            <v>0</v>
          </cell>
          <cell r="CQ2661">
            <v>0</v>
          </cell>
          <cell r="CR2661">
            <v>0</v>
          </cell>
          <cell r="CS2661">
            <v>0</v>
          </cell>
          <cell r="CT2661">
            <v>0</v>
          </cell>
          <cell r="CU2661">
            <v>0</v>
          </cell>
          <cell r="CV2661">
            <v>0</v>
          </cell>
          <cell r="CW2661">
            <v>0</v>
          </cell>
        </row>
        <row r="2662">
          <cell r="A2662" t="str">
            <v>23840</v>
          </cell>
          <cell r="B2662" t="str">
            <v>Frank</v>
          </cell>
          <cell r="C2662" t="str">
            <v>Werger</v>
          </cell>
          <cell r="D2662">
            <v>43891</v>
          </cell>
          <cell r="E2662">
            <v>43891</v>
          </cell>
          <cell r="G2662" t="str">
            <v>Rijswijk</v>
          </cell>
          <cell r="H2662">
            <v>1</v>
          </cell>
          <cell r="I2662">
            <v>10609</v>
          </cell>
          <cell r="J2662" t="str">
            <v>Personeelslid</v>
          </cell>
          <cell r="K2662" t="str">
            <v>Salary Partner</v>
          </cell>
          <cell r="L2662" t="str">
            <v>Belastingadvies</v>
          </cell>
          <cell r="M2662" t="str">
            <v>BA</v>
          </cell>
          <cell r="N2662" t="str">
            <v>20800</v>
          </cell>
          <cell r="O2662" t="str">
            <v>210</v>
          </cell>
          <cell r="P2662" t="str">
            <v>Salary Partner BA</v>
          </cell>
          <cell r="Q2662" t="str">
            <v>8</v>
          </cell>
          <cell r="R2662" t="str">
            <v>Man</v>
          </cell>
          <cell r="S2662">
            <v>27156</v>
          </cell>
          <cell r="T2662" t="str">
            <v>BDO Accountants &amp; Belastingadviseurs B.V.</v>
          </cell>
          <cell r="U2662" t="str">
            <v>Partner BA Den Haag ALP</v>
          </cell>
          <cell r="W2662" t="str">
            <v>Onbepaalde tijd</v>
          </cell>
          <cell r="X2662" t="str">
            <v>ALP</v>
          </cell>
          <cell r="Y2662" t="str">
            <v>PC Den Haag</v>
          </cell>
          <cell r="Z2662" t="str">
            <v>Werger</v>
          </cell>
          <cell r="AB2662" t="str">
            <v>F.M.</v>
          </cell>
          <cell r="AD2662" t="str">
            <v>Werger</v>
          </cell>
          <cell r="AE2662" t="str">
            <v>Van Beethovensingel 7</v>
          </cell>
          <cell r="AG2662" t="str">
            <v>3055 JE  ROTTERDAM</v>
          </cell>
          <cell r="AJ2662" t="str">
            <v>171355994</v>
          </cell>
          <cell r="AL2662" t="str">
            <v>dhr. dr. F.M. Werger</v>
          </cell>
          <cell r="AM2662">
            <v>40</v>
          </cell>
          <cell r="AN2662" t="str">
            <v>N</v>
          </cell>
          <cell r="AO2662" t="str">
            <v>Frank.Werger@bdo.nl</v>
          </cell>
          <cell r="AP2662" t="str">
            <v>06-82012193</v>
          </cell>
          <cell r="AQ2662" t="str">
            <v>06-82012193</v>
          </cell>
          <cell r="AR2662" t="str">
            <v>Pensioenregeling A</v>
          </cell>
          <cell r="AS2662">
            <v>43891</v>
          </cell>
          <cell r="AV2662" t="str">
            <v>02</v>
          </cell>
          <cell r="AW2662" t="str">
            <v>Basis CAO BDO</v>
          </cell>
          <cell r="AX2662">
            <v>43891</v>
          </cell>
          <cell r="BE2662" t="str">
            <v>5000100109</v>
          </cell>
          <cell r="BG2662">
            <v>43891</v>
          </cell>
          <cell r="BI2662" t="str">
            <v>J</v>
          </cell>
          <cell r="BJ2662" t="str">
            <v>J</v>
          </cell>
          <cell r="BK2662" t="str">
            <v>N</v>
          </cell>
          <cell r="BN2662" t="str">
            <v>Gehuwd</v>
          </cell>
          <cell r="BR2662">
            <v>202010</v>
          </cell>
          <cell r="BS2662">
            <v>202010</v>
          </cell>
          <cell r="BV2662" t="str">
            <v>N</v>
          </cell>
          <cell r="BW2662" t="str">
            <v>N</v>
          </cell>
          <cell r="BX2662" t="str">
            <v>J</v>
          </cell>
          <cell r="BZ2662" t="str">
            <v>Nederlandse</v>
          </cell>
          <cell r="CA2662" t="str">
            <v>NL</v>
          </cell>
          <cell r="CB2662" t="str">
            <v>06-82012193</v>
          </cell>
          <cell r="CC2662" t="str">
            <v>frank@loonsomheffing.nl</v>
          </cell>
          <cell r="CD2662" t="str">
            <v>+31703380768</v>
          </cell>
          <cell r="CE2662" t="str">
            <v>06-82012193</v>
          </cell>
          <cell r="CL2662" t="str">
            <v>Indiensttreding</v>
          </cell>
          <cell r="CN2662">
            <v>0</v>
          </cell>
          <cell r="CO2662">
            <v>0</v>
          </cell>
          <cell r="CP2662">
            <v>0</v>
          </cell>
          <cell r="CQ2662">
            <v>0</v>
          </cell>
          <cell r="CR2662">
            <v>0</v>
          </cell>
          <cell r="CS2662">
            <v>0</v>
          </cell>
          <cell r="CT2662">
            <v>0</v>
          </cell>
          <cell r="CU2662">
            <v>0</v>
          </cell>
          <cell r="CV2662">
            <v>0</v>
          </cell>
          <cell r="CW2662">
            <v>0</v>
          </cell>
        </row>
        <row r="2663">
          <cell r="A2663" t="str">
            <v>9031</v>
          </cell>
          <cell r="B2663" t="str">
            <v>Ilona</v>
          </cell>
          <cell r="C2663" t="str">
            <v>Bothoff - van Hoff</v>
          </cell>
          <cell r="D2663">
            <v>37500</v>
          </cell>
          <cell r="E2663">
            <v>42005</v>
          </cell>
          <cell r="G2663" t="str">
            <v>Rijswijk</v>
          </cell>
          <cell r="H2663">
            <v>0.9</v>
          </cell>
          <cell r="I2663">
            <v>6100</v>
          </cell>
          <cell r="J2663" t="str">
            <v>Personeelslid</v>
          </cell>
          <cell r="K2663" t="str">
            <v>Parttimer</v>
          </cell>
          <cell r="L2663" t="str">
            <v>Audit &amp; Assurance</v>
          </cell>
          <cell r="M2663" t="str">
            <v>A&amp;A</v>
          </cell>
          <cell r="N2663" t="str">
            <v>10000</v>
          </cell>
          <cell r="O2663" t="str">
            <v>115</v>
          </cell>
          <cell r="P2663" t="str">
            <v>Sr. Manager</v>
          </cell>
          <cell r="Q2663" t="str">
            <v>7</v>
          </cell>
          <cell r="R2663" t="str">
            <v>Vrouw</v>
          </cell>
          <cell r="S2663">
            <v>29700</v>
          </cell>
          <cell r="T2663" t="str">
            <v>BDO Audit &amp; Assurance B.V.</v>
          </cell>
          <cell r="U2663" t="str">
            <v>Medewerkers A&amp;A Den Haag B</v>
          </cell>
          <cell r="W2663" t="str">
            <v>Onbepaalde tijd</v>
          </cell>
          <cell r="Y2663" t="str">
            <v>PC Den Haag</v>
          </cell>
          <cell r="Z2663" t="str">
            <v>Hoff</v>
          </cell>
          <cell r="AA2663" t="str">
            <v>van</v>
          </cell>
          <cell r="AB2663" t="str">
            <v>L.C.</v>
          </cell>
          <cell r="AD2663" t="str">
            <v>Bothoff - van Hoff</v>
          </cell>
          <cell r="AE2663" t="str">
            <v>Tasmanië 92</v>
          </cell>
          <cell r="AG2663" t="str">
            <v>2721 GA  ZOETERMEER</v>
          </cell>
          <cell r="AI2663" t="str">
            <v>NL</v>
          </cell>
          <cell r="AJ2663" t="str">
            <v>183190762</v>
          </cell>
          <cell r="AK2663" t="str">
            <v>Nederlandse</v>
          </cell>
          <cell r="AL2663" t="str">
            <v>mevr. L.C. Bothoff - van Hoff</v>
          </cell>
          <cell r="AM2663">
            <v>36</v>
          </cell>
          <cell r="AN2663" t="str">
            <v>N</v>
          </cell>
          <cell r="AO2663" t="str">
            <v>Ilona.Bothoff-VanHoff@bdo.nl</v>
          </cell>
          <cell r="AP2663" t="str">
            <v>06-22630902</v>
          </cell>
          <cell r="AQ2663" t="str">
            <v>06-22630902</v>
          </cell>
          <cell r="AR2663" t="str">
            <v>Pensioenregeling B</v>
          </cell>
          <cell r="AS2663">
            <v>38808</v>
          </cell>
          <cell r="AT2663">
            <v>8259476</v>
          </cell>
          <cell r="AU2663">
            <v>36</v>
          </cell>
          <cell r="AV2663" t="str">
            <v>02</v>
          </cell>
          <cell r="AW2663" t="str">
            <v>Basis CAO BDO</v>
          </cell>
          <cell r="AX2663">
            <v>43101</v>
          </cell>
          <cell r="BE2663" t="str">
            <v>9000100261</v>
          </cell>
          <cell r="BG2663">
            <v>43466</v>
          </cell>
          <cell r="BH2663" t="str">
            <v>MSc RA</v>
          </cell>
          <cell r="BI2663" t="str">
            <v>J</v>
          </cell>
          <cell r="BJ2663" t="str">
            <v>N</v>
          </cell>
          <cell r="BK2663" t="str">
            <v>J</v>
          </cell>
          <cell r="BN2663" t="str">
            <v>Gehuwd</v>
          </cell>
          <cell r="BO2663">
            <v>40060</v>
          </cell>
          <cell r="BQ2663" t="str">
            <v>Bothoff</v>
          </cell>
          <cell r="BR2663">
            <v>0</v>
          </cell>
          <cell r="BS2663">
            <v>0</v>
          </cell>
          <cell r="BV2663" t="str">
            <v>N</v>
          </cell>
          <cell r="BW2663" t="str">
            <v>J</v>
          </cell>
          <cell r="BX2663" t="str">
            <v>J</v>
          </cell>
          <cell r="BZ2663" t="str">
            <v>Nederlandse</v>
          </cell>
          <cell r="CB2663" t="str">
            <v>06-22630902</v>
          </cell>
          <cell r="CD2663" t="str">
            <v>+31703380708</v>
          </cell>
          <cell r="CE2663" t="str">
            <v>06-22630902</v>
          </cell>
          <cell r="CF2663" t="str">
            <v>Bothoff</v>
          </cell>
          <cell r="CL2663" t="str">
            <v>Leeg</v>
          </cell>
          <cell r="CN2663" t="str">
            <v>NBA</v>
          </cell>
          <cell r="CO2663">
            <v>0</v>
          </cell>
          <cell r="CP2663">
            <v>42444</v>
          </cell>
          <cell r="CQ2663">
            <v>0</v>
          </cell>
          <cell r="CR2663" t="str">
            <v>52704</v>
          </cell>
          <cell r="CS2663">
            <v>0</v>
          </cell>
          <cell r="CT2663">
            <v>0</v>
          </cell>
          <cell r="CU2663">
            <v>0</v>
          </cell>
          <cell r="CV2663">
            <v>0</v>
          </cell>
          <cell r="CW2663" t="str">
            <v>iPad 9,7 128GB Gelcase € 466,85</v>
          </cell>
        </row>
        <row r="2664">
          <cell r="A2664" t="str">
            <v>23460</v>
          </cell>
          <cell r="B2664" t="str">
            <v>Susanne</v>
          </cell>
          <cell r="C2664" t="str">
            <v>Gerhardus</v>
          </cell>
          <cell r="D2664">
            <v>44075</v>
          </cell>
          <cell r="E2664">
            <v>44075</v>
          </cell>
          <cell r="G2664" t="str">
            <v>Rijswijk</v>
          </cell>
          <cell r="H2664">
            <v>0.8</v>
          </cell>
          <cell r="I2664">
            <v>900</v>
          </cell>
          <cell r="J2664" t="str">
            <v>Stagiair - met salaris/stagevergoeding</v>
          </cell>
          <cell r="K2664" t="str">
            <v>Stagiair</v>
          </cell>
          <cell r="L2664" t="str">
            <v>Accountancy &amp; Bedrijfsadvies</v>
          </cell>
          <cell r="M2664" t="str">
            <v>A&amp;B</v>
          </cell>
          <cell r="N2664" t="str">
            <v>0800</v>
          </cell>
          <cell r="O2664" t="str">
            <v>610</v>
          </cell>
          <cell r="P2664" t="str">
            <v>Stagiaire HBO (onderzoek)</v>
          </cell>
          <cell r="Q2664" t="str">
            <v>nvt</v>
          </cell>
          <cell r="R2664" t="str">
            <v>Vrouw</v>
          </cell>
          <cell r="S2664">
            <v>35276</v>
          </cell>
          <cell r="T2664" t="str">
            <v>BDO Accountants &amp; Belastingadviseurs B.V.</v>
          </cell>
          <cell r="U2664" t="str">
            <v>Medewerkers A&amp;B Den Haag A</v>
          </cell>
          <cell r="V2664">
            <v>44196</v>
          </cell>
          <cell r="W2664" t="str">
            <v>Bepaalde tijd</v>
          </cell>
          <cell r="Y2664" t="str">
            <v>PC Den Haag</v>
          </cell>
          <cell r="Z2664" t="str">
            <v>Gerhardus</v>
          </cell>
          <cell r="AB2664" t="str">
            <v>S.</v>
          </cell>
          <cell r="AD2664" t="str">
            <v>Gerhardus</v>
          </cell>
          <cell r="AE2664" t="str">
            <v>Velpsestraat 122</v>
          </cell>
          <cell r="AG2664" t="str">
            <v>2573 ST  'S-GRAVENHAGE</v>
          </cell>
          <cell r="AJ2664" t="str">
            <v>224294891</v>
          </cell>
          <cell r="AL2664" t="str">
            <v>mevr. S. Gerhardus</v>
          </cell>
          <cell r="AM2664">
            <v>32</v>
          </cell>
          <cell r="AN2664" t="str">
            <v>N</v>
          </cell>
          <cell r="AP2664" t="str">
            <v>06-30928353</v>
          </cell>
          <cell r="AQ2664" t="str">
            <v>06-30928353</v>
          </cell>
          <cell r="AR2664" t="str">
            <v>Geen pensioendeelnemer</v>
          </cell>
          <cell r="AV2664" t="str">
            <v>02</v>
          </cell>
          <cell r="AW2664" t="str">
            <v>Basis CAO BDO</v>
          </cell>
          <cell r="AX2664">
            <v>44075</v>
          </cell>
          <cell r="BE2664" t="str">
            <v>9000100153</v>
          </cell>
          <cell r="BG2664">
            <v>44075</v>
          </cell>
          <cell r="BI2664" t="str">
            <v>J</v>
          </cell>
          <cell r="BJ2664" t="str">
            <v>J</v>
          </cell>
          <cell r="BK2664" t="str">
            <v>N</v>
          </cell>
          <cell r="BN2664" t="str">
            <v>Ongehuwd</v>
          </cell>
          <cell r="BV2664" t="str">
            <v>N</v>
          </cell>
          <cell r="BW2664" t="str">
            <v>N</v>
          </cell>
          <cell r="BX2664" t="str">
            <v>N</v>
          </cell>
          <cell r="BZ2664" t="str">
            <v>Nederlandse</v>
          </cell>
          <cell r="CA2664" t="str">
            <v>NL</v>
          </cell>
          <cell r="CC2664" t="str">
            <v>sgerhardus@gmail.com</v>
          </cell>
          <cell r="CL2664" t="str">
            <v>Indiensttreding</v>
          </cell>
          <cell r="CN2664">
            <v>0</v>
          </cell>
          <cell r="CO2664">
            <v>0</v>
          </cell>
          <cell r="CP2664">
            <v>0</v>
          </cell>
          <cell r="CQ2664">
            <v>0</v>
          </cell>
          <cell r="CR2664">
            <v>0</v>
          </cell>
          <cell r="CS2664">
            <v>0</v>
          </cell>
          <cell r="CT2664">
            <v>0</v>
          </cell>
          <cell r="CU2664">
            <v>0</v>
          </cell>
          <cell r="CV2664">
            <v>0</v>
          </cell>
          <cell r="CW2664">
            <v>0</v>
          </cell>
        </row>
        <row r="2665">
          <cell r="A2665" t="str">
            <v>24058</v>
          </cell>
          <cell r="B2665" t="str">
            <v>Suzanne</v>
          </cell>
          <cell r="C2665" t="str">
            <v>Hogenboom</v>
          </cell>
          <cell r="D2665">
            <v>44228</v>
          </cell>
          <cell r="E2665">
            <v>44228</v>
          </cell>
          <cell r="G2665" t="str">
            <v>Den Haag</v>
          </cell>
          <cell r="H2665">
            <v>0.8</v>
          </cell>
          <cell r="I2665">
            <v>900</v>
          </cell>
          <cell r="J2665" t="str">
            <v>Stagiair - met salaris/stagevergoeding</v>
          </cell>
          <cell r="K2665" t="str">
            <v>Stagiair</v>
          </cell>
          <cell r="L2665" t="str">
            <v>Accountancy &amp; Bedrijfsadvies</v>
          </cell>
          <cell r="M2665" t="str">
            <v>A&amp;B</v>
          </cell>
          <cell r="N2665" t="str">
            <v>2400</v>
          </cell>
          <cell r="O2665" t="str">
            <v>610</v>
          </cell>
          <cell r="P2665" t="str">
            <v>Stagiaire HBO (onderzoek)</v>
          </cell>
          <cell r="Q2665" t="str">
            <v>nvt</v>
          </cell>
          <cell r="R2665" t="str">
            <v>Vrouw</v>
          </cell>
          <cell r="S2665">
            <v>36430</v>
          </cell>
          <cell r="T2665" t="str">
            <v>BDO Accountants &amp; Belastingadviseurs B.V.</v>
          </cell>
          <cell r="U2665" t="str">
            <v>Medewerkers A&amp;B Den Haag</v>
          </cell>
          <cell r="V2665">
            <v>44365</v>
          </cell>
          <cell r="W2665" t="str">
            <v>Bepaalde tijd</v>
          </cell>
          <cell r="Y2665" t="str">
            <v>PC Den Haag</v>
          </cell>
          <cell r="Z2665" t="str">
            <v>Hogenboom</v>
          </cell>
          <cell r="AB2665" t="str">
            <v>S.A.</v>
          </cell>
          <cell r="AD2665" t="str">
            <v>Hogenboom</v>
          </cell>
          <cell r="AE2665" t="str">
            <v>Zuideinde 120</v>
          </cell>
          <cell r="AG2665" t="str">
            <v>2371 BZ  ROELOFARENDSVEEN</v>
          </cell>
          <cell r="AJ2665" t="str">
            <v>235199965</v>
          </cell>
          <cell r="AL2665" t="str">
            <v>mevr. S.A. Hogenboom</v>
          </cell>
          <cell r="AM2665">
            <v>32</v>
          </cell>
          <cell r="AN2665" t="str">
            <v>N</v>
          </cell>
          <cell r="AP2665" t="str">
            <v>06-15660530</v>
          </cell>
          <cell r="AQ2665" t="str">
            <v>06-15660530</v>
          </cell>
          <cell r="AR2665" t="str">
            <v>Geen pensioendeelnemer</v>
          </cell>
          <cell r="AV2665" t="str">
            <v>02</v>
          </cell>
          <cell r="AW2665" t="str">
            <v>Basis CAO BDO</v>
          </cell>
          <cell r="AX2665">
            <v>44228</v>
          </cell>
          <cell r="BE2665" t="str">
            <v>9000100268</v>
          </cell>
          <cell r="BG2665">
            <v>44228</v>
          </cell>
          <cell r="BI2665" t="str">
            <v>J</v>
          </cell>
          <cell r="BJ2665" t="str">
            <v>J</v>
          </cell>
          <cell r="BK2665" t="str">
            <v>N</v>
          </cell>
          <cell r="BN2665" t="str">
            <v>Ongehuwd</v>
          </cell>
          <cell r="BV2665" t="str">
            <v>N</v>
          </cell>
          <cell r="BW2665" t="str">
            <v>N</v>
          </cell>
          <cell r="BX2665" t="str">
            <v>N</v>
          </cell>
          <cell r="BZ2665" t="str">
            <v>Nederlandse</v>
          </cell>
          <cell r="CA2665" t="str">
            <v>NL</v>
          </cell>
          <cell r="CC2665" t="str">
            <v>suzannehogenboom@gmail.com</v>
          </cell>
          <cell r="CL2665" t="str">
            <v>Indiensttreding</v>
          </cell>
          <cell r="CN2665">
            <v>0</v>
          </cell>
          <cell r="CO2665">
            <v>0</v>
          </cell>
          <cell r="CP2665">
            <v>0</v>
          </cell>
          <cell r="CQ2665">
            <v>0</v>
          </cell>
          <cell r="CR2665">
            <v>0</v>
          </cell>
          <cell r="CS2665">
            <v>0</v>
          </cell>
          <cell r="CT2665">
            <v>0</v>
          </cell>
          <cell r="CU2665">
            <v>0</v>
          </cell>
          <cell r="CV2665">
            <v>0</v>
          </cell>
          <cell r="CW2665">
            <v>0</v>
          </cell>
        </row>
        <row r="2666">
          <cell r="A2666" t="str">
            <v>23998</v>
          </cell>
          <cell r="B2666" t="str">
            <v>Tristan</v>
          </cell>
          <cell r="C2666" t="str">
            <v>Tayler</v>
          </cell>
          <cell r="D2666">
            <v>44242</v>
          </cell>
          <cell r="E2666">
            <v>44242</v>
          </cell>
          <cell r="G2666" t="str">
            <v>Den Haag</v>
          </cell>
          <cell r="H2666">
            <v>0.8</v>
          </cell>
          <cell r="I2666">
            <v>900</v>
          </cell>
          <cell r="J2666" t="str">
            <v>Stagiair - met salaris/stagevergoeding</v>
          </cell>
          <cell r="K2666" t="str">
            <v>Stagiair</v>
          </cell>
          <cell r="L2666" t="str">
            <v>Audit &amp; Assurance</v>
          </cell>
          <cell r="M2666" t="str">
            <v>A&amp;A</v>
          </cell>
          <cell r="N2666" t="str">
            <v>10000</v>
          </cell>
          <cell r="O2666" t="str">
            <v>611</v>
          </cell>
          <cell r="P2666" t="str">
            <v>Stagiaire HBO (participerend)</v>
          </cell>
          <cell r="Q2666" t="str">
            <v>nvt</v>
          </cell>
          <cell r="R2666" t="str">
            <v>Man</v>
          </cell>
          <cell r="S2666">
            <v>36158</v>
          </cell>
          <cell r="T2666" t="str">
            <v>BDO Audit &amp; Assurance B.V.</v>
          </cell>
          <cell r="U2666" t="str">
            <v>Medewerkers A&amp;A Den Haag B</v>
          </cell>
          <cell r="V2666">
            <v>44393</v>
          </cell>
          <cell r="W2666" t="str">
            <v>Bepaalde tijd</v>
          </cell>
          <cell r="Y2666" t="str">
            <v>PC Den Haag</v>
          </cell>
          <cell r="Z2666" t="str">
            <v>Tayler</v>
          </cell>
          <cell r="AB2666" t="str">
            <v>T.H.</v>
          </cell>
          <cell r="AD2666" t="str">
            <v>Tayler</v>
          </cell>
          <cell r="AE2666" t="str">
            <v>Woudlaan 19</v>
          </cell>
          <cell r="AG2666" t="str">
            <v>2719 JJ  ZOETERMEER</v>
          </cell>
          <cell r="AJ2666" t="str">
            <v>232519237</v>
          </cell>
          <cell r="AL2666" t="str">
            <v>dhr. T.H. Tayler</v>
          </cell>
          <cell r="AM2666">
            <v>32</v>
          </cell>
          <cell r="AN2666" t="str">
            <v>N</v>
          </cell>
          <cell r="AP2666" t="str">
            <v>06-58918226</v>
          </cell>
          <cell r="AQ2666" t="str">
            <v>06-58918226</v>
          </cell>
          <cell r="AR2666" t="str">
            <v>Geen pensioendeelnemer</v>
          </cell>
          <cell r="AV2666" t="str">
            <v>02</v>
          </cell>
          <cell r="AW2666" t="str">
            <v>Basis CAO BDO</v>
          </cell>
          <cell r="AX2666">
            <v>44242</v>
          </cell>
          <cell r="BE2666" t="str">
            <v>9000100261</v>
          </cell>
          <cell r="BG2666">
            <v>44242</v>
          </cell>
          <cell r="BI2666" t="str">
            <v>J</v>
          </cell>
          <cell r="BJ2666" t="str">
            <v>J</v>
          </cell>
          <cell r="BK2666" t="str">
            <v>N</v>
          </cell>
          <cell r="BN2666" t="str">
            <v>Ongehuwd</v>
          </cell>
          <cell r="BV2666" t="str">
            <v>N</v>
          </cell>
          <cell r="BW2666" t="str">
            <v>N</v>
          </cell>
          <cell r="BX2666" t="str">
            <v>N</v>
          </cell>
          <cell r="BZ2666" t="str">
            <v>Nederlandse</v>
          </cell>
          <cell r="CA2666" t="str">
            <v>NL</v>
          </cell>
          <cell r="CC2666" t="str">
            <v>tristan@tayler.nl</v>
          </cell>
          <cell r="CL2666" t="str">
            <v>Indiensttreding</v>
          </cell>
          <cell r="CN2666">
            <v>0</v>
          </cell>
          <cell r="CO2666">
            <v>0</v>
          </cell>
          <cell r="CP2666">
            <v>0</v>
          </cell>
          <cell r="CQ2666">
            <v>0</v>
          </cell>
          <cell r="CR2666">
            <v>0</v>
          </cell>
          <cell r="CS2666">
            <v>0</v>
          </cell>
          <cell r="CT2666">
            <v>0</v>
          </cell>
          <cell r="CU2666">
            <v>0</v>
          </cell>
          <cell r="CV2666">
            <v>0</v>
          </cell>
          <cell r="CW2666">
            <v>0</v>
          </cell>
        </row>
        <row r="2667">
          <cell r="A2667" t="str">
            <v>8480</v>
          </cell>
          <cell r="B2667" t="str">
            <v>Cees</v>
          </cell>
          <cell r="C2667" t="str">
            <v>Uitbeijerse</v>
          </cell>
          <cell r="D2667">
            <v>31929</v>
          </cell>
          <cell r="E2667">
            <v>43831</v>
          </cell>
          <cell r="G2667" t="str">
            <v>Rijswijk</v>
          </cell>
          <cell r="H2667">
            <v>0.8</v>
          </cell>
          <cell r="I2667">
            <v>0</v>
          </cell>
          <cell r="J2667" t="str">
            <v>Van ander bedrijf/filiaal ingeleend</v>
          </cell>
          <cell r="K2667" t="str">
            <v>Werk derden</v>
          </cell>
          <cell r="L2667" t="str">
            <v>Ondersteuning</v>
          </cell>
          <cell r="M2667" t="str">
            <v>Ondersteuning</v>
          </cell>
          <cell r="N2667" t="str">
            <v>11000</v>
          </cell>
          <cell r="O2667" t="str">
            <v>400</v>
          </cell>
          <cell r="P2667" t="str">
            <v>Equity Partner Accountancy</v>
          </cell>
          <cell r="Q2667" t="str">
            <v>nvt</v>
          </cell>
          <cell r="R2667" t="str">
            <v>Man</v>
          </cell>
          <cell r="S2667">
            <v>22880</v>
          </cell>
          <cell r="T2667" t="str">
            <v>BDO Accountants &amp; Belastingadviseurs B.V.</v>
          </cell>
          <cell r="U2667" t="str">
            <v>Medewerkers PC Den Haag</v>
          </cell>
          <cell r="V2667">
            <v>44196</v>
          </cell>
          <cell r="W2667" t="str">
            <v>Bepaalde tijd</v>
          </cell>
          <cell r="Y2667" t="str">
            <v>PC Den Haag</v>
          </cell>
          <cell r="Z2667" t="str">
            <v>Uitbeijerse</v>
          </cell>
          <cell r="AB2667" t="str">
            <v>C.H.</v>
          </cell>
          <cell r="AD2667" t="str">
            <v>Uitbeijerse</v>
          </cell>
          <cell r="AE2667" t="str">
            <v>Johan Watelerpad 9</v>
          </cell>
          <cell r="AG2667" t="str">
            <v>2553 TT  'S-GRAVENHAGE</v>
          </cell>
          <cell r="AI2667" t="str">
            <v>NL</v>
          </cell>
          <cell r="AJ2667" t="str">
            <v>118047267</v>
          </cell>
          <cell r="AK2667" t="str">
            <v>Nederlandse</v>
          </cell>
          <cell r="AL2667" t="str">
            <v>dhr. drs. C.H. Uitbeijerse</v>
          </cell>
          <cell r="AM2667">
            <v>32</v>
          </cell>
          <cell r="AN2667" t="str">
            <v>N</v>
          </cell>
          <cell r="AO2667" t="str">
            <v>Cees.Uitbeijerse@bdo.nl</v>
          </cell>
          <cell r="AP2667" t="str">
            <v>070-3914309</v>
          </cell>
          <cell r="AQ2667" t="str">
            <v>06-22454551</v>
          </cell>
          <cell r="AR2667" t="str">
            <v>Geen pensioendeelnemer</v>
          </cell>
          <cell r="AT2667">
            <v>0</v>
          </cell>
          <cell r="AU2667">
            <v>0</v>
          </cell>
          <cell r="AV2667" t="str">
            <v>02</v>
          </cell>
          <cell r="AW2667" t="str">
            <v>Basis CAO BDO</v>
          </cell>
          <cell r="AX2667">
            <v>43831</v>
          </cell>
          <cell r="BE2667" t="str">
            <v>9000100600</v>
          </cell>
          <cell r="BG2667">
            <v>43831</v>
          </cell>
          <cell r="BH2667" t="str">
            <v>RA</v>
          </cell>
          <cell r="BI2667" t="str">
            <v>J</v>
          </cell>
          <cell r="BJ2667" t="str">
            <v>N</v>
          </cell>
          <cell r="BK2667" t="str">
            <v>N</v>
          </cell>
          <cell r="BN2667" t="str">
            <v>Gehuwd</v>
          </cell>
          <cell r="BR2667">
            <v>0</v>
          </cell>
          <cell r="BS2667">
            <v>0</v>
          </cell>
          <cell r="BU2667">
            <v>36161</v>
          </cell>
          <cell r="BV2667" t="str">
            <v>N</v>
          </cell>
          <cell r="BW2667" t="str">
            <v>N</v>
          </cell>
          <cell r="BX2667" t="str">
            <v>N</v>
          </cell>
          <cell r="BZ2667" t="str">
            <v>Nederlandse</v>
          </cell>
          <cell r="CB2667" t="str">
            <v>06-22454551</v>
          </cell>
          <cell r="CD2667" t="str">
            <v>+31703380740</v>
          </cell>
          <cell r="CE2667" t="str">
            <v>06-22454551</v>
          </cell>
          <cell r="CN2667" t="str">
            <v>NBA</v>
          </cell>
          <cell r="CO2667">
            <v>0</v>
          </cell>
          <cell r="CP2667">
            <v>34409</v>
          </cell>
          <cell r="CQ2667">
            <v>0</v>
          </cell>
          <cell r="CR2667" t="str">
            <v>28500</v>
          </cell>
          <cell r="CS2667">
            <v>0</v>
          </cell>
          <cell r="CT2667">
            <v>0</v>
          </cell>
          <cell r="CU2667">
            <v>0</v>
          </cell>
          <cell r="CV2667">
            <v>0</v>
          </cell>
          <cell r="CW2667" t="str">
            <v>iPad 9,7 128GB Smartcase € 471,85</v>
          </cell>
        </row>
        <row r="2668">
          <cell r="A2668" t="str">
            <v>2148</v>
          </cell>
          <cell r="B2668" t="str">
            <v>Pieter</v>
          </cell>
          <cell r="C2668" t="str">
            <v>Eenhoorn</v>
          </cell>
          <cell r="D2668">
            <v>32405</v>
          </cell>
          <cell r="E2668">
            <v>43831</v>
          </cell>
          <cell r="G2668" t="str">
            <v>Rijswijk</v>
          </cell>
          <cell r="H2668">
            <v>1</v>
          </cell>
          <cell r="I2668">
            <v>0</v>
          </cell>
          <cell r="J2668" t="str">
            <v>Van ander bedrijf/filiaal ingeleend</v>
          </cell>
          <cell r="K2668" t="str">
            <v>Werk derden</v>
          </cell>
          <cell r="L2668" t="str">
            <v>Belastingadvies</v>
          </cell>
          <cell r="M2668" t="str">
            <v>BA</v>
          </cell>
          <cell r="N2668" t="str">
            <v>20800</v>
          </cell>
          <cell r="O2668" t="str">
            <v>200</v>
          </cell>
          <cell r="P2668" t="str">
            <v>Equity Partner BA</v>
          </cell>
          <cell r="Q2668" t="str">
            <v>nvt</v>
          </cell>
          <cell r="R2668" t="str">
            <v>Man</v>
          </cell>
          <cell r="S2668">
            <v>21565</v>
          </cell>
          <cell r="T2668" t="str">
            <v>BDO Accountants &amp; Belastingadviseurs B.V.</v>
          </cell>
          <cell r="U2668" t="str">
            <v>Medewerkers PC Den Haag</v>
          </cell>
          <cell r="V2668">
            <v>44196</v>
          </cell>
          <cell r="W2668" t="str">
            <v>Bepaalde tijd</v>
          </cell>
          <cell r="Y2668" t="str">
            <v>PC Den Haag</v>
          </cell>
          <cell r="Z2668" t="str">
            <v>Eenhoorn</v>
          </cell>
          <cell r="AB2668" t="str">
            <v>P.H.</v>
          </cell>
          <cell r="AD2668" t="str">
            <v>Eenhoorn</v>
          </cell>
          <cell r="AE2668" t="str">
            <v>Dreeslaan 419</v>
          </cell>
          <cell r="AG2668" t="str">
            <v>2672 DZ  NAALDWIJK</v>
          </cell>
          <cell r="AJ2668" t="str">
            <v>070517988</v>
          </cell>
          <cell r="AL2668" t="str">
            <v>dhr. drs. P.H. Eenhoorn</v>
          </cell>
          <cell r="AM2668">
            <v>40</v>
          </cell>
          <cell r="AN2668" t="str">
            <v>N</v>
          </cell>
          <cell r="AO2668" t="str">
            <v>Pieter.Eenhoorn@bdo.nl</v>
          </cell>
          <cell r="AP2668" t="str">
            <v>0174-626667</v>
          </cell>
          <cell r="AQ2668" t="str">
            <v>06-53946959</v>
          </cell>
          <cell r="AR2668" t="str">
            <v>Geen pensioendeelnemer</v>
          </cell>
          <cell r="AT2668">
            <v>0</v>
          </cell>
          <cell r="AU2668">
            <v>0</v>
          </cell>
          <cell r="AV2668" t="str">
            <v>02</v>
          </cell>
          <cell r="AW2668" t="str">
            <v>Basis CAO BDO</v>
          </cell>
          <cell r="AX2668">
            <v>43831</v>
          </cell>
          <cell r="BE2668" t="str">
            <v>9000100600</v>
          </cell>
          <cell r="BG2668">
            <v>43831</v>
          </cell>
          <cell r="BI2668" t="str">
            <v>J</v>
          </cell>
          <cell r="BJ2668" t="str">
            <v>N</v>
          </cell>
          <cell r="BK2668" t="str">
            <v>N</v>
          </cell>
          <cell r="BN2668" t="str">
            <v>Gehuwd</v>
          </cell>
          <cell r="BO2668">
            <v>38219</v>
          </cell>
          <cell r="BQ2668" t="str">
            <v>Graaf</v>
          </cell>
          <cell r="BR2668">
            <v>0</v>
          </cell>
          <cell r="BS2668">
            <v>0</v>
          </cell>
          <cell r="BU2668">
            <v>33970</v>
          </cell>
          <cell r="BV2668" t="str">
            <v>N</v>
          </cell>
          <cell r="BW2668" t="str">
            <v>N</v>
          </cell>
          <cell r="BX2668" t="str">
            <v>N</v>
          </cell>
          <cell r="BZ2668" t="str">
            <v>Nederlandse</v>
          </cell>
          <cell r="CA2668" t="str">
            <v>NL</v>
          </cell>
          <cell r="CB2668" t="str">
            <v>06-53946959</v>
          </cell>
          <cell r="CD2668" t="str">
            <v>+31703380782</v>
          </cell>
          <cell r="CE2668" t="str">
            <v>06-53946959</v>
          </cell>
          <cell r="CF2668" t="str">
            <v>Graaf</v>
          </cell>
          <cell r="CG2668" t="str">
            <v>van de</v>
          </cell>
          <cell r="CN2668" t="str">
            <v>NOB</v>
          </cell>
          <cell r="CO2668">
            <v>0</v>
          </cell>
          <cell r="CP2668">
            <v>0</v>
          </cell>
          <cell r="CQ2668">
            <v>33848</v>
          </cell>
          <cell r="CR2668">
            <v>0</v>
          </cell>
          <cell r="CS2668" t="str">
            <v>2419</v>
          </cell>
          <cell r="CT2668">
            <v>0</v>
          </cell>
          <cell r="CU2668">
            <v>0</v>
          </cell>
          <cell r="CV2668">
            <v>0</v>
          </cell>
          <cell r="CW2668" t="str">
            <v>Thuiswerkplek € 399,80</v>
          </cell>
        </row>
        <row r="2669">
          <cell r="A2669" t="str">
            <v>23610</v>
          </cell>
          <cell r="B2669" t="str">
            <v>Maaike</v>
          </cell>
          <cell r="C2669" t="str">
            <v>Vollering</v>
          </cell>
          <cell r="D2669">
            <v>43983</v>
          </cell>
          <cell r="E2669">
            <v>43983</v>
          </cell>
          <cell r="G2669" t="str">
            <v>Rijswijk</v>
          </cell>
          <cell r="H2669">
            <v>0.4</v>
          </cell>
          <cell r="I2669">
            <v>2250</v>
          </cell>
          <cell r="J2669" t="str">
            <v>Personeelslid</v>
          </cell>
          <cell r="K2669" t="str">
            <v>Werkstudent</v>
          </cell>
          <cell r="L2669" t="str">
            <v>Belastingadvies</v>
          </cell>
          <cell r="M2669" t="str">
            <v>BA</v>
          </cell>
          <cell r="N2669" t="str">
            <v>20800</v>
          </cell>
          <cell r="O2669" t="str">
            <v>296</v>
          </cell>
          <cell r="P2669" t="str">
            <v>Fiscaal Assistent (werkstudent)</v>
          </cell>
          <cell r="Q2669" t="str">
            <v>3</v>
          </cell>
          <cell r="R2669" t="str">
            <v>Vrouw</v>
          </cell>
          <cell r="S2669">
            <v>35249</v>
          </cell>
          <cell r="T2669" t="str">
            <v>BDO Accountants &amp; Belastingadviseurs B.V.</v>
          </cell>
          <cell r="U2669" t="str">
            <v>Medewerkers BA Den Haag</v>
          </cell>
          <cell r="V2669">
            <v>44196</v>
          </cell>
          <cell r="W2669" t="str">
            <v>Bepaalde tijd</v>
          </cell>
          <cell r="Y2669" t="str">
            <v>PC Den Haag</v>
          </cell>
          <cell r="Z2669" t="str">
            <v>Vollering</v>
          </cell>
          <cell r="AB2669" t="str">
            <v>M.S.</v>
          </cell>
          <cell r="AD2669" t="str">
            <v>Vollering</v>
          </cell>
          <cell r="AE2669" t="str">
            <v>Dokter W. van der Horstlaan 68</v>
          </cell>
          <cell r="AG2669" t="str">
            <v>2641 RW  PIJNACKER</v>
          </cell>
          <cell r="AJ2669" t="str">
            <v>224034352</v>
          </cell>
          <cell r="AL2669" t="str">
            <v>mevr. M.S. Vollering</v>
          </cell>
          <cell r="AM2669">
            <v>16</v>
          </cell>
          <cell r="AN2669" t="str">
            <v>N</v>
          </cell>
          <cell r="AO2669" t="str">
            <v>Maaike.Vollering@bdo.nl</v>
          </cell>
          <cell r="AP2669" t="str">
            <v>06-45111164</v>
          </cell>
          <cell r="AQ2669" t="str">
            <v>06-45111164</v>
          </cell>
          <cell r="AR2669" t="str">
            <v>Pensioenregeling A</v>
          </cell>
          <cell r="AS2669">
            <v>43983</v>
          </cell>
          <cell r="AV2669" t="str">
            <v>02</v>
          </cell>
          <cell r="AW2669" t="str">
            <v>Basis CAO BDO</v>
          </cell>
          <cell r="AX2669">
            <v>43983</v>
          </cell>
          <cell r="BE2669" t="str">
            <v>9000100152</v>
          </cell>
          <cell r="BG2669">
            <v>43983</v>
          </cell>
          <cell r="BI2669" t="str">
            <v>J</v>
          </cell>
          <cell r="BJ2669" t="str">
            <v>J</v>
          </cell>
          <cell r="BK2669" t="str">
            <v>N</v>
          </cell>
          <cell r="BN2669" t="str">
            <v>Ongehuwd</v>
          </cell>
          <cell r="BV2669" t="str">
            <v>N</v>
          </cell>
          <cell r="BW2669" t="str">
            <v>N</v>
          </cell>
          <cell r="BX2669" t="str">
            <v>N</v>
          </cell>
          <cell r="BZ2669" t="str">
            <v>Nederlandse</v>
          </cell>
          <cell r="CA2669" t="str">
            <v>NL</v>
          </cell>
          <cell r="CC2669" t="str">
            <v>maaikesophie@hotmail.nl</v>
          </cell>
          <cell r="CD2669" t="str">
            <v>+31703380855</v>
          </cell>
          <cell r="CL2669" t="str">
            <v>Indiensttreding</v>
          </cell>
          <cell r="CN2669">
            <v>0</v>
          </cell>
          <cell r="CO2669">
            <v>0</v>
          </cell>
          <cell r="CP2669">
            <v>0</v>
          </cell>
          <cell r="CQ2669">
            <v>0</v>
          </cell>
          <cell r="CR2669">
            <v>0</v>
          </cell>
          <cell r="CS2669">
            <v>0</v>
          </cell>
          <cell r="CT2669">
            <v>0</v>
          </cell>
          <cell r="CU2669">
            <v>0</v>
          </cell>
          <cell r="CV2669">
            <v>0</v>
          </cell>
          <cell r="CW2669" t="str">
            <v>iPad 9,7 32GB Gelcase € 377,85</v>
          </cell>
        </row>
        <row r="2670">
          <cell r="A2670" t="str">
            <v>23641</v>
          </cell>
          <cell r="B2670" t="str">
            <v>Sietse</v>
          </cell>
          <cell r="C2670" t="str">
            <v>Spaan</v>
          </cell>
          <cell r="D2670">
            <v>43800</v>
          </cell>
          <cell r="E2670">
            <v>43800</v>
          </cell>
          <cell r="G2670" t="str">
            <v>Alphen aan den Rijn</v>
          </cell>
          <cell r="H2670">
            <v>0.4</v>
          </cell>
          <cell r="I2670">
            <v>2250</v>
          </cell>
          <cell r="J2670" t="str">
            <v>Personeelslid</v>
          </cell>
          <cell r="K2670" t="str">
            <v>Werkstudent</v>
          </cell>
          <cell r="L2670" t="str">
            <v>Belastingadvies</v>
          </cell>
          <cell r="M2670" t="str">
            <v>BA</v>
          </cell>
          <cell r="N2670" t="str">
            <v>22400</v>
          </cell>
          <cell r="O2670" t="str">
            <v>296</v>
          </cell>
          <cell r="P2670" t="str">
            <v>Fiscaal Assistent (werkstudent)</v>
          </cell>
          <cell r="Q2670" t="str">
            <v>3</v>
          </cell>
          <cell r="R2670" t="str">
            <v>Man</v>
          </cell>
          <cell r="S2670">
            <v>35902</v>
          </cell>
          <cell r="T2670" t="str">
            <v>BDO Accountants &amp; Belastingadviseurs B.V.</v>
          </cell>
          <cell r="U2670" t="str">
            <v>Medewerkers BA Alphen</v>
          </cell>
          <cell r="V2670">
            <v>44135</v>
          </cell>
          <cell r="W2670" t="str">
            <v>Bepaalde tijd</v>
          </cell>
          <cell r="Y2670" t="str">
            <v>PC Den Haag</v>
          </cell>
          <cell r="Z2670" t="str">
            <v>Spaan</v>
          </cell>
          <cell r="AB2670" t="str">
            <v>S.J.</v>
          </cell>
          <cell r="AD2670" t="str">
            <v>Spaan</v>
          </cell>
          <cell r="AE2670" t="str">
            <v>Jacob van Campenlaan 20</v>
          </cell>
          <cell r="AG2670" t="str">
            <v>2321 GC  LEIDEN</v>
          </cell>
          <cell r="AJ2670" t="str">
            <v>229917215</v>
          </cell>
          <cell r="AL2670" t="str">
            <v>dhr. S.J. Spaan</v>
          </cell>
          <cell r="AM2670">
            <v>16</v>
          </cell>
          <cell r="AN2670" t="str">
            <v>N</v>
          </cell>
          <cell r="AO2670" t="str">
            <v>Sietse.Spaan@bdo.nl</v>
          </cell>
          <cell r="AP2670" t="str">
            <v>06-48653023</v>
          </cell>
          <cell r="AQ2670" t="str">
            <v>06-48653023</v>
          </cell>
          <cell r="AR2670" t="str">
            <v>Pensioenregeling A</v>
          </cell>
          <cell r="AS2670">
            <v>43800</v>
          </cell>
          <cell r="AU2670">
            <v>1</v>
          </cell>
          <cell r="AV2670" t="str">
            <v>02</v>
          </cell>
          <cell r="AW2670" t="str">
            <v>Basis CAO BDO</v>
          </cell>
          <cell r="AX2670">
            <v>43800</v>
          </cell>
          <cell r="BE2670" t="str">
            <v>9000100287</v>
          </cell>
          <cell r="BG2670">
            <v>43922</v>
          </cell>
          <cell r="BI2670" t="str">
            <v>J</v>
          </cell>
          <cell r="BJ2670" t="str">
            <v>J</v>
          </cell>
          <cell r="BK2670" t="str">
            <v>N</v>
          </cell>
          <cell r="BN2670" t="str">
            <v>Ongehuwd</v>
          </cell>
          <cell r="BV2670" t="str">
            <v>N</v>
          </cell>
          <cell r="BW2670" t="str">
            <v>N</v>
          </cell>
          <cell r="BX2670" t="str">
            <v>N</v>
          </cell>
          <cell r="BZ2670" t="str">
            <v>Nederlandse</v>
          </cell>
          <cell r="CA2670" t="str">
            <v>NL</v>
          </cell>
          <cell r="CC2670" t="str">
            <v>sietse.spaan@gmail.com</v>
          </cell>
          <cell r="CD2670" t="str">
            <v>+31172535336</v>
          </cell>
          <cell r="CL2670" t="str">
            <v>Indiensttreding</v>
          </cell>
          <cell r="CN2670">
            <v>0</v>
          </cell>
          <cell r="CO2670">
            <v>0</v>
          </cell>
          <cell r="CP2670">
            <v>0</v>
          </cell>
          <cell r="CQ2670">
            <v>0</v>
          </cell>
          <cell r="CR2670">
            <v>0</v>
          </cell>
          <cell r="CS2670">
            <v>0</v>
          </cell>
          <cell r="CT2670">
            <v>0</v>
          </cell>
          <cell r="CU2670">
            <v>0</v>
          </cell>
          <cell r="CV2670">
            <v>0</v>
          </cell>
          <cell r="CW2670">
            <v>0</v>
          </cell>
        </row>
        <row r="2671">
          <cell r="A2671" t="str">
            <v>22650</v>
          </cell>
          <cell r="B2671" t="str">
            <v>Pares</v>
          </cell>
          <cell r="C2671" t="str">
            <v>Rakhan</v>
          </cell>
          <cell r="D2671">
            <v>43709</v>
          </cell>
          <cell r="E2671">
            <v>43709</v>
          </cell>
          <cell r="G2671" t="str">
            <v>Rijswijk</v>
          </cell>
          <cell r="H2671">
            <v>0.4</v>
          </cell>
          <cell r="I2671">
            <v>1950</v>
          </cell>
          <cell r="J2671" t="str">
            <v>Personeelslid</v>
          </cell>
          <cell r="K2671" t="str">
            <v>Werkstudent</v>
          </cell>
          <cell r="L2671" t="str">
            <v>Accountancy &amp; Bedrijfsadvies</v>
          </cell>
          <cell r="M2671" t="str">
            <v>A&amp;B</v>
          </cell>
          <cell r="N2671" t="str">
            <v>0800</v>
          </cell>
          <cell r="O2671" t="str">
            <v>495</v>
          </cell>
          <cell r="P2671" t="str">
            <v>Financieel Analist (werkstudent)</v>
          </cell>
          <cell r="Q2671" t="str">
            <v>2</v>
          </cell>
          <cell r="R2671" t="str">
            <v>Man</v>
          </cell>
          <cell r="S2671">
            <v>36498</v>
          </cell>
          <cell r="T2671" t="str">
            <v>BDO Accountants &amp; Belastingadviseurs B.V.</v>
          </cell>
          <cell r="U2671" t="str">
            <v>Medewerkers A&amp;B Den Haag A</v>
          </cell>
          <cell r="V2671">
            <v>44227</v>
          </cell>
          <cell r="W2671" t="str">
            <v>Bepaalde tijd</v>
          </cell>
          <cell r="Y2671" t="str">
            <v>PC Den Haag</v>
          </cell>
          <cell r="Z2671" t="str">
            <v>Rakhan</v>
          </cell>
          <cell r="AB2671" t="str">
            <v>P.P.</v>
          </cell>
          <cell r="AD2671" t="str">
            <v>Rakhan</v>
          </cell>
          <cell r="AE2671" t="str">
            <v>Koninginnestraat 79</v>
          </cell>
          <cell r="AG2671" t="str">
            <v>2515 KH  'S-GRAVENHAGE</v>
          </cell>
          <cell r="AJ2671" t="str">
            <v>235925780</v>
          </cell>
          <cell r="AL2671" t="str">
            <v>dhr. P.P. Rakhan</v>
          </cell>
          <cell r="AM2671">
            <v>16</v>
          </cell>
          <cell r="AN2671" t="str">
            <v>N</v>
          </cell>
          <cell r="AO2671" t="str">
            <v>Pares.Rakhan@bdo.nl</v>
          </cell>
          <cell r="AP2671" t="str">
            <v>06-33375491</v>
          </cell>
          <cell r="AQ2671" t="str">
            <v>06-33375491</v>
          </cell>
          <cell r="AR2671" t="str">
            <v>Aspirant deelnemer</v>
          </cell>
          <cell r="AU2671">
            <v>7</v>
          </cell>
          <cell r="AV2671" t="str">
            <v>02</v>
          </cell>
          <cell r="AW2671" t="str">
            <v>Basis CAO BDO</v>
          </cell>
          <cell r="AX2671">
            <v>43983</v>
          </cell>
          <cell r="BE2671" t="str">
            <v>9000100153</v>
          </cell>
          <cell r="BG2671">
            <v>43983</v>
          </cell>
          <cell r="BI2671" t="str">
            <v>J</v>
          </cell>
          <cell r="BJ2671" t="str">
            <v>J</v>
          </cell>
          <cell r="BK2671" t="str">
            <v>N</v>
          </cell>
          <cell r="BN2671" t="str">
            <v>Ongehuwd</v>
          </cell>
          <cell r="BV2671" t="str">
            <v>N</v>
          </cell>
          <cell r="BW2671" t="str">
            <v>N</v>
          </cell>
          <cell r="BX2671" t="str">
            <v>N</v>
          </cell>
          <cell r="BZ2671" t="str">
            <v>Nederlandse</v>
          </cell>
          <cell r="CA2671" t="str">
            <v>NL</v>
          </cell>
          <cell r="CC2671" t="str">
            <v>pares_pr@hotmail.com</v>
          </cell>
          <cell r="CD2671" t="str">
            <v>+31703380706</v>
          </cell>
          <cell r="CL2671" t="str">
            <v>Indiensttreding</v>
          </cell>
          <cell r="CN2671">
            <v>0</v>
          </cell>
          <cell r="CO2671">
            <v>0</v>
          </cell>
          <cell r="CP2671">
            <v>0</v>
          </cell>
          <cell r="CQ2671">
            <v>0</v>
          </cell>
          <cell r="CR2671">
            <v>0</v>
          </cell>
          <cell r="CS2671">
            <v>0</v>
          </cell>
          <cell r="CT2671">
            <v>0</v>
          </cell>
          <cell r="CU2671">
            <v>0</v>
          </cell>
          <cell r="CV2671">
            <v>0</v>
          </cell>
          <cell r="CW2671">
            <v>0</v>
          </cell>
        </row>
        <row r="2672">
          <cell r="A2672" t="str">
            <v>10858</v>
          </cell>
          <cell r="B2672" t="str">
            <v>Maaike</v>
          </cell>
          <cell r="C2672" t="str">
            <v>Oosterveer - Rensink</v>
          </cell>
          <cell r="D2672">
            <v>39692</v>
          </cell>
          <cell r="E2672">
            <v>39692</v>
          </cell>
          <cell r="G2672" t="str">
            <v>Rijswijk</v>
          </cell>
          <cell r="H2672">
            <v>0.6</v>
          </cell>
          <cell r="I2672">
            <v>4065</v>
          </cell>
          <cell r="J2672" t="str">
            <v>Personeelslid</v>
          </cell>
          <cell r="K2672" t="str">
            <v>Parttimer</v>
          </cell>
          <cell r="L2672" t="str">
            <v>Accountancy &amp; Bedrijfsadvies</v>
          </cell>
          <cell r="M2672" t="str">
            <v>A&amp;B</v>
          </cell>
          <cell r="N2672" t="str">
            <v>0800</v>
          </cell>
          <cell r="O2672" t="str">
            <v>436</v>
          </cell>
          <cell r="P2672" t="str">
            <v>Sr. Financieel Analist</v>
          </cell>
          <cell r="Q2672" t="str">
            <v>5</v>
          </cell>
          <cell r="R2672" t="str">
            <v>Vrouw</v>
          </cell>
          <cell r="S2672">
            <v>32022</v>
          </cell>
          <cell r="T2672" t="str">
            <v>BDO Accountants &amp; Belastingadviseurs B.V.</v>
          </cell>
          <cell r="U2672" t="str">
            <v>Medewerkers A&amp;B Den Haag A</v>
          </cell>
          <cell r="W2672" t="str">
            <v>Onbepaalde tijd</v>
          </cell>
          <cell r="Y2672" t="str">
            <v>PC Den Haag</v>
          </cell>
          <cell r="Z2672" t="str">
            <v>Rensink</v>
          </cell>
          <cell r="AB2672" t="str">
            <v>M.</v>
          </cell>
          <cell r="AD2672" t="str">
            <v>Oosterveer - Rensink</v>
          </cell>
          <cell r="AE2672" t="str">
            <v>Dokter Diamantlaan 52</v>
          </cell>
          <cell r="AG2672" t="str">
            <v>3151 MB  HOEK VAN HOLLAND</v>
          </cell>
          <cell r="AJ2672" t="str">
            <v>199384770</v>
          </cell>
          <cell r="AL2672" t="str">
            <v>mevr. M. Oosterveer - Rensink</v>
          </cell>
          <cell r="AM2672">
            <v>28</v>
          </cell>
          <cell r="AN2672" t="str">
            <v>N</v>
          </cell>
          <cell r="AO2672" t="str">
            <v>Maaike.Oosterveer-Rensink@bdo.nl</v>
          </cell>
          <cell r="AP2672" t="str">
            <v>0174-243825</v>
          </cell>
          <cell r="AQ2672" t="str">
            <v>06-14828454</v>
          </cell>
          <cell r="AR2672" t="str">
            <v>Pensioenregeling B</v>
          </cell>
          <cell r="AS2672">
            <v>39692</v>
          </cell>
          <cell r="AT2672">
            <v>8258939</v>
          </cell>
          <cell r="AU2672">
            <v>67.19</v>
          </cell>
          <cell r="AV2672" t="str">
            <v>02</v>
          </cell>
          <cell r="AW2672" t="str">
            <v>Basis CAO BDO</v>
          </cell>
          <cell r="AX2672">
            <v>42705</v>
          </cell>
          <cell r="AY2672">
            <v>4</v>
          </cell>
          <cell r="AZ2672">
            <v>43143</v>
          </cell>
          <cell r="BA2672">
            <v>44528</v>
          </cell>
          <cell r="BB2672">
            <v>43221</v>
          </cell>
          <cell r="BC2672">
            <v>43466</v>
          </cell>
          <cell r="BD2672">
            <v>43850</v>
          </cell>
          <cell r="BE2672" t="str">
            <v>9000100153</v>
          </cell>
          <cell r="BG2672">
            <v>43101</v>
          </cell>
          <cell r="BI2672" t="str">
            <v>J</v>
          </cell>
          <cell r="BJ2672" t="str">
            <v>N</v>
          </cell>
          <cell r="BK2672" t="str">
            <v>J</v>
          </cell>
          <cell r="BN2672" t="str">
            <v>Gehuwd</v>
          </cell>
          <cell r="BO2672">
            <v>42160</v>
          </cell>
          <cell r="BQ2672" t="str">
            <v>Oosterveer</v>
          </cell>
          <cell r="BR2672">
            <v>200836</v>
          </cell>
          <cell r="BS2672">
            <v>200836</v>
          </cell>
          <cell r="BV2672" t="str">
            <v>N</v>
          </cell>
          <cell r="BW2672" t="str">
            <v>J</v>
          </cell>
          <cell r="BX2672" t="str">
            <v>J</v>
          </cell>
          <cell r="BZ2672" t="str">
            <v>Nederlandse</v>
          </cell>
          <cell r="CA2672" t="str">
            <v>NL</v>
          </cell>
          <cell r="CB2672" t="str">
            <v>06-14828454</v>
          </cell>
          <cell r="CD2672" t="str">
            <v>+31703380834</v>
          </cell>
          <cell r="CE2672" t="str">
            <v>06-14828454</v>
          </cell>
          <cell r="CF2672" t="str">
            <v>Oosterveer</v>
          </cell>
          <cell r="CL2672" t="str">
            <v>Wijziging uren</v>
          </cell>
          <cell r="CN2672">
            <v>0</v>
          </cell>
          <cell r="CO2672">
            <v>0</v>
          </cell>
          <cell r="CP2672">
            <v>0</v>
          </cell>
          <cell r="CQ2672">
            <v>0</v>
          </cell>
          <cell r="CR2672">
            <v>0</v>
          </cell>
          <cell r="CS2672">
            <v>0</v>
          </cell>
          <cell r="CT2672">
            <v>0</v>
          </cell>
          <cell r="CU2672">
            <v>0</v>
          </cell>
          <cell r="CV2672">
            <v>0</v>
          </cell>
          <cell r="CW2672" t="str">
            <v>Thuiswerkplek € 399,80</v>
          </cell>
        </row>
        <row r="2673">
          <cell r="A2673" t="str">
            <v>14800</v>
          </cell>
          <cell r="B2673" t="str">
            <v>Lars</v>
          </cell>
          <cell r="C2673" t="str">
            <v>Meijer</v>
          </cell>
          <cell r="D2673">
            <v>41518</v>
          </cell>
          <cell r="E2673">
            <v>42005</v>
          </cell>
          <cell r="G2673" t="str">
            <v>Rijswijk</v>
          </cell>
          <cell r="H2673">
            <v>0.9</v>
          </cell>
          <cell r="I2673">
            <v>3710</v>
          </cell>
          <cell r="J2673" t="str">
            <v>Personeelslid</v>
          </cell>
          <cell r="K2673" t="str">
            <v>Parttimer</v>
          </cell>
          <cell r="L2673" t="str">
            <v>Audit &amp; Assurance</v>
          </cell>
          <cell r="M2673" t="str">
            <v>A&amp;A</v>
          </cell>
          <cell r="N2673" t="str">
            <v>10000</v>
          </cell>
          <cell r="O2673" t="str">
            <v>130</v>
          </cell>
          <cell r="P2673" t="str">
            <v>Jr. Manager</v>
          </cell>
          <cell r="Q2673" t="str">
            <v>5</v>
          </cell>
          <cell r="R2673" t="str">
            <v>Man</v>
          </cell>
          <cell r="S2673">
            <v>33280</v>
          </cell>
          <cell r="T2673" t="str">
            <v>BDO Audit &amp; Assurance B.V.</v>
          </cell>
          <cell r="U2673" t="str">
            <v>Medewerkers A&amp;A Den Haag B</v>
          </cell>
          <cell r="W2673" t="str">
            <v>Onbepaalde tijd</v>
          </cell>
          <cell r="Y2673" t="str">
            <v>PC Den Haag</v>
          </cell>
          <cell r="Z2673" t="str">
            <v>Meijer</v>
          </cell>
          <cell r="AB2673" t="str">
            <v>L.K.</v>
          </cell>
          <cell r="AD2673" t="str">
            <v>Meijer</v>
          </cell>
          <cell r="AE2673" t="str">
            <v>Saranafort 11</v>
          </cell>
          <cell r="AG2673" t="str">
            <v>2352 DB  LEIDERDORP</v>
          </cell>
          <cell r="AJ2673" t="str">
            <v>205286677</v>
          </cell>
          <cell r="AL2673" t="str">
            <v>dhr. L.K. Meijer</v>
          </cell>
          <cell r="AM2673">
            <v>36</v>
          </cell>
          <cell r="AN2673" t="str">
            <v>N</v>
          </cell>
          <cell r="AO2673" t="str">
            <v>Lars.Meijer@bdo.nl</v>
          </cell>
          <cell r="AP2673" t="str">
            <v>06-23601849</v>
          </cell>
          <cell r="AQ2673" t="str">
            <v>06-23601849</v>
          </cell>
          <cell r="AR2673" t="str">
            <v>Pensioenregeling A</v>
          </cell>
          <cell r="AS2673">
            <v>41518</v>
          </cell>
          <cell r="AT2673">
            <v>8285202</v>
          </cell>
          <cell r="AU2673">
            <v>18.45</v>
          </cell>
          <cell r="AV2673" t="str">
            <v>02</v>
          </cell>
          <cell r="AW2673" t="str">
            <v>Basis CAO BDO</v>
          </cell>
          <cell r="AX2673">
            <v>43617</v>
          </cell>
          <cell r="BE2673" t="str">
            <v>9000100261</v>
          </cell>
          <cell r="BG2673">
            <v>43831</v>
          </cell>
          <cell r="BH2673" t="str">
            <v>MSc</v>
          </cell>
          <cell r="BI2673" t="str">
            <v>J</v>
          </cell>
          <cell r="BJ2673" t="str">
            <v>J</v>
          </cell>
          <cell r="BK2673" t="str">
            <v>N</v>
          </cell>
          <cell r="BN2673" t="str">
            <v>Samenwonend</v>
          </cell>
          <cell r="BR2673">
            <v>201336</v>
          </cell>
          <cell r="BS2673">
            <v>201336</v>
          </cell>
          <cell r="BV2673" t="str">
            <v>N</v>
          </cell>
          <cell r="BW2673" t="str">
            <v>J</v>
          </cell>
          <cell r="BX2673" t="str">
            <v>J</v>
          </cell>
          <cell r="BZ2673" t="str">
            <v>Nederlandse</v>
          </cell>
          <cell r="CA2673" t="str">
            <v>NL</v>
          </cell>
          <cell r="CB2673" t="str">
            <v>06-23601849</v>
          </cell>
          <cell r="CD2673" t="str">
            <v>+31703380806</v>
          </cell>
          <cell r="CE2673" t="str">
            <v>06-23601849</v>
          </cell>
          <cell r="CL2673" t="str">
            <v>Wijziging uren</v>
          </cell>
          <cell r="CN2673">
            <v>0</v>
          </cell>
          <cell r="CO2673">
            <v>0</v>
          </cell>
          <cell r="CP2673">
            <v>0</v>
          </cell>
          <cell r="CQ2673">
            <v>0</v>
          </cell>
          <cell r="CR2673">
            <v>0</v>
          </cell>
          <cell r="CS2673">
            <v>0</v>
          </cell>
          <cell r="CT2673">
            <v>0</v>
          </cell>
          <cell r="CU2673">
            <v>0</v>
          </cell>
          <cell r="CV2673">
            <v>0</v>
          </cell>
          <cell r="CW2673" t="str">
            <v>iPad 9,7 32GB Smartcase € 382,85</v>
          </cell>
        </row>
        <row r="2674">
          <cell r="A2674" t="str">
            <v>12774</v>
          </cell>
          <cell r="B2674" t="str">
            <v>Michel</v>
          </cell>
          <cell r="C2674" t="str">
            <v>van Egmond</v>
          </cell>
          <cell r="D2674">
            <v>37571</v>
          </cell>
          <cell r="E2674">
            <v>40513</v>
          </cell>
          <cell r="G2674" t="str">
            <v>Alphen aan den Rijn</v>
          </cell>
          <cell r="H2674">
            <v>0.9</v>
          </cell>
          <cell r="I2674">
            <v>5710</v>
          </cell>
          <cell r="J2674" t="str">
            <v>Personeelslid</v>
          </cell>
          <cell r="K2674" t="str">
            <v>Parttimer</v>
          </cell>
          <cell r="L2674" t="str">
            <v>Belastingadvies</v>
          </cell>
          <cell r="M2674" t="str">
            <v>BA</v>
          </cell>
          <cell r="N2674" t="str">
            <v>22400</v>
          </cell>
          <cell r="O2674" t="str">
            <v>220</v>
          </cell>
          <cell r="P2674" t="str">
            <v>Manager</v>
          </cell>
          <cell r="Q2674" t="str">
            <v>6</v>
          </cell>
          <cell r="R2674" t="str">
            <v>Man</v>
          </cell>
          <cell r="S2674">
            <v>26432</v>
          </cell>
          <cell r="T2674" t="str">
            <v>BDO Accountants &amp; Belastingadviseurs B.V.</v>
          </cell>
          <cell r="U2674" t="str">
            <v>Medewerkers BA Alphen</v>
          </cell>
          <cell r="W2674" t="str">
            <v>Onbepaalde tijd</v>
          </cell>
          <cell r="Y2674" t="str">
            <v>PC Den Haag</v>
          </cell>
          <cell r="Z2674" t="str">
            <v>Egmond</v>
          </cell>
          <cell r="AA2674" t="str">
            <v>van</v>
          </cell>
          <cell r="AB2674" t="str">
            <v>M.</v>
          </cell>
          <cell r="AC2674" t="str">
            <v>van</v>
          </cell>
          <cell r="AD2674" t="str">
            <v>Egmond</v>
          </cell>
          <cell r="AE2674" t="str">
            <v>Van Bemmelenstraat 24</v>
          </cell>
          <cell r="AG2674" t="str">
            <v>2313 RB  LEIDEN</v>
          </cell>
          <cell r="AJ2674" t="str">
            <v>144860624</v>
          </cell>
          <cell r="AL2674" t="str">
            <v>dhr. mr. M. van Egmond</v>
          </cell>
          <cell r="AM2674">
            <v>36</v>
          </cell>
          <cell r="AN2674" t="str">
            <v>N</v>
          </cell>
          <cell r="AO2674" t="str">
            <v>Michel.van.Egmond@bdo.nl</v>
          </cell>
          <cell r="AP2674" t="str">
            <v>06-52022402</v>
          </cell>
          <cell r="AQ2674" t="str">
            <v>06-52022402</v>
          </cell>
          <cell r="AR2674" t="str">
            <v>Pensioenregeling A</v>
          </cell>
          <cell r="AS2674">
            <v>40513</v>
          </cell>
          <cell r="AT2674">
            <v>8232756</v>
          </cell>
          <cell r="AU2674">
            <v>9</v>
          </cell>
          <cell r="AV2674" t="str">
            <v>02</v>
          </cell>
          <cell r="AW2674" t="str">
            <v>Basis CAO BDO</v>
          </cell>
          <cell r="AX2674">
            <v>40513</v>
          </cell>
          <cell r="BE2674" t="str">
            <v>9000100287</v>
          </cell>
          <cell r="BG2674">
            <v>43922</v>
          </cell>
          <cell r="BI2674" t="str">
            <v>J</v>
          </cell>
          <cell r="BJ2674" t="str">
            <v>N</v>
          </cell>
          <cell r="BK2674" t="str">
            <v>J</v>
          </cell>
          <cell r="BN2674" t="str">
            <v>Samenwonend</v>
          </cell>
          <cell r="BR2674">
            <v>201039</v>
          </cell>
          <cell r="BS2674">
            <v>201039</v>
          </cell>
          <cell r="BV2674" t="str">
            <v>N</v>
          </cell>
          <cell r="BW2674" t="str">
            <v>J</v>
          </cell>
          <cell r="BX2674" t="str">
            <v>N</v>
          </cell>
          <cell r="BZ2674" t="str">
            <v>Nederlandse</v>
          </cell>
          <cell r="CA2674" t="str">
            <v>NL</v>
          </cell>
          <cell r="CB2674" t="str">
            <v>06-52022402</v>
          </cell>
          <cell r="CD2674" t="str">
            <v>+31172535443</v>
          </cell>
          <cell r="CE2674" t="str">
            <v>06-52022402</v>
          </cell>
          <cell r="CL2674" t="str">
            <v>Indiensttreding</v>
          </cell>
          <cell r="CN2674" t="str">
            <v>NOB</v>
          </cell>
          <cell r="CO2674">
            <v>0</v>
          </cell>
          <cell r="CP2674">
            <v>0</v>
          </cell>
          <cell r="CQ2674">
            <v>38930</v>
          </cell>
          <cell r="CR2674">
            <v>0</v>
          </cell>
          <cell r="CS2674" t="str">
            <v>5719</v>
          </cell>
          <cell r="CT2674">
            <v>0</v>
          </cell>
          <cell r="CU2674">
            <v>0</v>
          </cell>
          <cell r="CV2674">
            <v>0</v>
          </cell>
          <cell r="CW2674" t="str">
            <v>Thuiswerkplek € 399,80</v>
          </cell>
        </row>
        <row r="2675">
          <cell r="A2675" t="str">
            <v>13373</v>
          </cell>
          <cell r="B2675" t="str">
            <v>Suzan</v>
          </cell>
          <cell r="C2675" t="str">
            <v>Beekman</v>
          </cell>
          <cell r="D2675">
            <v>40787</v>
          </cell>
          <cell r="E2675">
            <v>42005</v>
          </cell>
          <cell r="G2675" t="str">
            <v>Alphen aan den Rijn</v>
          </cell>
          <cell r="H2675">
            <v>0.6</v>
          </cell>
          <cell r="I2675">
            <v>3925</v>
          </cell>
          <cell r="J2675" t="str">
            <v>Personeelslid</v>
          </cell>
          <cell r="K2675" t="str">
            <v>Parttimer</v>
          </cell>
          <cell r="L2675" t="str">
            <v>Audit &amp; Assurance</v>
          </cell>
          <cell r="M2675" t="str">
            <v>A&amp;A</v>
          </cell>
          <cell r="N2675" t="str">
            <v>10000</v>
          </cell>
          <cell r="O2675" t="str">
            <v>130</v>
          </cell>
          <cell r="P2675" t="str">
            <v>Jr. Manager</v>
          </cell>
          <cell r="Q2675" t="str">
            <v>5</v>
          </cell>
          <cell r="R2675" t="str">
            <v>Vrouw</v>
          </cell>
          <cell r="S2675">
            <v>32551</v>
          </cell>
          <cell r="T2675" t="str">
            <v>BDO Audit &amp; Assurance B.V.</v>
          </cell>
          <cell r="U2675" t="str">
            <v>Medewerkers A&amp;A Den Haag A</v>
          </cell>
          <cell r="W2675" t="str">
            <v>Onbepaalde tijd</v>
          </cell>
          <cell r="Y2675" t="str">
            <v>PC Den Haag</v>
          </cell>
          <cell r="Z2675" t="str">
            <v>Beekman</v>
          </cell>
          <cell r="AB2675" t="str">
            <v>S.E.</v>
          </cell>
          <cell r="AD2675" t="str">
            <v>Beekman</v>
          </cell>
          <cell r="AE2675" t="str">
            <v>Johan Willem Frisolaan 65</v>
          </cell>
          <cell r="AG2675" t="str">
            <v>2252 HD  VOORSCHOTEN</v>
          </cell>
          <cell r="AJ2675" t="str">
            <v>050067667</v>
          </cell>
          <cell r="AL2675" t="str">
            <v>mevr. S.E. Beekman</v>
          </cell>
          <cell r="AM2675">
            <v>24</v>
          </cell>
          <cell r="AN2675" t="str">
            <v>N</v>
          </cell>
          <cell r="AO2675" t="str">
            <v>Suzan.Beekman@bdo.nl</v>
          </cell>
          <cell r="AP2675" t="str">
            <v>06-21942313</v>
          </cell>
          <cell r="AQ2675" t="str">
            <v>06-21942313</v>
          </cell>
          <cell r="AR2675" t="str">
            <v>Pensioenregeling A</v>
          </cell>
          <cell r="AS2675">
            <v>40787</v>
          </cell>
          <cell r="AT2675">
            <v>8248408</v>
          </cell>
          <cell r="AU2675">
            <v>24</v>
          </cell>
          <cell r="AV2675" t="str">
            <v>02</v>
          </cell>
          <cell r="AW2675" t="str">
            <v>Basis CAO BDO</v>
          </cell>
          <cell r="AX2675">
            <v>43101</v>
          </cell>
          <cell r="BE2675" t="str">
            <v>9000100260</v>
          </cell>
          <cell r="BG2675">
            <v>43466</v>
          </cell>
          <cell r="BI2675" t="str">
            <v>J</v>
          </cell>
          <cell r="BJ2675" t="str">
            <v>J</v>
          </cell>
          <cell r="BK2675" t="str">
            <v>N</v>
          </cell>
          <cell r="BN2675" t="str">
            <v>Samenwonend</v>
          </cell>
          <cell r="BR2675">
            <v>201135</v>
          </cell>
          <cell r="BS2675">
            <v>201135</v>
          </cell>
          <cell r="BV2675" t="str">
            <v>N</v>
          </cell>
          <cell r="BW2675" t="str">
            <v>J</v>
          </cell>
          <cell r="BX2675" t="str">
            <v>J</v>
          </cell>
          <cell r="BZ2675" t="str">
            <v>Nederlandse</v>
          </cell>
          <cell r="CA2675" t="str">
            <v>NL</v>
          </cell>
          <cell r="CB2675" t="str">
            <v>06-21942313</v>
          </cell>
          <cell r="CD2675" t="str">
            <v>+31172535421</v>
          </cell>
          <cell r="CE2675" t="str">
            <v>06-21942313</v>
          </cell>
          <cell r="CL2675" t="str">
            <v>Wijziging uren</v>
          </cell>
          <cell r="CN2675">
            <v>0</v>
          </cell>
          <cell r="CO2675">
            <v>0</v>
          </cell>
          <cell r="CP2675">
            <v>0</v>
          </cell>
          <cell r="CQ2675">
            <v>0</v>
          </cell>
          <cell r="CR2675">
            <v>0</v>
          </cell>
          <cell r="CS2675">
            <v>0</v>
          </cell>
          <cell r="CT2675">
            <v>0</v>
          </cell>
          <cell r="CU2675">
            <v>0</v>
          </cell>
          <cell r="CV2675">
            <v>0</v>
          </cell>
          <cell r="CW2675" t="str">
            <v>iPad 9,7 32GB Smartcase € 382,85</v>
          </cell>
        </row>
        <row r="2676">
          <cell r="A2676" t="str">
            <v>13882</v>
          </cell>
          <cell r="B2676" t="str">
            <v>Martijn</v>
          </cell>
          <cell r="C2676" t="str">
            <v>Loomans</v>
          </cell>
          <cell r="D2676">
            <v>40994</v>
          </cell>
          <cell r="E2676">
            <v>40994</v>
          </cell>
          <cell r="G2676" t="str">
            <v>Rijswijk</v>
          </cell>
          <cell r="H2676">
            <v>1</v>
          </cell>
          <cell r="I2676">
            <v>3615</v>
          </cell>
          <cell r="J2676" t="str">
            <v>Personeelslid</v>
          </cell>
          <cell r="K2676" t="str">
            <v>Parttimer</v>
          </cell>
          <cell r="L2676" t="str">
            <v>Accountancy &amp; Bedrijfsadvies</v>
          </cell>
          <cell r="M2676" t="str">
            <v>A&amp;B</v>
          </cell>
          <cell r="N2676" t="str">
            <v>0800</v>
          </cell>
          <cell r="O2676" t="str">
            <v>436</v>
          </cell>
          <cell r="P2676" t="str">
            <v>Sr. Financieel Analist</v>
          </cell>
          <cell r="Q2676" t="str">
            <v>5</v>
          </cell>
          <cell r="R2676" t="str">
            <v>Man</v>
          </cell>
          <cell r="S2676">
            <v>32628</v>
          </cell>
          <cell r="T2676" t="str">
            <v>BDO Accountants &amp; Belastingadviseurs B.V.</v>
          </cell>
          <cell r="U2676" t="str">
            <v>Medewerkers A&amp;B Den Haag A</v>
          </cell>
          <cell r="W2676" t="str">
            <v>Onbepaalde tijd</v>
          </cell>
          <cell r="Y2676" t="str">
            <v>PC Den Haag</v>
          </cell>
          <cell r="Z2676" t="str">
            <v>Loomans</v>
          </cell>
          <cell r="AB2676" t="str">
            <v>M.</v>
          </cell>
          <cell r="AD2676" t="str">
            <v>Loomans</v>
          </cell>
          <cell r="AE2676" t="str">
            <v>Ceresstraat 24</v>
          </cell>
          <cell r="AG2676" t="str">
            <v>2672 JB  NAALDWIJK</v>
          </cell>
          <cell r="AJ2676" t="str">
            <v>085020977</v>
          </cell>
          <cell r="AL2676" t="str">
            <v>dhr. M. Loomans</v>
          </cell>
          <cell r="AM2676">
            <v>40</v>
          </cell>
          <cell r="AN2676" t="str">
            <v>N</v>
          </cell>
          <cell r="AO2676" t="str">
            <v>Martijn.Loomans@bdo.nl</v>
          </cell>
          <cell r="AP2676" t="str">
            <v>0174-418285</v>
          </cell>
          <cell r="AQ2676" t="str">
            <v>06-20359411</v>
          </cell>
          <cell r="AR2676" t="str">
            <v>Pensioenregeling A</v>
          </cell>
          <cell r="AS2676">
            <v>41153</v>
          </cell>
          <cell r="AT2676">
            <v>8269405</v>
          </cell>
          <cell r="AU2676">
            <v>3</v>
          </cell>
          <cell r="AV2676" t="str">
            <v>02</v>
          </cell>
          <cell r="AW2676" t="str">
            <v>Basis CAO BDO</v>
          </cell>
          <cell r="AX2676">
            <v>42186</v>
          </cell>
          <cell r="BE2676" t="str">
            <v>9000100153</v>
          </cell>
          <cell r="BG2676">
            <v>43831</v>
          </cell>
          <cell r="BI2676" t="str">
            <v>J</v>
          </cell>
          <cell r="BJ2676" t="str">
            <v>J</v>
          </cell>
          <cell r="BK2676" t="str">
            <v>N</v>
          </cell>
          <cell r="BN2676" t="str">
            <v>Gehuwd</v>
          </cell>
          <cell r="BO2676">
            <v>42994</v>
          </cell>
          <cell r="BQ2676" t="str">
            <v>Hoogenraad</v>
          </cell>
          <cell r="BR2676">
            <v>201601</v>
          </cell>
          <cell r="BS2676">
            <v>201601</v>
          </cell>
          <cell r="BV2676" t="str">
            <v>N</v>
          </cell>
          <cell r="BW2676" t="str">
            <v>J</v>
          </cell>
          <cell r="BX2676" t="str">
            <v>J</v>
          </cell>
          <cell r="BZ2676" t="str">
            <v>Nederlandse</v>
          </cell>
          <cell r="CA2676" t="str">
            <v>NL</v>
          </cell>
          <cell r="CB2676" t="str">
            <v>06-20359411</v>
          </cell>
          <cell r="CC2676" t="str">
            <v>m.loomans89@gmail.com</v>
          </cell>
          <cell r="CD2676" t="str">
            <v>+31703380864</v>
          </cell>
          <cell r="CE2676" t="str">
            <v>06-20359411</v>
          </cell>
          <cell r="CF2676" t="str">
            <v>Hoogenraad</v>
          </cell>
          <cell r="CG2676" t="str">
            <v>S.M.</v>
          </cell>
          <cell r="CL2676" t="str">
            <v>Omzetting dienstverband</v>
          </cell>
          <cell r="CN2676">
            <v>0</v>
          </cell>
          <cell r="CO2676">
            <v>0</v>
          </cell>
          <cell r="CP2676">
            <v>0</v>
          </cell>
          <cell r="CQ2676">
            <v>0</v>
          </cell>
          <cell r="CR2676">
            <v>0</v>
          </cell>
          <cell r="CS2676">
            <v>0</v>
          </cell>
          <cell r="CT2676">
            <v>0</v>
          </cell>
          <cell r="CU2676">
            <v>0</v>
          </cell>
          <cell r="CV2676">
            <v>0</v>
          </cell>
          <cell r="CW2676" t="str">
            <v>Thuiswerkplek € 399,80</v>
          </cell>
        </row>
        <row r="2677">
          <cell r="A2677" t="str">
            <v>18410</v>
          </cell>
          <cell r="B2677" t="str">
            <v>Theoline</v>
          </cell>
          <cell r="C2677" t="str">
            <v>de Rek - Helman</v>
          </cell>
          <cell r="D2677">
            <v>42614</v>
          </cell>
          <cell r="E2677">
            <v>42614</v>
          </cell>
          <cell r="G2677" t="str">
            <v>Rijswijk</v>
          </cell>
          <cell r="H2677">
            <v>0.9</v>
          </cell>
          <cell r="I2677">
            <v>10609</v>
          </cell>
          <cell r="J2677" t="str">
            <v>Personeelslid</v>
          </cell>
          <cell r="K2677" t="str">
            <v>Parttimer</v>
          </cell>
          <cell r="L2677" t="str">
            <v>Audit &amp; Assurance</v>
          </cell>
          <cell r="M2677" t="str">
            <v>A&amp;A</v>
          </cell>
          <cell r="N2677" t="str">
            <v>10000</v>
          </cell>
          <cell r="O2677" t="str">
            <v>110</v>
          </cell>
          <cell r="P2677" t="str">
            <v>Salary Partner A&amp;A</v>
          </cell>
          <cell r="Q2677" t="str">
            <v>8</v>
          </cell>
          <cell r="R2677" t="str">
            <v>Vrouw</v>
          </cell>
          <cell r="S2677">
            <v>27241</v>
          </cell>
          <cell r="T2677" t="str">
            <v>BDO Audit &amp; Assurance B.V.</v>
          </cell>
          <cell r="U2677" t="str">
            <v>Partner A&amp;A Den Haag B</v>
          </cell>
          <cell r="W2677" t="str">
            <v>Onbepaalde tijd</v>
          </cell>
          <cell r="Y2677" t="str">
            <v>PC Den Haag</v>
          </cell>
          <cell r="Z2677" t="str">
            <v>Helman</v>
          </cell>
          <cell r="AB2677" t="str">
            <v>T.H.</v>
          </cell>
          <cell r="AC2677" t="str">
            <v>de</v>
          </cell>
          <cell r="AD2677" t="str">
            <v>Rek - Helman</v>
          </cell>
          <cell r="AE2677" t="str">
            <v>Kooikerlaan 20</v>
          </cell>
          <cell r="AG2677" t="str">
            <v>2631 SZ  NOOTDORP</v>
          </cell>
          <cell r="AJ2677" t="str">
            <v>181517954</v>
          </cell>
          <cell r="AL2677" t="str">
            <v>mevr. T.H. de Rek - Helman</v>
          </cell>
          <cell r="AM2677">
            <v>36</v>
          </cell>
          <cell r="AN2677" t="str">
            <v>N</v>
          </cell>
          <cell r="AO2677" t="str">
            <v>Theoline.de.Rek@bdo.nl</v>
          </cell>
          <cell r="AP2677" t="str">
            <v>06-15028275</v>
          </cell>
          <cell r="AQ2677" t="str">
            <v>06-15028275</v>
          </cell>
          <cell r="AR2677" t="str">
            <v>Pensioenregeling A</v>
          </cell>
          <cell r="AS2677">
            <v>42614</v>
          </cell>
          <cell r="AU2677">
            <v>40</v>
          </cell>
          <cell r="AV2677" t="str">
            <v>02</v>
          </cell>
          <cell r="AW2677" t="str">
            <v>Basis CAO BDO</v>
          </cell>
          <cell r="AX2677">
            <v>43132</v>
          </cell>
          <cell r="BE2677" t="str">
            <v>5000100096</v>
          </cell>
          <cell r="BG2677">
            <v>43132</v>
          </cell>
          <cell r="BH2677" t="str">
            <v>RA</v>
          </cell>
          <cell r="BI2677" t="str">
            <v>J</v>
          </cell>
          <cell r="BJ2677" t="str">
            <v>N</v>
          </cell>
          <cell r="BK2677" t="str">
            <v>J</v>
          </cell>
          <cell r="BN2677" t="str">
            <v>Gehuwd</v>
          </cell>
          <cell r="BO2677">
            <v>38226</v>
          </cell>
          <cell r="BQ2677" t="str">
            <v>Rek</v>
          </cell>
          <cell r="BR2677">
            <v>201635</v>
          </cell>
          <cell r="BS2677">
            <v>201635</v>
          </cell>
          <cell r="BV2677" t="str">
            <v>N</v>
          </cell>
          <cell r="BW2677" t="str">
            <v>J</v>
          </cell>
          <cell r="BX2677" t="str">
            <v>J</v>
          </cell>
          <cell r="BZ2677" t="str">
            <v>Nederlandse</v>
          </cell>
          <cell r="CA2677" t="str">
            <v>NL</v>
          </cell>
          <cell r="CB2677" t="str">
            <v>06-15028275</v>
          </cell>
          <cell r="CC2677" t="str">
            <v>theoline.derek@gmail.com</v>
          </cell>
          <cell r="CD2677" t="str">
            <v>+31703380769</v>
          </cell>
          <cell r="CE2677" t="str">
            <v>06-15028275</v>
          </cell>
          <cell r="CF2677" t="str">
            <v>Rek</v>
          </cell>
          <cell r="CG2677" t="str">
            <v>de</v>
          </cell>
          <cell r="CL2677" t="str">
            <v>Wijziging uren</v>
          </cell>
          <cell r="CN2677" t="str">
            <v>NBA</v>
          </cell>
          <cell r="CO2677">
            <v>0</v>
          </cell>
          <cell r="CP2677">
            <v>39563</v>
          </cell>
          <cell r="CQ2677">
            <v>0</v>
          </cell>
          <cell r="CR2677" t="str">
            <v>35120</v>
          </cell>
          <cell r="CS2677">
            <v>0</v>
          </cell>
          <cell r="CT2677">
            <v>0</v>
          </cell>
          <cell r="CU2677">
            <v>0</v>
          </cell>
          <cell r="CV2677">
            <v>0</v>
          </cell>
          <cell r="CW2677" t="str">
            <v>iPad 9,7 128GB Smartcase € 471,85</v>
          </cell>
        </row>
        <row r="2678">
          <cell r="A2678" t="str">
            <v>19765</v>
          </cell>
          <cell r="B2678" t="str">
            <v>Diana</v>
          </cell>
          <cell r="C2678" t="str">
            <v>Kruijt</v>
          </cell>
          <cell r="D2678">
            <v>42767</v>
          </cell>
          <cell r="E2678">
            <v>42767</v>
          </cell>
          <cell r="G2678" t="str">
            <v>Alphen aan den Rijn</v>
          </cell>
          <cell r="H2678">
            <v>0.8</v>
          </cell>
          <cell r="I2678">
            <v>2820</v>
          </cell>
          <cell r="J2678" t="str">
            <v>Personeelslid</v>
          </cell>
          <cell r="K2678" t="str">
            <v>Parttimer</v>
          </cell>
          <cell r="L2678" t="str">
            <v>Accountancy &amp; Bedrijfsadvies</v>
          </cell>
          <cell r="M2678" t="str">
            <v>A&amp;B</v>
          </cell>
          <cell r="N2678" t="str">
            <v>2400</v>
          </cell>
          <cell r="O2678" t="str">
            <v>442</v>
          </cell>
          <cell r="P2678" t="str">
            <v>Sr. Financieel Analist</v>
          </cell>
          <cell r="Q2678" t="str">
            <v>4</v>
          </cell>
          <cell r="R2678" t="str">
            <v>Vrouw</v>
          </cell>
          <cell r="S2678">
            <v>34002</v>
          </cell>
          <cell r="T2678" t="str">
            <v>BDO Accountants &amp; Belastingadviseurs B.V.</v>
          </cell>
          <cell r="U2678" t="str">
            <v>Medewerkers A&amp;B Den Haag</v>
          </cell>
          <cell r="W2678" t="str">
            <v>Onbepaalde tijd</v>
          </cell>
          <cell r="Y2678" t="str">
            <v>PC Den Haag</v>
          </cell>
          <cell r="Z2678" t="str">
            <v>Kastelein</v>
          </cell>
          <cell r="AB2678" t="str">
            <v>A.A.</v>
          </cell>
          <cell r="AD2678" t="str">
            <v>Kruijt</v>
          </cell>
          <cell r="AE2678" t="str">
            <v>Defensie-eiland 26</v>
          </cell>
          <cell r="AG2678" t="str">
            <v>3441 VC  WOERDEN</v>
          </cell>
          <cell r="AJ2678" t="str">
            <v>211714744</v>
          </cell>
          <cell r="AL2678" t="str">
            <v>mevr. A.A. Kruijt</v>
          </cell>
          <cell r="AM2678">
            <v>32</v>
          </cell>
          <cell r="AN2678" t="str">
            <v>N</v>
          </cell>
          <cell r="AO2678" t="str">
            <v>Diana.Kruijt@bdo.nl</v>
          </cell>
          <cell r="AP2678" t="str">
            <v>06-11805380</v>
          </cell>
          <cell r="AQ2678" t="str">
            <v>06-11805380</v>
          </cell>
          <cell r="AR2678" t="str">
            <v>Pensioenregeling A</v>
          </cell>
          <cell r="AS2678">
            <v>42767</v>
          </cell>
          <cell r="AU2678">
            <v>32</v>
          </cell>
          <cell r="AV2678" t="str">
            <v>02</v>
          </cell>
          <cell r="AW2678" t="str">
            <v>Basis CAO BDO</v>
          </cell>
          <cell r="AX2678">
            <v>43132</v>
          </cell>
          <cell r="BE2678" t="str">
            <v>9000100268</v>
          </cell>
          <cell r="BG2678">
            <v>43831</v>
          </cell>
          <cell r="BI2678" t="str">
            <v>J</v>
          </cell>
          <cell r="BJ2678" t="str">
            <v>J</v>
          </cell>
          <cell r="BK2678" t="str">
            <v>N</v>
          </cell>
          <cell r="BN2678" t="str">
            <v>Gehuwd</v>
          </cell>
          <cell r="BQ2678" t="str">
            <v>Kruijt</v>
          </cell>
          <cell r="BV2678" t="str">
            <v>N</v>
          </cell>
          <cell r="BW2678" t="str">
            <v>N</v>
          </cell>
          <cell r="BX2678" t="str">
            <v>N</v>
          </cell>
          <cell r="BZ2678" t="str">
            <v>Nederlandse</v>
          </cell>
          <cell r="CA2678" t="str">
            <v>NL</v>
          </cell>
          <cell r="CB2678" t="str">
            <v>06-11805380</v>
          </cell>
          <cell r="CC2678" t="str">
            <v>dianakastelein93@gmail.com</v>
          </cell>
          <cell r="CD2678" t="str">
            <v>+31172535306</v>
          </cell>
          <cell r="CE2678" t="str">
            <v>06-11805380</v>
          </cell>
          <cell r="CF2678" t="str">
            <v>Kruijt</v>
          </cell>
          <cell r="CL2678" t="str">
            <v>Indiensttreding</v>
          </cell>
          <cell r="CN2678">
            <v>0</v>
          </cell>
          <cell r="CO2678">
            <v>0</v>
          </cell>
          <cell r="CP2678">
            <v>0</v>
          </cell>
          <cell r="CQ2678">
            <v>0</v>
          </cell>
          <cell r="CR2678">
            <v>0</v>
          </cell>
          <cell r="CS2678">
            <v>0</v>
          </cell>
          <cell r="CT2678">
            <v>0</v>
          </cell>
          <cell r="CU2678">
            <v>0</v>
          </cell>
          <cell r="CV2678">
            <v>0</v>
          </cell>
          <cell r="CW2678" t="str">
            <v>iPad 9,7 32GB Smartcase € 382,85</v>
          </cell>
        </row>
        <row r="2679">
          <cell r="A2679" t="str">
            <v>18017</v>
          </cell>
          <cell r="B2679" t="str">
            <v>Laura</v>
          </cell>
          <cell r="C2679" t="str">
            <v>Elshout</v>
          </cell>
          <cell r="D2679">
            <v>42380</v>
          </cell>
          <cell r="E2679">
            <v>42380</v>
          </cell>
          <cell r="G2679" t="str">
            <v>Rijswijk</v>
          </cell>
          <cell r="H2679">
            <v>0.8</v>
          </cell>
          <cell r="I2679">
            <v>3019</v>
          </cell>
          <cell r="J2679" t="str">
            <v>Personeelslid</v>
          </cell>
          <cell r="K2679" t="str">
            <v>Parttimer</v>
          </cell>
          <cell r="L2679" t="str">
            <v>Accountancy &amp; Bedrijfsadvies</v>
          </cell>
          <cell r="M2679" t="str">
            <v>A&amp;B</v>
          </cell>
          <cell r="N2679" t="str">
            <v>0800</v>
          </cell>
          <cell r="O2679" t="str">
            <v>441</v>
          </cell>
          <cell r="P2679" t="str">
            <v>Adviseur</v>
          </cell>
          <cell r="Q2679" t="str">
            <v>4</v>
          </cell>
          <cell r="R2679" t="str">
            <v>Vrouw</v>
          </cell>
          <cell r="S2679">
            <v>33414</v>
          </cell>
          <cell r="T2679" t="str">
            <v>BDO Accountants &amp; Belastingadviseurs B.V.</v>
          </cell>
          <cell r="U2679" t="str">
            <v>Medewerkers A&amp;B Den Haag A</v>
          </cell>
          <cell r="W2679" t="str">
            <v>Onbepaalde tijd</v>
          </cell>
          <cell r="Y2679" t="str">
            <v>PC Den Haag</v>
          </cell>
          <cell r="Z2679" t="str">
            <v>Elshout</v>
          </cell>
          <cell r="AB2679" t="str">
            <v>L.</v>
          </cell>
          <cell r="AD2679" t="str">
            <v>Elshout</v>
          </cell>
          <cell r="AE2679" t="str">
            <v>Polderpeil 41</v>
          </cell>
          <cell r="AG2679" t="str">
            <v>2382 BW  ZOETERWOUDE</v>
          </cell>
          <cell r="AJ2679" t="str">
            <v>206256516</v>
          </cell>
          <cell r="AL2679" t="str">
            <v>mevr. L. Elshout</v>
          </cell>
          <cell r="AM2679">
            <v>32</v>
          </cell>
          <cell r="AN2679" t="str">
            <v>N</v>
          </cell>
          <cell r="AO2679" t="str">
            <v>Laura.Elshout@bdo.nl</v>
          </cell>
          <cell r="AP2679" t="str">
            <v>06-51304694</v>
          </cell>
          <cell r="AQ2679" t="str">
            <v>06-51304694</v>
          </cell>
          <cell r="AR2679" t="str">
            <v>Pensioenregeling A</v>
          </cell>
          <cell r="AS2679">
            <v>42370</v>
          </cell>
          <cell r="AU2679">
            <v>-32</v>
          </cell>
          <cell r="AV2679" t="str">
            <v>02</v>
          </cell>
          <cell r="AW2679" t="str">
            <v>Basis CAO BDO</v>
          </cell>
          <cell r="AX2679">
            <v>42746</v>
          </cell>
          <cell r="BE2679" t="str">
            <v>9000100153</v>
          </cell>
          <cell r="BG2679">
            <v>43647</v>
          </cell>
          <cell r="BI2679" t="str">
            <v>J</v>
          </cell>
          <cell r="BJ2679" t="str">
            <v>J</v>
          </cell>
          <cell r="BK2679" t="str">
            <v>N</v>
          </cell>
          <cell r="BN2679" t="str">
            <v>Ongehuwd</v>
          </cell>
          <cell r="BV2679" t="str">
            <v>N</v>
          </cell>
          <cell r="BW2679" t="str">
            <v>N</v>
          </cell>
          <cell r="BX2679" t="str">
            <v>N</v>
          </cell>
          <cell r="BZ2679" t="str">
            <v>Nederlandse</v>
          </cell>
          <cell r="CA2679" t="str">
            <v>NL</v>
          </cell>
          <cell r="CB2679" t="str">
            <v>0651304694</v>
          </cell>
          <cell r="CD2679" t="str">
            <v>+31172535417</v>
          </cell>
          <cell r="CE2679" t="str">
            <v>0651304694</v>
          </cell>
          <cell r="CL2679" t="str">
            <v>Omzetting dienstverband</v>
          </cell>
          <cell r="CN2679">
            <v>0</v>
          </cell>
          <cell r="CO2679">
            <v>0</v>
          </cell>
          <cell r="CP2679">
            <v>0</v>
          </cell>
          <cell r="CQ2679">
            <v>0</v>
          </cell>
          <cell r="CR2679">
            <v>0</v>
          </cell>
          <cell r="CS2679">
            <v>0</v>
          </cell>
          <cell r="CT2679">
            <v>0</v>
          </cell>
          <cell r="CU2679">
            <v>0</v>
          </cell>
          <cell r="CV2679">
            <v>0</v>
          </cell>
          <cell r="CW2679" t="str">
            <v>iPad 9,7 32GB Smartcase € 382,85</v>
          </cell>
        </row>
        <row r="2680">
          <cell r="A2680" t="str">
            <v>18090</v>
          </cell>
          <cell r="B2680" t="str">
            <v>Nina</v>
          </cell>
          <cell r="C2680" t="str">
            <v>Wouda</v>
          </cell>
          <cell r="D2680">
            <v>42380</v>
          </cell>
          <cell r="E2680">
            <v>42380</v>
          </cell>
          <cell r="G2680" t="str">
            <v>Rijswijk</v>
          </cell>
          <cell r="H2680">
            <v>0.6</v>
          </cell>
          <cell r="I2680">
            <v>3900</v>
          </cell>
          <cell r="J2680" t="str">
            <v>Personeelslid</v>
          </cell>
          <cell r="K2680" t="str">
            <v>Parttimer</v>
          </cell>
          <cell r="L2680" t="str">
            <v>Belastingadvies</v>
          </cell>
          <cell r="M2680" t="str">
            <v>BA</v>
          </cell>
          <cell r="N2680" t="str">
            <v>20800</v>
          </cell>
          <cell r="O2680" t="str">
            <v>225</v>
          </cell>
          <cell r="P2680" t="str">
            <v>Belastingadviseur</v>
          </cell>
          <cell r="Q2680" t="str">
            <v>5</v>
          </cell>
          <cell r="R2680" t="str">
            <v>Vrouw</v>
          </cell>
          <cell r="S2680">
            <v>33500</v>
          </cell>
          <cell r="T2680" t="str">
            <v>BDO Accountants &amp; Belastingadviseurs B.V.</v>
          </cell>
          <cell r="U2680" t="str">
            <v>Medewerkers BA Den Haag</v>
          </cell>
          <cell r="W2680" t="str">
            <v>Onbepaalde tijd</v>
          </cell>
          <cell r="Y2680" t="str">
            <v>PC Den Haag</v>
          </cell>
          <cell r="Z2680" t="str">
            <v>Wouda</v>
          </cell>
          <cell r="AB2680" t="str">
            <v>N.</v>
          </cell>
          <cell r="AD2680" t="str">
            <v>Wouda</v>
          </cell>
          <cell r="AE2680" t="str">
            <v>Duinmeierij 51</v>
          </cell>
          <cell r="AG2680" t="str">
            <v>2264 LH  LEIDSCHENDAM</v>
          </cell>
          <cell r="AJ2680" t="str">
            <v>207084865</v>
          </cell>
          <cell r="AL2680" t="str">
            <v>mevr. mr. N. Wouda</v>
          </cell>
          <cell r="AM2680">
            <v>36</v>
          </cell>
          <cell r="AN2680" t="str">
            <v>N</v>
          </cell>
          <cell r="AO2680" t="str">
            <v>Nina.Wouda@bdo.nl</v>
          </cell>
          <cell r="AP2680" t="str">
            <v>+31681498234</v>
          </cell>
          <cell r="AQ2680" t="str">
            <v>+31681498234</v>
          </cell>
          <cell r="AR2680" t="str">
            <v>Pensioenregeling A</v>
          </cell>
          <cell r="AS2680">
            <v>42370</v>
          </cell>
          <cell r="AU2680">
            <v>13.5</v>
          </cell>
          <cell r="AV2680" t="str">
            <v>02</v>
          </cell>
          <cell r="AW2680" t="str">
            <v>Basis CAO BDO</v>
          </cell>
          <cell r="AX2680">
            <v>43132</v>
          </cell>
          <cell r="AY2680">
            <v>12</v>
          </cell>
          <cell r="AZ2680">
            <v>43836</v>
          </cell>
          <cell r="BA2680">
            <v>44094</v>
          </cell>
          <cell r="BE2680" t="str">
            <v>9000100152</v>
          </cell>
          <cell r="BG2680">
            <v>43922</v>
          </cell>
          <cell r="BI2680" t="str">
            <v>J</v>
          </cell>
          <cell r="BJ2680" t="str">
            <v>J</v>
          </cell>
          <cell r="BK2680" t="str">
            <v>N</v>
          </cell>
          <cell r="BN2680" t="str">
            <v>Gehuwd</v>
          </cell>
          <cell r="BO2680">
            <v>43337</v>
          </cell>
          <cell r="BQ2680" t="str">
            <v>Wiegant</v>
          </cell>
          <cell r="BR2680">
            <v>201701</v>
          </cell>
          <cell r="BS2680">
            <v>201701</v>
          </cell>
          <cell r="BV2680" t="str">
            <v>N</v>
          </cell>
          <cell r="BW2680" t="str">
            <v>N</v>
          </cell>
          <cell r="BX2680" t="str">
            <v>J</v>
          </cell>
          <cell r="BZ2680" t="str">
            <v>Nederlandse</v>
          </cell>
          <cell r="CA2680" t="str">
            <v>NL</v>
          </cell>
          <cell r="CB2680" t="str">
            <v>+31681498234</v>
          </cell>
          <cell r="CD2680" t="str">
            <v>+31703380746</v>
          </cell>
          <cell r="CE2680" t="str">
            <v>+31681498234</v>
          </cell>
          <cell r="CF2680" t="str">
            <v>Wiegant</v>
          </cell>
          <cell r="CL2680" t="str">
            <v>Wijziging uren</v>
          </cell>
          <cell r="CN2680" t="str">
            <v>NOB</v>
          </cell>
          <cell r="CO2680" t="str">
            <v>JOB</v>
          </cell>
          <cell r="CP2680">
            <v>0</v>
          </cell>
          <cell r="CQ2680">
            <v>42522</v>
          </cell>
          <cell r="CR2680">
            <v>0</v>
          </cell>
          <cell r="CS2680" t="str">
            <v>99999</v>
          </cell>
          <cell r="CT2680">
            <v>0</v>
          </cell>
          <cell r="CU2680">
            <v>0</v>
          </cell>
          <cell r="CV2680">
            <v>0</v>
          </cell>
          <cell r="CW2680" t="str">
            <v>iPad 9,7 32GB Smartcase € 382,85</v>
          </cell>
        </row>
        <row r="2681">
          <cell r="A2681" t="str">
            <v>18232</v>
          </cell>
          <cell r="B2681" t="str">
            <v>Guido</v>
          </cell>
          <cell r="C2681" t="str">
            <v>Swinkels</v>
          </cell>
          <cell r="D2681">
            <v>42430</v>
          </cell>
          <cell r="E2681">
            <v>42430</v>
          </cell>
          <cell r="G2681" t="str">
            <v>Eindhoven</v>
          </cell>
          <cell r="H2681">
            <v>1</v>
          </cell>
          <cell r="I2681">
            <v>4120</v>
          </cell>
          <cell r="J2681" t="str">
            <v>Personeelslid</v>
          </cell>
          <cell r="K2681" t="str">
            <v>Fulltimer</v>
          </cell>
          <cell r="L2681" t="str">
            <v>Centrale Staf ICT</v>
          </cell>
          <cell r="M2681" t="str">
            <v>Centrale Staf</v>
          </cell>
          <cell r="N2681" t="str">
            <v>30100</v>
          </cell>
          <cell r="O2681" t="str">
            <v>863</v>
          </cell>
          <cell r="P2681" t="str">
            <v>Developer</v>
          </cell>
          <cell r="Q2681" t="str">
            <v>G</v>
          </cell>
          <cell r="R2681" t="str">
            <v>Man</v>
          </cell>
          <cell r="S2681">
            <v>31924</v>
          </cell>
          <cell r="T2681" t="str">
            <v>BDO Holding B.V.</v>
          </cell>
          <cell r="U2681" t="str">
            <v>Medewerkers ICT Delivery B</v>
          </cell>
          <cell r="W2681" t="str">
            <v>Onbepaalde tijd</v>
          </cell>
          <cell r="Y2681" t="str">
            <v>Centrale Staf C</v>
          </cell>
          <cell r="Z2681" t="str">
            <v>Swinkels</v>
          </cell>
          <cell r="AB2681" t="str">
            <v>G.J.A.</v>
          </cell>
          <cell r="AD2681" t="str">
            <v>Swinkels</v>
          </cell>
          <cell r="AE2681" t="str">
            <v>Withagen 66</v>
          </cell>
          <cell r="AG2681" t="str">
            <v>4861 AR  CHAAM</v>
          </cell>
          <cell r="AJ2681" t="str">
            <v>042874749</v>
          </cell>
          <cell r="AL2681" t="str">
            <v>dhr. G.J.A. Swinkels</v>
          </cell>
          <cell r="AM2681">
            <v>40</v>
          </cell>
          <cell r="AN2681" t="str">
            <v>N</v>
          </cell>
          <cell r="AO2681" t="str">
            <v>Guido.Swinkels@bdo.nl</v>
          </cell>
          <cell r="AP2681" t="str">
            <v>06-42051464</v>
          </cell>
          <cell r="AQ2681" t="str">
            <v>06-42051464</v>
          </cell>
          <cell r="AR2681" t="str">
            <v>Pensioenregeling A</v>
          </cell>
          <cell r="AS2681">
            <v>42430</v>
          </cell>
          <cell r="AU2681">
            <v>39.5</v>
          </cell>
          <cell r="AV2681" t="str">
            <v>02</v>
          </cell>
          <cell r="AW2681" t="str">
            <v>Basis CAO BDO</v>
          </cell>
          <cell r="AX2681">
            <v>42795</v>
          </cell>
          <cell r="BE2681" t="str">
            <v>9070000040</v>
          </cell>
          <cell r="BG2681">
            <v>43466</v>
          </cell>
          <cell r="BI2681" t="str">
            <v>J</v>
          </cell>
          <cell r="BJ2681" t="str">
            <v>J</v>
          </cell>
          <cell r="BK2681" t="str">
            <v>N</v>
          </cell>
          <cell r="BN2681" t="str">
            <v>Gehuwd</v>
          </cell>
          <cell r="BO2681">
            <v>44004</v>
          </cell>
          <cell r="BQ2681" t="str">
            <v>Theune</v>
          </cell>
          <cell r="BV2681" t="str">
            <v>N</v>
          </cell>
          <cell r="BW2681" t="str">
            <v>N</v>
          </cell>
          <cell r="BX2681" t="str">
            <v>N</v>
          </cell>
          <cell r="BZ2681" t="str">
            <v>Nederlandse</v>
          </cell>
          <cell r="CA2681" t="str">
            <v>NL</v>
          </cell>
          <cell r="CC2681" t="str">
            <v>guidoswinkels@hotmail.com</v>
          </cell>
          <cell r="CD2681" t="str">
            <v>+31402698378</v>
          </cell>
          <cell r="CF2681" t="str">
            <v>Theune</v>
          </cell>
          <cell r="CL2681" t="str">
            <v>Indiensttreding</v>
          </cell>
          <cell r="CN2681">
            <v>0</v>
          </cell>
          <cell r="CO2681">
            <v>0</v>
          </cell>
          <cell r="CP2681">
            <v>0</v>
          </cell>
          <cell r="CQ2681">
            <v>0</v>
          </cell>
          <cell r="CR2681">
            <v>0</v>
          </cell>
          <cell r="CS2681">
            <v>0</v>
          </cell>
          <cell r="CT2681">
            <v>0</v>
          </cell>
          <cell r="CU2681">
            <v>0</v>
          </cell>
          <cell r="CV2681">
            <v>0</v>
          </cell>
          <cell r="CW2681" t="str">
            <v>Thuiswerkplek € 399,80</v>
          </cell>
        </row>
        <row r="2682">
          <cell r="A2682" t="str">
            <v>10952</v>
          </cell>
          <cell r="B2682" t="str">
            <v>Jaap</v>
          </cell>
          <cell r="C2682" t="str">
            <v>van de Plas</v>
          </cell>
          <cell r="D2682">
            <v>39722</v>
          </cell>
          <cell r="E2682">
            <v>39722</v>
          </cell>
          <cell r="G2682" t="str">
            <v>Eindhoven</v>
          </cell>
          <cell r="H2682">
            <v>1</v>
          </cell>
          <cell r="I2682">
            <v>3842</v>
          </cell>
          <cell r="J2682" t="str">
            <v>Personeelslid</v>
          </cell>
          <cell r="K2682" t="str">
            <v>Fulltimer</v>
          </cell>
          <cell r="L2682" t="str">
            <v>Centrale Staf ICT</v>
          </cell>
          <cell r="M2682" t="str">
            <v>Centrale Staf</v>
          </cell>
          <cell r="N2682" t="str">
            <v>30300</v>
          </cell>
          <cell r="O2682" t="str">
            <v>1970</v>
          </cell>
          <cell r="P2682" t="str">
            <v>Functioneel Applicatie Beheerder</v>
          </cell>
          <cell r="Q2682" t="str">
            <v>F1</v>
          </cell>
          <cell r="R2682" t="str">
            <v>Man</v>
          </cell>
          <cell r="S2682">
            <v>26318</v>
          </cell>
          <cell r="T2682" t="str">
            <v>BDO Holding B.V.</v>
          </cell>
          <cell r="U2682" t="str">
            <v>Medewerkers ICT Delivery B</v>
          </cell>
          <cell r="W2682" t="str">
            <v>Onbepaalde tijd</v>
          </cell>
          <cell r="Y2682" t="str">
            <v>Centrale Staf C</v>
          </cell>
          <cell r="Z2682" t="str">
            <v>Plas</v>
          </cell>
          <cell r="AA2682" t="str">
            <v>van de</v>
          </cell>
          <cell r="AB2682" t="str">
            <v>J.A.</v>
          </cell>
          <cell r="AC2682" t="str">
            <v>van de</v>
          </cell>
          <cell r="AD2682" t="str">
            <v>Plas</v>
          </cell>
          <cell r="AE2682" t="str">
            <v>Rubinsteinlaan 26</v>
          </cell>
          <cell r="AG2682" t="str">
            <v>5654 PD  EINDHOVEN</v>
          </cell>
          <cell r="AJ2682" t="str">
            <v>152517212</v>
          </cell>
          <cell r="AL2682" t="str">
            <v>dhr. J.A. van de Plas</v>
          </cell>
          <cell r="AM2682">
            <v>40</v>
          </cell>
          <cell r="AN2682" t="str">
            <v>N</v>
          </cell>
          <cell r="AO2682" t="str">
            <v>Jaap.van.de.Plas@bdo.nl</v>
          </cell>
          <cell r="AQ2682" t="str">
            <v>0617290819</v>
          </cell>
          <cell r="AR2682" t="str">
            <v>Pensioenregeling A</v>
          </cell>
          <cell r="AS2682">
            <v>39722</v>
          </cell>
          <cell r="AT2682">
            <v>8213101</v>
          </cell>
          <cell r="AU2682">
            <v>37.5</v>
          </cell>
          <cell r="AV2682" t="str">
            <v>02</v>
          </cell>
          <cell r="AW2682" t="str">
            <v>Basis CAO BDO</v>
          </cell>
          <cell r="AX2682">
            <v>40452</v>
          </cell>
          <cell r="AY2682">
            <v>8</v>
          </cell>
          <cell r="AZ2682">
            <v>41022</v>
          </cell>
          <cell r="BA2682">
            <v>41383</v>
          </cell>
          <cell r="BB2682">
            <v>41201</v>
          </cell>
          <cell r="BE2682" t="str">
            <v>9070000040</v>
          </cell>
          <cell r="BG2682">
            <v>43466</v>
          </cell>
          <cell r="BI2682" t="str">
            <v>J</v>
          </cell>
          <cell r="BJ2682" t="str">
            <v>N</v>
          </cell>
          <cell r="BK2682" t="str">
            <v>J</v>
          </cell>
          <cell r="BN2682" t="str">
            <v>Gehuwd</v>
          </cell>
          <cell r="BQ2682" t="str">
            <v>Heyluer</v>
          </cell>
          <cell r="BV2682" t="str">
            <v>N</v>
          </cell>
          <cell r="BW2682" t="str">
            <v>N</v>
          </cell>
          <cell r="BX2682" t="str">
            <v>N</v>
          </cell>
          <cell r="BZ2682" t="str">
            <v>Nederlandse</v>
          </cell>
          <cell r="CA2682" t="str">
            <v>NL</v>
          </cell>
          <cell r="CC2682" t="str">
            <v>jaapvandeplas@hotmail.com</v>
          </cell>
          <cell r="CD2682" t="str">
            <v>+31402698142</v>
          </cell>
          <cell r="CF2682" t="str">
            <v>Heyluer</v>
          </cell>
          <cell r="CG2682" t="str">
            <v>R.</v>
          </cell>
          <cell r="CI2682">
            <v>42552</v>
          </cell>
          <cell r="CJ2682">
            <v>44377</v>
          </cell>
          <cell r="CK2682">
            <v>749</v>
          </cell>
          <cell r="CL2682" t="str">
            <v>Omzetting dienstverband</v>
          </cell>
          <cell r="CN2682">
            <v>0</v>
          </cell>
          <cell r="CO2682">
            <v>0</v>
          </cell>
          <cell r="CP2682">
            <v>0</v>
          </cell>
          <cell r="CQ2682">
            <v>0</v>
          </cell>
          <cell r="CR2682">
            <v>0</v>
          </cell>
          <cell r="CS2682">
            <v>0</v>
          </cell>
          <cell r="CT2682">
            <v>42552</v>
          </cell>
          <cell r="CU2682">
            <v>44377</v>
          </cell>
          <cell r="CV2682">
            <v>749</v>
          </cell>
          <cell r="CW2682" t="str">
            <v>Thuiswerkplek € 399,80</v>
          </cell>
        </row>
        <row r="2683">
          <cell r="A2683" t="str">
            <v>10394</v>
          </cell>
          <cell r="B2683" t="str">
            <v>Marc</v>
          </cell>
          <cell r="C2683" t="str">
            <v>van Meer</v>
          </cell>
          <cell r="D2683">
            <v>39508</v>
          </cell>
          <cell r="E2683">
            <v>39508</v>
          </cell>
          <cell r="G2683" t="str">
            <v>Eindhoven</v>
          </cell>
          <cell r="H2683">
            <v>0.9</v>
          </cell>
          <cell r="I2683">
            <v>3996</v>
          </cell>
          <cell r="J2683" t="str">
            <v>Personeelslid</v>
          </cell>
          <cell r="K2683" t="str">
            <v>Fulltimer</v>
          </cell>
          <cell r="L2683" t="str">
            <v>Centrale Staf ICT</v>
          </cell>
          <cell r="M2683" t="str">
            <v>Centrale Staf</v>
          </cell>
          <cell r="N2683" t="str">
            <v>30300</v>
          </cell>
          <cell r="O2683" t="str">
            <v>1948</v>
          </cell>
          <cell r="P2683" t="str">
            <v>Integratie Specialist</v>
          </cell>
          <cell r="Q2683" t="str">
            <v>G</v>
          </cell>
          <cell r="R2683" t="str">
            <v>Man</v>
          </cell>
          <cell r="S2683">
            <v>27889</v>
          </cell>
          <cell r="T2683" t="str">
            <v>BDO Holding B.V.</v>
          </cell>
          <cell r="U2683" t="str">
            <v>Medewerkers ICT Delivery B</v>
          </cell>
          <cell r="W2683" t="str">
            <v>Onbepaalde tijd</v>
          </cell>
          <cell r="Y2683" t="str">
            <v>Centrale Staf C</v>
          </cell>
          <cell r="Z2683" t="str">
            <v>Meer</v>
          </cell>
          <cell r="AA2683" t="str">
            <v>van</v>
          </cell>
          <cell r="AB2683" t="str">
            <v>M.J.</v>
          </cell>
          <cell r="AC2683" t="str">
            <v>van</v>
          </cell>
          <cell r="AD2683" t="str">
            <v>Meer</v>
          </cell>
          <cell r="AE2683" t="str">
            <v>Elshouter 31</v>
          </cell>
          <cell r="AG2683" t="str">
            <v>5581 SB  WAALRE</v>
          </cell>
          <cell r="AJ2683" t="str">
            <v>155196224</v>
          </cell>
          <cell r="AL2683" t="str">
            <v>dhr. M.J. van Meer</v>
          </cell>
          <cell r="AM2683">
            <v>40</v>
          </cell>
          <cell r="AN2683" t="str">
            <v>N</v>
          </cell>
          <cell r="AO2683" t="str">
            <v>Marc.van.Meer@bdo.nl</v>
          </cell>
          <cell r="AP2683" t="str">
            <v>06-50409191</v>
          </cell>
          <cell r="AQ2683" t="str">
            <v>06-50409191</v>
          </cell>
          <cell r="AR2683" t="str">
            <v>Pensioenregeling B</v>
          </cell>
          <cell r="AS2683">
            <v>39508</v>
          </cell>
          <cell r="AT2683">
            <v>8258763</v>
          </cell>
          <cell r="AU2683">
            <v>8.1</v>
          </cell>
          <cell r="AV2683" t="str">
            <v>02</v>
          </cell>
          <cell r="AW2683" t="str">
            <v>Basis CAO BDO</v>
          </cell>
          <cell r="AX2683">
            <v>40179</v>
          </cell>
          <cell r="AY2683">
            <v>4</v>
          </cell>
          <cell r="AZ2683">
            <v>43160</v>
          </cell>
          <cell r="BA2683">
            <v>44985</v>
          </cell>
          <cell r="BE2683" t="str">
            <v>9070000040</v>
          </cell>
          <cell r="BG2683">
            <v>43466</v>
          </cell>
          <cell r="BI2683" t="str">
            <v>J</v>
          </cell>
          <cell r="BJ2683" t="str">
            <v>N</v>
          </cell>
          <cell r="BK2683" t="str">
            <v>J</v>
          </cell>
          <cell r="BN2683" t="str">
            <v>Gehuwd</v>
          </cell>
          <cell r="BO2683">
            <v>40410</v>
          </cell>
          <cell r="BQ2683" t="str">
            <v>Shafi</v>
          </cell>
          <cell r="BR2683">
            <v>200809</v>
          </cell>
          <cell r="BS2683">
            <v>200809</v>
          </cell>
          <cell r="BV2683" t="str">
            <v>N</v>
          </cell>
          <cell r="BW2683" t="str">
            <v>J</v>
          </cell>
          <cell r="BX2683" t="str">
            <v>N</v>
          </cell>
          <cell r="BZ2683" t="str">
            <v>Nederlandse</v>
          </cell>
          <cell r="CA2683" t="str">
            <v>NL</v>
          </cell>
          <cell r="CB2683" t="str">
            <v>06-50409191</v>
          </cell>
          <cell r="CD2683" t="str">
            <v>+31402698353</v>
          </cell>
          <cell r="CE2683" t="str">
            <v>06-50409191</v>
          </cell>
          <cell r="CF2683" t="str">
            <v>Shafi</v>
          </cell>
          <cell r="CI2683">
            <v>39877</v>
          </cell>
          <cell r="CJ2683">
            <v>40973</v>
          </cell>
          <cell r="CK2683">
            <v>729</v>
          </cell>
          <cell r="CL2683" t="str">
            <v>Omzetting dienstverband</v>
          </cell>
          <cell r="CN2683">
            <v>0</v>
          </cell>
          <cell r="CO2683">
            <v>0</v>
          </cell>
          <cell r="CP2683">
            <v>0</v>
          </cell>
          <cell r="CQ2683">
            <v>0</v>
          </cell>
          <cell r="CR2683">
            <v>0</v>
          </cell>
          <cell r="CS2683">
            <v>0</v>
          </cell>
          <cell r="CT2683">
            <v>39877</v>
          </cell>
          <cell r="CU2683">
            <v>40973</v>
          </cell>
          <cell r="CV2683">
            <v>729</v>
          </cell>
          <cell r="CW2683" t="str">
            <v>iPad 9,7 128GB Smartcase € 471,85</v>
          </cell>
        </row>
        <row r="2684">
          <cell r="A2684" t="str">
            <v>11673</v>
          </cell>
          <cell r="B2684" t="str">
            <v>Antoine</v>
          </cell>
          <cell r="C2684" t="str">
            <v>Grothauzen</v>
          </cell>
          <cell r="D2684">
            <v>39873</v>
          </cell>
          <cell r="E2684">
            <v>39873</v>
          </cell>
          <cell r="G2684" t="str">
            <v>Eindhoven</v>
          </cell>
          <cell r="H2684">
            <v>0.9</v>
          </cell>
          <cell r="I2684">
            <v>4250</v>
          </cell>
          <cell r="J2684" t="str">
            <v>Personeelslid</v>
          </cell>
          <cell r="K2684" t="str">
            <v>Fulltimer</v>
          </cell>
          <cell r="L2684" t="str">
            <v>Centrale Staf ICT</v>
          </cell>
          <cell r="M2684" t="str">
            <v>Centrale Staf</v>
          </cell>
          <cell r="N2684" t="str">
            <v>30100</v>
          </cell>
          <cell r="O2684" t="str">
            <v>1948</v>
          </cell>
          <cell r="P2684" t="str">
            <v>Integratie Specialist</v>
          </cell>
          <cell r="Q2684" t="str">
            <v>G</v>
          </cell>
          <cell r="R2684" t="str">
            <v>Man</v>
          </cell>
          <cell r="S2684">
            <v>30673</v>
          </cell>
          <cell r="T2684" t="str">
            <v>BDO Holding B.V.</v>
          </cell>
          <cell r="U2684" t="str">
            <v>Medewerkers CS ICT Delivery A</v>
          </cell>
          <cell r="W2684" t="str">
            <v>Onbepaalde tijd</v>
          </cell>
          <cell r="Y2684" t="str">
            <v>Centrale Staf C</v>
          </cell>
          <cell r="Z2684" t="str">
            <v>Grothauzen</v>
          </cell>
          <cell r="AB2684" t="str">
            <v>A.C.W.M.</v>
          </cell>
          <cell r="AD2684" t="str">
            <v>Grothauzen</v>
          </cell>
          <cell r="AE2684" t="str">
            <v>Wederik 30</v>
          </cell>
          <cell r="AG2684" t="str">
            <v>5941 AZ  VELDEN</v>
          </cell>
          <cell r="AJ2684" t="str">
            <v>160174211</v>
          </cell>
          <cell r="AL2684" t="str">
            <v>dhr. A.C.W.M. Grothauzen</v>
          </cell>
          <cell r="AM2684">
            <v>40</v>
          </cell>
          <cell r="AN2684" t="str">
            <v>N</v>
          </cell>
          <cell r="AO2684" t="str">
            <v>Antoine.Grothauzen@bdo.nl</v>
          </cell>
          <cell r="AP2684" t="str">
            <v>06-15656664</v>
          </cell>
          <cell r="AQ2684" t="str">
            <v>06-15656664</v>
          </cell>
          <cell r="AR2684" t="str">
            <v>Pensioenregeling A</v>
          </cell>
          <cell r="AS2684">
            <v>39873</v>
          </cell>
          <cell r="AT2684">
            <v>8212887</v>
          </cell>
          <cell r="AU2684">
            <v>27.5</v>
          </cell>
          <cell r="AV2684" t="str">
            <v>02</v>
          </cell>
          <cell r="AW2684" t="str">
            <v>Basis CAO BDO</v>
          </cell>
          <cell r="AX2684">
            <v>40603</v>
          </cell>
          <cell r="AY2684">
            <v>4</v>
          </cell>
          <cell r="AZ2684">
            <v>42436</v>
          </cell>
          <cell r="BA2684">
            <v>44196</v>
          </cell>
          <cell r="BB2684">
            <v>43643</v>
          </cell>
          <cell r="BC2684">
            <v>43831</v>
          </cell>
          <cell r="BD2684">
            <v>44013</v>
          </cell>
          <cell r="BE2684" t="str">
            <v>9070000038</v>
          </cell>
          <cell r="BG2684">
            <v>43466</v>
          </cell>
          <cell r="BI2684" t="str">
            <v>J</v>
          </cell>
          <cell r="BJ2684" t="str">
            <v>N</v>
          </cell>
          <cell r="BK2684" t="str">
            <v>J</v>
          </cell>
          <cell r="BN2684" t="str">
            <v>Ongehuwd</v>
          </cell>
          <cell r="BR2684">
            <v>200910</v>
          </cell>
          <cell r="BS2684">
            <v>200910</v>
          </cell>
          <cell r="BV2684" t="str">
            <v>N</v>
          </cell>
          <cell r="BW2684" t="str">
            <v>J</v>
          </cell>
          <cell r="BX2684" t="str">
            <v>J</v>
          </cell>
          <cell r="BZ2684" t="str">
            <v>Nederlandse</v>
          </cell>
          <cell r="CA2684" t="str">
            <v>NL</v>
          </cell>
          <cell r="CB2684" t="str">
            <v>06-15656664</v>
          </cell>
          <cell r="CD2684" t="str">
            <v>+31402698356</v>
          </cell>
          <cell r="CE2684" t="str">
            <v>06-15656664</v>
          </cell>
          <cell r="CL2684" t="str">
            <v>Omzetting dienstverband</v>
          </cell>
          <cell r="CN2684">
            <v>0</v>
          </cell>
          <cell r="CO2684">
            <v>0</v>
          </cell>
          <cell r="CP2684">
            <v>0</v>
          </cell>
          <cell r="CQ2684">
            <v>0</v>
          </cell>
          <cell r="CR2684">
            <v>0</v>
          </cell>
          <cell r="CS2684">
            <v>0</v>
          </cell>
          <cell r="CT2684">
            <v>0</v>
          </cell>
          <cell r="CU2684">
            <v>0</v>
          </cell>
          <cell r="CV2684">
            <v>0</v>
          </cell>
          <cell r="CW2684" t="str">
            <v>iPad 9,7 128GB Smartcase € 471,85</v>
          </cell>
        </row>
        <row r="2685">
          <cell r="A2685" t="str">
            <v>10535</v>
          </cell>
          <cell r="B2685" t="str">
            <v>Marijn</v>
          </cell>
          <cell r="C2685" t="str">
            <v>van Griethuijsen</v>
          </cell>
          <cell r="D2685">
            <v>39573</v>
          </cell>
          <cell r="E2685">
            <v>39573</v>
          </cell>
          <cell r="G2685" t="str">
            <v>Eindhoven</v>
          </cell>
          <cell r="H2685">
            <v>1</v>
          </cell>
          <cell r="I2685">
            <v>6000</v>
          </cell>
          <cell r="J2685" t="str">
            <v>Personeelslid</v>
          </cell>
          <cell r="K2685" t="str">
            <v>Fulltimer</v>
          </cell>
          <cell r="L2685" t="str">
            <v>Centrale Staf F&amp;O</v>
          </cell>
          <cell r="M2685" t="str">
            <v>Centrale Staf</v>
          </cell>
          <cell r="N2685" t="str">
            <v>9200</v>
          </cell>
          <cell r="O2685" t="str">
            <v>785</v>
          </cell>
          <cell r="P2685" t="str">
            <v>Manager Business Control</v>
          </cell>
          <cell r="Q2685" t="str">
            <v>J</v>
          </cell>
          <cell r="R2685" t="str">
            <v>Man</v>
          </cell>
          <cell r="S2685">
            <v>29185</v>
          </cell>
          <cell r="T2685" t="str">
            <v>BDO Holding B.V.</v>
          </cell>
          <cell r="U2685" t="str">
            <v>Groepsleider CS F&amp;O Business Control</v>
          </cell>
          <cell r="W2685" t="str">
            <v>Onbepaalde tijd</v>
          </cell>
          <cell r="Y2685" t="str">
            <v>Centrale Staf C</v>
          </cell>
          <cell r="Z2685" t="str">
            <v>Griethuijsen</v>
          </cell>
          <cell r="AA2685" t="str">
            <v>van</v>
          </cell>
          <cell r="AB2685" t="str">
            <v>M.H.</v>
          </cell>
          <cell r="AC2685" t="str">
            <v>van</v>
          </cell>
          <cell r="AD2685" t="str">
            <v>Griethuijsen</v>
          </cell>
          <cell r="AE2685" t="str">
            <v>Koninginnenpage 18</v>
          </cell>
          <cell r="AG2685" t="str">
            <v>5731 ZG  MIERLO</v>
          </cell>
          <cell r="AJ2685" t="str">
            <v>151684261</v>
          </cell>
          <cell r="AL2685" t="str">
            <v>dhr. M.H. van Griethuijsen</v>
          </cell>
          <cell r="AM2685">
            <v>40</v>
          </cell>
          <cell r="AN2685" t="str">
            <v>N</v>
          </cell>
          <cell r="AO2685" t="str">
            <v>Marijn.van.Griethuijsen@bdo.nl</v>
          </cell>
          <cell r="AP2685" t="str">
            <v>06-23674806</v>
          </cell>
          <cell r="AQ2685" t="str">
            <v>06-23674806</v>
          </cell>
          <cell r="AR2685" t="str">
            <v>Pensioenregeling B</v>
          </cell>
          <cell r="AS2685">
            <v>39569</v>
          </cell>
          <cell r="AT2685">
            <v>8258443</v>
          </cell>
          <cell r="AU2685">
            <v>64.5</v>
          </cell>
          <cell r="AV2685" t="str">
            <v>02</v>
          </cell>
          <cell r="AW2685" t="str">
            <v>Basis CAO BDO</v>
          </cell>
          <cell r="AX2685">
            <v>40179</v>
          </cell>
          <cell r="BE2685" t="str">
            <v>8070000006</v>
          </cell>
          <cell r="BG2685">
            <v>42736</v>
          </cell>
          <cell r="BI2685" t="str">
            <v>J</v>
          </cell>
          <cell r="BJ2685" t="str">
            <v>N</v>
          </cell>
          <cell r="BK2685" t="str">
            <v>J</v>
          </cell>
          <cell r="BN2685" t="str">
            <v>Samenwonend</v>
          </cell>
          <cell r="BR2685">
            <v>201820</v>
          </cell>
          <cell r="BS2685">
            <v>201820</v>
          </cell>
          <cell r="BV2685" t="str">
            <v>N</v>
          </cell>
          <cell r="BW2685" t="str">
            <v>N</v>
          </cell>
          <cell r="BX2685" t="str">
            <v>J</v>
          </cell>
          <cell r="BZ2685" t="str">
            <v>Nederlandse</v>
          </cell>
          <cell r="CA2685" t="str">
            <v>NL</v>
          </cell>
          <cell r="CB2685" t="str">
            <v>06-23674806</v>
          </cell>
          <cell r="CD2685" t="str">
            <v>+31402698183</v>
          </cell>
          <cell r="CE2685" t="str">
            <v>06-23674806</v>
          </cell>
          <cell r="CL2685" t="str">
            <v>Omzetting dienstverband</v>
          </cell>
          <cell r="CN2685">
            <v>0</v>
          </cell>
          <cell r="CO2685">
            <v>0</v>
          </cell>
          <cell r="CP2685">
            <v>0</v>
          </cell>
          <cell r="CQ2685">
            <v>0</v>
          </cell>
          <cell r="CR2685">
            <v>0</v>
          </cell>
          <cell r="CS2685">
            <v>0</v>
          </cell>
          <cell r="CT2685">
            <v>0</v>
          </cell>
          <cell r="CU2685">
            <v>0</v>
          </cell>
          <cell r="CV2685">
            <v>0</v>
          </cell>
          <cell r="CW2685" t="str">
            <v>Galaxy Tab A  Gelcase € 379,90</v>
          </cell>
        </row>
        <row r="2686">
          <cell r="A2686" t="str">
            <v>10665</v>
          </cell>
          <cell r="B2686" t="str">
            <v>Michiel</v>
          </cell>
          <cell r="C2686" t="str">
            <v>Boterenbrood</v>
          </cell>
          <cell r="D2686">
            <v>39722</v>
          </cell>
          <cell r="E2686">
            <v>39722</v>
          </cell>
          <cell r="G2686" t="str">
            <v>Eindhoven</v>
          </cell>
          <cell r="H2686">
            <v>1</v>
          </cell>
          <cell r="I2686">
            <v>4815</v>
          </cell>
          <cell r="J2686" t="str">
            <v>Personeelslid</v>
          </cell>
          <cell r="K2686" t="str">
            <v>Fulltimer</v>
          </cell>
          <cell r="L2686" t="str">
            <v>Centrale Staf ICT</v>
          </cell>
          <cell r="M2686" t="str">
            <v>Centrale Staf</v>
          </cell>
          <cell r="N2686" t="str">
            <v>30300</v>
          </cell>
          <cell r="O2686" t="str">
            <v>1939</v>
          </cell>
          <cell r="P2686" t="str">
            <v>Infrastructuur Architect</v>
          </cell>
          <cell r="Q2686" t="str">
            <v>H</v>
          </cell>
          <cell r="R2686" t="str">
            <v>Man</v>
          </cell>
          <cell r="S2686">
            <v>28879</v>
          </cell>
          <cell r="T2686" t="str">
            <v>BDO Holding B.V.</v>
          </cell>
          <cell r="U2686" t="str">
            <v>Medewerkers ICT Delivery B</v>
          </cell>
          <cell r="W2686" t="str">
            <v>Onbepaalde tijd</v>
          </cell>
          <cell r="Y2686" t="str">
            <v>Centrale Staf C</v>
          </cell>
          <cell r="Z2686" t="str">
            <v>Boterenbrood</v>
          </cell>
          <cell r="AB2686" t="str">
            <v>M.</v>
          </cell>
          <cell r="AD2686" t="str">
            <v>Boterenbrood</v>
          </cell>
          <cell r="AE2686" t="str">
            <v>Vendelier 9</v>
          </cell>
          <cell r="AG2686" t="str">
            <v>5684 GG  BEST</v>
          </cell>
          <cell r="AJ2686" t="str">
            <v>141812102</v>
          </cell>
          <cell r="AL2686" t="str">
            <v>dhr. M. Boterenbrood</v>
          </cell>
          <cell r="AM2686">
            <v>40</v>
          </cell>
          <cell r="AN2686" t="str">
            <v>N</v>
          </cell>
          <cell r="AO2686" t="str">
            <v>Michiel.Boterenbrood@bdo.nl</v>
          </cell>
          <cell r="AP2686" t="str">
            <v>0499-851105</v>
          </cell>
          <cell r="AQ2686" t="str">
            <v>06-21552580</v>
          </cell>
          <cell r="AR2686" t="str">
            <v>Pensioenregeling B</v>
          </cell>
          <cell r="AS2686">
            <v>39722</v>
          </cell>
          <cell r="AT2686">
            <v>8259468</v>
          </cell>
          <cell r="AU2686">
            <v>47</v>
          </cell>
          <cell r="AV2686" t="str">
            <v>02</v>
          </cell>
          <cell r="AW2686" t="str">
            <v>Basis CAO BDO</v>
          </cell>
          <cell r="AX2686">
            <v>40179</v>
          </cell>
          <cell r="BE2686" t="str">
            <v>9070000040</v>
          </cell>
          <cell r="BG2686">
            <v>43599</v>
          </cell>
          <cell r="BH2686" t="str">
            <v>BSc</v>
          </cell>
          <cell r="BI2686" t="str">
            <v>J</v>
          </cell>
          <cell r="BJ2686" t="str">
            <v>N</v>
          </cell>
          <cell r="BK2686" t="str">
            <v>J</v>
          </cell>
          <cell r="BN2686" t="str">
            <v>Gehuwd</v>
          </cell>
          <cell r="BO2686">
            <v>41041</v>
          </cell>
          <cell r="BQ2686" t="str">
            <v>Egelmeer</v>
          </cell>
          <cell r="BR2686">
            <v>201925</v>
          </cell>
          <cell r="BS2686">
            <v>201925</v>
          </cell>
          <cell r="BV2686" t="str">
            <v>N</v>
          </cell>
          <cell r="BW2686" t="str">
            <v>J</v>
          </cell>
          <cell r="BX2686" t="str">
            <v>J</v>
          </cell>
          <cell r="BZ2686" t="str">
            <v>Nederlandse</v>
          </cell>
          <cell r="CA2686" t="str">
            <v>NL</v>
          </cell>
          <cell r="CB2686" t="str">
            <v>06-21552580</v>
          </cell>
          <cell r="CD2686" t="str">
            <v>+31402698377</v>
          </cell>
          <cell r="CE2686" t="str">
            <v>06-21552580</v>
          </cell>
          <cell r="CF2686" t="str">
            <v>Egelmeer</v>
          </cell>
          <cell r="CL2686" t="str">
            <v>Indiensttreding</v>
          </cell>
          <cell r="CN2686">
            <v>0</v>
          </cell>
          <cell r="CO2686">
            <v>0</v>
          </cell>
          <cell r="CP2686">
            <v>0</v>
          </cell>
          <cell r="CQ2686">
            <v>0</v>
          </cell>
          <cell r="CR2686">
            <v>0</v>
          </cell>
          <cell r="CS2686">
            <v>0</v>
          </cell>
          <cell r="CT2686">
            <v>0</v>
          </cell>
          <cell r="CU2686">
            <v>0</v>
          </cell>
          <cell r="CV2686">
            <v>0</v>
          </cell>
          <cell r="CW2686" t="str">
            <v>iPad 9,7 128GB Smartcase € 471,85</v>
          </cell>
        </row>
        <row r="2687">
          <cell r="A2687" t="str">
            <v>11386</v>
          </cell>
          <cell r="B2687" t="str">
            <v>Stefan</v>
          </cell>
          <cell r="C2687" t="str">
            <v>Verlind</v>
          </cell>
          <cell r="D2687">
            <v>39904</v>
          </cell>
          <cell r="E2687">
            <v>39904</v>
          </cell>
          <cell r="G2687" t="str">
            <v>Eindhoven</v>
          </cell>
          <cell r="H2687">
            <v>1</v>
          </cell>
          <cell r="I2687">
            <v>4429</v>
          </cell>
          <cell r="J2687" t="str">
            <v>Personeelslid</v>
          </cell>
          <cell r="K2687" t="str">
            <v>Fulltimer</v>
          </cell>
          <cell r="L2687" t="str">
            <v>Centrale Staf ICT</v>
          </cell>
          <cell r="M2687" t="str">
            <v>Centrale Staf</v>
          </cell>
          <cell r="N2687" t="str">
            <v>30300</v>
          </cell>
          <cell r="O2687" t="str">
            <v>1940</v>
          </cell>
          <cell r="P2687" t="str">
            <v>Infrastructuur Specialist</v>
          </cell>
          <cell r="Q2687" t="str">
            <v>H</v>
          </cell>
          <cell r="R2687" t="str">
            <v>Man</v>
          </cell>
          <cell r="S2687">
            <v>31343</v>
          </cell>
          <cell r="T2687" t="str">
            <v>BDO Holding B.V.</v>
          </cell>
          <cell r="U2687" t="str">
            <v>Medewerkers ICT Delivery B</v>
          </cell>
          <cell r="W2687" t="str">
            <v>Onbepaalde tijd</v>
          </cell>
          <cell r="Y2687" t="str">
            <v>Centrale Staf C</v>
          </cell>
          <cell r="Z2687" t="str">
            <v>Verlind</v>
          </cell>
          <cell r="AB2687" t="str">
            <v>S.H.G.</v>
          </cell>
          <cell r="AD2687" t="str">
            <v>Verlind</v>
          </cell>
          <cell r="AE2687" t="str">
            <v>De Ploeg 64</v>
          </cell>
          <cell r="AG2687" t="str">
            <v>5384 HP  HEESCH</v>
          </cell>
          <cell r="AJ2687" t="str">
            <v>150240624</v>
          </cell>
          <cell r="AL2687" t="str">
            <v>dhr. S.H.G. Verlind</v>
          </cell>
          <cell r="AM2687">
            <v>40</v>
          </cell>
          <cell r="AN2687" t="str">
            <v>N</v>
          </cell>
          <cell r="AO2687" t="str">
            <v>Stefan.Verlind@bdo.nl</v>
          </cell>
          <cell r="AP2687" t="str">
            <v>06-31793612</v>
          </cell>
          <cell r="AQ2687" t="str">
            <v>06-31793612</v>
          </cell>
          <cell r="AR2687" t="str">
            <v>Pensioenregeling A</v>
          </cell>
          <cell r="AS2687">
            <v>39904</v>
          </cell>
          <cell r="AT2687">
            <v>8212926</v>
          </cell>
          <cell r="AU2687">
            <v>29</v>
          </cell>
          <cell r="AV2687" t="str">
            <v>02</v>
          </cell>
          <cell r="AW2687" t="str">
            <v>Basis CAO BDO</v>
          </cell>
          <cell r="AX2687">
            <v>40179</v>
          </cell>
          <cell r="BE2687" t="str">
            <v>9070000040</v>
          </cell>
          <cell r="BG2687">
            <v>43455</v>
          </cell>
          <cell r="BI2687" t="str">
            <v>J</v>
          </cell>
          <cell r="BJ2687" t="str">
            <v>N</v>
          </cell>
          <cell r="BK2687" t="str">
            <v>J</v>
          </cell>
          <cell r="BN2687" t="str">
            <v>Gehuwd</v>
          </cell>
          <cell r="BO2687">
            <v>41796</v>
          </cell>
          <cell r="BR2687">
            <v>201101</v>
          </cell>
          <cell r="BS2687">
            <v>201101</v>
          </cell>
          <cell r="BV2687" t="str">
            <v>N</v>
          </cell>
          <cell r="BW2687" t="str">
            <v>J</v>
          </cell>
          <cell r="BX2687" t="str">
            <v>J</v>
          </cell>
          <cell r="BZ2687" t="str">
            <v>Nederlandse</v>
          </cell>
          <cell r="CA2687" t="str">
            <v>NL</v>
          </cell>
          <cell r="CB2687" t="str">
            <v>06-31793612</v>
          </cell>
          <cell r="CD2687" t="str">
            <v>+31402698376</v>
          </cell>
          <cell r="CE2687" t="str">
            <v>06-31793612</v>
          </cell>
          <cell r="CL2687" t="str">
            <v>Indiensttreding</v>
          </cell>
          <cell r="CN2687">
            <v>0</v>
          </cell>
          <cell r="CO2687">
            <v>0</v>
          </cell>
          <cell r="CP2687">
            <v>0</v>
          </cell>
          <cell r="CQ2687">
            <v>0</v>
          </cell>
          <cell r="CR2687">
            <v>0</v>
          </cell>
          <cell r="CS2687">
            <v>0</v>
          </cell>
          <cell r="CT2687">
            <v>0</v>
          </cell>
          <cell r="CU2687">
            <v>0</v>
          </cell>
          <cell r="CV2687">
            <v>0</v>
          </cell>
          <cell r="CW2687" t="str">
            <v>iPad 9,7 128GB Gelcase € 466,85</v>
          </cell>
        </row>
        <row r="2688">
          <cell r="A2688" t="str">
            <v>1184</v>
          </cell>
          <cell r="B2688" t="str">
            <v>Rob</v>
          </cell>
          <cell r="C2688" t="str">
            <v>Cortooms</v>
          </cell>
          <cell r="D2688">
            <v>38791</v>
          </cell>
          <cell r="E2688">
            <v>38791</v>
          </cell>
          <cell r="G2688" t="str">
            <v>Eindhoven</v>
          </cell>
          <cell r="H2688">
            <v>1</v>
          </cell>
          <cell r="I2688">
            <v>3863</v>
          </cell>
          <cell r="J2688" t="str">
            <v>Personeelslid</v>
          </cell>
          <cell r="K2688" t="str">
            <v>Fulltimer</v>
          </cell>
          <cell r="L2688" t="str">
            <v>Centrale Staf ICT</v>
          </cell>
          <cell r="M2688" t="str">
            <v>Centrale Staf</v>
          </cell>
          <cell r="N2688" t="str">
            <v>30100</v>
          </cell>
          <cell r="O2688" t="str">
            <v>886</v>
          </cell>
          <cell r="P2688" t="str">
            <v>Agile Test Professional</v>
          </cell>
          <cell r="Q2688" t="str">
            <v>G</v>
          </cell>
          <cell r="R2688" t="str">
            <v>Man</v>
          </cell>
          <cell r="S2688">
            <v>29737</v>
          </cell>
          <cell r="T2688" t="str">
            <v>BDO Holding B.V.</v>
          </cell>
          <cell r="U2688" t="str">
            <v>Medewerkers ICT Delivery B</v>
          </cell>
          <cell r="W2688" t="str">
            <v>Onbepaalde tijd</v>
          </cell>
          <cell r="Y2688" t="str">
            <v>Centrale Staf C</v>
          </cell>
          <cell r="Z2688" t="str">
            <v>Cortooms</v>
          </cell>
          <cell r="AB2688" t="str">
            <v>R.G.P.</v>
          </cell>
          <cell r="AD2688" t="str">
            <v>Cortooms</v>
          </cell>
          <cell r="AE2688" t="str">
            <v>Notelaar 13</v>
          </cell>
          <cell r="AG2688" t="str">
            <v>5721 DK  ASTEN</v>
          </cell>
          <cell r="AJ2688" t="str">
            <v>166279055</v>
          </cell>
          <cell r="AL2688" t="str">
            <v>dhr. R.G.P. Cortooms</v>
          </cell>
          <cell r="AM2688">
            <v>40</v>
          </cell>
          <cell r="AN2688" t="str">
            <v>N</v>
          </cell>
          <cell r="AO2688" t="str">
            <v>rob.cortooms@bdo.nl</v>
          </cell>
          <cell r="AP2688" t="str">
            <v>06-28477885</v>
          </cell>
          <cell r="AQ2688" t="str">
            <v>06-28477885</v>
          </cell>
          <cell r="AR2688" t="str">
            <v>Pensioenregeling B</v>
          </cell>
          <cell r="AS2688">
            <v>38838</v>
          </cell>
          <cell r="AT2688">
            <v>8258297</v>
          </cell>
          <cell r="AU2688">
            <v>68</v>
          </cell>
          <cell r="AV2688" t="str">
            <v>02</v>
          </cell>
          <cell r="AW2688" t="str">
            <v>Basis CAO BDO</v>
          </cell>
          <cell r="AX2688">
            <v>40179</v>
          </cell>
          <cell r="BE2688" t="str">
            <v>9070000040</v>
          </cell>
          <cell r="BG2688">
            <v>43455</v>
          </cell>
          <cell r="BI2688" t="str">
            <v>J</v>
          </cell>
          <cell r="BJ2688" t="str">
            <v>N</v>
          </cell>
          <cell r="BK2688" t="str">
            <v>J</v>
          </cell>
          <cell r="BN2688" t="str">
            <v>Ongehuwd</v>
          </cell>
          <cell r="BR2688">
            <v>200611</v>
          </cell>
          <cell r="BS2688">
            <v>200611</v>
          </cell>
          <cell r="BV2688" t="str">
            <v>N</v>
          </cell>
          <cell r="BW2688" t="str">
            <v>J</v>
          </cell>
          <cell r="BX2688" t="str">
            <v>J</v>
          </cell>
          <cell r="BZ2688" t="str">
            <v>Nederlandse</v>
          </cell>
          <cell r="CA2688" t="str">
            <v>NL</v>
          </cell>
          <cell r="CB2688" t="str">
            <v>06-28477885</v>
          </cell>
          <cell r="CD2688" t="str">
            <v>+31402698352</v>
          </cell>
          <cell r="CE2688" t="str">
            <v>06-28477885</v>
          </cell>
          <cell r="CL2688" t="str">
            <v>Omzetting dienstverband</v>
          </cell>
          <cell r="CN2688">
            <v>0</v>
          </cell>
          <cell r="CO2688">
            <v>0</v>
          </cell>
          <cell r="CP2688">
            <v>0</v>
          </cell>
          <cell r="CQ2688">
            <v>0</v>
          </cell>
          <cell r="CR2688">
            <v>0</v>
          </cell>
          <cell r="CS2688">
            <v>0</v>
          </cell>
          <cell r="CT2688">
            <v>0</v>
          </cell>
          <cell r="CU2688">
            <v>0</v>
          </cell>
          <cell r="CV2688">
            <v>0</v>
          </cell>
          <cell r="CW2688" t="str">
            <v>Thuiswerkplek € 399,80</v>
          </cell>
        </row>
        <row r="2689">
          <cell r="A2689" t="str">
            <v>12259</v>
          </cell>
          <cell r="B2689" t="str">
            <v>Ken</v>
          </cell>
          <cell r="C2689" t="str">
            <v>Willekens</v>
          </cell>
          <cell r="D2689">
            <v>40118</v>
          </cell>
          <cell r="E2689">
            <v>40118</v>
          </cell>
          <cell r="G2689" t="str">
            <v>Eindhoven</v>
          </cell>
          <cell r="H2689">
            <v>1</v>
          </cell>
          <cell r="I2689">
            <v>4095</v>
          </cell>
          <cell r="J2689" t="str">
            <v>Personeelslid</v>
          </cell>
          <cell r="K2689" t="str">
            <v>Fulltimer</v>
          </cell>
          <cell r="L2689" t="str">
            <v>Centrale Staf ICT</v>
          </cell>
          <cell r="M2689" t="str">
            <v>Centrale Staf</v>
          </cell>
          <cell r="N2689" t="str">
            <v>30100</v>
          </cell>
          <cell r="O2689" t="str">
            <v>1948</v>
          </cell>
          <cell r="P2689" t="str">
            <v>Integratie Specialist</v>
          </cell>
          <cell r="Q2689" t="str">
            <v>G</v>
          </cell>
          <cell r="R2689" t="str">
            <v>Man</v>
          </cell>
          <cell r="S2689">
            <v>30103</v>
          </cell>
          <cell r="T2689" t="str">
            <v>BDO Holding B.V.</v>
          </cell>
          <cell r="U2689" t="str">
            <v>Medewerkers CS ICT Delivery A</v>
          </cell>
          <cell r="W2689" t="str">
            <v>Onbepaalde tijd</v>
          </cell>
          <cell r="Y2689" t="str">
            <v>Centrale Staf C</v>
          </cell>
          <cell r="Z2689" t="str">
            <v>Willekens</v>
          </cell>
          <cell r="AB2689" t="str">
            <v>K.</v>
          </cell>
          <cell r="AD2689" t="str">
            <v>Willekens</v>
          </cell>
          <cell r="AE2689" t="str">
            <v>Molenstraat 10</v>
          </cell>
          <cell r="AG2689" t="str">
            <v>LEOPOLDSBURG 3970</v>
          </cell>
          <cell r="AH2689" t="str">
            <v>België</v>
          </cell>
          <cell r="AJ2689" t="str">
            <v>783240788</v>
          </cell>
          <cell r="AL2689" t="str">
            <v>dhr. K. Willekens</v>
          </cell>
          <cell r="AM2689">
            <v>40</v>
          </cell>
          <cell r="AN2689" t="str">
            <v>N</v>
          </cell>
          <cell r="AO2689" t="str">
            <v>Ken.Willekens@bdo.nl</v>
          </cell>
          <cell r="AP2689" t="str">
            <v>+32(0)485435401</v>
          </cell>
          <cell r="AQ2689" t="str">
            <v>+32(0)485435401</v>
          </cell>
          <cell r="AR2689" t="str">
            <v>Pensioenregeling A</v>
          </cell>
          <cell r="AS2689">
            <v>40118</v>
          </cell>
          <cell r="AT2689">
            <v>8214350</v>
          </cell>
          <cell r="AU2689">
            <v>6.5</v>
          </cell>
          <cell r="AV2689" t="str">
            <v>02</v>
          </cell>
          <cell r="AW2689" t="str">
            <v>Basis CAO BDO</v>
          </cell>
          <cell r="AX2689">
            <v>40848</v>
          </cell>
          <cell r="BE2689" t="str">
            <v>9070000038</v>
          </cell>
          <cell r="BG2689">
            <v>43831</v>
          </cell>
          <cell r="BI2689" t="str">
            <v>J</v>
          </cell>
          <cell r="BJ2689" t="str">
            <v>N</v>
          </cell>
          <cell r="BK2689" t="str">
            <v>J</v>
          </cell>
          <cell r="BN2689" t="str">
            <v>Ongehuwd</v>
          </cell>
          <cell r="BV2689" t="str">
            <v>N</v>
          </cell>
          <cell r="BW2689" t="str">
            <v>N</v>
          </cell>
          <cell r="BX2689" t="str">
            <v>N</v>
          </cell>
          <cell r="BZ2689" t="str">
            <v>Belgische</v>
          </cell>
          <cell r="CA2689" t="str">
            <v>B</v>
          </cell>
          <cell r="CB2689" t="str">
            <v>+32(0)485435401</v>
          </cell>
          <cell r="CC2689" t="str">
            <v>Ken_Willekens@hotmail.com</v>
          </cell>
          <cell r="CD2689" t="str">
            <v>+31402698344</v>
          </cell>
          <cell r="CE2689" t="str">
            <v>+32(0)485435401</v>
          </cell>
          <cell r="CL2689" t="str">
            <v>Omzetting dienstverband</v>
          </cell>
          <cell r="CN2689">
            <v>0</v>
          </cell>
          <cell r="CO2689">
            <v>0</v>
          </cell>
          <cell r="CP2689">
            <v>0</v>
          </cell>
          <cell r="CQ2689">
            <v>0</v>
          </cell>
          <cell r="CR2689">
            <v>0</v>
          </cell>
          <cell r="CS2689">
            <v>0</v>
          </cell>
          <cell r="CT2689">
            <v>0</v>
          </cell>
          <cell r="CU2689">
            <v>0</v>
          </cell>
          <cell r="CV2689">
            <v>0</v>
          </cell>
          <cell r="CW2689" t="str">
            <v>Galaxy Tab A  Smartcase € 384,90</v>
          </cell>
        </row>
        <row r="2690">
          <cell r="A2690" t="str">
            <v>1140</v>
          </cell>
          <cell r="B2690" t="str">
            <v>Epi</v>
          </cell>
          <cell r="C2690" t="str">
            <v>Bloks</v>
          </cell>
          <cell r="D2690">
            <v>36526</v>
          </cell>
          <cell r="E2690">
            <v>36526</v>
          </cell>
          <cell r="F2690">
            <v>44074</v>
          </cell>
          <cell r="G2690" t="str">
            <v>Eindhoven</v>
          </cell>
          <cell r="H2690">
            <v>1</v>
          </cell>
          <cell r="I2690">
            <v>4515</v>
          </cell>
          <cell r="J2690" t="str">
            <v>Personeelslid</v>
          </cell>
          <cell r="K2690" t="str">
            <v>Fulltimer</v>
          </cell>
          <cell r="L2690" t="str">
            <v>Centrale Staf ICT</v>
          </cell>
          <cell r="M2690" t="str">
            <v>Centrale Staf</v>
          </cell>
          <cell r="N2690" t="str">
            <v>30100</v>
          </cell>
          <cell r="O2690" t="str">
            <v>1905</v>
          </cell>
          <cell r="P2690" t="str">
            <v>Product Owner</v>
          </cell>
          <cell r="Q2690" t="str">
            <v>H</v>
          </cell>
          <cell r="R2690" t="str">
            <v>Man</v>
          </cell>
          <cell r="S2690">
            <v>26612</v>
          </cell>
          <cell r="T2690" t="str">
            <v>BDO Holding B.V.</v>
          </cell>
          <cell r="U2690" t="str">
            <v>Medewerkers ICT Delivery B</v>
          </cell>
          <cell r="V2690">
            <v>44074</v>
          </cell>
          <cell r="W2690" t="str">
            <v>Onbepaalde tijd</v>
          </cell>
          <cell r="Y2690" t="str">
            <v>Centrale Staf C</v>
          </cell>
          <cell r="Z2690" t="str">
            <v>Bloks</v>
          </cell>
          <cell r="AB2690" t="str">
            <v>E.W.J.</v>
          </cell>
          <cell r="AD2690" t="str">
            <v>Bloks</v>
          </cell>
          <cell r="AE2690" t="str">
            <v>Grasstrook 38</v>
          </cell>
          <cell r="AG2690" t="str">
            <v>5658 HG  EINDHOVEN</v>
          </cell>
          <cell r="AJ2690" t="str">
            <v>142489748</v>
          </cell>
          <cell r="AL2690" t="str">
            <v>dhr. E.W.J. Bloks</v>
          </cell>
          <cell r="AM2690">
            <v>40</v>
          </cell>
          <cell r="AN2690" t="str">
            <v>N</v>
          </cell>
          <cell r="AO2690" t="str">
            <v>Epi.Bloks@bdo.nl</v>
          </cell>
          <cell r="AP2690" t="str">
            <v>040-2548377</v>
          </cell>
          <cell r="AQ2690" t="str">
            <v>06-53540018</v>
          </cell>
          <cell r="AR2690" t="str">
            <v>Pensioenregeling B</v>
          </cell>
          <cell r="AS2690">
            <v>36526</v>
          </cell>
          <cell r="AT2690">
            <v>8259433</v>
          </cell>
          <cell r="AU2690">
            <v>40</v>
          </cell>
          <cell r="AV2690" t="str">
            <v>02</v>
          </cell>
          <cell r="AW2690" t="str">
            <v>Basis CAO BDO</v>
          </cell>
          <cell r="AX2690">
            <v>40179</v>
          </cell>
          <cell r="BE2690" t="str">
            <v>9070000040</v>
          </cell>
          <cell r="BG2690">
            <v>43599</v>
          </cell>
          <cell r="BI2690" t="str">
            <v>J</v>
          </cell>
          <cell r="BJ2690" t="str">
            <v>N</v>
          </cell>
          <cell r="BK2690" t="str">
            <v>J</v>
          </cell>
          <cell r="BN2690" t="str">
            <v>Gehuwd</v>
          </cell>
          <cell r="BO2690">
            <v>38177</v>
          </cell>
          <cell r="BQ2690" t="str">
            <v>Jansen</v>
          </cell>
          <cell r="BR2690">
            <v>201801</v>
          </cell>
          <cell r="BT2690" t="str">
            <v>Medewerker</v>
          </cell>
          <cell r="BV2690" t="str">
            <v>N</v>
          </cell>
          <cell r="BW2690" t="str">
            <v>N</v>
          </cell>
          <cell r="BX2690" t="str">
            <v>J</v>
          </cell>
          <cell r="BZ2690" t="str">
            <v>Nederlandse</v>
          </cell>
          <cell r="CB2690" t="str">
            <v>06-53540018</v>
          </cell>
          <cell r="CC2690" t="str">
            <v>epibloks@hotmail.com</v>
          </cell>
          <cell r="CD2690" t="str">
            <v>+31402698355</v>
          </cell>
          <cell r="CE2690" t="str">
            <v>06-53540018</v>
          </cell>
          <cell r="CF2690" t="str">
            <v>Jansen</v>
          </cell>
          <cell r="CH2690" t="str">
            <v>Op eigen verzoek</v>
          </cell>
          <cell r="CI2690">
            <v>41760</v>
          </cell>
          <cell r="CJ2690">
            <v>42855</v>
          </cell>
          <cell r="CK2690">
            <v>749</v>
          </cell>
          <cell r="CL2690" t="str">
            <v>Leeg</v>
          </cell>
          <cell r="CN2690">
            <v>0</v>
          </cell>
          <cell r="CO2690">
            <v>0</v>
          </cell>
          <cell r="CP2690">
            <v>0</v>
          </cell>
          <cell r="CQ2690">
            <v>0</v>
          </cell>
          <cell r="CR2690">
            <v>0</v>
          </cell>
          <cell r="CS2690">
            <v>0</v>
          </cell>
          <cell r="CT2690">
            <v>41760</v>
          </cell>
          <cell r="CU2690">
            <v>42855</v>
          </cell>
          <cell r="CV2690">
            <v>749</v>
          </cell>
          <cell r="CW2690" t="str">
            <v>iPad 9,7 128GB Smartcase € 471,85 OVERNAME</v>
          </cell>
        </row>
        <row r="2691">
          <cell r="A2691" t="str">
            <v>20811</v>
          </cell>
          <cell r="B2691" t="str">
            <v>Marcel</v>
          </cell>
          <cell r="C2691" t="str">
            <v>Kweens</v>
          </cell>
          <cell r="D2691">
            <v>43070</v>
          </cell>
          <cell r="E2691">
            <v>43070</v>
          </cell>
          <cell r="F2691">
            <v>44074</v>
          </cell>
          <cell r="G2691" t="str">
            <v>Eindhoven</v>
          </cell>
          <cell r="H2691">
            <v>1</v>
          </cell>
          <cell r="I2691">
            <v>4477</v>
          </cell>
          <cell r="J2691" t="str">
            <v>Personeelslid</v>
          </cell>
          <cell r="K2691" t="str">
            <v>Fulltimer</v>
          </cell>
          <cell r="L2691" t="str">
            <v>Centrale Staf ICT</v>
          </cell>
          <cell r="M2691" t="str">
            <v>Centrale Staf</v>
          </cell>
          <cell r="N2691" t="str">
            <v>30100</v>
          </cell>
          <cell r="O2691" t="str">
            <v>1937</v>
          </cell>
          <cell r="P2691" t="str">
            <v>Agile Test Professional</v>
          </cell>
          <cell r="Q2691" t="str">
            <v>H</v>
          </cell>
          <cell r="R2691" t="str">
            <v>Man</v>
          </cell>
          <cell r="S2691">
            <v>26439</v>
          </cell>
          <cell r="T2691" t="str">
            <v>BDO Holding B.V.</v>
          </cell>
          <cell r="U2691" t="str">
            <v>Medewerkers CS ICT Delivery A</v>
          </cell>
          <cell r="V2691">
            <v>44074</v>
          </cell>
          <cell r="W2691" t="str">
            <v>Onbepaalde tijd</v>
          </cell>
          <cell r="Y2691" t="str">
            <v>Centrale Staf C</v>
          </cell>
          <cell r="Z2691" t="str">
            <v>Kweens</v>
          </cell>
          <cell r="AB2691" t="str">
            <v>M.A.</v>
          </cell>
          <cell r="AD2691" t="str">
            <v>Kweens</v>
          </cell>
          <cell r="AE2691" t="str">
            <v>Ovito 10</v>
          </cell>
          <cell r="AG2691" t="str">
            <v>5251 BZ  VLIJMEN</v>
          </cell>
          <cell r="AJ2691" t="str">
            <v>045743381</v>
          </cell>
          <cell r="AL2691" t="str">
            <v>dhr. M.A. Kweens</v>
          </cell>
          <cell r="AM2691">
            <v>40</v>
          </cell>
          <cell r="AN2691" t="str">
            <v>N</v>
          </cell>
          <cell r="AO2691" t="str">
            <v>Marcel.Kweens@bdo.nl</v>
          </cell>
          <cell r="AP2691" t="str">
            <v>073-6911380</v>
          </cell>
          <cell r="AQ2691" t="str">
            <v>06-55886246</v>
          </cell>
          <cell r="AR2691" t="str">
            <v>Pensioenregeling A</v>
          </cell>
          <cell r="AS2691">
            <v>43070</v>
          </cell>
          <cell r="AU2691">
            <v>42.5</v>
          </cell>
          <cell r="AV2691" t="str">
            <v>02</v>
          </cell>
          <cell r="AW2691" t="str">
            <v>Basis CAO BDO</v>
          </cell>
          <cell r="AX2691">
            <v>43313</v>
          </cell>
          <cell r="BE2691" t="str">
            <v>9070000038</v>
          </cell>
          <cell r="BG2691">
            <v>43831</v>
          </cell>
          <cell r="BI2691" t="str">
            <v>J</v>
          </cell>
          <cell r="BJ2691" t="str">
            <v>J</v>
          </cell>
          <cell r="BK2691" t="str">
            <v>N</v>
          </cell>
          <cell r="BN2691" t="str">
            <v>Samenwonend</v>
          </cell>
          <cell r="BT2691" t="str">
            <v>Medewerker</v>
          </cell>
          <cell r="BV2691" t="str">
            <v>N</v>
          </cell>
          <cell r="BW2691" t="str">
            <v>N</v>
          </cell>
          <cell r="BX2691" t="str">
            <v>N</v>
          </cell>
          <cell r="BZ2691" t="str">
            <v>Nederlandse</v>
          </cell>
          <cell r="CA2691" t="str">
            <v>NL</v>
          </cell>
          <cell r="CB2691" t="str">
            <v>06-55886246</v>
          </cell>
          <cell r="CC2691" t="str">
            <v>marcel.kweens@ziggo.nl</v>
          </cell>
          <cell r="CD2691" t="str">
            <v>+31402698398</v>
          </cell>
          <cell r="CE2691" t="str">
            <v>06-55886246</v>
          </cell>
          <cell r="CH2691" t="str">
            <v>Op eigen verzoek</v>
          </cell>
          <cell r="CL2691" t="str">
            <v>Indiensttreding</v>
          </cell>
          <cell r="CN2691">
            <v>0</v>
          </cell>
          <cell r="CO2691">
            <v>0</v>
          </cell>
          <cell r="CP2691">
            <v>0</v>
          </cell>
          <cell r="CQ2691">
            <v>0</v>
          </cell>
          <cell r="CR2691">
            <v>0</v>
          </cell>
          <cell r="CS2691">
            <v>0</v>
          </cell>
          <cell r="CT2691">
            <v>0</v>
          </cell>
          <cell r="CU2691">
            <v>0</v>
          </cell>
          <cell r="CV2691">
            <v>0</v>
          </cell>
          <cell r="CW2691" t="str">
            <v>Thuiswerkplek € 399,80 OVERNAME</v>
          </cell>
        </row>
        <row r="2692">
          <cell r="A2692" t="str">
            <v>23513</v>
          </cell>
          <cell r="B2692" t="str">
            <v>Bjorn</v>
          </cell>
          <cell r="C2692" t="str">
            <v>Hendrix</v>
          </cell>
          <cell r="D2692">
            <v>43759</v>
          </cell>
          <cell r="E2692">
            <v>43759</v>
          </cell>
          <cell r="G2692" t="str">
            <v>Eindhoven</v>
          </cell>
          <cell r="H2692">
            <v>0</v>
          </cell>
          <cell r="I2692">
            <v>0</v>
          </cell>
          <cell r="J2692" t="str">
            <v>Van ander bedrijf/filiaal ingeleend</v>
          </cell>
          <cell r="K2692" t="str">
            <v>Uitzendkracht</v>
          </cell>
          <cell r="L2692" t="str">
            <v>Centrale Staf ICT</v>
          </cell>
          <cell r="M2692" t="str">
            <v>Centrale Staf</v>
          </cell>
          <cell r="N2692" t="str">
            <v>30300</v>
          </cell>
          <cell r="O2692" t="str">
            <v>1930</v>
          </cell>
          <cell r="P2692" t="str">
            <v>Servicedesk Medewerker</v>
          </cell>
          <cell r="Q2692" t="str">
            <v>E</v>
          </cell>
          <cell r="R2692" t="str">
            <v>Man</v>
          </cell>
          <cell r="S2692">
            <v>32620</v>
          </cell>
          <cell r="T2692" t="str">
            <v>BDO Holding B.V.</v>
          </cell>
          <cell r="U2692" t="str">
            <v>Medewerkers CS ICT Staf</v>
          </cell>
          <cell r="V2692">
            <v>43981</v>
          </cell>
          <cell r="W2692" t="str">
            <v>Bepaalde tijd</v>
          </cell>
          <cell r="Y2692" t="str">
            <v>Centrale Staf C</v>
          </cell>
          <cell r="Z2692" t="str">
            <v>Hendrix</v>
          </cell>
          <cell r="AB2692" t="str">
            <v>B.</v>
          </cell>
          <cell r="AD2692" t="str">
            <v>Hendrix</v>
          </cell>
          <cell r="AE2692" t="str">
            <v>Muldershof 16</v>
          </cell>
          <cell r="AG2692" t="str">
            <v>5961 TJ  HORST</v>
          </cell>
          <cell r="AL2692" t="str">
            <v>dhr. B. Hendrix</v>
          </cell>
          <cell r="AM2692">
            <v>0</v>
          </cell>
          <cell r="AN2692" t="str">
            <v>N</v>
          </cell>
          <cell r="AO2692" t="str">
            <v>Bjorn.Hendrix@bdo.nl</v>
          </cell>
          <cell r="AR2692" t="str">
            <v>Geen pensioendeelnemer</v>
          </cell>
          <cell r="AV2692" t="str">
            <v>02</v>
          </cell>
          <cell r="AW2692" t="str">
            <v>Basis CAO BDO</v>
          </cell>
          <cell r="AX2692">
            <v>43759</v>
          </cell>
          <cell r="BE2692" t="str">
            <v>9070000017</v>
          </cell>
          <cell r="BG2692">
            <v>43759</v>
          </cell>
          <cell r="BI2692" t="str">
            <v>J</v>
          </cell>
          <cell r="BJ2692" t="str">
            <v>J</v>
          </cell>
          <cell r="BK2692" t="str">
            <v>N</v>
          </cell>
          <cell r="BV2692" t="str">
            <v>N</v>
          </cell>
          <cell r="BW2692" t="str">
            <v>N</v>
          </cell>
          <cell r="BX2692" t="str">
            <v>N</v>
          </cell>
          <cell r="BZ2692" t="str">
            <v>Nederlandse</v>
          </cell>
          <cell r="CA2692" t="str">
            <v>NL</v>
          </cell>
          <cell r="CC2692" t="str">
            <v>bhendrix1989@hotmail.com</v>
          </cell>
          <cell r="CL2692" t="str">
            <v>Indiensttreding</v>
          </cell>
          <cell r="CN2692">
            <v>0</v>
          </cell>
          <cell r="CO2692">
            <v>0</v>
          </cell>
          <cell r="CP2692">
            <v>0</v>
          </cell>
          <cell r="CQ2692">
            <v>0</v>
          </cell>
          <cell r="CR2692">
            <v>0</v>
          </cell>
          <cell r="CS2692">
            <v>0</v>
          </cell>
          <cell r="CT2692">
            <v>0</v>
          </cell>
          <cell r="CU2692">
            <v>0</v>
          </cell>
          <cell r="CV2692">
            <v>0</v>
          </cell>
          <cell r="CW2692">
            <v>0</v>
          </cell>
        </row>
        <row r="2693">
          <cell r="A2693" t="str">
            <v>22249</v>
          </cell>
          <cell r="B2693" t="str">
            <v>Saber</v>
          </cell>
          <cell r="C2693" t="str">
            <v>Karmous</v>
          </cell>
          <cell r="D2693">
            <v>43500</v>
          </cell>
          <cell r="E2693">
            <v>43500</v>
          </cell>
          <cell r="G2693" t="str">
            <v>Eindhoven</v>
          </cell>
          <cell r="H2693">
            <v>0</v>
          </cell>
          <cell r="I2693">
            <v>0</v>
          </cell>
          <cell r="J2693" t="str">
            <v>Van ander bedrijf/filiaal ingeleend</v>
          </cell>
          <cell r="K2693" t="str">
            <v>Werk derden</v>
          </cell>
          <cell r="L2693" t="str">
            <v>Centrale Staf ICT</v>
          </cell>
          <cell r="M2693" t="str">
            <v>Centrale Staf</v>
          </cell>
          <cell r="N2693" t="str">
            <v>30100</v>
          </cell>
          <cell r="O2693" t="str">
            <v>958</v>
          </cell>
          <cell r="P2693" t="str">
            <v>.Net Developer</v>
          </cell>
          <cell r="Q2693" t="str">
            <v>F2</v>
          </cell>
          <cell r="R2693" t="str">
            <v>Man</v>
          </cell>
          <cell r="S2693">
            <v>27589</v>
          </cell>
          <cell r="T2693" t="str">
            <v>BDO Holding B.V.</v>
          </cell>
          <cell r="U2693" t="str">
            <v>Medewerkers CS ICT Delivery</v>
          </cell>
          <cell r="V2693">
            <v>44196</v>
          </cell>
          <cell r="W2693" t="str">
            <v>Bepaalde tijd</v>
          </cell>
          <cell r="Y2693" t="str">
            <v>Centrale Staf C</v>
          </cell>
          <cell r="Z2693" t="str">
            <v>Karmous</v>
          </cell>
          <cell r="AB2693" t="str">
            <v>S.</v>
          </cell>
          <cell r="AD2693" t="str">
            <v>Karmous</v>
          </cell>
          <cell r="AE2693" t="str">
            <v>Lange Weide 50</v>
          </cell>
          <cell r="AG2693" t="str">
            <v>4827 MC  BREDA</v>
          </cell>
          <cell r="AJ2693" t="str">
            <v>151746734</v>
          </cell>
          <cell r="AL2693" t="str">
            <v>dhr. S. Karmous</v>
          </cell>
          <cell r="AM2693">
            <v>0</v>
          </cell>
          <cell r="AN2693" t="str">
            <v>N</v>
          </cell>
          <cell r="AO2693" t="str">
            <v>Saber.Karmous@bdo.nl</v>
          </cell>
          <cell r="AP2693" t="str">
            <v>06-14977253</v>
          </cell>
          <cell r="AQ2693" t="str">
            <v>06-14977253</v>
          </cell>
          <cell r="AR2693" t="str">
            <v>Geen pensioendeelnemer</v>
          </cell>
          <cell r="AV2693" t="str">
            <v>02</v>
          </cell>
          <cell r="AW2693" t="str">
            <v>Basis CAO BDO</v>
          </cell>
          <cell r="AX2693">
            <v>44013</v>
          </cell>
          <cell r="BE2693" t="str">
            <v>9070000021</v>
          </cell>
          <cell r="BG2693">
            <v>44013</v>
          </cell>
          <cell r="BI2693" t="str">
            <v>J</v>
          </cell>
          <cell r="BJ2693" t="str">
            <v>J</v>
          </cell>
          <cell r="BK2693" t="str">
            <v>N</v>
          </cell>
          <cell r="BV2693" t="str">
            <v>N</v>
          </cell>
          <cell r="BW2693" t="str">
            <v>N</v>
          </cell>
          <cell r="BX2693" t="str">
            <v>N</v>
          </cell>
          <cell r="BZ2693" t="str">
            <v>Nederlandse</v>
          </cell>
          <cell r="CA2693" t="str">
            <v>NL</v>
          </cell>
          <cell r="CC2693" t="str">
            <v>saber.karmous@avivasolutions.nl</v>
          </cell>
          <cell r="CD2693" t="str">
            <v>+31402987848</v>
          </cell>
          <cell r="CL2693" t="str">
            <v>Indiensttreding</v>
          </cell>
          <cell r="CN2693">
            <v>0</v>
          </cell>
          <cell r="CO2693">
            <v>0</v>
          </cell>
          <cell r="CP2693">
            <v>0</v>
          </cell>
          <cell r="CQ2693">
            <v>0</v>
          </cell>
          <cell r="CR2693">
            <v>0</v>
          </cell>
          <cell r="CS2693">
            <v>0</v>
          </cell>
          <cell r="CT2693">
            <v>0</v>
          </cell>
          <cell r="CU2693">
            <v>0</v>
          </cell>
          <cell r="CV2693">
            <v>0</v>
          </cell>
          <cell r="CW2693">
            <v>0</v>
          </cell>
        </row>
        <row r="2694">
          <cell r="A2694" t="str">
            <v>5072</v>
          </cell>
          <cell r="B2694" t="str">
            <v>Gerard</v>
          </cell>
          <cell r="C2694" t="str">
            <v>Jonker</v>
          </cell>
          <cell r="D2694">
            <v>29556</v>
          </cell>
          <cell r="E2694">
            <v>29556</v>
          </cell>
          <cell r="G2694" t="str">
            <v>Alphen aan den Rijn</v>
          </cell>
          <cell r="H2694">
            <v>0.8</v>
          </cell>
          <cell r="I2694">
            <v>7818</v>
          </cell>
          <cell r="J2694" t="str">
            <v>Personeelslid</v>
          </cell>
          <cell r="K2694" t="str">
            <v>Parttimer</v>
          </cell>
          <cell r="L2694" t="str">
            <v>Accountancy &amp; Bedrijfsadvies</v>
          </cell>
          <cell r="M2694" t="str">
            <v>A&amp;B</v>
          </cell>
          <cell r="N2694" t="str">
            <v>2400</v>
          </cell>
          <cell r="O2694" t="str">
            <v>416</v>
          </cell>
          <cell r="P2694" t="str">
            <v>Sr. Accountant</v>
          </cell>
          <cell r="Q2694" t="str">
            <v>7</v>
          </cell>
          <cell r="R2694" t="str">
            <v>Man</v>
          </cell>
          <cell r="S2694">
            <v>21337</v>
          </cell>
          <cell r="T2694" t="str">
            <v>BDO Accountants &amp; Belastingadviseurs B.V.</v>
          </cell>
          <cell r="U2694" t="str">
            <v>Medewerkers A&amp;B Den Haag</v>
          </cell>
          <cell r="W2694" t="str">
            <v>Onbepaalde tijd</v>
          </cell>
          <cell r="Y2694" t="str">
            <v>PC Den Haag</v>
          </cell>
          <cell r="Z2694" t="str">
            <v>Jonker</v>
          </cell>
          <cell r="AB2694" t="str">
            <v>G.</v>
          </cell>
          <cell r="AD2694" t="str">
            <v>Jonker</v>
          </cell>
          <cell r="AE2694" t="str">
            <v>Zwanenbloemkade 6</v>
          </cell>
          <cell r="AG2694" t="str">
            <v>2492 TH  'S-GRAVENHAGE</v>
          </cell>
          <cell r="AJ2694" t="str">
            <v>111099110</v>
          </cell>
          <cell r="AL2694" t="str">
            <v>dhr. G. Jonker</v>
          </cell>
          <cell r="AM2694">
            <v>32</v>
          </cell>
          <cell r="AN2694" t="str">
            <v>N</v>
          </cell>
          <cell r="AO2694" t="str">
            <v>Gerard.Jonker@bdo.nl</v>
          </cell>
          <cell r="AP2694" t="str">
            <v>070-3202308</v>
          </cell>
          <cell r="AQ2694" t="str">
            <v>06-22221946</v>
          </cell>
          <cell r="AR2694" t="str">
            <v>Pensioenregeling B</v>
          </cell>
          <cell r="AS2694">
            <v>30468</v>
          </cell>
          <cell r="AT2694">
            <v>8258593</v>
          </cell>
          <cell r="AU2694">
            <v>54</v>
          </cell>
          <cell r="AV2694" t="str">
            <v>02</v>
          </cell>
          <cell r="AW2694" t="str">
            <v>Basis CAO BDO</v>
          </cell>
          <cell r="AX2694">
            <v>41365</v>
          </cell>
          <cell r="BE2694" t="str">
            <v>9000100268</v>
          </cell>
          <cell r="BG2694">
            <v>43101</v>
          </cell>
          <cell r="BH2694" t="str">
            <v>AA</v>
          </cell>
          <cell r="BI2694" t="str">
            <v>J</v>
          </cell>
          <cell r="BJ2694" t="str">
            <v>N</v>
          </cell>
          <cell r="BK2694" t="str">
            <v>J</v>
          </cell>
          <cell r="BN2694" t="str">
            <v>Gehuwd</v>
          </cell>
          <cell r="BQ2694" t="str">
            <v>Haver</v>
          </cell>
          <cell r="BR2694">
            <v>201401</v>
          </cell>
          <cell r="BS2694">
            <v>201401</v>
          </cell>
          <cell r="BV2694" t="str">
            <v>N</v>
          </cell>
          <cell r="BW2694" t="str">
            <v>J</v>
          </cell>
          <cell r="BX2694" t="str">
            <v>J</v>
          </cell>
          <cell r="BZ2694" t="str">
            <v>Nederlandse</v>
          </cell>
          <cell r="CB2694" t="str">
            <v>06-22221946</v>
          </cell>
          <cell r="CD2694" t="str">
            <v>+31172535466</v>
          </cell>
          <cell r="CE2694" t="str">
            <v>06-22221946</v>
          </cell>
          <cell r="CF2694" t="str">
            <v>Haver</v>
          </cell>
          <cell r="CL2694" t="str">
            <v>Wijziging uren</v>
          </cell>
          <cell r="CN2694" t="str">
            <v>NBA</v>
          </cell>
          <cell r="CO2694">
            <v>0</v>
          </cell>
          <cell r="CP2694">
            <v>36139</v>
          </cell>
          <cell r="CQ2694">
            <v>0</v>
          </cell>
          <cell r="CR2694" t="str">
            <v>37900</v>
          </cell>
          <cell r="CS2694">
            <v>0</v>
          </cell>
          <cell r="CT2694">
            <v>0</v>
          </cell>
          <cell r="CU2694">
            <v>0</v>
          </cell>
          <cell r="CV2694">
            <v>0</v>
          </cell>
          <cell r="CW2694" t="str">
            <v>iPad 9,7 128GB Smartcase € 471,85</v>
          </cell>
        </row>
        <row r="2695">
          <cell r="A2695" t="str">
            <v>5155</v>
          </cell>
          <cell r="B2695" t="str">
            <v>Hans</v>
          </cell>
          <cell r="C2695" t="str">
            <v>Leijsennaar</v>
          </cell>
          <cell r="D2695">
            <v>30613</v>
          </cell>
          <cell r="E2695">
            <v>30613</v>
          </cell>
          <cell r="G2695" t="str">
            <v>Rijswijk</v>
          </cell>
          <cell r="H2695">
            <v>0.9</v>
          </cell>
          <cell r="I2695">
            <v>6107</v>
          </cell>
          <cell r="J2695" t="str">
            <v>Personeelslid</v>
          </cell>
          <cell r="K2695" t="str">
            <v>Parttimer</v>
          </cell>
          <cell r="L2695" t="str">
            <v>Belastingadvies</v>
          </cell>
          <cell r="M2695" t="str">
            <v>BA</v>
          </cell>
          <cell r="N2695" t="str">
            <v>20800</v>
          </cell>
          <cell r="O2695" t="str">
            <v>220</v>
          </cell>
          <cell r="P2695" t="str">
            <v>Manager</v>
          </cell>
          <cell r="Q2695" t="str">
            <v>6</v>
          </cell>
          <cell r="R2695" t="str">
            <v>Man</v>
          </cell>
          <cell r="S2695">
            <v>20579</v>
          </cell>
          <cell r="T2695" t="str">
            <v>BDO Accountants &amp; Belastingadviseurs B.V.</v>
          </cell>
          <cell r="U2695" t="str">
            <v>Medewerkers BA Den Haag</v>
          </cell>
          <cell r="W2695" t="str">
            <v>Onbepaalde tijd</v>
          </cell>
          <cell r="Y2695" t="str">
            <v>PC Den Haag</v>
          </cell>
          <cell r="Z2695" t="str">
            <v>Leijsennaar</v>
          </cell>
          <cell r="AB2695" t="str">
            <v>J.</v>
          </cell>
          <cell r="AD2695" t="str">
            <v>Leijsennaar</v>
          </cell>
          <cell r="AE2695" t="str">
            <v>Westvest 48 A</v>
          </cell>
          <cell r="AG2695" t="str">
            <v>3111 BW  SCHIEDAM</v>
          </cell>
          <cell r="AJ2695" t="str">
            <v>092070875</v>
          </cell>
          <cell r="AL2695" t="str">
            <v>dhr. mr. J. Leijsennaar</v>
          </cell>
          <cell r="AM2695">
            <v>36</v>
          </cell>
          <cell r="AN2695" t="str">
            <v>N</v>
          </cell>
          <cell r="AO2695" t="str">
            <v>Hans.Leijsennaar@bdo.nl</v>
          </cell>
          <cell r="AP2695" t="str">
            <v>010-4268450</v>
          </cell>
          <cell r="AQ2695" t="str">
            <v>06-51217479</v>
          </cell>
          <cell r="AR2695" t="str">
            <v>Pensioenregeling B</v>
          </cell>
          <cell r="AS2695">
            <v>30590</v>
          </cell>
          <cell r="AT2695">
            <v>8258708</v>
          </cell>
          <cell r="AU2695">
            <v>-36</v>
          </cell>
          <cell r="AV2695" t="str">
            <v>02</v>
          </cell>
          <cell r="AW2695" t="str">
            <v>Basis CAO BDO</v>
          </cell>
          <cell r="AX2695">
            <v>40940</v>
          </cell>
          <cell r="BE2695" t="str">
            <v>9000100152</v>
          </cell>
          <cell r="BG2695">
            <v>43922</v>
          </cell>
          <cell r="BI2695" t="str">
            <v>J</v>
          </cell>
          <cell r="BJ2695" t="str">
            <v>N</v>
          </cell>
          <cell r="BK2695" t="str">
            <v>J</v>
          </cell>
          <cell r="BN2695" t="str">
            <v>Gehuwd</v>
          </cell>
          <cell r="BO2695">
            <v>37126</v>
          </cell>
          <cell r="BQ2695" t="str">
            <v>Klinken</v>
          </cell>
          <cell r="BR2695">
            <v>0</v>
          </cell>
          <cell r="BS2695">
            <v>0</v>
          </cell>
          <cell r="BV2695" t="str">
            <v>N</v>
          </cell>
          <cell r="BW2695" t="str">
            <v>J</v>
          </cell>
          <cell r="BX2695" t="str">
            <v>J</v>
          </cell>
          <cell r="BZ2695" t="str">
            <v>Nederlandse</v>
          </cell>
          <cell r="CB2695" t="str">
            <v>06-51217479</v>
          </cell>
          <cell r="CD2695" t="str">
            <v>+31703380726</v>
          </cell>
          <cell r="CE2695" t="str">
            <v>06-51217479</v>
          </cell>
          <cell r="CF2695" t="str">
            <v>Klinken</v>
          </cell>
          <cell r="CG2695" t="str">
            <v>van</v>
          </cell>
          <cell r="CL2695" t="str">
            <v>Wijziging uren</v>
          </cell>
          <cell r="CN2695" t="str">
            <v>NOB</v>
          </cell>
          <cell r="CO2695">
            <v>0</v>
          </cell>
          <cell r="CP2695">
            <v>0</v>
          </cell>
          <cell r="CQ2695">
            <v>31516</v>
          </cell>
          <cell r="CR2695">
            <v>0</v>
          </cell>
          <cell r="CS2695" t="str">
            <v>1546</v>
          </cell>
          <cell r="CT2695">
            <v>0</v>
          </cell>
          <cell r="CU2695">
            <v>0</v>
          </cell>
          <cell r="CV2695">
            <v>0</v>
          </cell>
          <cell r="CW2695" t="str">
            <v>iPad 9,7 128GB Smartcase € 471,85</v>
          </cell>
        </row>
        <row r="2696">
          <cell r="A2696" t="str">
            <v>6590</v>
          </cell>
          <cell r="B2696" t="str">
            <v>Barth</v>
          </cell>
          <cell r="C2696" t="str">
            <v>Vlemmings</v>
          </cell>
          <cell r="D2696">
            <v>37135</v>
          </cell>
          <cell r="E2696">
            <v>37135</v>
          </cell>
          <cell r="G2696" t="str">
            <v>Alphen aan den Rijn</v>
          </cell>
          <cell r="H2696">
            <v>0.9</v>
          </cell>
          <cell r="I2696">
            <v>4175</v>
          </cell>
          <cell r="J2696" t="str">
            <v>Personeelslid</v>
          </cell>
          <cell r="K2696" t="str">
            <v>Parttimer</v>
          </cell>
          <cell r="L2696" t="str">
            <v>Accountancy &amp; Bedrijfsadvies</v>
          </cell>
          <cell r="M2696" t="str">
            <v>A&amp;B</v>
          </cell>
          <cell r="N2696" t="str">
            <v>2400</v>
          </cell>
          <cell r="O2696" t="str">
            <v>436</v>
          </cell>
          <cell r="P2696" t="str">
            <v>Sr. Financieel Analist</v>
          </cell>
          <cell r="Q2696" t="str">
            <v>5</v>
          </cell>
          <cell r="R2696" t="str">
            <v>Man</v>
          </cell>
          <cell r="S2696">
            <v>28273</v>
          </cell>
          <cell r="T2696" t="str">
            <v>BDO Accountants &amp; Belastingadviseurs B.V.</v>
          </cell>
          <cell r="U2696" t="str">
            <v>Medewerkers A&amp;B Den Haag</v>
          </cell>
          <cell r="W2696" t="str">
            <v>Onbepaalde tijd</v>
          </cell>
          <cell r="Y2696" t="str">
            <v>PC Den Haag</v>
          </cell>
          <cell r="Z2696" t="str">
            <v>Vlemmings</v>
          </cell>
          <cell r="AB2696" t="str">
            <v>B.</v>
          </cell>
          <cell r="AD2696" t="str">
            <v>Vlemmings</v>
          </cell>
          <cell r="AE2696" t="str">
            <v>Boterbloemweg 7</v>
          </cell>
          <cell r="AG2696" t="str">
            <v>2403 TR  ALPHEN AAN DEN RIJN</v>
          </cell>
          <cell r="AI2696" t="str">
            <v>NL</v>
          </cell>
          <cell r="AJ2696" t="str">
            <v>183414330</v>
          </cell>
          <cell r="AK2696" t="str">
            <v>Nederlandse</v>
          </cell>
          <cell r="AL2696" t="str">
            <v>dhr. B. Vlemmings</v>
          </cell>
          <cell r="AM2696">
            <v>36</v>
          </cell>
          <cell r="AN2696" t="str">
            <v>N</v>
          </cell>
          <cell r="AO2696" t="str">
            <v>Barth.Vlemmings@bdo.nl</v>
          </cell>
          <cell r="AP2696" t="str">
            <v>0172-430153</v>
          </cell>
          <cell r="AQ2696" t="str">
            <v>06-12339542</v>
          </cell>
          <cell r="AR2696" t="str">
            <v>Pensioenregeling B</v>
          </cell>
          <cell r="AS2696">
            <v>37377</v>
          </cell>
          <cell r="AT2696">
            <v>8259175</v>
          </cell>
          <cell r="AU2696">
            <v>15</v>
          </cell>
          <cell r="AV2696" t="str">
            <v>02</v>
          </cell>
          <cell r="AW2696" t="str">
            <v>Basis CAO BDO</v>
          </cell>
          <cell r="AX2696">
            <v>40179</v>
          </cell>
          <cell r="BE2696" t="str">
            <v>9000100268</v>
          </cell>
          <cell r="BG2696">
            <v>43101</v>
          </cell>
          <cell r="BH2696" t="str">
            <v>AA</v>
          </cell>
          <cell r="BI2696" t="str">
            <v>J</v>
          </cell>
          <cell r="BJ2696" t="str">
            <v>N</v>
          </cell>
          <cell r="BK2696" t="str">
            <v>J</v>
          </cell>
          <cell r="BN2696" t="str">
            <v>Gehuwd</v>
          </cell>
          <cell r="BO2696">
            <v>40718</v>
          </cell>
          <cell r="BQ2696" t="str">
            <v>Wagner</v>
          </cell>
          <cell r="BR2696">
            <v>0</v>
          </cell>
          <cell r="BS2696">
            <v>0</v>
          </cell>
          <cell r="BV2696" t="str">
            <v>N</v>
          </cell>
          <cell r="BW2696" t="str">
            <v>J</v>
          </cell>
          <cell r="BX2696" t="str">
            <v>N</v>
          </cell>
          <cell r="BZ2696" t="str">
            <v>Nederlandse</v>
          </cell>
          <cell r="CB2696" t="str">
            <v>06-12339542</v>
          </cell>
          <cell r="CD2696" t="str">
            <v>+31172535360</v>
          </cell>
          <cell r="CE2696" t="str">
            <v>06-12339542</v>
          </cell>
          <cell r="CF2696" t="str">
            <v>Wagner</v>
          </cell>
          <cell r="CI2696">
            <v>41852</v>
          </cell>
          <cell r="CJ2696">
            <v>42947</v>
          </cell>
          <cell r="CK2696">
            <v>719</v>
          </cell>
          <cell r="CL2696" t="str">
            <v>Wijziging uren</v>
          </cell>
          <cell r="CN2696" t="str">
            <v>NBA</v>
          </cell>
          <cell r="CO2696">
            <v>0</v>
          </cell>
          <cell r="CP2696">
            <v>41442</v>
          </cell>
          <cell r="CQ2696">
            <v>0</v>
          </cell>
          <cell r="CR2696" t="str">
            <v>45222</v>
          </cell>
          <cell r="CS2696">
            <v>0</v>
          </cell>
          <cell r="CT2696">
            <v>41852</v>
          </cell>
          <cell r="CU2696">
            <v>42947</v>
          </cell>
          <cell r="CV2696">
            <v>719</v>
          </cell>
          <cell r="CW2696" t="str">
            <v>Galaxy Tab A  Smartcase € 384,90</v>
          </cell>
        </row>
        <row r="2697">
          <cell r="A2697" t="str">
            <v>6386</v>
          </cell>
          <cell r="B2697" t="str">
            <v>Barbara</v>
          </cell>
          <cell r="C2697" t="str">
            <v>Slats</v>
          </cell>
          <cell r="D2697">
            <v>36944</v>
          </cell>
          <cell r="E2697">
            <v>36944</v>
          </cell>
          <cell r="G2697" t="str">
            <v>Rijswijk</v>
          </cell>
          <cell r="H2697">
            <v>0.8</v>
          </cell>
          <cell r="I2697">
            <v>5450</v>
          </cell>
          <cell r="J2697" t="str">
            <v>Personeelslid</v>
          </cell>
          <cell r="K2697" t="str">
            <v>Parttimer</v>
          </cell>
          <cell r="L2697" t="str">
            <v>Belastingadvies</v>
          </cell>
          <cell r="M2697" t="str">
            <v>BA</v>
          </cell>
          <cell r="N2697" t="str">
            <v>20800</v>
          </cell>
          <cell r="O2697" t="str">
            <v>245</v>
          </cell>
          <cell r="P2697" t="str">
            <v>Manager</v>
          </cell>
          <cell r="Q2697" t="str">
            <v>6</v>
          </cell>
          <cell r="R2697" t="str">
            <v>Vrouw</v>
          </cell>
          <cell r="S2697">
            <v>26528</v>
          </cell>
          <cell r="T2697" t="str">
            <v>BDO Accountants &amp; Belastingadviseurs B.V.</v>
          </cell>
          <cell r="U2697" t="str">
            <v>Medewerkers BA Den Haag</v>
          </cell>
          <cell r="W2697" t="str">
            <v>Onbepaalde tijd</v>
          </cell>
          <cell r="Y2697" t="str">
            <v>PC Den Haag</v>
          </cell>
          <cell r="Z2697" t="str">
            <v>Slats</v>
          </cell>
          <cell r="AB2697" t="str">
            <v>B.A.</v>
          </cell>
          <cell r="AD2697" t="str">
            <v>Slats</v>
          </cell>
          <cell r="AE2697" t="str">
            <v>Baluwstraat 2</v>
          </cell>
          <cell r="AG2697" t="str">
            <v>2645 KG  DELFGAUW</v>
          </cell>
          <cell r="AI2697" t="str">
            <v>NL</v>
          </cell>
          <cell r="AJ2697" t="str">
            <v>181745823</v>
          </cell>
          <cell r="AK2697" t="str">
            <v>Nederlandse</v>
          </cell>
          <cell r="AL2697" t="str">
            <v>mevr. B.A. Slats</v>
          </cell>
          <cell r="AM2697">
            <v>32</v>
          </cell>
          <cell r="AN2697" t="str">
            <v>N</v>
          </cell>
          <cell r="AO2697" t="str">
            <v>Barbara.Slats@bdo.nl</v>
          </cell>
          <cell r="AP2697" t="str">
            <v>015-2852200</v>
          </cell>
          <cell r="AQ2697" t="str">
            <v>06-51217304</v>
          </cell>
          <cell r="AR2697" t="str">
            <v>Pensioenregeling B</v>
          </cell>
          <cell r="AS2697">
            <v>36923</v>
          </cell>
          <cell r="AT2697">
            <v>8259035</v>
          </cell>
          <cell r="AU2697">
            <v>-32</v>
          </cell>
          <cell r="AV2697" t="str">
            <v>02</v>
          </cell>
          <cell r="AW2697" t="str">
            <v>Basis CAO BDO</v>
          </cell>
          <cell r="AX2697">
            <v>41456</v>
          </cell>
          <cell r="AY2697">
            <v>0</v>
          </cell>
          <cell r="AZ2697">
            <v>38265</v>
          </cell>
          <cell r="BA2697">
            <v>38492</v>
          </cell>
          <cell r="BE2697" t="str">
            <v>9000100152</v>
          </cell>
          <cell r="BG2697">
            <v>43922</v>
          </cell>
          <cell r="BI2697" t="str">
            <v>J</v>
          </cell>
          <cell r="BJ2697" t="str">
            <v>N</v>
          </cell>
          <cell r="BK2697" t="str">
            <v>J</v>
          </cell>
          <cell r="BN2697" t="str">
            <v>Ongehuwd</v>
          </cell>
          <cell r="BQ2697" t="str">
            <v>Schenkels</v>
          </cell>
          <cell r="BR2697">
            <v>0</v>
          </cell>
          <cell r="BS2697">
            <v>0</v>
          </cell>
          <cell r="BV2697" t="str">
            <v>N</v>
          </cell>
          <cell r="BW2697" t="str">
            <v>J</v>
          </cell>
          <cell r="BX2697" t="str">
            <v>J</v>
          </cell>
          <cell r="BZ2697" t="str">
            <v>Nederlandse</v>
          </cell>
          <cell r="CB2697" t="str">
            <v>06-51217304</v>
          </cell>
          <cell r="CD2697" t="str">
            <v>+31703380714</v>
          </cell>
          <cell r="CE2697" t="str">
            <v>06-51217304</v>
          </cell>
          <cell r="CF2697" t="str">
            <v>Schenkels</v>
          </cell>
          <cell r="CL2697" t="str">
            <v>Wijziging uren</v>
          </cell>
          <cell r="CN2697" t="str">
            <v>RB</v>
          </cell>
          <cell r="CO2697">
            <v>0</v>
          </cell>
          <cell r="CP2697">
            <v>0</v>
          </cell>
          <cell r="CQ2697">
            <v>0</v>
          </cell>
          <cell r="CR2697">
            <v>0</v>
          </cell>
          <cell r="CS2697">
            <v>0</v>
          </cell>
          <cell r="CT2697">
            <v>0</v>
          </cell>
          <cell r="CU2697">
            <v>0</v>
          </cell>
          <cell r="CV2697">
            <v>0</v>
          </cell>
          <cell r="CW2697" t="str">
            <v>Thuiswerkplek € 399,80</v>
          </cell>
        </row>
        <row r="2698">
          <cell r="A2698" t="str">
            <v>8718</v>
          </cell>
          <cell r="B2698" t="str">
            <v>Patricia</v>
          </cell>
          <cell r="C2698" t="str">
            <v>Vlemmings - Wagner</v>
          </cell>
          <cell r="D2698">
            <v>37865</v>
          </cell>
          <cell r="E2698">
            <v>37865</v>
          </cell>
          <cell r="G2698" t="str">
            <v>Alphen aan den Rijn</v>
          </cell>
          <cell r="H2698">
            <v>0.8</v>
          </cell>
          <cell r="I2698">
            <v>4625</v>
          </cell>
          <cell r="J2698" t="str">
            <v>Personeelslid</v>
          </cell>
          <cell r="K2698" t="str">
            <v>Parttimer</v>
          </cell>
          <cell r="L2698" t="str">
            <v>Accountancy &amp; Bedrijfsadvies</v>
          </cell>
          <cell r="M2698" t="str">
            <v>A&amp;B</v>
          </cell>
          <cell r="N2698" t="str">
            <v>2400</v>
          </cell>
          <cell r="O2698" t="str">
            <v>436</v>
          </cell>
          <cell r="P2698" t="str">
            <v>Sr. Financieel Analist</v>
          </cell>
          <cell r="Q2698" t="str">
            <v>5</v>
          </cell>
          <cell r="R2698" t="str">
            <v>Vrouw</v>
          </cell>
          <cell r="S2698">
            <v>29868</v>
          </cell>
          <cell r="T2698" t="str">
            <v>BDO Accountants &amp; Belastingadviseurs B.V.</v>
          </cell>
          <cell r="U2698" t="str">
            <v>Medewerkers A&amp;B Den Haag</v>
          </cell>
          <cell r="W2698" t="str">
            <v>Onbepaalde tijd</v>
          </cell>
          <cell r="Y2698" t="str">
            <v>PC Den Haag</v>
          </cell>
          <cell r="Z2698" t="str">
            <v>Wagner</v>
          </cell>
          <cell r="AB2698" t="str">
            <v>P.S.</v>
          </cell>
          <cell r="AD2698" t="str">
            <v>Vlemmings - Wagner</v>
          </cell>
          <cell r="AE2698" t="str">
            <v>Boterbloemweg 7</v>
          </cell>
          <cell r="AG2698" t="str">
            <v>2403 TR  ALPHEN AAN DEN RIJN</v>
          </cell>
          <cell r="AI2698" t="str">
            <v>NL</v>
          </cell>
          <cell r="AJ2698" t="str">
            <v>183418785</v>
          </cell>
          <cell r="AK2698" t="str">
            <v>Nederlandse</v>
          </cell>
          <cell r="AL2698" t="str">
            <v>mevr. P.S. Vlemmings - Wagner</v>
          </cell>
          <cell r="AM2698">
            <v>32</v>
          </cell>
          <cell r="AN2698" t="str">
            <v>N</v>
          </cell>
          <cell r="AO2698" t="str">
            <v>Patricia.Vlemmings-Wagner@bdo.nl</v>
          </cell>
          <cell r="AP2698" t="str">
            <v>0172-430153</v>
          </cell>
          <cell r="AQ2698" t="str">
            <v>06-23288300</v>
          </cell>
          <cell r="AR2698" t="str">
            <v>Pensioenregeling B</v>
          </cell>
          <cell r="AS2698">
            <v>38991</v>
          </cell>
          <cell r="AT2698">
            <v>8259174</v>
          </cell>
          <cell r="AU2698">
            <v>32</v>
          </cell>
          <cell r="AV2698" t="str">
            <v>02</v>
          </cell>
          <cell r="AW2698" t="str">
            <v>Basis CAO BDO</v>
          </cell>
          <cell r="AX2698">
            <v>40179</v>
          </cell>
          <cell r="BE2698" t="str">
            <v>9000100268</v>
          </cell>
          <cell r="BG2698">
            <v>43101</v>
          </cell>
          <cell r="BH2698" t="str">
            <v>AA</v>
          </cell>
          <cell r="BI2698" t="str">
            <v>J</v>
          </cell>
          <cell r="BJ2698" t="str">
            <v>N</v>
          </cell>
          <cell r="BK2698" t="str">
            <v>J</v>
          </cell>
          <cell r="BN2698" t="str">
            <v>Gehuwd</v>
          </cell>
          <cell r="BO2698">
            <v>40718</v>
          </cell>
          <cell r="BQ2698" t="str">
            <v>Vlemmings</v>
          </cell>
          <cell r="BR2698">
            <v>0</v>
          </cell>
          <cell r="BS2698">
            <v>0</v>
          </cell>
          <cell r="BV2698" t="str">
            <v>N</v>
          </cell>
          <cell r="BW2698" t="str">
            <v>J</v>
          </cell>
          <cell r="BX2698" t="str">
            <v>N</v>
          </cell>
          <cell r="BZ2698" t="str">
            <v>Nederlandse</v>
          </cell>
          <cell r="CB2698" t="str">
            <v>06-23288300</v>
          </cell>
          <cell r="CD2698" t="str">
            <v>+31172535369</v>
          </cell>
          <cell r="CE2698" t="str">
            <v>06-23288300</v>
          </cell>
          <cell r="CF2698" t="str">
            <v>Vlemmings</v>
          </cell>
          <cell r="CI2698">
            <v>41852</v>
          </cell>
          <cell r="CJ2698">
            <v>42947</v>
          </cell>
          <cell r="CK2698">
            <v>719</v>
          </cell>
          <cell r="CL2698" t="str">
            <v>Omzetting dienstverband</v>
          </cell>
          <cell r="CN2698" t="str">
            <v>NBA</v>
          </cell>
          <cell r="CO2698">
            <v>0</v>
          </cell>
          <cell r="CP2698">
            <v>40651</v>
          </cell>
          <cell r="CQ2698">
            <v>0</v>
          </cell>
          <cell r="CR2698" t="str">
            <v>44621</v>
          </cell>
          <cell r="CS2698">
            <v>0</v>
          </cell>
          <cell r="CT2698">
            <v>41852</v>
          </cell>
          <cell r="CU2698">
            <v>42947</v>
          </cell>
          <cell r="CV2698">
            <v>719</v>
          </cell>
          <cell r="CW2698" t="str">
            <v>Thuiswerkplek € 399,80</v>
          </cell>
        </row>
        <row r="2699">
          <cell r="A2699" t="str">
            <v>9380</v>
          </cell>
          <cell r="B2699" t="str">
            <v>Melanie</v>
          </cell>
          <cell r="C2699" t="str">
            <v>Fransen - Weinmann</v>
          </cell>
          <cell r="D2699">
            <v>31717</v>
          </cell>
          <cell r="E2699">
            <v>31717</v>
          </cell>
          <cell r="G2699" t="str">
            <v>Rijswijk</v>
          </cell>
          <cell r="H2699">
            <v>0.55000000000000004</v>
          </cell>
          <cell r="I2699">
            <v>3152</v>
          </cell>
          <cell r="J2699" t="str">
            <v>Personeelslid</v>
          </cell>
          <cell r="K2699" t="str">
            <v>Parttimer</v>
          </cell>
          <cell r="L2699" t="str">
            <v>Accountancy &amp; Bedrijfsadvies</v>
          </cell>
          <cell r="M2699" t="str">
            <v>A&amp;B</v>
          </cell>
          <cell r="N2699" t="str">
            <v>0800</v>
          </cell>
          <cell r="O2699" t="str">
            <v>446</v>
          </cell>
          <cell r="P2699" t="str">
            <v>Financieel Analist</v>
          </cell>
          <cell r="Q2699" t="str">
            <v>3</v>
          </cell>
          <cell r="R2699" t="str">
            <v>Vrouw</v>
          </cell>
          <cell r="S2699">
            <v>24137</v>
          </cell>
          <cell r="T2699" t="str">
            <v>BDO Accountants &amp; Belastingadviseurs B.V.</v>
          </cell>
          <cell r="U2699" t="str">
            <v>Medewerkers A&amp;B Den Haag A</v>
          </cell>
          <cell r="W2699" t="str">
            <v>Onbepaalde tijd</v>
          </cell>
          <cell r="Y2699" t="str">
            <v>PC Den Haag</v>
          </cell>
          <cell r="Z2699" t="str">
            <v>Weinmann</v>
          </cell>
          <cell r="AB2699" t="str">
            <v>M.J.E.C.</v>
          </cell>
          <cell r="AD2699" t="str">
            <v>Fransen - Weinmann</v>
          </cell>
          <cell r="AE2699" t="str">
            <v>Aalbersestraat 19</v>
          </cell>
          <cell r="AG2699" t="str">
            <v>2672 DR  NAALDWIJK</v>
          </cell>
          <cell r="AJ2699" t="str">
            <v>179710886</v>
          </cell>
          <cell r="AL2699" t="str">
            <v>mevr. M.J.E.C. Fransen - Weinmann</v>
          </cell>
          <cell r="AM2699">
            <v>22</v>
          </cell>
          <cell r="AN2699" t="str">
            <v>J</v>
          </cell>
          <cell r="AO2699" t="str">
            <v>Melanie.Fransen-Weinmann@bdo.nl</v>
          </cell>
          <cell r="AP2699" t="str">
            <v>06-46160429</v>
          </cell>
          <cell r="AQ2699" t="str">
            <v>06-46160429</v>
          </cell>
          <cell r="AR2699" t="str">
            <v>Pensioenregeling B</v>
          </cell>
          <cell r="AS2699">
            <v>33239</v>
          </cell>
          <cell r="AT2699">
            <v>8258403</v>
          </cell>
          <cell r="AU2699">
            <v>57.9</v>
          </cell>
          <cell r="AV2699" t="str">
            <v>02</v>
          </cell>
          <cell r="AW2699" t="str">
            <v>Basis CAO BDO</v>
          </cell>
          <cell r="AX2699">
            <v>40179</v>
          </cell>
          <cell r="BE2699" t="str">
            <v>9000100153</v>
          </cell>
          <cell r="BG2699">
            <v>43101</v>
          </cell>
          <cell r="BI2699" t="str">
            <v>J</v>
          </cell>
          <cell r="BJ2699" t="str">
            <v>N</v>
          </cell>
          <cell r="BK2699" t="str">
            <v>J</v>
          </cell>
          <cell r="BN2699" t="str">
            <v>Gehuwd</v>
          </cell>
          <cell r="BQ2699" t="str">
            <v>Fransen</v>
          </cell>
          <cell r="BR2699">
            <v>0</v>
          </cell>
          <cell r="BS2699">
            <v>0</v>
          </cell>
          <cell r="BV2699" t="str">
            <v>N</v>
          </cell>
          <cell r="BW2699" t="str">
            <v>N</v>
          </cell>
          <cell r="BX2699" t="str">
            <v>N</v>
          </cell>
          <cell r="BZ2699" t="str">
            <v>Nederlandse</v>
          </cell>
          <cell r="CD2699" t="str">
            <v>+31703380895</v>
          </cell>
          <cell r="CF2699" t="str">
            <v>Fransen</v>
          </cell>
          <cell r="CI2699">
            <v>40360</v>
          </cell>
          <cell r="CJ2699">
            <v>41455</v>
          </cell>
          <cell r="CK2699">
            <v>749</v>
          </cell>
          <cell r="CL2699" t="str">
            <v>Wijziging uren</v>
          </cell>
          <cell r="CN2699">
            <v>0</v>
          </cell>
          <cell r="CO2699">
            <v>0</v>
          </cell>
          <cell r="CP2699">
            <v>0</v>
          </cell>
          <cell r="CQ2699">
            <v>0</v>
          </cell>
          <cell r="CR2699">
            <v>0</v>
          </cell>
          <cell r="CS2699">
            <v>0</v>
          </cell>
          <cell r="CT2699">
            <v>40360</v>
          </cell>
          <cell r="CU2699">
            <v>41455</v>
          </cell>
          <cell r="CV2699">
            <v>749</v>
          </cell>
          <cell r="CW2699" t="str">
            <v>iPad 9,7 32GB Smartcase € 382,85</v>
          </cell>
        </row>
        <row r="2700">
          <cell r="A2700" t="str">
            <v>19491</v>
          </cell>
          <cell r="B2700" t="str">
            <v>Jeroen</v>
          </cell>
          <cell r="C2700" t="str">
            <v>Blokx</v>
          </cell>
          <cell r="D2700">
            <v>42702</v>
          </cell>
          <cell r="E2700">
            <v>42702</v>
          </cell>
          <cell r="G2700" t="str">
            <v>Eindhoven</v>
          </cell>
          <cell r="H2700">
            <v>1</v>
          </cell>
          <cell r="I2700">
            <v>2900</v>
          </cell>
          <cell r="J2700" t="str">
            <v>Personeelslid</v>
          </cell>
          <cell r="K2700" t="str">
            <v>Fulltimer</v>
          </cell>
          <cell r="L2700" t="str">
            <v>Centrale Staf Credit Control</v>
          </cell>
          <cell r="M2700" t="str">
            <v>Centrale Staf</v>
          </cell>
          <cell r="N2700" t="str">
            <v>8600</v>
          </cell>
          <cell r="O2700" t="str">
            <v>779</v>
          </cell>
          <cell r="P2700" t="str">
            <v>Medewerker Credit Control</v>
          </cell>
          <cell r="Q2700" t="str">
            <v>D</v>
          </cell>
          <cell r="R2700" t="str">
            <v>Man</v>
          </cell>
          <cell r="S2700">
            <v>33590</v>
          </cell>
          <cell r="T2700" t="str">
            <v>BDO Holding B.V.</v>
          </cell>
          <cell r="U2700" t="str">
            <v>Medewerkers CS F&amp;O Credit Control</v>
          </cell>
          <cell r="W2700" t="str">
            <v>Onbepaalde tijd</v>
          </cell>
          <cell r="Y2700" t="str">
            <v>Centrale Staf C</v>
          </cell>
          <cell r="Z2700" t="str">
            <v>Blokx</v>
          </cell>
          <cell r="AB2700" t="str">
            <v>J.P.F.</v>
          </cell>
          <cell r="AD2700" t="str">
            <v>Blokx</v>
          </cell>
          <cell r="AE2700" t="str">
            <v>Poelderhof 47</v>
          </cell>
          <cell r="AG2700" t="str">
            <v>6023 EG  BUDEL-SCHOOT</v>
          </cell>
          <cell r="AJ2700" t="str">
            <v>216559674</v>
          </cell>
          <cell r="AL2700" t="str">
            <v>dhr. J.P.F. Blokx</v>
          </cell>
          <cell r="AM2700">
            <v>40</v>
          </cell>
          <cell r="AN2700" t="str">
            <v>N</v>
          </cell>
          <cell r="AO2700" t="str">
            <v>Jeroen.Blokx@bdo.nl</v>
          </cell>
          <cell r="AP2700" t="str">
            <v>06-47155793</v>
          </cell>
          <cell r="AQ2700" t="str">
            <v>06-47155793</v>
          </cell>
          <cell r="AR2700" t="str">
            <v>Pensioenregeling A</v>
          </cell>
          <cell r="AS2700">
            <v>42675</v>
          </cell>
          <cell r="AU2700">
            <v>72</v>
          </cell>
          <cell r="AV2700" t="str">
            <v>02</v>
          </cell>
          <cell r="AW2700" t="str">
            <v>Basis CAO BDO</v>
          </cell>
          <cell r="AX2700">
            <v>43040</v>
          </cell>
          <cell r="BE2700" t="str">
            <v>9070000005</v>
          </cell>
          <cell r="BG2700">
            <v>43040</v>
          </cell>
          <cell r="BI2700" t="str">
            <v>J</v>
          </cell>
          <cell r="BJ2700" t="str">
            <v>J</v>
          </cell>
          <cell r="BK2700" t="str">
            <v>N</v>
          </cell>
          <cell r="BN2700" t="str">
            <v>Ongehuwd</v>
          </cell>
          <cell r="BV2700" t="str">
            <v>N</v>
          </cell>
          <cell r="BW2700" t="str">
            <v>N</v>
          </cell>
          <cell r="BX2700" t="str">
            <v>N</v>
          </cell>
          <cell r="BZ2700" t="str">
            <v>Nederlandse</v>
          </cell>
          <cell r="CA2700" t="str">
            <v>NL</v>
          </cell>
          <cell r="CC2700" t="str">
            <v>jeroenblokx@hotmail.com</v>
          </cell>
          <cell r="CD2700" t="str">
            <v>+31402698283</v>
          </cell>
          <cell r="CL2700" t="str">
            <v>Omzetting dienstverband</v>
          </cell>
          <cell r="CN2700">
            <v>0</v>
          </cell>
          <cell r="CO2700">
            <v>0</v>
          </cell>
          <cell r="CP2700">
            <v>0</v>
          </cell>
          <cell r="CQ2700">
            <v>0</v>
          </cell>
          <cell r="CR2700">
            <v>0</v>
          </cell>
          <cell r="CS2700">
            <v>0</v>
          </cell>
          <cell r="CT2700">
            <v>0</v>
          </cell>
          <cell r="CU2700">
            <v>0</v>
          </cell>
          <cell r="CV2700">
            <v>0</v>
          </cell>
          <cell r="CW2700" t="str">
            <v>iPad 9,7 32GB Gelcase € 377,85</v>
          </cell>
        </row>
        <row r="2701">
          <cell r="A2701" t="str">
            <v>19850</v>
          </cell>
          <cell r="B2701" t="str">
            <v>Joep</v>
          </cell>
          <cell r="C2701" t="str">
            <v>Waterschoot</v>
          </cell>
          <cell r="D2701">
            <v>42826</v>
          </cell>
          <cell r="E2701">
            <v>42826</v>
          </cell>
          <cell r="G2701" t="str">
            <v>Eindhoven</v>
          </cell>
          <cell r="H2701">
            <v>1</v>
          </cell>
          <cell r="I2701">
            <v>3900</v>
          </cell>
          <cell r="J2701" t="str">
            <v>Personeelslid</v>
          </cell>
          <cell r="K2701" t="str">
            <v>Fulltimer</v>
          </cell>
          <cell r="L2701" t="str">
            <v>Centrale Staf F&amp;O</v>
          </cell>
          <cell r="M2701" t="str">
            <v>Centrale Staf</v>
          </cell>
          <cell r="N2701" t="str">
            <v>9200</v>
          </cell>
          <cell r="O2701" t="str">
            <v>795</v>
          </cell>
          <cell r="P2701" t="str">
            <v>Financial Controller</v>
          </cell>
          <cell r="Q2701" t="str">
            <v>G</v>
          </cell>
          <cell r="R2701" t="str">
            <v>Man</v>
          </cell>
          <cell r="S2701">
            <v>32679</v>
          </cell>
          <cell r="T2701" t="str">
            <v>BDO Holding B.V.</v>
          </cell>
          <cell r="U2701" t="str">
            <v>Medewerkers CS F&amp;C Finance &amp; Accounting</v>
          </cell>
          <cell r="W2701" t="str">
            <v>Onbepaalde tijd</v>
          </cell>
          <cell r="Y2701" t="str">
            <v>Centrale Staf C</v>
          </cell>
          <cell r="Z2701" t="str">
            <v>Waterschoot</v>
          </cell>
          <cell r="AB2701" t="str">
            <v>J.A.</v>
          </cell>
          <cell r="AD2701" t="str">
            <v>Waterschoot</v>
          </cell>
          <cell r="AE2701" t="str">
            <v>Schoonoordhof 30</v>
          </cell>
          <cell r="AG2701" t="str">
            <v>5582 GZ  WAALRE</v>
          </cell>
          <cell r="AJ2701" t="str">
            <v>031390766</v>
          </cell>
          <cell r="AL2701" t="str">
            <v>dhr. J.A. Waterschoot</v>
          </cell>
          <cell r="AM2701">
            <v>40</v>
          </cell>
          <cell r="AN2701" t="str">
            <v>N</v>
          </cell>
          <cell r="AO2701" t="str">
            <v>Joep.Waterschoot@bdo.nl</v>
          </cell>
          <cell r="AP2701" t="str">
            <v>06-42250191</v>
          </cell>
          <cell r="AQ2701" t="str">
            <v>06-42250191</v>
          </cell>
          <cell r="AR2701" t="str">
            <v>Pensioenregeling A</v>
          </cell>
          <cell r="AS2701">
            <v>42826</v>
          </cell>
          <cell r="AU2701">
            <v>0</v>
          </cell>
          <cell r="AV2701" t="str">
            <v>02</v>
          </cell>
          <cell r="AW2701" t="str">
            <v>Basis CAO BDO</v>
          </cell>
          <cell r="AX2701">
            <v>43191</v>
          </cell>
          <cell r="BE2701" t="str">
            <v>9070000008</v>
          </cell>
          <cell r="BG2701">
            <v>43191</v>
          </cell>
          <cell r="BI2701" t="str">
            <v>J</v>
          </cell>
          <cell r="BJ2701" t="str">
            <v>J</v>
          </cell>
          <cell r="BK2701" t="str">
            <v>N</v>
          </cell>
          <cell r="BN2701" t="str">
            <v>Ongehuwd</v>
          </cell>
          <cell r="BV2701" t="str">
            <v>N</v>
          </cell>
          <cell r="BW2701" t="str">
            <v>N</v>
          </cell>
          <cell r="BX2701" t="str">
            <v>N</v>
          </cell>
          <cell r="BZ2701" t="str">
            <v>Nederlandse</v>
          </cell>
          <cell r="CA2701" t="str">
            <v>NL</v>
          </cell>
          <cell r="CB2701" t="str">
            <v>06-42250191</v>
          </cell>
          <cell r="CC2701" t="str">
            <v>joep.waterschoot@hotmail.com</v>
          </cell>
          <cell r="CD2701" t="str">
            <v>+31402987836</v>
          </cell>
          <cell r="CE2701" t="str">
            <v>06-42250191</v>
          </cell>
          <cell r="CL2701" t="str">
            <v>Indiensttreding</v>
          </cell>
          <cell r="CN2701">
            <v>0</v>
          </cell>
          <cell r="CO2701">
            <v>0</v>
          </cell>
          <cell r="CP2701">
            <v>0</v>
          </cell>
          <cell r="CQ2701">
            <v>0</v>
          </cell>
          <cell r="CR2701">
            <v>0</v>
          </cell>
          <cell r="CS2701">
            <v>0</v>
          </cell>
          <cell r="CT2701">
            <v>0</v>
          </cell>
          <cell r="CU2701">
            <v>0</v>
          </cell>
          <cell r="CV2701">
            <v>0</v>
          </cell>
          <cell r="CW2701" t="str">
            <v>iPad 9,7 32GB Smartcase € 382,85</v>
          </cell>
        </row>
        <row r="2702">
          <cell r="A2702" t="str">
            <v>19863</v>
          </cell>
          <cell r="B2702" t="str">
            <v>Inge</v>
          </cell>
          <cell r="C2702" t="str">
            <v>van den Biggelaar</v>
          </cell>
          <cell r="D2702">
            <v>42821</v>
          </cell>
          <cell r="E2702">
            <v>42821</v>
          </cell>
          <cell r="G2702" t="str">
            <v>Eindhoven</v>
          </cell>
          <cell r="H2702">
            <v>1</v>
          </cell>
          <cell r="I2702">
            <v>3325</v>
          </cell>
          <cell r="J2702" t="str">
            <v>Personeelslid</v>
          </cell>
          <cell r="K2702" t="str">
            <v>Fulltimer</v>
          </cell>
          <cell r="L2702" t="str">
            <v>Centrale Staf MC&amp;S</v>
          </cell>
          <cell r="M2702" t="str">
            <v>Centrale Staf</v>
          </cell>
          <cell r="N2702" t="str">
            <v>9500</v>
          </cell>
          <cell r="O2702" t="str">
            <v>1861</v>
          </cell>
          <cell r="P2702" t="str">
            <v>Designer</v>
          </cell>
          <cell r="Q2702" t="str">
            <v>E</v>
          </cell>
          <cell r="R2702" t="str">
            <v>Vrouw</v>
          </cell>
          <cell r="S2702">
            <v>29365</v>
          </cell>
          <cell r="T2702" t="str">
            <v>BDO Holding B.V.</v>
          </cell>
          <cell r="U2702" t="str">
            <v>Medewerkers CS MC&amp;S Copy &amp; Design</v>
          </cell>
          <cell r="W2702" t="str">
            <v>Onbepaalde tijd</v>
          </cell>
          <cell r="Y2702" t="str">
            <v>Centrale Staf C</v>
          </cell>
          <cell r="Z2702" t="str">
            <v>Biggelaar</v>
          </cell>
          <cell r="AA2702" t="str">
            <v>van den</v>
          </cell>
          <cell r="AB2702" t="str">
            <v>I.A.F.</v>
          </cell>
          <cell r="AC2702" t="str">
            <v>van den</v>
          </cell>
          <cell r="AD2702" t="str">
            <v>Biggelaar</v>
          </cell>
          <cell r="AE2702" t="str">
            <v>Piet Heinlaan 81</v>
          </cell>
          <cell r="AG2702" t="str">
            <v>5694 CB  SON EN BREUGEL</v>
          </cell>
          <cell r="AJ2702" t="str">
            <v>149785653</v>
          </cell>
          <cell r="AL2702" t="str">
            <v>mevr. I.A.F. van den Biggelaar</v>
          </cell>
          <cell r="AM2702">
            <v>40</v>
          </cell>
          <cell r="AN2702" t="str">
            <v>N</v>
          </cell>
          <cell r="AO2702" t="str">
            <v>Inge.van.den.Biggelaar@bdo.nl</v>
          </cell>
          <cell r="AP2702" t="str">
            <v>06-12632855</v>
          </cell>
          <cell r="AQ2702" t="str">
            <v>06-12632855</v>
          </cell>
          <cell r="AR2702" t="str">
            <v>Pensioenregeling A</v>
          </cell>
          <cell r="AS2702">
            <v>42795</v>
          </cell>
          <cell r="AU2702">
            <v>40</v>
          </cell>
          <cell r="AV2702" t="str">
            <v>02</v>
          </cell>
          <cell r="AW2702" t="str">
            <v>Basis CAO BDO</v>
          </cell>
          <cell r="AX2702">
            <v>43160</v>
          </cell>
          <cell r="BE2702" t="str">
            <v>9070000051</v>
          </cell>
          <cell r="BG2702">
            <v>43586</v>
          </cell>
          <cell r="BI2702" t="str">
            <v>J</v>
          </cell>
          <cell r="BJ2702" t="str">
            <v>J</v>
          </cell>
          <cell r="BK2702" t="str">
            <v>N</v>
          </cell>
          <cell r="BV2702" t="str">
            <v>N</v>
          </cell>
          <cell r="BW2702" t="str">
            <v>N</v>
          </cell>
          <cell r="BX2702" t="str">
            <v>N</v>
          </cell>
          <cell r="BZ2702" t="str">
            <v>Nederlandse</v>
          </cell>
          <cell r="CA2702" t="str">
            <v>NL</v>
          </cell>
          <cell r="CC2702" t="str">
            <v>iafvdnbiggelaar@gmail.com</v>
          </cell>
          <cell r="CD2702" t="str">
            <v>+31402987834</v>
          </cell>
          <cell r="CL2702" t="str">
            <v>Indiensttreding</v>
          </cell>
          <cell r="CN2702">
            <v>0</v>
          </cell>
          <cell r="CO2702">
            <v>0</v>
          </cell>
          <cell r="CP2702">
            <v>0</v>
          </cell>
          <cell r="CQ2702">
            <v>0</v>
          </cell>
          <cell r="CR2702">
            <v>0</v>
          </cell>
          <cell r="CS2702">
            <v>0</v>
          </cell>
          <cell r="CT2702">
            <v>0</v>
          </cell>
          <cell r="CU2702">
            <v>0</v>
          </cell>
          <cell r="CV2702">
            <v>0</v>
          </cell>
          <cell r="CW2702" t="str">
            <v>Galaxy Tab A  Smartcase € 384,90</v>
          </cell>
        </row>
        <row r="2703">
          <cell r="A2703" t="str">
            <v>19763</v>
          </cell>
          <cell r="B2703" t="str">
            <v>Marcel</v>
          </cell>
          <cell r="C2703" t="str">
            <v>Bruinsma</v>
          </cell>
          <cell r="D2703">
            <v>42779</v>
          </cell>
          <cell r="E2703">
            <v>42779</v>
          </cell>
          <cell r="G2703" t="str">
            <v>Eindhoven</v>
          </cell>
          <cell r="H2703">
            <v>1</v>
          </cell>
          <cell r="I2703">
            <v>2472</v>
          </cell>
          <cell r="J2703" t="str">
            <v>Personeelslid</v>
          </cell>
          <cell r="K2703" t="str">
            <v>Fulltimer</v>
          </cell>
          <cell r="L2703" t="str">
            <v>Centrale Staf ICT</v>
          </cell>
          <cell r="M2703" t="str">
            <v>Centrale Staf</v>
          </cell>
          <cell r="N2703" t="str">
            <v>30300</v>
          </cell>
          <cell r="O2703" t="str">
            <v>866</v>
          </cell>
          <cell r="P2703" t="str">
            <v>Servicedesk Medewerker</v>
          </cell>
          <cell r="Q2703" t="str">
            <v>D</v>
          </cell>
          <cell r="R2703" t="str">
            <v>Man</v>
          </cell>
          <cell r="S2703">
            <v>31438</v>
          </cell>
          <cell r="T2703" t="str">
            <v>BDO Holding B.V.</v>
          </cell>
          <cell r="U2703" t="str">
            <v>Medewerkers ICT Delivery B</v>
          </cell>
          <cell r="W2703" t="str">
            <v>Onbepaalde tijd</v>
          </cell>
          <cell r="Y2703" t="str">
            <v>Centrale Staf C</v>
          </cell>
          <cell r="Z2703" t="str">
            <v>Bruinsma</v>
          </cell>
          <cell r="AB2703" t="str">
            <v>M.</v>
          </cell>
          <cell r="AD2703" t="str">
            <v>Bruinsma</v>
          </cell>
          <cell r="AE2703" t="str">
            <v>Prins Hendriklaan 16</v>
          </cell>
          <cell r="AG2703" t="str">
            <v>5684 GP  BEST</v>
          </cell>
          <cell r="AJ2703" t="str">
            <v>167253669</v>
          </cell>
          <cell r="AL2703" t="str">
            <v>dhr. M. Bruinsma</v>
          </cell>
          <cell r="AM2703">
            <v>40</v>
          </cell>
          <cell r="AN2703" t="str">
            <v>N</v>
          </cell>
          <cell r="AO2703" t="str">
            <v>Marcel.Bruinsma@bdo.nl</v>
          </cell>
          <cell r="AP2703" t="str">
            <v>06-41476177</v>
          </cell>
          <cell r="AQ2703" t="str">
            <v>06-41476177</v>
          </cell>
          <cell r="AR2703" t="str">
            <v>Pensioenregeling A</v>
          </cell>
          <cell r="AS2703">
            <v>42767</v>
          </cell>
          <cell r="AU2703">
            <v>5.5</v>
          </cell>
          <cell r="AV2703" t="str">
            <v>02</v>
          </cell>
          <cell r="AW2703" t="str">
            <v>Basis CAO BDO</v>
          </cell>
          <cell r="AX2703">
            <v>43101</v>
          </cell>
          <cell r="BE2703" t="str">
            <v>9070000040</v>
          </cell>
          <cell r="BG2703">
            <v>43556</v>
          </cell>
          <cell r="BI2703" t="str">
            <v>J</v>
          </cell>
          <cell r="BJ2703" t="str">
            <v>J</v>
          </cell>
          <cell r="BK2703" t="str">
            <v>N</v>
          </cell>
          <cell r="BN2703" t="str">
            <v>Samenwonend</v>
          </cell>
          <cell r="BV2703" t="str">
            <v>N</v>
          </cell>
          <cell r="BW2703" t="str">
            <v>N</v>
          </cell>
          <cell r="BX2703" t="str">
            <v>N</v>
          </cell>
          <cell r="BZ2703" t="str">
            <v>Nederlandse</v>
          </cell>
          <cell r="CA2703" t="str">
            <v>NL</v>
          </cell>
          <cell r="CC2703" t="str">
            <v>marcelbruinsma192@hotmail.com</v>
          </cell>
          <cell r="CL2703" t="str">
            <v>Indiensttreding</v>
          </cell>
          <cell r="CN2703">
            <v>0</v>
          </cell>
          <cell r="CO2703">
            <v>0</v>
          </cell>
          <cell r="CP2703">
            <v>0</v>
          </cell>
          <cell r="CQ2703">
            <v>0</v>
          </cell>
          <cell r="CR2703">
            <v>0</v>
          </cell>
          <cell r="CS2703">
            <v>0</v>
          </cell>
          <cell r="CT2703">
            <v>0</v>
          </cell>
          <cell r="CU2703">
            <v>0</v>
          </cell>
          <cell r="CV2703">
            <v>0</v>
          </cell>
          <cell r="CW2703" t="str">
            <v>iPad 9,7 32GB Smartcase € 382,85</v>
          </cell>
        </row>
        <row r="2704">
          <cell r="A2704" t="str">
            <v>1990</v>
          </cell>
          <cell r="B2704" t="str">
            <v>Peter</v>
          </cell>
          <cell r="C2704" t="str">
            <v>Pijnenburg</v>
          </cell>
          <cell r="D2704">
            <v>35490</v>
          </cell>
          <cell r="E2704">
            <v>35490</v>
          </cell>
          <cell r="G2704" t="str">
            <v>Eindhoven</v>
          </cell>
          <cell r="H2704">
            <v>1</v>
          </cell>
          <cell r="I2704">
            <v>10609</v>
          </cell>
          <cell r="J2704" t="str">
            <v>Personeelslid</v>
          </cell>
          <cell r="K2704" t="str">
            <v>Fulltimer</v>
          </cell>
          <cell r="L2704" t="str">
            <v>Centrale Staf F&amp;O</v>
          </cell>
          <cell r="M2704" t="str">
            <v>Centrale Staf</v>
          </cell>
          <cell r="N2704" t="str">
            <v>9200</v>
          </cell>
          <cell r="O2704" t="str">
            <v>750</v>
          </cell>
          <cell r="P2704" t="str">
            <v>Hoofd Finance &amp; Operations</v>
          </cell>
          <cell r="Q2704" t="str">
            <v>L</v>
          </cell>
          <cell r="R2704" t="str">
            <v>Man</v>
          </cell>
          <cell r="S2704">
            <v>22568</v>
          </cell>
          <cell r="T2704" t="str">
            <v>BDO Holding B.V.</v>
          </cell>
          <cell r="U2704" t="str">
            <v>Stafhoofd CS Finance &amp; Operations</v>
          </cell>
          <cell r="W2704" t="str">
            <v>Onbepaalde tijd</v>
          </cell>
          <cell r="Y2704" t="str">
            <v>Centrale Staf C</v>
          </cell>
          <cell r="Z2704" t="str">
            <v>Pijnenburg</v>
          </cell>
          <cell r="AB2704" t="str">
            <v>P.A.M.</v>
          </cell>
          <cell r="AD2704" t="str">
            <v>Pijnenburg</v>
          </cell>
          <cell r="AE2704" t="str">
            <v>Molenstraat 10</v>
          </cell>
          <cell r="AG2704" t="str">
            <v>5211 DR  'S-HERTOGENBOSCH</v>
          </cell>
          <cell r="AJ2704" t="str">
            <v>115229449</v>
          </cell>
          <cell r="AL2704" t="str">
            <v>dhr. P.A.M. Pijnenburg</v>
          </cell>
          <cell r="AM2704">
            <v>40</v>
          </cell>
          <cell r="AN2704" t="str">
            <v>N</v>
          </cell>
          <cell r="AO2704" t="str">
            <v>Peter.Pijnenburg@bdo.nl</v>
          </cell>
          <cell r="AP2704" t="str">
            <v>073-6415104</v>
          </cell>
          <cell r="AQ2704" t="str">
            <v>06-53358510</v>
          </cell>
          <cell r="AR2704" t="str">
            <v>Pensioenregeling B</v>
          </cell>
          <cell r="AS2704">
            <v>37987</v>
          </cell>
          <cell r="AT2704">
            <v>8258900</v>
          </cell>
          <cell r="AU2704">
            <v>104</v>
          </cell>
          <cell r="AV2704" t="str">
            <v>02</v>
          </cell>
          <cell r="AW2704" t="str">
            <v>Basis CAO BDO</v>
          </cell>
          <cell r="AX2704">
            <v>40179</v>
          </cell>
          <cell r="BE2704" t="str">
            <v>4000100055</v>
          </cell>
          <cell r="BG2704">
            <v>43101</v>
          </cell>
          <cell r="BH2704" t="str">
            <v>RA RC</v>
          </cell>
          <cell r="BI2704" t="str">
            <v>J</v>
          </cell>
          <cell r="BJ2704" t="str">
            <v>N</v>
          </cell>
          <cell r="BK2704" t="str">
            <v>J</v>
          </cell>
          <cell r="BN2704" t="str">
            <v>Gehuwd</v>
          </cell>
          <cell r="BQ2704" t="str">
            <v>Buul</v>
          </cell>
          <cell r="BR2704">
            <v>200201</v>
          </cell>
          <cell r="BS2704">
            <v>200201</v>
          </cell>
          <cell r="BV2704" t="str">
            <v>N</v>
          </cell>
          <cell r="BW2704" t="str">
            <v>J</v>
          </cell>
          <cell r="BX2704" t="str">
            <v>J</v>
          </cell>
          <cell r="BZ2704" t="str">
            <v>Nederlandse</v>
          </cell>
          <cell r="CB2704" t="str">
            <v>06-53358510</v>
          </cell>
          <cell r="CD2704" t="str">
            <v>+31402698135</v>
          </cell>
          <cell r="CE2704" t="str">
            <v>06-53358510</v>
          </cell>
          <cell r="CF2704" t="str">
            <v>Buul</v>
          </cell>
          <cell r="CG2704" t="str">
            <v>van</v>
          </cell>
          <cell r="CL2704" t="str">
            <v>Leeg</v>
          </cell>
          <cell r="CN2704" t="str">
            <v>NBA</v>
          </cell>
          <cell r="CO2704">
            <v>0</v>
          </cell>
          <cell r="CP2704">
            <v>34003</v>
          </cell>
          <cell r="CQ2704">
            <v>0</v>
          </cell>
          <cell r="CR2704" t="str">
            <v>27978</v>
          </cell>
          <cell r="CS2704">
            <v>0</v>
          </cell>
          <cell r="CT2704">
            <v>0</v>
          </cell>
          <cell r="CU2704">
            <v>0</v>
          </cell>
          <cell r="CV2704">
            <v>0</v>
          </cell>
          <cell r="CW2704" t="str">
            <v>iPad 9,7 32GB Gelcase € 377,85</v>
          </cell>
        </row>
        <row r="2705">
          <cell r="A2705" t="str">
            <v>20872</v>
          </cell>
          <cell r="B2705" t="str">
            <v>Michel</v>
          </cell>
          <cell r="C2705" t="str">
            <v>Snoeren</v>
          </cell>
          <cell r="D2705">
            <v>43108</v>
          </cell>
          <cell r="E2705">
            <v>43108</v>
          </cell>
          <cell r="G2705" t="str">
            <v>Eindhoven</v>
          </cell>
          <cell r="H2705">
            <v>1</v>
          </cell>
          <cell r="I2705">
            <v>5033</v>
          </cell>
          <cell r="J2705" t="str">
            <v>Personeelslid</v>
          </cell>
          <cell r="K2705" t="str">
            <v>Fulltimer</v>
          </cell>
          <cell r="L2705" t="str">
            <v>Centrale Staf ICT</v>
          </cell>
          <cell r="M2705" t="str">
            <v>Centrale Staf</v>
          </cell>
          <cell r="N2705" t="str">
            <v>30300</v>
          </cell>
          <cell r="O2705" t="str">
            <v>1952</v>
          </cell>
          <cell r="P2705" t="str">
            <v>Proces Manager</v>
          </cell>
          <cell r="Q2705" t="str">
            <v>H</v>
          </cell>
          <cell r="R2705" t="str">
            <v>Man</v>
          </cell>
          <cell r="S2705">
            <v>25626</v>
          </cell>
          <cell r="T2705" t="str">
            <v>BDO Holding B.V.</v>
          </cell>
          <cell r="U2705" t="str">
            <v>Medewerkers CS ICT Staf</v>
          </cell>
          <cell r="W2705" t="str">
            <v>Onbepaalde tijd</v>
          </cell>
          <cell r="Y2705" t="str">
            <v>Centrale Staf C</v>
          </cell>
          <cell r="Z2705" t="str">
            <v>Snoeren</v>
          </cell>
          <cell r="AB2705" t="str">
            <v>M.W.M.</v>
          </cell>
          <cell r="AD2705" t="str">
            <v>Snoeren</v>
          </cell>
          <cell r="AE2705" t="str">
            <v>Zeshoevenstraat 67</v>
          </cell>
          <cell r="AG2705" t="str">
            <v>5071 BN  UDENHOUT</v>
          </cell>
          <cell r="AJ2705" t="str">
            <v>152514454</v>
          </cell>
          <cell r="AL2705" t="str">
            <v>dhr. M.W.M. Snoeren</v>
          </cell>
          <cell r="AM2705">
            <v>40</v>
          </cell>
          <cell r="AN2705" t="str">
            <v>N</v>
          </cell>
          <cell r="AO2705" t="str">
            <v>Michel.Snoeren@bdo.nl</v>
          </cell>
          <cell r="AP2705" t="str">
            <v>06-15477113</v>
          </cell>
          <cell r="AQ2705" t="str">
            <v>06-15477113</v>
          </cell>
          <cell r="AR2705" t="str">
            <v>Pensioenregeling A</v>
          </cell>
          <cell r="AS2705">
            <v>43101</v>
          </cell>
          <cell r="AU2705">
            <v>44</v>
          </cell>
          <cell r="AV2705" t="str">
            <v>02</v>
          </cell>
          <cell r="AW2705" t="str">
            <v>Basis CAO BDO</v>
          </cell>
          <cell r="AX2705">
            <v>43466</v>
          </cell>
          <cell r="BE2705" t="str">
            <v>9070000017</v>
          </cell>
          <cell r="BG2705">
            <v>43586</v>
          </cell>
          <cell r="BI2705" t="str">
            <v>J</v>
          </cell>
          <cell r="BJ2705" t="str">
            <v>J</v>
          </cell>
          <cell r="BK2705" t="str">
            <v>N</v>
          </cell>
          <cell r="BN2705" t="str">
            <v>Gehuwd</v>
          </cell>
          <cell r="BV2705" t="str">
            <v>N</v>
          </cell>
          <cell r="BW2705" t="str">
            <v>N</v>
          </cell>
          <cell r="BX2705" t="str">
            <v>N</v>
          </cell>
          <cell r="BZ2705" t="str">
            <v>Nederlandse</v>
          </cell>
          <cell r="CA2705" t="str">
            <v>NL</v>
          </cell>
          <cell r="CB2705" t="str">
            <v>06-15477113</v>
          </cell>
          <cell r="CC2705" t="str">
            <v>michel.snoeren@home.nl</v>
          </cell>
          <cell r="CD2705" t="str">
            <v>+31402698016</v>
          </cell>
          <cell r="CE2705" t="str">
            <v>06-15477113</v>
          </cell>
          <cell r="CL2705" t="str">
            <v>Indiensttreding</v>
          </cell>
          <cell r="CN2705">
            <v>0</v>
          </cell>
          <cell r="CO2705">
            <v>0</v>
          </cell>
          <cell r="CP2705">
            <v>0</v>
          </cell>
          <cell r="CQ2705">
            <v>0</v>
          </cell>
          <cell r="CR2705">
            <v>0</v>
          </cell>
          <cell r="CS2705">
            <v>0</v>
          </cell>
          <cell r="CT2705">
            <v>0</v>
          </cell>
          <cell r="CU2705">
            <v>0</v>
          </cell>
          <cell r="CV2705">
            <v>0</v>
          </cell>
          <cell r="CW2705" t="str">
            <v>Galaxy Tab A  Smartcase € 384,90</v>
          </cell>
        </row>
        <row r="2706">
          <cell r="A2706" t="str">
            <v>20961</v>
          </cell>
          <cell r="B2706" t="str">
            <v>Natalie</v>
          </cell>
          <cell r="C2706" t="str">
            <v>Pollock - van Schie</v>
          </cell>
          <cell r="D2706">
            <v>43199</v>
          </cell>
          <cell r="E2706">
            <v>43199</v>
          </cell>
          <cell r="G2706" t="str">
            <v>Eindhoven</v>
          </cell>
          <cell r="H2706">
            <v>1</v>
          </cell>
          <cell r="I2706">
            <v>4700</v>
          </cell>
          <cell r="J2706" t="str">
            <v>Personeelslid</v>
          </cell>
          <cell r="K2706" t="str">
            <v>Fulltimer</v>
          </cell>
          <cell r="L2706" t="str">
            <v>Centrale Staf F&amp;O</v>
          </cell>
          <cell r="M2706" t="str">
            <v>Centrale Staf</v>
          </cell>
          <cell r="N2706" t="str">
            <v>9200</v>
          </cell>
          <cell r="O2706" t="str">
            <v>796</v>
          </cell>
          <cell r="P2706" t="str">
            <v>Business Analist</v>
          </cell>
          <cell r="Q2706" t="str">
            <v>H</v>
          </cell>
          <cell r="R2706" t="str">
            <v>Vrouw</v>
          </cell>
          <cell r="S2706">
            <v>29510</v>
          </cell>
          <cell r="T2706" t="str">
            <v>BDO Holding B.V.</v>
          </cell>
          <cell r="U2706" t="str">
            <v>Medewerkers CS F&amp;O Business Control</v>
          </cell>
          <cell r="W2706" t="str">
            <v>Onbepaalde tijd</v>
          </cell>
          <cell r="Y2706" t="str">
            <v>Centrale Staf C</v>
          </cell>
          <cell r="Z2706" t="str">
            <v>Schie</v>
          </cell>
          <cell r="AA2706" t="str">
            <v>van</v>
          </cell>
          <cell r="AB2706" t="str">
            <v>N.M.C.</v>
          </cell>
          <cell r="AD2706" t="str">
            <v>Pollock - van Schie</v>
          </cell>
          <cell r="AE2706" t="str">
            <v>Van Doorenstraat 52</v>
          </cell>
          <cell r="AG2706" t="str">
            <v>5481 RC  SCHIJNDEL</v>
          </cell>
          <cell r="AJ2706" t="str">
            <v>148425215</v>
          </cell>
          <cell r="AL2706" t="str">
            <v>mevr. mr. N.M.C. Pollock - van Schie</v>
          </cell>
          <cell r="AM2706">
            <v>40</v>
          </cell>
          <cell r="AN2706" t="str">
            <v>N</v>
          </cell>
          <cell r="AO2706" t="str">
            <v>Natalie.van.Schie@bdo.nl</v>
          </cell>
          <cell r="AP2706" t="str">
            <v>06-30399221</v>
          </cell>
          <cell r="AQ2706" t="str">
            <v>06-30399221</v>
          </cell>
          <cell r="AR2706" t="str">
            <v>Pensioenregeling A</v>
          </cell>
          <cell r="AS2706">
            <v>43191</v>
          </cell>
          <cell r="AU2706">
            <v>27</v>
          </cell>
          <cell r="AV2706" t="str">
            <v>02</v>
          </cell>
          <cell r="AW2706" t="str">
            <v>Basis CAO BDO</v>
          </cell>
          <cell r="AX2706">
            <v>43556</v>
          </cell>
          <cell r="BE2706" t="str">
            <v>9070000006</v>
          </cell>
          <cell r="BG2706">
            <v>43556</v>
          </cell>
          <cell r="BI2706" t="str">
            <v>J</v>
          </cell>
          <cell r="BJ2706" t="str">
            <v>J</v>
          </cell>
          <cell r="BK2706" t="str">
            <v>N</v>
          </cell>
          <cell r="BN2706" t="str">
            <v>Gehuwd</v>
          </cell>
          <cell r="BQ2706" t="str">
            <v>Pollock</v>
          </cell>
          <cell r="BV2706" t="str">
            <v>N</v>
          </cell>
          <cell r="BW2706" t="str">
            <v>N</v>
          </cell>
          <cell r="BX2706" t="str">
            <v>N</v>
          </cell>
          <cell r="BZ2706" t="str">
            <v>Nederlandse</v>
          </cell>
          <cell r="CA2706" t="str">
            <v>NL</v>
          </cell>
          <cell r="CB2706" t="str">
            <v>06-30399221</v>
          </cell>
          <cell r="CC2706" t="str">
            <v>pollock.n8@gmail.com</v>
          </cell>
          <cell r="CD2706" t="str">
            <v>+31402698217</v>
          </cell>
          <cell r="CE2706" t="str">
            <v>06-30399221</v>
          </cell>
          <cell r="CF2706" t="str">
            <v>Pollock</v>
          </cell>
          <cell r="CL2706" t="str">
            <v>Indiensttreding</v>
          </cell>
          <cell r="CN2706">
            <v>0</v>
          </cell>
          <cell r="CO2706">
            <v>0</v>
          </cell>
          <cell r="CP2706">
            <v>0</v>
          </cell>
          <cell r="CQ2706">
            <v>0</v>
          </cell>
          <cell r="CR2706">
            <v>0</v>
          </cell>
          <cell r="CS2706">
            <v>0</v>
          </cell>
          <cell r="CT2706">
            <v>0</v>
          </cell>
          <cell r="CU2706">
            <v>0</v>
          </cell>
          <cell r="CV2706">
            <v>0</v>
          </cell>
          <cell r="CW2706" t="str">
            <v>iPad 9,7 128GB Smartcase € 471,85</v>
          </cell>
        </row>
        <row r="2707">
          <cell r="A2707" t="str">
            <v>12449</v>
          </cell>
          <cell r="B2707" t="str">
            <v>Kevin</v>
          </cell>
          <cell r="C2707" t="str">
            <v>Hermens</v>
          </cell>
          <cell r="D2707">
            <v>40210</v>
          </cell>
          <cell r="E2707">
            <v>40210</v>
          </cell>
          <cell r="G2707" t="str">
            <v>Eindhoven</v>
          </cell>
          <cell r="H2707">
            <v>1</v>
          </cell>
          <cell r="I2707">
            <v>4429</v>
          </cell>
          <cell r="J2707" t="str">
            <v>Personeelslid</v>
          </cell>
          <cell r="K2707" t="str">
            <v>Fulltimer</v>
          </cell>
          <cell r="L2707" t="str">
            <v>Centrale Staf ICT</v>
          </cell>
          <cell r="M2707" t="str">
            <v>Centrale Staf</v>
          </cell>
          <cell r="N2707" t="str">
            <v>30100</v>
          </cell>
          <cell r="O2707" t="str">
            <v>1905</v>
          </cell>
          <cell r="P2707" t="str">
            <v>Product Owner</v>
          </cell>
          <cell r="Q2707" t="str">
            <v>H</v>
          </cell>
          <cell r="R2707" t="str">
            <v>Man</v>
          </cell>
          <cell r="S2707">
            <v>30789</v>
          </cell>
          <cell r="T2707" t="str">
            <v>BDO Holding B.V.</v>
          </cell>
          <cell r="U2707" t="str">
            <v>Medewerkers CS ICT Delivery A</v>
          </cell>
          <cell r="W2707" t="str">
            <v>Onbepaalde tijd</v>
          </cell>
          <cell r="Y2707" t="str">
            <v>Centrale Staf C</v>
          </cell>
          <cell r="Z2707" t="str">
            <v>Hermens</v>
          </cell>
          <cell r="AB2707" t="str">
            <v>K.</v>
          </cell>
          <cell r="AD2707" t="str">
            <v>Hermens</v>
          </cell>
          <cell r="AE2707" t="str">
            <v>Kruidenhof 25</v>
          </cell>
          <cell r="AG2707" t="str">
            <v>5374 AX  SCHAIJK</v>
          </cell>
          <cell r="AJ2707" t="str">
            <v>150438990</v>
          </cell>
          <cell r="AL2707" t="str">
            <v>dhr. K. Hermens</v>
          </cell>
          <cell r="AM2707">
            <v>40</v>
          </cell>
          <cell r="AN2707" t="str">
            <v>N</v>
          </cell>
          <cell r="AO2707" t="str">
            <v>Kevin.Hermens@bdo.nl</v>
          </cell>
          <cell r="AP2707" t="str">
            <v>06-47663314</v>
          </cell>
          <cell r="AQ2707" t="str">
            <v>06-47663314</v>
          </cell>
          <cell r="AR2707" t="str">
            <v>Pensioenregeling A</v>
          </cell>
          <cell r="AS2707">
            <v>40210</v>
          </cell>
          <cell r="AT2707">
            <v>8217658</v>
          </cell>
          <cell r="AU2707">
            <v>40</v>
          </cell>
          <cell r="AV2707" t="str">
            <v>02</v>
          </cell>
          <cell r="AW2707" t="str">
            <v>Basis CAO BDO</v>
          </cell>
          <cell r="AX2707">
            <v>40575</v>
          </cell>
          <cell r="BE2707" t="str">
            <v>9070000038</v>
          </cell>
          <cell r="BG2707">
            <v>43599</v>
          </cell>
          <cell r="BI2707" t="str">
            <v>J</v>
          </cell>
          <cell r="BJ2707" t="str">
            <v>N</v>
          </cell>
          <cell r="BK2707" t="str">
            <v>J</v>
          </cell>
          <cell r="BN2707" t="str">
            <v>Gehuwd</v>
          </cell>
          <cell r="BO2707">
            <v>42566</v>
          </cell>
          <cell r="BR2707">
            <v>201814</v>
          </cell>
          <cell r="BS2707">
            <v>201814</v>
          </cell>
          <cell r="BV2707" t="str">
            <v>N</v>
          </cell>
          <cell r="BW2707" t="str">
            <v>N</v>
          </cell>
          <cell r="BX2707" t="str">
            <v>J</v>
          </cell>
          <cell r="BZ2707" t="str">
            <v>Nederlandse</v>
          </cell>
          <cell r="CA2707" t="str">
            <v>NL</v>
          </cell>
          <cell r="CB2707" t="str">
            <v>06-47663314</v>
          </cell>
          <cell r="CD2707" t="str">
            <v>+31402698348</v>
          </cell>
          <cell r="CE2707" t="str">
            <v>06-47663314</v>
          </cell>
          <cell r="CL2707" t="str">
            <v>Omzetting dienstverband</v>
          </cell>
          <cell r="CN2707">
            <v>0</v>
          </cell>
          <cell r="CO2707">
            <v>0</v>
          </cell>
          <cell r="CP2707">
            <v>0</v>
          </cell>
          <cell r="CQ2707">
            <v>0</v>
          </cell>
          <cell r="CR2707">
            <v>0</v>
          </cell>
          <cell r="CS2707">
            <v>0</v>
          </cell>
          <cell r="CT2707">
            <v>0</v>
          </cell>
          <cell r="CU2707">
            <v>0</v>
          </cell>
          <cell r="CV2707">
            <v>0</v>
          </cell>
          <cell r="CW2707" t="str">
            <v>iPad 9,7 32GB Smartcase € 382,85</v>
          </cell>
        </row>
        <row r="2708">
          <cell r="A2708" t="str">
            <v>12761</v>
          </cell>
          <cell r="B2708" t="str">
            <v>Yvonne</v>
          </cell>
          <cell r="C2708" t="str">
            <v>Beekmans</v>
          </cell>
          <cell r="D2708">
            <v>40452</v>
          </cell>
          <cell r="E2708">
            <v>40452</v>
          </cell>
          <cell r="G2708" t="str">
            <v>Eindhoven</v>
          </cell>
          <cell r="H2708">
            <v>1</v>
          </cell>
          <cell r="I2708">
            <v>5400</v>
          </cell>
          <cell r="J2708" t="str">
            <v>Personeelslid</v>
          </cell>
          <cell r="K2708" t="str">
            <v>Fulltimer</v>
          </cell>
          <cell r="L2708" t="str">
            <v>Centrale Staf F&amp;O</v>
          </cell>
          <cell r="M2708" t="str">
            <v>Centrale Staf</v>
          </cell>
          <cell r="N2708" t="str">
            <v>9200</v>
          </cell>
          <cell r="O2708" t="str">
            <v>786</v>
          </cell>
          <cell r="P2708" t="str">
            <v>Manager Finance &amp; Accounting</v>
          </cell>
          <cell r="Q2708" t="str">
            <v>J</v>
          </cell>
          <cell r="R2708" t="str">
            <v>Vrouw</v>
          </cell>
          <cell r="S2708">
            <v>28792</v>
          </cell>
          <cell r="T2708" t="str">
            <v>BDO Holding B.V.</v>
          </cell>
          <cell r="U2708" t="str">
            <v>Groepsleider CS F&amp;O Finance &amp; Accounting</v>
          </cell>
          <cell r="W2708" t="str">
            <v>Onbepaalde tijd</v>
          </cell>
          <cell r="Y2708" t="str">
            <v>Centrale Staf C</v>
          </cell>
          <cell r="Z2708" t="str">
            <v>Beekmans</v>
          </cell>
          <cell r="AB2708" t="str">
            <v>Y.A.M.</v>
          </cell>
          <cell r="AD2708" t="str">
            <v>Beekmans</v>
          </cell>
          <cell r="AE2708" t="str">
            <v>Taalstraat 2 B</v>
          </cell>
          <cell r="AG2708" t="str">
            <v>5261 BE  VUGHT</v>
          </cell>
          <cell r="AJ2708" t="str">
            <v>149027540</v>
          </cell>
          <cell r="AL2708" t="str">
            <v>mevr. Y.A.M. Beekmans</v>
          </cell>
          <cell r="AM2708">
            <v>40</v>
          </cell>
          <cell r="AN2708" t="str">
            <v>N</v>
          </cell>
          <cell r="AO2708" t="str">
            <v>Yvonne.Beekmans@bdo.nl</v>
          </cell>
          <cell r="AP2708" t="str">
            <v>06-42728034</v>
          </cell>
          <cell r="AQ2708" t="str">
            <v>06-42728034</v>
          </cell>
          <cell r="AR2708" t="str">
            <v>Pensioenregeling A</v>
          </cell>
          <cell r="AS2708">
            <v>40452</v>
          </cell>
          <cell r="AT2708">
            <v>8227415</v>
          </cell>
          <cell r="AU2708">
            <v>28.5</v>
          </cell>
          <cell r="AV2708" t="str">
            <v>02</v>
          </cell>
          <cell r="AW2708" t="str">
            <v>Basis CAO BDO</v>
          </cell>
          <cell r="AX2708">
            <v>40909</v>
          </cell>
          <cell r="BE2708" t="str">
            <v>8070000008</v>
          </cell>
          <cell r="BG2708">
            <v>42736</v>
          </cell>
          <cell r="BH2708" t="str">
            <v>MSc</v>
          </cell>
          <cell r="BI2708" t="str">
            <v>J</v>
          </cell>
          <cell r="BJ2708" t="str">
            <v>N</v>
          </cell>
          <cell r="BK2708" t="str">
            <v>J</v>
          </cell>
          <cell r="BN2708" t="str">
            <v>Ongehuwd</v>
          </cell>
          <cell r="BR2708">
            <v>201842</v>
          </cell>
          <cell r="BS2708">
            <v>201842</v>
          </cell>
          <cell r="BV2708" t="str">
            <v>N</v>
          </cell>
          <cell r="BW2708" t="str">
            <v>N</v>
          </cell>
          <cell r="BX2708" t="str">
            <v>J</v>
          </cell>
          <cell r="BZ2708" t="str">
            <v>Nederlandse</v>
          </cell>
          <cell r="CA2708" t="str">
            <v>NL</v>
          </cell>
          <cell r="CB2708" t="str">
            <v>06-42728034</v>
          </cell>
          <cell r="CC2708" t="str">
            <v>yvonne.beekmans@bdo.nl</v>
          </cell>
          <cell r="CD2708" t="str">
            <v>+31402698189</v>
          </cell>
          <cell r="CE2708" t="str">
            <v>06-42728034</v>
          </cell>
          <cell r="CL2708" t="str">
            <v>Wijziging uren</v>
          </cell>
          <cell r="CN2708">
            <v>0</v>
          </cell>
          <cell r="CO2708">
            <v>0</v>
          </cell>
          <cell r="CP2708">
            <v>0</v>
          </cell>
          <cell r="CQ2708">
            <v>0</v>
          </cell>
          <cell r="CR2708">
            <v>0</v>
          </cell>
          <cell r="CS2708">
            <v>0</v>
          </cell>
          <cell r="CT2708">
            <v>0</v>
          </cell>
          <cell r="CU2708">
            <v>0</v>
          </cell>
          <cell r="CV2708">
            <v>0</v>
          </cell>
          <cell r="CW2708" t="str">
            <v>Thuiswerkplek € 399,80</v>
          </cell>
        </row>
        <row r="2709">
          <cell r="A2709" t="str">
            <v>12737</v>
          </cell>
          <cell r="B2709" t="str">
            <v>Arno</v>
          </cell>
          <cell r="C2709" t="str">
            <v>de Kok</v>
          </cell>
          <cell r="D2709">
            <v>40391</v>
          </cell>
          <cell r="E2709">
            <v>40391</v>
          </cell>
          <cell r="G2709" t="str">
            <v>Eindhoven</v>
          </cell>
          <cell r="H2709">
            <v>1</v>
          </cell>
          <cell r="I2709">
            <v>4305</v>
          </cell>
          <cell r="J2709" t="str">
            <v>Personeelslid</v>
          </cell>
          <cell r="K2709" t="str">
            <v>Fulltimer</v>
          </cell>
          <cell r="L2709" t="str">
            <v>Centrale Staf ICT</v>
          </cell>
          <cell r="M2709" t="str">
            <v>Centrale Staf</v>
          </cell>
          <cell r="N2709" t="str">
            <v>30100</v>
          </cell>
          <cell r="O2709" t="str">
            <v>1948</v>
          </cell>
          <cell r="P2709" t="str">
            <v>Integratie Specialist</v>
          </cell>
          <cell r="Q2709" t="str">
            <v>G</v>
          </cell>
          <cell r="R2709" t="str">
            <v>Man</v>
          </cell>
          <cell r="S2709">
            <v>27518</v>
          </cell>
          <cell r="T2709" t="str">
            <v>BDO Holding B.V.</v>
          </cell>
          <cell r="U2709" t="str">
            <v>Medewerkers ICT Delivery B</v>
          </cell>
          <cell r="W2709" t="str">
            <v>Onbepaalde tijd</v>
          </cell>
          <cell r="Y2709" t="str">
            <v>Centrale Staf C</v>
          </cell>
          <cell r="Z2709" t="str">
            <v>Kok</v>
          </cell>
          <cell r="AA2709" t="str">
            <v>de</v>
          </cell>
          <cell r="AB2709" t="str">
            <v>A.H.</v>
          </cell>
          <cell r="AC2709" t="str">
            <v>de</v>
          </cell>
          <cell r="AD2709" t="str">
            <v>Kok</v>
          </cell>
          <cell r="AE2709" t="str">
            <v>Opbraakstraat 46</v>
          </cell>
          <cell r="AG2709" t="str">
            <v>6432 BP  HOENSBROEK</v>
          </cell>
          <cell r="AJ2709" t="str">
            <v>141813842</v>
          </cell>
          <cell r="AL2709" t="str">
            <v>dhr. A.H. de Kok</v>
          </cell>
          <cell r="AM2709">
            <v>40</v>
          </cell>
          <cell r="AN2709" t="str">
            <v>N</v>
          </cell>
          <cell r="AO2709" t="str">
            <v>Arno.de.Kok@bdo.nl</v>
          </cell>
          <cell r="AP2709" t="str">
            <v>045-5217789</v>
          </cell>
          <cell r="AQ2709" t="str">
            <v>06-12568508</v>
          </cell>
          <cell r="AR2709" t="str">
            <v>Pensioenregeling A</v>
          </cell>
          <cell r="AS2709">
            <v>40391</v>
          </cell>
          <cell r="AT2709">
            <v>8225138</v>
          </cell>
          <cell r="AU2709">
            <v>16.25</v>
          </cell>
          <cell r="AV2709" t="str">
            <v>02</v>
          </cell>
          <cell r="AW2709" t="str">
            <v>Basis CAO BDO</v>
          </cell>
          <cell r="AX2709">
            <v>40391</v>
          </cell>
          <cell r="BE2709" t="str">
            <v>9070000040</v>
          </cell>
          <cell r="BG2709">
            <v>43831</v>
          </cell>
          <cell r="BI2709" t="str">
            <v>J</v>
          </cell>
          <cell r="BJ2709" t="str">
            <v>N</v>
          </cell>
          <cell r="BK2709" t="str">
            <v>J</v>
          </cell>
          <cell r="BN2709" t="str">
            <v>Gehuwd</v>
          </cell>
          <cell r="BO2709">
            <v>40647</v>
          </cell>
          <cell r="BQ2709" t="str">
            <v>Veeneman</v>
          </cell>
          <cell r="BR2709">
            <v>201031</v>
          </cell>
          <cell r="BS2709">
            <v>201031</v>
          </cell>
          <cell r="BV2709" t="str">
            <v>N</v>
          </cell>
          <cell r="BW2709" t="str">
            <v>J</v>
          </cell>
          <cell r="BX2709" t="str">
            <v>J</v>
          </cell>
          <cell r="BZ2709" t="str">
            <v>Nederlandse</v>
          </cell>
          <cell r="CA2709" t="str">
            <v>NL</v>
          </cell>
          <cell r="CB2709" t="str">
            <v>06-12568508</v>
          </cell>
          <cell r="CC2709" t="str">
            <v>arnodekok@ziggo.nl</v>
          </cell>
          <cell r="CD2709" t="str">
            <v>+31402698358</v>
          </cell>
          <cell r="CE2709" t="str">
            <v>06-12568508</v>
          </cell>
          <cell r="CF2709" t="str">
            <v>Veeneman</v>
          </cell>
          <cell r="CL2709" t="str">
            <v>Indiensttreding</v>
          </cell>
          <cell r="CN2709">
            <v>0</v>
          </cell>
          <cell r="CO2709">
            <v>0</v>
          </cell>
          <cell r="CP2709">
            <v>0</v>
          </cell>
          <cell r="CQ2709">
            <v>0</v>
          </cell>
          <cell r="CR2709">
            <v>0</v>
          </cell>
          <cell r="CS2709">
            <v>0</v>
          </cell>
          <cell r="CT2709">
            <v>0</v>
          </cell>
          <cell r="CU2709">
            <v>0</v>
          </cell>
          <cell r="CV2709">
            <v>0</v>
          </cell>
          <cell r="CW2709" t="str">
            <v>iPad 9,7 128GB Gelcase € 466,85</v>
          </cell>
        </row>
        <row r="2710">
          <cell r="A2710" t="str">
            <v>13122</v>
          </cell>
          <cell r="B2710" t="str">
            <v>Jan</v>
          </cell>
          <cell r="C2710" t="str">
            <v>van Kemenade</v>
          </cell>
          <cell r="D2710">
            <v>40575</v>
          </cell>
          <cell r="E2710">
            <v>40575</v>
          </cell>
          <cell r="G2710" t="str">
            <v>Eindhoven</v>
          </cell>
          <cell r="H2710">
            <v>1</v>
          </cell>
          <cell r="I2710">
            <v>5075</v>
          </cell>
          <cell r="J2710" t="str">
            <v>Personeelslid</v>
          </cell>
          <cell r="K2710" t="str">
            <v>Fulltimer</v>
          </cell>
          <cell r="L2710" t="str">
            <v>Centrale Staf MC&amp;S</v>
          </cell>
          <cell r="M2710" t="str">
            <v>Centrale Staf</v>
          </cell>
          <cell r="N2710" t="str">
            <v>9500</v>
          </cell>
          <cell r="O2710" t="str">
            <v>1868</v>
          </cell>
          <cell r="P2710" t="str">
            <v>Senior Proposal Manager</v>
          </cell>
          <cell r="Q2710" t="str">
            <v>I</v>
          </cell>
          <cell r="R2710" t="str">
            <v>Man</v>
          </cell>
          <cell r="S2710">
            <v>28116</v>
          </cell>
          <cell r="T2710" t="str">
            <v>BDO Holding B.V.</v>
          </cell>
          <cell r="U2710" t="str">
            <v>Medewerkers CS MC&amp;S Sales Support</v>
          </cell>
          <cell r="W2710" t="str">
            <v>Onbepaalde tijd</v>
          </cell>
          <cell r="Y2710" t="str">
            <v>Centrale Staf C</v>
          </cell>
          <cell r="Z2710" t="str">
            <v>Kemenade</v>
          </cell>
          <cell r="AA2710" t="str">
            <v>van</v>
          </cell>
          <cell r="AB2710" t="str">
            <v>J.P.</v>
          </cell>
          <cell r="AC2710" t="str">
            <v>van</v>
          </cell>
          <cell r="AD2710" t="str">
            <v>Kemenade</v>
          </cell>
          <cell r="AE2710" t="str">
            <v>Keefstraat 44</v>
          </cell>
          <cell r="AG2710" t="str">
            <v>GREMBERGEN 9200</v>
          </cell>
          <cell r="AH2710" t="str">
            <v>België</v>
          </cell>
          <cell r="AJ2710" t="str">
            <v>143126003</v>
          </cell>
          <cell r="AL2710" t="str">
            <v>dhr. drs. J.P. van Kemenade</v>
          </cell>
          <cell r="AM2710">
            <v>40</v>
          </cell>
          <cell r="AN2710" t="str">
            <v>N</v>
          </cell>
          <cell r="AO2710" t="str">
            <v>Jan.van.Kemenade@bdo.nl</v>
          </cell>
          <cell r="AP2710" t="str">
            <v>06-46238765</v>
          </cell>
          <cell r="AQ2710" t="str">
            <v>06-46238765</v>
          </cell>
          <cell r="AR2710" t="str">
            <v>Pensioenregeling A</v>
          </cell>
          <cell r="AS2710">
            <v>40575</v>
          </cell>
          <cell r="AT2710">
            <v>8235364</v>
          </cell>
          <cell r="AU2710">
            <v>69</v>
          </cell>
          <cell r="AV2710" t="str">
            <v>02</v>
          </cell>
          <cell r="AW2710" t="str">
            <v>Basis CAO BDO</v>
          </cell>
          <cell r="AX2710">
            <v>40575</v>
          </cell>
          <cell r="BE2710" t="str">
            <v>9080000021</v>
          </cell>
          <cell r="BG2710">
            <v>43586</v>
          </cell>
          <cell r="BI2710" t="str">
            <v>J</v>
          </cell>
          <cell r="BJ2710" t="str">
            <v>N</v>
          </cell>
          <cell r="BK2710" t="str">
            <v>J</v>
          </cell>
          <cell r="BN2710" t="str">
            <v>Gehuwd</v>
          </cell>
          <cell r="BO2710">
            <v>41544</v>
          </cell>
          <cell r="BR2710">
            <v>201105</v>
          </cell>
          <cell r="BS2710">
            <v>201105</v>
          </cell>
          <cell r="BV2710" t="str">
            <v>N</v>
          </cell>
          <cell r="BW2710" t="str">
            <v>J</v>
          </cell>
          <cell r="BX2710" t="str">
            <v>J</v>
          </cell>
          <cell r="BZ2710" t="str">
            <v>Nederlandse</v>
          </cell>
          <cell r="CA2710" t="str">
            <v>NL</v>
          </cell>
          <cell r="CB2710" t="str">
            <v>06-46238765</v>
          </cell>
          <cell r="CD2710" t="str">
            <v>+31402698088</v>
          </cell>
          <cell r="CE2710" t="str">
            <v>06-46238765</v>
          </cell>
          <cell r="CL2710" t="str">
            <v>Indiensttreding</v>
          </cell>
          <cell r="CN2710">
            <v>0</v>
          </cell>
          <cell r="CO2710">
            <v>0</v>
          </cell>
          <cell r="CP2710">
            <v>0</v>
          </cell>
          <cell r="CQ2710">
            <v>0</v>
          </cell>
          <cell r="CR2710">
            <v>0</v>
          </cell>
          <cell r="CS2710">
            <v>0</v>
          </cell>
          <cell r="CT2710">
            <v>0</v>
          </cell>
          <cell r="CU2710">
            <v>0</v>
          </cell>
          <cell r="CV2710">
            <v>0</v>
          </cell>
          <cell r="CW2710" t="str">
            <v>iPad 9,7 32GB Smartcase € 382,85</v>
          </cell>
        </row>
        <row r="2711">
          <cell r="A2711" t="str">
            <v>13888</v>
          </cell>
          <cell r="B2711" t="str">
            <v>Maaike</v>
          </cell>
          <cell r="C2711" t="str">
            <v>Leenders</v>
          </cell>
          <cell r="D2711">
            <v>41002</v>
          </cell>
          <cell r="E2711">
            <v>41002</v>
          </cell>
          <cell r="G2711" t="str">
            <v>Eindhoven</v>
          </cell>
          <cell r="H2711">
            <v>1</v>
          </cell>
          <cell r="I2711">
            <v>4120</v>
          </cell>
          <cell r="J2711" t="str">
            <v>Personeelslid</v>
          </cell>
          <cell r="K2711" t="str">
            <v>Fulltimer</v>
          </cell>
          <cell r="L2711" t="str">
            <v>Centrale Staf ICT</v>
          </cell>
          <cell r="M2711" t="str">
            <v>Centrale Staf</v>
          </cell>
          <cell r="N2711" t="str">
            <v>30100</v>
          </cell>
          <cell r="O2711" t="str">
            <v>1905</v>
          </cell>
          <cell r="P2711" t="str">
            <v>Product Owner</v>
          </cell>
          <cell r="Q2711" t="str">
            <v>H</v>
          </cell>
          <cell r="R2711" t="str">
            <v>Vrouw</v>
          </cell>
          <cell r="S2711">
            <v>30578</v>
          </cell>
          <cell r="T2711" t="str">
            <v>BDO Holding B.V.</v>
          </cell>
          <cell r="U2711" t="str">
            <v>Medewerkers CS ICT Delivery A</v>
          </cell>
          <cell r="W2711" t="str">
            <v>Onbepaalde tijd</v>
          </cell>
          <cell r="Y2711" t="str">
            <v>Centrale Staf C</v>
          </cell>
          <cell r="Z2711" t="str">
            <v>Leenders</v>
          </cell>
          <cell r="AB2711" t="str">
            <v>M.</v>
          </cell>
          <cell r="AD2711" t="str">
            <v>Leenders</v>
          </cell>
          <cell r="AE2711" t="str">
            <v>Rosheuvel 8</v>
          </cell>
          <cell r="AG2711" t="str">
            <v>5685 BR  BEST</v>
          </cell>
          <cell r="AJ2711" t="str">
            <v>153153556</v>
          </cell>
          <cell r="AL2711" t="str">
            <v>mevr. M. Leenders</v>
          </cell>
          <cell r="AM2711">
            <v>40</v>
          </cell>
          <cell r="AN2711" t="str">
            <v>N</v>
          </cell>
          <cell r="AO2711" t="str">
            <v>Maaike.Leenders@bdo.nl</v>
          </cell>
          <cell r="AP2711" t="str">
            <v>06-53515195</v>
          </cell>
          <cell r="AQ2711" t="str">
            <v>06-53515195</v>
          </cell>
          <cell r="AR2711" t="str">
            <v>Pensioenregeling A</v>
          </cell>
          <cell r="AS2711">
            <v>41030</v>
          </cell>
          <cell r="AT2711">
            <v>529</v>
          </cell>
          <cell r="AU2711">
            <v>35.700000000000003</v>
          </cell>
          <cell r="AV2711" t="str">
            <v>02</v>
          </cell>
          <cell r="AW2711" t="str">
            <v>Basis CAO BDO</v>
          </cell>
          <cell r="AX2711">
            <v>41275</v>
          </cell>
          <cell r="AY2711">
            <v>40</v>
          </cell>
          <cell r="AZ2711">
            <v>41832</v>
          </cell>
          <cell r="BA2711">
            <v>43835</v>
          </cell>
          <cell r="BB2711">
            <v>42736</v>
          </cell>
          <cell r="BC2711">
            <v>43780</v>
          </cell>
          <cell r="BE2711" t="str">
            <v>9070000038</v>
          </cell>
          <cell r="BG2711">
            <v>43599</v>
          </cell>
          <cell r="BI2711" t="str">
            <v>J</v>
          </cell>
          <cell r="BJ2711" t="str">
            <v>J</v>
          </cell>
          <cell r="BK2711" t="str">
            <v>N</v>
          </cell>
          <cell r="BN2711" t="str">
            <v>Samenwonend</v>
          </cell>
          <cell r="BV2711" t="str">
            <v>N</v>
          </cell>
          <cell r="BW2711" t="str">
            <v>N</v>
          </cell>
          <cell r="BX2711" t="str">
            <v>N</v>
          </cell>
          <cell r="BZ2711" t="str">
            <v>Nederlandse</v>
          </cell>
          <cell r="CA2711" t="str">
            <v>NL</v>
          </cell>
          <cell r="CB2711" t="str">
            <v>06-43868381</v>
          </cell>
          <cell r="CC2711" t="str">
            <v>maaike.leenders@gmail.com</v>
          </cell>
          <cell r="CD2711" t="str">
            <v>+31402698101</v>
          </cell>
          <cell r="CE2711" t="str">
            <v>06-43868381</v>
          </cell>
          <cell r="CI2711">
            <v>43435</v>
          </cell>
          <cell r="CJ2711">
            <v>45260</v>
          </cell>
          <cell r="CK2711">
            <v>749</v>
          </cell>
          <cell r="CL2711" t="str">
            <v>Omzetting dienstverband</v>
          </cell>
          <cell r="CN2711">
            <v>0</v>
          </cell>
          <cell r="CO2711">
            <v>0</v>
          </cell>
          <cell r="CP2711">
            <v>0</v>
          </cell>
          <cell r="CQ2711">
            <v>0</v>
          </cell>
          <cell r="CR2711">
            <v>0</v>
          </cell>
          <cell r="CS2711">
            <v>0</v>
          </cell>
          <cell r="CT2711">
            <v>43435</v>
          </cell>
          <cell r="CU2711">
            <v>45260</v>
          </cell>
          <cell r="CV2711">
            <v>749</v>
          </cell>
          <cell r="CW2711" t="str">
            <v>iPad 9,7 32GB Gelcase € 377,85</v>
          </cell>
        </row>
        <row r="2712">
          <cell r="A2712" t="str">
            <v>1339</v>
          </cell>
          <cell r="B2712" t="str">
            <v>Marcel</v>
          </cell>
          <cell r="C2712" t="str">
            <v>Donkers</v>
          </cell>
          <cell r="D2712">
            <v>35030</v>
          </cell>
          <cell r="E2712">
            <v>35030</v>
          </cell>
          <cell r="G2712" t="str">
            <v>Eindhoven</v>
          </cell>
          <cell r="H2712">
            <v>1</v>
          </cell>
          <cell r="I2712">
            <v>10609</v>
          </cell>
          <cell r="J2712" t="str">
            <v>Personeelslid</v>
          </cell>
          <cell r="K2712" t="str">
            <v>Fulltimer</v>
          </cell>
          <cell r="L2712" t="str">
            <v>Centrale Staf ICT</v>
          </cell>
          <cell r="M2712" t="str">
            <v>Centrale Staf</v>
          </cell>
          <cell r="N2712" t="str">
            <v>30500</v>
          </cell>
          <cell r="O2712" t="str">
            <v>850</v>
          </cell>
          <cell r="P2712" t="str">
            <v>Hoofd IT</v>
          </cell>
          <cell r="Q2712" t="str">
            <v>L</v>
          </cell>
          <cell r="R2712" t="str">
            <v>Man</v>
          </cell>
          <cell r="S2712">
            <v>26801</v>
          </cell>
          <cell r="T2712" t="str">
            <v>BDO Holding B.V.</v>
          </cell>
          <cell r="U2712" t="str">
            <v>Stafhoofd CS ICT</v>
          </cell>
          <cell r="W2712" t="str">
            <v>Onbepaalde tijd</v>
          </cell>
          <cell r="Y2712" t="str">
            <v>Centrale Staf C</v>
          </cell>
          <cell r="Z2712" t="str">
            <v>Donkers</v>
          </cell>
          <cell r="AB2712" t="str">
            <v>M.H.</v>
          </cell>
          <cell r="AD2712" t="str">
            <v>Donkers</v>
          </cell>
          <cell r="AE2712" t="str">
            <v>Pandelaar 114</v>
          </cell>
          <cell r="AG2712" t="str">
            <v>5421 NJ  GEMERT</v>
          </cell>
          <cell r="AJ2712" t="str">
            <v>166015568</v>
          </cell>
          <cell r="AL2712" t="str">
            <v>dhr. M.H. Donkers</v>
          </cell>
          <cell r="AM2712">
            <v>40</v>
          </cell>
          <cell r="AN2712" t="str">
            <v>N</v>
          </cell>
          <cell r="AO2712" t="str">
            <v>Marcel.Donkers@bdo.nl</v>
          </cell>
          <cell r="AP2712" t="str">
            <v>0492-367889</v>
          </cell>
          <cell r="AQ2712" t="str">
            <v>06-29352901</v>
          </cell>
          <cell r="AR2712" t="str">
            <v>Pensioenregeling B</v>
          </cell>
          <cell r="AS2712">
            <v>35916</v>
          </cell>
          <cell r="AT2712">
            <v>8258342</v>
          </cell>
          <cell r="AU2712">
            <v>0</v>
          </cell>
          <cell r="AV2712" t="str">
            <v>02</v>
          </cell>
          <cell r="AW2712" t="str">
            <v>Basis CAO BDO</v>
          </cell>
          <cell r="AX2712">
            <v>40179</v>
          </cell>
          <cell r="BE2712" t="str">
            <v>4000100050</v>
          </cell>
          <cell r="BG2712">
            <v>43101</v>
          </cell>
          <cell r="BH2712" t="str">
            <v>MSc</v>
          </cell>
          <cell r="BI2712" t="str">
            <v>J</v>
          </cell>
          <cell r="BJ2712" t="str">
            <v>N</v>
          </cell>
          <cell r="BK2712" t="str">
            <v>J</v>
          </cell>
          <cell r="BN2712" t="str">
            <v>Gehuwd</v>
          </cell>
          <cell r="BO2712">
            <v>39976</v>
          </cell>
          <cell r="BQ2712" t="str">
            <v>Zanden</v>
          </cell>
          <cell r="BR2712">
            <v>200201</v>
          </cell>
          <cell r="BS2712">
            <v>200201</v>
          </cell>
          <cell r="BV2712" t="str">
            <v>N</v>
          </cell>
          <cell r="BW2712" t="str">
            <v>J</v>
          </cell>
          <cell r="BX2712" t="str">
            <v>J</v>
          </cell>
          <cell r="BZ2712" t="str">
            <v>Nederlandse</v>
          </cell>
          <cell r="CB2712" t="str">
            <v>06-29352901</v>
          </cell>
          <cell r="CD2712" t="str">
            <v>+31402698393</v>
          </cell>
          <cell r="CE2712" t="str">
            <v>06-29352901</v>
          </cell>
          <cell r="CF2712" t="str">
            <v>Zanden</v>
          </cell>
          <cell r="CG2712" t="str">
            <v>van der</v>
          </cell>
          <cell r="CL2712" t="str">
            <v>Leeg</v>
          </cell>
          <cell r="CN2712">
            <v>0</v>
          </cell>
          <cell r="CO2712">
            <v>0</v>
          </cell>
          <cell r="CP2712">
            <v>0</v>
          </cell>
          <cell r="CQ2712">
            <v>0</v>
          </cell>
          <cell r="CR2712">
            <v>0</v>
          </cell>
          <cell r="CS2712">
            <v>0</v>
          </cell>
          <cell r="CT2712">
            <v>0</v>
          </cell>
          <cell r="CU2712">
            <v>0</v>
          </cell>
          <cell r="CV2712">
            <v>0</v>
          </cell>
          <cell r="CW2712" t="str">
            <v>iPad 9,7 128GB Smartcase € 471,85</v>
          </cell>
        </row>
        <row r="2713">
          <cell r="A2713" t="str">
            <v>14613</v>
          </cell>
          <cell r="B2713" t="str">
            <v>Roland</v>
          </cell>
          <cell r="C2713" t="str">
            <v>Camps</v>
          </cell>
          <cell r="D2713">
            <v>41365</v>
          </cell>
          <cell r="E2713">
            <v>41365</v>
          </cell>
          <cell r="G2713" t="str">
            <v>Eindhoven</v>
          </cell>
          <cell r="H2713">
            <v>1</v>
          </cell>
          <cell r="I2713">
            <v>3325</v>
          </cell>
          <cell r="J2713" t="str">
            <v>Personeelslid</v>
          </cell>
          <cell r="K2713" t="str">
            <v>Fulltimer</v>
          </cell>
          <cell r="L2713" t="str">
            <v>Centrale Staf MC&amp;S</v>
          </cell>
          <cell r="M2713" t="str">
            <v>Centrale Staf</v>
          </cell>
          <cell r="N2713" t="str">
            <v>9500</v>
          </cell>
          <cell r="O2713" t="str">
            <v>1861</v>
          </cell>
          <cell r="P2713" t="str">
            <v>Designer</v>
          </cell>
          <cell r="Q2713" t="str">
            <v>E</v>
          </cell>
          <cell r="R2713" t="str">
            <v>Man</v>
          </cell>
          <cell r="S2713">
            <v>25919</v>
          </cell>
          <cell r="T2713" t="str">
            <v>BDO Holding B.V.</v>
          </cell>
          <cell r="U2713" t="str">
            <v>Medewerkers CS MC&amp;S Copy &amp; Design</v>
          </cell>
          <cell r="W2713" t="str">
            <v>Onbepaalde tijd</v>
          </cell>
          <cell r="Y2713" t="str">
            <v>Centrale Staf C</v>
          </cell>
          <cell r="Z2713" t="str">
            <v>Camps</v>
          </cell>
          <cell r="AB2713" t="str">
            <v>R.J.M.</v>
          </cell>
          <cell r="AD2713" t="str">
            <v>Camps</v>
          </cell>
          <cell r="AE2713" t="str">
            <v>Neerseweg 18</v>
          </cell>
          <cell r="AG2713" t="str">
            <v>5988 NC  HELDEN</v>
          </cell>
          <cell r="AJ2713" t="str">
            <v>158542290</v>
          </cell>
          <cell r="AL2713" t="str">
            <v>dhr. R.J.M. Camps</v>
          </cell>
          <cell r="AM2713">
            <v>40</v>
          </cell>
          <cell r="AN2713" t="str">
            <v>N</v>
          </cell>
          <cell r="AO2713" t="str">
            <v>Roland.Camps@bdo.nl</v>
          </cell>
          <cell r="AP2713" t="str">
            <v>077-3078734</v>
          </cell>
          <cell r="AR2713" t="str">
            <v>Pensioenregeling A</v>
          </cell>
          <cell r="AS2713">
            <v>41365</v>
          </cell>
          <cell r="AT2713">
            <v>8279253</v>
          </cell>
          <cell r="AU2713">
            <v>74.5</v>
          </cell>
          <cell r="AV2713" t="str">
            <v>02</v>
          </cell>
          <cell r="AW2713" t="str">
            <v>Basis CAO BDO</v>
          </cell>
          <cell r="AX2713">
            <v>41730</v>
          </cell>
          <cell r="BE2713" t="str">
            <v>9070000051</v>
          </cell>
          <cell r="BG2713">
            <v>43586</v>
          </cell>
          <cell r="BI2713" t="str">
            <v>J</v>
          </cell>
          <cell r="BJ2713" t="str">
            <v>J</v>
          </cell>
          <cell r="BK2713" t="str">
            <v>N</v>
          </cell>
          <cell r="BN2713" t="str">
            <v>Samenwonend</v>
          </cell>
          <cell r="BV2713" t="str">
            <v>N</v>
          </cell>
          <cell r="BW2713" t="str">
            <v>N</v>
          </cell>
          <cell r="BX2713" t="str">
            <v>N</v>
          </cell>
          <cell r="BZ2713" t="str">
            <v>Nederlandse</v>
          </cell>
          <cell r="CA2713" t="str">
            <v>NL</v>
          </cell>
          <cell r="CD2713" t="str">
            <v>+31402698280</v>
          </cell>
          <cell r="CL2713" t="str">
            <v>Omzetting dienstverband</v>
          </cell>
          <cell r="CN2713">
            <v>0</v>
          </cell>
          <cell r="CO2713">
            <v>0</v>
          </cell>
          <cell r="CP2713">
            <v>0</v>
          </cell>
          <cell r="CQ2713">
            <v>0</v>
          </cell>
          <cell r="CR2713">
            <v>0</v>
          </cell>
          <cell r="CS2713">
            <v>0</v>
          </cell>
          <cell r="CT2713">
            <v>0</v>
          </cell>
          <cell r="CU2713">
            <v>0</v>
          </cell>
          <cell r="CV2713">
            <v>0</v>
          </cell>
          <cell r="CW2713" t="str">
            <v>Thuiswerkplek € 399,80</v>
          </cell>
        </row>
        <row r="2714">
          <cell r="A2714" t="str">
            <v>14654</v>
          </cell>
          <cell r="B2714" t="str">
            <v>Carin</v>
          </cell>
          <cell r="C2714" t="str">
            <v>Loeffen</v>
          </cell>
          <cell r="D2714">
            <v>41395</v>
          </cell>
          <cell r="E2714">
            <v>41395</v>
          </cell>
          <cell r="G2714" t="str">
            <v>Eindhoven</v>
          </cell>
          <cell r="H2714">
            <v>1</v>
          </cell>
          <cell r="I2714">
            <v>3919</v>
          </cell>
          <cell r="J2714" t="str">
            <v>Personeelslid</v>
          </cell>
          <cell r="K2714" t="str">
            <v>Fulltimer</v>
          </cell>
          <cell r="L2714" t="str">
            <v>Centrale Staf F&amp;O</v>
          </cell>
          <cell r="M2714" t="str">
            <v>Centrale Staf</v>
          </cell>
          <cell r="N2714" t="str">
            <v>9200</v>
          </cell>
          <cell r="O2714" t="str">
            <v>763</v>
          </cell>
          <cell r="P2714" t="str">
            <v>Financieel Analist</v>
          </cell>
          <cell r="Q2714" t="str">
            <v>F2</v>
          </cell>
          <cell r="R2714" t="str">
            <v>Vrouw</v>
          </cell>
          <cell r="S2714">
            <v>23473</v>
          </cell>
          <cell r="T2714" t="str">
            <v>BDO Holding B.V.</v>
          </cell>
          <cell r="U2714" t="str">
            <v>Medewerkers CS F&amp;C Finance &amp; Accounting</v>
          </cell>
          <cell r="W2714" t="str">
            <v>Onbepaalde tijd</v>
          </cell>
          <cell r="Y2714" t="str">
            <v>Centrale Staf C</v>
          </cell>
          <cell r="Z2714" t="str">
            <v>Loeffen</v>
          </cell>
          <cell r="AB2714" t="str">
            <v>C.W.M.</v>
          </cell>
          <cell r="AD2714" t="str">
            <v>Loeffen</v>
          </cell>
          <cell r="AE2714" t="str">
            <v>Schootsestraat 68</v>
          </cell>
          <cell r="AG2714" t="str">
            <v>5616 RE  EINDHOVEN</v>
          </cell>
          <cell r="AJ2714" t="str">
            <v>142417555</v>
          </cell>
          <cell r="AL2714" t="str">
            <v>mevr. C.W.M. Loeffen</v>
          </cell>
          <cell r="AM2714">
            <v>40</v>
          </cell>
          <cell r="AN2714" t="str">
            <v>N</v>
          </cell>
          <cell r="AO2714" t="str">
            <v>Carin.Loeffen@bdo.nl</v>
          </cell>
          <cell r="AP2714" t="str">
            <v>040-2525202</v>
          </cell>
          <cell r="AR2714" t="str">
            <v>Pensioenregeling A</v>
          </cell>
          <cell r="AS2714">
            <v>41395</v>
          </cell>
          <cell r="AT2714">
            <v>8279749</v>
          </cell>
          <cell r="AU2714">
            <v>40</v>
          </cell>
          <cell r="AV2714" t="str">
            <v>02</v>
          </cell>
          <cell r="AW2714" t="str">
            <v>Basis CAO BDO</v>
          </cell>
          <cell r="AX2714">
            <v>41760</v>
          </cell>
          <cell r="BE2714" t="str">
            <v>9070000008</v>
          </cell>
          <cell r="BG2714">
            <v>42736</v>
          </cell>
          <cell r="BI2714" t="str">
            <v>J</v>
          </cell>
          <cell r="BJ2714" t="str">
            <v>J</v>
          </cell>
          <cell r="BK2714" t="str">
            <v>N</v>
          </cell>
          <cell r="BN2714" t="str">
            <v>Geregistreerd partnerschap</v>
          </cell>
          <cell r="BQ2714" t="str">
            <v>Driessen</v>
          </cell>
          <cell r="BV2714" t="str">
            <v>N</v>
          </cell>
          <cell r="BW2714" t="str">
            <v>N</v>
          </cell>
          <cell r="BX2714" t="str">
            <v>N</v>
          </cell>
          <cell r="BZ2714" t="str">
            <v>Nederlandse</v>
          </cell>
          <cell r="CA2714" t="str">
            <v>NL</v>
          </cell>
          <cell r="CD2714" t="str">
            <v>+31402698156</v>
          </cell>
          <cell r="CF2714" t="str">
            <v>Driessen</v>
          </cell>
          <cell r="CI2714">
            <v>41883</v>
          </cell>
          <cell r="CJ2714">
            <v>42978</v>
          </cell>
          <cell r="CK2714">
            <v>673.95</v>
          </cell>
          <cell r="CL2714" t="str">
            <v>Omzetting dienstverband</v>
          </cell>
          <cell r="CN2714">
            <v>0</v>
          </cell>
          <cell r="CO2714">
            <v>0</v>
          </cell>
          <cell r="CP2714">
            <v>35992</v>
          </cell>
          <cell r="CQ2714">
            <v>0</v>
          </cell>
          <cell r="CR2714" t="str">
            <v>42324</v>
          </cell>
          <cell r="CS2714">
            <v>0</v>
          </cell>
          <cell r="CT2714">
            <v>41883</v>
          </cell>
          <cell r="CU2714">
            <v>42978</v>
          </cell>
          <cell r="CV2714">
            <v>673.95</v>
          </cell>
          <cell r="CW2714" t="str">
            <v>Galaxy Tab A  Smartcase € 384,90</v>
          </cell>
        </row>
        <row r="2715">
          <cell r="A2715" t="str">
            <v>14561</v>
          </cell>
          <cell r="B2715" t="str">
            <v>Burcu</v>
          </cell>
          <cell r="C2715" t="str">
            <v>Gunner</v>
          </cell>
          <cell r="D2715">
            <v>41548</v>
          </cell>
          <cell r="E2715">
            <v>41278</v>
          </cell>
          <cell r="G2715" t="str">
            <v>Eindhoven</v>
          </cell>
          <cell r="H2715">
            <v>1</v>
          </cell>
          <cell r="I2715">
            <v>3100</v>
          </cell>
          <cell r="J2715" t="str">
            <v>Personeelslid</v>
          </cell>
          <cell r="K2715" t="str">
            <v>Fulltimer</v>
          </cell>
          <cell r="L2715" t="str">
            <v>Centrale Staf F&amp;O</v>
          </cell>
          <cell r="M2715" t="str">
            <v>Centrale Staf</v>
          </cell>
          <cell r="N2715" t="str">
            <v>9200</v>
          </cell>
          <cell r="O2715" t="str">
            <v>762</v>
          </cell>
          <cell r="P2715" t="str">
            <v>Financieel Analist</v>
          </cell>
          <cell r="Q2715" t="str">
            <v>F1</v>
          </cell>
          <cell r="R2715" t="str">
            <v>Vrouw</v>
          </cell>
          <cell r="S2715">
            <v>32539</v>
          </cell>
          <cell r="T2715" t="str">
            <v>BDO Holding B.V.</v>
          </cell>
          <cell r="U2715" t="str">
            <v>Medewerkers CS F&amp;C Finance &amp; Accounting</v>
          </cell>
          <cell r="W2715" t="str">
            <v>Onbepaalde tijd</v>
          </cell>
          <cell r="Y2715" t="str">
            <v>Centrale Staf C</v>
          </cell>
          <cell r="Z2715" t="str">
            <v>Gunner</v>
          </cell>
          <cell r="AB2715" t="str">
            <v>B.</v>
          </cell>
          <cell r="AD2715" t="str">
            <v>Gunner</v>
          </cell>
          <cell r="AE2715" t="str">
            <v>Lichtenberg 57</v>
          </cell>
          <cell r="AG2715" t="str">
            <v>5655 BE  EINDHOVEN</v>
          </cell>
          <cell r="AJ2715" t="str">
            <v>030588303</v>
          </cell>
          <cell r="AL2715" t="str">
            <v>mevr. B. Gunner</v>
          </cell>
          <cell r="AM2715">
            <v>40</v>
          </cell>
          <cell r="AN2715" t="str">
            <v>N</v>
          </cell>
          <cell r="AO2715" t="str">
            <v>Burcu.Gunner@bdo.nl</v>
          </cell>
          <cell r="AP2715" t="str">
            <v>06-44551606</v>
          </cell>
          <cell r="AQ2715" t="str">
            <v>06-44551606</v>
          </cell>
          <cell r="AR2715" t="str">
            <v>Pensioenregeling A</v>
          </cell>
          <cell r="AS2715">
            <v>41548</v>
          </cell>
          <cell r="AT2715">
            <v>8287565</v>
          </cell>
          <cell r="AU2715">
            <v>0</v>
          </cell>
          <cell r="AV2715" t="str">
            <v>02</v>
          </cell>
          <cell r="AW2715" t="str">
            <v>Basis CAO BDO</v>
          </cell>
          <cell r="AX2715">
            <v>41913</v>
          </cell>
          <cell r="BE2715" t="str">
            <v>9070000008</v>
          </cell>
          <cell r="BG2715">
            <v>43831</v>
          </cell>
          <cell r="BI2715" t="str">
            <v>J</v>
          </cell>
          <cell r="BJ2715" t="str">
            <v>J</v>
          </cell>
          <cell r="BK2715" t="str">
            <v>N</v>
          </cell>
          <cell r="BN2715" t="str">
            <v>Gehuwd</v>
          </cell>
          <cell r="BO2715">
            <v>43680</v>
          </cell>
          <cell r="BQ2715" t="str">
            <v>Topkaya</v>
          </cell>
          <cell r="BV2715" t="str">
            <v>N</v>
          </cell>
          <cell r="BW2715" t="str">
            <v>N</v>
          </cell>
          <cell r="BX2715" t="str">
            <v>N</v>
          </cell>
          <cell r="BZ2715" t="str">
            <v>Nederlandse</v>
          </cell>
          <cell r="CA2715" t="str">
            <v>NL</v>
          </cell>
          <cell r="CD2715" t="str">
            <v>+31402698060</v>
          </cell>
          <cell r="CF2715" t="str">
            <v>Topkaya</v>
          </cell>
          <cell r="CL2715" t="str">
            <v>Omzetting dienstverband</v>
          </cell>
          <cell r="CN2715">
            <v>0</v>
          </cell>
          <cell r="CO2715">
            <v>0</v>
          </cell>
          <cell r="CP2715">
            <v>0</v>
          </cell>
          <cell r="CQ2715">
            <v>0</v>
          </cell>
          <cell r="CR2715">
            <v>0</v>
          </cell>
          <cell r="CS2715">
            <v>0</v>
          </cell>
          <cell r="CT2715">
            <v>0</v>
          </cell>
          <cell r="CU2715">
            <v>0</v>
          </cell>
          <cell r="CV2715">
            <v>0</v>
          </cell>
          <cell r="CW2715" t="str">
            <v>Thuiswerkplek € 399,80</v>
          </cell>
        </row>
        <row r="2716">
          <cell r="A2716" t="str">
            <v>14765</v>
          </cell>
          <cell r="B2716" t="str">
            <v>Koen</v>
          </cell>
          <cell r="C2716" t="str">
            <v>van Buul</v>
          </cell>
          <cell r="D2716">
            <v>41518</v>
          </cell>
          <cell r="E2716">
            <v>41518</v>
          </cell>
          <cell r="G2716" t="str">
            <v>Eindhoven</v>
          </cell>
          <cell r="H2716">
            <v>1</v>
          </cell>
          <cell r="I2716">
            <v>5669</v>
          </cell>
          <cell r="J2716" t="str">
            <v>Personeelslid</v>
          </cell>
          <cell r="K2716" t="str">
            <v>Fulltimer</v>
          </cell>
          <cell r="L2716" t="str">
            <v>Centrale Staf ICT</v>
          </cell>
          <cell r="M2716" t="str">
            <v>Centrale Staf</v>
          </cell>
          <cell r="N2716" t="str">
            <v>30100</v>
          </cell>
          <cell r="O2716" t="str">
            <v>1968</v>
          </cell>
          <cell r="P2716" t="str">
            <v>Agile Coach</v>
          </cell>
          <cell r="Q2716" t="str">
            <v>J</v>
          </cell>
          <cell r="R2716" t="str">
            <v>Man</v>
          </cell>
          <cell r="S2716">
            <v>27874</v>
          </cell>
          <cell r="T2716" t="str">
            <v>BDO Holding B.V.</v>
          </cell>
          <cell r="U2716" t="str">
            <v>Groepsleider CS ICT Delivery A</v>
          </cell>
          <cell r="W2716" t="str">
            <v>Onbepaalde tijd</v>
          </cell>
          <cell r="Y2716" t="str">
            <v>Centrale Staf C</v>
          </cell>
          <cell r="Z2716" t="str">
            <v>Buul</v>
          </cell>
          <cell r="AA2716" t="str">
            <v>van</v>
          </cell>
          <cell r="AB2716" t="str">
            <v>K.</v>
          </cell>
          <cell r="AC2716" t="str">
            <v>van</v>
          </cell>
          <cell r="AD2716" t="str">
            <v>Buul</v>
          </cell>
          <cell r="AE2716" t="str">
            <v>Grashoen 102</v>
          </cell>
          <cell r="AG2716" t="str">
            <v>5658 EK  EINDHOVEN</v>
          </cell>
          <cell r="AJ2716" t="str">
            <v>142454953</v>
          </cell>
          <cell r="AL2716" t="str">
            <v>dhr. K. van Buul</v>
          </cell>
          <cell r="AM2716">
            <v>40</v>
          </cell>
          <cell r="AN2716" t="str">
            <v>N</v>
          </cell>
          <cell r="AO2716" t="str">
            <v>Koen.van.Buul@bdo.nl</v>
          </cell>
          <cell r="AP2716" t="str">
            <v>040-2125526</v>
          </cell>
          <cell r="AQ2716" t="str">
            <v>06-22351537</v>
          </cell>
          <cell r="AR2716" t="str">
            <v>Pensioenregeling A</v>
          </cell>
          <cell r="AS2716">
            <v>41518</v>
          </cell>
          <cell r="AT2716">
            <v>8285205</v>
          </cell>
          <cell r="AU2716">
            <v>52.25</v>
          </cell>
          <cell r="AV2716" t="str">
            <v>02</v>
          </cell>
          <cell r="AW2716" t="str">
            <v>Basis CAO BDO</v>
          </cell>
          <cell r="AX2716">
            <v>41883</v>
          </cell>
          <cell r="BE2716" t="str">
            <v>8070000032</v>
          </cell>
          <cell r="BG2716">
            <v>43831</v>
          </cell>
          <cell r="BI2716" t="str">
            <v>J</v>
          </cell>
          <cell r="BJ2716" t="str">
            <v>J</v>
          </cell>
          <cell r="BK2716" t="str">
            <v>N</v>
          </cell>
          <cell r="BN2716" t="str">
            <v>Gescheiden</v>
          </cell>
          <cell r="BR2716">
            <v>201527</v>
          </cell>
          <cell r="BS2716">
            <v>201527</v>
          </cell>
          <cell r="BV2716" t="str">
            <v>N</v>
          </cell>
          <cell r="BW2716" t="str">
            <v>J</v>
          </cell>
          <cell r="BX2716" t="str">
            <v>J</v>
          </cell>
          <cell r="BZ2716" t="str">
            <v>Nederlandse</v>
          </cell>
          <cell r="CA2716" t="str">
            <v>NL</v>
          </cell>
          <cell r="CB2716" t="str">
            <v>06-22351537</v>
          </cell>
          <cell r="CC2716" t="str">
            <v>koen.van.buul@gmail.com</v>
          </cell>
          <cell r="CD2716" t="str">
            <v>+31402698295</v>
          </cell>
          <cell r="CE2716" t="str">
            <v>06-22351537</v>
          </cell>
          <cell r="CL2716" t="str">
            <v>Omzetting dienstverband</v>
          </cell>
          <cell r="CN2716">
            <v>0</v>
          </cell>
          <cell r="CO2716">
            <v>0</v>
          </cell>
          <cell r="CP2716">
            <v>0</v>
          </cell>
          <cell r="CQ2716">
            <v>0</v>
          </cell>
          <cell r="CR2716">
            <v>0</v>
          </cell>
          <cell r="CS2716">
            <v>0</v>
          </cell>
          <cell r="CT2716">
            <v>0</v>
          </cell>
          <cell r="CU2716">
            <v>0</v>
          </cell>
          <cell r="CV2716">
            <v>0</v>
          </cell>
          <cell r="CW2716" t="str">
            <v>iPad 9,7 128GB Smartcase € 471,85</v>
          </cell>
        </row>
        <row r="2717">
          <cell r="A2717" t="str">
            <v>16551</v>
          </cell>
          <cell r="B2717" t="str">
            <v>Tijs</v>
          </cell>
          <cell r="C2717" t="str">
            <v>Jacobs</v>
          </cell>
          <cell r="D2717">
            <v>42036</v>
          </cell>
          <cell r="E2717">
            <v>42036</v>
          </cell>
          <cell r="G2717" t="str">
            <v>Eindhoven</v>
          </cell>
          <cell r="H2717">
            <v>1</v>
          </cell>
          <cell r="I2717">
            <v>3090</v>
          </cell>
          <cell r="J2717" t="str">
            <v>Personeelslid</v>
          </cell>
          <cell r="K2717" t="str">
            <v>Fulltimer</v>
          </cell>
          <cell r="L2717" t="str">
            <v>Centrale Staf ICT</v>
          </cell>
          <cell r="M2717" t="str">
            <v>Centrale Staf</v>
          </cell>
          <cell r="N2717" t="str">
            <v>30300</v>
          </cell>
          <cell r="O2717" t="str">
            <v>1912</v>
          </cell>
          <cell r="P2717" t="str">
            <v>Customer Support Specialist</v>
          </cell>
          <cell r="Q2717" t="str">
            <v>E</v>
          </cell>
          <cell r="R2717" t="str">
            <v>Man</v>
          </cell>
          <cell r="S2717">
            <v>31431</v>
          </cell>
          <cell r="T2717" t="str">
            <v>BDO Holding B.V.</v>
          </cell>
          <cell r="U2717" t="str">
            <v>Medewerkers CS ICT Delivery A</v>
          </cell>
          <cell r="W2717" t="str">
            <v>Onbepaalde tijd</v>
          </cell>
          <cell r="Y2717" t="str">
            <v>Centrale Staf C</v>
          </cell>
          <cell r="Z2717" t="str">
            <v>Jacobs</v>
          </cell>
          <cell r="AB2717" t="str">
            <v>T.C.R.</v>
          </cell>
          <cell r="AD2717" t="str">
            <v>Jacobs</v>
          </cell>
          <cell r="AE2717" t="str">
            <v>Ekenberg 33</v>
          </cell>
          <cell r="AG2717" t="str">
            <v>4708 EJ  ROOSENDAAL</v>
          </cell>
          <cell r="AJ2717" t="str">
            <v>155569491</v>
          </cell>
          <cell r="AL2717" t="str">
            <v>dhr. T.C.R. Jacobs</v>
          </cell>
          <cell r="AM2717">
            <v>40</v>
          </cell>
          <cell r="AN2717" t="str">
            <v>N</v>
          </cell>
          <cell r="AO2717" t="str">
            <v>Tijs.Jacobs@bdo.nl</v>
          </cell>
          <cell r="AP2717" t="str">
            <v>06-14204158</v>
          </cell>
          <cell r="AQ2717" t="str">
            <v>06-14204158</v>
          </cell>
          <cell r="AR2717" t="str">
            <v>Pensioenregeling A</v>
          </cell>
          <cell r="AS2717">
            <v>42036</v>
          </cell>
          <cell r="AU2717">
            <v>29.8</v>
          </cell>
          <cell r="AV2717" t="str">
            <v>02</v>
          </cell>
          <cell r="AW2717" t="str">
            <v>Basis CAO BDO</v>
          </cell>
          <cell r="AX2717">
            <v>42401</v>
          </cell>
          <cell r="BE2717" t="str">
            <v>9070000038</v>
          </cell>
          <cell r="BG2717">
            <v>43572</v>
          </cell>
          <cell r="BI2717" t="str">
            <v>J</v>
          </cell>
          <cell r="BJ2717" t="str">
            <v>J</v>
          </cell>
          <cell r="BK2717" t="str">
            <v>N</v>
          </cell>
          <cell r="BN2717" t="str">
            <v>Gehuwd</v>
          </cell>
          <cell r="BO2717">
            <v>42986</v>
          </cell>
          <cell r="BQ2717" t="str">
            <v>Schuurbiers</v>
          </cell>
          <cell r="BV2717" t="str">
            <v>N</v>
          </cell>
          <cell r="BW2717" t="str">
            <v>N</v>
          </cell>
          <cell r="BX2717" t="str">
            <v>N</v>
          </cell>
          <cell r="BZ2717" t="str">
            <v>Nederlandse</v>
          </cell>
          <cell r="CA2717" t="str">
            <v>NL</v>
          </cell>
          <cell r="CB2717" t="str">
            <v>+31614204158</v>
          </cell>
          <cell r="CD2717" t="str">
            <v>+31402823022</v>
          </cell>
          <cell r="CE2717" t="str">
            <v>+31614204158</v>
          </cell>
          <cell r="CF2717" t="str">
            <v>Schuurbiers</v>
          </cell>
          <cell r="CL2717" t="str">
            <v>Omzetting dienstverband</v>
          </cell>
          <cell r="CN2717">
            <v>0</v>
          </cell>
          <cell r="CO2717">
            <v>0</v>
          </cell>
          <cell r="CP2717">
            <v>0</v>
          </cell>
          <cell r="CQ2717">
            <v>0</v>
          </cell>
          <cell r="CR2717">
            <v>0</v>
          </cell>
          <cell r="CS2717">
            <v>0</v>
          </cell>
          <cell r="CT2717">
            <v>0</v>
          </cell>
          <cell r="CU2717">
            <v>0</v>
          </cell>
          <cell r="CV2717">
            <v>0</v>
          </cell>
          <cell r="CW2717" t="str">
            <v>iPad 9,7 32GB Smartcase € 382,85</v>
          </cell>
        </row>
        <row r="2718">
          <cell r="A2718" t="str">
            <v>17121</v>
          </cell>
          <cell r="B2718" t="str">
            <v>Tamara</v>
          </cell>
          <cell r="C2718" t="str">
            <v>Sanders</v>
          </cell>
          <cell r="D2718">
            <v>42278</v>
          </cell>
          <cell r="E2718">
            <v>42278</v>
          </cell>
          <cell r="G2718" t="str">
            <v>Eindhoven</v>
          </cell>
          <cell r="H2718">
            <v>1</v>
          </cell>
          <cell r="I2718">
            <v>5300</v>
          </cell>
          <cell r="J2718" t="str">
            <v>Personeelslid</v>
          </cell>
          <cell r="K2718" t="str">
            <v>Fulltimer</v>
          </cell>
          <cell r="L2718" t="str">
            <v>Centrale Staf MC&amp;S</v>
          </cell>
          <cell r="M2718" t="str">
            <v>Centrale Staf</v>
          </cell>
          <cell r="N2718" t="str">
            <v>9500</v>
          </cell>
          <cell r="O2718" t="str">
            <v>1869</v>
          </cell>
          <cell r="P2718" t="str">
            <v>Manager Digital Marketing</v>
          </cell>
          <cell r="Q2718" t="str">
            <v>J</v>
          </cell>
          <cell r="R2718" t="str">
            <v>Vrouw</v>
          </cell>
          <cell r="S2718">
            <v>29333</v>
          </cell>
          <cell r="T2718" t="str">
            <v>BDO Holding B.V.</v>
          </cell>
          <cell r="U2718" t="str">
            <v>Groepsleider CS MC&amp;S Digital Marketing</v>
          </cell>
          <cell r="W2718" t="str">
            <v>Onbepaalde tijd</v>
          </cell>
          <cell r="Y2718" t="str">
            <v>Centrale Staf C</v>
          </cell>
          <cell r="Z2718" t="str">
            <v>Sanders</v>
          </cell>
          <cell r="AB2718" t="str">
            <v>T.</v>
          </cell>
          <cell r="AD2718" t="str">
            <v>Sanders</v>
          </cell>
          <cell r="AE2718" t="str">
            <v>Waterfront 43</v>
          </cell>
          <cell r="AG2718" t="str">
            <v>5658 SC  EINDHOVEN</v>
          </cell>
          <cell r="AJ2718" t="str">
            <v>147884688</v>
          </cell>
          <cell r="AL2718" t="str">
            <v>mevr. T. Sanders</v>
          </cell>
          <cell r="AM2718">
            <v>40</v>
          </cell>
          <cell r="AN2718" t="str">
            <v>N</v>
          </cell>
          <cell r="AO2718" t="str">
            <v>Tamara.Sanders@bdo.nl</v>
          </cell>
          <cell r="AP2718" t="str">
            <v>06-28625888</v>
          </cell>
          <cell r="AQ2718" t="str">
            <v>06-28625888</v>
          </cell>
          <cell r="AR2718" t="str">
            <v>Pensioenregeling A</v>
          </cell>
          <cell r="AS2718">
            <v>42278</v>
          </cell>
          <cell r="AU2718">
            <v>60</v>
          </cell>
          <cell r="AV2718" t="str">
            <v>02</v>
          </cell>
          <cell r="AW2718" t="str">
            <v>Basis CAO BDO</v>
          </cell>
          <cell r="AX2718">
            <v>42736</v>
          </cell>
          <cell r="BE2718" t="str">
            <v>8070000029</v>
          </cell>
          <cell r="BG2718">
            <v>43586</v>
          </cell>
          <cell r="BI2718" t="str">
            <v>J</v>
          </cell>
          <cell r="BJ2718" t="str">
            <v>J</v>
          </cell>
          <cell r="BK2718" t="str">
            <v>N</v>
          </cell>
          <cell r="BN2718" t="str">
            <v>Ongehuwd</v>
          </cell>
          <cell r="BR2718">
            <v>201549</v>
          </cell>
          <cell r="BS2718">
            <v>201549</v>
          </cell>
          <cell r="BV2718" t="str">
            <v>N</v>
          </cell>
          <cell r="BW2718" t="str">
            <v>J</v>
          </cell>
          <cell r="BX2718" t="str">
            <v>J</v>
          </cell>
          <cell r="BZ2718" t="str">
            <v>Nederlandse</v>
          </cell>
          <cell r="CA2718" t="str">
            <v>NL</v>
          </cell>
          <cell r="CB2718" t="str">
            <v>06-28625888</v>
          </cell>
          <cell r="CC2718" t="str">
            <v>tamara.sanders@me.com</v>
          </cell>
          <cell r="CD2718" t="str">
            <v>+31402698043</v>
          </cell>
          <cell r="CE2718" t="str">
            <v>06-28625888</v>
          </cell>
          <cell r="CL2718" t="str">
            <v>Wijziging uren</v>
          </cell>
          <cell r="CN2718">
            <v>0</v>
          </cell>
          <cell r="CO2718">
            <v>0</v>
          </cell>
          <cell r="CP2718">
            <v>0</v>
          </cell>
          <cell r="CQ2718">
            <v>0</v>
          </cell>
          <cell r="CR2718">
            <v>0</v>
          </cell>
          <cell r="CS2718">
            <v>0</v>
          </cell>
          <cell r="CT2718">
            <v>0</v>
          </cell>
          <cell r="CU2718">
            <v>0</v>
          </cell>
          <cell r="CV2718">
            <v>0</v>
          </cell>
          <cell r="CW2718" t="str">
            <v>iPad 9,7 32GB Smartcase € 382,85</v>
          </cell>
        </row>
        <row r="2719">
          <cell r="A2719" t="str">
            <v>17873</v>
          </cell>
          <cell r="B2719" t="str">
            <v>Sander</v>
          </cell>
          <cell r="C2719" t="str">
            <v>de Dood</v>
          </cell>
          <cell r="D2719">
            <v>42339</v>
          </cell>
          <cell r="E2719">
            <v>42339</v>
          </cell>
          <cell r="G2719" t="str">
            <v>Eindhoven</v>
          </cell>
          <cell r="H2719">
            <v>1</v>
          </cell>
          <cell r="I2719">
            <v>4635</v>
          </cell>
          <cell r="J2719" t="str">
            <v>Personeelslid</v>
          </cell>
          <cell r="K2719" t="str">
            <v>Fulltimer</v>
          </cell>
          <cell r="L2719" t="str">
            <v>Centrale Staf ICT</v>
          </cell>
          <cell r="M2719" t="str">
            <v>Centrale Staf</v>
          </cell>
          <cell r="N2719" t="str">
            <v>30100</v>
          </cell>
          <cell r="O2719" t="str">
            <v>1961</v>
          </cell>
          <cell r="P2719" t="str">
            <v>Data Engineer</v>
          </cell>
          <cell r="Q2719" t="str">
            <v>H</v>
          </cell>
          <cell r="R2719" t="str">
            <v>Man</v>
          </cell>
          <cell r="S2719">
            <v>29377</v>
          </cell>
          <cell r="T2719" t="str">
            <v>BDO Holding B.V.</v>
          </cell>
          <cell r="U2719" t="str">
            <v>Medewerkers CS ICT Delivery A</v>
          </cell>
          <cell r="W2719" t="str">
            <v>Onbepaalde tijd</v>
          </cell>
          <cell r="Y2719" t="str">
            <v>Centrale Staf C</v>
          </cell>
          <cell r="Z2719" t="str">
            <v>Dood</v>
          </cell>
          <cell r="AA2719" t="str">
            <v>de</v>
          </cell>
          <cell r="AB2719" t="str">
            <v>S.R.</v>
          </cell>
          <cell r="AC2719" t="str">
            <v>de</v>
          </cell>
          <cell r="AD2719" t="str">
            <v>Dood</v>
          </cell>
          <cell r="AE2719" t="str">
            <v>Sleutelbloem 3</v>
          </cell>
          <cell r="AG2719" t="str">
            <v>5754 SC  DEURNE</v>
          </cell>
          <cell r="AJ2719" t="str">
            <v>217551634</v>
          </cell>
          <cell r="AL2719" t="str">
            <v>dhr. S.R. de Dood</v>
          </cell>
          <cell r="AM2719">
            <v>40</v>
          </cell>
          <cell r="AN2719" t="str">
            <v>N</v>
          </cell>
          <cell r="AO2719" t="str">
            <v>Sander.de.Dood@bdo.nl</v>
          </cell>
          <cell r="AP2719" t="str">
            <v>0493-312451</v>
          </cell>
          <cell r="AQ2719" t="str">
            <v>06-52446379</v>
          </cell>
          <cell r="AR2719" t="str">
            <v>Pensioenregeling A</v>
          </cell>
          <cell r="AS2719">
            <v>42339</v>
          </cell>
          <cell r="AU2719">
            <v>34</v>
          </cell>
          <cell r="AV2719" t="str">
            <v>02</v>
          </cell>
          <cell r="AW2719" t="str">
            <v>Basis CAO BDO</v>
          </cell>
          <cell r="AX2719">
            <v>42705</v>
          </cell>
          <cell r="BE2719" t="str">
            <v>9070000038</v>
          </cell>
          <cell r="BG2719">
            <v>43466</v>
          </cell>
          <cell r="BI2719" t="str">
            <v>J</v>
          </cell>
          <cell r="BJ2719" t="str">
            <v>J</v>
          </cell>
          <cell r="BK2719" t="str">
            <v>N</v>
          </cell>
          <cell r="BN2719" t="str">
            <v>Gehuwd</v>
          </cell>
          <cell r="BR2719">
            <v>202006</v>
          </cell>
          <cell r="BS2719">
            <v>202006</v>
          </cell>
          <cell r="BV2719" t="str">
            <v>N</v>
          </cell>
          <cell r="BW2719" t="str">
            <v>N</v>
          </cell>
          <cell r="BX2719" t="str">
            <v>J</v>
          </cell>
          <cell r="BZ2719" t="str">
            <v>Nederlandse</v>
          </cell>
          <cell r="CA2719" t="str">
            <v>NL</v>
          </cell>
          <cell r="CD2719" t="str">
            <v>+31402698115</v>
          </cell>
          <cell r="CL2719" t="str">
            <v>Omzetting dienstverband</v>
          </cell>
          <cell r="CN2719">
            <v>0</v>
          </cell>
          <cell r="CO2719">
            <v>0</v>
          </cell>
          <cell r="CP2719">
            <v>0</v>
          </cell>
          <cell r="CQ2719">
            <v>0</v>
          </cell>
          <cell r="CR2719">
            <v>0</v>
          </cell>
          <cell r="CS2719">
            <v>0</v>
          </cell>
          <cell r="CT2719">
            <v>0</v>
          </cell>
          <cell r="CU2719">
            <v>0</v>
          </cell>
          <cell r="CV2719">
            <v>0</v>
          </cell>
          <cell r="CW2719" t="str">
            <v>Galaxy Tab A  Smartcase € 384,90</v>
          </cell>
        </row>
        <row r="2720">
          <cell r="A2720" t="str">
            <v>15201</v>
          </cell>
          <cell r="B2720" t="str">
            <v>Angelique</v>
          </cell>
          <cell r="C2720" t="str">
            <v>van Ampting</v>
          </cell>
          <cell r="D2720">
            <v>41640</v>
          </cell>
          <cell r="E2720">
            <v>41640</v>
          </cell>
          <cell r="G2720" t="str">
            <v>Eindhoven</v>
          </cell>
          <cell r="H2720">
            <v>0.68</v>
          </cell>
          <cell r="I2720">
            <v>3800</v>
          </cell>
          <cell r="J2720" t="str">
            <v>Personeelslid</v>
          </cell>
          <cell r="K2720" t="str">
            <v>Medewerker</v>
          </cell>
          <cell r="L2720" t="str">
            <v>Centrale Staf Credit Control</v>
          </cell>
          <cell r="M2720" t="str">
            <v>Centrale Staf</v>
          </cell>
          <cell r="N2720" t="str">
            <v>8600</v>
          </cell>
          <cell r="O2720" t="str">
            <v>784</v>
          </cell>
          <cell r="P2720" t="str">
            <v>Juridisch Medewerker Credit Control</v>
          </cell>
          <cell r="Q2720" t="str">
            <v>F1</v>
          </cell>
          <cell r="R2720" t="str">
            <v>Vrouw</v>
          </cell>
          <cell r="S2720">
            <v>29384</v>
          </cell>
          <cell r="T2720" t="str">
            <v>BDO Holding B.V.</v>
          </cell>
          <cell r="U2720" t="str">
            <v>Medewerkers CS F&amp;O Credit Control</v>
          </cell>
          <cell r="W2720" t="str">
            <v>Onbepaalde tijd</v>
          </cell>
          <cell r="Y2720" t="str">
            <v>Centrale Staf C</v>
          </cell>
          <cell r="Z2720" t="str">
            <v>Ampting</v>
          </cell>
          <cell r="AA2720" t="str">
            <v>van</v>
          </cell>
          <cell r="AB2720" t="str">
            <v>A.J.M.</v>
          </cell>
          <cell r="AC2720" t="str">
            <v>van</v>
          </cell>
          <cell r="AD2720" t="str">
            <v>Ampting</v>
          </cell>
          <cell r="AE2720" t="str">
            <v>Carel Willinkstraat 70</v>
          </cell>
          <cell r="AG2720" t="str">
            <v>5645 LJ  EINDHOVEN</v>
          </cell>
          <cell r="AJ2720" t="str">
            <v>143331504</v>
          </cell>
          <cell r="AL2720" t="str">
            <v>mevr. A.J.M. van Ampting</v>
          </cell>
          <cell r="AM2720">
            <v>27</v>
          </cell>
          <cell r="AN2720" t="str">
            <v>N</v>
          </cell>
          <cell r="AO2720" t="str">
            <v>Angelique.van.Ampting@bdo.nl</v>
          </cell>
          <cell r="AP2720" t="str">
            <v>06-41390060</v>
          </cell>
          <cell r="AQ2720" t="str">
            <v>06-41390060</v>
          </cell>
          <cell r="AR2720" t="str">
            <v>Pensioenregeling A</v>
          </cell>
          <cell r="AS2720">
            <v>41640</v>
          </cell>
          <cell r="AT2720">
            <v>8295288</v>
          </cell>
          <cell r="AU2720">
            <v>39.5</v>
          </cell>
          <cell r="AV2720" t="str">
            <v>02</v>
          </cell>
          <cell r="AW2720" t="str">
            <v>Basis CAO BDO</v>
          </cell>
          <cell r="AX2720">
            <v>43864</v>
          </cell>
          <cell r="BE2720" t="str">
            <v>9070000005</v>
          </cell>
          <cell r="BG2720">
            <v>43864</v>
          </cell>
          <cell r="BI2720" t="str">
            <v>J</v>
          </cell>
          <cell r="BJ2720" t="str">
            <v>J</v>
          </cell>
          <cell r="BK2720" t="str">
            <v>N</v>
          </cell>
          <cell r="BN2720" t="str">
            <v>Gehuwd</v>
          </cell>
          <cell r="BO2720">
            <v>43342</v>
          </cell>
          <cell r="BQ2720" t="str">
            <v>van der Weijde</v>
          </cell>
          <cell r="BV2720" t="str">
            <v>N</v>
          </cell>
          <cell r="BW2720" t="str">
            <v>N</v>
          </cell>
          <cell r="BX2720" t="str">
            <v>N</v>
          </cell>
          <cell r="BZ2720" t="str">
            <v>Nederlandse</v>
          </cell>
          <cell r="CA2720" t="str">
            <v>NL</v>
          </cell>
          <cell r="CC2720" t="str">
            <v>liekje96@hotmail.com</v>
          </cell>
          <cell r="CD2720" t="str">
            <v>+31402698045</v>
          </cell>
          <cell r="CF2720" t="str">
            <v>van der Weijde</v>
          </cell>
          <cell r="CG2720" t="str">
            <v>R</v>
          </cell>
          <cell r="CI2720">
            <v>42675</v>
          </cell>
          <cell r="CJ2720">
            <v>44500</v>
          </cell>
          <cell r="CK2720">
            <v>749</v>
          </cell>
          <cell r="CL2720" t="str">
            <v>Wijziging uren</v>
          </cell>
          <cell r="CN2720">
            <v>0</v>
          </cell>
          <cell r="CO2720">
            <v>0</v>
          </cell>
          <cell r="CP2720">
            <v>0</v>
          </cell>
          <cell r="CQ2720">
            <v>0</v>
          </cell>
          <cell r="CR2720">
            <v>0</v>
          </cell>
          <cell r="CS2720">
            <v>0</v>
          </cell>
          <cell r="CT2720">
            <v>42675</v>
          </cell>
          <cell r="CU2720">
            <v>44500</v>
          </cell>
          <cell r="CV2720">
            <v>749</v>
          </cell>
          <cell r="CW2720" t="str">
            <v>iPad 9,7 32GB Smartcase € 382,85</v>
          </cell>
        </row>
        <row r="2721">
          <cell r="A2721" t="str">
            <v>17036</v>
          </cell>
          <cell r="B2721" t="str">
            <v>Sabine</v>
          </cell>
          <cell r="C2721" t="str">
            <v>Hulsen</v>
          </cell>
          <cell r="D2721">
            <v>42256</v>
          </cell>
          <cell r="E2721">
            <v>42256</v>
          </cell>
          <cell r="G2721" t="str">
            <v>Eindhoven</v>
          </cell>
          <cell r="H2721">
            <v>0.6</v>
          </cell>
          <cell r="I2721">
            <v>2825</v>
          </cell>
          <cell r="J2721" t="str">
            <v>Personeelslid</v>
          </cell>
          <cell r="K2721" t="str">
            <v>Medewerker</v>
          </cell>
          <cell r="L2721" t="str">
            <v>Centrale Staf MC&amp;S</v>
          </cell>
          <cell r="M2721" t="str">
            <v>Centrale Staf</v>
          </cell>
          <cell r="N2721" t="str">
            <v>9500</v>
          </cell>
          <cell r="O2721" t="str">
            <v>1860</v>
          </cell>
          <cell r="P2721" t="str">
            <v>Medewerker Digital Marketing</v>
          </cell>
          <cell r="Q2721" t="str">
            <v>E</v>
          </cell>
          <cell r="R2721" t="str">
            <v>Vrouw</v>
          </cell>
          <cell r="S2721">
            <v>31898</v>
          </cell>
          <cell r="T2721" t="str">
            <v>BDO Holding B.V.</v>
          </cell>
          <cell r="U2721" t="str">
            <v>Medewerkers CS MC&amp;S Digital Marketing</v>
          </cell>
          <cell r="W2721" t="str">
            <v>Onbepaalde tijd</v>
          </cell>
          <cell r="Y2721" t="str">
            <v>Centrale Staf C</v>
          </cell>
          <cell r="Z2721" t="str">
            <v>Hulsen</v>
          </cell>
          <cell r="AB2721" t="str">
            <v>S.A.R.J.</v>
          </cell>
          <cell r="AD2721" t="str">
            <v>Hulsen</v>
          </cell>
          <cell r="AE2721" t="str">
            <v>Keske 14</v>
          </cell>
          <cell r="AG2721" t="str">
            <v>5694 NJ  SON EN BREUGEL</v>
          </cell>
          <cell r="AJ2721" t="str">
            <v>167828198</v>
          </cell>
          <cell r="AL2721" t="str">
            <v>mevr. S.A.R.J. Hulsen</v>
          </cell>
          <cell r="AM2721">
            <v>28</v>
          </cell>
          <cell r="AN2721" t="str">
            <v>N</v>
          </cell>
          <cell r="AO2721" t="str">
            <v>Sabine.Hulsen@bdo.nl</v>
          </cell>
          <cell r="AP2721" t="str">
            <v>06-13155024</v>
          </cell>
          <cell r="AQ2721" t="str">
            <v>06-13155024</v>
          </cell>
          <cell r="AR2721" t="str">
            <v>Pensioenregeling A</v>
          </cell>
          <cell r="AS2721">
            <v>42248</v>
          </cell>
          <cell r="AU2721">
            <v>5</v>
          </cell>
          <cell r="AV2721" t="str">
            <v>02</v>
          </cell>
          <cell r="AW2721" t="str">
            <v>Basis CAO BDO</v>
          </cell>
          <cell r="AX2721">
            <v>43952</v>
          </cell>
          <cell r="AY2721">
            <v>4</v>
          </cell>
          <cell r="AZ2721">
            <v>43703</v>
          </cell>
          <cell r="BA2721">
            <v>44316</v>
          </cell>
          <cell r="BB2721">
            <v>43952</v>
          </cell>
          <cell r="BE2721" t="str">
            <v>9070000029</v>
          </cell>
          <cell r="BG2721">
            <v>43952</v>
          </cell>
          <cell r="BI2721" t="str">
            <v>J</v>
          </cell>
          <cell r="BJ2721" t="str">
            <v>J</v>
          </cell>
          <cell r="BK2721" t="str">
            <v>N</v>
          </cell>
          <cell r="BN2721" t="str">
            <v>Geregistreerd partnerschap</v>
          </cell>
          <cell r="BO2721">
            <v>43220</v>
          </cell>
          <cell r="BQ2721" t="str">
            <v>Peeters</v>
          </cell>
          <cell r="BV2721" t="str">
            <v>N</v>
          </cell>
          <cell r="BW2721" t="str">
            <v>N</v>
          </cell>
          <cell r="BX2721" t="str">
            <v>N</v>
          </cell>
          <cell r="BZ2721" t="str">
            <v>Nederlandse</v>
          </cell>
          <cell r="CA2721" t="str">
            <v>NL</v>
          </cell>
          <cell r="CB2721" t="str">
            <v>06-13155024</v>
          </cell>
          <cell r="CD2721" t="str">
            <v>+31402698188</v>
          </cell>
          <cell r="CE2721" t="str">
            <v>06-13155024</v>
          </cell>
          <cell r="CF2721" t="str">
            <v>Peeters</v>
          </cell>
          <cell r="CL2721" t="str">
            <v>Wijziging uren</v>
          </cell>
          <cell r="CN2721">
            <v>0</v>
          </cell>
          <cell r="CO2721">
            <v>0</v>
          </cell>
          <cell r="CP2721">
            <v>0</v>
          </cell>
          <cell r="CQ2721">
            <v>0</v>
          </cell>
          <cell r="CR2721">
            <v>0</v>
          </cell>
          <cell r="CS2721">
            <v>0</v>
          </cell>
          <cell r="CT2721">
            <v>0</v>
          </cell>
          <cell r="CU2721">
            <v>0</v>
          </cell>
          <cell r="CV2721">
            <v>0</v>
          </cell>
          <cell r="CW2721" t="str">
            <v>Thuiswerkplek € 399,80</v>
          </cell>
        </row>
        <row r="2722">
          <cell r="A2722" t="str">
            <v>15273</v>
          </cell>
          <cell r="B2722" t="str">
            <v>Linda</v>
          </cell>
          <cell r="C2722" t="str">
            <v>van Kortenhof - Bastian</v>
          </cell>
          <cell r="D2722">
            <v>41652</v>
          </cell>
          <cell r="E2722">
            <v>41652</v>
          </cell>
          <cell r="G2722" t="str">
            <v>Eindhoven</v>
          </cell>
          <cell r="H2722">
            <v>0.7</v>
          </cell>
          <cell r="I2722">
            <v>3554</v>
          </cell>
          <cell r="J2722" t="str">
            <v>Personeelslid</v>
          </cell>
          <cell r="K2722" t="str">
            <v>Medewerker</v>
          </cell>
          <cell r="L2722" t="str">
            <v>Centrale Staf ICT</v>
          </cell>
          <cell r="M2722" t="str">
            <v>Centrale Staf</v>
          </cell>
          <cell r="N2722" t="str">
            <v>30500</v>
          </cell>
          <cell r="O2722" t="str">
            <v>814</v>
          </cell>
          <cell r="P2722" t="str">
            <v>Medewerker Interne Communicatie</v>
          </cell>
          <cell r="Q2722" t="str">
            <v>F2</v>
          </cell>
          <cell r="R2722" t="str">
            <v>Vrouw</v>
          </cell>
          <cell r="S2722">
            <v>29721</v>
          </cell>
          <cell r="T2722" t="str">
            <v>BDO Holding B.V.</v>
          </cell>
          <cell r="U2722" t="str">
            <v>Medewerkers CS ICT Staf</v>
          </cell>
          <cell r="W2722" t="str">
            <v>Onbepaalde tijd</v>
          </cell>
          <cell r="Y2722" t="str">
            <v>Centrale Staf C</v>
          </cell>
          <cell r="Z2722" t="str">
            <v>Bastian</v>
          </cell>
          <cell r="AB2722" t="str">
            <v>L.G.M.</v>
          </cell>
          <cell r="AC2722" t="str">
            <v>van</v>
          </cell>
          <cell r="AD2722" t="str">
            <v>Kortenhof - Bastian</v>
          </cell>
          <cell r="AE2722" t="str">
            <v>Peggenhoeve 8</v>
          </cell>
          <cell r="AG2722" t="str">
            <v>5708 TR  HELMOND</v>
          </cell>
          <cell r="AJ2722" t="str">
            <v>154618949</v>
          </cell>
          <cell r="AL2722" t="str">
            <v>mevr. L.G.M. van Kortenhof - Bastian</v>
          </cell>
          <cell r="AM2722">
            <v>32</v>
          </cell>
          <cell r="AN2722" t="str">
            <v>N</v>
          </cell>
          <cell r="AO2722" t="str">
            <v>Linda.van.Kortenhof@bdo.nl</v>
          </cell>
          <cell r="AP2722" t="str">
            <v>06-21861040</v>
          </cell>
          <cell r="AQ2722" t="str">
            <v>06-21861040</v>
          </cell>
          <cell r="AR2722" t="str">
            <v>Pensioenregeling A</v>
          </cell>
          <cell r="AS2722">
            <v>41640</v>
          </cell>
          <cell r="AT2722">
            <v>8295265</v>
          </cell>
          <cell r="AU2722">
            <v>0</v>
          </cell>
          <cell r="AV2722" t="str">
            <v>02</v>
          </cell>
          <cell r="AW2722" t="str">
            <v>Basis CAO BDO</v>
          </cell>
          <cell r="AX2722">
            <v>42005</v>
          </cell>
          <cell r="AY2722">
            <v>4</v>
          </cell>
          <cell r="AZ2722">
            <v>42979</v>
          </cell>
          <cell r="BA2722">
            <v>44196</v>
          </cell>
          <cell r="BE2722" t="str">
            <v>9070000017</v>
          </cell>
          <cell r="BG2722">
            <v>42552</v>
          </cell>
          <cell r="BI2722" t="str">
            <v>J</v>
          </cell>
          <cell r="BJ2722" t="str">
            <v>J</v>
          </cell>
          <cell r="BK2722" t="str">
            <v>N</v>
          </cell>
          <cell r="BN2722" t="str">
            <v>Gehuwd</v>
          </cell>
          <cell r="BO2722">
            <v>40394</v>
          </cell>
          <cell r="BQ2722" t="str">
            <v>Kortenhof</v>
          </cell>
          <cell r="BV2722" t="str">
            <v>N</v>
          </cell>
          <cell r="BW2722" t="str">
            <v>N</v>
          </cell>
          <cell r="BX2722" t="str">
            <v>N</v>
          </cell>
          <cell r="BZ2722" t="str">
            <v>Nederlandse</v>
          </cell>
          <cell r="CA2722" t="str">
            <v>NL</v>
          </cell>
          <cell r="CB2722" t="str">
            <v>06-21861040</v>
          </cell>
          <cell r="CC2722" t="str">
            <v>lindavankortenhof@gmail.com</v>
          </cell>
          <cell r="CD2722" t="str">
            <v>+31402698319</v>
          </cell>
          <cell r="CE2722" t="str">
            <v>06-21861040</v>
          </cell>
          <cell r="CF2722" t="str">
            <v>Kortenhof</v>
          </cell>
          <cell r="CG2722" t="str">
            <v>van</v>
          </cell>
          <cell r="CL2722" t="str">
            <v>Omzetting dienstverband</v>
          </cell>
          <cell r="CN2722">
            <v>0</v>
          </cell>
          <cell r="CO2722">
            <v>0</v>
          </cell>
          <cell r="CP2722">
            <v>0</v>
          </cell>
          <cell r="CQ2722">
            <v>0</v>
          </cell>
          <cell r="CR2722">
            <v>0</v>
          </cell>
          <cell r="CS2722">
            <v>0</v>
          </cell>
          <cell r="CT2722">
            <v>0</v>
          </cell>
          <cell r="CU2722">
            <v>0</v>
          </cell>
          <cell r="CV2722">
            <v>0</v>
          </cell>
          <cell r="CW2722" t="str">
            <v>iPad 9,7 32GB Smartcase € 382,85</v>
          </cell>
        </row>
        <row r="2723">
          <cell r="A2723" t="str">
            <v>18627</v>
          </cell>
          <cell r="B2723" t="str">
            <v>Yvonne</v>
          </cell>
          <cell r="C2723" t="str">
            <v>Tjoonk - Boon</v>
          </cell>
          <cell r="D2723">
            <v>42541</v>
          </cell>
          <cell r="E2723">
            <v>42541</v>
          </cell>
          <cell r="G2723" t="str">
            <v>Eindhoven</v>
          </cell>
          <cell r="H2723">
            <v>0.6</v>
          </cell>
          <cell r="I2723">
            <v>2450</v>
          </cell>
          <cell r="J2723" t="str">
            <v>Personeelslid</v>
          </cell>
          <cell r="K2723" t="str">
            <v>Medewerker</v>
          </cell>
          <cell r="L2723" t="str">
            <v>Centrale Staf F&amp;O</v>
          </cell>
          <cell r="M2723" t="str">
            <v>Centrale Staf</v>
          </cell>
          <cell r="N2723" t="str">
            <v>30800</v>
          </cell>
          <cell r="O2723" t="str">
            <v>909</v>
          </cell>
          <cell r="P2723" t="str">
            <v>Telefoniste</v>
          </cell>
          <cell r="Q2723" t="str">
            <v>B</v>
          </cell>
          <cell r="R2723" t="str">
            <v>Vrouw</v>
          </cell>
          <cell r="S2723">
            <v>23376</v>
          </cell>
          <cell r="T2723" t="str">
            <v>BDO Holding B.V.</v>
          </cell>
          <cell r="U2723" t="str">
            <v>Medewerkers CS F&amp;O Contactcenter</v>
          </cell>
          <cell r="W2723" t="str">
            <v>Onbepaalde tijd</v>
          </cell>
          <cell r="Y2723" t="str">
            <v>Centrale Staf C</v>
          </cell>
          <cell r="Z2723" t="str">
            <v>Boon</v>
          </cell>
          <cell r="AB2723" t="str">
            <v>Y.J.M.</v>
          </cell>
          <cell r="AD2723" t="str">
            <v>Tjoonk - Boon</v>
          </cell>
          <cell r="AE2723" t="str">
            <v>Slachthuisstraat 111</v>
          </cell>
          <cell r="AG2723" t="str">
            <v>MOL 2400</v>
          </cell>
          <cell r="AH2723" t="str">
            <v>België</v>
          </cell>
          <cell r="AJ2723" t="str">
            <v>182636628</v>
          </cell>
          <cell r="AL2723" t="str">
            <v>mevr. Y.J.M. Tjoonk - Boon</v>
          </cell>
          <cell r="AM2723">
            <v>24</v>
          </cell>
          <cell r="AN2723" t="str">
            <v>N</v>
          </cell>
          <cell r="AO2723" t="str">
            <v>Yvonne.Tjoonk@bdo.nl</v>
          </cell>
          <cell r="AP2723" t="str">
            <v>06-21893329</v>
          </cell>
          <cell r="AQ2723" t="str">
            <v>06-21893329</v>
          </cell>
          <cell r="AR2723" t="str">
            <v>Pensioenregeling A</v>
          </cell>
          <cell r="AS2723">
            <v>42522</v>
          </cell>
          <cell r="AU2723">
            <v>19.75</v>
          </cell>
          <cell r="AV2723" t="str">
            <v>02</v>
          </cell>
          <cell r="AW2723" t="str">
            <v>Basis CAO BDO</v>
          </cell>
          <cell r="AX2723">
            <v>43800</v>
          </cell>
          <cell r="BE2723" t="str">
            <v>9070000108</v>
          </cell>
          <cell r="BG2723">
            <v>43800</v>
          </cell>
          <cell r="BI2723" t="str">
            <v>J</v>
          </cell>
          <cell r="BJ2723" t="str">
            <v>J</v>
          </cell>
          <cell r="BK2723" t="str">
            <v>N</v>
          </cell>
          <cell r="BN2723" t="str">
            <v>Gehuwd</v>
          </cell>
          <cell r="BQ2723" t="str">
            <v>Tjoonk</v>
          </cell>
          <cell r="BV2723" t="str">
            <v>N</v>
          </cell>
          <cell r="BW2723" t="str">
            <v>N</v>
          </cell>
          <cell r="BX2723" t="str">
            <v>N</v>
          </cell>
          <cell r="BZ2723" t="str">
            <v>Nederlandse</v>
          </cell>
          <cell r="CA2723" t="str">
            <v>NL</v>
          </cell>
          <cell r="CC2723" t="str">
            <v>yvonne207@hotmail.com</v>
          </cell>
          <cell r="CF2723" t="str">
            <v>Tjoonk</v>
          </cell>
          <cell r="CL2723" t="str">
            <v>Wijziging uren</v>
          </cell>
          <cell r="CN2723">
            <v>0</v>
          </cell>
          <cell r="CO2723">
            <v>0</v>
          </cell>
          <cell r="CP2723">
            <v>0</v>
          </cell>
          <cell r="CQ2723">
            <v>0</v>
          </cell>
          <cell r="CR2723">
            <v>0</v>
          </cell>
          <cell r="CS2723">
            <v>0</v>
          </cell>
          <cell r="CT2723">
            <v>0</v>
          </cell>
          <cell r="CU2723">
            <v>0</v>
          </cell>
          <cell r="CV2723">
            <v>0</v>
          </cell>
          <cell r="CW2723" t="str">
            <v>iPad 9,7 128GB Smartcase € 471,85</v>
          </cell>
        </row>
        <row r="2724">
          <cell r="A2724" t="str">
            <v>16811</v>
          </cell>
          <cell r="B2724" t="str">
            <v>Sabien</v>
          </cell>
          <cell r="C2724" t="str">
            <v>Mallinckrodt</v>
          </cell>
          <cell r="D2724">
            <v>42095</v>
          </cell>
          <cell r="E2724">
            <v>42095</v>
          </cell>
          <cell r="G2724" t="str">
            <v>Eindhoven</v>
          </cell>
          <cell r="H2724">
            <v>1</v>
          </cell>
          <cell r="I2724">
            <v>3090</v>
          </cell>
          <cell r="J2724" t="str">
            <v>Personeelslid</v>
          </cell>
          <cell r="K2724" t="str">
            <v>Medewerker</v>
          </cell>
          <cell r="L2724" t="str">
            <v>Centrale Staf ICT</v>
          </cell>
          <cell r="M2724" t="str">
            <v>Centrale Staf</v>
          </cell>
          <cell r="N2724" t="str">
            <v>30300</v>
          </cell>
          <cell r="O2724" t="str">
            <v>1912</v>
          </cell>
          <cell r="P2724" t="str">
            <v>Customer Support Specialist</v>
          </cell>
          <cell r="Q2724" t="str">
            <v>E</v>
          </cell>
          <cell r="R2724" t="str">
            <v>Vrouw</v>
          </cell>
          <cell r="S2724">
            <v>30520</v>
          </cell>
          <cell r="T2724" t="str">
            <v>BDO Holding B.V.</v>
          </cell>
          <cell r="U2724" t="str">
            <v>Medewerkers CS ICT Delivery A</v>
          </cell>
          <cell r="W2724" t="str">
            <v>Onbepaalde tijd</v>
          </cell>
          <cell r="Y2724" t="str">
            <v>Centrale Staf C</v>
          </cell>
          <cell r="Z2724" t="str">
            <v>Mallinckrodt</v>
          </cell>
          <cell r="AB2724" t="str">
            <v>S.B.</v>
          </cell>
          <cell r="AD2724" t="str">
            <v>Mallinckrodt</v>
          </cell>
          <cell r="AE2724" t="str">
            <v>Kabouterberg 7</v>
          </cell>
          <cell r="AG2724" t="str">
            <v>5508 HE  VELDHOVEN</v>
          </cell>
          <cell r="AJ2724" t="str">
            <v>182379206</v>
          </cell>
          <cell r="AL2724" t="str">
            <v>mevr. S.B. Mallinckrodt</v>
          </cell>
          <cell r="AM2724">
            <v>40</v>
          </cell>
          <cell r="AN2724" t="str">
            <v>J</v>
          </cell>
          <cell r="AO2724" t="str">
            <v>Sabien.Mallinckrodt@bdo.nl</v>
          </cell>
          <cell r="AP2724" t="str">
            <v>06-10070548</v>
          </cell>
          <cell r="AQ2724" t="str">
            <v>06-10070548</v>
          </cell>
          <cell r="AR2724" t="str">
            <v>Pensioenregeling A</v>
          </cell>
          <cell r="AS2724">
            <v>42095</v>
          </cell>
          <cell r="AT2724">
            <v>8305914</v>
          </cell>
          <cell r="AU2724">
            <v>8</v>
          </cell>
          <cell r="AV2724" t="str">
            <v>02</v>
          </cell>
          <cell r="AW2724" t="str">
            <v>Basis CAO BDO</v>
          </cell>
          <cell r="AX2724">
            <v>43831</v>
          </cell>
          <cell r="BE2724" t="str">
            <v>9070000038</v>
          </cell>
          <cell r="BG2724">
            <v>43831</v>
          </cell>
          <cell r="BI2724" t="str">
            <v>J</v>
          </cell>
          <cell r="BJ2724" t="str">
            <v>J</v>
          </cell>
          <cell r="BK2724" t="str">
            <v>N</v>
          </cell>
          <cell r="BN2724" t="str">
            <v>Ongehuwd</v>
          </cell>
          <cell r="BV2724" t="str">
            <v>N</v>
          </cell>
          <cell r="BW2724" t="str">
            <v>N</v>
          </cell>
          <cell r="BX2724" t="str">
            <v>N</v>
          </cell>
          <cell r="BZ2724" t="str">
            <v>Nederlandse</v>
          </cell>
          <cell r="CA2724" t="str">
            <v>NL</v>
          </cell>
          <cell r="CD2724" t="str">
            <v>+31403689474</v>
          </cell>
          <cell r="CL2724" t="str">
            <v>Wijziging uren</v>
          </cell>
          <cell r="CN2724">
            <v>0</v>
          </cell>
          <cell r="CO2724">
            <v>0</v>
          </cell>
          <cell r="CP2724">
            <v>0</v>
          </cell>
          <cell r="CQ2724">
            <v>0</v>
          </cell>
          <cell r="CR2724">
            <v>0</v>
          </cell>
          <cell r="CS2724">
            <v>0</v>
          </cell>
          <cell r="CT2724">
            <v>0</v>
          </cell>
          <cell r="CU2724">
            <v>0</v>
          </cell>
          <cell r="CV2724">
            <v>0</v>
          </cell>
          <cell r="CW2724" t="str">
            <v>iPad 9,7 32GB Smartcase € 382,85</v>
          </cell>
        </row>
        <row r="2725">
          <cell r="A2725" t="str">
            <v>18934</v>
          </cell>
          <cell r="B2725" t="str">
            <v>Sabine</v>
          </cell>
          <cell r="C2725" t="str">
            <v>Maaskant - Ploeg</v>
          </cell>
          <cell r="D2725">
            <v>42667</v>
          </cell>
          <cell r="E2725">
            <v>43831</v>
          </cell>
          <cell r="G2725" t="str">
            <v>Apeldoorn</v>
          </cell>
          <cell r="H2725">
            <v>0.8</v>
          </cell>
          <cell r="I2725">
            <v>3650</v>
          </cell>
          <cell r="J2725" t="str">
            <v>Personeelslid</v>
          </cell>
          <cell r="K2725" t="str">
            <v>Medewerker</v>
          </cell>
          <cell r="L2725" t="str">
            <v>Centrale Staf MC&amp;S</v>
          </cell>
          <cell r="M2725" t="str">
            <v>Centrale Staf</v>
          </cell>
          <cell r="N2725" t="str">
            <v>9500</v>
          </cell>
          <cell r="O2725" t="str">
            <v>1872</v>
          </cell>
          <cell r="P2725" t="str">
            <v>Proposal Manager</v>
          </cell>
          <cell r="Q2725" t="str">
            <v>F2</v>
          </cell>
          <cell r="R2725" t="str">
            <v>Vrouw</v>
          </cell>
          <cell r="S2725">
            <v>28338</v>
          </cell>
          <cell r="T2725" t="str">
            <v>BDO Holding B.V.</v>
          </cell>
          <cell r="U2725" t="str">
            <v>Medewerkers CS MC&amp;S Sales Support</v>
          </cell>
          <cell r="W2725" t="str">
            <v>Onbepaalde tijd</v>
          </cell>
          <cell r="Y2725" t="str">
            <v>Centrale Staf C</v>
          </cell>
          <cell r="Z2725" t="str">
            <v>Ploeg</v>
          </cell>
          <cell r="AB2725" t="str">
            <v>S.</v>
          </cell>
          <cell r="AD2725" t="str">
            <v>Maaskant - Ploeg</v>
          </cell>
          <cell r="AE2725" t="str">
            <v>Burgzand 17</v>
          </cell>
          <cell r="AG2725" t="str">
            <v>3846 JC  HARDERWIJK</v>
          </cell>
          <cell r="AJ2725" t="str">
            <v>209707537</v>
          </cell>
          <cell r="AL2725" t="str">
            <v>mevr. S. Maaskant - Ploeg</v>
          </cell>
          <cell r="AM2725">
            <v>32</v>
          </cell>
          <cell r="AN2725" t="str">
            <v>N</v>
          </cell>
          <cell r="AO2725" t="str">
            <v>Sabine.Maaskant@bdo.nl</v>
          </cell>
          <cell r="AP2725" t="str">
            <v>06-46046272</v>
          </cell>
          <cell r="AQ2725" t="str">
            <v>06-46046272</v>
          </cell>
          <cell r="AR2725" t="str">
            <v>Pensioenregeling A</v>
          </cell>
          <cell r="AS2725">
            <v>42644</v>
          </cell>
          <cell r="AU2725">
            <v>32</v>
          </cell>
          <cell r="AV2725" t="str">
            <v>02</v>
          </cell>
          <cell r="AW2725" t="str">
            <v>Basis CAO BDO</v>
          </cell>
          <cell r="AX2725">
            <v>43831</v>
          </cell>
          <cell r="BE2725" t="str">
            <v>9080000021</v>
          </cell>
          <cell r="BG2725">
            <v>43831</v>
          </cell>
          <cell r="BI2725" t="str">
            <v>J</v>
          </cell>
          <cell r="BJ2725" t="str">
            <v>J</v>
          </cell>
          <cell r="BK2725" t="str">
            <v>N</v>
          </cell>
          <cell r="BN2725" t="str">
            <v>Gehuwd</v>
          </cell>
          <cell r="BQ2725" t="str">
            <v>Maaskant</v>
          </cell>
          <cell r="BR2725">
            <v>201836</v>
          </cell>
          <cell r="BS2725">
            <v>201836</v>
          </cell>
          <cell r="BV2725" t="str">
            <v>N</v>
          </cell>
          <cell r="BW2725" t="str">
            <v>N</v>
          </cell>
          <cell r="BX2725" t="str">
            <v>J</v>
          </cell>
          <cell r="BZ2725" t="str">
            <v>Nederlandse</v>
          </cell>
          <cell r="CA2725" t="str">
            <v>NL</v>
          </cell>
          <cell r="CB2725" t="str">
            <v>06-46046272</v>
          </cell>
          <cell r="CC2725" t="str">
            <v>s_maaskant@hotmail.com</v>
          </cell>
          <cell r="CD2725" t="str">
            <v>+31553127731</v>
          </cell>
          <cell r="CE2725" t="str">
            <v>06-46046272</v>
          </cell>
          <cell r="CF2725" t="str">
            <v>Maaskant</v>
          </cell>
          <cell r="CL2725" t="str">
            <v>Overplaatsing</v>
          </cell>
          <cell r="CN2725">
            <v>0</v>
          </cell>
          <cell r="CO2725">
            <v>0</v>
          </cell>
          <cell r="CP2725">
            <v>0</v>
          </cell>
          <cell r="CQ2725">
            <v>0</v>
          </cell>
          <cell r="CR2725">
            <v>0</v>
          </cell>
          <cell r="CS2725">
            <v>0</v>
          </cell>
          <cell r="CT2725">
            <v>0</v>
          </cell>
          <cell r="CU2725">
            <v>0</v>
          </cell>
          <cell r="CV2725">
            <v>0</v>
          </cell>
          <cell r="CW2725" t="str">
            <v>iPad 9,7 32GB Smartcase € 382,85</v>
          </cell>
        </row>
        <row r="2726">
          <cell r="A2726" t="str">
            <v>18014</v>
          </cell>
          <cell r="B2726" t="str">
            <v>Frans</v>
          </cell>
          <cell r="C2726" t="str">
            <v>Hermans</v>
          </cell>
          <cell r="D2726">
            <v>42339</v>
          </cell>
          <cell r="E2726">
            <v>42339</v>
          </cell>
          <cell r="G2726" t="str">
            <v>Eindhoven</v>
          </cell>
          <cell r="H2726">
            <v>1</v>
          </cell>
          <cell r="I2726">
            <v>4532</v>
          </cell>
          <cell r="J2726" t="str">
            <v>Personeelslid</v>
          </cell>
          <cell r="K2726" t="str">
            <v>Fulltimer</v>
          </cell>
          <cell r="L2726" t="str">
            <v>Centrale Staf ICT</v>
          </cell>
          <cell r="M2726" t="str">
            <v>Centrale Staf</v>
          </cell>
          <cell r="N2726" t="str">
            <v>30100</v>
          </cell>
          <cell r="O2726" t="str">
            <v>1011</v>
          </cell>
          <cell r="P2726" t="str">
            <v>Projectleider IT</v>
          </cell>
          <cell r="Q2726" t="str">
            <v>H</v>
          </cell>
          <cell r="R2726" t="str">
            <v>Man</v>
          </cell>
          <cell r="S2726">
            <v>22088</v>
          </cell>
          <cell r="T2726" t="str">
            <v>BDO Holding B.V.</v>
          </cell>
          <cell r="U2726" t="str">
            <v>Medewerkers CS ICT Staf</v>
          </cell>
          <cell r="W2726" t="str">
            <v>Onbepaalde tijd</v>
          </cell>
          <cell r="Y2726" t="str">
            <v>Centrale Staf C</v>
          </cell>
          <cell r="Z2726" t="str">
            <v>Hermans</v>
          </cell>
          <cell r="AB2726" t="str">
            <v>F.J.M.</v>
          </cell>
          <cell r="AD2726" t="str">
            <v>Hermans</v>
          </cell>
          <cell r="AE2726" t="str">
            <v>Laardonk 5</v>
          </cell>
          <cell r="AG2726" t="str">
            <v>5708 AN  HELMOND</v>
          </cell>
          <cell r="AJ2726" t="str">
            <v>022961392</v>
          </cell>
          <cell r="AL2726" t="str">
            <v>dhr. F.J.M. Hermans</v>
          </cell>
          <cell r="AM2726">
            <v>40</v>
          </cell>
          <cell r="AN2726" t="str">
            <v>N</v>
          </cell>
          <cell r="AO2726" t="str">
            <v>Frans.Hermans@bdo.nl</v>
          </cell>
          <cell r="AP2726" t="str">
            <v>06-50918352</v>
          </cell>
          <cell r="AQ2726" t="str">
            <v>06-50918352</v>
          </cell>
          <cell r="AR2726" t="str">
            <v>Pensioenregeling A</v>
          </cell>
          <cell r="AS2726">
            <v>42339</v>
          </cell>
          <cell r="AU2726">
            <v>22</v>
          </cell>
          <cell r="AV2726" t="str">
            <v>02</v>
          </cell>
          <cell r="AW2726" t="str">
            <v>Basis CAO BDO</v>
          </cell>
          <cell r="AX2726">
            <v>42705</v>
          </cell>
          <cell r="BE2726" t="str">
            <v>9070000017</v>
          </cell>
          <cell r="BG2726">
            <v>43586</v>
          </cell>
          <cell r="BI2726" t="str">
            <v>J</v>
          </cell>
          <cell r="BJ2726" t="str">
            <v>J</v>
          </cell>
          <cell r="BK2726" t="str">
            <v>N</v>
          </cell>
          <cell r="BN2726" t="str">
            <v>Gehuwd</v>
          </cell>
          <cell r="BR2726">
            <v>201951</v>
          </cell>
          <cell r="BS2726">
            <v>201951</v>
          </cell>
          <cell r="BV2726" t="str">
            <v>N</v>
          </cell>
          <cell r="BW2726" t="str">
            <v>N</v>
          </cell>
          <cell r="BX2726" t="str">
            <v>J</v>
          </cell>
          <cell r="BZ2726" t="str">
            <v>Nederlandse</v>
          </cell>
          <cell r="CA2726" t="str">
            <v>NL</v>
          </cell>
          <cell r="CB2726" t="str">
            <v>06-50918352</v>
          </cell>
          <cell r="CD2726" t="str">
            <v>+31402698324</v>
          </cell>
          <cell r="CE2726" t="str">
            <v>06-50918352</v>
          </cell>
          <cell r="CL2726" t="str">
            <v>Omzetting dienstverband</v>
          </cell>
          <cell r="CN2726">
            <v>0</v>
          </cell>
          <cell r="CO2726">
            <v>0</v>
          </cell>
          <cell r="CP2726">
            <v>0</v>
          </cell>
          <cell r="CQ2726">
            <v>0</v>
          </cell>
          <cell r="CR2726">
            <v>0</v>
          </cell>
          <cell r="CS2726">
            <v>0</v>
          </cell>
          <cell r="CT2726">
            <v>0</v>
          </cell>
          <cell r="CU2726">
            <v>0</v>
          </cell>
          <cell r="CV2726">
            <v>0</v>
          </cell>
          <cell r="CW2726" t="str">
            <v>Thuiswerkplek € 399,80</v>
          </cell>
        </row>
        <row r="2727">
          <cell r="A2727" t="str">
            <v>18321</v>
          </cell>
          <cell r="B2727" t="str">
            <v>Kristy</v>
          </cell>
          <cell r="C2727" t="str">
            <v>Bemmelmans</v>
          </cell>
          <cell r="D2727">
            <v>42461</v>
          </cell>
          <cell r="E2727">
            <v>42461</v>
          </cell>
          <cell r="G2727" t="str">
            <v>Eindhoven</v>
          </cell>
          <cell r="H2727">
            <v>1</v>
          </cell>
          <cell r="I2727">
            <v>4017</v>
          </cell>
          <cell r="J2727" t="str">
            <v>Personeelslid</v>
          </cell>
          <cell r="K2727" t="str">
            <v>Fulltimer</v>
          </cell>
          <cell r="L2727" t="str">
            <v>Centrale Staf F&amp;O</v>
          </cell>
          <cell r="M2727" t="str">
            <v>Centrale Staf</v>
          </cell>
          <cell r="N2727" t="str">
            <v>9200</v>
          </cell>
          <cell r="O2727" t="str">
            <v>949</v>
          </cell>
          <cell r="P2727" t="str">
            <v>Business Analist</v>
          </cell>
          <cell r="Q2727" t="str">
            <v>G</v>
          </cell>
          <cell r="R2727" t="str">
            <v>Vrouw</v>
          </cell>
          <cell r="S2727">
            <v>28324</v>
          </cell>
          <cell r="T2727" t="str">
            <v>BDO Holding B.V.</v>
          </cell>
          <cell r="U2727" t="str">
            <v>Medewerkers CS F&amp;O Business Control</v>
          </cell>
          <cell r="W2727" t="str">
            <v>Onbepaalde tijd</v>
          </cell>
          <cell r="Y2727" t="str">
            <v>Centrale Staf C</v>
          </cell>
          <cell r="Z2727" t="str">
            <v>Bemmelmans</v>
          </cell>
          <cell r="AB2727" t="str">
            <v>K.</v>
          </cell>
          <cell r="AD2727" t="str">
            <v>Bemmelmans</v>
          </cell>
          <cell r="AE2727" t="str">
            <v>Ehrenstein 33</v>
          </cell>
          <cell r="AG2727" t="str">
            <v>5655 AA  EINDHOVEN</v>
          </cell>
          <cell r="AJ2727" t="str">
            <v>159975220</v>
          </cell>
          <cell r="AL2727" t="str">
            <v>mevr. K. Bemmelmans</v>
          </cell>
          <cell r="AM2727">
            <v>40</v>
          </cell>
          <cell r="AN2727" t="str">
            <v>N</v>
          </cell>
          <cell r="AO2727" t="str">
            <v>Kristy.Bemmelmans@bdo.nl</v>
          </cell>
          <cell r="AP2727" t="str">
            <v>06-14673922</v>
          </cell>
          <cell r="AQ2727" t="str">
            <v>06-14673922</v>
          </cell>
          <cell r="AR2727" t="str">
            <v>Pensioenregeling A</v>
          </cell>
          <cell r="AS2727">
            <v>42461</v>
          </cell>
          <cell r="AU2727">
            <v>0</v>
          </cell>
          <cell r="AV2727" t="str">
            <v>02</v>
          </cell>
          <cell r="AW2727" t="str">
            <v>Basis CAO BDO</v>
          </cell>
          <cell r="AX2727">
            <v>42826</v>
          </cell>
          <cell r="BE2727" t="str">
            <v>9070000006</v>
          </cell>
          <cell r="BG2727">
            <v>42826</v>
          </cell>
          <cell r="BI2727" t="str">
            <v>J</v>
          </cell>
          <cell r="BJ2727" t="str">
            <v>J</v>
          </cell>
          <cell r="BK2727" t="str">
            <v>N</v>
          </cell>
          <cell r="BN2727" t="str">
            <v>Ongehuwd</v>
          </cell>
          <cell r="BV2727" t="str">
            <v>N</v>
          </cell>
          <cell r="BW2727" t="str">
            <v>N</v>
          </cell>
          <cell r="BX2727" t="str">
            <v>N</v>
          </cell>
          <cell r="BZ2727" t="str">
            <v>Nederlandse</v>
          </cell>
          <cell r="CA2727" t="str">
            <v>NL</v>
          </cell>
          <cell r="CD2727" t="str">
            <v>+31402698039</v>
          </cell>
          <cell r="CL2727" t="str">
            <v>Omzetting dienstverband</v>
          </cell>
          <cell r="CN2727">
            <v>0</v>
          </cell>
          <cell r="CO2727">
            <v>0</v>
          </cell>
          <cell r="CP2727">
            <v>0</v>
          </cell>
          <cell r="CQ2727">
            <v>0</v>
          </cell>
          <cell r="CR2727">
            <v>0</v>
          </cell>
          <cell r="CS2727">
            <v>0</v>
          </cell>
          <cell r="CT2727">
            <v>0</v>
          </cell>
          <cell r="CU2727">
            <v>0</v>
          </cell>
          <cell r="CV2727">
            <v>0</v>
          </cell>
          <cell r="CW2727" t="str">
            <v>Galaxy Tab A  Gelcase € 379,90</v>
          </cell>
        </row>
        <row r="2728">
          <cell r="A2728" t="str">
            <v>18359</v>
          </cell>
          <cell r="B2728" t="str">
            <v>Wilbert</v>
          </cell>
          <cell r="C2728" t="str">
            <v>Loijens</v>
          </cell>
          <cell r="D2728">
            <v>42491</v>
          </cell>
          <cell r="E2728">
            <v>42491</v>
          </cell>
          <cell r="G2728" t="str">
            <v>Eindhoven</v>
          </cell>
          <cell r="H2728">
            <v>1</v>
          </cell>
          <cell r="I2728">
            <v>5513</v>
          </cell>
          <cell r="J2728" t="str">
            <v>Personeelslid</v>
          </cell>
          <cell r="K2728" t="str">
            <v>Fulltimer</v>
          </cell>
          <cell r="L2728" t="str">
            <v>Centrale Staf ICT</v>
          </cell>
          <cell r="M2728" t="str">
            <v>Centrale Staf</v>
          </cell>
          <cell r="N2728" t="str">
            <v>30100</v>
          </cell>
          <cell r="O2728" t="str">
            <v>1906</v>
          </cell>
          <cell r="P2728" t="str">
            <v>Product Owner</v>
          </cell>
          <cell r="Q2728" t="str">
            <v>I</v>
          </cell>
          <cell r="R2728" t="str">
            <v>Man</v>
          </cell>
          <cell r="S2728">
            <v>26852</v>
          </cell>
          <cell r="T2728" t="str">
            <v>BDO Holding B.V.</v>
          </cell>
          <cell r="U2728" t="str">
            <v>Medewerkers CS ICT Delivery A</v>
          </cell>
          <cell r="W2728" t="str">
            <v>Onbepaalde tijd</v>
          </cell>
          <cell r="Y2728" t="str">
            <v>Centrale Staf C</v>
          </cell>
          <cell r="Z2728" t="str">
            <v>Loijens</v>
          </cell>
          <cell r="AB2728" t="str">
            <v>W.J.M.</v>
          </cell>
          <cell r="AD2728" t="str">
            <v>Loijens</v>
          </cell>
          <cell r="AE2728" t="str">
            <v>De Lange Kant 12</v>
          </cell>
          <cell r="AG2728" t="str">
            <v>5061 PZ  OISTERWIJK</v>
          </cell>
          <cell r="AJ2728" t="str">
            <v>151900577</v>
          </cell>
          <cell r="AL2728" t="str">
            <v>dhr. W.J.M. Loijens</v>
          </cell>
          <cell r="AM2728">
            <v>40</v>
          </cell>
          <cell r="AN2728" t="str">
            <v>N</v>
          </cell>
          <cell r="AO2728" t="str">
            <v>Wilbert.Loijens@bdo.nl</v>
          </cell>
          <cell r="AP2728" t="str">
            <v>06-39577805</v>
          </cell>
          <cell r="AQ2728" t="str">
            <v>06-39577805</v>
          </cell>
          <cell r="AR2728" t="str">
            <v>Pensioenregeling A</v>
          </cell>
          <cell r="AS2728">
            <v>42491</v>
          </cell>
          <cell r="AU2728">
            <v>0</v>
          </cell>
          <cell r="AV2728" t="str">
            <v>02</v>
          </cell>
          <cell r="AW2728" t="str">
            <v>Basis CAO BDO</v>
          </cell>
          <cell r="AX2728">
            <v>42856</v>
          </cell>
          <cell r="BE2728" t="str">
            <v>9070000038</v>
          </cell>
          <cell r="BG2728">
            <v>43599</v>
          </cell>
          <cell r="BI2728" t="str">
            <v>J</v>
          </cell>
          <cell r="BJ2728" t="str">
            <v>J</v>
          </cell>
          <cell r="BK2728" t="str">
            <v>N</v>
          </cell>
          <cell r="BN2728" t="str">
            <v>Gehuwd</v>
          </cell>
          <cell r="BR2728">
            <v>201619</v>
          </cell>
          <cell r="BS2728">
            <v>201619</v>
          </cell>
          <cell r="BV2728" t="str">
            <v>N</v>
          </cell>
          <cell r="BW2728" t="str">
            <v>J</v>
          </cell>
          <cell r="BX2728" t="str">
            <v>J</v>
          </cell>
          <cell r="BZ2728" t="str">
            <v>Nederlandse</v>
          </cell>
          <cell r="CA2728" t="str">
            <v>NL</v>
          </cell>
          <cell r="CB2728" t="str">
            <v>06-39577805</v>
          </cell>
          <cell r="CD2728" t="str">
            <v>+31402698394</v>
          </cell>
          <cell r="CE2728" t="str">
            <v>06-39577805</v>
          </cell>
          <cell r="CL2728" t="str">
            <v>Omzetting dienstverband</v>
          </cell>
          <cell r="CN2728">
            <v>0</v>
          </cell>
          <cell r="CO2728">
            <v>0</v>
          </cell>
          <cell r="CP2728">
            <v>0</v>
          </cell>
          <cell r="CQ2728">
            <v>0</v>
          </cell>
          <cell r="CR2728">
            <v>0</v>
          </cell>
          <cell r="CS2728">
            <v>0</v>
          </cell>
          <cell r="CT2728">
            <v>0</v>
          </cell>
          <cell r="CU2728">
            <v>0</v>
          </cell>
          <cell r="CV2728">
            <v>0</v>
          </cell>
          <cell r="CW2728" t="str">
            <v>Thuiswerkplek € 399,80</v>
          </cell>
        </row>
        <row r="2729">
          <cell r="A2729" t="str">
            <v>18501</v>
          </cell>
          <cell r="B2729" t="str">
            <v>Eelco</v>
          </cell>
          <cell r="C2729" t="str">
            <v>Bouwman</v>
          </cell>
          <cell r="D2729">
            <v>42583</v>
          </cell>
          <cell r="E2729">
            <v>42583</v>
          </cell>
          <cell r="G2729" t="str">
            <v>Eindhoven</v>
          </cell>
          <cell r="H2729">
            <v>1</v>
          </cell>
          <cell r="I2729">
            <v>4100</v>
          </cell>
          <cell r="J2729" t="str">
            <v>Personeelslid</v>
          </cell>
          <cell r="K2729" t="str">
            <v>Fulltimer</v>
          </cell>
          <cell r="L2729" t="str">
            <v>Centrale Staf ICT</v>
          </cell>
          <cell r="M2729" t="str">
            <v>Centrale Staf</v>
          </cell>
          <cell r="N2729" t="str">
            <v>30300</v>
          </cell>
          <cell r="O2729" t="str">
            <v>934</v>
          </cell>
          <cell r="P2729" t="str">
            <v>Analist</v>
          </cell>
          <cell r="Q2729" t="str">
            <v>H</v>
          </cell>
          <cell r="R2729" t="str">
            <v>Man</v>
          </cell>
          <cell r="S2729">
            <v>32190</v>
          </cell>
          <cell r="T2729" t="str">
            <v>BDO Holding B.V.</v>
          </cell>
          <cell r="U2729" t="str">
            <v>Medewerkers CS ICT Delivery A</v>
          </cell>
          <cell r="W2729" t="str">
            <v>Onbepaalde tijd</v>
          </cell>
          <cell r="Y2729" t="str">
            <v>Centrale Staf C</v>
          </cell>
          <cell r="Z2729" t="str">
            <v>Bouwman</v>
          </cell>
          <cell r="AB2729" t="str">
            <v>E.</v>
          </cell>
          <cell r="AD2729" t="str">
            <v>Bouwman</v>
          </cell>
          <cell r="AE2729" t="str">
            <v>Lisdodde 16</v>
          </cell>
          <cell r="AG2729" t="str">
            <v>5282 SX  BOXTEL</v>
          </cell>
          <cell r="AJ2729" t="str">
            <v>067144585</v>
          </cell>
          <cell r="AL2729" t="str">
            <v>dhr. E. Bouwman</v>
          </cell>
          <cell r="AM2729">
            <v>40</v>
          </cell>
          <cell r="AN2729" t="str">
            <v>N</v>
          </cell>
          <cell r="AO2729" t="str">
            <v>Eelco.Bouwman@bdo.nl</v>
          </cell>
          <cell r="AP2729" t="str">
            <v>06-46376262</v>
          </cell>
          <cell r="AQ2729" t="str">
            <v>06-46376262</v>
          </cell>
          <cell r="AR2729" t="str">
            <v>Pensioenregeling A</v>
          </cell>
          <cell r="AS2729">
            <v>42583</v>
          </cell>
          <cell r="AU2729">
            <v>-21</v>
          </cell>
          <cell r="AV2729" t="str">
            <v>02</v>
          </cell>
          <cell r="AW2729" t="str">
            <v>Basis CAO BDO</v>
          </cell>
          <cell r="AX2729">
            <v>42826</v>
          </cell>
          <cell r="BE2729" t="str">
            <v>9070000038</v>
          </cell>
          <cell r="BG2729">
            <v>43831</v>
          </cell>
          <cell r="BI2729" t="str">
            <v>J</v>
          </cell>
          <cell r="BJ2729" t="str">
            <v>J</v>
          </cell>
          <cell r="BK2729" t="str">
            <v>N</v>
          </cell>
          <cell r="BN2729" t="str">
            <v>Samenwonend</v>
          </cell>
          <cell r="BR2729">
            <v>201631</v>
          </cell>
          <cell r="BS2729">
            <v>201631</v>
          </cell>
          <cell r="BV2729" t="str">
            <v>N</v>
          </cell>
          <cell r="BW2729" t="str">
            <v>J</v>
          </cell>
          <cell r="BX2729" t="str">
            <v>J</v>
          </cell>
          <cell r="BZ2729" t="str">
            <v>Nederlandse</v>
          </cell>
          <cell r="CA2729" t="str">
            <v>NL</v>
          </cell>
          <cell r="CB2729" t="str">
            <v>06-46376262</v>
          </cell>
          <cell r="CC2729" t="str">
            <v>eelco88@gmail.com</v>
          </cell>
          <cell r="CD2729" t="str">
            <v>+31402698270</v>
          </cell>
          <cell r="CE2729" t="str">
            <v>06-46376262</v>
          </cell>
          <cell r="CL2729" t="str">
            <v>Omzetting dienstverband</v>
          </cell>
          <cell r="CN2729">
            <v>0</v>
          </cell>
          <cell r="CO2729">
            <v>0</v>
          </cell>
          <cell r="CP2729">
            <v>0</v>
          </cell>
          <cell r="CQ2729">
            <v>0</v>
          </cell>
          <cell r="CR2729">
            <v>0</v>
          </cell>
          <cell r="CS2729">
            <v>0</v>
          </cell>
          <cell r="CT2729">
            <v>0</v>
          </cell>
          <cell r="CU2729">
            <v>0</v>
          </cell>
          <cell r="CV2729">
            <v>0</v>
          </cell>
          <cell r="CW2729" t="str">
            <v>Thuiswerkplek € 399,80</v>
          </cell>
        </row>
        <row r="2730">
          <cell r="A2730" t="str">
            <v>18902</v>
          </cell>
          <cell r="B2730" t="str">
            <v>Viktor</v>
          </cell>
          <cell r="C2730" t="str">
            <v>Hanekamp</v>
          </cell>
          <cell r="D2730">
            <v>42675</v>
          </cell>
          <cell r="E2730">
            <v>42675</v>
          </cell>
          <cell r="G2730" t="str">
            <v>Eindhoven</v>
          </cell>
          <cell r="H2730">
            <v>1</v>
          </cell>
          <cell r="I2730">
            <v>5950</v>
          </cell>
          <cell r="J2730" t="str">
            <v>Personeelslid</v>
          </cell>
          <cell r="K2730" t="str">
            <v>Fulltimer</v>
          </cell>
          <cell r="L2730" t="str">
            <v>Centrale Staf MC&amp;S</v>
          </cell>
          <cell r="M2730" t="str">
            <v>Centrale Staf</v>
          </cell>
          <cell r="N2730" t="str">
            <v>9500</v>
          </cell>
          <cell r="O2730" t="str">
            <v>1858</v>
          </cell>
          <cell r="P2730" t="str">
            <v>Manager Marketing &amp; Communicatie</v>
          </cell>
          <cell r="Q2730" t="str">
            <v>J</v>
          </cell>
          <cell r="R2730" t="str">
            <v>Man</v>
          </cell>
          <cell r="S2730">
            <v>27583</v>
          </cell>
          <cell r="T2730" t="str">
            <v>BDO Holding B.V.</v>
          </cell>
          <cell r="U2730" t="str">
            <v>Groepsleider MC&amp;S Marketing &amp; Communicatie</v>
          </cell>
          <cell r="W2730" t="str">
            <v>Onbepaalde tijd</v>
          </cell>
          <cell r="Y2730" t="str">
            <v>Centrale Staf C</v>
          </cell>
          <cell r="Z2730" t="str">
            <v>Hanekamp</v>
          </cell>
          <cell r="AB2730" t="str">
            <v>V.F.</v>
          </cell>
          <cell r="AD2730" t="str">
            <v>Hanekamp</v>
          </cell>
          <cell r="AE2730" t="str">
            <v>Oeverwallaan 21</v>
          </cell>
          <cell r="AG2730" t="str">
            <v>2498 BV  'S-GRAVENHAGE</v>
          </cell>
          <cell r="AJ2730" t="str">
            <v>175207082</v>
          </cell>
          <cell r="AL2730" t="str">
            <v>dhr. drs. V.F. Hanekamp</v>
          </cell>
          <cell r="AM2730">
            <v>40</v>
          </cell>
          <cell r="AN2730" t="str">
            <v>N</v>
          </cell>
          <cell r="AO2730" t="str">
            <v>Viktor.Hanekamp@bdo.nl</v>
          </cell>
          <cell r="AP2730" t="str">
            <v>015-2579343</v>
          </cell>
          <cell r="AQ2730" t="str">
            <v>06-15301023</v>
          </cell>
          <cell r="AR2730" t="str">
            <v>Pensioenregeling A</v>
          </cell>
          <cell r="AS2730">
            <v>42675</v>
          </cell>
          <cell r="AU2730">
            <v>5</v>
          </cell>
          <cell r="AV2730" t="str">
            <v>02</v>
          </cell>
          <cell r="AW2730" t="str">
            <v>Basis CAO BDO</v>
          </cell>
          <cell r="AX2730">
            <v>42675</v>
          </cell>
          <cell r="BE2730" t="str">
            <v>8070000026</v>
          </cell>
          <cell r="BG2730">
            <v>43586</v>
          </cell>
          <cell r="BI2730" t="str">
            <v>J</v>
          </cell>
          <cell r="BJ2730" t="str">
            <v>J</v>
          </cell>
          <cell r="BK2730" t="str">
            <v>N</v>
          </cell>
          <cell r="BR2730">
            <v>201644</v>
          </cell>
          <cell r="BS2730">
            <v>201644</v>
          </cell>
          <cell r="BV2730" t="str">
            <v>N</v>
          </cell>
          <cell r="BW2730" t="str">
            <v>J</v>
          </cell>
          <cell r="BX2730" t="str">
            <v>J</v>
          </cell>
          <cell r="BZ2730" t="str">
            <v>Nederlandse</v>
          </cell>
          <cell r="CA2730" t="str">
            <v>NL</v>
          </cell>
          <cell r="CB2730" t="str">
            <v>06-15301023</v>
          </cell>
          <cell r="CC2730" t="str">
            <v>viktor.hanekamp@gmail.com</v>
          </cell>
          <cell r="CD2730" t="str">
            <v>+31402698322</v>
          </cell>
          <cell r="CE2730" t="str">
            <v>06-15301023</v>
          </cell>
          <cell r="CL2730" t="str">
            <v>Indiensttreding</v>
          </cell>
          <cell r="CN2730">
            <v>0</v>
          </cell>
          <cell r="CO2730">
            <v>0</v>
          </cell>
          <cell r="CP2730">
            <v>0</v>
          </cell>
          <cell r="CQ2730">
            <v>0</v>
          </cell>
          <cell r="CR2730">
            <v>0</v>
          </cell>
          <cell r="CS2730">
            <v>0</v>
          </cell>
          <cell r="CT2730">
            <v>0</v>
          </cell>
          <cell r="CU2730">
            <v>0</v>
          </cell>
          <cell r="CV2730">
            <v>0</v>
          </cell>
          <cell r="CW2730" t="str">
            <v>iPad 9,7 32GB Smartcase € 382,85</v>
          </cell>
        </row>
        <row r="2731">
          <cell r="A2731" t="str">
            <v>18509</v>
          </cell>
          <cell r="B2731" t="str">
            <v>Rick</v>
          </cell>
          <cell r="C2731" t="str">
            <v>Overhof</v>
          </cell>
          <cell r="D2731">
            <v>42614</v>
          </cell>
          <cell r="E2731">
            <v>42614</v>
          </cell>
          <cell r="G2731" t="str">
            <v>Eindhoven</v>
          </cell>
          <cell r="H2731">
            <v>1</v>
          </cell>
          <cell r="I2731">
            <v>4000</v>
          </cell>
          <cell r="J2731" t="str">
            <v>Personeelslid</v>
          </cell>
          <cell r="K2731" t="str">
            <v>Fulltimer</v>
          </cell>
          <cell r="L2731" t="str">
            <v>Centrale Staf ICT</v>
          </cell>
          <cell r="M2731" t="str">
            <v>Centrale Staf</v>
          </cell>
          <cell r="N2731" t="str">
            <v>30100</v>
          </cell>
          <cell r="O2731" t="str">
            <v>1905</v>
          </cell>
          <cell r="P2731" t="str">
            <v>Product Owner</v>
          </cell>
          <cell r="Q2731" t="str">
            <v>H</v>
          </cell>
          <cell r="R2731" t="str">
            <v>Man</v>
          </cell>
          <cell r="S2731">
            <v>34024</v>
          </cell>
          <cell r="T2731" t="str">
            <v>BDO Holding B.V.</v>
          </cell>
          <cell r="U2731" t="str">
            <v>Medewerkers ICT Delivery B</v>
          </cell>
          <cell r="W2731" t="str">
            <v>Onbepaalde tijd</v>
          </cell>
          <cell r="Y2731" t="str">
            <v>Centrale Staf C</v>
          </cell>
          <cell r="Z2731" t="str">
            <v>Overhof</v>
          </cell>
          <cell r="AB2731" t="str">
            <v>R.P.M.</v>
          </cell>
          <cell r="AD2731" t="str">
            <v>Overhof</v>
          </cell>
          <cell r="AE2731" t="str">
            <v>Stoelenmatter 80</v>
          </cell>
          <cell r="AG2731" t="str">
            <v>5683 NT  BEST</v>
          </cell>
          <cell r="AJ2731" t="str">
            <v>211847756</v>
          </cell>
          <cell r="AL2731" t="str">
            <v>R.P.M. Overhof BSc</v>
          </cell>
          <cell r="AM2731">
            <v>40</v>
          </cell>
          <cell r="AN2731" t="str">
            <v>N</v>
          </cell>
          <cell r="AO2731" t="str">
            <v>Rick.Overhof@bdo.nl</v>
          </cell>
          <cell r="AP2731" t="str">
            <v>06-31926229</v>
          </cell>
          <cell r="AQ2731" t="str">
            <v>06-31926229</v>
          </cell>
          <cell r="AR2731" t="str">
            <v>Pensioenregeling A</v>
          </cell>
          <cell r="AS2731">
            <v>42614</v>
          </cell>
          <cell r="AU2731">
            <v>44</v>
          </cell>
          <cell r="AV2731" t="str">
            <v>02</v>
          </cell>
          <cell r="AW2731" t="str">
            <v>Basis CAO BDO</v>
          </cell>
          <cell r="AX2731">
            <v>42979</v>
          </cell>
          <cell r="BE2731" t="str">
            <v>9070000040</v>
          </cell>
          <cell r="BG2731">
            <v>43831</v>
          </cell>
          <cell r="BI2731" t="str">
            <v>J</v>
          </cell>
          <cell r="BJ2731" t="str">
            <v>J</v>
          </cell>
          <cell r="BK2731" t="str">
            <v>N</v>
          </cell>
          <cell r="BN2731" t="str">
            <v>Ongehuwd</v>
          </cell>
          <cell r="BR2731">
            <v>201801</v>
          </cell>
          <cell r="BS2731">
            <v>201801</v>
          </cell>
          <cell r="BV2731" t="str">
            <v>N</v>
          </cell>
          <cell r="BW2731" t="str">
            <v>N</v>
          </cell>
          <cell r="BX2731" t="str">
            <v>J</v>
          </cell>
          <cell r="BZ2731" t="str">
            <v>Nederlandse</v>
          </cell>
          <cell r="CA2731" t="str">
            <v>NL</v>
          </cell>
          <cell r="CB2731" t="str">
            <v>06-31926229</v>
          </cell>
          <cell r="CC2731" t="str">
            <v>r.overhof@hotmail.com</v>
          </cell>
          <cell r="CD2731" t="str">
            <v>+31402698397</v>
          </cell>
          <cell r="CE2731" t="str">
            <v>06-31926229</v>
          </cell>
          <cell r="CL2731" t="str">
            <v>Omzetting dienstverband</v>
          </cell>
          <cell r="CN2731">
            <v>0</v>
          </cell>
          <cell r="CO2731">
            <v>0</v>
          </cell>
          <cell r="CP2731">
            <v>0</v>
          </cell>
          <cell r="CQ2731">
            <v>0</v>
          </cell>
          <cell r="CR2731">
            <v>0</v>
          </cell>
          <cell r="CS2731">
            <v>0</v>
          </cell>
          <cell r="CT2731">
            <v>0</v>
          </cell>
          <cell r="CU2731">
            <v>0</v>
          </cell>
          <cell r="CV2731">
            <v>0</v>
          </cell>
          <cell r="CW2731" t="str">
            <v>iPad Pro Gelcase € 926,90</v>
          </cell>
        </row>
        <row r="2732">
          <cell r="A2732" t="str">
            <v>18838</v>
          </cell>
          <cell r="B2732" t="str">
            <v>Mitchell</v>
          </cell>
          <cell r="C2732" t="str">
            <v>van de Ven</v>
          </cell>
          <cell r="D2732">
            <v>42644</v>
          </cell>
          <cell r="E2732">
            <v>42644</v>
          </cell>
          <cell r="G2732" t="str">
            <v>Eindhoven</v>
          </cell>
          <cell r="H2732">
            <v>0.9</v>
          </cell>
          <cell r="I2732">
            <v>4266</v>
          </cell>
          <cell r="J2732" t="str">
            <v>Personeelslid</v>
          </cell>
          <cell r="K2732" t="str">
            <v>Fulltimer</v>
          </cell>
          <cell r="L2732" t="str">
            <v>Centrale Staf ICT</v>
          </cell>
          <cell r="M2732" t="str">
            <v>Centrale Staf</v>
          </cell>
          <cell r="N2732" t="str">
            <v>30300</v>
          </cell>
          <cell r="O2732" t="str">
            <v>872</v>
          </cell>
          <cell r="P2732" t="str">
            <v>Security Specialist</v>
          </cell>
          <cell r="Q2732" t="str">
            <v>H</v>
          </cell>
          <cell r="R2732" t="str">
            <v>Man</v>
          </cell>
          <cell r="S2732">
            <v>33063</v>
          </cell>
          <cell r="T2732" t="str">
            <v>BDO Holding B.V.</v>
          </cell>
          <cell r="U2732" t="str">
            <v>Medewerkers ICT Delivery B</v>
          </cell>
          <cell r="W2732" t="str">
            <v>Onbepaalde tijd</v>
          </cell>
          <cell r="Y2732" t="str">
            <v>Centrale Staf C</v>
          </cell>
          <cell r="Z2732" t="str">
            <v>Ven</v>
          </cell>
          <cell r="AA2732" t="str">
            <v>van de</v>
          </cell>
          <cell r="AB2732" t="str">
            <v>M.D.J.</v>
          </cell>
          <cell r="AC2732" t="str">
            <v>van de</v>
          </cell>
          <cell r="AD2732" t="str">
            <v>Ven</v>
          </cell>
          <cell r="AE2732" t="str">
            <v>Havik 6</v>
          </cell>
          <cell r="AG2732" t="str">
            <v>5554 MN  VALKENSWAARD</v>
          </cell>
          <cell r="AJ2732" t="str">
            <v>205479339</v>
          </cell>
          <cell r="AL2732" t="str">
            <v>dhr. M.D.J. van de Ven</v>
          </cell>
          <cell r="AM2732">
            <v>40</v>
          </cell>
          <cell r="AN2732" t="str">
            <v>N</v>
          </cell>
          <cell r="AO2732" t="str">
            <v>Mitchell.van.de.Ven@bdo.nl</v>
          </cell>
          <cell r="AP2732" t="str">
            <v>06-27520053</v>
          </cell>
          <cell r="AQ2732" t="str">
            <v>06-27520053</v>
          </cell>
          <cell r="AR2732" t="str">
            <v>Pensioenregeling A</v>
          </cell>
          <cell r="AS2732">
            <v>42644</v>
          </cell>
          <cell r="AU2732">
            <v>39</v>
          </cell>
          <cell r="AV2732" t="str">
            <v>02</v>
          </cell>
          <cell r="AW2732" t="str">
            <v>Basis CAO BDO</v>
          </cell>
          <cell r="AX2732">
            <v>42917</v>
          </cell>
          <cell r="AY2732">
            <v>4</v>
          </cell>
          <cell r="AZ2732">
            <v>43466</v>
          </cell>
          <cell r="BA2732">
            <v>44196</v>
          </cell>
          <cell r="BB2732">
            <v>43831</v>
          </cell>
          <cell r="BE2732" t="str">
            <v>9070000040</v>
          </cell>
          <cell r="BG2732">
            <v>43831</v>
          </cell>
          <cell r="BI2732" t="str">
            <v>J</v>
          </cell>
          <cell r="BJ2732" t="str">
            <v>J</v>
          </cell>
          <cell r="BK2732" t="str">
            <v>N</v>
          </cell>
          <cell r="BN2732" t="str">
            <v>Gehuwd</v>
          </cell>
          <cell r="BO2732">
            <v>42594</v>
          </cell>
          <cell r="BQ2732" t="str">
            <v>Chantal Maessen</v>
          </cell>
          <cell r="BR2732">
            <v>202011</v>
          </cell>
          <cell r="BS2732">
            <v>202011</v>
          </cell>
          <cell r="BV2732" t="str">
            <v>N</v>
          </cell>
          <cell r="BW2732" t="str">
            <v>N</v>
          </cell>
          <cell r="BX2732" t="str">
            <v>J</v>
          </cell>
          <cell r="BZ2732" t="str">
            <v>Nederlandse</v>
          </cell>
          <cell r="CA2732" t="str">
            <v>NL</v>
          </cell>
          <cell r="CB2732" t="str">
            <v>06-27520053</v>
          </cell>
          <cell r="CC2732" t="str">
            <v>mitchellvandeven@hotmail.com</v>
          </cell>
          <cell r="CD2732" t="str">
            <v>+31402698242</v>
          </cell>
          <cell r="CE2732" t="str">
            <v>06-27520053</v>
          </cell>
          <cell r="CF2732" t="str">
            <v>Chantal Maessen</v>
          </cell>
          <cell r="CL2732" t="str">
            <v>Omzetting dienstverband</v>
          </cell>
          <cell r="CN2732">
            <v>0</v>
          </cell>
          <cell r="CO2732">
            <v>0</v>
          </cell>
          <cell r="CP2732">
            <v>0</v>
          </cell>
          <cell r="CQ2732">
            <v>0</v>
          </cell>
          <cell r="CR2732">
            <v>0</v>
          </cell>
          <cell r="CS2732">
            <v>0</v>
          </cell>
          <cell r="CT2732">
            <v>0</v>
          </cell>
          <cell r="CU2732">
            <v>0</v>
          </cell>
          <cell r="CV2732">
            <v>0</v>
          </cell>
          <cell r="CW2732" t="str">
            <v>Galaxy Tab A  Gelcase € 379,90</v>
          </cell>
        </row>
        <row r="2733">
          <cell r="A2733" t="str">
            <v>18569</v>
          </cell>
          <cell r="B2733" t="str">
            <v>Adrianus Wilhelmus Marie</v>
          </cell>
          <cell r="C2733" t="str">
            <v>van Nistelrooij</v>
          </cell>
          <cell r="D2733">
            <v>42552</v>
          </cell>
          <cell r="E2733">
            <v>42552</v>
          </cell>
          <cell r="G2733" t="str">
            <v>Eindhoven</v>
          </cell>
          <cell r="H2733">
            <v>1</v>
          </cell>
          <cell r="I2733">
            <v>5202</v>
          </cell>
          <cell r="J2733" t="str">
            <v>Personeelslid</v>
          </cell>
          <cell r="K2733" t="str">
            <v>Fulltimer</v>
          </cell>
          <cell r="L2733" t="str">
            <v>Centrale Staf ICT</v>
          </cell>
          <cell r="M2733" t="str">
            <v>Centrale Staf</v>
          </cell>
          <cell r="N2733" t="str">
            <v>30100</v>
          </cell>
          <cell r="O2733" t="str">
            <v>1906</v>
          </cell>
          <cell r="P2733" t="str">
            <v>Product Owner</v>
          </cell>
          <cell r="Q2733" t="str">
            <v>I</v>
          </cell>
          <cell r="R2733" t="str">
            <v>Man</v>
          </cell>
          <cell r="S2733">
            <v>26041</v>
          </cell>
          <cell r="T2733" t="str">
            <v>BDO Holding B.V.</v>
          </cell>
          <cell r="U2733" t="str">
            <v>Medewerkers ICT Delivery B</v>
          </cell>
          <cell r="W2733" t="str">
            <v>Onbepaalde tijd</v>
          </cell>
          <cell r="Y2733" t="str">
            <v>Centrale Staf C</v>
          </cell>
          <cell r="Z2733" t="str">
            <v>Nistelrooij</v>
          </cell>
          <cell r="AA2733" t="str">
            <v>van</v>
          </cell>
          <cell r="AB2733" t="str">
            <v>A.W.M.</v>
          </cell>
          <cell r="AC2733" t="str">
            <v>van</v>
          </cell>
          <cell r="AD2733" t="str">
            <v>Nistelrooij</v>
          </cell>
          <cell r="AE2733" t="str">
            <v>Pluto 6</v>
          </cell>
          <cell r="AG2733" t="str">
            <v>5482 SM  SCHIJNDEL</v>
          </cell>
          <cell r="AJ2733" t="str">
            <v>148440186</v>
          </cell>
          <cell r="AL2733" t="str">
            <v>dhr. ing. A.W.M. van Nistelrooij</v>
          </cell>
          <cell r="AM2733">
            <v>40</v>
          </cell>
          <cell r="AN2733" t="str">
            <v>N</v>
          </cell>
          <cell r="AO2733" t="str">
            <v>Arie.van.Nistelrooij@bdo.nl</v>
          </cell>
          <cell r="AP2733" t="str">
            <v>+31 73 5496060</v>
          </cell>
          <cell r="AQ2733" t="str">
            <v>+31640897570</v>
          </cell>
          <cell r="AR2733" t="str">
            <v>Pensioenregeling A</v>
          </cell>
          <cell r="AS2733">
            <v>42552</v>
          </cell>
          <cell r="AU2733">
            <v>-5.5</v>
          </cell>
          <cell r="AV2733" t="str">
            <v>02</v>
          </cell>
          <cell r="AW2733" t="str">
            <v>Basis CAO BDO</v>
          </cell>
          <cell r="AX2733">
            <v>42917</v>
          </cell>
          <cell r="BE2733" t="str">
            <v>9070000040</v>
          </cell>
          <cell r="BG2733">
            <v>43602</v>
          </cell>
          <cell r="BI2733" t="str">
            <v>J</v>
          </cell>
          <cell r="BJ2733" t="str">
            <v>J</v>
          </cell>
          <cell r="BK2733" t="str">
            <v>N</v>
          </cell>
          <cell r="BN2733" t="str">
            <v>Gehuwd</v>
          </cell>
          <cell r="BR2733">
            <v>201626</v>
          </cell>
          <cell r="BS2733">
            <v>201626</v>
          </cell>
          <cell r="BV2733" t="str">
            <v>N</v>
          </cell>
          <cell r="BW2733" t="str">
            <v>J</v>
          </cell>
          <cell r="BX2733" t="str">
            <v>J</v>
          </cell>
          <cell r="BZ2733" t="str">
            <v>Nederlandse</v>
          </cell>
          <cell r="CA2733" t="str">
            <v>NL</v>
          </cell>
          <cell r="CB2733" t="str">
            <v>+31640897570</v>
          </cell>
          <cell r="CC2733" t="str">
            <v>avnistelrooij@onsmail.nl</v>
          </cell>
          <cell r="CD2733" t="str">
            <v>+31402698226</v>
          </cell>
          <cell r="CE2733" t="str">
            <v>+31640897570</v>
          </cell>
          <cell r="CL2733" t="str">
            <v>Omzetting dienstverband</v>
          </cell>
          <cell r="CN2733">
            <v>0</v>
          </cell>
          <cell r="CO2733">
            <v>0</v>
          </cell>
          <cell r="CP2733">
            <v>0</v>
          </cell>
          <cell r="CQ2733">
            <v>0</v>
          </cell>
          <cell r="CR2733">
            <v>0</v>
          </cell>
          <cell r="CS2733">
            <v>0</v>
          </cell>
          <cell r="CT2733">
            <v>0</v>
          </cell>
          <cell r="CU2733">
            <v>0</v>
          </cell>
          <cell r="CV2733">
            <v>0</v>
          </cell>
          <cell r="CW2733" t="str">
            <v>iPad 9,7 128GB Smartcase € 471,85</v>
          </cell>
        </row>
        <row r="2734">
          <cell r="A2734" t="str">
            <v>19583</v>
          </cell>
          <cell r="B2734" t="str">
            <v>Eric</v>
          </cell>
          <cell r="C2734" t="str">
            <v>Klabbers</v>
          </cell>
          <cell r="D2734">
            <v>42767</v>
          </cell>
          <cell r="E2734">
            <v>42767</v>
          </cell>
          <cell r="G2734" t="str">
            <v>Eindhoven</v>
          </cell>
          <cell r="H2734">
            <v>1</v>
          </cell>
          <cell r="I2734">
            <v>4174</v>
          </cell>
          <cell r="J2734" t="str">
            <v>Personeelslid</v>
          </cell>
          <cell r="K2734" t="str">
            <v>Fulltimer</v>
          </cell>
          <cell r="L2734" t="str">
            <v>Centrale Staf ICT</v>
          </cell>
          <cell r="M2734" t="str">
            <v>Centrale Staf</v>
          </cell>
          <cell r="N2734" t="str">
            <v>30100</v>
          </cell>
          <cell r="O2734" t="str">
            <v>1948</v>
          </cell>
          <cell r="P2734" t="str">
            <v>Integratie Specialist</v>
          </cell>
          <cell r="Q2734" t="str">
            <v>G</v>
          </cell>
          <cell r="R2734" t="str">
            <v>Man</v>
          </cell>
          <cell r="S2734">
            <v>26474</v>
          </cell>
          <cell r="T2734" t="str">
            <v>BDO Holding B.V.</v>
          </cell>
          <cell r="U2734" t="str">
            <v>Medewerkers CS ICT Delivery A</v>
          </cell>
          <cell r="W2734" t="str">
            <v>Onbepaalde tijd</v>
          </cell>
          <cell r="Y2734" t="str">
            <v>Centrale Staf C</v>
          </cell>
          <cell r="Z2734" t="str">
            <v>Klabbers</v>
          </cell>
          <cell r="AB2734" t="str">
            <v>E.</v>
          </cell>
          <cell r="AD2734" t="str">
            <v>Klabbers</v>
          </cell>
          <cell r="AE2734" t="str">
            <v>Frans van Nunenstraat 34</v>
          </cell>
          <cell r="AG2734" t="str">
            <v>5524 AV  STEENSEL</v>
          </cell>
          <cell r="AJ2734" t="str">
            <v>171051968</v>
          </cell>
          <cell r="AL2734" t="str">
            <v>dhr. E. Klabbers</v>
          </cell>
          <cell r="AM2734">
            <v>40</v>
          </cell>
          <cell r="AN2734" t="str">
            <v>N</v>
          </cell>
          <cell r="AO2734" t="str">
            <v>Eric.Klabbers@bdo.nl</v>
          </cell>
          <cell r="AP2734" t="str">
            <v>0619629234</v>
          </cell>
          <cell r="AQ2734" t="str">
            <v>0619629234</v>
          </cell>
          <cell r="AR2734" t="str">
            <v>Pensioenregeling A</v>
          </cell>
          <cell r="AS2734">
            <v>42767</v>
          </cell>
          <cell r="AU2734">
            <v>40</v>
          </cell>
          <cell r="AV2734" t="str">
            <v>02</v>
          </cell>
          <cell r="AW2734" t="str">
            <v>Basis CAO BDO</v>
          </cell>
          <cell r="AX2734">
            <v>43497</v>
          </cell>
          <cell r="BE2734" t="str">
            <v>9070000038</v>
          </cell>
          <cell r="BG2734">
            <v>43831</v>
          </cell>
          <cell r="BI2734" t="str">
            <v>J</v>
          </cell>
          <cell r="BJ2734" t="str">
            <v>J</v>
          </cell>
          <cell r="BK2734" t="str">
            <v>N</v>
          </cell>
          <cell r="BN2734" t="str">
            <v>Ongehuwd</v>
          </cell>
          <cell r="BV2734" t="str">
            <v>N</v>
          </cell>
          <cell r="BW2734" t="str">
            <v>N</v>
          </cell>
          <cell r="BX2734" t="str">
            <v>N</v>
          </cell>
          <cell r="BZ2734" t="str">
            <v>Nederlandse</v>
          </cell>
          <cell r="CA2734" t="str">
            <v>NL</v>
          </cell>
          <cell r="CB2734" t="str">
            <v>0619629234</v>
          </cell>
          <cell r="CC2734" t="str">
            <v>klabbers@gmail.com</v>
          </cell>
          <cell r="CD2734" t="str">
            <v>+31402987813</v>
          </cell>
          <cell r="CE2734" t="str">
            <v>0619629234</v>
          </cell>
          <cell r="CL2734" t="str">
            <v>Indiensttreding</v>
          </cell>
          <cell r="CN2734">
            <v>0</v>
          </cell>
          <cell r="CO2734">
            <v>0</v>
          </cell>
          <cell r="CP2734">
            <v>0</v>
          </cell>
          <cell r="CQ2734">
            <v>0</v>
          </cell>
          <cell r="CR2734">
            <v>0</v>
          </cell>
          <cell r="CS2734">
            <v>0</v>
          </cell>
          <cell r="CT2734">
            <v>0</v>
          </cell>
          <cell r="CU2734">
            <v>0</v>
          </cell>
          <cell r="CV2734">
            <v>0</v>
          </cell>
          <cell r="CW2734" t="str">
            <v>iPad 9,7 128GB Smartcase € 471,85</v>
          </cell>
        </row>
        <row r="2735">
          <cell r="A2735" t="str">
            <v>18866</v>
          </cell>
          <cell r="B2735" t="str">
            <v>Sjoerd</v>
          </cell>
          <cell r="C2735" t="str">
            <v>de Vries</v>
          </cell>
          <cell r="D2735">
            <v>42632</v>
          </cell>
          <cell r="E2735">
            <v>42632</v>
          </cell>
          <cell r="G2735" t="str">
            <v>Eindhoven</v>
          </cell>
          <cell r="H2735">
            <v>1</v>
          </cell>
          <cell r="I2735">
            <v>4200</v>
          </cell>
          <cell r="J2735" t="str">
            <v>Personeelslid</v>
          </cell>
          <cell r="K2735" t="str">
            <v>Fulltimer</v>
          </cell>
          <cell r="L2735" t="str">
            <v>Centrale Staf ICT</v>
          </cell>
          <cell r="M2735" t="str">
            <v>Centrale Staf</v>
          </cell>
          <cell r="N2735" t="str">
            <v>30100</v>
          </cell>
          <cell r="O2735" t="str">
            <v>1961</v>
          </cell>
          <cell r="P2735" t="str">
            <v>Data Engineer</v>
          </cell>
          <cell r="Q2735" t="str">
            <v>H</v>
          </cell>
          <cell r="R2735" t="str">
            <v>Man</v>
          </cell>
          <cell r="S2735">
            <v>33719</v>
          </cell>
          <cell r="T2735" t="str">
            <v>BDO Holding B.V.</v>
          </cell>
          <cell r="U2735" t="str">
            <v>Medewerkers ICT Delivery B</v>
          </cell>
          <cell r="W2735" t="str">
            <v>Onbepaalde tijd</v>
          </cell>
          <cell r="Y2735" t="str">
            <v>Centrale Staf C</v>
          </cell>
          <cell r="Z2735" t="str">
            <v>Vries</v>
          </cell>
          <cell r="AA2735" t="str">
            <v>de</v>
          </cell>
          <cell r="AB2735" t="str">
            <v>S.F.J.</v>
          </cell>
          <cell r="AC2735" t="str">
            <v>de</v>
          </cell>
          <cell r="AD2735" t="str">
            <v>Vries</v>
          </cell>
          <cell r="AE2735" t="str">
            <v>Willem van Kuijkstraat 3</v>
          </cell>
          <cell r="AG2735" t="str">
            <v>5595 HR  LEENDE</v>
          </cell>
          <cell r="AJ2735" t="str">
            <v>209187426</v>
          </cell>
          <cell r="AL2735" t="str">
            <v>dhr. S.F.J. de Vries</v>
          </cell>
          <cell r="AM2735">
            <v>40</v>
          </cell>
          <cell r="AN2735" t="str">
            <v>N</v>
          </cell>
          <cell r="AO2735" t="str">
            <v>Sjoerd.de.Vries@bdo.nl</v>
          </cell>
          <cell r="AP2735" t="str">
            <v>06-43239924</v>
          </cell>
          <cell r="AQ2735" t="str">
            <v>06-43239924</v>
          </cell>
          <cell r="AR2735" t="str">
            <v>Pensioenregeling A</v>
          </cell>
          <cell r="AS2735">
            <v>42614</v>
          </cell>
          <cell r="AU2735">
            <v>64</v>
          </cell>
          <cell r="AV2735" t="str">
            <v>02</v>
          </cell>
          <cell r="AW2735" t="str">
            <v>Basis CAO BDO</v>
          </cell>
          <cell r="AX2735">
            <v>42979</v>
          </cell>
          <cell r="BE2735" t="str">
            <v>9070000040</v>
          </cell>
          <cell r="BG2735">
            <v>43831</v>
          </cell>
          <cell r="BI2735" t="str">
            <v>J</v>
          </cell>
          <cell r="BJ2735" t="str">
            <v>J</v>
          </cell>
          <cell r="BK2735" t="str">
            <v>N</v>
          </cell>
          <cell r="BN2735" t="str">
            <v>Ongehuwd</v>
          </cell>
          <cell r="BV2735" t="str">
            <v>N</v>
          </cell>
          <cell r="BW2735" t="str">
            <v>N</v>
          </cell>
          <cell r="BX2735" t="str">
            <v>N</v>
          </cell>
          <cell r="BZ2735" t="str">
            <v>Nederlandse</v>
          </cell>
          <cell r="CA2735" t="str">
            <v>NL</v>
          </cell>
          <cell r="CB2735" t="str">
            <v>06-43239924</v>
          </cell>
          <cell r="CD2735" t="str">
            <v>+31402698231</v>
          </cell>
          <cell r="CE2735" t="str">
            <v>06-43239924</v>
          </cell>
          <cell r="CL2735" t="str">
            <v>Omzetting dienstverband</v>
          </cell>
          <cell r="CN2735">
            <v>0</v>
          </cell>
          <cell r="CO2735">
            <v>0</v>
          </cell>
          <cell r="CP2735">
            <v>0</v>
          </cell>
          <cell r="CQ2735">
            <v>0</v>
          </cell>
          <cell r="CR2735">
            <v>0</v>
          </cell>
          <cell r="CS2735">
            <v>0</v>
          </cell>
          <cell r="CT2735">
            <v>0</v>
          </cell>
          <cell r="CU2735">
            <v>0</v>
          </cell>
          <cell r="CV2735">
            <v>0</v>
          </cell>
          <cell r="CW2735" t="str">
            <v>Thuiswerkplek € 399,80</v>
          </cell>
        </row>
        <row r="2736">
          <cell r="A2736" t="str">
            <v>18869</v>
          </cell>
          <cell r="B2736" t="str">
            <v>Robert</v>
          </cell>
          <cell r="C2736" t="str">
            <v>Rührup</v>
          </cell>
          <cell r="D2736">
            <v>42644</v>
          </cell>
          <cell r="E2736">
            <v>42644</v>
          </cell>
          <cell r="G2736" t="str">
            <v>Eindhoven</v>
          </cell>
          <cell r="H2736">
            <v>1</v>
          </cell>
          <cell r="I2736">
            <v>3914</v>
          </cell>
          <cell r="J2736" t="str">
            <v>Personeelslid</v>
          </cell>
          <cell r="K2736" t="str">
            <v>Fulltimer</v>
          </cell>
          <cell r="L2736" t="str">
            <v>Centrale Staf ICT</v>
          </cell>
          <cell r="M2736" t="str">
            <v>Centrale Staf</v>
          </cell>
          <cell r="N2736" t="str">
            <v>30300</v>
          </cell>
          <cell r="O2736" t="str">
            <v>861</v>
          </cell>
          <cell r="P2736" t="str">
            <v>Functioneel Beheerder</v>
          </cell>
          <cell r="Q2736" t="str">
            <v>G</v>
          </cell>
          <cell r="R2736" t="str">
            <v>Man</v>
          </cell>
          <cell r="S2736">
            <v>29888</v>
          </cell>
          <cell r="T2736" t="str">
            <v>BDO Holding B.V.</v>
          </cell>
          <cell r="U2736" t="str">
            <v>Medewerkers ICT Delivery B</v>
          </cell>
          <cell r="W2736" t="str">
            <v>Onbepaalde tijd</v>
          </cell>
          <cell r="Y2736" t="str">
            <v>Centrale Staf C</v>
          </cell>
          <cell r="Z2736" t="str">
            <v>Rührup</v>
          </cell>
          <cell r="AB2736" t="str">
            <v>R.M.</v>
          </cell>
          <cell r="AD2736" t="str">
            <v>Rührup</v>
          </cell>
          <cell r="AE2736" t="str">
            <v>Dreef 33</v>
          </cell>
          <cell r="AG2736" t="str">
            <v>5504 LB  VELDHOVEN</v>
          </cell>
          <cell r="AJ2736" t="str">
            <v>141573648</v>
          </cell>
          <cell r="AL2736" t="str">
            <v>dhr. mr. R.M. Rührup</v>
          </cell>
          <cell r="AM2736">
            <v>40</v>
          </cell>
          <cell r="AN2736" t="str">
            <v>N</v>
          </cell>
          <cell r="AO2736" t="str">
            <v>Robert.Ruhrup@bdo.nl</v>
          </cell>
          <cell r="AP2736" t="str">
            <v>06-46608076</v>
          </cell>
          <cell r="AQ2736" t="str">
            <v>06-46608076</v>
          </cell>
          <cell r="AR2736" t="str">
            <v>Pensioenregeling A</v>
          </cell>
          <cell r="AS2736">
            <v>42644</v>
          </cell>
          <cell r="AU2736">
            <v>13</v>
          </cell>
          <cell r="AV2736" t="str">
            <v>02</v>
          </cell>
          <cell r="AW2736" t="str">
            <v>Basis CAO BDO</v>
          </cell>
          <cell r="AX2736">
            <v>42917</v>
          </cell>
          <cell r="BE2736" t="str">
            <v>9070000040</v>
          </cell>
          <cell r="BG2736">
            <v>43466</v>
          </cell>
          <cell r="BI2736" t="str">
            <v>J</v>
          </cell>
          <cell r="BJ2736" t="str">
            <v>J</v>
          </cell>
          <cell r="BK2736" t="str">
            <v>N</v>
          </cell>
          <cell r="BN2736" t="str">
            <v>Samenwonend</v>
          </cell>
          <cell r="BV2736" t="str">
            <v>N</v>
          </cell>
          <cell r="BW2736" t="str">
            <v>N</v>
          </cell>
          <cell r="BX2736" t="str">
            <v>N</v>
          </cell>
          <cell r="BZ2736" t="str">
            <v>Nederlandse</v>
          </cell>
          <cell r="CA2736" t="str">
            <v>NL</v>
          </cell>
          <cell r="CB2736" t="str">
            <v>06-46608076</v>
          </cell>
          <cell r="CC2736" t="str">
            <v>RobertRuhrup@hotmail.com</v>
          </cell>
          <cell r="CD2736" t="str">
            <v>+31402698243</v>
          </cell>
          <cell r="CE2736" t="str">
            <v>06-46608076</v>
          </cell>
          <cell r="CI2736">
            <v>43009</v>
          </cell>
          <cell r="CJ2736">
            <v>44834</v>
          </cell>
          <cell r="CK2736">
            <v>749</v>
          </cell>
          <cell r="CL2736" t="str">
            <v>Omzetting dienstverband</v>
          </cell>
          <cell r="CN2736">
            <v>0</v>
          </cell>
          <cell r="CO2736">
            <v>0</v>
          </cell>
          <cell r="CP2736">
            <v>0</v>
          </cell>
          <cell r="CQ2736">
            <v>0</v>
          </cell>
          <cell r="CR2736">
            <v>0</v>
          </cell>
          <cell r="CS2736">
            <v>0</v>
          </cell>
          <cell r="CT2736">
            <v>43009</v>
          </cell>
          <cell r="CU2736">
            <v>44834</v>
          </cell>
          <cell r="CV2736">
            <v>749</v>
          </cell>
          <cell r="CW2736" t="str">
            <v>iPad 9,7 32GB Smartcase € 382,85</v>
          </cell>
        </row>
        <row r="2737">
          <cell r="A2737" t="str">
            <v>18974</v>
          </cell>
          <cell r="B2737" t="str">
            <v>Marieke</v>
          </cell>
          <cell r="C2737" t="str">
            <v>Kennekens</v>
          </cell>
          <cell r="D2737">
            <v>42723</v>
          </cell>
          <cell r="E2737">
            <v>42723</v>
          </cell>
          <cell r="G2737" t="str">
            <v>Eindhoven</v>
          </cell>
          <cell r="H2737">
            <v>1</v>
          </cell>
          <cell r="I2737">
            <v>3605</v>
          </cell>
          <cell r="J2737" t="str">
            <v>Personeelslid</v>
          </cell>
          <cell r="K2737" t="str">
            <v>Fulltimer</v>
          </cell>
          <cell r="L2737" t="str">
            <v>Centrale Staf ICT</v>
          </cell>
          <cell r="M2737" t="str">
            <v>Centrale Staf</v>
          </cell>
          <cell r="N2737" t="str">
            <v>30100</v>
          </cell>
          <cell r="O2737" t="str">
            <v>1932</v>
          </cell>
          <cell r="P2737" t="str">
            <v>Functioneel Beheerder</v>
          </cell>
          <cell r="Q2737" t="str">
            <v>F1</v>
          </cell>
          <cell r="R2737" t="str">
            <v>Vrouw</v>
          </cell>
          <cell r="S2737">
            <v>32656</v>
          </cell>
          <cell r="T2737" t="str">
            <v>BDO Holding B.V.</v>
          </cell>
          <cell r="U2737" t="str">
            <v>Medewerkers ICT Delivery B</v>
          </cell>
          <cell r="W2737" t="str">
            <v>Onbepaalde tijd</v>
          </cell>
          <cell r="Y2737" t="str">
            <v>Centrale Staf C</v>
          </cell>
          <cell r="Z2737" t="str">
            <v>Kennekens</v>
          </cell>
          <cell r="AB2737" t="str">
            <v>M.A.M.</v>
          </cell>
          <cell r="AD2737" t="str">
            <v>Kennekens</v>
          </cell>
          <cell r="AE2737" t="str">
            <v>Koestraat 3</v>
          </cell>
          <cell r="AG2737" t="str">
            <v>4931 CP  GEERTRUIDENBERG</v>
          </cell>
          <cell r="AJ2737" t="str">
            <v>073361082</v>
          </cell>
          <cell r="AL2737" t="str">
            <v>mevr. M.A.M. Kennekens</v>
          </cell>
          <cell r="AM2737">
            <v>40</v>
          </cell>
          <cell r="AN2737" t="str">
            <v>N</v>
          </cell>
          <cell r="AO2737" t="str">
            <v>Marieke.Kennekens@bdo.nl</v>
          </cell>
          <cell r="AP2737" t="str">
            <v>06-54202994</v>
          </cell>
          <cell r="AQ2737" t="str">
            <v>06-54202994</v>
          </cell>
          <cell r="AR2737" t="str">
            <v>Pensioenregeling A</v>
          </cell>
          <cell r="AS2737">
            <v>42705</v>
          </cell>
          <cell r="AU2737">
            <v>88</v>
          </cell>
          <cell r="AV2737" t="str">
            <v>02</v>
          </cell>
          <cell r="AW2737" t="str">
            <v>Basis CAO BDO</v>
          </cell>
          <cell r="AX2737">
            <v>43070</v>
          </cell>
          <cell r="BE2737" t="str">
            <v>9070000040</v>
          </cell>
          <cell r="BG2737">
            <v>43599</v>
          </cell>
          <cell r="BI2737" t="str">
            <v>J</v>
          </cell>
          <cell r="BJ2737" t="str">
            <v>J</v>
          </cell>
          <cell r="BK2737" t="str">
            <v>N</v>
          </cell>
          <cell r="BN2737" t="str">
            <v>Ongehuwd</v>
          </cell>
          <cell r="BR2737">
            <v>201901</v>
          </cell>
          <cell r="BS2737">
            <v>201901</v>
          </cell>
          <cell r="BV2737" t="str">
            <v>N</v>
          </cell>
          <cell r="BW2737" t="str">
            <v>N</v>
          </cell>
          <cell r="BX2737" t="str">
            <v>J</v>
          </cell>
          <cell r="BZ2737" t="str">
            <v>Nederlandse</v>
          </cell>
          <cell r="CA2737" t="str">
            <v>NL</v>
          </cell>
          <cell r="CB2737" t="str">
            <v>0654202994</v>
          </cell>
          <cell r="CD2737" t="str">
            <v>+31402698021</v>
          </cell>
          <cell r="CE2737" t="str">
            <v>0654202994</v>
          </cell>
          <cell r="CL2737" t="str">
            <v>Indiensttreding</v>
          </cell>
          <cell r="CN2737">
            <v>0</v>
          </cell>
          <cell r="CO2737">
            <v>0</v>
          </cell>
          <cell r="CP2737">
            <v>0</v>
          </cell>
          <cell r="CQ2737">
            <v>0</v>
          </cell>
          <cell r="CR2737">
            <v>0</v>
          </cell>
          <cell r="CS2737">
            <v>0</v>
          </cell>
          <cell r="CT2737">
            <v>0</v>
          </cell>
          <cell r="CU2737">
            <v>0</v>
          </cell>
          <cell r="CV2737">
            <v>0</v>
          </cell>
          <cell r="CW2737" t="str">
            <v>iPad 9,7 32GB Smartcase € 382,85</v>
          </cell>
        </row>
        <row r="2738">
          <cell r="A2738" t="str">
            <v>19006</v>
          </cell>
          <cell r="B2738" t="str">
            <v>Jessica</v>
          </cell>
          <cell r="C2738" t="str">
            <v>Snoeren</v>
          </cell>
          <cell r="D2738">
            <v>42675</v>
          </cell>
          <cell r="E2738">
            <v>42675</v>
          </cell>
          <cell r="G2738" t="str">
            <v>Eindhoven</v>
          </cell>
          <cell r="H2738">
            <v>1</v>
          </cell>
          <cell r="I2738">
            <v>3250</v>
          </cell>
          <cell r="J2738" t="str">
            <v>Personeelslid</v>
          </cell>
          <cell r="K2738" t="str">
            <v>Fulltimer</v>
          </cell>
          <cell r="L2738" t="str">
            <v>Centrale Staf MC&amp;S</v>
          </cell>
          <cell r="M2738" t="str">
            <v>Centrale Staf</v>
          </cell>
          <cell r="N2738" t="str">
            <v>9500</v>
          </cell>
          <cell r="O2738" t="str">
            <v>1871</v>
          </cell>
          <cell r="P2738" t="str">
            <v>Communicatie Adviseur</v>
          </cell>
          <cell r="Q2738" t="str">
            <v>F2</v>
          </cell>
          <cell r="R2738" t="str">
            <v>Vrouw</v>
          </cell>
          <cell r="S2738">
            <v>33873</v>
          </cell>
          <cell r="T2738" t="str">
            <v>BDO Holding B.V.</v>
          </cell>
          <cell r="U2738" t="str">
            <v>Medewerkers CS MC&amp;S Marketing &amp; Communicatie</v>
          </cell>
          <cell r="W2738" t="str">
            <v>Onbepaalde tijd</v>
          </cell>
          <cell r="Y2738" t="str">
            <v>Centrale Staf C</v>
          </cell>
          <cell r="Z2738" t="str">
            <v>Snoeren</v>
          </cell>
          <cell r="AB2738" t="str">
            <v>J.D.M.</v>
          </cell>
          <cell r="AD2738" t="str">
            <v>Snoeren</v>
          </cell>
          <cell r="AE2738" t="str">
            <v>Ringbaan West 215</v>
          </cell>
          <cell r="AG2738" t="str">
            <v>5037 PB  TILBURG</v>
          </cell>
          <cell r="AJ2738" t="str">
            <v>210626173</v>
          </cell>
          <cell r="AL2738" t="str">
            <v>mevr. J.D.M. Snoeren</v>
          </cell>
          <cell r="AM2738">
            <v>40</v>
          </cell>
          <cell r="AN2738" t="str">
            <v>N</v>
          </cell>
          <cell r="AO2738" t="str">
            <v>Jessica.Snoeren@bdo.nl</v>
          </cell>
          <cell r="AP2738" t="str">
            <v>06-14615786</v>
          </cell>
          <cell r="AQ2738" t="str">
            <v>06-14615786</v>
          </cell>
          <cell r="AR2738" t="str">
            <v>Pensioenregeling A</v>
          </cell>
          <cell r="AS2738">
            <v>42675</v>
          </cell>
          <cell r="AU2738">
            <v>35.25</v>
          </cell>
          <cell r="AV2738" t="str">
            <v>02</v>
          </cell>
          <cell r="AW2738" t="str">
            <v>Basis CAO BDO</v>
          </cell>
          <cell r="AX2738">
            <v>42948</v>
          </cell>
          <cell r="BE2738" t="str">
            <v>9070000026</v>
          </cell>
          <cell r="BG2738">
            <v>43647</v>
          </cell>
          <cell r="BI2738" t="str">
            <v>J</v>
          </cell>
          <cell r="BJ2738" t="str">
            <v>J</v>
          </cell>
          <cell r="BK2738" t="str">
            <v>N</v>
          </cell>
          <cell r="BR2738">
            <v>201644</v>
          </cell>
          <cell r="BS2738">
            <v>201644</v>
          </cell>
          <cell r="BV2738" t="str">
            <v>N</v>
          </cell>
          <cell r="BW2738" t="str">
            <v>J</v>
          </cell>
          <cell r="BX2738" t="str">
            <v>J</v>
          </cell>
          <cell r="BZ2738" t="str">
            <v>Nederlandse</v>
          </cell>
          <cell r="CA2738" t="str">
            <v>NL</v>
          </cell>
          <cell r="CB2738" t="str">
            <v>0614615786</v>
          </cell>
          <cell r="CC2738" t="str">
            <v>jessicasnoeren@live.nl</v>
          </cell>
          <cell r="CD2738" t="str">
            <v>+31402698252</v>
          </cell>
          <cell r="CE2738" t="str">
            <v>0614615786</v>
          </cell>
          <cell r="CL2738" t="str">
            <v>Omzetting dienstverband</v>
          </cell>
          <cell r="CN2738">
            <v>0</v>
          </cell>
          <cell r="CO2738">
            <v>0</v>
          </cell>
          <cell r="CP2738">
            <v>0</v>
          </cell>
          <cell r="CQ2738">
            <v>0</v>
          </cell>
          <cell r="CR2738">
            <v>0</v>
          </cell>
          <cell r="CS2738">
            <v>0</v>
          </cell>
          <cell r="CT2738">
            <v>0</v>
          </cell>
          <cell r="CU2738">
            <v>0</v>
          </cell>
          <cell r="CV2738">
            <v>0</v>
          </cell>
          <cell r="CW2738" t="str">
            <v>iPad 9,7 32GB Smartcase € 382,85</v>
          </cell>
        </row>
        <row r="2739">
          <cell r="A2739" t="str">
            <v>23367</v>
          </cell>
          <cell r="B2739" t="str">
            <v>Bart</v>
          </cell>
          <cell r="C2739" t="str">
            <v>van Alphen</v>
          </cell>
          <cell r="D2739">
            <v>43745</v>
          </cell>
          <cell r="E2739">
            <v>43745</v>
          </cell>
          <cell r="G2739" t="str">
            <v>Eindhoven</v>
          </cell>
          <cell r="H2739">
            <v>1</v>
          </cell>
          <cell r="I2739">
            <v>2727.67</v>
          </cell>
          <cell r="J2739" t="str">
            <v>Personeelslid</v>
          </cell>
          <cell r="K2739" t="str">
            <v>Medewerker</v>
          </cell>
          <cell r="L2739" t="str">
            <v>Centrale Staf ICT</v>
          </cell>
          <cell r="M2739" t="str">
            <v>Centrale Staf</v>
          </cell>
          <cell r="N2739" t="str">
            <v>30300</v>
          </cell>
          <cell r="O2739" t="str">
            <v>987</v>
          </cell>
          <cell r="P2739" t="str">
            <v>Security Specialist</v>
          </cell>
          <cell r="Q2739" t="str">
            <v>G</v>
          </cell>
          <cell r="R2739" t="str">
            <v>Man</v>
          </cell>
          <cell r="S2739">
            <v>34699</v>
          </cell>
          <cell r="T2739" t="str">
            <v>BDO Holding B.V.</v>
          </cell>
          <cell r="U2739" t="str">
            <v>Medewerkers CS ICT Delivery A</v>
          </cell>
          <cell r="W2739" t="str">
            <v>Onbepaalde tijd</v>
          </cell>
          <cell r="Y2739" t="str">
            <v>Centrale Staf C</v>
          </cell>
          <cell r="Z2739" t="str">
            <v>Alphen</v>
          </cell>
          <cell r="AA2739" t="str">
            <v>van</v>
          </cell>
          <cell r="AB2739" t="str">
            <v>B.C.P.</v>
          </cell>
          <cell r="AC2739" t="str">
            <v>van</v>
          </cell>
          <cell r="AD2739" t="str">
            <v>Alphen</v>
          </cell>
          <cell r="AE2739" t="str">
            <v>Meeuwenlaan 4</v>
          </cell>
          <cell r="AG2739" t="str">
            <v>4921 VL  MADE</v>
          </cell>
          <cell r="AJ2739" t="str">
            <v>218959576</v>
          </cell>
          <cell r="AL2739" t="str">
            <v>dhr. B.C.P. van Alphen</v>
          </cell>
          <cell r="AM2739">
            <v>40</v>
          </cell>
          <cell r="AN2739" t="str">
            <v>N</v>
          </cell>
          <cell r="AO2739" t="str">
            <v>Bart.van.Alphen@bdo.nl</v>
          </cell>
          <cell r="AP2739" t="str">
            <v>06-20766764</v>
          </cell>
          <cell r="AQ2739" t="str">
            <v>06-20766764</v>
          </cell>
          <cell r="AR2739" t="str">
            <v>Pensioenregeling A</v>
          </cell>
          <cell r="AS2739">
            <v>43739</v>
          </cell>
          <cell r="AU2739">
            <v>55</v>
          </cell>
          <cell r="AV2739" t="str">
            <v>02</v>
          </cell>
          <cell r="AW2739" t="str">
            <v>Basis CAO BDO</v>
          </cell>
          <cell r="AX2739">
            <v>43891</v>
          </cell>
          <cell r="BE2739" t="str">
            <v>9070000038</v>
          </cell>
          <cell r="BG2739">
            <v>43891</v>
          </cell>
          <cell r="BI2739" t="str">
            <v>J</v>
          </cell>
          <cell r="BJ2739" t="str">
            <v>J</v>
          </cell>
          <cell r="BK2739" t="str">
            <v>N</v>
          </cell>
          <cell r="BN2739" t="str">
            <v>Ongehuwd</v>
          </cell>
          <cell r="BR2739">
            <v>201941</v>
          </cell>
          <cell r="BS2739">
            <v>201941</v>
          </cell>
          <cell r="BV2739" t="str">
            <v>N</v>
          </cell>
          <cell r="BW2739" t="str">
            <v>N</v>
          </cell>
          <cell r="BX2739" t="str">
            <v>J</v>
          </cell>
          <cell r="BZ2739" t="str">
            <v>Nederlandse</v>
          </cell>
          <cell r="CA2739" t="str">
            <v>NL</v>
          </cell>
          <cell r="CB2739" t="str">
            <v>+31620766764</v>
          </cell>
          <cell r="CC2739" t="str">
            <v>bartvalphen@hotmail.com</v>
          </cell>
          <cell r="CD2739" t="str">
            <v>+31403689434</v>
          </cell>
          <cell r="CE2739" t="str">
            <v>+31620766764</v>
          </cell>
          <cell r="CL2739" t="str">
            <v>Indiensttreding</v>
          </cell>
          <cell r="CN2739">
            <v>0</v>
          </cell>
          <cell r="CO2739">
            <v>0</v>
          </cell>
          <cell r="CP2739">
            <v>0</v>
          </cell>
          <cell r="CQ2739">
            <v>0</v>
          </cell>
          <cell r="CR2739">
            <v>0</v>
          </cell>
          <cell r="CS2739">
            <v>0</v>
          </cell>
          <cell r="CT2739">
            <v>0</v>
          </cell>
          <cell r="CU2739">
            <v>0</v>
          </cell>
          <cell r="CV2739">
            <v>0</v>
          </cell>
          <cell r="CW2739">
            <v>0</v>
          </cell>
        </row>
        <row r="2740">
          <cell r="A2740" t="str">
            <v>22877</v>
          </cell>
          <cell r="B2740" t="str">
            <v>Roel</v>
          </cell>
          <cell r="C2740" t="str">
            <v>Schellekens</v>
          </cell>
          <cell r="D2740">
            <v>43709</v>
          </cell>
          <cell r="E2740">
            <v>43709</v>
          </cell>
          <cell r="G2740" t="str">
            <v>Eindhoven</v>
          </cell>
          <cell r="H2740">
            <v>1</v>
          </cell>
          <cell r="I2740">
            <v>3275.41</v>
          </cell>
          <cell r="J2740" t="str">
            <v>Personeelslid</v>
          </cell>
          <cell r="K2740" t="str">
            <v>Medewerker</v>
          </cell>
          <cell r="L2740" t="str">
            <v>Centrale Staf ICT</v>
          </cell>
          <cell r="M2740" t="str">
            <v>Centrale Staf</v>
          </cell>
          <cell r="N2740" t="str">
            <v>30300</v>
          </cell>
          <cell r="O2740" t="str">
            <v>862</v>
          </cell>
          <cell r="P2740" t="str">
            <v>Infrastructuur Specialist</v>
          </cell>
          <cell r="Q2740" t="str">
            <v>G</v>
          </cell>
          <cell r="R2740" t="str">
            <v>Man</v>
          </cell>
          <cell r="S2740">
            <v>32422</v>
          </cell>
          <cell r="T2740" t="str">
            <v>BDO Holding B.V.</v>
          </cell>
          <cell r="U2740" t="str">
            <v>Medewerkers ICT Delivery B</v>
          </cell>
          <cell r="W2740" t="str">
            <v>Onbepaalde tijd</v>
          </cell>
          <cell r="Y2740" t="str">
            <v>Centrale Staf C</v>
          </cell>
          <cell r="Z2740" t="str">
            <v>Schellekens</v>
          </cell>
          <cell r="AB2740" t="str">
            <v>R.</v>
          </cell>
          <cell r="AD2740" t="str">
            <v>Schellekens</v>
          </cell>
          <cell r="AE2740" t="str">
            <v>Zesde Slagen 27</v>
          </cell>
          <cell r="AG2740" t="str">
            <v>5233 VH  'S-HERTOGENBOSCH</v>
          </cell>
          <cell r="AJ2740" t="str">
            <v>045610149</v>
          </cell>
          <cell r="AL2740" t="str">
            <v>dhr. R. Schellekens</v>
          </cell>
          <cell r="AM2740">
            <v>40</v>
          </cell>
          <cell r="AN2740" t="str">
            <v>N</v>
          </cell>
          <cell r="AO2740" t="str">
            <v>Roel.Schellekens@bdo.nl</v>
          </cell>
          <cell r="AP2740" t="str">
            <v>06-21879217</v>
          </cell>
          <cell r="AQ2740" t="str">
            <v>06-21879217</v>
          </cell>
          <cell r="AR2740" t="str">
            <v>Pensioenregeling A</v>
          </cell>
          <cell r="AS2740">
            <v>43709</v>
          </cell>
          <cell r="AU2740">
            <v>52</v>
          </cell>
          <cell r="AV2740" t="str">
            <v>02</v>
          </cell>
          <cell r="AW2740" t="str">
            <v>Basis CAO BDO</v>
          </cell>
          <cell r="AX2740">
            <v>43709</v>
          </cell>
          <cell r="BE2740" t="str">
            <v>9070000040</v>
          </cell>
          <cell r="BG2740">
            <v>43709</v>
          </cell>
          <cell r="BI2740" t="str">
            <v>J</v>
          </cell>
          <cell r="BJ2740" t="str">
            <v>J</v>
          </cell>
          <cell r="BK2740" t="str">
            <v>N</v>
          </cell>
          <cell r="BN2740" t="str">
            <v>Geregistreerd partnerschap</v>
          </cell>
          <cell r="BR2740">
            <v>201936</v>
          </cell>
          <cell r="BS2740">
            <v>201936</v>
          </cell>
          <cell r="BV2740" t="str">
            <v>N</v>
          </cell>
          <cell r="BW2740" t="str">
            <v>N</v>
          </cell>
          <cell r="BX2740" t="str">
            <v>J</v>
          </cell>
          <cell r="BZ2740" t="str">
            <v>Nederlandse</v>
          </cell>
          <cell r="CA2740" t="str">
            <v>NL</v>
          </cell>
          <cell r="CB2740" t="str">
            <v>+31621879217</v>
          </cell>
          <cell r="CC2740" t="str">
            <v>roelschellekens1@hotmail.com</v>
          </cell>
          <cell r="CD2740" t="str">
            <v>+31402698320</v>
          </cell>
          <cell r="CE2740" t="str">
            <v>+31621879217</v>
          </cell>
          <cell r="CL2740" t="str">
            <v>Indiensttreding</v>
          </cell>
          <cell r="CN2740">
            <v>0</v>
          </cell>
          <cell r="CO2740">
            <v>0</v>
          </cell>
          <cell r="CP2740">
            <v>0</v>
          </cell>
          <cell r="CQ2740">
            <v>0</v>
          </cell>
          <cell r="CR2740">
            <v>0</v>
          </cell>
          <cell r="CS2740">
            <v>0</v>
          </cell>
          <cell r="CT2740">
            <v>0</v>
          </cell>
          <cell r="CU2740">
            <v>0</v>
          </cell>
          <cell r="CV2740">
            <v>0</v>
          </cell>
          <cell r="CW2740">
            <v>0</v>
          </cell>
        </row>
        <row r="2741">
          <cell r="A2741" t="str">
            <v>22922</v>
          </cell>
          <cell r="B2741" t="str">
            <v>Natascha</v>
          </cell>
          <cell r="C2741" t="str">
            <v>Spijkers</v>
          </cell>
          <cell r="D2741">
            <v>43697</v>
          </cell>
          <cell r="E2741">
            <v>43910</v>
          </cell>
          <cell r="G2741" t="str">
            <v>Eindhoven</v>
          </cell>
          <cell r="H2741">
            <v>1</v>
          </cell>
          <cell r="I2741">
            <v>3400</v>
          </cell>
          <cell r="J2741" t="str">
            <v>Personeelslid</v>
          </cell>
          <cell r="K2741" t="str">
            <v>Medewerker</v>
          </cell>
          <cell r="L2741" t="str">
            <v>Centrale Staf ICT</v>
          </cell>
          <cell r="M2741" t="str">
            <v>Centrale Staf</v>
          </cell>
          <cell r="N2741" t="str">
            <v>30300</v>
          </cell>
          <cell r="O2741" t="str">
            <v>1912</v>
          </cell>
          <cell r="P2741" t="str">
            <v>Customer Support Specialist</v>
          </cell>
          <cell r="Q2741" t="str">
            <v>E</v>
          </cell>
          <cell r="R2741" t="str">
            <v>Vrouw</v>
          </cell>
          <cell r="S2741">
            <v>29864</v>
          </cell>
          <cell r="T2741" t="str">
            <v>BDO Holding B.V.</v>
          </cell>
          <cell r="U2741" t="str">
            <v>Medewerkers CS ICT Delivery A</v>
          </cell>
          <cell r="W2741" t="str">
            <v>Onbepaalde tijd</v>
          </cell>
          <cell r="Y2741" t="str">
            <v>Centrale Staf C</v>
          </cell>
          <cell r="Z2741" t="str">
            <v>Spijkers</v>
          </cell>
          <cell r="AB2741" t="str">
            <v>N.P.M.</v>
          </cell>
          <cell r="AD2741" t="str">
            <v>Spijkers</v>
          </cell>
          <cell r="AE2741" t="str">
            <v>Burg. Schmitzstraat 4</v>
          </cell>
          <cell r="AG2741" t="str">
            <v>6137 CV  SITTARD</v>
          </cell>
          <cell r="AJ2741" t="str">
            <v>159001894</v>
          </cell>
          <cell r="AL2741" t="str">
            <v>mevr. N.P.M. Spijkers</v>
          </cell>
          <cell r="AM2741">
            <v>40</v>
          </cell>
          <cell r="AN2741" t="str">
            <v>N</v>
          </cell>
          <cell r="AO2741" t="str">
            <v>Natascha.Spijkers@bdo.nl</v>
          </cell>
          <cell r="AP2741" t="str">
            <v>06-24676176</v>
          </cell>
          <cell r="AQ2741" t="str">
            <v>06-24676176</v>
          </cell>
          <cell r="AR2741" t="str">
            <v>Pensioenregeling A</v>
          </cell>
          <cell r="AS2741">
            <v>43891</v>
          </cell>
          <cell r="AV2741" t="str">
            <v>02</v>
          </cell>
          <cell r="AW2741" t="str">
            <v>Basis CAO BDO</v>
          </cell>
          <cell r="AX2741">
            <v>43910</v>
          </cell>
          <cell r="BE2741" t="str">
            <v>9070000038</v>
          </cell>
          <cell r="BG2741">
            <v>43910</v>
          </cell>
          <cell r="BI2741" t="str">
            <v>J</v>
          </cell>
          <cell r="BJ2741" t="str">
            <v>J</v>
          </cell>
          <cell r="BK2741" t="str">
            <v>N</v>
          </cell>
          <cell r="BN2741" t="str">
            <v>Geregistreerd partnerschap</v>
          </cell>
          <cell r="BV2741" t="str">
            <v>N</v>
          </cell>
          <cell r="BW2741" t="str">
            <v>N</v>
          </cell>
          <cell r="BX2741" t="str">
            <v>N</v>
          </cell>
          <cell r="BZ2741" t="str">
            <v>Nederlandse</v>
          </cell>
          <cell r="CA2741" t="str">
            <v>NL</v>
          </cell>
          <cell r="CC2741" t="str">
            <v>pavriti@gmail.com</v>
          </cell>
          <cell r="CL2741" t="str">
            <v>Indiensttreding</v>
          </cell>
          <cell r="CN2741">
            <v>0</v>
          </cell>
          <cell r="CO2741">
            <v>0</v>
          </cell>
          <cell r="CP2741">
            <v>0</v>
          </cell>
          <cell r="CQ2741">
            <v>0</v>
          </cell>
          <cell r="CR2741">
            <v>0</v>
          </cell>
          <cell r="CS2741">
            <v>0</v>
          </cell>
          <cell r="CT2741">
            <v>0</v>
          </cell>
          <cell r="CU2741">
            <v>0</v>
          </cell>
          <cell r="CV2741">
            <v>0</v>
          </cell>
          <cell r="CW2741">
            <v>0</v>
          </cell>
        </row>
        <row r="2742">
          <cell r="A2742" t="str">
            <v>23863</v>
          </cell>
          <cell r="B2742" t="str">
            <v>Rosalie</v>
          </cell>
          <cell r="C2742" t="str">
            <v>van Deursen</v>
          </cell>
          <cell r="D2742">
            <v>43922</v>
          </cell>
          <cell r="E2742">
            <v>43922</v>
          </cell>
          <cell r="G2742" t="str">
            <v>Eindhoven</v>
          </cell>
          <cell r="H2742">
            <v>0.9</v>
          </cell>
          <cell r="I2742">
            <v>4200</v>
          </cell>
          <cell r="J2742" t="str">
            <v>Personeelslid</v>
          </cell>
          <cell r="K2742" t="str">
            <v>Medewerker</v>
          </cell>
          <cell r="L2742" t="str">
            <v>Centrale Staf ICT</v>
          </cell>
          <cell r="M2742" t="str">
            <v>Centrale Staf</v>
          </cell>
          <cell r="N2742" t="str">
            <v>30100</v>
          </cell>
          <cell r="O2742" t="str">
            <v>934</v>
          </cell>
          <cell r="P2742" t="str">
            <v>Analist</v>
          </cell>
          <cell r="Q2742" t="str">
            <v>H</v>
          </cell>
          <cell r="R2742" t="str">
            <v>Vrouw</v>
          </cell>
          <cell r="S2742">
            <v>32169</v>
          </cell>
          <cell r="T2742" t="str">
            <v>BDO Holding B.V.</v>
          </cell>
          <cell r="U2742" t="str">
            <v>Medewerkers ICT Delivery B</v>
          </cell>
          <cell r="W2742" t="str">
            <v>Onbepaalde tijd</v>
          </cell>
          <cell r="Y2742" t="str">
            <v>Centrale Staf C</v>
          </cell>
          <cell r="Z2742" t="str">
            <v>Deursen</v>
          </cell>
          <cell r="AA2742" t="str">
            <v>van</v>
          </cell>
          <cell r="AB2742" t="str">
            <v>R.C.M.</v>
          </cell>
          <cell r="AC2742" t="str">
            <v>van</v>
          </cell>
          <cell r="AD2742" t="str">
            <v>Deursen</v>
          </cell>
          <cell r="AE2742" t="str">
            <v>Leenderweg 183</v>
          </cell>
          <cell r="AG2742" t="str">
            <v>5643 AG  EINDHOVEN</v>
          </cell>
          <cell r="AJ2742" t="str">
            <v>125461811</v>
          </cell>
          <cell r="AL2742" t="str">
            <v>mevr. R.C.M. van Deursen</v>
          </cell>
          <cell r="AM2742">
            <v>36</v>
          </cell>
          <cell r="AN2742" t="str">
            <v>N</v>
          </cell>
          <cell r="AO2742" t="str">
            <v>Rosalie.van.Deursen@bdo.nl</v>
          </cell>
          <cell r="AP2742" t="str">
            <v>06-57795903</v>
          </cell>
          <cell r="AQ2742" t="str">
            <v>06-57795903</v>
          </cell>
          <cell r="AR2742" t="str">
            <v>Pensioenregeling A</v>
          </cell>
          <cell r="AS2742">
            <v>43922</v>
          </cell>
          <cell r="AV2742" t="str">
            <v>02</v>
          </cell>
          <cell r="AW2742" t="str">
            <v>Basis CAO BDO</v>
          </cell>
          <cell r="AX2742">
            <v>43922</v>
          </cell>
          <cell r="BE2742" t="str">
            <v>9070000040</v>
          </cell>
          <cell r="BG2742">
            <v>43922</v>
          </cell>
          <cell r="BI2742" t="str">
            <v>J</v>
          </cell>
          <cell r="BJ2742" t="str">
            <v>J</v>
          </cell>
          <cell r="BK2742" t="str">
            <v>N</v>
          </cell>
          <cell r="BN2742" t="str">
            <v>Gehuwd</v>
          </cell>
          <cell r="BR2742">
            <v>202014</v>
          </cell>
          <cell r="BS2742">
            <v>202014</v>
          </cell>
          <cell r="BV2742" t="str">
            <v>N</v>
          </cell>
          <cell r="BW2742" t="str">
            <v>N</v>
          </cell>
          <cell r="BX2742" t="str">
            <v>J</v>
          </cell>
          <cell r="BZ2742" t="str">
            <v>Nederlandse</v>
          </cell>
          <cell r="CA2742" t="str">
            <v>NL</v>
          </cell>
          <cell r="CB2742" t="str">
            <v>06-57795903</v>
          </cell>
          <cell r="CC2742" t="str">
            <v>rcm.vandeursen@gmail.com</v>
          </cell>
          <cell r="CD2742" t="str">
            <v>+31402698122</v>
          </cell>
          <cell r="CE2742" t="str">
            <v>06-57795903</v>
          </cell>
          <cell r="CL2742" t="str">
            <v>Indiensttreding</v>
          </cell>
          <cell r="CN2742">
            <v>0</v>
          </cell>
          <cell r="CO2742">
            <v>0</v>
          </cell>
          <cell r="CP2742">
            <v>0</v>
          </cell>
          <cell r="CQ2742">
            <v>0</v>
          </cell>
          <cell r="CR2742">
            <v>0</v>
          </cell>
          <cell r="CS2742">
            <v>0</v>
          </cell>
          <cell r="CT2742">
            <v>0</v>
          </cell>
          <cell r="CU2742">
            <v>0</v>
          </cell>
          <cell r="CV2742">
            <v>0</v>
          </cell>
          <cell r="CW2742">
            <v>0</v>
          </cell>
        </row>
        <row r="2743">
          <cell r="A2743" t="str">
            <v>23894</v>
          </cell>
          <cell r="B2743" t="str">
            <v>Huub</v>
          </cell>
          <cell r="C2743" t="str">
            <v>Groenen</v>
          </cell>
          <cell r="D2743">
            <v>43922</v>
          </cell>
          <cell r="E2743">
            <v>43922</v>
          </cell>
          <cell r="G2743" t="str">
            <v>Eindhoven</v>
          </cell>
          <cell r="H2743">
            <v>0.9</v>
          </cell>
          <cell r="I2743">
            <v>4000</v>
          </cell>
          <cell r="J2743" t="str">
            <v>Personeelslid</v>
          </cell>
          <cell r="K2743" t="str">
            <v>Medewerker</v>
          </cell>
          <cell r="L2743" t="str">
            <v>Centrale Staf ICT</v>
          </cell>
          <cell r="M2743" t="str">
            <v>Centrale Staf</v>
          </cell>
          <cell r="N2743" t="str">
            <v>30300</v>
          </cell>
          <cell r="O2743" t="str">
            <v>1975</v>
          </cell>
          <cell r="P2743" t="str">
            <v>Technisch Applicatie Beheerder</v>
          </cell>
          <cell r="Q2743" t="str">
            <v>H</v>
          </cell>
          <cell r="R2743" t="str">
            <v>Man</v>
          </cell>
          <cell r="S2743">
            <v>30255</v>
          </cell>
          <cell r="T2743" t="str">
            <v>BDO Holding B.V.</v>
          </cell>
          <cell r="U2743" t="str">
            <v>Medewerkers ICT Delivery B</v>
          </cell>
          <cell r="W2743" t="str">
            <v>Onbepaalde tijd</v>
          </cell>
          <cell r="Y2743" t="str">
            <v>Centrale Staf C</v>
          </cell>
          <cell r="Z2743" t="str">
            <v>Groenen</v>
          </cell>
          <cell r="AB2743" t="str">
            <v>H.</v>
          </cell>
          <cell r="AD2743" t="str">
            <v>Groenen</v>
          </cell>
          <cell r="AE2743" t="str">
            <v>Otello 7</v>
          </cell>
          <cell r="AG2743" t="str">
            <v>5629 NE  EINDHOVEN</v>
          </cell>
          <cell r="AJ2743" t="str">
            <v>141182428</v>
          </cell>
          <cell r="AL2743" t="str">
            <v>dhr. H. Groenen</v>
          </cell>
          <cell r="AM2743">
            <v>36</v>
          </cell>
          <cell r="AN2743" t="str">
            <v>N</v>
          </cell>
          <cell r="AO2743" t="str">
            <v>Huub.Groenen@bdo.nl</v>
          </cell>
          <cell r="AP2743" t="str">
            <v>06-15007553</v>
          </cell>
          <cell r="AQ2743" t="str">
            <v>06-15007553</v>
          </cell>
          <cell r="AR2743" t="str">
            <v>Pensioenregeling A</v>
          </cell>
          <cell r="AS2743">
            <v>43922</v>
          </cell>
          <cell r="AV2743" t="str">
            <v>02</v>
          </cell>
          <cell r="AW2743" t="str">
            <v>Basis CAO BDO</v>
          </cell>
          <cell r="AX2743">
            <v>43922</v>
          </cell>
          <cell r="BE2743" t="str">
            <v>9070000040</v>
          </cell>
          <cell r="BG2743">
            <v>43922</v>
          </cell>
          <cell r="BI2743" t="str">
            <v>J</v>
          </cell>
          <cell r="BJ2743" t="str">
            <v>J</v>
          </cell>
          <cell r="BK2743" t="str">
            <v>N</v>
          </cell>
          <cell r="BN2743" t="str">
            <v>Geregistreerd partnerschap</v>
          </cell>
          <cell r="BV2743" t="str">
            <v>N</v>
          </cell>
          <cell r="BW2743" t="str">
            <v>N</v>
          </cell>
          <cell r="BX2743" t="str">
            <v>N</v>
          </cell>
          <cell r="BZ2743" t="str">
            <v>Nederlandse</v>
          </cell>
          <cell r="CA2743" t="str">
            <v>NL</v>
          </cell>
          <cell r="CB2743" t="str">
            <v>06-15007553</v>
          </cell>
          <cell r="CC2743" t="str">
            <v>huubgroenen2@gmail.com</v>
          </cell>
          <cell r="CD2743" t="str">
            <v>+31402698078</v>
          </cell>
          <cell r="CE2743" t="str">
            <v>06-15007553</v>
          </cell>
          <cell r="CL2743" t="str">
            <v>Indiensttreding</v>
          </cell>
          <cell r="CN2743">
            <v>0</v>
          </cell>
          <cell r="CO2743">
            <v>0</v>
          </cell>
          <cell r="CP2743">
            <v>0</v>
          </cell>
          <cell r="CQ2743">
            <v>0</v>
          </cell>
          <cell r="CR2743">
            <v>0</v>
          </cell>
          <cell r="CS2743">
            <v>0</v>
          </cell>
          <cell r="CT2743">
            <v>0</v>
          </cell>
          <cell r="CU2743">
            <v>0</v>
          </cell>
          <cell r="CV2743">
            <v>0</v>
          </cell>
          <cell r="CW2743">
            <v>0</v>
          </cell>
        </row>
        <row r="2744">
          <cell r="A2744" t="str">
            <v>23901</v>
          </cell>
          <cell r="B2744" t="str">
            <v>Johnny</v>
          </cell>
          <cell r="C2744" t="str">
            <v>Hintzen</v>
          </cell>
          <cell r="D2744">
            <v>43952</v>
          </cell>
          <cell r="E2744">
            <v>43952</v>
          </cell>
          <cell r="G2744" t="str">
            <v>Eindhoven</v>
          </cell>
          <cell r="H2744">
            <v>0.9</v>
          </cell>
          <cell r="I2744">
            <v>4150</v>
          </cell>
          <cell r="J2744" t="str">
            <v>Personeelslid</v>
          </cell>
          <cell r="K2744" t="str">
            <v>Medewerker</v>
          </cell>
          <cell r="L2744" t="str">
            <v>Centrale Staf ICT</v>
          </cell>
          <cell r="M2744" t="str">
            <v>Centrale Staf</v>
          </cell>
          <cell r="N2744" t="str">
            <v>30100</v>
          </cell>
          <cell r="O2744" t="str">
            <v>863</v>
          </cell>
          <cell r="P2744" t="str">
            <v>Developer</v>
          </cell>
          <cell r="Q2744" t="str">
            <v>G</v>
          </cell>
          <cell r="R2744" t="str">
            <v>Man</v>
          </cell>
          <cell r="S2744">
            <v>27234</v>
          </cell>
          <cell r="T2744" t="str">
            <v>BDO Holding B.V.</v>
          </cell>
          <cell r="U2744" t="str">
            <v>Medewerkers CS ICT Delivery A</v>
          </cell>
          <cell r="W2744" t="str">
            <v>Onbepaalde tijd</v>
          </cell>
          <cell r="Y2744" t="str">
            <v>Centrale Staf C</v>
          </cell>
          <cell r="Z2744" t="str">
            <v>Hintzen</v>
          </cell>
          <cell r="AB2744" t="str">
            <v>J.</v>
          </cell>
          <cell r="AD2744" t="str">
            <v>Hintzen</v>
          </cell>
          <cell r="AE2744" t="str">
            <v>Witvrouwsberg 15</v>
          </cell>
          <cell r="AG2744" t="str">
            <v>5508 DX  VELDHOVEN</v>
          </cell>
          <cell r="AJ2744" t="str">
            <v>149418784</v>
          </cell>
          <cell r="AL2744" t="str">
            <v>dhr. J. Hintzen</v>
          </cell>
          <cell r="AM2744">
            <v>36</v>
          </cell>
          <cell r="AN2744" t="str">
            <v>N</v>
          </cell>
          <cell r="AO2744" t="str">
            <v>John.Hintzen@bdo.nl</v>
          </cell>
          <cell r="AP2744" t="str">
            <v>06-29508541</v>
          </cell>
          <cell r="AQ2744" t="str">
            <v>06-29508541</v>
          </cell>
          <cell r="AR2744" t="str">
            <v>Pensioenregeling A</v>
          </cell>
          <cell r="AS2744">
            <v>43952</v>
          </cell>
          <cell r="AV2744" t="str">
            <v>02</v>
          </cell>
          <cell r="AW2744" t="str">
            <v>Basis CAO BDO</v>
          </cell>
          <cell r="AX2744">
            <v>43952</v>
          </cell>
          <cell r="BE2744" t="str">
            <v>9070000038</v>
          </cell>
          <cell r="BG2744">
            <v>43952</v>
          </cell>
          <cell r="BI2744" t="str">
            <v>J</v>
          </cell>
          <cell r="BJ2744" t="str">
            <v>J</v>
          </cell>
          <cell r="BK2744" t="str">
            <v>N</v>
          </cell>
          <cell r="BN2744" t="str">
            <v>Gescheiden</v>
          </cell>
          <cell r="BV2744" t="str">
            <v>N</v>
          </cell>
          <cell r="BW2744" t="str">
            <v>N</v>
          </cell>
          <cell r="BX2744" t="str">
            <v>N</v>
          </cell>
          <cell r="BZ2744" t="str">
            <v>Nederlandse</v>
          </cell>
          <cell r="CA2744" t="str">
            <v>NL</v>
          </cell>
          <cell r="CC2744" t="str">
            <v>John@hintzen.nu</v>
          </cell>
          <cell r="CD2744" t="str">
            <v>+31402698249</v>
          </cell>
          <cell r="CL2744" t="str">
            <v>Indiensttreding</v>
          </cell>
          <cell r="CN2744">
            <v>0</v>
          </cell>
          <cell r="CO2744">
            <v>0</v>
          </cell>
          <cell r="CP2744">
            <v>0</v>
          </cell>
          <cell r="CQ2744">
            <v>0</v>
          </cell>
          <cell r="CR2744">
            <v>0</v>
          </cell>
          <cell r="CS2744">
            <v>0</v>
          </cell>
          <cell r="CT2744">
            <v>0</v>
          </cell>
          <cell r="CU2744">
            <v>0</v>
          </cell>
          <cell r="CV2744">
            <v>0</v>
          </cell>
          <cell r="CW2744">
            <v>0</v>
          </cell>
        </row>
        <row r="2745">
          <cell r="A2745" t="str">
            <v>20820</v>
          </cell>
          <cell r="B2745" t="str">
            <v>Martijn</v>
          </cell>
          <cell r="C2745" t="str">
            <v>Rekers</v>
          </cell>
          <cell r="D2745">
            <v>43070</v>
          </cell>
          <cell r="E2745">
            <v>43070</v>
          </cell>
          <cell r="G2745" t="str">
            <v>Eindhoven</v>
          </cell>
          <cell r="H2745">
            <v>1</v>
          </cell>
          <cell r="I2745">
            <v>2163</v>
          </cell>
          <cell r="J2745" t="str">
            <v>Personeelslid</v>
          </cell>
          <cell r="K2745" t="str">
            <v>Fulltimer</v>
          </cell>
          <cell r="L2745" t="str">
            <v>Centrale Staf ICT</v>
          </cell>
          <cell r="M2745" t="str">
            <v>Centrale Staf</v>
          </cell>
          <cell r="N2745" t="str">
            <v>30300</v>
          </cell>
          <cell r="O2745" t="str">
            <v>866</v>
          </cell>
          <cell r="P2745" t="str">
            <v>Servicedesk Medewerker</v>
          </cell>
          <cell r="Q2745" t="str">
            <v>D</v>
          </cell>
          <cell r="R2745" t="str">
            <v>Man</v>
          </cell>
          <cell r="S2745">
            <v>33714</v>
          </cell>
          <cell r="T2745" t="str">
            <v>BDO Holding B.V.</v>
          </cell>
          <cell r="U2745" t="str">
            <v>Medewerkers ICT Delivery B</v>
          </cell>
          <cell r="W2745" t="str">
            <v>Onbepaalde tijd</v>
          </cell>
          <cell r="Y2745" t="str">
            <v>Centrale Staf C</v>
          </cell>
          <cell r="Z2745" t="str">
            <v>Rekers</v>
          </cell>
          <cell r="AB2745" t="str">
            <v>M.T.A.</v>
          </cell>
          <cell r="AD2745" t="str">
            <v>Rekers</v>
          </cell>
          <cell r="AE2745" t="str">
            <v>Drosserstraat 102</v>
          </cell>
          <cell r="AG2745" t="str">
            <v>5623 MH  EINDHOVEN</v>
          </cell>
          <cell r="AJ2745" t="str">
            <v>209107522</v>
          </cell>
          <cell r="AL2745" t="str">
            <v>dhr. M.T.A. Rekers</v>
          </cell>
          <cell r="AM2745">
            <v>40</v>
          </cell>
          <cell r="AN2745" t="str">
            <v>N</v>
          </cell>
          <cell r="AO2745" t="str">
            <v>Martijn.Rekers@bdo.nl</v>
          </cell>
          <cell r="AP2745" t="str">
            <v>06-48463554</v>
          </cell>
          <cell r="AQ2745" t="str">
            <v>06-48463554</v>
          </cell>
          <cell r="AR2745" t="str">
            <v>Pensioenregeling A</v>
          </cell>
          <cell r="AS2745">
            <v>43070</v>
          </cell>
          <cell r="AU2745">
            <v>21</v>
          </cell>
          <cell r="AV2745" t="str">
            <v>02</v>
          </cell>
          <cell r="AW2745" t="str">
            <v>Basis CAO BDO</v>
          </cell>
          <cell r="AX2745">
            <v>43435</v>
          </cell>
          <cell r="BE2745" t="str">
            <v>9070000040</v>
          </cell>
          <cell r="BG2745">
            <v>43572</v>
          </cell>
          <cell r="BI2745" t="str">
            <v>J</v>
          </cell>
          <cell r="BJ2745" t="str">
            <v>J</v>
          </cell>
          <cell r="BK2745" t="str">
            <v>N</v>
          </cell>
          <cell r="BN2745" t="str">
            <v>Ongehuwd</v>
          </cell>
          <cell r="BV2745" t="str">
            <v>N</v>
          </cell>
          <cell r="BW2745" t="str">
            <v>N</v>
          </cell>
          <cell r="BX2745" t="str">
            <v>N</v>
          </cell>
          <cell r="BZ2745" t="str">
            <v>Nederlandse</v>
          </cell>
          <cell r="CA2745" t="str">
            <v>NL</v>
          </cell>
          <cell r="CC2745" t="str">
            <v>martijn.rekers@gmail.com</v>
          </cell>
          <cell r="CL2745" t="str">
            <v>Indiensttreding</v>
          </cell>
          <cell r="CN2745">
            <v>0</v>
          </cell>
          <cell r="CO2745">
            <v>0</v>
          </cell>
          <cell r="CP2745">
            <v>0</v>
          </cell>
          <cell r="CQ2745">
            <v>0</v>
          </cell>
          <cell r="CR2745">
            <v>0</v>
          </cell>
          <cell r="CS2745">
            <v>0</v>
          </cell>
          <cell r="CT2745">
            <v>0</v>
          </cell>
          <cell r="CU2745">
            <v>0</v>
          </cell>
          <cell r="CV2745">
            <v>0</v>
          </cell>
          <cell r="CW2745" t="str">
            <v>iPad 9,7 32GB Smartcase € 382,85</v>
          </cell>
        </row>
        <row r="2746">
          <cell r="A2746" t="str">
            <v>21117</v>
          </cell>
          <cell r="B2746" t="str">
            <v>Jack</v>
          </cell>
          <cell r="C2746" t="str">
            <v>Derks</v>
          </cell>
          <cell r="D2746">
            <v>43252</v>
          </cell>
          <cell r="E2746">
            <v>43252</v>
          </cell>
          <cell r="G2746" t="str">
            <v>Eindhoven</v>
          </cell>
          <cell r="H2746">
            <v>1</v>
          </cell>
          <cell r="I2746">
            <v>4532</v>
          </cell>
          <cell r="J2746" t="str">
            <v>Personeelslid</v>
          </cell>
          <cell r="K2746" t="str">
            <v>Fulltimer</v>
          </cell>
          <cell r="L2746" t="str">
            <v>Centrale Staf ICT</v>
          </cell>
          <cell r="M2746" t="str">
            <v>Centrale Staf</v>
          </cell>
          <cell r="N2746" t="str">
            <v>30100</v>
          </cell>
          <cell r="O2746" t="str">
            <v>1961</v>
          </cell>
          <cell r="P2746" t="str">
            <v>Data Engineer</v>
          </cell>
          <cell r="Q2746" t="str">
            <v>H</v>
          </cell>
          <cell r="R2746" t="str">
            <v>Man</v>
          </cell>
          <cell r="S2746">
            <v>22754</v>
          </cell>
          <cell r="T2746" t="str">
            <v>BDO Holding B.V.</v>
          </cell>
          <cell r="U2746" t="str">
            <v>Medewerkers CS ICT Delivery A</v>
          </cell>
          <cell r="W2746" t="str">
            <v>Onbepaalde tijd</v>
          </cell>
          <cell r="Y2746" t="str">
            <v>Centrale Staf C</v>
          </cell>
          <cell r="Z2746" t="str">
            <v>Derks</v>
          </cell>
          <cell r="AB2746" t="str">
            <v>J.C.M.</v>
          </cell>
          <cell r="AD2746" t="str">
            <v>Derks</v>
          </cell>
          <cell r="AE2746" t="str">
            <v>Steph Zoetmulderdreef 125</v>
          </cell>
          <cell r="AG2746" t="str">
            <v>5581 TJ  WAALRE</v>
          </cell>
          <cell r="AJ2746" t="str">
            <v>112145942</v>
          </cell>
          <cell r="AL2746" t="str">
            <v>dhr. J.C.M. Derks</v>
          </cell>
          <cell r="AM2746">
            <v>40</v>
          </cell>
          <cell r="AN2746" t="str">
            <v>N</v>
          </cell>
          <cell r="AO2746" t="str">
            <v>Jack.Derks@bdo.nl</v>
          </cell>
          <cell r="AP2746" t="str">
            <v>06-38925456</v>
          </cell>
          <cell r="AQ2746" t="str">
            <v>06-38925456</v>
          </cell>
          <cell r="AR2746" t="str">
            <v>Pensioenregeling A</v>
          </cell>
          <cell r="AS2746">
            <v>43252</v>
          </cell>
          <cell r="AU2746">
            <v>40</v>
          </cell>
          <cell r="AV2746" t="str">
            <v>02</v>
          </cell>
          <cell r="AW2746" t="str">
            <v>Basis CAO BDO</v>
          </cell>
          <cell r="AX2746">
            <v>43252</v>
          </cell>
          <cell r="BE2746" t="str">
            <v>9070000038</v>
          </cell>
          <cell r="BG2746">
            <v>44013</v>
          </cell>
          <cell r="BI2746" t="str">
            <v>J</v>
          </cell>
          <cell r="BJ2746" t="str">
            <v>J</v>
          </cell>
          <cell r="BK2746" t="str">
            <v>N</v>
          </cell>
          <cell r="BN2746" t="str">
            <v>Gehuwd</v>
          </cell>
          <cell r="BV2746" t="str">
            <v>N</v>
          </cell>
          <cell r="BW2746" t="str">
            <v>N</v>
          </cell>
          <cell r="BX2746" t="str">
            <v>N</v>
          </cell>
          <cell r="BZ2746" t="str">
            <v>Nederlandse</v>
          </cell>
          <cell r="CA2746" t="str">
            <v>NL</v>
          </cell>
          <cell r="CB2746" t="str">
            <v>06-38925456</v>
          </cell>
          <cell r="CC2746" t="str">
            <v>jack.derks@upcmail.nl</v>
          </cell>
          <cell r="CD2746" t="str">
            <v>+31403689458</v>
          </cell>
          <cell r="CE2746" t="str">
            <v>06-38925456</v>
          </cell>
          <cell r="CL2746" t="str">
            <v>Indiensttreding</v>
          </cell>
          <cell r="CN2746">
            <v>0</v>
          </cell>
          <cell r="CO2746">
            <v>0</v>
          </cell>
          <cell r="CP2746">
            <v>0</v>
          </cell>
          <cell r="CQ2746">
            <v>0</v>
          </cell>
          <cell r="CR2746">
            <v>0</v>
          </cell>
          <cell r="CS2746">
            <v>0</v>
          </cell>
          <cell r="CT2746">
            <v>0</v>
          </cell>
          <cell r="CU2746">
            <v>0</v>
          </cell>
          <cell r="CV2746">
            <v>0</v>
          </cell>
          <cell r="CW2746" t="str">
            <v>Galaxy Tab A  Gelcase € 379,90</v>
          </cell>
        </row>
        <row r="2747">
          <cell r="A2747" t="str">
            <v>21301</v>
          </cell>
          <cell r="B2747" t="str">
            <v>Jeroen</v>
          </cell>
          <cell r="C2747" t="str">
            <v>van Bommel</v>
          </cell>
          <cell r="D2747">
            <v>43313</v>
          </cell>
          <cell r="E2747">
            <v>43313</v>
          </cell>
          <cell r="G2747" t="str">
            <v>Eindhoven</v>
          </cell>
          <cell r="H2747">
            <v>1</v>
          </cell>
          <cell r="I2747">
            <v>3600</v>
          </cell>
          <cell r="J2747" t="str">
            <v>Personeelslid</v>
          </cell>
          <cell r="K2747" t="str">
            <v>Fulltimer</v>
          </cell>
          <cell r="L2747" t="str">
            <v>Centrale Staf F&amp;O</v>
          </cell>
          <cell r="M2747" t="str">
            <v>Centrale Staf</v>
          </cell>
          <cell r="N2747" t="str">
            <v>9200</v>
          </cell>
          <cell r="O2747" t="str">
            <v>797</v>
          </cell>
          <cell r="P2747" t="str">
            <v>Jr. Business Analist</v>
          </cell>
          <cell r="Q2747" t="str">
            <v>F1</v>
          </cell>
          <cell r="R2747" t="str">
            <v>Man</v>
          </cell>
          <cell r="S2747">
            <v>32852</v>
          </cell>
          <cell r="T2747" t="str">
            <v>BDO Holding B.V.</v>
          </cell>
          <cell r="U2747" t="str">
            <v>Medewerkers CS F&amp;O Business Control</v>
          </cell>
          <cell r="W2747" t="str">
            <v>Onbepaalde tijd</v>
          </cell>
          <cell r="Y2747" t="str">
            <v>Centrale Staf C</v>
          </cell>
          <cell r="Z2747" t="str">
            <v>Bommel</v>
          </cell>
          <cell r="AA2747" t="str">
            <v>van</v>
          </cell>
          <cell r="AB2747" t="str">
            <v>J.H.J.</v>
          </cell>
          <cell r="AC2747" t="str">
            <v>van</v>
          </cell>
          <cell r="AD2747" t="str">
            <v>Bommel</v>
          </cell>
          <cell r="AE2747" t="str">
            <v>Frederiklaan 181 09</v>
          </cell>
          <cell r="AG2747" t="str">
            <v>5616 NG  EINDHOVEN</v>
          </cell>
          <cell r="AJ2747" t="str">
            <v>200012903</v>
          </cell>
          <cell r="AL2747" t="str">
            <v>dhr. J.H.J. van Bommel</v>
          </cell>
          <cell r="AM2747">
            <v>40</v>
          </cell>
          <cell r="AN2747" t="str">
            <v>N</v>
          </cell>
          <cell r="AO2747" t="str">
            <v>Jeroen.van.Bommel@bdo.nl</v>
          </cell>
          <cell r="AP2747" t="str">
            <v>06-45712182</v>
          </cell>
          <cell r="AQ2747" t="str">
            <v>06-45712182</v>
          </cell>
          <cell r="AR2747" t="str">
            <v>Pensioenregeling A</v>
          </cell>
          <cell r="AS2747">
            <v>43313</v>
          </cell>
          <cell r="AU2747">
            <v>38.5</v>
          </cell>
          <cell r="AV2747" t="str">
            <v>02</v>
          </cell>
          <cell r="AW2747" t="str">
            <v>Basis CAO BDO</v>
          </cell>
          <cell r="AX2747">
            <v>43313</v>
          </cell>
          <cell r="BE2747" t="str">
            <v>9070000006</v>
          </cell>
          <cell r="BG2747">
            <v>43313</v>
          </cell>
          <cell r="BI2747" t="str">
            <v>J</v>
          </cell>
          <cell r="BJ2747" t="str">
            <v>J</v>
          </cell>
          <cell r="BK2747" t="str">
            <v>N</v>
          </cell>
          <cell r="BN2747" t="str">
            <v>Ongehuwd</v>
          </cell>
          <cell r="BV2747" t="str">
            <v>N</v>
          </cell>
          <cell r="BW2747" t="str">
            <v>N</v>
          </cell>
          <cell r="BX2747" t="str">
            <v>N</v>
          </cell>
          <cell r="BZ2747" t="str">
            <v>Nederlandse</v>
          </cell>
          <cell r="CA2747" t="str">
            <v>NL</v>
          </cell>
          <cell r="CC2747" t="str">
            <v>jvbommel@yahoo.com</v>
          </cell>
          <cell r="CD2747" t="str">
            <v>+31402698081</v>
          </cell>
          <cell r="CL2747" t="str">
            <v>Indiensttreding</v>
          </cell>
          <cell r="CN2747">
            <v>0</v>
          </cell>
          <cell r="CO2747">
            <v>0</v>
          </cell>
          <cell r="CP2747">
            <v>0</v>
          </cell>
          <cell r="CQ2747">
            <v>0</v>
          </cell>
          <cell r="CR2747">
            <v>0</v>
          </cell>
          <cell r="CS2747">
            <v>0</v>
          </cell>
          <cell r="CT2747">
            <v>0</v>
          </cell>
          <cell r="CU2747">
            <v>0</v>
          </cell>
          <cell r="CV2747">
            <v>0</v>
          </cell>
          <cell r="CW2747" t="str">
            <v>Thuiswerkplek € 399,80</v>
          </cell>
        </row>
        <row r="2748">
          <cell r="A2748" t="str">
            <v>21767</v>
          </cell>
          <cell r="B2748" t="str">
            <v>Eline</v>
          </cell>
          <cell r="C2748" t="str">
            <v>de Rouw</v>
          </cell>
          <cell r="D2748">
            <v>43405</v>
          </cell>
          <cell r="E2748">
            <v>43405</v>
          </cell>
          <cell r="G2748" t="str">
            <v>Eindhoven</v>
          </cell>
          <cell r="H2748">
            <v>1</v>
          </cell>
          <cell r="I2748">
            <v>3250</v>
          </cell>
          <cell r="J2748" t="str">
            <v>Personeelslid</v>
          </cell>
          <cell r="K2748" t="str">
            <v>Fulltimer</v>
          </cell>
          <cell r="L2748" t="str">
            <v>Centrale Staf MC&amp;S</v>
          </cell>
          <cell r="M2748" t="str">
            <v>Centrale Staf</v>
          </cell>
          <cell r="N2748" t="str">
            <v>9500</v>
          </cell>
          <cell r="O2748" t="str">
            <v>824</v>
          </cell>
          <cell r="P2748" t="str">
            <v>Communicatie Adviseur</v>
          </cell>
          <cell r="Q2748" t="str">
            <v>F1</v>
          </cell>
          <cell r="R2748" t="str">
            <v>Vrouw</v>
          </cell>
          <cell r="S2748">
            <v>34222</v>
          </cell>
          <cell r="T2748" t="str">
            <v>BDO Holding B.V.</v>
          </cell>
          <cell r="U2748" t="str">
            <v>Medewerkers CS MC&amp;S Marketing &amp; Communicatie</v>
          </cell>
          <cell r="W2748" t="str">
            <v>Onbepaalde tijd</v>
          </cell>
          <cell r="Y2748" t="str">
            <v>Centrale Staf C</v>
          </cell>
          <cell r="Z2748" t="str">
            <v>Rouw</v>
          </cell>
          <cell r="AA2748" t="str">
            <v>de</v>
          </cell>
          <cell r="AB2748" t="str">
            <v>E.</v>
          </cell>
          <cell r="AC2748" t="str">
            <v>de</v>
          </cell>
          <cell r="AD2748" t="str">
            <v>Rouw</v>
          </cell>
          <cell r="AE2748" t="str">
            <v>Philitelaan 59 75</v>
          </cell>
          <cell r="AG2748" t="str">
            <v>5617 AK  EINDHOVEN</v>
          </cell>
          <cell r="AJ2748" t="str">
            <v>214064372</v>
          </cell>
          <cell r="AL2748" t="str">
            <v>mevr. E. de Rouw</v>
          </cell>
          <cell r="AM2748">
            <v>40</v>
          </cell>
          <cell r="AN2748" t="str">
            <v>N</v>
          </cell>
          <cell r="AO2748" t="str">
            <v>Eline.de.Rouw@bdo.nl</v>
          </cell>
          <cell r="AP2748" t="str">
            <v>06-23043277</v>
          </cell>
          <cell r="AQ2748" t="str">
            <v>06-23043277</v>
          </cell>
          <cell r="AR2748" t="str">
            <v>Pensioenregeling A</v>
          </cell>
          <cell r="AS2748">
            <v>43405</v>
          </cell>
          <cell r="AU2748">
            <v>60</v>
          </cell>
          <cell r="AV2748" t="str">
            <v>02</v>
          </cell>
          <cell r="AW2748" t="str">
            <v>Basis CAO BDO</v>
          </cell>
          <cell r="AX2748">
            <v>43405</v>
          </cell>
          <cell r="BE2748" t="str">
            <v>9070000026</v>
          </cell>
          <cell r="BG2748">
            <v>43405</v>
          </cell>
          <cell r="BI2748" t="str">
            <v>J</v>
          </cell>
          <cell r="BJ2748" t="str">
            <v>J</v>
          </cell>
          <cell r="BK2748" t="str">
            <v>N</v>
          </cell>
          <cell r="BN2748" t="str">
            <v>Samenwonend</v>
          </cell>
          <cell r="BR2748">
            <v>201844</v>
          </cell>
          <cell r="BS2748">
            <v>201844</v>
          </cell>
          <cell r="BV2748" t="str">
            <v>N</v>
          </cell>
          <cell r="BW2748" t="str">
            <v>N</v>
          </cell>
          <cell r="BX2748" t="str">
            <v>J</v>
          </cell>
          <cell r="BZ2748" t="str">
            <v>Nederlandse</v>
          </cell>
          <cell r="CA2748" t="str">
            <v>NL</v>
          </cell>
          <cell r="CC2748" t="str">
            <v>elinederouw@hotmail.com</v>
          </cell>
          <cell r="CD2748" t="str">
            <v>+31402698187</v>
          </cell>
          <cell r="CL2748" t="str">
            <v>Indiensttreding</v>
          </cell>
          <cell r="CN2748">
            <v>0</v>
          </cell>
          <cell r="CO2748">
            <v>0</v>
          </cell>
          <cell r="CP2748">
            <v>0</v>
          </cell>
          <cell r="CQ2748">
            <v>0</v>
          </cell>
          <cell r="CR2748">
            <v>0</v>
          </cell>
          <cell r="CS2748">
            <v>0</v>
          </cell>
          <cell r="CT2748">
            <v>0</v>
          </cell>
          <cell r="CU2748">
            <v>0</v>
          </cell>
          <cell r="CV2748">
            <v>0</v>
          </cell>
          <cell r="CW2748" t="str">
            <v>iPad 9,7 32GB Smartcase € 382,85</v>
          </cell>
        </row>
        <row r="2749">
          <cell r="A2749" t="str">
            <v>21537</v>
          </cell>
          <cell r="B2749" t="str">
            <v>Frank</v>
          </cell>
          <cell r="C2749" t="str">
            <v>van Roij</v>
          </cell>
          <cell r="D2749">
            <v>43374</v>
          </cell>
          <cell r="E2749">
            <v>43374</v>
          </cell>
          <cell r="G2749" t="str">
            <v>Eindhoven</v>
          </cell>
          <cell r="H2749">
            <v>1</v>
          </cell>
          <cell r="I2749">
            <v>4280</v>
          </cell>
          <cell r="J2749" t="str">
            <v>Personeelslid</v>
          </cell>
          <cell r="K2749" t="str">
            <v>Fulltimer</v>
          </cell>
          <cell r="L2749" t="str">
            <v>Centrale Staf MC&amp;S</v>
          </cell>
          <cell r="M2749" t="str">
            <v>Centrale Staf</v>
          </cell>
          <cell r="N2749" t="str">
            <v>9500</v>
          </cell>
          <cell r="O2749" t="str">
            <v>1866</v>
          </cell>
          <cell r="P2749" t="str">
            <v>Digital Marketing Specialist</v>
          </cell>
          <cell r="Q2749" t="str">
            <v>G</v>
          </cell>
          <cell r="R2749" t="str">
            <v>Man</v>
          </cell>
          <cell r="S2749">
            <v>31259</v>
          </cell>
          <cell r="T2749" t="str">
            <v>BDO Holding B.V.</v>
          </cell>
          <cell r="U2749" t="str">
            <v>Medewerkers CS MC&amp;S Digital Marketing</v>
          </cell>
          <cell r="W2749" t="str">
            <v>Onbepaalde tijd</v>
          </cell>
          <cell r="Y2749" t="str">
            <v>Centrale Staf C</v>
          </cell>
          <cell r="Z2749" t="str">
            <v>Roij</v>
          </cell>
          <cell r="AA2749" t="str">
            <v>van</v>
          </cell>
          <cell r="AB2749" t="str">
            <v>F.H.A.</v>
          </cell>
          <cell r="AC2749" t="str">
            <v>van</v>
          </cell>
          <cell r="AD2749" t="str">
            <v>Roij</v>
          </cell>
          <cell r="AE2749" t="str">
            <v>Hert. van Leuvenstraat 8</v>
          </cell>
          <cell r="AG2749" t="str">
            <v>5552 BS  VALKENSWAARD</v>
          </cell>
          <cell r="AJ2749" t="str">
            <v>172088239</v>
          </cell>
          <cell r="AL2749" t="str">
            <v>dhr. F.H.A. van Roij</v>
          </cell>
          <cell r="AM2749">
            <v>40</v>
          </cell>
          <cell r="AN2749" t="str">
            <v>N</v>
          </cell>
          <cell r="AO2749" t="str">
            <v>Frank.van.Roij@bdo.nl</v>
          </cell>
          <cell r="AP2749" t="str">
            <v>06-21962617</v>
          </cell>
          <cell r="AQ2749" t="str">
            <v>06-21962617</v>
          </cell>
          <cell r="AR2749" t="str">
            <v>Pensioenregeling A</v>
          </cell>
          <cell r="AS2749">
            <v>43374</v>
          </cell>
          <cell r="AU2749">
            <v>52</v>
          </cell>
          <cell r="AV2749" t="str">
            <v>02</v>
          </cell>
          <cell r="AW2749" t="str">
            <v>Basis CAO BDO</v>
          </cell>
          <cell r="AX2749">
            <v>43739</v>
          </cell>
          <cell r="BE2749" t="str">
            <v>9070000029</v>
          </cell>
          <cell r="BG2749">
            <v>43739</v>
          </cell>
          <cell r="BI2749" t="str">
            <v>J</v>
          </cell>
          <cell r="BJ2749" t="str">
            <v>J</v>
          </cell>
          <cell r="BK2749" t="str">
            <v>N</v>
          </cell>
          <cell r="BN2749" t="str">
            <v>Gehuwd</v>
          </cell>
          <cell r="BV2749" t="str">
            <v>N</v>
          </cell>
          <cell r="BW2749" t="str">
            <v>N</v>
          </cell>
          <cell r="BX2749" t="str">
            <v>N</v>
          </cell>
          <cell r="BZ2749" t="str">
            <v>Nederlandse</v>
          </cell>
          <cell r="CA2749" t="str">
            <v>NL</v>
          </cell>
          <cell r="CB2749" t="str">
            <v>06-21962617</v>
          </cell>
          <cell r="CC2749" t="str">
            <v>frankvanroij@outlook.com</v>
          </cell>
          <cell r="CD2749" t="str">
            <v>+31402698279</v>
          </cell>
          <cell r="CE2749" t="str">
            <v>06-21962617</v>
          </cell>
          <cell r="CL2749" t="str">
            <v>Indiensttreding</v>
          </cell>
          <cell r="CN2749">
            <v>0</v>
          </cell>
          <cell r="CO2749">
            <v>0</v>
          </cell>
          <cell r="CP2749">
            <v>0</v>
          </cell>
          <cell r="CQ2749">
            <v>0</v>
          </cell>
          <cell r="CR2749">
            <v>0</v>
          </cell>
          <cell r="CS2749">
            <v>0</v>
          </cell>
          <cell r="CT2749">
            <v>0</v>
          </cell>
          <cell r="CU2749">
            <v>0</v>
          </cell>
          <cell r="CV2749">
            <v>0</v>
          </cell>
          <cell r="CW2749" t="str">
            <v>Thuiswerkplek € 399,80</v>
          </cell>
        </row>
        <row r="2750">
          <cell r="A2750" t="str">
            <v>22235</v>
          </cell>
          <cell r="B2750" t="str">
            <v>Robert</v>
          </cell>
          <cell r="C2750" t="str">
            <v>Visser</v>
          </cell>
          <cell r="D2750">
            <v>43497</v>
          </cell>
          <cell r="E2750">
            <v>43497</v>
          </cell>
          <cell r="G2750" t="str">
            <v>Eindhoven</v>
          </cell>
          <cell r="H2750">
            <v>1</v>
          </cell>
          <cell r="I2750">
            <v>4635</v>
          </cell>
          <cell r="J2750" t="str">
            <v>Personeelslid</v>
          </cell>
          <cell r="K2750" t="str">
            <v>Fulltimer</v>
          </cell>
          <cell r="L2750" t="str">
            <v>Centrale Staf ICT</v>
          </cell>
          <cell r="M2750" t="str">
            <v>Centrale Staf</v>
          </cell>
          <cell r="N2750" t="str">
            <v>30300</v>
          </cell>
          <cell r="O2750" t="str">
            <v>1975</v>
          </cell>
          <cell r="P2750" t="str">
            <v>Technisch Applicatie Beheerder</v>
          </cell>
          <cell r="Q2750" t="str">
            <v>H</v>
          </cell>
          <cell r="R2750" t="str">
            <v>Man</v>
          </cell>
          <cell r="S2750">
            <v>25971</v>
          </cell>
          <cell r="T2750" t="str">
            <v>BDO Holding B.V.</v>
          </cell>
          <cell r="U2750" t="str">
            <v>Medewerkers ICT Delivery B</v>
          </cell>
          <cell r="W2750" t="str">
            <v>Onbepaalde tijd</v>
          </cell>
          <cell r="Y2750" t="str">
            <v>Centrale Staf C</v>
          </cell>
          <cell r="Z2750" t="str">
            <v>Visser</v>
          </cell>
          <cell r="AB2750" t="str">
            <v>R.</v>
          </cell>
          <cell r="AD2750" t="str">
            <v>Visser</v>
          </cell>
          <cell r="AE2750" t="str">
            <v>Smetsakker 18</v>
          </cell>
          <cell r="AG2750" t="str">
            <v>5625 SH  EINDHOVEN</v>
          </cell>
          <cell r="AJ2750" t="str">
            <v>140577373</v>
          </cell>
          <cell r="AL2750" t="str">
            <v>dhr. R. Visser</v>
          </cell>
          <cell r="AM2750">
            <v>40</v>
          </cell>
          <cell r="AN2750" t="str">
            <v>N</v>
          </cell>
          <cell r="AO2750" t="str">
            <v>Robert.Visser@bdo.nl</v>
          </cell>
          <cell r="AP2750" t="str">
            <v>06-21499151</v>
          </cell>
          <cell r="AQ2750" t="str">
            <v>06-21499151</v>
          </cell>
          <cell r="AR2750" t="str">
            <v>Pensioenregeling A</v>
          </cell>
          <cell r="AS2750">
            <v>43497</v>
          </cell>
          <cell r="AU2750">
            <v>25.5</v>
          </cell>
          <cell r="AV2750" t="str">
            <v>02</v>
          </cell>
          <cell r="AW2750" t="str">
            <v>Basis CAO BDO</v>
          </cell>
          <cell r="AX2750">
            <v>43831</v>
          </cell>
          <cell r="BE2750" t="str">
            <v>9070000040</v>
          </cell>
          <cell r="BG2750">
            <v>43831</v>
          </cell>
          <cell r="BI2750" t="str">
            <v>J</v>
          </cell>
          <cell r="BJ2750" t="str">
            <v>J</v>
          </cell>
          <cell r="BK2750" t="str">
            <v>N</v>
          </cell>
          <cell r="BN2750" t="str">
            <v>Gehuwd</v>
          </cell>
          <cell r="BR2750">
            <v>201905</v>
          </cell>
          <cell r="BS2750">
            <v>201905</v>
          </cell>
          <cell r="BV2750" t="str">
            <v>N</v>
          </cell>
          <cell r="BW2750" t="str">
            <v>N</v>
          </cell>
          <cell r="BX2750" t="str">
            <v>J</v>
          </cell>
          <cell r="BZ2750" t="str">
            <v>Nederlandse</v>
          </cell>
          <cell r="CA2750" t="str">
            <v>NL</v>
          </cell>
          <cell r="CB2750" t="str">
            <v>06-21499151</v>
          </cell>
          <cell r="CC2750" t="str">
            <v>robertvis@live.nl</v>
          </cell>
          <cell r="CD2750" t="str">
            <v>+31402987838</v>
          </cell>
          <cell r="CE2750" t="str">
            <v>06-21499151</v>
          </cell>
          <cell r="CL2750" t="str">
            <v>Indiensttreding</v>
          </cell>
          <cell r="CN2750">
            <v>0</v>
          </cell>
          <cell r="CO2750">
            <v>0</v>
          </cell>
          <cell r="CP2750">
            <v>0</v>
          </cell>
          <cell r="CQ2750">
            <v>0</v>
          </cell>
          <cell r="CR2750">
            <v>0</v>
          </cell>
          <cell r="CS2750">
            <v>0</v>
          </cell>
          <cell r="CT2750">
            <v>0</v>
          </cell>
          <cell r="CU2750">
            <v>0</v>
          </cell>
          <cell r="CV2750">
            <v>0</v>
          </cell>
          <cell r="CW2750" t="str">
            <v>Galaxy Tab A  Smartcase € 384,90</v>
          </cell>
        </row>
        <row r="2751">
          <cell r="A2751" t="str">
            <v>2170</v>
          </cell>
          <cell r="B2751" t="str">
            <v>Menno</v>
          </cell>
          <cell r="C2751" t="str">
            <v>Kouwenhoven</v>
          </cell>
          <cell r="D2751">
            <v>35674</v>
          </cell>
          <cell r="E2751">
            <v>35674</v>
          </cell>
          <cell r="G2751" t="str">
            <v>Eindhoven</v>
          </cell>
          <cell r="H2751">
            <v>1</v>
          </cell>
          <cell r="I2751">
            <v>4120</v>
          </cell>
          <cell r="J2751" t="str">
            <v>Personeelslid</v>
          </cell>
          <cell r="K2751" t="str">
            <v>Fulltimer</v>
          </cell>
          <cell r="L2751" t="str">
            <v>Centrale Staf ICT</v>
          </cell>
          <cell r="M2751" t="str">
            <v>Centrale Staf</v>
          </cell>
          <cell r="N2751" t="str">
            <v>30300</v>
          </cell>
          <cell r="O2751" t="str">
            <v>1952</v>
          </cell>
          <cell r="P2751" t="str">
            <v>Proces Manager</v>
          </cell>
          <cell r="Q2751" t="str">
            <v>H</v>
          </cell>
          <cell r="R2751" t="str">
            <v>Man</v>
          </cell>
          <cell r="S2751">
            <v>28376</v>
          </cell>
          <cell r="T2751" t="str">
            <v>BDO Holding B.V.</v>
          </cell>
          <cell r="U2751" t="str">
            <v>Medewerkers CS ICT Delivery A</v>
          </cell>
          <cell r="W2751" t="str">
            <v>Onbepaalde tijd</v>
          </cell>
          <cell r="Y2751" t="str">
            <v>Centrale Staf C</v>
          </cell>
          <cell r="Z2751" t="str">
            <v>Kouwenhoven</v>
          </cell>
          <cell r="AB2751" t="str">
            <v>M.</v>
          </cell>
          <cell r="AD2751" t="str">
            <v>Kouwenhoven</v>
          </cell>
          <cell r="AE2751" t="str">
            <v>J.G. Oemvliet 21</v>
          </cell>
          <cell r="AG2751" t="str">
            <v>2992 TE  BARENDRECHT</v>
          </cell>
          <cell r="AJ2751" t="str">
            <v>128838723</v>
          </cell>
          <cell r="AL2751" t="str">
            <v>dhr. M. Kouwenhoven</v>
          </cell>
          <cell r="AM2751">
            <v>40</v>
          </cell>
          <cell r="AN2751" t="str">
            <v>N</v>
          </cell>
          <cell r="AO2751" t="str">
            <v>Menno.Kouwenhoven@bdo.nl</v>
          </cell>
          <cell r="AP2751" t="str">
            <v>06-14888885</v>
          </cell>
          <cell r="AQ2751" t="str">
            <v>06-14888885</v>
          </cell>
          <cell r="AR2751" t="str">
            <v>Pensioenregeling B</v>
          </cell>
          <cell r="AS2751">
            <v>37500</v>
          </cell>
          <cell r="AT2751">
            <v>8258654</v>
          </cell>
          <cell r="AU2751">
            <v>-13</v>
          </cell>
          <cell r="AV2751" t="str">
            <v>02</v>
          </cell>
          <cell r="AW2751" t="str">
            <v>Basis CAO BDO</v>
          </cell>
          <cell r="AX2751">
            <v>40179</v>
          </cell>
          <cell r="BE2751" t="str">
            <v>9070000038</v>
          </cell>
          <cell r="BG2751">
            <v>43922</v>
          </cell>
          <cell r="BI2751" t="str">
            <v>J</v>
          </cell>
          <cell r="BJ2751" t="str">
            <v>N</v>
          </cell>
          <cell r="BK2751" t="str">
            <v>J</v>
          </cell>
          <cell r="BN2751" t="str">
            <v>Ongehuwd</v>
          </cell>
          <cell r="BR2751">
            <v>200201</v>
          </cell>
          <cell r="BS2751">
            <v>200201</v>
          </cell>
          <cell r="BV2751" t="str">
            <v>N</v>
          </cell>
          <cell r="BW2751" t="str">
            <v>J</v>
          </cell>
          <cell r="BX2751" t="str">
            <v>J</v>
          </cell>
          <cell r="BZ2751" t="str">
            <v>Nederlandse</v>
          </cell>
          <cell r="CB2751" t="str">
            <v>06-14888885</v>
          </cell>
          <cell r="CC2751" t="str">
            <v>menno.kouwenhoven@upcmail.nl</v>
          </cell>
          <cell r="CD2751" t="str">
            <v>+31402698354</v>
          </cell>
          <cell r="CE2751" t="str">
            <v>06-14888885</v>
          </cell>
          <cell r="CL2751" t="str">
            <v>Indeling functie</v>
          </cell>
          <cell r="CN2751">
            <v>0</v>
          </cell>
          <cell r="CO2751">
            <v>0</v>
          </cell>
          <cell r="CP2751">
            <v>0</v>
          </cell>
          <cell r="CQ2751">
            <v>0</v>
          </cell>
          <cell r="CR2751">
            <v>0</v>
          </cell>
          <cell r="CS2751">
            <v>0</v>
          </cell>
          <cell r="CT2751">
            <v>0</v>
          </cell>
          <cell r="CU2751">
            <v>0</v>
          </cell>
          <cell r="CV2751">
            <v>0</v>
          </cell>
          <cell r="CW2751" t="str">
            <v>iPad 9,7 32GB Smartcase € 382,85</v>
          </cell>
        </row>
        <row r="2752">
          <cell r="A2752" t="str">
            <v>6564</v>
          </cell>
          <cell r="B2752" t="str">
            <v>Dick</v>
          </cell>
          <cell r="C2752" t="str">
            <v>Plekkenpol</v>
          </cell>
          <cell r="D2752">
            <v>28491</v>
          </cell>
          <cell r="E2752">
            <v>28491</v>
          </cell>
          <cell r="G2752" t="str">
            <v>Eindhoven</v>
          </cell>
          <cell r="H2752">
            <v>1</v>
          </cell>
          <cell r="I2752">
            <v>4512</v>
          </cell>
          <cell r="J2752" t="str">
            <v>Personeelslid</v>
          </cell>
          <cell r="K2752" t="str">
            <v>Fulltimer</v>
          </cell>
          <cell r="L2752" t="str">
            <v>Centrale Staf F&amp;O</v>
          </cell>
          <cell r="M2752" t="str">
            <v>Centrale Staf</v>
          </cell>
          <cell r="N2752" t="str">
            <v>9200</v>
          </cell>
          <cell r="O2752" t="str">
            <v>763</v>
          </cell>
          <cell r="P2752" t="str">
            <v>Financieel Analist</v>
          </cell>
          <cell r="Q2752" t="str">
            <v>F2</v>
          </cell>
          <cell r="R2752" t="str">
            <v>Man</v>
          </cell>
          <cell r="S2752">
            <v>20142</v>
          </cell>
          <cell r="T2752" t="str">
            <v>BDO Holding B.V.</v>
          </cell>
          <cell r="U2752" t="str">
            <v>Medewerkers CS F&amp;C Finance &amp; Accounting</v>
          </cell>
          <cell r="W2752" t="str">
            <v>Onbepaalde tijd</v>
          </cell>
          <cell r="Y2752" t="str">
            <v>Centrale Staf C</v>
          </cell>
          <cell r="Z2752" t="str">
            <v>Plekkenpol</v>
          </cell>
          <cell r="AB2752" t="str">
            <v>D.J.</v>
          </cell>
          <cell r="AD2752" t="str">
            <v>Plekkenpol</v>
          </cell>
          <cell r="AE2752" t="str">
            <v>Vasco Da Gamastraat 36</v>
          </cell>
          <cell r="AG2752" t="str">
            <v>5665 GL  GELDROP</v>
          </cell>
          <cell r="AI2752" t="str">
            <v>NL</v>
          </cell>
          <cell r="AJ2752" t="str">
            <v>074762096</v>
          </cell>
          <cell r="AK2752" t="str">
            <v>Nederlandse</v>
          </cell>
          <cell r="AL2752" t="str">
            <v>dhr. D.J. Plekkenpol</v>
          </cell>
          <cell r="AM2752">
            <v>40</v>
          </cell>
          <cell r="AN2752" t="str">
            <v>N</v>
          </cell>
          <cell r="AO2752" t="str">
            <v>Dick.Plekkenpol@bdo.nl</v>
          </cell>
          <cell r="AP2752" t="str">
            <v>06-41193710</v>
          </cell>
          <cell r="AR2752" t="str">
            <v>Pensioenregeling B</v>
          </cell>
          <cell r="AS2752">
            <v>29252</v>
          </cell>
          <cell r="AT2752">
            <v>8258905</v>
          </cell>
          <cell r="AU2752">
            <v>62</v>
          </cell>
          <cell r="AV2752" t="str">
            <v>02</v>
          </cell>
          <cell r="AW2752" t="str">
            <v>Basis CAO BDO</v>
          </cell>
          <cell r="AX2752">
            <v>40179</v>
          </cell>
          <cell r="BE2752" t="str">
            <v>9070000008</v>
          </cell>
          <cell r="BG2752">
            <v>42736</v>
          </cell>
          <cell r="BI2752" t="str">
            <v>J</v>
          </cell>
          <cell r="BJ2752" t="str">
            <v>N</v>
          </cell>
          <cell r="BK2752" t="str">
            <v>J</v>
          </cell>
          <cell r="BN2752" t="str">
            <v>Gehuwd</v>
          </cell>
          <cell r="BQ2752" t="str">
            <v>Bouman</v>
          </cell>
          <cell r="BR2752">
            <v>200201</v>
          </cell>
          <cell r="BS2752">
            <v>200201</v>
          </cell>
          <cell r="BV2752" t="str">
            <v>N</v>
          </cell>
          <cell r="BW2752" t="str">
            <v>N</v>
          </cell>
          <cell r="BX2752" t="str">
            <v>N</v>
          </cell>
          <cell r="BZ2752" t="str">
            <v>Nederlandse</v>
          </cell>
          <cell r="CD2752" t="str">
            <v>+31402698102</v>
          </cell>
          <cell r="CF2752" t="str">
            <v>Bouman</v>
          </cell>
          <cell r="CL2752" t="str">
            <v>Leeg</v>
          </cell>
          <cell r="CN2752">
            <v>0</v>
          </cell>
          <cell r="CO2752">
            <v>0</v>
          </cell>
          <cell r="CP2752">
            <v>0</v>
          </cell>
          <cell r="CQ2752">
            <v>0</v>
          </cell>
          <cell r="CR2752">
            <v>0</v>
          </cell>
          <cell r="CS2752">
            <v>0</v>
          </cell>
          <cell r="CT2752">
            <v>0</v>
          </cell>
          <cell r="CU2752">
            <v>0</v>
          </cell>
          <cell r="CV2752">
            <v>0</v>
          </cell>
          <cell r="CW2752" t="str">
            <v>iPad 9,7 128GB Smartcase € 471,85</v>
          </cell>
        </row>
        <row r="2753">
          <cell r="A2753" t="str">
            <v>5167</v>
          </cell>
          <cell r="B2753" t="str">
            <v>Gerard</v>
          </cell>
          <cell r="C2753" t="str">
            <v>Vroom</v>
          </cell>
          <cell r="D2753">
            <v>32370</v>
          </cell>
          <cell r="E2753">
            <v>42370</v>
          </cell>
          <cell r="G2753" t="str">
            <v>Eindhoven</v>
          </cell>
          <cell r="H2753">
            <v>1</v>
          </cell>
          <cell r="I2753">
            <v>5512</v>
          </cell>
          <cell r="J2753" t="str">
            <v>Personeelslid</v>
          </cell>
          <cell r="K2753" t="str">
            <v>Fulltimer</v>
          </cell>
          <cell r="L2753" t="str">
            <v>Centrale Staf ICT</v>
          </cell>
          <cell r="M2753" t="str">
            <v>Centrale Staf</v>
          </cell>
          <cell r="N2753" t="str">
            <v>30100</v>
          </cell>
          <cell r="O2753" t="str">
            <v>935</v>
          </cell>
          <cell r="P2753" t="str">
            <v>Projectleider IT</v>
          </cell>
          <cell r="Q2753" t="str">
            <v>I</v>
          </cell>
          <cell r="R2753" t="str">
            <v>Man</v>
          </cell>
          <cell r="S2753">
            <v>20621</v>
          </cell>
          <cell r="T2753" t="str">
            <v>BDO Holding B.V.</v>
          </cell>
          <cell r="U2753" t="str">
            <v>Medewerkers CS ICT Staf</v>
          </cell>
          <cell r="W2753" t="str">
            <v>Onbepaalde tijd</v>
          </cell>
          <cell r="Y2753" t="str">
            <v>Centrale Staf C</v>
          </cell>
          <cell r="Z2753" t="str">
            <v>Vroom</v>
          </cell>
          <cell r="AB2753" t="str">
            <v>G.A.</v>
          </cell>
          <cell r="AD2753" t="str">
            <v>Vroom</v>
          </cell>
          <cell r="AE2753" t="str">
            <v>Cole Porterhof 60</v>
          </cell>
          <cell r="AG2753" t="str">
            <v>1628 TJ  HOORN NH</v>
          </cell>
          <cell r="AJ2753" t="str">
            <v>094222940</v>
          </cell>
          <cell r="AL2753" t="str">
            <v>dhr. G.A. Vroom</v>
          </cell>
          <cell r="AM2753">
            <v>40</v>
          </cell>
          <cell r="AN2753" t="str">
            <v>N</v>
          </cell>
          <cell r="AO2753" t="str">
            <v>Gerard.Vroom@bdo.nl</v>
          </cell>
          <cell r="AP2753" t="str">
            <v>0229-232484</v>
          </cell>
          <cell r="AQ2753" t="str">
            <v>06-34132499</v>
          </cell>
          <cell r="AR2753" t="str">
            <v>Pensioenregeling B</v>
          </cell>
          <cell r="AS2753">
            <v>35796</v>
          </cell>
          <cell r="AT2753">
            <v>8259196</v>
          </cell>
          <cell r="AU2753">
            <v>-15.25</v>
          </cell>
          <cell r="AV2753" t="str">
            <v>02</v>
          </cell>
          <cell r="AW2753" t="str">
            <v>Basis CAO BDO</v>
          </cell>
          <cell r="AX2753">
            <v>42370</v>
          </cell>
          <cell r="BE2753" t="str">
            <v>9070000017</v>
          </cell>
          <cell r="BG2753">
            <v>43586</v>
          </cell>
          <cell r="BH2753" t="str">
            <v>RI</v>
          </cell>
          <cell r="BI2753" t="str">
            <v>J</v>
          </cell>
          <cell r="BJ2753" t="str">
            <v>N</v>
          </cell>
          <cell r="BK2753" t="str">
            <v>J</v>
          </cell>
          <cell r="BN2753" t="str">
            <v>Gehuwd</v>
          </cell>
          <cell r="BO2753">
            <v>38597</v>
          </cell>
          <cell r="BQ2753" t="str">
            <v>Schild</v>
          </cell>
          <cell r="BR2753">
            <v>0</v>
          </cell>
          <cell r="BS2753">
            <v>0</v>
          </cell>
          <cell r="BV2753" t="str">
            <v>N</v>
          </cell>
          <cell r="BW2753" t="str">
            <v>J</v>
          </cell>
          <cell r="BX2753" t="str">
            <v>J</v>
          </cell>
          <cell r="BZ2753" t="str">
            <v>Nederlandse</v>
          </cell>
          <cell r="CB2753" t="str">
            <v>06-34132499</v>
          </cell>
          <cell r="CC2753" t="str">
            <v>gerardvroom@hotmail.com</v>
          </cell>
          <cell r="CD2753" t="str">
            <v>+31402823021</v>
          </cell>
          <cell r="CE2753" t="str">
            <v>06-34132499</v>
          </cell>
          <cell r="CF2753" t="str">
            <v>Schild</v>
          </cell>
          <cell r="CL2753" t="str">
            <v>Indiensttreding</v>
          </cell>
          <cell r="CN2753">
            <v>0</v>
          </cell>
          <cell r="CO2753">
            <v>0</v>
          </cell>
          <cell r="CP2753">
            <v>0</v>
          </cell>
          <cell r="CQ2753">
            <v>0</v>
          </cell>
          <cell r="CR2753">
            <v>0</v>
          </cell>
          <cell r="CS2753">
            <v>0</v>
          </cell>
          <cell r="CT2753">
            <v>0</v>
          </cell>
          <cell r="CU2753">
            <v>0</v>
          </cell>
          <cell r="CV2753">
            <v>0</v>
          </cell>
          <cell r="CW2753" t="str">
            <v>iPad 9,7 128GB Gelcase € 466,85</v>
          </cell>
        </row>
        <row r="2754">
          <cell r="A2754" t="str">
            <v>7715</v>
          </cell>
          <cell r="B2754" t="str">
            <v>Rob</v>
          </cell>
          <cell r="C2754" t="str">
            <v>Kroot</v>
          </cell>
          <cell r="D2754">
            <v>37327</v>
          </cell>
          <cell r="E2754">
            <v>37327</v>
          </cell>
          <cell r="G2754" t="str">
            <v>Eindhoven</v>
          </cell>
          <cell r="H2754">
            <v>1</v>
          </cell>
          <cell r="I2754">
            <v>4687</v>
          </cell>
          <cell r="J2754" t="str">
            <v>Personeelslid</v>
          </cell>
          <cell r="K2754" t="str">
            <v>Fulltimer</v>
          </cell>
          <cell r="L2754" t="str">
            <v>Centrale Staf ICT</v>
          </cell>
          <cell r="M2754" t="str">
            <v>Centrale Staf</v>
          </cell>
          <cell r="N2754" t="str">
            <v>30100</v>
          </cell>
          <cell r="O2754" t="str">
            <v>867</v>
          </cell>
          <cell r="P2754" t="str">
            <v>Lead Developer</v>
          </cell>
          <cell r="Q2754" t="str">
            <v>H</v>
          </cell>
          <cell r="R2754" t="str">
            <v>Man</v>
          </cell>
          <cell r="S2754">
            <v>28800</v>
          </cell>
          <cell r="T2754" t="str">
            <v>BDO Holding B.V.</v>
          </cell>
          <cell r="U2754" t="str">
            <v>Medewerkers CS ICT Delivery A</v>
          </cell>
          <cell r="W2754" t="str">
            <v>Onbepaalde tijd</v>
          </cell>
          <cell r="Y2754" t="str">
            <v>Centrale Staf C</v>
          </cell>
          <cell r="Z2754" t="str">
            <v>Kroot</v>
          </cell>
          <cell r="AB2754" t="str">
            <v>R.L.A.</v>
          </cell>
          <cell r="AD2754" t="str">
            <v>Kroot</v>
          </cell>
          <cell r="AE2754" t="str">
            <v>Berkstraat 40</v>
          </cell>
          <cell r="AG2754" t="str">
            <v>5492 EB  SINT OEDENRODE</v>
          </cell>
          <cell r="AI2754" t="str">
            <v>NL</v>
          </cell>
          <cell r="AJ2754" t="str">
            <v>142173319</v>
          </cell>
          <cell r="AK2754" t="str">
            <v>Nederlandse</v>
          </cell>
          <cell r="AL2754" t="str">
            <v>dhr. R.L.A. Kroot</v>
          </cell>
          <cell r="AM2754">
            <v>40</v>
          </cell>
          <cell r="AN2754" t="str">
            <v>N</v>
          </cell>
          <cell r="AO2754" t="str">
            <v>Rob.Kroot@bdo.nl</v>
          </cell>
          <cell r="AP2754" t="str">
            <v>06-21238117</v>
          </cell>
          <cell r="AQ2754" t="str">
            <v>06-21238117</v>
          </cell>
          <cell r="AR2754" t="str">
            <v>Pensioenregeling B</v>
          </cell>
          <cell r="AS2754">
            <v>37926</v>
          </cell>
          <cell r="AT2754">
            <v>8258669</v>
          </cell>
          <cell r="AU2754">
            <v>41</v>
          </cell>
          <cell r="AV2754" t="str">
            <v>02</v>
          </cell>
          <cell r="AW2754" t="str">
            <v>Basis CAO BDO</v>
          </cell>
          <cell r="AX2754">
            <v>40179</v>
          </cell>
          <cell r="BE2754" t="str">
            <v>9070000038</v>
          </cell>
          <cell r="BG2754">
            <v>43455</v>
          </cell>
          <cell r="BI2754" t="str">
            <v>J</v>
          </cell>
          <cell r="BJ2754" t="str">
            <v>N</v>
          </cell>
          <cell r="BK2754" t="str">
            <v>J</v>
          </cell>
          <cell r="BN2754" t="str">
            <v>Samenwonend</v>
          </cell>
          <cell r="BQ2754" t="str">
            <v>Kooijman</v>
          </cell>
          <cell r="BR2754">
            <v>200850</v>
          </cell>
          <cell r="BS2754">
            <v>200850</v>
          </cell>
          <cell r="BV2754" t="str">
            <v>N</v>
          </cell>
          <cell r="BW2754" t="str">
            <v>J</v>
          </cell>
          <cell r="BX2754" t="str">
            <v>N</v>
          </cell>
          <cell r="BZ2754" t="str">
            <v>Nederlandse</v>
          </cell>
          <cell r="CB2754" t="str">
            <v>06-21238117</v>
          </cell>
          <cell r="CC2754" t="str">
            <v>rob.kroot@gmail.com</v>
          </cell>
          <cell r="CD2754" t="str">
            <v>+31402698384</v>
          </cell>
          <cell r="CE2754" t="str">
            <v>06-21238117</v>
          </cell>
          <cell r="CF2754" t="str">
            <v>Kooijman</v>
          </cell>
          <cell r="CL2754" t="str">
            <v>Leeg</v>
          </cell>
          <cell r="CN2754">
            <v>0</v>
          </cell>
          <cell r="CO2754">
            <v>0</v>
          </cell>
          <cell r="CP2754">
            <v>0</v>
          </cell>
          <cell r="CQ2754">
            <v>0</v>
          </cell>
          <cell r="CR2754">
            <v>0</v>
          </cell>
          <cell r="CS2754">
            <v>0</v>
          </cell>
          <cell r="CT2754">
            <v>0</v>
          </cell>
          <cell r="CU2754">
            <v>0</v>
          </cell>
          <cell r="CV2754">
            <v>0</v>
          </cell>
          <cell r="CW2754" t="str">
            <v>Thuiswerkplek € 399,80</v>
          </cell>
        </row>
        <row r="2755">
          <cell r="A2755" t="str">
            <v>9065</v>
          </cell>
          <cell r="B2755" t="str">
            <v>Sander</v>
          </cell>
          <cell r="C2755" t="str">
            <v>Ploemen</v>
          </cell>
          <cell r="D2755">
            <v>39142</v>
          </cell>
          <cell r="E2755">
            <v>39142</v>
          </cell>
          <cell r="G2755" t="str">
            <v>Eindhoven</v>
          </cell>
          <cell r="H2755">
            <v>1</v>
          </cell>
          <cell r="I2755">
            <v>5050</v>
          </cell>
          <cell r="J2755" t="str">
            <v>Personeelslid</v>
          </cell>
          <cell r="K2755" t="str">
            <v>Fulltimer</v>
          </cell>
          <cell r="L2755" t="str">
            <v>Centrale Staf F&amp;O</v>
          </cell>
          <cell r="M2755" t="str">
            <v>Centrale Staf</v>
          </cell>
          <cell r="N2755" t="str">
            <v>9200</v>
          </cell>
          <cell r="O2755" t="str">
            <v>788</v>
          </cell>
          <cell r="P2755" t="str">
            <v>Sr. Business Controller</v>
          </cell>
          <cell r="Q2755" t="str">
            <v>I</v>
          </cell>
          <cell r="R2755" t="str">
            <v>Man</v>
          </cell>
          <cell r="S2755">
            <v>30344</v>
          </cell>
          <cell r="T2755" t="str">
            <v>BDO Holding B.V.</v>
          </cell>
          <cell r="U2755" t="str">
            <v>Medewerkers CS F&amp;O Business Control</v>
          </cell>
          <cell r="W2755" t="str">
            <v>Onbepaalde tijd</v>
          </cell>
          <cell r="Y2755" t="str">
            <v>Centrale Staf C</v>
          </cell>
          <cell r="Z2755" t="str">
            <v>Ploemen</v>
          </cell>
          <cell r="AB2755" t="str">
            <v>S.M.A.</v>
          </cell>
          <cell r="AD2755" t="str">
            <v>Ploemen</v>
          </cell>
          <cell r="AE2755" t="str">
            <v>Keenkestraat 5</v>
          </cell>
          <cell r="AG2755" t="str">
            <v>6247 EJ  GRONSVELD</v>
          </cell>
          <cell r="AJ2755" t="str">
            <v>157983985</v>
          </cell>
          <cell r="AL2755" t="str">
            <v>dhr. drs. S.M.A. Ploemen</v>
          </cell>
          <cell r="AM2755">
            <v>40</v>
          </cell>
          <cell r="AN2755" t="str">
            <v>N</v>
          </cell>
          <cell r="AO2755" t="str">
            <v>Sander.Ploemen@bdo.nl</v>
          </cell>
          <cell r="AP2755" t="str">
            <v>06-18247124</v>
          </cell>
          <cell r="AQ2755" t="str">
            <v>06-18247124</v>
          </cell>
          <cell r="AR2755" t="str">
            <v>Pensioenregeling B</v>
          </cell>
          <cell r="AS2755">
            <v>39142</v>
          </cell>
          <cell r="AT2755">
            <v>8258907</v>
          </cell>
          <cell r="AU2755">
            <v>0</v>
          </cell>
          <cell r="AV2755" t="str">
            <v>02</v>
          </cell>
          <cell r="AW2755" t="str">
            <v>Basis CAO BDO</v>
          </cell>
          <cell r="AX2755">
            <v>40179</v>
          </cell>
          <cell r="BE2755" t="str">
            <v>9070000006</v>
          </cell>
          <cell r="BG2755">
            <v>42736</v>
          </cell>
          <cell r="BH2755" t="str">
            <v>EMFC RC</v>
          </cell>
          <cell r="BI2755" t="str">
            <v>J</v>
          </cell>
          <cell r="BJ2755" t="str">
            <v>N</v>
          </cell>
          <cell r="BK2755" t="str">
            <v>J</v>
          </cell>
          <cell r="BN2755" t="str">
            <v>Gehuwd</v>
          </cell>
          <cell r="BO2755">
            <v>42629</v>
          </cell>
          <cell r="BQ2755" t="str">
            <v>Kanters</v>
          </cell>
          <cell r="BR2755">
            <v>201709</v>
          </cell>
          <cell r="BS2755">
            <v>201709</v>
          </cell>
          <cell r="BV2755" t="str">
            <v>N</v>
          </cell>
          <cell r="BW2755" t="str">
            <v>J</v>
          </cell>
          <cell r="BX2755" t="str">
            <v>J</v>
          </cell>
          <cell r="BZ2755" t="str">
            <v>Nederlandse</v>
          </cell>
          <cell r="CA2755" t="str">
            <v>NL</v>
          </cell>
          <cell r="CB2755" t="str">
            <v>06-18247124</v>
          </cell>
          <cell r="CD2755" t="str">
            <v>+31402698132</v>
          </cell>
          <cell r="CE2755" t="str">
            <v>06-18247124</v>
          </cell>
          <cell r="CF2755" t="str">
            <v>Kanters</v>
          </cell>
          <cell r="CL2755" t="str">
            <v>Omzetting dienstverband</v>
          </cell>
          <cell r="CN2755">
            <v>0</v>
          </cell>
          <cell r="CO2755">
            <v>0</v>
          </cell>
          <cell r="CP2755">
            <v>0</v>
          </cell>
          <cell r="CQ2755">
            <v>0</v>
          </cell>
          <cell r="CR2755">
            <v>0</v>
          </cell>
          <cell r="CS2755">
            <v>0</v>
          </cell>
          <cell r="CT2755">
            <v>0</v>
          </cell>
          <cell r="CU2755">
            <v>0</v>
          </cell>
          <cell r="CV2755">
            <v>0</v>
          </cell>
          <cell r="CW2755" t="str">
            <v>Galaxy Tab A  Smartcase € 384,90</v>
          </cell>
        </row>
        <row r="2756">
          <cell r="A2756" t="str">
            <v>8732</v>
          </cell>
          <cell r="B2756" t="str">
            <v>Vera</v>
          </cell>
          <cell r="C2756" t="str">
            <v>van Dijk</v>
          </cell>
          <cell r="D2756">
            <v>37865</v>
          </cell>
          <cell r="E2756">
            <v>42887</v>
          </cell>
          <cell r="G2756" t="str">
            <v>Eindhoven</v>
          </cell>
          <cell r="H2756">
            <v>1</v>
          </cell>
          <cell r="I2756">
            <v>6955</v>
          </cell>
          <cell r="J2756" t="str">
            <v>Personeelslid</v>
          </cell>
          <cell r="K2756" t="str">
            <v>Fulltimer</v>
          </cell>
          <cell r="L2756" t="str">
            <v>Centrale Staf ICT</v>
          </cell>
          <cell r="M2756" t="str">
            <v>Centrale Staf</v>
          </cell>
          <cell r="N2756" t="str">
            <v>30500</v>
          </cell>
          <cell r="O2756" t="str">
            <v>1965</v>
          </cell>
          <cell r="P2756" t="str">
            <v>Business Transformation Manager</v>
          </cell>
          <cell r="Q2756" t="str">
            <v>K</v>
          </cell>
          <cell r="R2756" t="str">
            <v>Vrouw</v>
          </cell>
          <cell r="S2756">
            <v>30192</v>
          </cell>
          <cell r="T2756" t="str">
            <v>BDO Holding B.V.</v>
          </cell>
          <cell r="U2756" t="str">
            <v>Medewerkers CS ICT Staf</v>
          </cell>
          <cell r="W2756" t="str">
            <v>Onbepaalde tijd</v>
          </cell>
          <cell r="Y2756" t="str">
            <v>Centrale Staf C</v>
          </cell>
          <cell r="Z2756" t="str">
            <v>Dijk</v>
          </cell>
          <cell r="AA2756" t="str">
            <v>van</v>
          </cell>
          <cell r="AB2756" t="str">
            <v>V.</v>
          </cell>
          <cell r="AC2756" t="str">
            <v>van</v>
          </cell>
          <cell r="AD2756" t="str">
            <v>Dijk</v>
          </cell>
          <cell r="AE2756" t="str">
            <v>Waterloostraat 210</v>
          </cell>
          <cell r="AG2756" t="str">
            <v>5935 CK  STEIJL</v>
          </cell>
          <cell r="AI2756" t="str">
            <v>NL</v>
          </cell>
          <cell r="AJ2756" t="str">
            <v>126991121</v>
          </cell>
          <cell r="AK2756" t="str">
            <v>Nederlandse</v>
          </cell>
          <cell r="AL2756" t="str">
            <v>mevr. V. van Dijk</v>
          </cell>
          <cell r="AM2756">
            <v>40</v>
          </cell>
          <cell r="AN2756" t="str">
            <v>N</v>
          </cell>
          <cell r="AO2756" t="str">
            <v>Vera.van.Dijk@bdo.nl</v>
          </cell>
          <cell r="AP2756" t="str">
            <v>0778503570</v>
          </cell>
          <cell r="AQ2756" t="str">
            <v>06-54237773</v>
          </cell>
          <cell r="AR2756" t="str">
            <v>Pensioenregeling B</v>
          </cell>
          <cell r="AS2756">
            <v>39083</v>
          </cell>
          <cell r="AT2756">
            <v>8258329</v>
          </cell>
          <cell r="AU2756">
            <v>38</v>
          </cell>
          <cell r="AV2756" t="str">
            <v>02</v>
          </cell>
          <cell r="AW2756" t="str">
            <v>Basis CAO BDO</v>
          </cell>
          <cell r="AX2756">
            <v>42887</v>
          </cell>
          <cell r="BE2756" t="str">
            <v>9070000017</v>
          </cell>
          <cell r="BG2756">
            <v>43466</v>
          </cell>
          <cell r="BH2756" t="str">
            <v>RA</v>
          </cell>
          <cell r="BI2756" t="str">
            <v>J</v>
          </cell>
          <cell r="BJ2756" t="str">
            <v>N</v>
          </cell>
          <cell r="BK2756" t="str">
            <v>J</v>
          </cell>
          <cell r="BN2756" t="str">
            <v>Ongehuwd</v>
          </cell>
          <cell r="BR2756">
            <v>0</v>
          </cell>
          <cell r="BS2756">
            <v>0</v>
          </cell>
          <cell r="BV2756" t="str">
            <v>N</v>
          </cell>
          <cell r="BW2756" t="str">
            <v>J</v>
          </cell>
          <cell r="BX2756" t="str">
            <v>J</v>
          </cell>
          <cell r="BZ2756" t="str">
            <v>Nederlandse</v>
          </cell>
          <cell r="CB2756" t="str">
            <v>06-54237773</v>
          </cell>
          <cell r="CD2756" t="str">
            <v>+31402698077</v>
          </cell>
          <cell r="CE2756" t="str">
            <v>06-54237773</v>
          </cell>
          <cell r="CL2756" t="str">
            <v>Wijziging Organisatie</v>
          </cell>
          <cell r="CN2756" t="str">
            <v>NBA</v>
          </cell>
          <cell r="CO2756">
            <v>0</v>
          </cell>
          <cell r="CP2756">
            <v>40673</v>
          </cell>
          <cell r="CQ2756">
            <v>0</v>
          </cell>
          <cell r="CR2756" t="str">
            <v>37742</v>
          </cell>
          <cell r="CS2756">
            <v>0</v>
          </cell>
          <cell r="CT2756">
            <v>0</v>
          </cell>
          <cell r="CU2756">
            <v>0</v>
          </cell>
          <cell r="CV2756">
            <v>0</v>
          </cell>
          <cell r="CW2756" t="str">
            <v>iPad 9,7 128GB Smartcase € 471,85</v>
          </cell>
        </row>
        <row r="2757">
          <cell r="A2757" t="str">
            <v>23546</v>
          </cell>
          <cell r="B2757" t="str">
            <v>Tom</v>
          </cell>
          <cell r="C2757" t="str">
            <v>Sommerdijk</v>
          </cell>
          <cell r="D2757">
            <v>43831</v>
          </cell>
          <cell r="E2757">
            <v>43831</v>
          </cell>
          <cell r="G2757" t="str">
            <v>Eindhoven</v>
          </cell>
          <cell r="H2757">
            <v>0.9</v>
          </cell>
          <cell r="I2757">
            <v>4450</v>
          </cell>
          <cell r="J2757" t="str">
            <v>Personeelslid</v>
          </cell>
          <cell r="K2757" t="str">
            <v>Medewerker</v>
          </cell>
          <cell r="L2757" t="str">
            <v>Centrale Staf MC&amp;S</v>
          </cell>
          <cell r="M2757" t="str">
            <v>Centrale Staf</v>
          </cell>
          <cell r="N2757" t="str">
            <v>9500</v>
          </cell>
          <cell r="O2757" t="str">
            <v>1868</v>
          </cell>
          <cell r="P2757" t="str">
            <v>Senior Proposal Manager</v>
          </cell>
          <cell r="Q2757" t="str">
            <v>I</v>
          </cell>
          <cell r="R2757" t="str">
            <v>Man</v>
          </cell>
          <cell r="S2757">
            <v>29680</v>
          </cell>
          <cell r="T2757" t="str">
            <v>BDO Holding B.V.</v>
          </cell>
          <cell r="U2757" t="str">
            <v>Medewerkers CS MC&amp;S Sales Support</v>
          </cell>
          <cell r="V2757">
            <v>44196</v>
          </cell>
          <cell r="W2757" t="str">
            <v>Bepaalde tijd</v>
          </cell>
          <cell r="Y2757" t="str">
            <v>Centrale Staf C</v>
          </cell>
          <cell r="Z2757" t="str">
            <v>Sommerdijk</v>
          </cell>
          <cell r="AB2757" t="str">
            <v>T.J.J.</v>
          </cell>
          <cell r="AD2757" t="str">
            <v>Sommerdijk</v>
          </cell>
          <cell r="AE2757" t="str">
            <v>Beemdstraat 42</v>
          </cell>
          <cell r="AG2757" t="str">
            <v>6533 XV  NIJMEGEN</v>
          </cell>
          <cell r="AJ2757" t="str">
            <v>166891861</v>
          </cell>
          <cell r="AL2757" t="str">
            <v>dhr. T.J.J. Sommerdijk</v>
          </cell>
          <cell r="AM2757">
            <v>36</v>
          </cell>
          <cell r="AN2757" t="str">
            <v>N</v>
          </cell>
          <cell r="AO2757" t="str">
            <v>Tom.Sommerdijk@bdo.nl</v>
          </cell>
          <cell r="AP2757" t="str">
            <v>06-41669743</v>
          </cell>
          <cell r="AQ2757" t="str">
            <v>06-41669743</v>
          </cell>
          <cell r="AR2757" t="str">
            <v>Pensioenregeling A</v>
          </cell>
          <cell r="AS2757">
            <v>43831</v>
          </cell>
          <cell r="AV2757" t="str">
            <v>02</v>
          </cell>
          <cell r="AW2757" t="str">
            <v>Basis CAO BDO</v>
          </cell>
          <cell r="AX2757">
            <v>43831</v>
          </cell>
          <cell r="BE2757" t="str">
            <v>9080000021</v>
          </cell>
          <cell r="BG2757">
            <v>43891</v>
          </cell>
          <cell r="BI2757" t="str">
            <v>J</v>
          </cell>
          <cell r="BJ2757" t="str">
            <v>J</v>
          </cell>
          <cell r="BK2757" t="str">
            <v>N</v>
          </cell>
          <cell r="BR2757">
            <v>202001</v>
          </cell>
          <cell r="BS2757">
            <v>202001</v>
          </cell>
          <cell r="BV2757" t="str">
            <v>N</v>
          </cell>
          <cell r="BW2757" t="str">
            <v>N</v>
          </cell>
          <cell r="BX2757" t="str">
            <v>J</v>
          </cell>
          <cell r="BZ2757" t="str">
            <v>Nederlandse</v>
          </cell>
          <cell r="CA2757" t="str">
            <v>NL</v>
          </cell>
          <cell r="CB2757" t="str">
            <v>06-41669743</v>
          </cell>
          <cell r="CC2757" t="str">
            <v>tomsommerdijk@hotmail.com</v>
          </cell>
          <cell r="CD2757" t="str">
            <v>+31403689452</v>
          </cell>
          <cell r="CE2757" t="str">
            <v>06-41669743</v>
          </cell>
          <cell r="CL2757" t="str">
            <v>Indiensttreding</v>
          </cell>
          <cell r="CN2757">
            <v>0</v>
          </cell>
          <cell r="CO2757">
            <v>0</v>
          </cell>
          <cell r="CP2757">
            <v>0</v>
          </cell>
          <cell r="CQ2757">
            <v>0</v>
          </cell>
          <cell r="CR2757">
            <v>0</v>
          </cell>
          <cell r="CS2757">
            <v>0</v>
          </cell>
          <cell r="CT2757">
            <v>0</v>
          </cell>
          <cell r="CU2757">
            <v>0</v>
          </cell>
          <cell r="CV2757">
            <v>0</v>
          </cell>
          <cell r="CW2757">
            <v>0</v>
          </cell>
        </row>
        <row r="2758">
          <cell r="A2758" t="str">
            <v>13291</v>
          </cell>
          <cell r="B2758" t="str">
            <v>Angela</v>
          </cell>
          <cell r="C2758" t="str">
            <v>van den Berg - van Moorsel</v>
          </cell>
          <cell r="D2758">
            <v>40686</v>
          </cell>
          <cell r="E2758">
            <v>40686</v>
          </cell>
          <cell r="G2758" t="str">
            <v>Eindhoven</v>
          </cell>
          <cell r="H2758">
            <v>0.53</v>
          </cell>
          <cell r="I2758">
            <v>2611</v>
          </cell>
          <cell r="J2758" t="str">
            <v>Personeelslid</v>
          </cell>
          <cell r="K2758" t="str">
            <v>Parttimer</v>
          </cell>
          <cell r="L2758" t="str">
            <v>Centrale Staf F&amp;O</v>
          </cell>
          <cell r="M2758" t="str">
            <v>Centrale Staf</v>
          </cell>
          <cell r="N2758" t="str">
            <v>9200</v>
          </cell>
          <cell r="O2758" t="str">
            <v>793</v>
          </cell>
          <cell r="P2758" t="str">
            <v>Administratief Medewerker</v>
          </cell>
          <cell r="Q2758" t="str">
            <v>C</v>
          </cell>
          <cell r="R2758" t="str">
            <v>Vrouw</v>
          </cell>
          <cell r="S2758">
            <v>23641</v>
          </cell>
          <cell r="T2758" t="str">
            <v>BDO Holding B.V.</v>
          </cell>
          <cell r="U2758" t="str">
            <v>Medewerkers CS F&amp;C Finance &amp; Accounting</v>
          </cell>
          <cell r="W2758" t="str">
            <v>Onbepaalde tijd</v>
          </cell>
          <cell r="Y2758" t="str">
            <v>Centrale Staf C</v>
          </cell>
          <cell r="Z2758" t="str">
            <v>Moorsel</v>
          </cell>
          <cell r="AA2758" t="str">
            <v>van</v>
          </cell>
          <cell r="AB2758" t="str">
            <v>A.J.L.M.</v>
          </cell>
          <cell r="AC2758" t="str">
            <v>van den</v>
          </cell>
          <cell r="AD2758" t="str">
            <v>Berg - van Moorsel</v>
          </cell>
          <cell r="AE2758" t="str">
            <v>Speelweide 7 B</v>
          </cell>
          <cell r="AG2758" t="str">
            <v>5761 CH  BAKEL</v>
          </cell>
          <cell r="AJ2758" t="str">
            <v>165469389</v>
          </cell>
          <cell r="AL2758" t="str">
            <v>mevr. A.J.L.M. van den Berg - van Moorsel</v>
          </cell>
          <cell r="AM2758">
            <v>21</v>
          </cell>
          <cell r="AN2758" t="str">
            <v>N</v>
          </cell>
          <cell r="AO2758" t="str">
            <v>Angela.van.den.Berg@bdo.nl</v>
          </cell>
          <cell r="AP2758" t="str">
            <v>0492-341986</v>
          </cell>
          <cell r="AQ2758" t="str">
            <v>06-44148820</v>
          </cell>
          <cell r="AR2758" t="str">
            <v>Pensioenregeling A</v>
          </cell>
          <cell r="AS2758">
            <v>40695</v>
          </cell>
          <cell r="AT2758">
            <v>8243239</v>
          </cell>
          <cell r="AU2758">
            <v>21</v>
          </cell>
          <cell r="AV2758" t="str">
            <v>02</v>
          </cell>
          <cell r="AW2758" t="str">
            <v>Basis CAO BDO</v>
          </cell>
          <cell r="AX2758">
            <v>42705</v>
          </cell>
          <cell r="BE2758" t="str">
            <v>9070000008</v>
          </cell>
          <cell r="BG2758">
            <v>42736</v>
          </cell>
          <cell r="BI2758" t="str">
            <v>J</v>
          </cell>
          <cell r="BJ2758" t="str">
            <v>J</v>
          </cell>
          <cell r="BK2758" t="str">
            <v>N</v>
          </cell>
          <cell r="BN2758" t="str">
            <v>Gehuwd</v>
          </cell>
          <cell r="BQ2758" t="str">
            <v>Berg</v>
          </cell>
          <cell r="BV2758" t="str">
            <v>N</v>
          </cell>
          <cell r="BW2758" t="str">
            <v>N</v>
          </cell>
          <cell r="BX2758" t="str">
            <v>N</v>
          </cell>
          <cell r="BZ2758" t="str">
            <v>Nederlandse</v>
          </cell>
          <cell r="CA2758" t="str">
            <v>NL</v>
          </cell>
          <cell r="CD2758" t="str">
            <v>+31402698117</v>
          </cell>
          <cell r="CF2758" t="str">
            <v>Berg</v>
          </cell>
          <cell r="CG2758" t="str">
            <v>van den</v>
          </cell>
          <cell r="CI2758">
            <v>41183</v>
          </cell>
          <cell r="CJ2758">
            <v>42277</v>
          </cell>
          <cell r="CK2758">
            <v>749</v>
          </cell>
          <cell r="CL2758" t="str">
            <v>Wijziging uren</v>
          </cell>
          <cell r="CN2758">
            <v>0</v>
          </cell>
          <cell r="CO2758">
            <v>0</v>
          </cell>
          <cell r="CP2758">
            <v>0</v>
          </cell>
          <cell r="CQ2758">
            <v>0</v>
          </cell>
          <cell r="CR2758">
            <v>0</v>
          </cell>
          <cell r="CS2758">
            <v>0</v>
          </cell>
          <cell r="CT2758">
            <v>41183</v>
          </cell>
          <cell r="CU2758">
            <v>42277</v>
          </cell>
          <cell r="CV2758">
            <v>749</v>
          </cell>
          <cell r="CW2758" t="str">
            <v>iPad 9,7 32GB Gelcase € 377,85</v>
          </cell>
        </row>
        <row r="2759">
          <cell r="A2759" t="str">
            <v>12454</v>
          </cell>
          <cell r="B2759" t="str">
            <v>Sara</v>
          </cell>
          <cell r="C2759" t="str">
            <v>Sprakel</v>
          </cell>
          <cell r="D2759">
            <v>40238</v>
          </cell>
          <cell r="E2759">
            <v>40238</v>
          </cell>
          <cell r="G2759" t="str">
            <v>Eindhoven</v>
          </cell>
          <cell r="H2759">
            <v>0.8</v>
          </cell>
          <cell r="I2759">
            <v>4900</v>
          </cell>
          <cell r="J2759" t="str">
            <v>Personeelslid</v>
          </cell>
          <cell r="K2759" t="str">
            <v>Parttimer</v>
          </cell>
          <cell r="L2759" t="str">
            <v>Centrale Staf MC&amp;S</v>
          </cell>
          <cell r="M2759" t="str">
            <v>Centrale Staf</v>
          </cell>
          <cell r="N2759" t="str">
            <v>9500</v>
          </cell>
          <cell r="O2759" t="str">
            <v>831</v>
          </cell>
          <cell r="P2759" t="str">
            <v>Strategisch Marketeer</v>
          </cell>
          <cell r="Q2759" t="str">
            <v>J</v>
          </cell>
          <cell r="R2759" t="str">
            <v>Vrouw</v>
          </cell>
          <cell r="S2759">
            <v>28630</v>
          </cell>
          <cell r="T2759" t="str">
            <v>BDO Holding B.V.</v>
          </cell>
          <cell r="U2759" t="str">
            <v>Medewerkers CS MC&amp;S Marketing &amp; Communicatie</v>
          </cell>
          <cell r="W2759" t="str">
            <v>Onbepaalde tijd</v>
          </cell>
          <cell r="Y2759" t="str">
            <v>Centrale Staf C</v>
          </cell>
          <cell r="Z2759" t="str">
            <v>Sprakel</v>
          </cell>
          <cell r="AB2759" t="str">
            <v>S.M.A.</v>
          </cell>
          <cell r="AD2759" t="str">
            <v>Sprakel</v>
          </cell>
          <cell r="AE2759" t="str">
            <v>Goudenregenstraat 28</v>
          </cell>
          <cell r="AG2759" t="str">
            <v>5644 PJ  EINDHOVEN</v>
          </cell>
          <cell r="AJ2759" t="str">
            <v>142968870</v>
          </cell>
          <cell r="AL2759" t="str">
            <v>mevr. S.M.A. Sprakel</v>
          </cell>
          <cell r="AM2759">
            <v>32</v>
          </cell>
          <cell r="AN2759" t="str">
            <v>N</v>
          </cell>
          <cell r="AO2759" t="str">
            <v>Sara.Sprakel@bdo.nl</v>
          </cell>
          <cell r="AP2759" t="str">
            <v>040-7515740</v>
          </cell>
          <cell r="AQ2759" t="str">
            <v>06-42122363</v>
          </cell>
          <cell r="AR2759" t="str">
            <v>Pensioenregeling A</v>
          </cell>
          <cell r="AS2759">
            <v>40238</v>
          </cell>
          <cell r="AT2759">
            <v>8218493</v>
          </cell>
          <cell r="AU2759">
            <v>0</v>
          </cell>
          <cell r="AV2759" t="str">
            <v>02</v>
          </cell>
          <cell r="AW2759" t="str">
            <v>Basis CAO BDO</v>
          </cell>
          <cell r="AX2759">
            <v>40603</v>
          </cell>
          <cell r="AY2759">
            <v>3</v>
          </cell>
          <cell r="AZ2759">
            <v>42107</v>
          </cell>
          <cell r="BA2759">
            <v>42766</v>
          </cell>
          <cell r="BB2759">
            <v>42618</v>
          </cell>
          <cell r="BD2759">
            <v>43268</v>
          </cell>
          <cell r="BE2759" t="str">
            <v>9070000026</v>
          </cell>
          <cell r="BG2759">
            <v>43586</v>
          </cell>
          <cell r="BI2759" t="str">
            <v>J</v>
          </cell>
          <cell r="BJ2759" t="str">
            <v>N</v>
          </cell>
          <cell r="BK2759" t="str">
            <v>J</v>
          </cell>
          <cell r="BN2759" t="str">
            <v>Alleenstaand</v>
          </cell>
          <cell r="BR2759">
            <v>201605</v>
          </cell>
          <cell r="BS2759">
            <v>201605</v>
          </cell>
          <cell r="BV2759" t="str">
            <v>N</v>
          </cell>
          <cell r="BW2759" t="str">
            <v>J</v>
          </cell>
          <cell r="BX2759" t="str">
            <v>J</v>
          </cell>
          <cell r="BZ2759" t="str">
            <v>Nederlandse</v>
          </cell>
          <cell r="CA2759" t="str">
            <v>NL</v>
          </cell>
          <cell r="CB2759" t="str">
            <v>06-42122363</v>
          </cell>
          <cell r="CD2759" t="str">
            <v>+31402698272</v>
          </cell>
          <cell r="CE2759" t="str">
            <v>06-42122363</v>
          </cell>
          <cell r="CI2759">
            <v>41791</v>
          </cell>
          <cell r="CJ2759">
            <v>42886</v>
          </cell>
          <cell r="CK2759">
            <v>749</v>
          </cell>
          <cell r="CL2759" t="str">
            <v>Omzetting dienstverband</v>
          </cell>
          <cell r="CN2759">
            <v>0</v>
          </cell>
          <cell r="CO2759">
            <v>0</v>
          </cell>
          <cell r="CP2759">
            <v>0</v>
          </cell>
          <cell r="CQ2759">
            <v>0</v>
          </cell>
          <cell r="CR2759">
            <v>0</v>
          </cell>
          <cell r="CS2759">
            <v>0</v>
          </cell>
          <cell r="CT2759">
            <v>41791</v>
          </cell>
          <cell r="CU2759">
            <v>42886</v>
          </cell>
          <cell r="CV2759">
            <v>749</v>
          </cell>
          <cell r="CW2759" t="str">
            <v>iPad 9,7 32GB Smartcase € 382,85</v>
          </cell>
        </row>
        <row r="2760">
          <cell r="A2760" t="str">
            <v>1200</v>
          </cell>
          <cell r="B2760" t="str">
            <v>Martijn</v>
          </cell>
          <cell r="C2760" t="str">
            <v>van Zeeland</v>
          </cell>
          <cell r="D2760">
            <v>36557</v>
          </cell>
          <cell r="E2760">
            <v>36557</v>
          </cell>
          <cell r="G2760" t="str">
            <v>Eindhoven</v>
          </cell>
          <cell r="H2760">
            <v>0.9</v>
          </cell>
          <cell r="I2760">
            <v>3929</v>
          </cell>
          <cell r="J2760" t="str">
            <v>Personeelslid</v>
          </cell>
          <cell r="K2760" t="str">
            <v>Parttimer</v>
          </cell>
          <cell r="L2760" t="str">
            <v>Centrale Staf ICT</v>
          </cell>
          <cell r="M2760" t="str">
            <v>Centrale Staf</v>
          </cell>
          <cell r="N2760" t="str">
            <v>30300</v>
          </cell>
          <cell r="O2760" t="str">
            <v>1978</v>
          </cell>
          <cell r="P2760" t="str">
            <v>Technisch Applicatie Specialist</v>
          </cell>
          <cell r="Q2760" t="str">
            <v>G</v>
          </cell>
          <cell r="R2760" t="str">
            <v>Man</v>
          </cell>
          <cell r="S2760">
            <v>25868</v>
          </cell>
          <cell r="T2760" t="str">
            <v>BDO Holding B.V.</v>
          </cell>
          <cell r="U2760" t="str">
            <v>Medewerkers ICT Delivery B</v>
          </cell>
          <cell r="W2760" t="str">
            <v>Onbepaalde tijd</v>
          </cell>
          <cell r="Y2760" t="str">
            <v>Centrale Staf C</v>
          </cell>
          <cell r="Z2760" t="str">
            <v>Zeeland</v>
          </cell>
          <cell r="AA2760" t="str">
            <v>van</v>
          </cell>
          <cell r="AB2760" t="str">
            <v>M.R.</v>
          </cell>
          <cell r="AC2760" t="str">
            <v>van</v>
          </cell>
          <cell r="AD2760" t="str">
            <v>Zeeland</v>
          </cell>
          <cell r="AE2760" t="str">
            <v>Landleven 18</v>
          </cell>
          <cell r="AG2760" t="str">
            <v>5658 HZ  EINDHOVEN</v>
          </cell>
          <cell r="AJ2760" t="str">
            <v>141154032</v>
          </cell>
          <cell r="AL2760" t="str">
            <v>dhr. M.R. van Zeeland</v>
          </cell>
          <cell r="AM2760">
            <v>36</v>
          </cell>
          <cell r="AN2760" t="str">
            <v>N</v>
          </cell>
          <cell r="AO2760" t="str">
            <v>martijn.van.zeeland@bdo.nl</v>
          </cell>
          <cell r="AP2760" t="str">
            <v>06-29329421</v>
          </cell>
          <cell r="AQ2760" t="str">
            <v>06-29329421</v>
          </cell>
          <cell r="AR2760" t="str">
            <v>Pensioenregeling B</v>
          </cell>
          <cell r="AS2760">
            <v>36557</v>
          </cell>
          <cell r="AT2760">
            <v>8259269</v>
          </cell>
          <cell r="AU2760">
            <v>36</v>
          </cell>
          <cell r="AV2760" t="str">
            <v>02</v>
          </cell>
          <cell r="AW2760" t="str">
            <v>Basis CAO BDO</v>
          </cell>
          <cell r="AX2760">
            <v>40483</v>
          </cell>
          <cell r="BE2760" t="str">
            <v>9070000040</v>
          </cell>
          <cell r="BG2760">
            <v>43831</v>
          </cell>
          <cell r="BI2760" t="str">
            <v>J</v>
          </cell>
          <cell r="BJ2760" t="str">
            <v>N</v>
          </cell>
          <cell r="BK2760" t="str">
            <v>J</v>
          </cell>
          <cell r="BN2760" t="str">
            <v>Gehuwd</v>
          </cell>
          <cell r="BO2760">
            <v>39562</v>
          </cell>
          <cell r="BQ2760" t="str">
            <v>Snelling Berg</v>
          </cell>
          <cell r="BR2760">
            <v>200201</v>
          </cell>
          <cell r="BS2760">
            <v>200201</v>
          </cell>
          <cell r="BV2760" t="str">
            <v>N</v>
          </cell>
          <cell r="BW2760" t="str">
            <v>N</v>
          </cell>
          <cell r="BX2760" t="str">
            <v>N</v>
          </cell>
          <cell r="BZ2760" t="str">
            <v>Nederlandse</v>
          </cell>
          <cell r="CB2760" t="str">
            <v>06-29329421</v>
          </cell>
          <cell r="CC2760" t="str">
            <v>mvzeeland@gmail.com</v>
          </cell>
          <cell r="CD2760" t="str">
            <v>+31402698351</v>
          </cell>
          <cell r="CE2760" t="str">
            <v>06-29329421</v>
          </cell>
          <cell r="CF2760" t="str">
            <v>Snelling Berg</v>
          </cell>
          <cell r="CI2760">
            <v>42156</v>
          </cell>
          <cell r="CJ2760">
            <v>43982</v>
          </cell>
          <cell r="CK2760">
            <v>749</v>
          </cell>
          <cell r="CL2760" t="str">
            <v>Wijziging uren</v>
          </cell>
          <cell r="CN2760">
            <v>0</v>
          </cell>
          <cell r="CO2760">
            <v>0</v>
          </cell>
          <cell r="CP2760">
            <v>0</v>
          </cell>
          <cell r="CQ2760">
            <v>0</v>
          </cell>
          <cell r="CR2760">
            <v>0</v>
          </cell>
          <cell r="CS2760">
            <v>0</v>
          </cell>
          <cell r="CT2760">
            <v>42156</v>
          </cell>
          <cell r="CU2760">
            <v>43982</v>
          </cell>
          <cell r="CV2760">
            <v>749</v>
          </cell>
          <cell r="CW2760" t="str">
            <v>Galaxy Tab A  Smartcase € 384,90</v>
          </cell>
        </row>
        <row r="2761">
          <cell r="A2761" t="str">
            <v>14044</v>
          </cell>
          <cell r="B2761" t="str">
            <v>Tom</v>
          </cell>
          <cell r="C2761" t="str">
            <v>Jonkergouw</v>
          </cell>
          <cell r="D2761">
            <v>41148</v>
          </cell>
          <cell r="E2761">
            <v>41148</v>
          </cell>
          <cell r="G2761" t="str">
            <v>Eindhoven</v>
          </cell>
          <cell r="H2761">
            <v>0.9</v>
          </cell>
          <cell r="I2761">
            <v>3056</v>
          </cell>
          <cell r="J2761" t="str">
            <v>Personeelslid</v>
          </cell>
          <cell r="K2761" t="str">
            <v>Parttimer</v>
          </cell>
          <cell r="L2761" t="str">
            <v>Centrale Staf Credit Control</v>
          </cell>
          <cell r="M2761" t="str">
            <v>Centrale Staf</v>
          </cell>
          <cell r="N2761" t="str">
            <v>8600</v>
          </cell>
          <cell r="O2761" t="str">
            <v>779</v>
          </cell>
          <cell r="P2761" t="str">
            <v>Medewerker Credit Control</v>
          </cell>
          <cell r="Q2761" t="str">
            <v>D</v>
          </cell>
          <cell r="R2761" t="str">
            <v>Man</v>
          </cell>
          <cell r="S2761">
            <v>31986</v>
          </cell>
          <cell r="T2761" t="str">
            <v>BDO Holding B.V.</v>
          </cell>
          <cell r="U2761" t="str">
            <v>Medewerkers CS F&amp;O Credit Control</v>
          </cell>
          <cell r="W2761" t="str">
            <v>Onbepaalde tijd</v>
          </cell>
          <cell r="Y2761" t="str">
            <v>Centrale Staf C</v>
          </cell>
          <cell r="Z2761" t="str">
            <v>Jonkergouw</v>
          </cell>
          <cell r="AB2761" t="str">
            <v>T.T.</v>
          </cell>
          <cell r="AD2761" t="str">
            <v>Jonkergouw</v>
          </cell>
          <cell r="AE2761" t="str">
            <v>Piet Heestersstraat 1 E</v>
          </cell>
          <cell r="AG2761" t="str">
            <v>5076 CP  HAAREN</v>
          </cell>
          <cell r="AJ2761" t="str">
            <v>063305975</v>
          </cell>
          <cell r="AL2761" t="str">
            <v>dhr. T.T. Jonkergouw</v>
          </cell>
          <cell r="AM2761">
            <v>36</v>
          </cell>
          <cell r="AN2761" t="str">
            <v>N</v>
          </cell>
          <cell r="AO2761" t="str">
            <v>Tom.Jonkergouw@bdo.nl</v>
          </cell>
          <cell r="AP2761" t="str">
            <v>06-52363510</v>
          </cell>
          <cell r="AQ2761" t="str">
            <v>06-52363510</v>
          </cell>
          <cell r="AR2761" t="str">
            <v>Pensioenregeling A</v>
          </cell>
          <cell r="AS2761">
            <v>41153</v>
          </cell>
          <cell r="AT2761">
            <v>8267866</v>
          </cell>
          <cell r="AU2761">
            <v>36</v>
          </cell>
          <cell r="AV2761" t="str">
            <v>02</v>
          </cell>
          <cell r="AW2761" t="str">
            <v>Basis CAO BDO</v>
          </cell>
          <cell r="AX2761">
            <v>43101</v>
          </cell>
          <cell r="BE2761" t="str">
            <v>9070000005</v>
          </cell>
          <cell r="BG2761">
            <v>43101</v>
          </cell>
          <cell r="BI2761" t="str">
            <v>J</v>
          </cell>
          <cell r="BJ2761" t="str">
            <v>J</v>
          </cell>
          <cell r="BK2761" t="str">
            <v>N</v>
          </cell>
          <cell r="BN2761" t="str">
            <v>Ongehuwd</v>
          </cell>
          <cell r="BV2761" t="str">
            <v>N</v>
          </cell>
          <cell r="BW2761" t="str">
            <v>N</v>
          </cell>
          <cell r="BX2761" t="str">
            <v>N</v>
          </cell>
          <cell r="BZ2761" t="str">
            <v>Nederlandse</v>
          </cell>
          <cell r="CA2761" t="str">
            <v>NL</v>
          </cell>
          <cell r="CD2761" t="str">
            <v>+31402698143</v>
          </cell>
          <cell r="CL2761" t="str">
            <v>Wijziging uren</v>
          </cell>
          <cell r="CN2761">
            <v>0</v>
          </cell>
          <cell r="CO2761">
            <v>0</v>
          </cell>
          <cell r="CP2761">
            <v>0</v>
          </cell>
          <cell r="CQ2761">
            <v>0</v>
          </cell>
          <cell r="CR2761">
            <v>0</v>
          </cell>
          <cell r="CS2761">
            <v>0</v>
          </cell>
          <cell r="CT2761">
            <v>0</v>
          </cell>
          <cell r="CU2761">
            <v>0</v>
          </cell>
          <cell r="CV2761">
            <v>0</v>
          </cell>
          <cell r="CW2761" t="str">
            <v>iPad 9,7 32GB Smartcase € 382,85</v>
          </cell>
        </row>
        <row r="2762">
          <cell r="A2762" t="str">
            <v>14394</v>
          </cell>
          <cell r="B2762" t="str">
            <v>Roel</v>
          </cell>
          <cell r="C2762" t="str">
            <v>van den Berkmortel</v>
          </cell>
          <cell r="D2762">
            <v>41275</v>
          </cell>
          <cell r="E2762">
            <v>41275</v>
          </cell>
          <cell r="G2762" t="str">
            <v>Eindhoven</v>
          </cell>
          <cell r="H2762">
            <v>0.9</v>
          </cell>
          <cell r="I2762">
            <v>4000</v>
          </cell>
          <cell r="J2762" t="str">
            <v>Personeelslid</v>
          </cell>
          <cell r="K2762" t="str">
            <v>Parttimer</v>
          </cell>
          <cell r="L2762" t="str">
            <v>Centrale Staf Credit Control</v>
          </cell>
          <cell r="M2762" t="str">
            <v>Centrale Staf</v>
          </cell>
          <cell r="N2762" t="str">
            <v>8600</v>
          </cell>
          <cell r="O2762" t="str">
            <v>789</v>
          </cell>
          <cell r="P2762" t="str">
            <v>Teamleider Credit Control</v>
          </cell>
          <cell r="Q2762" t="str">
            <v>G</v>
          </cell>
          <cell r="R2762" t="str">
            <v>Man</v>
          </cell>
          <cell r="S2762">
            <v>29260</v>
          </cell>
          <cell r="T2762" t="str">
            <v>BDO Holding B.V.</v>
          </cell>
          <cell r="U2762" t="str">
            <v>Groepsleider CS F&amp;O Credit Control</v>
          </cell>
          <cell r="W2762" t="str">
            <v>Onbepaalde tijd</v>
          </cell>
          <cell r="Y2762" t="str">
            <v>Centrale Staf C</v>
          </cell>
          <cell r="Z2762" t="str">
            <v>Berkmortel</v>
          </cell>
          <cell r="AA2762" t="str">
            <v>van den</v>
          </cell>
          <cell r="AB2762" t="str">
            <v>R.H.T.</v>
          </cell>
          <cell r="AC2762" t="str">
            <v>van den</v>
          </cell>
          <cell r="AD2762" t="str">
            <v>Berkmortel</v>
          </cell>
          <cell r="AE2762" t="str">
            <v>De Regent 264</v>
          </cell>
          <cell r="AG2762" t="str">
            <v>5611 HW  EINDHOVEN</v>
          </cell>
          <cell r="AJ2762" t="str">
            <v>166281487</v>
          </cell>
          <cell r="AL2762" t="str">
            <v>dhr. R.H.T. van den Berkmortel</v>
          </cell>
          <cell r="AM2762">
            <v>36</v>
          </cell>
          <cell r="AN2762" t="str">
            <v>N</v>
          </cell>
          <cell r="AO2762" t="str">
            <v>Roel.van.den.Berkmortel@bdo.nl</v>
          </cell>
          <cell r="AP2762" t="str">
            <v>06-46314107</v>
          </cell>
          <cell r="AR2762" t="str">
            <v>Pensioenregeling A</v>
          </cell>
          <cell r="AS2762">
            <v>41275</v>
          </cell>
          <cell r="AT2762">
            <v>8274989</v>
          </cell>
          <cell r="AU2762">
            <v>41.25</v>
          </cell>
          <cell r="AV2762" t="str">
            <v>02</v>
          </cell>
          <cell r="AW2762" t="str">
            <v>Basis CAO BDO</v>
          </cell>
          <cell r="AX2762">
            <v>41640</v>
          </cell>
          <cell r="BE2762" t="str">
            <v>8070000005</v>
          </cell>
          <cell r="BG2762">
            <v>42736</v>
          </cell>
          <cell r="BI2762" t="str">
            <v>J</v>
          </cell>
          <cell r="BJ2762" t="str">
            <v>J</v>
          </cell>
          <cell r="BK2762" t="str">
            <v>N</v>
          </cell>
          <cell r="BN2762" t="str">
            <v>Samenwonend</v>
          </cell>
          <cell r="BV2762" t="str">
            <v>N</v>
          </cell>
          <cell r="BW2762" t="str">
            <v>N</v>
          </cell>
          <cell r="BX2762" t="str">
            <v>N</v>
          </cell>
          <cell r="BZ2762" t="str">
            <v>Nederlandse</v>
          </cell>
          <cell r="CA2762" t="str">
            <v>NL</v>
          </cell>
          <cell r="CD2762" t="str">
            <v>+31402698368</v>
          </cell>
          <cell r="CL2762" t="str">
            <v>Omzetting dienstverband</v>
          </cell>
          <cell r="CN2762">
            <v>0</v>
          </cell>
          <cell r="CO2762">
            <v>0</v>
          </cell>
          <cell r="CP2762">
            <v>0</v>
          </cell>
          <cell r="CQ2762">
            <v>0</v>
          </cell>
          <cell r="CR2762">
            <v>0</v>
          </cell>
          <cell r="CS2762">
            <v>0</v>
          </cell>
          <cell r="CT2762">
            <v>0</v>
          </cell>
          <cell r="CU2762">
            <v>0</v>
          </cell>
          <cell r="CV2762">
            <v>0</v>
          </cell>
          <cell r="CW2762" t="str">
            <v>iPad 9,7 32GB Gelcase € 377,85</v>
          </cell>
        </row>
        <row r="2763">
          <cell r="A2763" t="str">
            <v>18872</v>
          </cell>
          <cell r="B2763" t="str">
            <v>Anja</v>
          </cell>
          <cell r="C2763" t="str">
            <v>Paffen</v>
          </cell>
          <cell r="D2763">
            <v>42644</v>
          </cell>
          <cell r="E2763">
            <v>42644</v>
          </cell>
          <cell r="G2763" t="str">
            <v>Eindhoven</v>
          </cell>
          <cell r="H2763">
            <v>0.9</v>
          </cell>
          <cell r="I2763">
            <v>5050</v>
          </cell>
          <cell r="J2763" t="str">
            <v>Personeelslid</v>
          </cell>
          <cell r="K2763" t="str">
            <v>Parttimer</v>
          </cell>
          <cell r="L2763" t="str">
            <v>Centrale Staf F&amp;O</v>
          </cell>
          <cell r="M2763" t="str">
            <v>Centrale Staf</v>
          </cell>
          <cell r="N2763" t="str">
            <v>9200</v>
          </cell>
          <cell r="O2763" t="str">
            <v>798</v>
          </cell>
          <cell r="P2763" t="str">
            <v>Sr. Business Analist</v>
          </cell>
          <cell r="Q2763" t="str">
            <v>I</v>
          </cell>
          <cell r="R2763" t="str">
            <v>Vrouw</v>
          </cell>
          <cell r="S2763">
            <v>30487</v>
          </cell>
          <cell r="T2763" t="str">
            <v>BDO Holding B.V.</v>
          </cell>
          <cell r="U2763" t="str">
            <v>Medewerkers CS F&amp;O Business Control</v>
          </cell>
          <cell r="W2763" t="str">
            <v>Onbepaalde tijd</v>
          </cell>
          <cell r="Y2763" t="str">
            <v>Centrale Staf C</v>
          </cell>
          <cell r="Z2763" t="str">
            <v>Paffen</v>
          </cell>
          <cell r="AB2763" t="str">
            <v>A.</v>
          </cell>
          <cell r="AD2763" t="str">
            <v>Paffen</v>
          </cell>
          <cell r="AE2763" t="str">
            <v>Mauritiussingel 31</v>
          </cell>
          <cell r="AG2763" t="str">
            <v>6305 AZ  SCHIN OP GEUL</v>
          </cell>
          <cell r="AJ2763" t="str">
            <v>156664276</v>
          </cell>
          <cell r="AL2763" t="str">
            <v>mevr. A. Paffen</v>
          </cell>
          <cell r="AM2763">
            <v>36</v>
          </cell>
          <cell r="AN2763" t="str">
            <v>N</v>
          </cell>
          <cell r="AO2763" t="str">
            <v>Anja.Paffen@bdo.nl</v>
          </cell>
          <cell r="AP2763" t="str">
            <v>06-24239292</v>
          </cell>
          <cell r="AQ2763" t="str">
            <v>06-24239292</v>
          </cell>
          <cell r="AR2763" t="str">
            <v>Pensioenregeling A</v>
          </cell>
          <cell r="AS2763">
            <v>42644</v>
          </cell>
          <cell r="AU2763">
            <v>0</v>
          </cell>
          <cell r="AV2763" t="str">
            <v>02</v>
          </cell>
          <cell r="AW2763" t="str">
            <v>Basis CAO BDO</v>
          </cell>
          <cell r="AX2763">
            <v>43466</v>
          </cell>
          <cell r="BE2763" t="str">
            <v>9070000006</v>
          </cell>
          <cell r="BG2763">
            <v>43831</v>
          </cell>
          <cell r="BH2763" t="str">
            <v>MSc</v>
          </cell>
          <cell r="BI2763" t="str">
            <v>J</v>
          </cell>
          <cell r="BJ2763" t="str">
            <v>J</v>
          </cell>
          <cell r="BK2763" t="str">
            <v>N</v>
          </cell>
          <cell r="BN2763" t="str">
            <v>Geregistreerd partnerschap</v>
          </cell>
          <cell r="BO2763">
            <v>43973</v>
          </cell>
          <cell r="BQ2763" t="str">
            <v>Gielen</v>
          </cell>
          <cell r="BV2763" t="str">
            <v>N</v>
          </cell>
          <cell r="BW2763" t="str">
            <v>N</v>
          </cell>
          <cell r="BX2763" t="str">
            <v>N</v>
          </cell>
          <cell r="BZ2763" t="str">
            <v>Nederlandse</v>
          </cell>
          <cell r="CA2763" t="str">
            <v>NL</v>
          </cell>
          <cell r="CB2763" t="str">
            <v>0624239292</v>
          </cell>
          <cell r="CC2763" t="str">
            <v>apaffen@gmail.com</v>
          </cell>
          <cell r="CD2763" t="str">
            <v>+31402698247</v>
          </cell>
          <cell r="CE2763" t="str">
            <v>0624239292</v>
          </cell>
          <cell r="CF2763" t="str">
            <v>Gielen</v>
          </cell>
          <cell r="CL2763" t="str">
            <v>Wijziging uren</v>
          </cell>
          <cell r="CN2763">
            <v>0</v>
          </cell>
          <cell r="CO2763">
            <v>0</v>
          </cell>
          <cell r="CP2763">
            <v>0</v>
          </cell>
          <cell r="CQ2763">
            <v>0</v>
          </cell>
          <cell r="CR2763">
            <v>0</v>
          </cell>
          <cell r="CS2763">
            <v>0</v>
          </cell>
          <cell r="CT2763">
            <v>0</v>
          </cell>
          <cell r="CU2763">
            <v>0</v>
          </cell>
          <cell r="CV2763">
            <v>0</v>
          </cell>
          <cell r="CW2763" t="str">
            <v>Thuiswerkplek € 399,80</v>
          </cell>
        </row>
        <row r="2764">
          <cell r="A2764" t="str">
            <v>20415</v>
          </cell>
          <cell r="B2764" t="str">
            <v>Simone</v>
          </cell>
          <cell r="C2764" t="str">
            <v>van den Berg</v>
          </cell>
          <cell r="D2764">
            <v>43040</v>
          </cell>
          <cell r="E2764">
            <v>43922</v>
          </cell>
          <cell r="G2764" t="str">
            <v>Eindhoven</v>
          </cell>
          <cell r="H2764">
            <v>0.6</v>
          </cell>
          <cell r="I2764">
            <v>3500</v>
          </cell>
          <cell r="J2764" t="str">
            <v>Personeelslid</v>
          </cell>
          <cell r="K2764" t="str">
            <v>Medewerker</v>
          </cell>
          <cell r="L2764" t="str">
            <v>Centrale Staf Facilitaire Zaken</v>
          </cell>
          <cell r="M2764" t="str">
            <v>Centrale Staf</v>
          </cell>
          <cell r="N2764" t="str">
            <v>8900</v>
          </cell>
          <cell r="O2764" t="str">
            <v>1106</v>
          </cell>
          <cell r="P2764" t="str">
            <v>CSR Officer</v>
          </cell>
          <cell r="Q2764" t="str">
            <v>H</v>
          </cell>
          <cell r="R2764" t="str">
            <v>Vrouw</v>
          </cell>
          <cell r="S2764">
            <v>32235</v>
          </cell>
          <cell r="T2764" t="str">
            <v>BDO Holding B.V.</v>
          </cell>
          <cell r="U2764" t="str">
            <v>Medewerkers CS BDO Impact Centre</v>
          </cell>
          <cell r="W2764" t="str">
            <v>Onbepaalde tijd</v>
          </cell>
          <cell r="Y2764" t="str">
            <v>Centrale Staf C</v>
          </cell>
          <cell r="Z2764" t="str">
            <v>Berg</v>
          </cell>
          <cell r="AA2764" t="str">
            <v>van den</v>
          </cell>
          <cell r="AB2764" t="str">
            <v>S.J.</v>
          </cell>
          <cell r="AC2764" t="str">
            <v>van den</v>
          </cell>
          <cell r="AD2764" t="str">
            <v>Berg</v>
          </cell>
          <cell r="AE2764" t="str">
            <v>Tweede Morgen 40</v>
          </cell>
          <cell r="AG2764" t="str">
            <v>5233 NH  'S-HERTOGENBOSCH</v>
          </cell>
          <cell r="AJ2764" t="str">
            <v>198690770</v>
          </cell>
          <cell r="AL2764" t="str">
            <v>S.J. van den Berg MSc</v>
          </cell>
          <cell r="AM2764">
            <v>24</v>
          </cell>
          <cell r="AN2764" t="str">
            <v>N</v>
          </cell>
          <cell r="AO2764" t="str">
            <v>Simone.van.den.Berg@bdo.nl</v>
          </cell>
          <cell r="AP2764" t="str">
            <v>06-14942266</v>
          </cell>
          <cell r="AQ2764" t="str">
            <v>06-14942266</v>
          </cell>
          <cell r="AR2764" t="str">
            <v>Pensioenregeling A</v>
          </cell>
          <cell r="AS2764">
            <v>43040</v>
          </cell>
          <cell r="AU2764">
            <v>0</v>
          </cell>
          <cell r="AV2764" t="str">
            <v>02</v>
          </cell>
          <cell r="AW2764" t="str">
            <v>Basis CAO BDO</v>
          </cell>
          <cell r="AX2764">
            <v>43922</v>
          </cell>
          <cell r="AY2764">
            <v>40</v>
          </cell>
          <cell r="AZ2764">
            <v>43749</v>
          </cell>
          <cell r="BA2764">
            <v>43861</v>
          </cell>
          <cell r="BE2764" t="str">
            <v>9000100014</v>
          </cell>
          <cell r="BG2764">
            <v>43922</v>
          </cell>
          <cell r="BI2764" t="str">
            <v>J</v>
          </cell>
          <cell r="BJ2764" t="str">
            <v>J</v>
          </cell>
          <cell r="BK2764" t="str">
            <v>N</v>
          </cell>
          <cell r="BN2764" t="str">
            <v>Samenwonend</v>
          </cell>
          <cell r="BV2764" t="str">
            <v>N</v>
          </cell>
          <cell r="BW2764" t="str">
            <v>N</v>
          </cell>
          <cell r="BX2764" t="str">
            <v>N</v>
          </cell>
          <cell r="BZ2764" t="str">
            <v>Nederlandse</v>
          </cell>
          <cell r="CA2764" t="str">
            <v>NL</v>
          </cell>
          <cell r="CB2764" t="str">
            <v>06-42277546</v>
          </cell>
          <cell r="CC2764" t="str">
            <v>s.vdn.berg@gmail.com</v>
          </cell>
          <cell r="CD2764" t="str">
            <v>+31102370704</v>
          </cell>
          <cell r="CE2764" t="str">
            <v>06-42277546</v>
          </cell>
          <cell r="CI2764">
            <v>43040</v>
          </cell>
          <cell r="CJ2764">
            <v>44865</v>
          </cell>
          <cell r="CL2764" t="str">
            <v>Wijziging Organisatie</v>
          </cell>
          <cell r="CN2764">
            <v>0</v>
          </cell>
          <cell r="CO2764">
            <v>0</v>
          </cell>
          <cell r="CP2764">
            <v>0</v>
          </cell>
          <cell r="CQ2764">
            <v>0</v>
          </cell>
          <cell r="CR2764">
            <v>0</v>
          </cell>
          <cell r="CS2764">
            <v>0</v>
          </cell>
          <cell r="CT2764">
            <v>43040</v>
          </cell>
          <cell r="CU2764">
            <v>44865</v>
          </cell>
          <cell r="CV2764">
            <v>0</v>
          </cell>
          <cell r="CW2764" t="str">
            <v>Thuiswerkplek € 399,80</v>
          </cell>
        </row>
        <row r="2765">
          <cell r="A2765" t="str">
            <v>21385</v>
          </cell>
          <cell r="B2765" t="str">
            <v>Romy</v>
          </cell>
          <cell r="C2765" t="str">
            <v>van Garling</v>
          </cell>
          <cell r="D2765">
            <v>43344</v>
          </cell>
          <cell r="E2765">
            <v>43344</v>
          </cell>
          <cell r="G2765" t="str">
            <v>Eindhoven</v>
          </cell>
          <cell r="H2765">
            <v>1</v>
          </cell>
          <cell r="I2765">
            <v>3160</v>
          </cell>
          <cell r="J2765" t="str">
            <v>Personeelslid</v>
          </cell>
          <cell r="K2765" t="str">
            <v>Medewerker</v>
          </cell>
          <cell r="L2765" t="str">
            <v>Centrale Staf MC&amp;S</v>
          </cell>
          <cell r="M2765" t="str">
            <v>Centrale Staf</v>
          </cell>
          <cell r="N2765" t="str">
            <v>9500</v>
          </cell>
          <cell r="O2765" t="str">
            <v>824</v>
          </cell>
          <cell r="P2765" t="str">
            <v>Communicatie Adviseur</v>
          </cell>
          <cell r="Q2765" t="str">
            <v>F1</v>
          </cell>
          <cell r="R2765" t="str">
            <v>Vrouw</v>
          </cell>
          <cell r="S2765">
            <v>33398</v>
          </cell>
          <cell r="T2765" t="str">
            <v>BDO Holding B.V.</v>
          </cell>
          <cell r="U2765" t="str">
            <v>Medewerkers CS MC&amp;S Marketing &amp; Communicatie</v>
          </cell>
          <cell r="W2765" t="str">
            <v>Onbepaalde tijd</v>
          </cell>
          <cell r="Y2765" t="str">
            <v>Centrale Staf C</v>
          </cell>
          <cell r="Z2765" t="str">
            <v>Garling</v>
          </cell>
          <cell r="AA2765" t="str">
            <v>van</v>
          </cell>
          <cell r="AB2765" t="str">
            <v>R.A.L.</v>
          </cell>
          <cell r="AC2765" t="str">
            <v>van</v>
          </cell>
          <cell r="AD2765" t="str">
            <v>Garling</v>
          </cell>
          <cell r="AE2765" t="str">
            <v>Lichtstraat 456</v>
          </cell>
          <cell r="AG2765" t="str">
            <v>5611 XJ  EINDHOVEN</v>
          </cell>
          <cell r="AJ2765" t="str">
            <v>206027953</v>
          </cell>
          <cell r="AL2765" t="str">
            <v>mevr. R.A.L. van Garling</v>
          </cell>
          <cell r="AM2765">
            <v>40</v>
          </cell>
          <cell r="AN2765" t="str">
            <v>N</v>
          </cell>
          <cell r="AO2765" t="str">
            <v>Romy.van.Garling@bdo.nl</v>
          </cell>
          <cell r="AP2765" t="str">
            <v>06-22281535</v>
          </cell>
          <cell r="AQ2765" t="str">
            <v>06-22281535</v>
          </cell>
          <cell r="AR2765" t="str">
            <v>Pensioenregeling A</v>
          </cell>
          <cell r="AS2765">
            <v>43344</v>
          </cell>
          <cell r="AU2765">
            <v>38</v>
          </cell>
          <cell r="AV2765" t="str">
            <v>02</v>
          </cell>
          <cell r="AW2765" t="str">
            <v>Basis CAO BDO</v>
          </cell>
          <cell r="AX2765">
            <v>43891</v>
          </cell>
          <cell r="BE2765" t="str">
            <v>9070000026</v>
          </cell>
          <cell r="BG2765">
            <v>43891</v>
          </cell>
          <cell r="BI2765" t="str">
            <v>J</v>
          </cell>
          <cell r="BJ2765" t="str">
            <v>J</v>
          </cell>
          <cell r="BK2765" t="str">
            <v>N</v>
          </cell>
          <cell r="BN2765" t="str">
            <v>Ongehuwd</v>
          </cell>
          <cell r="BR2765">
            <v>201835</v>
          </cell>
          <cell r="BS2765">
            <v>201835</v>
          </cell>
          <cell r="BV2765" t="str">
            <v>N</v>
          </cell>
          <cell r="BW2765" t="str">
            <v>N</v>
          </cell>
          <cell r="BX2765" t="str">
            <v>N</v>
          </cell>
          <cell r="BZ2765" t="str">
            <v>Nederlandse</v>
          </cell>
          <cell r="CA2765" t="str">
            <v>NL</v>
          </cell>
          <cell r="CB2765" t="str">
            <v>06-22281535</v>
          </cell>
          <cell r="CC2765" t="str">
            <v>romyvangarling@hotmail.nl</v>
          </cell>
          <cell r="CD2765" t="str">
            <v>+31402987814</v>
          </cell>
          <cell r="CE2765" t="str">
            <v>06-22281535</v>
          </cell>
          <cell r="CL2765" t="str">
            <v>Wijziging uren</v>
          </cell>
          <cell r="CN2765">
            <v>0</v>
          </cell>
          <cell r="CO2765">
            <v>0</v>
          </cell>
          <cell r="CP2765">
            <v>0</v>
          </cell>
          <cell r="CQ2765">
            <v>0</v>
          </cell>
          <cell r="CR2765">
            <v>0</v>
          </cell>
          <cell r="CS2765">
            <v>0</v>
          </cell>
          <cell r="CT2765">
            <v>0</v>
          </cell>
          <cell r="CU2765">
            <v>0</v>
          </cell>
          <cell r="CV2765">
            <v>0</v>
          </cell>
          <cell r="CW2765" t="str">
            <v>iPad 9,7 32GB Gelcase € 377,85</v>
          </cell>
        </row>
        <row r="2766">
          <cell r="A2766" t="str">
            <v>21564</v>
          </cell>
          <cell r="B2766" t="str">
            <v>Harm</v>
          </cell>
          <cell r="C2766" t="str">
            <v>Cox</v>
          </cell>
          <cell r="D2766">
            <v>43435</v>
          </cell>
          <cell r="E2766">
            <v>43435</v>
          </cell>
          <cell r="G2766" t="str">
            <v>Eindhoven</v>
          </cell>
          <cell r="H2766">
            <v>0.9</v>
          </cell>
          <cell r="I2766">
            <v>4600</v>
          </cell>
          <cell r="J2766" t="str">
            <v>Personeelslid</v>
          </cell>
          <cell r="K2766" t="str">
            <v>Medewerker</v>
          </cell>
          <cell r="L2766" t="str">
            <v>Centrale Staf ICT</v>
          </cell>
          <cell r="M2766" t="str">
            <v>Centrale Staf</v>
          </cell>
          <cell r="N2766" t="str">
            <v>30100</v>
          </cell>
          <cell r="O2766" t="str">
            <v>1961</v>
          </cell>
          <cell r="P2766" t="str">
            <v>Data Engineer</v>
          </cell>
          <cell r="Q2766" t="str">
            <v>H</v>
          </cell>
          <cell r="R2766" t="str">
            <v>Man</v>
          </cell>
          <cell r="S2766">
            <v>26873</v>
          </cell>
          <cell r="T2766" t="str">
            <v>BDO Holding B.V.</v>
          </cell>
          <cell r="U2766" t="str">
            <v>Medewerkers ICT Delivery B</v>
          </cell>
          <cell r="W2766" t="str">
            <v>Onbepaalde tijd</v>
          </cell>
          <cell r="Y2766" t="str">
            <v>Centrale Staf C</v>
          </cell>
          <cell r="Z2766" t="str">
            <v>Cox</v>
          </cell>
          <cell r="AB2766" t="str">
            <v>H.A.A.</v>
          </cell>
          <cell r="AD2766" t="str">
            <v>Cox</v>
          </cell>
          <cell r="AE2766" t="str">
            <v>Falstaff 24</v>
          </cell>
          <cell r="AG2766" t="str">
            <v>5629 NK  EINDHOVEN</v>
          </cell>
          <cell r="AJ2766" t="str">
            <v>160107040</v>
          </cell>
          <cell r="AL2766" t="str">
            <v>dhr. H.A.A. Cox</v>
          </cell>
          <cell r="AM2766">
            <v>36</v>
          </cell>
          <cell r="AN2766" t="str">
            <v>N</v>
          </cell>
          <cell r="AO2766" t="str">
            <v>Harm.Cox@bdo.nl</v>
          </cell>
          <cell r="AP2766" t="str">
            <v>06-22596951</v>
          </cell>
          <cell r="AQ2766" t="str">
            <v>06-22596951</v>
          </cell>
          <cell r="AR2766" t="str">
            <v>Pensioenregeling A</v>
          </cell>
          <cell r="AS2766">
            <v>43435</v>
          </cell>
          <cell r="AU2766">
            <v>37.5</v>
          </cell>
          <cell r="AV2766" t="str">
            <v>02</v>
          </cell>
          <cell r="AW2766" t="str">
            <v>Basis CAO BDO</v>
          </cell>
          <cell r="AX2766">
            <v>43800</v>
          </cell>
          <cell r="BE2766" t="str">
            <v>9070000040</v>
          </cell>
          <cell r="BG2766">
            <v>43800</v>
          </cell>
          <cell r="BI2766" t="str">
            <v>J</v>
          </cell>
          <cell r="BJ2766" t="str">
            <v>J</v>
          </cell>
          <cell r="BK2766" t="str">
            <v>N</v>
          </cell>
          <cell r="BN2766" t="str">
            <v>Gehuwd</v>
          </cell>
          <cell r="BO2766">
            <v>36049</v>
          </cell>
          <cell r="BQ2766" t="str">
            <v>Groot Wesseldijk</v>
          </cell>
          <cell r="BV2766" t="str">
            <v>N</v>
          </cell>
          <cell r="BW2766" t="str">
            <v>N</v>
          </cell>
          <cell r="BX2766" t="str">
            <v>N</v>
          </cell>
          <cell r="BZ2766" t="str">
            <v>Nederlandse</v>
          </cell>
          <cell r="CA2766" t="str">
            <v>NL</v>
          </cell>
          <cell r="CB2766" t="str">
            <v>+31622596951</v>
          </cell>
          <cell r="CC2766" t="str">
            <v>harmcox1973@gmail.com</v>
          </cell>
          <cell r="CD2766" t="str">
            <v>+31403689478</v>
          </cell>
          <cell r="CE2766" t="str">
            <v>+31622596951</v>
          </cell>
          <cell r="CF2766" t="str">
            <v>Groot Wesseldijk</v>
          </cell>
          <cell r="CL2766" t="str">
            <v>Indiensttreding</v>
          </cell>
          <cell r="CN2766">
            <v>0</v>
          </cell>
          <cell r="CO2766">
            <v>0</v>
          </cell>
          <cell r="CP2766">
            <v>0</v>
          </cell>
          <cell r="CQ2766">
            <v>0</v>
          </cell>
          <cell r="CR2766">
            <v>0</v>
          </cell>
          <cell r="CS2766">
            <v>0</v>
          </cell>
          <cell r="CT2766">
            <v>0</v>
          </cell>
          <cell r="CU2766">
            <v>0</v>
          </cell>
          <cell r="CV2766">
            <v>0</v>
          </cell>
          <cell r="CW2766" t="str">
            <v>Galaxy Tab A  Smartcase € 384,90</v>
          </cell>
        </row>
        <row r="2767">
          <cell r="A2767" t="str">
            <v>22528</v>
          </cell>
          <cell r="B2767" t="str">
            <v>Josephien</v>
          </cell>
          <cell r="C2767" t="str">
            <v>de Heer</v>
          </cell>
          <cell r="D2767">
            <v>43586</v>
          </cell>
          <cell r="E2767">
            <v>43586</v>
          </cell>
          <cell r="G2767" t="str">
            <v>Eindhoven</v>
          </cell>
          <cell r="H2767">
            <v>0.8</v>
          </cell>
          <cell r="I2767">
            <v>4200</v>
          </cell>
          <cell r="J2767" t="str">
            <v>Personeelslid</v>
          </cell>
          <cell r="K2767" t="str">
            <v>Medewerker</v>
          </cell>
          <cell r="L2767" t="str">
            <v>Centrale Staf MC&amp;S</v>
          </cell>
          <cell r="M2767" t="str">
            <v>Centrale Staf</v>
          </cell>
          <cell r="N2767" t="str">
            <v>9500</v>
          </cell>
          <cell r="O2767" t="str">
            <v>1865</v>
          </cell>
          <cell r="P2767" t="str">
            <v>Communicatie Adviseur</v>
          </cell>
          <cell r="Q2767" t="str">
            <v>G</v>
          </cell>
          <cell r="R2767" t="str">
            <v>Vrouw</v>
          </cell>
          <cell r="S2767">
            <v>30911</v>
          </cell>
          <cell r="T2767" t="str">
            <v>BDO Holding B.V.</v>
          </cell>
          <cell r="U2767" t="str">
            <v>Medewerkers CS MC&amp;S Marketing &amp; Communicatie</v>
          </cell>
          <cell r="W2767" t="str">
            <v>Onbepaalde tijd</v>
          </cell>
          <cell r="Y2767" t="str">
            <v>Centrale Staf C</v>
          </cell>
          <cell r="Z2767" t="str">
            <v>Nimwegen</v>
          </cell>
          <cell r="AA2767" t="str">
            <v>van</v>
          </cell>
          <cell r="AB2767" t="str">
            <v>J.</v>
          </cell>
          <cell r="AC2767" t="str">
            <v>de</v>
          </cell>
          <cell r="AD2767" t="str">
            <v>Heer</v>
          </cell>
          <cell r="AE2767" t="str">
            <v>Heidestein 33</v>
          </cell>
          <cell r="AG2767" t="str">
            <v>3452 LL  VLEUTEN</v>
          </cell>
          <cell r="AJ2767" t="str">
            <v>178013948</v>
          </cell>
          <cell r="AL2767" t="str">
            <v>mevr. J. de Heer</v>
          </cell>
          <cell r="AM2767">
            <v>32</v>
          </cell>
          <cell r="AN2767" t="str">
            <v>N</v>
          </cell>
          <cell r="AO2767" t="str">
            <v>Josephien.de.Heer@bdo.nl</v>
          </cell>
          <cell r="AP2767" t="str">
            <v>06-10182367</v>
          </cell>
          <cell r="AQ2767" t="str">
            <v>06-10182367</v>
          </cell>
          <cell r="AR2767" t="str">
            <v>Pensioenregeling A</v>
          </cell>
          <cell r="AS2767">
            <v>43586</v>
          </cell>
          <cell r="AU2767">
            <v>9</v>
          </cell>
          <cell r="AV2767" t="str">
            <v>02</v>
          </cell>
          <cell r="AW2767" t="str">
            <v>Basis CAO BDO</v>
          </cell>
          <cell r="AX2767">
            <v>43952</v>
          </cell>
          <cell r="BE2767" t="str">
            <v>9070000026</v>
          </cell>
          <cell r="BG2767">
            <v>43952</v>
          </cell>
          <cell r="BI2767" t="str">
            <v>J</v>
          </cell>
          <cell r="BJ2767" t="str">
            <v>J</v>
          </cell>
          <cell r="BK2767" t="str">
            <v>N</v>
          </cell>
          <cell r="BN2767" t="str">
            <v>Gehuwd</v>
          </cell>
          <cell r="BQ2767" t="str">
            <v>Heer</v>
          </cell>
          <cell r="BV2767" t="str">
            <v>N</v>
          </cell>
          <cell r="BW2767" t="str">
            <v>N</v>
          </cell>
          <cell r="BX2767" t="str">
            <v>N</v>
          </cell>
          <cell r="BZ2767" t="str">
            <v>Nederlandse</v>
          </cell>
          <cell r="CA2767" t="str">
            <v>NL</v>
          </cell>
          <cell r="CC2767" t="str">
            <v>josephienvn@gmail.com</v>
          </cell>
          <cell r="CD2767" t="str">
            <v>+31402698023</v>
          </cell>
          <cell r="CF2767" t="str">
            <v>Heer</v>
          </cell>
          <cell r="CG2767" t="str">
            <v>de</v>
          </cell>
          <cell r="CL2767" t="str">
            <v>Indiensttreding</v>
          </cell>
          <cell r="CN2767">
            <v>0</v>
          </cell>
          <cell r="CO2767">
            <v>0</v>
          </cell>
          <cell r="CP2767">
            <v>0</v>
          </cell>
          <cell r="CQ2767">
            <v>0</v>
          </cell>
          <cell r="CR2767">
            <v>0</v>
          </cell>
          <cell r="CS2767">
            <v>0</v>
          </cell>
          <cell r="CT2767">
            <v>0</v>
          </cell>
          <cell r="CU2767">
            <v>0</v>
          </cell>
          <cell r="CV2767">
            <v>0</v>
          </cell>
          <cell r="CW2767">
            <v>0</v>
          </cell>
        </row>
        <row r="2768">
          <cell r="A2768" t="str">
            <v>22505</v>
          </cell>
          <cell r="B2768" t="str">
            <v>Roy</v>
          </cell>
          <cell r="C2768" t="str">
            <v>van Riet</v>
          </cell>
          <cell r="D2768">
            <v>43556</v>
          </cell>
          <cell r="E2768">
            <v>43556</v>
          </cell>
          <cell r="G2768" t="str">
            <v>Eindhoven</v>
          </cell>
          <cell r="H2768">
            <v>1</v>
          </cell>
          <cell r="I2768">
            <v>2625</v>
          </cell>
          <cell r="J2768" t="str">
            <v>Personeelslid</v>
          </cell>
          <cell r="K2768" t="str">
            <v>Medewerker</v>
          </cell>
          <cell r="L2768" t="str">
            <v>Centrale Staf MC&amp;S</v>
          </cell>
          <cell r="M2768" t="str">
            <v>Centrale Staf</v>
          </cell>
          <cell r="N2768" t="str">
            <v>9500</v>
          </cell>
          <cell r="O2768" t="str">
            <v>1863</v>
          </cell>
          <cell r="P2768" t="str">
            <v>Medewerker Digital Marketing</v>
          </cell>
          <cell r="Q2768" t="str">
            <v>F1</v>
          </cell>
          <cell r="R2768" t="str">
            <v>Man</v>
          </cell>
          <cell r="S2768">
            <v>34781</v>
          </cell>
          <cell r="T2768" t="str">
            <v>BDO Holding B.V.</v>
          </cell>
          <cell r="U2768" t="str">
            <v>Medewerkers CS MC&amp;S Digital Marketing</v>
          </cell>
          <cell r="W2768" t="str">
            <v>Onbepaalde tijd</v>
          </cell>
          <cell r="Y2768" t="str">
            <v>Centrale Staf C</v>
          </cell>
          <cell r="Z2768" t="str">
            <v>Riet</v>
          </cell>
          <cell r="AA2768" t="str">
            <v>van</v>
          </cell>
          <cell r="AB2768" t="str">
            <v>R.R.G.</v>
          </cell>
          <cell r="AC2768" t="str">
            <v>van</v>
          </cell>
          <cell r="AD2768" t="str">
            <v>Riet</v>
          </cell>
          <cell r="AE2768" t="str">
            <v>Treurenburgstraat 431</v>
          </cell>
          <cell r="AG2768" t="str">
            <v>5613 EA  EINDHOVEN</v>
          </cell>
          <cell r="AJ2768" t="str">
            <v>219786057</v>
          </cell>
          <cell r="AL2768" t="str">
            <v>dhr. R.R.G. van Riet</v>
          </cell>
          <cell r="AM2768">
            <v>40</v>
          </cell>
          <cell r="AN2768" t="str">
            <v>N</v>
          </cell>
          <cell r="AO2768" t="str">
            <v>Roy.van.Riet@bdo.nl</v>
          </cell>
          <cell r="AP2768" t="str">
            <v>06-36181268</v>
          </cell>
          <cell r="AQ2768" t="str">
            <v>06-36181268</v>
          </cell>
          <cell r="AR2768" t="str">
            <v>Pensioenregeling A</v>
          </cell>
          <cell r="AS2768">
            <v>43556</v>
          </cell>
          <cell r="AU2768">
            <v>77</v>
          </cell>
          <cell r="AV2768" t="str">
            <v>02</v>
          </cell>
          <cell r="AW2768" t="str">
            <v>Basis CAO BDO</v>
          </cell>
          <cell r="AX2768">
            <v>43922</v>
          </cell>
          <cell r="BE2768" t="str">
            <v>9070000029</v>
          </cell>
          <cell r="BG2768">
            <v>43922</v>
          </cell>
          <cell r="BI2768" t="str">
            <v>J</v>
          </cell>
          <cell r="BJ2768" t="str">
            <v>J</v>
          </cell>
          <cell r="BK2768" t="str">
            <v>N</v>
          </cell>
          <cell r="BN2768" t="str">
            <v>Ongehuwd</v>
          </cell>
          <cell r="BV2768" t="str">
            <v>N</v>
          </cell>
          <cell r="BW2768" t="str">
            <v>N</v>
          </cell>
          <cell r="BX2768" t="str">
            <v>N</v>
          </cell>
          <cell r="BZ2768" t="str">
            <v>Nederlandse</v>
          </cell>
          <cell r="CA2768" t="str">
            <v>NL</v>
          </cell>
          <cell r="CC2768" t="str">
            <v>roy_vriet@hotmail.com</v>
          </cell>
          <cell r="CD2768" t="str">
            <v>+31402987870</v>
          </cell>
          <cell r="CL2768" t="str">
            <v>Indiensttreding</v>
          </cell>
          <cell r="CN2768">
            <v>0</v>
          </cell>
          <cell r="CO2768">
            <v>0</v>
          </cell>
          <cell r="CP2768">
            <v>0</v>
          </cell>
          <cell r="CQ2768">
            <v>0</v>
          </cell>
          <cell r="CR2768">
            <v>0</v>
          </cell>
          <cell r="CS2768">
            <v>0</v>
          </cell>
          <cell r="CT2768">
            <v>0</v>
          </cell>
          <cell r="CU2768">
            <v>0</v>
          </cell>
          <cell r="CV2768">
            <v>0</v>
          </cell>
          <cell r="CW2768" t="str">
            <v>iPad 9,7 32GB Smartcase € 382,85</v>
          </cell>
        </row>
        <row r="2769">
          <cell r="A2769" t="str">
            <v>22714</v>
          </cell>
          <cell r="B2769" t="str">
            <v>Finn</v>
          </cell>
          <cell r="C2769" t="str">
            <v>van Ham</v>
          </cell>
          <cell r="D2769">
            <v>43703</v>
          </cell>
          <cell r="E2769">
            <v>43703</v>
          </cell>
          <cell r="G2769" t="str">
            <v>Eindhoven</v>
          </cell>
          <cell r="H2769">
            <v>1</v>
          </cell>
          <cell r="I2769">
            <v>2725</v>
          </cell>
          <cell r="J2769" t="str">
            <v>Personeelslid</v>
          </cell>
          <cell r="K2769" t="str">
            <v>Medewerker</v>
          </cell>
          <cell r="L2769" t="str">
            <v>Centrale Staf F&amp;O</v>
          </cell>
          <cell r="M2769" t="str">
            <v>Centrale Staf</v>
          </cell>
          <cell r="N2769" t="str">
            <v>9200</v>
          </cell>
          <cell r="O2769" t="str">
            <v>762</v>
          </cell>
          <cell r="P2769" t="str">
            <v>Financieel Analist</v>
          </cell>
          <cell r="Q2769" t="str">
            <v>F1</v>
          </cell>
          <cell r="R2769" t="str">
            <v>Man</v>
          </cell>
          <cell r="S2769">
            <v>34559</v>
          </cell>
          <cell r="T2769" t="str">
            <v>BDO Holding B.V.</v>
          </cell>
          <cell r="U2769" t="str">
            <v>Medewerkers CS F&amp;C Finance &amp; Accounting</v>
          </cell>
          <cell r="W2769" t="str">
            <v>Onbepaalde tijd</v>
          </cell>
          <cell r="Y2769" t="str">
            <v>Centrale Staf C</v>
          </cell>
          <cell r="Z2769" t="str">
            <v>Ham</v>
          </cell>
          <cell r="AA2769" t="str">
            <v>van</v>
          </cell>
          <cell r="AB2769" t="str">
            <v>F.J.F.M.</v>
          </cell>
          <cell r="AC2769" t="str">
            <v>van</v>
          </cell>
          <cell r="AD2769" t="str">
            <v>Ham</v>
          </cell>
          <cell r="AE2769" t="str">
            <v>Kromstraat 32 A</v>
          </cell>
          <cell r="AG2769" t="str">
            <v>5504 BD  VELDHOVEN</v>
          </cell>
          <cell r="AJ2769" t="str">
            <v>217456868</v>
          </cell>
          <cell r="AL2769" t="str">
            <v>dhr. F.J.F.M. van Ham</v>
          </cell>
          <cell r="AM2769">
            <v>40</v>
          </cell>
          <cell r="AN2769" t="str">
            <v>N</v>
          </cell>
          <cell r="AO2769" t="str">
            <v>Finn.van.Ham@bdo.nl</v>
          </cell>
          <cell r="AP2769" t="str">
            <v>06-23679110</v>
          </cell>
          <cell r="AQ2769" t="str">
            <v>06-23679110</v>
          </cell>
          <cell r="AR2769" t="str">
            <v>Pensioenregeling A</v>
          </cell>
          <cell r="AS2769">
            <v>43678</v>
          </cell>
          <cell r="AU2769">
            <v>38</v>
          </cell>
          <cell r="AV2769" t="str">
            <v>02</v>
          </cell>
          <cell r="AW2769" t="str">
            <v>Basis CAO BDO</v>
          </cell>
          <cell r="AX2769">
            <v>44044</v>
          </cell>
          <cell r="BE2769" t="str">
            <v>9070000008</v>
          </cell>
          <cell r="BG2769">
            <v>44044</v>
          </cell>
          <cell r="BI2769" t="str">
            <v>J</v>
          </cell>
          <cell r="BJ2769" t="str">
            <v>J</v>
          </cell>
          <cell r="BK2769" t="str">
            <v>N</v>
          </cell>
          <cell r="BN2769" t="str">
            <v>Ongehuwd</v>
          </cell>
          <cell r="BV2769" t="str">
            <v>N</v>
          </cell>
          <cell r="BW2769" t="str">
            <v>N</v>
          </cell>
          <cell r="BX2769" t="str">
            <v>N</v>
          </cell>
          <cell r="BZ2769" t="str">
            <v>Nederlandse</v>
          </cell>
          <cell r="CA2769" t="str">
            <v>NL</v>
          </cell>
          <cell r="CC2769" t="str">
            <v>finnvanham@gmail.com</v>
          </cell>
          <cell r="CD2769" t="str">
            <v>+31403689490</v>
          </cell>
          <cell r="CL2769" t="str">
            <v>Indiensttreding</v>
          </cell>
          <cell r="CN2769">
            <v>0</v>
          </cell>
          <cell r="CO2769">
            <v>0</v>
          </cell>
          <cell r="CP2769">
            <v>0</v>
          </cell>
          <cell r="CQ2769">
            <v>0</v>
          </cell>
          <cell r="CR2769">
            <v>0</v>
          </cell>
          <cell r="CS2769">
            <v>0</v>
          </cell>
          <cell r="CT2769">
            <v>0</v>
          </cell>
          <cell r="CU2769">
            <v>0</v>
          </cell>
          <cell r="CV2769">
            <v>0</v>
          </cell>
          <cell r="CW2769">
            <v>0</v>
          </cell>
        </row>
        <row r="2770">
          <cell r="A2770" t="str">
            <v>22719</v>
          </cell>
          <cell r="B2770" t="str">
            <v>Mike</v>
          </cell>
          <cell r="C2770" t="str">
            <v>van Buul</v>
          </cell>
          <cell r="D2770">
            <v>43647</v>
          </cell>
          <cell r="E2770">
            <v>43647</v>
          </cell>
          <cell r="G2770" t="str">
            <v>Eindhoven</v>
          </cell>
          <cell r="H2770">
            <v>0.9</v>
          </cell>
          <cell r="I2770">
            <v>3400</v>
          </cell>
          <cell r="J2770" t="str">
            <v>Personeelslid</v>
          </cell>
          <cell r="K2770" t="str">
            <v>Medewerker</v>
          </cell>
          <cell r="L2770" t="str">
            <v>Centrale Staf Facilitaire Zaken</v>
          </cell>
          <cell r="M2770" t="str">
            <v>Centrale Staf</v>
          </cell>
          <cell r="N2770" t="str">
            <v>8900</v>
          </cell>
          <cell r="O2770" t="str">
            <v>903</v>
          </cell>
          <cell r="P2770" t="str">
            <v>Adviseur Huisvesting</v>
          </cell>
          <cell r="Q2770" t="str">
            <v>G</v>
          </cell>
          <cell r="R2770" t="str">
            <v>Man</v>
          </cell>
          <cell r="S2770">
            <v>32872</v>
          </cell>
          <cell r="T2770" t="str">
            <v>BDO Holding B.V.</v>
          </cell>
          <cell r="U2770" t="str">
            <v>Medewerkers CS F&amp;O Projectmanagement</v>
          </cell>
          <cell r="W2770" t="str">
            <v>Onbepaalde tijd</v>
          </cell>
          <cell r="Y2770" t="str">
            <v>Centrale Staf C</v>
          </cell>
          <cell r="Z2770" t="str">
            <v>Buul</v>
          </cell>
          <cell r="AA2770" t="str">
            <v>van</v>
          </cell>
          <cell r="AB2770" t="str">
            <v>M.L.J.</v>
          </cell>
          <cell r="AC2770" t="str">
            <v>van</v>
          </cell>
          <cell r="AD2770" t="str">
            <v>Buul</v>
          </cell>
          <cell r="AE2770" t="str">
            <v>Wrijfschaalpad 3</v>
          </cell>
          <cell r="AG2770" t="str">
            <v>5347 HX  OSS</v>
          </cell>
          <cell r="AJ2770" t="str">
            <v>076364471</v>
          </cell>
          <cell r="AL2770" t="str">
            <v>dhr. M.L.J. van Buul</v>
          </cell>
          <cell r="AM2770">
            <v>40</v>
          </cell>
          <cell r="AN2770" t="str">
            <v>N</v>
          </cell>
          <cell r="AO2770" t="str">
            <v>Mike.van.Buul@bdo.nl</v>
          </cell>
          <cell r="AP2770" t="str">
            <v>06-43556105</v>
          </cell>
          <cell r="AQ2770" t="str">
            <v>06-43556105</v>
          </cell>
          <cell r="AR2770" t="str">
            <v>Pensioenregeling A</v>
          </cell>
          <cell r="AS2770">
            <v>43647</v>
          </cell>
          <cell r="AV2770" t="str">
            <v>02</v>
          </cell>
          <cell r="AW2770" t="str">
            <v>Basis CAO BDO</v>
          </cell>
          <cell r="AX2770">
            <v>43647</v>
          </cell>
          <cell r="AY2770">
            <v>4</v>
          </cell>
          <cell r="AZ2770">
            <v>43709</v>
          </cell>
          <cell r="BA2770">
            <v>44196</v>
          </cell>
          <cell r="BB2770">
            <v>43891</v>
          </cell>
          <cell r="BC2770">
            <v>44013</v>
          </cell>
          <cell r="BE2770" t="str">
            <v>9070000109</v>
          </cell>
          <cell r="BG2770">
            <v>43647</v>
          </cell>
          <cell r="BI2770" t="str">
            <v>J</v>
          </cell>
          <cell r="BJ2770" t="str">
            <v>J</v>
          </cell>
          <cell r="BK2770" t="str">
            <v>N</v>
          </cell>
          <cell r="BN2770" t="str">
            <v>Geregistreerd partnerschap</v>
          </cell>
          <cell r="BO2770">
            <v>43689</v>
          </cell>
          <cell r="BQ2770" t="str">
            <v>Doelen</v>
          </cell>
          <cell r="BR2770">
            <v>201927</v>
          </cell>
          <cell r="BS2770">
            <v>201927</v>
          </cell>
          <cell r="BV2770" t="str">
            <v>N</v>
          </cell>
          <cell r="BW2770" t="str">
            <v>N</v>
          </cell>
          <cell r="BX2770" t="str">
            <v>J</v>
          </cell>
          <cell r="BZ2770" t="str">
            <v>Nederlandse</v>
          </cell>
          <cell r="CA2770" t="str">
            <v>NL</v>
          </cell>
          <cell r="CB2770" t="str">
            <v>+31643556105</v>
          </cell>
          <cell r="CC2770" t="str">
            <v>mikevanbuul@hotmail.com</v>
          </cell>
          <cell r="CD2770" t="str">
            <v>+31402698287</v>
          </cell>
          <cell r="CE2770" t="str">
            <v>+31643556105</v>
          </cell>
          <cell r="CF2770" t="str">
            <v>Doelen</v>
          </cell>
          <cell r="CG2770" t="str">
            <v>van der</v>
          </cell>
          <cell r="CL2770" t="str">
            <v>Indiensttreding</v>
          </cell>
          <cell r="CN2770">
            <v>0</v>
          </cell>
          <cell r="CO2770">
            <v>0</v>
          </cell>
          <cell r="CP2770">
            <v>0</v>
          </cell>
          <cell r="CQ2770">
            <v>0</v>
          </cell>
          <cell r="CR2770">
            <v>0</v>
          </cell>
          <cell r="CS2770">
            <v>0</v>
          </cell>
          <cell r="CT2770">
            <v>0</v>
          </cell>
          <cell r="CU2770">
            <v>0</v>
          </cell>
          <cell r="CV2770">
            <v>0</v>
          </cell>
          <cell r="CW2770" t="str">
            <v>iPad 9,7 32GB Smartcase € 382,85</v>
          </cell>
        </row>
        <row r="2771">
          <cell r="A2771" t="str">
            <v>22607</v>
          </cell>
          <cell r="B2771" t="str">
            <v>Jacqueline</v>
          </cell>
          <cell r="C2771" t="str">
            <v>van der Leek</v>
          </cell>
          <cell r="D2771">
            <v>43647</v>
          </cell>
          <cell r="E2771">
            <v>43647</v>
          </cell>
          <cell r="G2771" t="str">
            <v>Eindhoven</v>
          </cell>
          <cell r="H2771">
            <v>0.9</v>
          </cell>
          <cell r="I2771">
            <v>4100</v>
          </cell>
          <cell r="J2771" t="str">
            <v>Personeelslid</v>
          </cell>
          <cell r="K2771" t="str">
            <v>Medewerker</v>
          </cell>
          <cell r="L2771" t="str">
            <v>Centrale Staf Facilitaire Zaken</v>
          </cell>
          <cell r="M2771" t="str">
            <v>Centrale Staf</v>
          </cell>
          <cell r="N2771" t="str">
            <v>8900</v>
          </cell>
          <cell r="O2771" t="str">
            <v>9000</v>
          </cell>
          <cell r="P2771" t="str">
            <v>Adviseur Hospitality</v>
          </cell>
          <cell r="Q2771" t="str">
            <v>G</v>
          </cell>
          <cell r="R2771" t="str">
            <v>Vrouw</v>
          </cell>
          <cell r="S2771">
            <v>32184</v>
          </cell>
          <cell r="T2771" t="str">
            <v>BDO Holding B.V.</v>
          </cell>
          <cell r="U2771" t="str">
            <v>Medewerkers CS F&amp;O Projectmanagement</v>
          </cell>
          <cell r="W2771" t="str">
            <v>Onbepaalde tijd</v>
          </cell>
          <cell r="Y2771" t="str">
            <v>Centrale Staf C</v>
          </cell>
          <cell r="Z2771" t="str">
            <v>Leek</v>
          </cell>
          <cell r="AA2771" t="str">
            <v>van der</v>
          </cell>
          <cell r="AB2771" t="str">
            <v>J.</v>
          </cell>
          <cell r="AC2771" t="str">
            <v>van der</v>
          </cell>
          <cell r="AD2771" t="str">
            <v>Leek</v>
          </cell>
          <cell r="AE2771" t="str">
            <v>Burgemeester Eussenlaan 17</v>
          </cell>
          <cell r="AG2771" t="str">
            <v>6176 BA  SPAUBEEK</v>
          </cell>
          <cell r="AJ2771" t="str">
            <v>125546440</v>
          </cell>
          <cell r="AL2771" t="str">
            <v>mevr. J. van der Leek</v>
          </cell>
          <cell r="AM2771">
            <v>36</v>
          </cell>
          <cell r="AN2771" t="str">
            <v>N</v>
          </cell>
          <cell r="AO2771" t="str">
            <v>Jacqueline.van.der.Leek@bdo.nl</v>
          </cell>
          <cell r="AP2771" t="str">
            <v>06-24410998</v>
          </cell>
          <cell r="AQ2771" t="str">
            <v>06-24410998</v>
          </cell>
          <cell r="AR2771" t="str">
            <v>Pensioenregeling A</v>
          </cell>
          <cell r="AS2771">
            <v>43647</v>
          </cell>
          <cell r="AU2771">
            <v>8</v>
          </cell>
          <cell r="AV2771" t="str">
            <v>02</v>
          </cell>
          <cell r="AW2771" t="str">
            <v>Basis CAO BDO</v>
          </cell>
          <cell r="AX2771">
            <v>43647</v>
          </cell>
          <cell r="BE2771" t="str">
            <v>9070000109</v>
          </cell>
          <cell r="BG2771">
            <v>43647</v>
          </cell>
          <cell r="BI2771" t="str">
            <v>J</v>
          </cell>
          <cell r="BJ2771" t="str">
            <v>J</v>
          </cell>
          <cell r="BK2771" t="str">
            <v>N</v>
          </cell>
          <cell r="BN2771" t="str">
            <v>Gehuwd</v>
          </cell>
          <cell r="BR2771">
            <v>201927</v>
          </cell>
          <cell r="BS2771">
            <v>201927</v>
          </cell>
          <cell r="BV2771" t="str">
            <v>N</v>
          </cell>
          <cell r="BW2771" t="str">
            <v>N</v>
          </cell>
          <cell r="BX2771" t="str">
            <v>J</v>
          </cell>
          <cell r="BZ2771" t="str">
            <v>Nederlandse</v>
          </cell>
          <cell r="CA2771" t="str">
            <v>NL</v>
          </cell>
          <cell r="CB2771" t="str">
            <v>06-24410998</v>
          </cell>
          <cell r="CC2771" t="str">
            <v>jacquelinevanderleek@live.nl</v>
          </cell>
          <cell r="CD2771" t="str">
            <v>+31402698150</v>
          </cell>
          <cell r="CE2771" t="str">
            <v>06-24410998</v>
          </cell>
          <cell r="CL2771" t="str">
            <v>Indiensttreding</v>
          </cell>
          <cell r="CN2771">
            <v>0</v>
          </cell>
          <cell r="CO2771">
            <v>0</v>
          </cell>
          <cell r="CP2771">
            <v>0</v>
          </cell>
          <cell r="CQ2771">
            <v>0</v>
          </cell>
          <cell r="CR2771">
            <v>0</v>
          </cell>
          <cell r="CS2771">
            <v>0</v>
          </cell>
          <cell r="CT2771">
            <v>0</v>
          </cell>
          <cell r="CU2771">
            <v>0</v>
          </cell>
          <cell r="CV2771">
            <v>0</v>
          </cell>
          <cell r="CW2771">
            <v>0</v>
          </cell>
        </row>
        <row r="2772">
          <cell r="A2772" t="str">
            <v>22612</v>
          </cell>
          <cell r="B2772" t="str">
            <v>Stefan</v>
          </cell>
          <cell r="C2772" t="str">
            <v>Lammers</v>
          </cell>
          <cell r="D2772">
            <v>43633</v>
          </cell>
          <cell r="E2772">
            <v>43633</v>
          </cell>
          <cell r="G2772" t="str">
            <v>Eindhoven</v>
          </cell>
          <cell r="H2772">
            <v>0.9</v>
          </cell>
          <cell r="I2772">
            <v>5075</v>
          </cell>
          <cell r="J2772" t="str">
            <v>Personeelslid</v>
          </cell>
          <cell r="K2772" t="str">
            <v>Medewerker</v>
          </cell>
          <cell r="L2772" t="str">
            <v>Centrale Staf MC&amp;S</v>
          </cell>
          <cell r="M2772" t="str">
            <v>Centrale Staf</v>
          </cell>
          <cell r="N2772" t="str">
            <v>9500</v>
          </cell>
          <cell r="O2772" t="str">
            <v>1852</v>
          </cell>
          <cell r="P2772" t="str">
            <v>CRM Manager</v>
          </cell>
          <cell r="Q2772" t="str">
            <v>J</v>
          </cell>
          <cell r="R2772" t="str">
            <v>Man</v>
          </cell>
          <cell r="S2772">
            <v>33031</v>
          </cell>
          <cell r="T2772" t="str">
            <v>BDO Holding B.V.</v>
          </cell>
          <cell r="U2772" t="str">
            <v>Medewerkers CS MC&amp;S Digital Marketing</v>
          </cell>
          <cell r="W2772" t="str">
            <v>Onbepaalde tijd</v>
          </cell>
          <cell r="Y2772" t="str">
            <v>Centrale Staf C</v>
          </cell>
          <cell r="Z2772" t="str">
            <v>Lammers</v>
          </cell>
          <cell r="AB2772" t="str">
            <v>S.J.J.</v>
          </cell>
          <cell r="AD2772" t="str">
            <v>Lammers</v>
          </cell>
          <cell r="AE2772" t="str">
            <v>Thomas à Kempislaan 50</v>
          </cell>
          <cell r="AG2772" t="str">
            <v>5643 NV  EINDHOVEN</v>
          </cell>
          <cell r="AJ2772" t="str">
            <v>203121181</v>
          </cell>
          <cell r="AL2772" t="str">
            <v>dhr. S.J.J. Lammers</v>
          </cell>
          <cell r="AM2772">
            <v>36</v>
          </cell>
          <cell r="AN2772" t="str">
            <v>N</v>
          </cell>
          <cell r="AO2772" t="str">
            <v>Stefan.Lammers@bdo.nl</v>
          </cell>
          <cell r="AP2772" t="str">
            <v>06-82012396</v>
          </cell>
          <cell r="AQ2772" t="str">
            <v>06-82012396</v>
          </cell>
          <cell r="AR2772" t="str">
            <v>Pensioenregeling A</v>
          </cell>
          <cell r="AS2772">
            <v>43617</v>
          </cell>
          <cell r="AU2772">
            <v>-1</v>
          </cell>
          <cell r="AV2772" t="str">
            <v>02</v>
          </cell>
          <cell r="AW2772" t="str">
            <v>Basis CAO BDO</v>
          </cell>
          <cell r="AX2772">
            <v>43633</v>
          </cell>
          <cell r="BE2772" t="str">
            <v>9070000029</v>
          </cell>
          <cell r="BG2772">
            <v>43891</v>
          </cell>
          <cell r="BI2772" t="str">
            <v>J</v>
          </cell>
          <cell r="BJ2772" t="str">
            <v>J</v>
          </cell>
          <cell r="BK2772" t="str">
            <v>N</v>
          </cell>
          <cell r="BN2772" t="str">
            <v>Ongehuwd</v>
          </cell>
          <cell r="BV2772" t="str">
            <v>N</v>
          </cell>
          <cell r="BW2772" t="str">
            <v>N</v>
          </cell>
          <cell r="BX2772" t="str">
            <v>N</v>
          </cell>
          <cell r="BZ2772" t="str">
            <v>Nederlandse</v>
          </cell>
          <cell r="CA2772" t="str">
            <v>NL</v>
          </cell>
          <cell r="CB2772" t="str">
            <v>06-82012396</v>
          </cell>
          <cell r="CC2772" t="str">
            <v>sjjlammers@gmail.com</v>
          </cell>
          <cell r="CD2772" t="str">
            <v>+31402698137</v>
          </cell>
          <cell r="CE2772" t="str">
            <v>06-82012396</v>
          </cell>
          <cell r="CL2772" t="str">
            <v>Indiensttreding</v>
          </cell>
          <cell r="CN2772">
            <v>0</v>
          </cell>
          <cell r="CO2772">
            <v>0</v>
          </cell>
          <cell r="CP2772">
            <v>0</v>
          </cell>
          <cell r="CQ2772">
            <v>0</v>
          </cell>
          <cell r="CR2772">
            <v>0</v>
          </cell>
          <cell r="CS2772">
            <v>0</v>
          </cell>
          <cell r="CT2772">
            <v>0</v>
          </cell>
          <cell r="CU2772">
            <v>0</v>
          </cell>
          <cell r="CV2772">
            <v>0</v>
          </cell>
          <cell r="CW2772" t="str">
            <v>iPad 9,7 32GB Smartcase € 382,85</v>
          </cell>
        </row>
        <row r="2773">
          <cell r="A2773" t="str">
            <v>22586</v>
          </cell>
          <cell r="B2773" t="str">
            <v>Giovanni</v>
          </cell>
          <cell r="C2773" t="str">
            <v>Christina</v>
          </cell>
          <cell r="D2773">
            <v>43617</v>
          </cell>
          <cell r="E2773">
            <v>43617</v>
          </cell>
          <cell r="G2773" t="str">
            <v>Eindhoven</v>
          </cell>
          <cell r="H2773">
            <v>1</v>
          </cell>
          <cell r="I2773">
            <v>4620</v>
          </cell>
          <cell r="J2773" t="str">
            <v>Personeelslid</v>
          </cell>
          <cell r="K2773" t="str">
            <v>Medewerker</v>
          </cell>
          <cell r="L2773" t="str">
            <v>Centrale Staf ICT</v>
          </cell>
          <cell r="M2773" t="str">
            <v>Centrale Staf</v>
          </cell>
          <cell r="N2773" t="str">
            <v>30300</v>
          </cell>
          <cell r="O2773" t="str">
            <v>1940</v>
          </cell>
          <cell r="P2773" t="str">
            <v>Infrastructuur Specialist</v>
          </cell>
          <cell r="Q2773" t="str">
            <v>H</v>
          </cell>
          <cell r="R2773" t="str">
            <v>Man</v>
          </cell>
          <cell r="S2773">
            <v>27790</v>
          </cell>
          <cell r="T2773" t="str">
            <v>BDO Holding B.V.</v>
          </cell>
          <cell r="U2773" t="str">
            <v>Medewerkers CS ICT Delivery A</v>
          </cell>
          <cell r="W2773" t="str">
            <v>Onbepaalde tijd</v>
          </cell>
          <cell r="Y2773" t="str">
            <v>Centrale Staf C</v>
          </cell>
          <cell r="Z2773" t="str">
            <v>Christina</v>
          </cell>
          <cell r="AB2773" t="str">
            <v>G.M.</v>
          </cell>
          <cell r="AD2773" t="str">
            <v>Christina</v>
          </cell>
          <cell r="AE2773" t="str">
            <v>Harrie van Gestelstraat 23</v>
          </cell>
          <cell r="AG2773" t="str">
            <v>5667 BK  GELDROP</v>
          </cell>
          <cell r="AJ2773" t="str">
            <v>141125871</v>
          </cell>
          <cell r="AL2773" t="str">
            <v>dhr. G.M. Christina</v>
          </cell>
          <cell r="AM2773">
            <v>40</v>
          </cell>
          <cell r="AN2773" t="str">
            <v>N</v>
          </cell>
          <cell r="AO2773" t="str">
            <v>Giovanni.Christina@bdo.nl</v>
          </cell>
          <cell r="AP2773" t="str">
            <v>06-18296627</v>
          </cell>
          <cell r="AQ2773" t="str">
            <v>06-18296627</v>
          </cell>
          <cell r="AR2773" t="str">
            <v>Pensioenregeling A</v>
          </cell>
          <cell r="AS2773">
            <v>43617</v>
          </cell>
          <cell r="AU2773">
            <v>299</v>
          </cell>
          <cell r="AV2773" t="str">
            <v>02</v>
          </cell>
          <cell r="AW2773" t="str">
            <v>Basis CAO BDO</v>
          </cell>
          <cell r="AX2773">
            <v>43617</v>
          </cell>
          <cell r="BE2773" t="str">
            <v>9070000038</v>
          </cell>
          <cell r="BG2773">
            <v>43617</v>
          </cell>
          <cell r="BI2773" t="str">
            <v>J</v>
          </cell>
          <cell r="BJ2773" t="str">
            <v>J</v>
          </cell>
          <cell r="BK2773" t="str">
            <v>N</v>
          </cell>
          <cell r="BN2773" t="str">
            <v>Ongehuwd</v>
          </cell>
          <cell r="BR2773">
            <v>201923</v>
          </cell>
          <cell r="BS2773">
            <v>201923</v>
          </cell>
          <cell r="BV2773" t="str">
            <v>N</v>
          </cell>
          <cell r="BW2773" t="str">
            <v>N</v>
          </cell>
          <cell r="BX2773" t="str">
            <v>J</v>
          </cell>
          <cell r="BZ2773" t="str">
            <v>Nederlandse</v>
          </cell>
          <cell r="CA2773" t="str">
            <v>NL</v>
          </cell>
          <cell r="CB2773" t="str">
            <v>06-18296627</v>
          </cell>
          <cell r="CC2773" t="str">
            <v>g.christina@on.nl</v>
          </cell>
          <cell r="CD2773" t="str">
            <v>+31402698259</v>
          </cell>
          <cell r="CE2773" t="str">
            <v>06-18296627</v>
          </cell>
          <cell r="CL2773" t="str">
            <v>Indiensttreding</v>
          </cell>
          <cell r="CN2773">
            <v>0</v>
          </cell>
          <cell r="CO2773">
            <v>0</v>
          </cell>
          <cell r="CP2773">
            <v>0</v>
          </cell>
          <cell r="CQ2773">
            <v>0</v>
          </cell>
          <cell r="CR2773">
            <v>0</v>
          </cell>
          <cell r="CS2773">
            <v>0</v>
          </cell>
          <cell r="CT2773">
            <v>0</v>
          </cell>
          <cell r="CU2773">
            <v>0</v>
          </cell>
          <cell r="CV2773">
            <v>0</v>
          </cell>
          <cell r="CW2773" t="str">
            <v>iPad 9,7 32GB Smartcase € 382,85</v>
          </cell>
        </row>
        <row r="2774">
          <cell r="A2774" t="str">
            <v>22945</v>
          </cell>
          <cell r="B2774" t="str">
            <v>Thijs</v>
          </cell>
          <cell r="C2774" t="str">
            <v>Konickx</v>
          </cell>
          <cell r="D2774">
            <v>43739</v>
          </cell>
          <cell r="E2774">
            <v>43739</v>
          </cell>
          <cell r="G2774" t="str">
            <v>Eindhoven</v>
          </cell>
          <cell r="H2774">
            <v>1</v>
          </cell>
          <cell r="I2774">
            <v>4500</v>
          </cell>
          <cell r="J2774" t="str">
            <v>Personeelslid</v>
          </cell>
          <cell r="K2774" t="str">
            <v>Medewerker</v>
          </cell>
          <cell r="L2774" t="str">
            <v>Centrale Staf ICT</v>
          </cell>
          <cell r="M2774" t="str">
            <v>Centrale Staf</v>
          </cell>
          <cell r="N2774" t="str">
            <v>30100</v>
          </cell>
          <cell r="O2774" t="str">
            <v>934</v>
          </cell>
          <cell r="P2774" t="str">
            <v>Analist</v>
          </cell>
          <cell r="Q2774" t="str">
            <v>H</v>
          </cell>
          <cell r="R2774" t="str">
            <v>Man</v>
          </cell>
          <cell r="S2774">
            <v>30185</v>
          </cell>
          <cell r="T2774" t="str">
            <v>BDO Holding B.V.</v>
          </cell>
          <cell r="U2774" t="str">
            <v>Medewerkers CS ICT Delivery A</v>
          </cell>
          <cell r="W2774" t="str">
            <v>Onbepaalde tijd</v>
          </cell>
          <cell r="Y2774" t="str">
            <v>Centrale Staf C</v>
          </cell>
          <cell r="Z2774" t="str">
            <v>Konickx</v>
          </cell>
          <cell r="AB2774" t="str">
            <v>T.P.</v>
          </cell>
          <cell r="AD2774" t="str">
            <v>Konickx</v>
          </cell>
          <cell r="AE2774" t="str">
            <v>Olmebeek 50</v>
          </cell>
          <cell r="AG2774" t="str">
            <v>5501 CM  VELDHOVEN</v>
          </cell>
          <cell r="AJ2774" t="str">
            <v>159134109</v>
          </cell>
          <cell r="AL2774" t="str">
            <v>dhr. T.P. Konickx</v>
          </cell>
          <cell r="AM2774">
            <v>40</v>
          </cell>
          <cell r="AN2774" t="str">
            <v>N</v>
          </cell>
          <cell r="AO2774" t="str">
            <v>Thijs.Konickx@bdo.nl</v>
          </cell>
          <cell r="AP2774" t="str">
            <v>06-55887236</v>
          </cell>
          <cell r="AQ2774" t="str">
            <v>06-55887236</v>
          </cell>
          <cell r="AR2774" t="str">
            <v>Pensioenregeling A</v>
          </cell>
          <cell r="AS2774">
            <v>43739</v>
          </cell>
          <cell r="AU2774">
            <v>40</v>
          </cell>
          <cell r="AV2774" t="str">
            <v>02</v>
          </cell>
          <cell r="AW2774" t="str">
            <v>Basis CAO BDO</v>
          </cell>
          <cell r="AX2774">
            <v>43922</v>
          </cell>
          <cell r="BE2774" t="str">
            <v>9070000038</v>
          </cell>
          <cell r="BG2774">
            <v>43922</v>
          </cell>
          <cell r="BI2774" t="str">
            <v>J</v>
          </cell>
          <cell r="BJ2774" t="str">
            <v>J</v>
          </cell>
          <cell r="BK2774" t="str">
            <v>N</v>
          </cell>
          <cell r="BN2774" t="str">
            <v>Ongehuwd</v>
          </cell>
          <cell r="BR2774">
            <v>201940</v>
          </cell>
          <cell r="BS2774">
            <v>201940</v>
          </cell>
          <cell r="BV2774" t="str">
            <v>N</v>
          </cell>
          <cell r="BW2774" t="str">
            <v>N</v>
          </cell>
          <cell r="BX2774" t="str">
            <v>J</v>
          </cell>
          <cell r="BZ2774" t="str">
            <v>Nederlandse</v>
          </cell>
          <cell r="CA2774" t="str">
            <v>NL</v>
          </cell>
          <cell r="CB2774" t="str">
            <v>06-55887236</v>
          </cell>
          <cell r="CC2774" t="str">
            <v>t.konickx@gmail.com</v>
          </cell>
          <cell r="CD2774" t="str">
            <v>+31402698254</v>
          </cell>
          <cell r="CE2774" t="str">
            <v>06-55887236</v>
          </cell>
          <cell r="CL2774" t="str">
            <v>Indiensttreding</v>
          </cell>
          <cell r="CN2774">
            <v>0</v>
          </cell>
          <cell r="CO2774">
            <v>0</v>
          </cell>
          <cell r="CP2774">
            <v>0</v>
          </cell>
          <cell r="CQ2774">
            <v>0</v>
          </cell>
          <cell r="CR2774">
            <v>0</v>
          </cell>
          <cell r="CS2774">
            <v>0</v>
          </cell>
          <cell r="CT2774">
            <v>0</v>
          </cell>
          <cell r="CU2774">
            <v>0</v>
          </cell>
          <cell r="CV2774">
            <v>0</v>
          </cell>
          <cell r="CW2774">
            <v>0</v>
          </cell>
        </row>
        <row r="2775">
          <cell r="A2775" t="str">
            <v>22834</v>
          </cell>
          <cell r="B2775" t="str">
            <v>Willem</v>
          </cell>
          <cell r="C2775" t="str">
            <v>van Hommel</v>
          </cell>
          <cell r="D2775">
            <v>43709</v>
          </cell>
          <cell r="E2775">
            <v>43709</v>
          </cell>
          <cell r="G2775" t="str">
            <v>Eindhoven</v>
          </cell>
          <cell r="H2775">
            <v>0.9</v>
          </cell>
          <cell r="I2775">
            <v>4450</v>
          </cell>
          <cell r="J2775" t="str">
            <v>Personeelslid</v>
          </cell>
          <cell r="K2775" t="str">
            <v>Medewerker</v>
          </cell>
          <cell r="L2775" t="str">
            <v>Centrale Staf ICT</v>
          </cell>
          <cell r="M2775" t="str">
            <v>Centrale Staf</v>
          </cell>
          <cell r="N2775" t="str">
            <v>30300</v>
          </cell>
          <cell r="O2775" t="str">
            <v>934</v>
          </cell>
          <cell r="P2775" t="str">
            <v>Analist</v>
          </cell>
          <cell r="Q2775" t="str">
            <v>H</v>
          </cell>
          <cell r="R2775" t="str">
            <v>Man</v>
          </cell>
          <cell r="S2775">
            <v>30210</v>
          </cell>
          <cell r="T2775" t="str">
            <v>BDO Holding B.V.</v>
          </cell>
          <cell r="U2775" t="str">
            <v>Medewerkers CS ICT Delivery A</v>
          </cell>
          <cell r="W2775" t="str">
            <v>Onbepaalde tijd</v>
          </cell>
          <cell r="Y2775" t="str">
            <v>Centrale Staf C</v>
          </cell>
          <cell r="Z2775" t="str">
            <v>Hommel</v>
          </cell>
          <cell r="AA2775" t="str">
            <v>van</v>
          </cell>
          <cell r="AB2775" t="str">
            <v>W.F.A.</v>
          </cell>
          <cell r="AC2775" t="str">
            <v>van</v>
          </cell>
          <cell r="AD2775" t="str">
            <v>Hommel</v>
          </cell>
          <cell r="AE2775" t="str">
            <v>Martin Luther Kingstraat 10</v>
          </cell>
          <cell r="AG2775" t="str">
            <v>5653 MG  EINDHOVEN</v>
          </cell>
          <cell r="AJ2775" t="str">
            <v>147757472</v>
          </cell>
          <cell r="AL2775" t="str">
            <v>dhr. W.F.A. van Hommel</v>
          </cell>
          <cell r="AM2775">
            <v>36</v>
          </cell>
          <cell r="AN2775" t="str">
            <v>N</v>
          </cell>
          <cell r="AO2775" t="str">
            <v>Willem.van.Hommel@bdo.nl</v>
          </cell>
          <cell r="AP2775" t="str">
            <v>06-17188141</v>
          </cell>
          <cell r="AQ2775" t="str">
            <v>06-17188141</v>
          </cell>
          <cell r="AR2775" t="str">
            <v>Pensioenregeling A</v>
          </cell>
          <cell r="AS2775">
            <v>43709</v>
          </cell>
          <cell r="AU2775">
            <v>-3</v>
          </cell>
          <cell r="AV2775" t="str">
            <v>02</v>
          </cell>
          <cell r="AW2775" t="str">
            <v>Basis CAO BDO</v>
          </cell>
          <cell r="AX2775">
            <v>43922</v>
          </cell>
          <cell r="BE2775" t="str">
            <v>9070000038</v>
          </cell>
          <cell r="BG2775">
            <v>43922</v>
          </cell>
          <cell r="BI2775" t="str">
            <v>J</v>
          </cell>
          <cell r="BJ2775" t="str">
            <v>J</v>
          </cell>
          <cell r="BK2775" t="str">
            <v>N</v>
          </cell>
          <cell r="BN2775" t="str">
            <v>Gehuwd</v>
          </cell>
          <cell r="BV2775" t="str">
            <v>N</v>
          </cell>
          <cell r="BW2775" t="str">
            <v>N</v>
          </cell>
          <cell r="BX2775" t="str">
            <v>N</v>
          </cell>
          <cell r="BZ2775" t="str">
            <v>Nederlandse</v>
          </cell>
          <cell r="CA2775" t="str">
            <v>NL</v>
          </cell>
          <cell r="CB2775" t="str">
            <v>06-30044819</v>
          </cell>
          <cell r="CC2775" t="str">
            <v>willem@vanhommel.nl</v>
          </cell>
          <cell r="CD2775" t="str">
            <v>+31402698318</v>
          </cell>
          <cell r="CE2775" t="str">
            <v>06-30044819</v>
          </cell>
          <cell r="CL2775" t="str">
            <v>Indiensttreding</v>
          </cell>
          <cell r="CN2775">
            <v>0</v>
          </cell>
          <cell r="CO2775">
            <v>0</v>
          </cell>
          <cell r="CP2775">
            <v>0</v>
          </cell>
          <cell r="CQ2775">
            <v>0</v>
          </cell>
          <cell r="CR2775">
            <v>0</v>
          </cell>
          <cell r="CS2775">
            <v>0</v>
          </cell>
          <cell r="CT2775">
            <v>0</v>
          </cell>
          <cell r="CU2775">
            <v>0</v>
          </cell>
          <cell r="CV2775">
            <v>0</v>
          </cell>
          <cell r="CW2775">
            <v>0</v>
          </cell>
        </row>
        <row r="2776">
          <cell r="A2776" t="str">
            <v>22835</v>
          </cell>
          <cell r="B2776" t="str">
            <v>Niels</v>
          </cell>
          <cell r="C2776" t="str">
            <v>de Wijs</v>
          </cell>
          <cell r="D2776">
            <v>43709</v>
          </cell>
          <cell r="E2776">
            <v>43709</v>
          </cell>
          <cell r="G2776" t="str">
            <v>Eindhoven</v>
          </cell>
          <cell r="H2776">
            <v>1</v>
          </cell>
          <cell r="I2776">
            <v>4200</v>
          </cell>
          <cell r="J2776" t="str">
            <v>Personeelslid</v>
          </cell>
          <cell r="K2776" t="str">
            <v>Medewerker</v>
          </cell>
          <cell r="L2776" t="str">
            <v>Centrale Staf ICT</v>
          </cell>
          <cell r="M2776" t="str">
            <v>Centrale Staf</v>
          </cell>
          <cell r="N2776" t="str">
            <v>30100</v>
          </cell>
          <cell r="O2776" t="str">
            <v>1961</v>
          </cell>
          <cell r="P2776" t="str">
            <v>Data Engineer</v>
          </cell>
          <cell r="Q2776" t="str">
            <v>H</v>
          </cell>
          <cell r="R2776" t="str">
            <v>Man</v>
          </cell>
          <cell r="S2776">
            <v>33580</v>
          </cell>
          <cell r="T2776" t="str">
            <v>BDO Holding B.V.</v>
          </cell>
          <cell r="U2776" t="str">
            <v>Medewerkers ICT Delivery B</v>
          </cell>
          <cell r="W2776" t="str">
            <v>Onbepaalde tijd</v>
          </cell>
          <cell r="Y2776" t="str">
            <v>Centrale Staf C</v>
          </cell>
          <cell r="Z2776" t="str">
            <v>Wijs</v>
          </cell>
          <cell r="AA2776" t="str">
            <v>de</v>
          </cell>
          <cell r="AB2776" t="str">
            <v>N.C.F.</v>
          </cell>
          <cell r="AC2776" t="str">
            <v>de</v>
          </cell>
          <cell r="AD2776" t="str">
            <v>Wijs</v>
          </cell>
          <cell r="AE2776" t="str">
            <v>Haagdijk 132</v>
          </cell>
          <cell r="AG2776" t="str">
            <v>4811 TW  BREDA</v>
          </cell>
          <cell r="AJ2776" t="str">
            <v>207777512</v>
          </cell>
          <cell r="AL2776" t="str">
            <v>dhr. N.C.F. de Wijs</v>
          </cell>
          <cell r="AM2776">
            <v>40</v>
          </cell>
          <cell r="AN2776" t="str">
            <v>N</v>
          </cell>
          <cell r="AO2776" t="str">
            <v>Niels.de.Wijs@bdo.nl</v>
          </cell>
          <cell r="AP2776" t="str">
            <v>06-17345312</v>
          </cell>
          <cell r="AQ2776" t="str">
            <v>06-17345312</v>
          </cell>
          <cell r="AR2776" t="str">
            <v>Pensioenregeling A</v>
          </cell>
          <cell r="AS2776">
            <v>43709</v>
          </cell>
          <cell r="AU2776">
            <v>0</v>
          </cell>
          <cell r="AV2776" t="str">
            <v>02</v>
          </cell>
          <cell r="AW2776" t="str">
            <v>Basis CAO BDO</v>
          </cell>
          <cell r="AX2776">
            <v>43709</v>
          </cell>
          <cell r="BE2776" t="str">
            <v>9070000040</v>
          </cell>
          <cell r="BG2776">
            <v>43709</v>
          </cell>
          <cell r="BI2776" t="str">
            <v>J</v>
          </cell>
          <cell r="BJ2776" t="str">
            <v>J</v>
          </cell>
          <cell r="BK2776" t="str">
            <v>N</v>
          </cell>
          <cell r="BN2776" t="str">
            <v>Ongehuwd</v>
          </cell>
          <cell r="BV2776" t="str">
            <v>N</v>
          </cell>
          <cell r="BW2776" t="str">
            <v>N</v>
          </cell>
          <cell r="BX2776" t="str">
            <v>N</v>
          </cell>
          <cell r="BZ2776" t="str">
            <v>Nederlandse</v>
          </cell>
          <cell r="CA2776" t="str">
            <v>NL</v>
          </cell>
          <cell r="CB2776" t="str">
            <v>06-17345312</v>
          </cell>
          <cell r="CC2776" t="str">
            <v>nielsdewijs@gmail.com</v>
          </cell>
          <cell r="CD2776" t="str">
            <v>+31402698238</v>
          </cell>
          <cell r="CE2776" t="str">
            <v>06-17345312</v>
          </cell>
          <cell r="CL2776" t="str">
            <v>Indiensttreding</v>
          </cell>
          <cell r="CN2776">
            <v>0</v>
          </cell>
          <cell r="CO2776">
            <v>0</v>
          </cell>
          <cell r="CP2776">
            <v>0</v>
          </cell>
          <cell r="CQ2776">
            <v>0</v>
          </cell>
          <cell r="CR2776">
            <v>0</v>
          </cell>
          <cell r="CS2776">
            <v>0</v>
          </cell>
          <cell r="CT2776">
            <v>0</v>
          </cell>
          <cell r="CU2776">
            <v>0</v>
          </cell>
          <cell r="CV2776">
            <v>0</v>
          </cell>
          <cell r="CW2776">
            <v>0</v>
          </cell>
        </row>
        <row r="2777">
          <cell r="A2777" t="str">
            <v>21610</v>
          </cell>
          <cell r="B2777" t="str">
            <v>Nanda</v>
          </cell>
          <cell r="C2777" t="str">
            <v>Merx</v>
          </cell>
          <cell r="D2777">
            <v>43409</v>
          </cell>
          <cell r="E2777">
            <v>43409</v>
          </cell>
          <cell r="G2777" t="str">
            <v>Eindhoven</v>
          </cell>
          <cell r="H2777">
            <v>0.9</v>
          </cell>
          <cell r="I2777">
            <v>2400</v>
          </cell>
          <cell r="J2777" t="str">
            <v>Personeelslid</v>
          </cell>
          <cell r="K2777" t="str">
            <v>Parttimer</v>
          </cell>
          <cell r="L2777" t="str">
            <v>Centrale Staf MC&amp;S</v>
          </cell>
          <cell r="M2777" t="str">
            <v>Centrale Staf</v>
          </cell>
          <cell r="N2777" t="str">
            <v>9500</v>
          </cell>
          <cell r="O2777" t="str">
            <v>1859</v>
          </cell>
          <cell r="P2777" t="str">
            <v>Medewerker Marketing, Communicatie &amp; Sales</v>
          </cell>
          <cell r="Q2777" t="str">
            <v>D</v>
          </cell>
          <cell r="R2777" t="str">
            <v>Vrouw</v>
          </cell>
          <cell r="S2777">
            <v>31629</v>
          </cell>
          <cell r="T2777" t="str">
            <v>BDO Holding B.V.</v>
          </cell>
          <cell r="U2777" t="str">
            <v>Medewerkers CS MC&amp;S Digital Marketing</v>
          </cell>
          <cell r="W2777" t="str">
            <v>Onbepaalde tijd</v>
          </cell>
          <cell r="Y2777" t="str">
            <v>Centrale Staf C</v>
          </cell>
          <cell r="Z2777" t="str">
            <v>Merx</v>
          </cell>
          <cell r="AB2777" t="str">
            <v>N.</v>
          </cell>
          <cell r="AD2777" t="str">
            <v>Merx</v>
          </cell>
          <cell r="AE2777" t="str">
            <v>Phoenixplaats 59</v>
          </cell>
          <cell r="AG2777" t="str">
            <v>5021 CT  TILBURG</v>
          </cell>
          <cell r="AJ2777" t="str">
            <v>198617884</v>
          </cell>
          <cell r="AL2777" t="str">
            <v>mevr. N. Merx</v>
          </cell>
          <cell r="AM2777">
            <v>36</v>
          </cell>
          <cell r="AN2777" t="str">
            <v>N</v>
          </cell>
          <cell r="AO2777" t="str">
            <v>Nanda.Merx@bdo.nl</v>
          </cell>
          <cell r="AP2777" t="str">
            <v>06-13959367</v>
          </cell>
          <cell r="AQ2777" t="str">
            <v>06-13959367</v>
          </cell>
          <cell r="AR2777" t="str">
            <v>Pensioenregeling A</v>
          </cell>
          <cell r="AS2777">
            <v>43405</v>
          </cell>
          <cell r="AU2777">
            <v>36</v>
          </cell>
          <cell r="AV2777" t="str">
            <v>02</v>
          </cell>
          <cell r="AW2777" t="str">
            <v>Basis CAO BDO</v>
          </cell>
          <cell r="AX2777">
            <v>43770</v>
          </cell>
          <cell r="BE2777" t="str">
            <v>9070000029</v>
          </cell>
          <cell r="BG2777">
            <v>43891</v>
          </cell>
          <cell r="BI2777" t="str">
            <v>J</v>
          </cell>
          <cell r="BJ2777" t="str">
            <v>J</v>
          </cell>
          <cell r="BK2777" t="str">
            <v>N</v>
          </cell>
          <cell r="BN2777" t="str">
            <v>Samenwonend</v>
          </cell>
          <cell r="BV2777" t="str">
            <v>N</v>
          </cell>
          <cell r="BW2777" t="str">
            <v>N</v>
          </cell>
          <cell r="BX2777" t="str">
            <v>N</v>
          </cell>
          <cell r="BZ2777" t="str">
            <v>Nederlandse</v>
          </cell>
          <cell r="CA2777" t="str">
            <v>NL</v>
          </cell>
          <cell r="CC2777" t="str">
            <v>n.merx@hotmail.com</v>
          </cell>
          <cell r="CD2777" t="str">
            <v>+31403689468</v>
          </cell>
          <cell r="CL2777" t="str">
            <v>Indiensttreding</v>
          </cell>
          <cell r="CN2777">
            <v>0</v>
          </cell>
          <cell r="CO2777">
            <v>0</v>
          </cell>
          <cell r="CP2777">
            <v>0</v>
          </cell>
          <cell r="CQ2777">
            <v>0</v>
          </cell>
          <cell r="CR2777">
            <v>0</v>
          </cell>
          <cell r="CS2777">
            <v>0</v>
          </cell>
          <cell r="CT2777">
            <v>0</v>
          </cell>
          <cell r="CU2777">
            <v>0</v>
          </cell>
          <cell r="CV2777">
            <v>0</v>
          </cell>
          <cell r="CW2777" t="str">
            <v>iPad 9,7 32GB Gelcase € 377,85</v>
          </cell>
        </row>
        <row r="2778">
          <cell r="A2778" t="str">
            <v>22058</v>
          </cell>
          <cell r="B2778" t="str">
            <v>Esmee</v>
          </cell>
          <cell r="C2778" t="str">
            <v>van de Giessen</v>
          </cell>
          <cell r="D2778">
            <v>43444</v>
          </cell>
          <cell r="E2778">
            <v>43444</v>
          </cell>
          <cell r="G2778" t="str">
            <v>Eindhoven</v>
          </cell>
          <cell r="H2778">
            <v>0.9</v>
          </cell>
          <cell r="I2778">
            <v>5778</v>
          </cell>
          <cell r="J2778" t="str">
            <v>Personeelslid</v>
          </cell>
          <cell r="K2778" t="str">
            <v>Parttimer</v>
          </cell>
          <cell r="L2778" t="str">
            <v>Centrale Staf ICT</v>
          </cell>
          <cell r="M2778" t="str">
            <v>Centrale Staf</v>
          </cell>
          <cell r="N2778" t="str">
            <v>30100</v>
          </cell>
          <cell r="O2778" t="str">
            <v>1968</v>
          </cell>
          <cell r="P2778" t="str">
            <v>Agile Coach</v>
          </cell>
          <cell r="Q2778" t="str">
            <v>J</v>
          </cell>
          <cell r="R2778" t="str">
            <v>Vrouw</v>
          </cell>
          <cell r="S2778">
            <v>31507</v>
          </cell>
          <cell r="T2778" t="str">
            <v>BDO Holding B.V.</v>
          </cell>
          <cell r="U2778" t="str">
            <v>Groepsleider CS ICT Delivery B</v>
          </cell>
          <cell r="W2778" t="str">
            <v>Onbepaalde tijd</v>
          </cell>
          <cell r="Y2778" t="str">
            <v>Centrale Staf C</v>
          </cell>
          <cell r="Z2778" t="str">
            <v>Giessen</v>
          </cell>
          <cell r="AA2778" t="str">
            <v>van de</v>
          </cell>
          <cell r="AB2778" t="str">
            <v>E.</v>
          </cell>
          <cell r="AC2778" t="str">
            <v>van de</v>
          </cell>
          <cell r="AD2778" t="str">
            <v>Giessen</v>
          </cell>
          <cell r="AE2778" t="str">
            <v>Citadellaan 169</v>
          </cell>
          <cell r="AG2778" t="str">
            <v>5212 VD  'S-HERTOGENBOSCH</v>
          </cell>
          <cell r="AJ2778" t="str">
            <v>196477025</v>
          </cell>
          <cell r="AL2778" t="str">
            <v>mevr. E. van de Giessen</v>
          </cell>
          <cell r="AM2778">
            <v>36</v>
          </cell>
          <cell r="AN2778" t="str">
            <v>N</v>
          </cell>
          <cell r="AO2778" t="str">
            <v>Esmee.van.de.Giessen@bdo.nl</v>
          </cell>
          <cell r="AP2778" t="str">
            <v>06-42106691</v>
          </cell>
          <cell r="AQ2778" t="str">
            <v>06-42106691</v>
          </cell>
          <cell r="AR2778" t="str">
            <v>Pensioenregeling A</v>
          </cell>
          <cell r="AS2778">
            <v>43435</v>
          </cell>
          <cell r="AU2778">
            <v>34</v>
          </cell>
          <cell r="AV2778" t="str">
            <v>02</v>
          </cell>
          <cell r="AW2778" t="str">
            <v>Basis CAO BDO</v>
          </cell>
          <cell r="AX2778">
            <v>43800</v>
          </cell>
          <cell r="BE2778" t="str">
            <v>8070000039</v>
          </cell>
          <cell r="BG2778">
            <v>43800</v>
          </cell>
          <cell r="BI2778" t="str">
            <v>J</v>
          </cell>
          <cell r="BJ2778" t="str">
            <v>J</v>
          </cell>
          <cell r="BK2778" t="str">
            <v>N</v>
          </cell>
          <cell r="BN2778" t="str">
            <v>Geregistreerd partnerschap</v>
          </cell>
          <cell r="BR2778">
            <v>201850</v>
          </cell>
          <cell r="BS2778">
            <v>201850</v>
          </cell>
          <cell r="BV2778" t="str">
            <v>N</v>
          </cell>
          <cell r="BW2778" t="str">
            <v>N</v>
          </cell>
          <cell r="BX2778" t="str">
            <v>J</v>
          </cell>
          <cell r="BZ2778" t="str">
            <v>Nederlandse</v>
          </cell>
          <cell r="CA2778" t="str">
            <v>NL</v>
          </cell>
          <cell r="CB2778" t="str">
            <v>06-42106691</v>
          </cell>
          <cell r="CC2778" t="str">
            <v>esmeevdgiessen@live.nl</v>
          </cell>
          <cell r="CD2778" t="str">
            <v>+31402698015</v>
          </cell>
          <cell r="CE2778" t="str">
            <v>06-42106691</v>
          </cell>
          <cell r="CL2778" t="str">
            <v>Indiensttreding</v>
          </cell>
          <cell r="CN2778">
            <v>0</v>
          </cell>
          <cell r="CO2778">
            <v>0</v>
          </cell>
          <cell r="CP2778">
            <v>0</v>
          </cell>
          <cell r="CQ2778">
            <v>0</v>
          </cell>
          <cell r="CR2778">
            <v>0</v>
          </cell>
          <cell r="CS2778">
            <v>0</v>
          </cell>
          <cell r="CT2778">
            <v>0</v>
          </cell>
          <cell r="CU2778">
            <v>0</v>
          </cell>
          <cell r="CV2778">
            <v>0</v>
          </cell>
          <cell r="CW2778" t="str">
            <v>iPad 9,7 32GB Smartcase € 382,85</v>
          </cell>
        </row>
        <row r="2779">
          <cell r="A2779" t="str">
            <v>19844</v>
          </cell>
          <cell r="B2779" t="str">
            <v>Resi</v>
          </cell>
          <cell r="C2779" t="str">
            <v>Noijen - van Dam</v>
          </cell>
          <cell r="D2779">
            <v>42801</v>
          </cell>
          <cell r="E2779">
            <v>43040</v>
          </cell>
          <cell r="G2779" t="str">
            <v>Eindhoven</v>
          </cell>
          <cell r="H2779">
            <v>0.6</v>
          </cell>
          <cell r="I2779">
            <v>2250</v>
          </cell>
          <cell r="J2779" t="str">
            <v>Personeelslid</v>
          </cell>
          <cell r="K2779" t="str">
            <v>Parttimer</v>
          </cell>
          <cell r="L2779" t="str">
            <v>Centrale Staf F&amp;O</v>
          </cell>
          <cell r="M2779" t="str">
            <v>Centrale Staf</v>
          </cell>
          <cell r="N2779" t="str">
            <v>30800</v>
          </cell>
          <cell r="O2779" t="str">
            <v>909</v>
          </cell>
          <cell r="P2779" t="str">
            <v>Telefoniste</v>
          </cell>
          <cell r="Q2779" t="str">
            <v>B</v>
          </cell>
          <cell r="R2779" t="str">
            <v>Vrouw</v>
          </cell>
          <cell r="S2779">
            <v>22324</v>
          </cell>
          <cell r="T2779" t="str">
            <v>BDO Holding B.V.</v>
          </cell>
          <cell r="U2779" t="str">
            <v>Medewerkers CS F&amp;O Contactcenter</v>
          </cell>
          <cell r="W2779" t="str">
            <v>Onbepaalde tijd</v>
          </cell>
          <cell r="Y2779" t="str">
            <v>Centrale Staf C</v>
          </cell>
          <cell r="Z2779" t="str">
            <v>Dam</v>
          </cell>
          <cell r="AA2779" t="str">
            <v>van</v>
          </cell>
          <cell r="AB2779" t="str">
            <v>G.T.</v>
          </cell>
          <cell r="AD2779" t="str">
            <v>Noijen - van Dam</v>
          </cell>
          <cell r="AE2779" t="str">
            <v>Jan Agtenstraat 14</v>
          </cell>
          <cell r="AG2779" t="str">
            <v>5701 MA  HELMOND</v>
          </cell>
          <cell r="AJ2779" t="str">
            <v>165819479</v>
          </cell>
          <cell r="AL2779" t="str">
            <v>mevr. G.T. Noijen - van Dam</v>
          </cell>
          <cell r="AM2779">
            <v>24</v>
          </cell>
          <cell r="AN2779" t="str">
            <v>N</v>
          </cell>
          <cell r="AO2779" t="str">
            <v>Resi.van.Dam@bdo.nl</v>
          </cell>
          <cell r="AP2779" t="str">
            <v>06-37387077</v>
          </cell>
          <cell r="AQ2779" t="str">
            <v>06-37387077</v>
          </cell>
          <cell r="AR2779" t="str">
            <v>Pensioenregeling A</v>
          </cell>
          <cell r="AS2779">
            <v>43040</v>
          </cell>
          <cell r="AU2779">
            <v>13.9</v>
          </cell>
          <cell r="AV2779" t="str">
            <v>02</v>
          </cell>
          <cell r="AW2779" t="str">
            <v>Basis CAO BDO</v>
          </cell>
          <cell r="AX2779">
            <v>43405</v>
          </cell>
          <cell r="BE2779" t="str">
            <v>9070000108</v>
          </cell>
          <cell r="BG2779">
            <v>43466</v>
          </cell>
          <cell r="BI2779" t="str">
            <v>J</v>
          </cell>
          <cell r="BJ2779" t="str">
            <v>J</v>
          </cell>
          <cell r="BK2779" t="str">
            <v>N</v>
          </cell>
          <cell r="BN2779" t="str">
            <v>Gehuwd</v>
          </cell>
          <cell r="BQ2779" t="str">
            <v>Noijen</v>
          </cell>
          <cell r="BV2779" t="str">
            <v>N</v>
          </cell>
          <cell r="BW2779" t="str">
            <v>N</v>
          </cell>
          <cell r="BX2779" t="str">
            <v>N</v>
          </cell>
          <cell r="BZ2779" t="str">
            <v>Nederlandse</v>
          </cell>
          <cell r="CA2779" t="str">
            <v>NL</v>
          </cell>
          <cell r="CC2779" t="str">
            <v>resinoijen@msn.com</v>
          </cell>
          <cell r="CF2779" t="str">
            <v>Noijen</v>
          </cell>
          <cell r="CL2779" t="str">
            <v>Wijziging uren</v>
          </cell>
          <cell r="CN2779">
            <v>0</v>
          </cell>
          <cell r="CO2779">
            <v>0</v>
          </cell>
          <cell r="CP2779">
            <v>0</v>
          </cell>
          <cell r="CQ2779">
            <v>0</v>
          </cell>
          <cell r="CR2779">
            <v>0</v>
          </cell>
          <cell r="CS2779">
            <v>0</v>
          </cell>
          <cell r="CT2779">
            <v>0</v>
          </cell>
          <cell r="CU2779">
            <v>0</v>
          </cell>
          <cell r="CV2779">
            <v>0</v>
          </cell>
          <cell r="CW2779" t="str">
            <v>Galaxy Tab A  Smartcase € 384,90</v>
          </cell>
        </row>
        <row r="2780">
          <cell r="A2780" t="str">
            <v>5064</v>
          </cell>
          <cell r="B2780" t="str">
            <v>Hanita</v>
          </cell>
          <cell r="C2780" t="str">
            <v>Janssen - Pelgrim</v>
          </cell>
          <cell r="D2780">
            <v>38971</v>
          </cell>
          <cell r="E2780">
            <v>38971</v>
          </cell>
          <cell r="G2780" t="str">
            <v>Eindhoven</v>
          </cell>
          <cell r="H2780">
            <v>0.5</v>
          </cell>
          <cell r="I2780">
            <v>2693</v>
          </cell>
          <cell r="J2780" t="str">
            <v>Personeelslid</v>
          </cell>
          <cell r="K2780" t="str">
            <v>Parttimer</v>
          </cell>
          <cell r="L2780" t="str">
            <v>Centrale Staf Credit Control</v>
          </cell>
          <cell r="M2780" t="str">
            <v>Centrale Staf</v>
          </cell>
          <cell r="N2780" t="str">
            <v>8600</v>
          </cell>
          <cell r="O2780" t="str">
            <v>793</v>
          </cell>
          <cell r="P2780" t="str">
            <v>Administratief Medewerker</v>
          </cell>
          <cell r="Q2780" t="str">
            <v>C</v>
          </cell>
          <cell r="R2780" t="str">
            <v>Vrouw</v>
          </cell>
          <cell r="S2780">
            <v>25121</v>
          </cell>
          <cell r="T2780" t="str">
            <v>BDO Holding B.V.</v>
          </cell>
          <cell r="U2780" t="str">
            <v>Medewerkers CS F&amp;O Credit Control</v>
          </cell>
          <cell r="W2780" t="str">
            <v>Onbepaalde tijd</v>
          </cell>
          <cell r="Y2780" t="str">
            <v>Centrale Staf C</v>
          </cell>
          <cell r="Z2780" t="str">
            <v>Pelgrim</v>
          </cell>
          <cell r="AB2780" t="str">
            <v>J.D.H.M.</v>
          </cell>
          <cell r="AD2780" t="str">
            <v>Janssen - Pelgrim</v>
          </cell>
          <cell r="AE2780" t="str">
            <v>Baarle Hertoglaan 43 F</v>
          </cell>
          <cell r="AG2780" t="str">
            <v>5628 PM  EINDHOVEN</v>
          </cell>
          <cell r="AJ2780" t="str">
            <v>142215338</v>
          </cell>
          <cell r="AL2780" t="str">
            <v>mevr. J.D.H.M. Janssen - Pelgrim</v>
          </cell>
          <cell r="AM2780">
            <v>20</v>
          </cell>
          <cell r="AN2780" t="str">
            <v>N</v>
          </cell>
          <cell r="AO2780" t="str">
            <v>Hanita.Janssen-Pelgrim@bdo.nl</v>
          </cell>
          <cell r="AP2780" t="str">
            <v>040-2484100</v>
          </cell>
          <cell r="AQ2780" t="str">
            <v>06-51909186</v>
          </cell>
          <cell r="AR2780" t="str">
            <v>Pensioenregeling B</v>
          </cell>
          <cell r="AS2780">
            <v>38961</v>
          </cell>
          <cell r="AT2780">
            <v>8258580</v>
          </cell>
          <cell r="AU2780">
            <v>20</v>
          </cell>
          <cell r="AV2780" t="str">
            <v>02</v>
          </cell>
          <cell r="AW2780" t="str">
            <v>Basis CAO BDO</v>
          </cell>
          <cell r="AX2780">
            <v>42278</v>
          </cell>
          <cell r="BE2780" t="str">
            <v>9070000005</v>
          </cell>
          <cell r="BG2780">
            <v>42736</v>
          </cell>
          <cell r="BI2780" t="str">
            <v>J</v>
          </cell>
          <cell r="BJ2780" t="str">
            <v>N</v>
          </cell>
          <cell r="BK2780" t="str">
            <v>J</v>
          </cell>
          <cell r="BN2780" t="str">
            <v>Gehuwd</v>
          </cell>
          <cell r="BO2780">
            <v>33738</v>
          </cell>
          <cell r="BQ2780" t="str">
            <v>Janssen</v>
          </cell>
          <cell r="BV2780" t="str">
            <v>N</v>
          </cell>
          <cell r="BW2780" t="str">
            <v>N</v>
          </cell>
          <cell r="BX2780" t="str">
            <v>N</v>
          </cell>
          <cell r="BZ2780" t="str">
            <v>Nederlandse</v>
          </cell>
          <cell r="CA2780" t="str">
            <v>NL</v>
          </cell>
          <cell r="CC2780" t="str">
            <v>Hanita.janssen@gmail.com</v>
          </cell>
          <cell r="CD2780" t="str">
            <v>+31402698114</v>
          </cell>
          <cell r="CF2780" t="str">
            <v>Janssen</v>
          </cell>
          <cell r="CL2780" t="str">
            <v>Wijziging uren</v>
          </cell>
          <cell r="CN2780">
            <v>0</v>
          </cell>
          <cell r="CO2780">
            <v>0</v>
          </cell>
          <cell r="CP2780">
            <v>0</v>
          </cell>
          <cell r="CQ2780">
            <v>0</v>
          </cell>
          <cell r="CR2780">
            <v>0</v>
          </cell>
          <cell r="CS2780">
            <v>0</v>
          </cell>
          <cell r="CT2780">
            <v>0</v>
          </cell>
          <cell r="CU2780">
            <v>0</v>
          </cell>
          <cell r="CV2780">
            <v>0</v>
          </cell>
          <cell r="CW2780" t="str">
            <v>iPad 9,7 32GB Gelcase € 377,85</v>
          </cell>
        </row>
        <row r="2781">
          <cell r="A2781" t="str">
            <v>3227</v>
          </cell>
          <cell r="B2781" t="str">
            <v>John</v>
          </cell>
          <cell r="C2781" t="str">
            <v>Roosen</v>
          </cell>
          <cell r="D2781">
            <v>36192</v>
          </cell>
          <cell r="E2781">
            <v>36192</v>
          </cell>
          <cell r="G2781" t="str">
            <v>Eindhoven</v>
          </cell>
          <cell r="H2781">
            <v>0.9</v>
          </cell>
          <cell r="I2781">
            <v>4477</v>
          </cell>
          <cell r="J2781" t="str">
            <v>Personeelslid</v>
          </cell>
          <cell r="K2781" t="str">
            <v>Parttimer</v>
          </cell>
          <cell r="L2781" t="str">
            <v>Centrale Staf F&amp;O</v>
          </cell>
          <cell r="M2781" t="str">
            <v>Centrale Staf</v>
          </cell>
          <cell r="N2781" t="str">
            <v>9200</v>
          </cell>
          <cell r="O2781" t="str">
            <v>790</v>
          </cell>
          <cell r="P2781" t="str">
            <v>Project Controller</v>
          </cell>
          <cell r="Q2781" t="str">
            <v>G</v>
          </cell>
          <cell r="R2781" t="str">
            <v>Man</v>
          </cell>
          <cell r="S2781">
            <v>26056</v>
          </cell>
          <cell r="T2781" t="str">
            <v>BDO Holding B.V.</v>
          </cell>
          <cell r="U2781" t="str">
            <v>Medewerkers CS F&amp;O Projectmanagement</v>
          </cell>
          <cell r="W2781" t="str">
            <v>Onbepaalde tijd</v>
          </cell>
          <cell r="Y2781" t="str">
            <v>Centrale Staf C</v>
          </cell>
          <cell r="Z2781" t="str">
            <v>Roosen</v>
          </cell>
          <cell r="AB2781" t="str">
            <v>J.T.E.</v>
          </cell>
          <cell r="AD2781" t="str">
            <v>Roosen</v>
          </cell>
          <cell r="AE2781" t="str">
            <v>Kornoeljelaan 24</v>
          </cell>
          <cell r="AG2781" t="str">
            <v>5552 RC  VALKENSWAARD</v>
          </cell>
          <cell r="AJ2781" t="str">
            <v>142928197</v>
          </cell>
          <cell r="AL2781" t="str">
            <v>dhr. J.T.E. Roosen</v>
          </cell>
          <cell r="AM2781">
            <v>36</v>
          </cell>
          <cell r="AN2781" t="str">
            <v>N</v>
          </cell>
          <cell r="AO2781" t="str">
            <v>John.Roosen@bdo.nl</v>
          </cell>
          <cell r="AP2781" t="str">
            <v>06-33084740</v>
          </cell>
          <cell r="AQ2781" t="str">
            <v>06-33084740</v>
          </cell>
          <cell r="AR2781" t="str">
            <v>Pensioenregeling B</v>
          </cell>
          <cell r="AS2781">
            <v>36192</v>
          </cell>
          <cell r="AT2781">
            <v>8258969</v>
          </cell>
          <cell r="AU2781">
            <v>9.25</v>
          </cell>
          <cell r="AV2781" t="str">
            <v>02</v>
          </cell>
          <cell r="AW2781" t="str">
            <v>Basis CAO BDO</v>
          </cell>
          <cell r="AX2781">
            <v>43586</v>
          </cell>
          <cell r="BE2781" t="str">
            <v>9070000109</v>
          </cell>
          <cell r="BG2781">
            <v>43586</v>
          </cell>
          <cell r="BI2781" t="str">
            <v>J</v>
          </cell>
          <cell r="BJ2781" t="str">
            <v>N</v>
          </cell>
          <cell r="BK2781" t="str">
            <v>J</v>
          </cell>
          <cell r="BN2781" t="str">
            <v>Gescheiden</v>
          </cell>
          <cell r="BO2781">
            <v>37701</v>
          </cell>
          <cell r="BP2781">
            <v>40632</v>
          </cell>
          <cell r="BQ2781" t="str">
            <v>Dorssers</v>
          </cell>
          <cell r="BR2781">
            <v>200201</v>
          </cell>
          <cell r="BS2781">
            <v>200201</v>
          </cell>
          <cell r="BV2781" t="str">
            <v>N</v>
          </cell>
          <cell r="BW2781" t="str">
            <v>N</v>
          </cell>
          <cell r="BX2781" t="str">
            <v>N</v>
          </cell>
          <cell r="BZ2781" t="str">
            <v>Nederlandse</v>
          </cell>
          <cell r="CD2781" t="str">
            <v>+31402698106</v>
          </cell>
          <cell r="CF2781" t="str">
            <v>Dorssers</v>
          </cell>
          <cell r="CL2781" t="str">
            <v>Wijziging uren</v>
          </cell>
          <cell r="CN2781">
            <v>0</v>
          </cell>
          <cell r="CO2781">
            <v>0</v>
          </cell>
          <cell r="CP2781">
            <v>0</v>
          </cell>
          <cell r="CQ2781">
            <v>0</v>
          </cell>
          <cell r="CR2781">
            <v>0</v>
          </cell>
          <cell r="CS2781">
            <v>0</v>
          </cell>
          <cell r="CT2781">
            <v>0</v>
          </cell>
          <cell r="CU2781">
            <v>0</v>
          </cell>
          <cell r="CV2781">
            <v>0</v>
          </cell>
          <cell r="CW2781" t="str">
            <v>Galaxy Tab A  Smartcase € 384,90</v>
          </cell>
        </row>
        <row r="2782">
          <cell r="A2782" t="str">
            <v>3424</v>
          </cell>
          <cell r="B2782" t="str">
            <v>Huib</v>
          </cell>
          <cell r="C2782" t="str">
            <v>Hilhorst</v>
          </cell>
          <cell r="D2782">
            <v>33359</v>
          </cell>
          <cell r="E2782">
            <v>33359</v>
          </cell>
          <cell r="G2782" t="str">
            <v>Eindhoven</v>
          </cell>
          <cell r="H2782">
            <v>0.8</v>
          </cell>
          <cell r="I2782">
            <v>3845</v>
          </cell>
          <cell r="J2782" t="str">
            <v>Personeelslid</v>
          </cell>
          <cell r="K2782" t="str">
            <v>Parttimer</v>
          </cell>
          <cell r="L2782" t="str">
            <v>Centrale Staf MC&amp;S</v>
          </cell>
          <cell r="M2782" t="str">
            <v>Centrale Staf</v>
          </cell>
          <cell r="N2782" t="str">
            <v>9500</v>
          </cell>
          <cell r="O2782" t="str">
            <v>1864</v>
          </cell>
          <cell r="P2782" t="str">
            <v>Eindredacteur en Traffic</v>
          </cell>
          <cell r="Q2782" t="str">
            <v>F1</v>
          </cell>
          <cell r="R2782" t="str">
            <v>Man</v>
          </cell>
          <cell r="S2782">
            <v>21948</v>
          </cell>
          <cell r="T2782" t="str">
            <v>BDO Holding B.V.</v>
          </cell>
          <cell r="U2782" t="str">
            <v>Medewerkers CS MC&amp;S Copy &amp; Design</v>
          </cell>
          <cell r="W2782" t="str">
            <v>Onbepaalde tijd</v>
          </cell>
          <cell r="Y2782" t="str">
            <v>Centrale Staf C</v>
          </cell>
          <cell r="Z2782" t="str">
            <v>Hilhorst</v>
          </cell>
          <cell r="AB2782" t="str">
            <v>H.J.</v>
          </cell>
          <cell r="AD2782" t="str">
            <v>Hilhorst</v>
          </cell>
          <cell r="AE2782" t="str">
            <v>Lorreman 2</v>
          </cell>
          <cell r="AG2782" t="str">
            <v>5706 KP  HELMOND</v>
          </cell>
          <cell r="AJ2782" t="str">
            <v>099086104</v>
          </cell>
          <cell r="AL2782" t="str">
            <v>dhr. H.J. Hilhorst</v>
          </cell>
          <cell r="AM2782">
            <v>32</v>
          </cell>
          <cell r="AN2782" t="str">
            <v>N</v>
          </cell>
          <cell r="AO2782" t="str">
            <v>Huib.Hilhorst@bdo.nl</v>
          </cell>
          <cell r="AP2782" t="str">
            <v>0492-477721</v>
          </cell>
          <cell r="AR2782" t="str">
            <v>Pensioenregeling B</v>
          </cell>
          <cell r="AS2782">
            <v>33359</v>
          </cell>
          <cell r="AT2782">
            <v>8258494</v>
          </cell>
          <cell r="AU2782">
            <v>37.5</v>
          </cell>
          <cell r="AV2782" t="str">
            <v>02</v>
          </cell>
          <cell r="AW2782" t="str">
            <v>Basis CAO BDO</v>
          </cell>
          <cell r="AX2782">
            <v>42370</v>
          </cell>
          <cell r="BE2782" t="str">
            <v>9070000051</v>
          </cell>
          <cell r="BG2782">
            <v>43586</v>
          </cell>
          <cell r="BI2782" t="str">
            <v>J</v>
          </cell>
          <cell r="BJ2782" t="str">
            <v>N</v>
          </cell>
          <cell r="BK2782" t="str">
            <v>J</v>
          </cell>
          <cell r="BN2782" t="str">
            <v>Gehuwd</v>
          </cell>
          <cell r="BQ2782" t="str">
            <v>Vogels</v>
          </cell>
          <cell r="BR2782">
            <v>200201</v>
          </cell>
          <cell r="BV2782" t="str">
            <v>N</v>
          </cell>
          <cell r="BW2782" t="str">
            <v>J</v>
          </cell>
          <cell r="BX2782" t="str">
            <v>N</v>
          </cell>
          <cell r="BZ2782" t="str">
            <v>Nederlandse</v>
          </cell>
          <cell r="CD2782" t="str">
            <v>+31402698138</v>
          </cell>
          <cell r="CF2782" t="str">
            <v>Vogels</v>
          </cell>
          <cell r="CL2782" t="str">
            <v>Wijziging uren</v>
          </cell>
          <cell r="CN2782">
            <v>0</v>
          </cell>
          <cell r="CO2782">
            <v>0</v>
          </cell>
          <cell r="CP2782">
            <v>0</v>
          </cell>
          <cell r="CQ2782">
            <v>0</v>
          </cell>
          <cell r="CR2782">
            <v>0</v>
          </cell>
          <cell r="CS2782">
            <v>0</v>
          </cell>
          <cell r="CT2782">
            <v>0</v>
          </cell>
          <cell r="CU2782">
            <v>0</v>
          </cell>
          <cell r="CV2782">
            <v>0</v>
          </cell>
          <cell r="CW2782" t="str">
            <v>Thuiswerkplek € 399,80</v>
          </cell>
        </row>
        <row r="2783">
          <cell r="A2783" t="str">
            <v>571</v>
          </cell>
          <cell r="B2783" t="str">
            <v>Henny</v>
          </cell>
          <cell r="C2783" t="str">
            <v>van Helvoort - Heijster</v>
          </cell>
          <cell r="D2783">
            <v>38614</v>
          </cell>
          <cell r="E2783">
            <v>42552</v>
          </cell>
          <cell r="G2783" t="str">
            <v>Eindhoven</v>
          </cell>
          <cell r="H2783">
            <v>0.5</v>
          </cell>
          <cell r="I2783">
            <v>2485</v>
          </cell>
          <cell r="J2783" t="str">
            <v>Personeelslid</v>
          </cell>
          <cell r="K2783" t="str">
            <v>Parttimer</v>
          </cell>
          <cell r="L2783" t="str">
            <v>Centrale Staf F&amp;O</v>
          </cell>
          <cell r="M2783" t="str">
            <v>Centrale Staf</v>
          </cell>
          <cell r="N2783" t="str">
            <v>30800</v>
          </cell>
          <cell r="O2783" t="str">
            <v>909</v>
          </cell>
          <cell r="P2783" t="str">
            <v>Telefoniste</v>
          </cell>
          <cell r="Q2783" t="str">
            <v>B</v>
          </cell>
          <cell r="R2783" t="str">
            <v>Vrouw</v>
          </cell>
          <cell r="S2783">
            <v>23214</v>
          </cell>
          <cell r="T2783" t="str">
            <v>BDO Holding B.V.</v>
          </cell>
          <cell r="U2783" t="str">
            <v>Medewerkers CS F&amp;O Contactcenter</v>
          </cell>
          <cell r="W2783" t="str">
            <v>Onbepaalde tijd</v>
          </cell>
          <cell r="Y2783" t="str">
            <v>Centrale Staf C</v>
          </cell>
          <cell r="Z2783" t="str">
            <v>Heijster</v>
          </cell>
          <cell r="AB2783" t="str">
            <v>H.T.P.</v>
          </cell>
          <cell r="AC2783" t="str">
            <v>van</v>
          </cell>
          <cell r="AD2783" t="str">
            <v>Helvoort - Heijster</v>
          </cell>
          <cell r="AE2783" t="str">
            <v>Liesbergstraat 21</v>
          </cell>
          <cell r="AG2783" t="str">
            <v>5628 ED  EINDHOVEN</v>
          </cell>
          <cell r="AI2783" t="str">
            <v>NL</v>
          </cell>
          <cell r="AJ2783" t="str">
            <v>112161273</v>
          </cell>
          <cell r="AK2783" t="str">
            <v>Nederlandse</v>
          </cell>
          <cell r="AL2783" t="str">
            <v>mevr. H.T.P. van Helvoort - Heijster</v>
          </cell>
          <cell r="AM2783">
            <v>20</v>
          </cell>
          <cell r="AN2783" t="str">
            <v>N</v>
          </cell>
          <cell r="AO2783" t="str">
            <v>henny.van.helvoort-heijster@bdo.nl</v>
          </cell>
          <cell r="AP2783" t="str">
            <v>040-2481350</v>
          </cell>
          <cell r="AQ2783" t="str">
            <v>06-29182130</v>
          </cell>
          <cell r="AR2783" t="str">
            <v>Pensioenregeling B</v>
          </cell>
          <cell r="AS2783">
            <v>38596</v>
          </cell>
          <cell r="AT2783">
            <v>8258480</v>
          </cell>
          <cell r="AU2783">
            <v>39</v>
          </cell>
          <cell r="AV2783" t="str">
            <v>02</v>
          </cell>
          <cell r="AW2783" t="str">
            <v>Basis CAO BDO</v>
          </cell>
          <cell r="AX2783">
            <v>43466</v>
          </cell>
          <cell r="BE2783" t="str">
            <v>9070000108</v>
          </cell>
          <cell r="BG2783">
            <v>43466</v>
          </cell>
          <cell r="BI2783" t="str">
            <v>J</v>
          </cell>
          <cell r="BJ2783" t="str">
            <v>N</v>
          </cell>
          <cell r="BK2783" t="str">
            <v>J</v>
          </cell>
          <cell r="BN2783" t="str">
            <v>Gehuwd</v>
          </cell>
          <cell r="BO2783">
            <v>31281</v>
          </cell>
          <cell r="BQ2783" t="str">
            <v>Helvoort</v>
          </cell>
          <cell r="BV2783" t="str">
            <v>N</v>
          </cell>
          <cell r="BW2783" t="str">
            <v>N</v>
          </cell>
          <cell r="BX2783" t="str">
            <v>N</v>
          </cell>
          <cell r="BZ2783" t="str">
            <v>Nederlandse</v>
          </cell>
          <cell r="CA2783" t="str">
            <v>NL</v>
          </cell>
          <cell r="CF2783" t="str">
            <v>Helvoort</v>
          </cell>
          <cell r="CG2783" t="str">
            <v>van</v>
          </cell>
          <cell r="CI2783">
            <v>43374</v>
          </cell>
          <cell r="CJ2783">
            <v>45199</v>
          </cell>
          <cell r="CK2783">
            <v>749</v>
          </cell>
          <cell r="CL2783" t="str">
            <v>Wijziging uren</v>
          </cell>
          <cell r="CN2783">
            <v>0</v>
          </cell>
          <cell r="CO2783">
            <v>0</v>
          </cell>
          <cell r="CP2783">
            <v>0</v>
          </cell>
          <cell r="CQ2783">
            <v>0</v>
          </cell>
          <cell r="CR2783">
            <v>0</v>
          </cell>
          <cell r="CS2783">
            <v>0</v>
          </cell>
          <cell r="CT2783">
            <v>43374</v>
          </cell>
          <cell r="CU2783">
            <v>45199</v>
          </cell>
          <cell r="CV2783">
            <v>749</v>
          </cell>
          <cell r="CW2783" t="str">
            <v>iPad 9,7 32GB Gelcase € 377,85</v>
          </cell>
        </row>
        <row r="2784">
          <cell r="A2784" t="str">
            <v>7397</v>
          </cell>
          <cell r="B2784" t="str">
            <v>Nicole</v>
          </cell>
          <cell r="C2784" t="str">
            <v>Rijntjes - de Hingh</v>
          </cell>
          <cell r="D2784">
            <v>38047</v>
          </cell>
          <cell r="E2784">
            <v>38047</v>
          </cell>
          <cell r="G2784" t="str">
            <v>Eindhoven</v>
          </cell>
          <cell r="H2784">
            <v>0.95</v>
          </cell>
          <cell r="I2784">
            <v>4450</v>
          </cell>
          <cell r="J2784" t="str">
            <v>Personeelslid</v>
          </cell>
          <cell r="K2784" t="str">
            <v>Parttimer</v>
          </cell>
          <cell r="L2784" t="str">
            <v>Centrale Staf Facilitaire Zaken</v>
          </cell>
          <cell r="M2784" t="str">
            <v>Centrale Staf</v>
          </cell>
          <cell r="N2784" t="str">
            <v>8900</v>
          </cell>
          <cell r="O2784" t="str">
            <v>903</v>
          </cell>
          <cell r="P2784" t="str">
            <v>Adviseur Huisvesting</v>
          </cell>
          <cell r="Q2784" t="str">
            <v>G</v>
          </cell>
          <cell r="R2784" t="str">
            <v>Vrouw</v>
          </cell>
          <cell r="S2784">
            <v>26806</v>
          </cell>
          <cell r="T2784" t="str">
            <v>BDO Holding B.V.</v>
          </cell>
          <cell r="U2784" t="str">
            <v>Groepsleider CS F&amp;O Facility Support</v>
          </cell>
          <cell r="W2784" t="str">
            <v>Onbepaalde tijd</v>
          </cell>
          <cell r="Y2784" t="str">
            <v>Centrale Staf C</v>
          </cell>
          <cell r="Z2784" t="str">
            <v>Hingh</v>
          </cell>
          <cell r="AA2784" t="str">
            <v>de</v>
          </cell>
          <cell r="AB2784" t="str">
            <v>N.M.W.</v>
          </cell>
          <cell r="AD2784" t="str">
            <v>Rijntjes - de Hingh</v>
          </cell>
          <cell r="AE2784" t="str">
            <v>Mgr. Frenkenstraat 2 a</v>
          </cell>
          <cell r="AG2784" t="str">
            <v>5674 RW  GERWEN</v>
          </cell>
          <cell r="AI2784" t="str">
            <v>NL</v>
          </cell>
          <cell r="AJ2784" t="str">
            <v>157500317</v>
          </cell>
          <cell r="AK2784" t="str">
            <v>Nederlandse</v>
          </cell>
          <cell r="AL2784" t="str">
            <v>mevr. N.M.W. Rijntjes - de Hingh</v>
          </cell>
          <cell r="AM2784">
            <v>38</v>
          </cell>
          <cell r="AN2784" t="str">
            <v>N</v>
          </cell>
          <cell r="AO2784" t="str">
            <v>Nicole.Rijntjes@bdo.nl</v>
          </cell>
          <cell r="AP2784" t="str">
            <v>040-2117266</v>
          </cell>
          <cell r="AQ2784" t="str">
            <v>06-50251955</v>
          </cell>
          <cell r="AR2784" t="str">
            <v>Pensioenregeling B</v>
          </cell>
          <cell r="AS2784">
            <v>36342</v>
          </cell>
          <cell r="AT2784">
            <v>8258946</v>
          </cell>
          <cell r="AU2784">
            <v>12</v>
          </cell>
          <cell r="AV2784" t="str">
            <v>02</v>
          </cell>
          <cell r="AW2784" t="str">
            <v>Basis CAO BDO</v>
          </cell>
          <cell r="AX2784">
            <v>40422</v>
          </cell>
          <cell r="BE2784" t="str">
            <v>8070000007</v>
          </cell>
          <cell r="BG2784">
            <v>42736</v>
          </cell>
          <cell r="BI2784" t="str">
            <v>J</v>
          </cell>
          <cell r="BJ2784" t="str">
            <v>N</v>
          </cell>
          <cell r="BK2784" t="str">
            <v>J</v>
          </cell>
          <cell r="BN2784" t="str">
            <v>Gehuwd</v>
          </cell>
          <cell r="BO2784">
            <v>40455</v>
          </cell>
          <cell r="BQ2784" t="str">
            <v>Rijntjes</v>
          </cell>
          <cell r="BR2784">
            <v>201501</v>
          </cell>
          <cell r="BV2784" t="str">
            <v>N</v>
          </cell>
          <cell r="BW2784" t="str">
            <v>J</v>
          </cell>
          <cell r="BX2784" t="str">
            <v>J</v>
          </cell>
          <cell r="BZ2784" t="str">
            <v>Nederlandse</v>
          </cell>
          <cell r="CB2784" t="str">
            <v>06-50251955</v>
          </cell>
          <cell r="CD2784" t="str">
            <v>+31402698289</v>
          </cell>
          <cell r="CE2784" t="str">
            <v>06-50251955</v>
          </cell>
          <cell r="CF2784" t="str">
            <v>Rijntjes</v>
          </cell>
          <cell r="CL2784" t="str">
            <v>Wijziging uren</v>
          </cell>
          <cell r="CN2784">
            <v>0</v>
          </cell>
          <cell r="CO2784">
            <v>0</v>
          </cell>
          <cell r="CP2784">
            <v>0</v>
          </cell>
          <cell r="CQ2784">
            <v>0</v>
          </cell>
          <cell r="CR2784">
            <v>0</v>
          </cell>
          <cell r="CS2784">
            <v>0</v>
          </cell>
          <cell r="CT2784">
            <v>0</v>
          </cell>
          <cell r="CU2784">
            <v>0</v>
          </cell>
          <cell r="CV2784">
            <v>0</v>
          </cell>
          <cell r="CW2784" t="str">
            <v>Galaxy Tab A  Smartcase € 384,90</v>
          </cell>
        </row>
        <row r="2785">
          <cell r="A2785" t="str">
            <v>23902</v>
          </cell>
          <cell r="B2785" t="str">
            <v>Stephanie</v>
          </cell>
          <cell r="C2785" t="str">
            <v>Aipassa</v>
          </cell>
          <cell r="D2785">
            <v>43922</v>
          </cell>
          <cell r="E2785">
            <v>43922</v>
          </cell>
          <cell r="G2785" t="str">
            <v>Eindhoven</v>
          </cell>
          <cell r="H2785">
            <v>0.6</v>
          </cell>
          <cell r="I2785">
            <v>2600</v>
          </cell>
          <cell r="J2785" t="str">
            <v>Personeelslid</v>
          </cell>
          <cell r="K2785" t="str">
            <v>Medewerker</v>
          </cell>
          <cell r="L2785" t="str">
            <v>Centrale Staf F&amp;O</v>
          </cell>
          <cell r="M2785" t="str">
            <v>Centrale Staf</v>
          </cell>
          <cell r="N2785" t="str">
            <v>9200</v>
          </cell>
          <cell r="O2785" t="str">
            <v>783</v>
          </cell>
          <cell r="P2785" t="str">
            <v>Financieel Medewerker</v>
          </cell>
          <cell r="Q2785" t="str">
            <v>D</v>
          </cell>
          <cell r="R2785" t="str">
            <v>Vrouw</v>
          </cell>
          <cell r="S2785">
            <v>32406</v>
          </cell>
          <cell r="T2785" t="str">
            <v>BDO Holding B.V.</v>
          </cell>
          <cell r="U2785" t="str">
            <v>Medewerkers CS F&amp;C Finance &amp; Accounting</v>
          </cell>
          <cell r="W2785" t="str">
            <v>Onbepaalde tijd</v>
          </cell>
          <cell r="Y2785" t="str">
            <v>Centrale Staf C</v>
          </cell>
          <cell r="Z2785" t="str">
            <v>Aipassa</v>
          </cell>
          <cell r="AB2785" t="str">
            <v>S.E.S.</v>
          </cell>
          <cell r="AD2785" t="str">
            <v>Aipassa</v>
          </cell>
          <cell r="AE2785" t="str">
            <v>Zandreiger 15</v>
          </cell>
          <cell r="AG2785" t="str">
            <v>5658 BK  EINDHOVEN</v>
          </cell>
          <cell r="AJ2785" t="str">
            <v>119431786</v>
          </cell>
          <cell r="AL2785" t="str">
            <v>mevr. S.E.S. Aipassa</v>
          </cell>
          <cell r="AM2785">
            <v>24</v>
          </cell>
          <cell r="AN2785" t="str">
            <v>N</v>
          </cell>
          <cell r="AO2785" t="str">
            <v>Stephanie.Aipassa@bdo.nl</v>
          </cell>
          <cell r="AP2785" t="str">
            <v>0647081300</v>
          </cell>
          <cell r="AQ2785" t="str">
            <v>0647081300</v>
          </cell>
          <cell r="AR2785" t="str">
            <v>Pensioenregeling A</v>
          </cell>
          <cell r="AS2785">
            <v>43922</v>
          </cell>
          <cell r="AV2785" t="str">
            <v>02</v>
          </cell>
          <cell r="AW2785" t="str">
            <v>Basis CAO BDO</v>
          </cell>
          <cell r="AX2785">
            <v>43922</v>
          </cell>
          <cell r="BE2785" t="str">
            <v>9070000008</v>
          </cell>
          <cell r="BG2785">
            <v>43922</v>
          </cell>
          <cell r="BI2785" t="str">
            <v>J</v>
          </cell>
          <cell r="BJ2785" t="str">
            <v>J</v>
          </cell>
          <cell r="BK2785" t="str">
            <v>N</v>
          </cell>
          <cell r="BN2785" t="str">
            <v>Ongehuwd</v>
          </cell>
          <cell r="BV2785" t="str">
            <v>N</v>
          </cell>
          <cell r="BW2785" t="str">
            <v>N</v>
          </cell>
          <cell r="BX2785" t="str">
            <v>N</v>
          </cell>
          <cell r="BZ2785" t="str">
            <v>Nederlandse</v>
          </cell>
          <cell r="CA2785" t="str">
            <v>NL</v>
          </cell>
          <cell r="CC2785" t="str">
            <v>stephanie.aipassa@gmail.com</v>
          </cell>
          <cell r="CD2785" t="str">
            <v>+31402698170</v>
          </cell>
          <cell r="CL2785" t="str">
            <v>Indiensttreding</v>
          </cell>
          <cell r="CN2785">
            <v>0</v>
          </cell>
          <cell r="CO2785">
            <v>0</v>
          </cell>
          <cell r="CP2785">
            <v>0</v>
          </cell>
          <cell r="CQ2785">
            <v>0</v>
          </cell>
          <cell r="CR2785">
            <v>0</v>
          </cell>
          <cell r="CS2785">
            <v>0</v>
          </cell>
          <cell r="CT2785">
            <v>0</v>
          </cell>
          <cell r="CU2785">
            <v>0</v>
          </cell>
          <cell r="CV2785">
            <v>0</v>
          </cell>
          <cell r="CW2785">
            <v>0</v>
          </cell>
        </row>
        <row r="2786">
          <cell r="A2786" t="str">
            <v>23917</v>
          </cell>
          <cell r="B2786" t="str">
            <v>Norman</v>
          </cell>
          <cell r="C2786" t="str">
            <v>Gillis</v>
          </cell>
          <cell r="D2786">
            <v>43952</v>
          </cell>
          <cell r="E2786">
            <v>43952</v>
          </cell>
          <cell r="G2786" t="str">
            <v>Eindhoven</v>
          </cell>
          <cell r="H2786">
            <v>1</v>
          </cell>
          <cell r="I2786">
            <v>4400</v>
          </cell>
          <cell r="J2786" t="str">
            <v>Personeelslid</v>
          </cell>
          <cell r="K2786" t="str">
            <v>Medewerker</v>
          </cell>
          <cell r="L2786" t="str">
            <v>Centrale Staf ICT</v>
          </cell>
          <cell r="M2786" t="str">
            <v>Centrale Staf</v>
          </cell>
          <cell r="N2786" t="str">
            <v>30100</v>
          </cell>
          <cell r="O2786" t="str">
            <v>977</v>
          </cell>
          <cell r="P2786" t="str">
            <v>Developer</v>
          </cell>
          <cell r="Q2786" t="str">
            <v>H</v>
          </cell>
          <cell r="R2786" t="str">
            <v>Man</v>
          </cell>
          <cell r="S2786">
            <v>24070</v>
          </cell>
          <cell r="T2786" t="str">
            <v>BDO Holding B.V.</v>
          </cell>
          <cell r="U2786" t="str">
            <v>Medewerkers CS ICT Delivery A</v>
          </cell>
          <cell r="W2786" t="str">
            <v>Onbepaalde tijd</v>
          </cell>
          <cell r="Y2786" t="str">
            <v>Centrale Staf C</v>
          </cell>
          <cell r="Z2786" t="str">
            <v>Gillis</v>
          </cell>
          <cell r="AB2786" t="str">
            <v>N.N.I.</v>
          </cell>
          <cell r="AD2786" t="str">
            <v>Gillis</v>
          </cell>
          <cell r="AE2786" t="str">
            <v>Piet Heinshof 14</v>
          </cell>
          <cell r="AG2786" t="str">
            <v>5684 SP  BEST</v>
          </cell>
          <cell r="AJ2786" t="str">
            <v>232952450</v>
          </cell>
          <cell r="AL2786" t="str">
            <v>dhr. N.N.I. Gillis</v>
          </cell>
          <cell r="AM2786">
            <v>40</v>
          </cell>
          <cell r="AN2786" t="str">
            <v>N</v>
          </cell>
          <cell r="AO2786" t="str">
            <v>Norman.Gillis@bdo.nl</v>
          </cell>
          <cell r="AP2786" t="str">
            <v>06-11332974</v>
          </cell>
          <cell r="AQ2786" t="str">
            <v>06-11332974</v>
          </cell>
          <cell r="AR2786" t="str">
            <v>Pensioenregeling A</v>
          </cell>
          <cell r="AS2786">
            <v>43952</v>
          </cell>
          <cell r="AV2786" t="str">
            <v>02</v>
          </cell>
          <cell r="AW2786" t="str">
            <v>Basis CAO BDO</v>
          </cell>
          <cell r="AX2786">
            <v>43952</v>
          </cell>
          <cell r="BE2786" t="str">
            <v>9070000038</v>
          </cell>
          <cell r="BG2786">
            <v>43952</v>
          </cell>
          <cell r="BI2786" t="str">
            <v>J</v>
          </cell>
          <cell r="BJ2786" t="str">
            <v>J</v>
          </cell>
          <cell r="BK2786" t="str">
            <v>N</v>
          </cell>
          <cell r="BR2786">
            <v>202018</v>
          </cell>
          <cell r="BV2786" t="str">
            <v>N</v>
          </cell>
          <cell r="BW2786" t="str">
            <v>N</v>
          </cell>
          <cell r="BX2786" t="str">
            <v>N</v>
          </cell>
          <cell r="BZ2786" t="str">
            <v>Canadese</v>
          </cell>
          <cell r="CA2786" t="str">
            <v>CDN</v>
          </cell>
          <cell r="CB2786" t="str">
            <v>06-11332974</v>
          </cell>
          <cell r="CC2786" t="str">
            <v>ngillis@kpnmail.nl</v>
          </cell>
          <cell r="CD2786" t="str">
            <v>+31402698256</v>
          </cell>
          <cell r="CE2786" t="str">
            <v>06-11332974</v>
          </cell>
          <cell r="CL2786" t="str">
            <v>Indiensttreding</v>
          </cell>
          <cell r="CN2786">
            <v>0</v>
          </cell>
          <cell r="CO2786">
            <v>0</v>
          </cell>
          <cell r="CP2786">
            <v>0</v>
          </cell>
          <cell r="CQ2786">
            <v>0</v>
          </cell>
          <cell r="CR2786">
            <v>0</v>
          </cell>
          <cell r="CS2786">
            <v>0</v>
          </cell>
          <cell r="CT2786">
            <v>0</v>
          </cell>
          <cell r="CU2786">
            <v>0</v>
          </cell>
          <cell r="CV2786">
            <v>0</v>
          </cell>
          <cell r="CW2786">
            <v>0</v>
          </cell>
        </row>
        <row r="2787">
          <cell r="A2787" t="str">
            <v>23956</v>
          </cell>
          <cell r="B2787" t="str">
            <v>Wesley</v>
          </cell>
          <cell r="C2787" t="str">
            <v>Bekkers</v>
          </cell>
          <cell r="D2787">
            <v>44013</v>
          </cell>
          <cell r="E2787">
            <v>44013</v>
          </cell>
          <cell r="G2787" t="str">
            <v>Eindhoven</v>
          </cell>
          <cell r="H2787">
            <v>1</v>
          </cell>
          <cell r="I2787">
            <v>3500</v>
          </cell>
          <cell r="J2787" t="str">
            <v>Personeelslid</v>
          </cell>
          <cell r="K2787" t="str">
            <v>Medewerker</v>
          </cell>
          <cell r="L2787" t="str">
            <v>Centrale Staf ICT</v>
          </cell>
          <cell r="M2787" t="str">
            <v>Centrale Staf</v>
          </cell>
          <cell r="N2787" t="str">
            <v>30100</v>
          </cell>
          <cell r="O2787" t="str">
            <v>863</v>
          </cell>
          <cell r="P2787" t="str">
            <v>Developer</v>
          </cell>
          <cell r="Q2787" t="str">
            <v>G</v>
          </cell>
          <cell r="R2787" t="str">
            <v>Man</v>
          </cell>
          <cell r="S2787">
            <v>31315</v>
          </cell>
          <cell r="T2787" t="str">
            <v>BDO Holding B.V.</v>
          </cell>
          <cell r="U2787" t="str">
            <v>Medewerkers CS ICT Delivery A</v>
          </cell>
          <cell r="W2787" t="str">
            <v>Onbepaalde tijd</v>
          </cell>
          <cell r="Y2787" t="str">
            <v>Centrale Staf C</v>
          </cell>
          <cell r="Z2787" t="str">
            <v>Bekkers</v>
          </cell>
          <cell r="AB2787" t="str">
            <v>W.A.F.</v>
          </cell>
          <cell r="AD2787" t="str">
            <v>Bekkers</v>
          </cell>
          <cell r="AE2787" t="str">
            <v>Evertshoeve 14</v>
          </cell>
          <cell r="AG2787" t="str">
            <v>5463 LP  VEGHEL</v>
          </cell>
          <cell r="AJ2787" t="str">
            <v>150219039</v>
          </cell>
          <cell r="AL2787" t="str">
            <v>dhr. W.A.F. Bekkers</v>
          </cell>
          <cell r="AM2787">
            <v>40</v>
          </cell>
          <cell r="AN2787" t="str">
            <v>N</v>
          </cell>
          <cell r="AO2787" t="str">
            <v>Wesley.Bekkers@bdo.nl</v>
          </cell>
          <cell r="AP2787" t="str">
            <v>06-43485928</v>
          </cell>
          <cell r="AQ2787" t="str">
            <v>06-43485928</v>
          </cell>
          <cell r="AR2787" t="str">
            <v>Pensioenregeling A</v>
          </cell>
          <cell r="AS2787">
            <v>44013</v>
          </cell>
          <cell r="AV2787" t="str">
            <v>02</v>
          </cell>
          <cell r="AW2787" t="str">
            <v>Basis CAO BDO</v>
          </cell>
          <cell r="AX2787">
            <v>44013</v>
          </cell>
          <cell r="BE2787" t="str">
            <v>9070000038</v>
          </cell>
          <cell r="BG2787">
            <v>44013</v>
          </cell>
          <cell r="BI2787" t="str">
            <v>J</v>
          </cell>
          <cell r="BJ2787" t="str">
            <v>J</v>
          </cell>
          <cell r="BK2787" t="str">
            <v>N</v>
          </cell>
          <cell r="BN2787" t="str">
            <v>Ongehuwd</v>
          </cell>
          <cell r="BV2787" t="str">
            <v>N</v>
          </cell>
          <cell r="BW2787" t="str">
            <v>N</v>
          </cell>
          <cell r="BX2787" t="str">
            <v>N</v>
          </cell>
          <cell r="BZ2787" t="str">
            <v>Nederlandse</v>
          </cell>
          <cell r="CA2787" t="str">
            <v>NL</v>
          </cell>
          <cell r="CC2787" t="str">
            <v>Wesley.bekkers@gmail.com</v>
          </cell>
          <cell r="CD2787" t="str">
            <v>+31402698266</v>
          </cell>
          <cell r="CL2787" t="str">
            <v>Indiensttreding</v>
          </cell>
          <cell r="CN2787">
            <v>0</v>
          </cell>
          <cell r="CO2787">
            <v>0</v>
          </cell>
          <cell r="CP2787">
            <v>0</v>
          </cell>
          <cell r="CQ2787">
            <v>0</v>
          </cell>
          <cell r="CR2787">
            <v>0</v>
          </cell>
          <cell r="CS2787">
            <v>0</v>
          </cell>
          <cell r="CT2787">
            <v>0</v>
          </cell>
          <cell r="CU2787">
            <v>0</v>
          </cell>
          <cell r="CV2787">
            <v>0</v>
          </cell>
          <cell r="CW2787">
            <v>0</v>
          </cell>
        </row>
        <row r="2788">
          <cell r="A2788" t="str">
            <v>24140</v>
          </cell>
          <cell r="B2788" t="str">
            <v>Koen</v>
          </cell>
          <cell r="C2788" t="str">
            <v>Gielis</v>
          </cell>
          <cell r="D2788">
            <v>44075</v>
          </cell>
          <cell r="E2788">
            <v>44075</v>
          </cell>
          <cell r="G2788" t="str">
            <v>Eindhoven</v>
          </cell>
          <cell r="H2788">
            <v>1</v>
          </cell>
          <cell r="I2788">
            <v>2850</v>
          </cell>
          <cell r="J2788" t="str">
            <v>Personeelslid</v>
          </cell>
          <cell r="K2788" t="str">
            <v>Medewerker</v>
          </cell>
          <cell r="L2788" t="str">
            <v>Centrale Staf ICT</v>
          </cell>
          <cell r="M2788" t="str">
            <v>Centrale Staf</v>
          </cell>
          <cell r="N2788" t="str">
            <v>30500</v>
          </cell>
          <cell r="O2788" t="str">
            <v>887</v>
          </cell>
          <cell r="P2788" t="str">
            <v>Agile Test Professional</v>
          </cell>
          <cell r="Q2788" t="str">
            <v>F2</v>
          </cell>
          <cell r="R2788" t="str">
            <v>Man</v>
          </cell>
          <cell r="S2788">
            <v>34760</v>
          </cell>
          <cell r="T2788" t="str">
            <v>BDO Holding B.V.</v>
          </cell>
          <cell r="U2788" t="str">
            <v>Medewerkers ICT Delivery B</v>
          </cell>
          <cell r="W2788" t="str">
            <v>Onbepaalde tijd</v>
          </cell>
          <cell r="Y2788" t="str">
            <v>Centrale Staf C</v>
          </cell>
          <cell r="Z2788" t="str">
            <v>Gielis</v>
          </cell>
          <cell r="AB2788" t="str">
            <v>K.G.</v>
          </cell>
          <cell r="AD2788" t="str">
            <v>Gielis</v>
          </cell>
          <cell r="AE2788" t="str">
            <v>Anton Philipslaan 30</v>
          </cell>
          <cell r="AG2788" t="str">
            <v>5616 TX  EINDHOVEN</v>
          </cell>
          <cell r="AJ2788" t="str">
            <v>219588922</v>
          </cell>
          <cell r="AL2788" t="str">
            <v>dhr. K.G. Gielis</v>
          </cell>
          <cell r="AM2788">
            <v>40</v>
          </cell>
          <cell r="AN2788" t="str">
            <v>N</v>
          </cell>
          <cell r="AP2788" t="str">
            <v>06-34477079</v>
          </cell>
          <cell r="AQ2788" t="str">
            <v>06-34477079</v>
          </cell>
          <cell r="AR2788" t="str">
            <v>Pensioenregeling A</v>
          </cell>
          <cell r="AV2788" t="str">
            <v>02</v>
          </cell>
          <cell r="AW2788" t="str">
            <v>Basis CAO BDO</v>
          </cell>
          <cell r="AX2788">
            <v>44075</v>
          </cell>
          <cell r="BE2788" t="str">
            <v>9070000040</v>
          </cell>
          <cell r="BG2788">
            <v>44075</v>
          </cell>
          <cell r="BI2788" t="str">
            <v>J</v>
          </cell>
          <cell r="BJ2788" t="str">
            <v>J</v>
          </cell>
          <cell r="BK2788" t="str">
            <v>N</v>
          </cell>
          <cell r="BN2788" t="str">
            <v>Ongehuwd</v>
          </cell>
          <cell r="BV2788" t="str">
            <v>N</v>
          </cell>
          <cell r="BW2788" t="str">
            <v>N</v>
          </cell>
          <cell r="BX2788" t="str">
            <v>N</v>
          </cell>
          <cell r="BZ2788" t="str">
            <v>Nederlandse</v>
          </cell>
          <cell r="CA2788" t="str">
            <v>NL</v>
          </cell>
          <cell r="CC2788" t="str">
            <v>koen.gielis@hotmail.com</v>
          </cell>
          <cell r="CL2788" t="str">
            <v>Indiensttreding</v>
          </cell>
          <cell r="CN2788">
            <v>0</v>
          </cell>
          <cell r="CO2788">
            <v>0</v>
          </cell>
          <cell r="CP2788">
            <v>0</v>
          </cell>
          <cell r="CQ2788">
            <v>0</v>
          </cell>
          <cell r="CR2788">
            <v>0</v>
          </cell>
          <cell r="CS2788">
            <v>0</v>
          </cell>
          <cell r="CT2788">
            <v>0</v>
          </cell>
          <cell r="CU2788">
            <v>0</v>
          </cell>
          <cell r="CV2788">
            <v>0</v>
          </cell>
          <cell r="CW2788">
            <v>0</v>
          </cell>
        </row>
        <row r="2789">
          <cell r="A2789" t="str">
            <v>24036</v>
          </cell>
          <cell r="B2789" t="str">
            <v>Nanette</v>
          </cell>
          <cell r="C2789" t="str">
            <v>Tellier</v>
          </cell>
          <cell r="D2789">
            <v>44044</v>
          </cell>
          <cell r="E2789">
            <v>44044</v>
          </cell>
          <cell r="G2789" t="str">
            <v>Eindhoven</v>
          </cell>
          <cell r="H2789">
            <v>1</v>
          </cell>
          <cell r="I2789">
            <v>8000</v>
          </cell>
          <cell r="J2789" t="str">
            <v>Personeelslid</v>
          </cell>
          <cell r="K2789" t="str">
            <v>Medewerker</v>
          </cell>
          <cell r="L2789" t="str">
            <v>Centrale Staf MC&amp;S</v>
          </cell>
          <cell r="M2789" t="str">
            <v>Centrale Staf</v>
          </cell>
          <cell r="N2789" t="str">
            <v>9500</v>
          </cell>
          <cell r="O2789" t="str">
            <v>801</v>
          </cell>
          <cell r="P2789" t="str">
            <v>Hoofd MC&amp;S</v>
          </cell>
          <cell r="Q2789" t="str">
            <v>L</v>
          </cell>
          <cell r="R2789" t="str">
            <v>Vrouw</v>
          </cell>
          <cell r="S2789">
            <v>27508</v>
          </cell>
          <cell r="T2789" t="str">
            <v>BDO Holding B.V.</v>
          </cell>
          <cell r="U2789" t="str">
            <v>Stafhoofd CS Marketing Communicatie &amp; Sales</v>
          </cell>
          <cell r="W2789" t="str">
            <v>Onbepaalde tijd</v>
          </cell>
          <cell r="Y2789" t="str">
            <v>Centrale Staf C</v>
          </cell>
          <cell r="Z2789" t="str">
            <v>Tellier</v>
          </cell>
          <cell r="AB2789" t="str">
            <v>N.J.</v>
          </cell>
          <cell r="AD2789" t="str">
            <v>Tellier</v>
          </cell>
          <cell r="AE2789" t="str">
            <v>Voormeulenweg 32</v>
          </cell>
          <cell r="AG2789" t="str">
            <v>1402 TM  BUSSUM</v>
          </cell>
          <cell r="AJ2789" t="str">
            <v>170341094</v>
          </cell>
          <cell r="AL2789" t="str">
            <v>mevr. N.J. Tellier</v>
          </cell>
          <cell r="AM2789">
            <v>40</v>
          </cell>
          <cell r="AN2789" t="str">
            <v>N</v>
          </cell>
          <cell r="AO2789" t="str">
            <v>Nanette.Tellier@bdo.nl</v>
          </cell>
          <cell r="AP2789" t="str">
            <v>06-51018202</v>
          </cell>
          <cell r="AQ2789" t="str">
            <v>06-51018202</v>
          </cell>
          <cell r="AR2789" t="str">
            <v>Pensioenregeling A</v>
          </cell>
          <cell r="AS2789">
            <v>44044</v>
          </cell>
          <cell r="AV2789" t="str">
            <v>02</v>
          </cell>
          <cell r="AW2789" t="str">
            <v>Basis CAO BDO</v>
          </cell>
          <cell r="AX2789">
            <v>44044</v>
          </cell>
          <cell r="BE2789" t="str">
            <v>4000100051</v>
          </cell>
          <cell r="BG2789">
            <v>44044</v>
          </cell>
          <cell r="BI2789" t="str">
            <v>J</v>
          </cell>
          <cell r="BJ2789" t="str">
            <v>J</v>
          </cell>
          <cell r="BK2789" t="str">
            <v>N</v>
          </cell>
          <cell r="BN2789" t="str">
            <v>Ongehuwd</v>
          </cell>
          <cell r="BR2789">
            <v>202032</v>
          </cell>
          <cell r="BS2789">
            <v>202032</v>
          </cell>
          <cell r="BV2789" t="str">
            <v>N</v>
          </cell>
          <cell r="BW2789" t="str">
            <v>N</v>
          </cell>
          <cell r="BX2789" t="str">
            <v>J</v>
          </cell>
          <cell r="BZ2789" t="str">
            <v>Nederlandse</v>
          </cell>
          <cell r="CA2789" t="str">
            <v>NL</v>
          </cell>
          <cell r="CB2789" t="str">
            <v>06-51018202</v>
          </cell>
          <cell r="CC2789" t="str">
            <v>ntellier@hotmail.com</v>
          </cell>
          <cell r="CD2789" t="str">
            <v>+31402698018</v>
          </cell>
          <cell r="CE2789" t="str">
            <v>06-51018202</v>
          </cell>
          <cell r="CL2789" t="str">
            <v>Indiensttreding</v>
          </cell>
          <cell r="CN2789">
            <v>0</v>
          </cell>
          <cell r="CO2789">
            <v>0</v>
          </cell>
          <cell r="CP2789">
            <v>0</v>
          </cell>
          <cell r="CQ2789">
            <v>0</v>
          </cell>
          <cell r="CR2789">
            <v>0</v>
          </cell>
          <cell r="CS2789">
            <v>0</v>
          </cell>
          <cell r="CT2789">
            <v>0</v>
          </cell>
          <cell r="CU2789">
            <v>0</v>
          </cell>
          <cell r="CV2789">
            <v>0</v>
          </cell>
          <cell r="CW2789">
            <v>0</v>
          </cell>
        </row>
        <row r="2790">
          <cell r="A2790" t="str">
            <v>24154</v>
          </cell>
          <cell r="B2790" t="str">
            <v>Nils</v>
          </cell>
          <cell r="C2790" t="str">
            <v>van Woensel</v>
          </cell>
          <cell r="D2790">
            <v>44075</v>
          </cell>
          <cell r="E2790">
            <v>44075</v>
          </cell>
          <cell r="G2790" t="str">
            <v>Eindhoven</v>
          </cell>
          <cell r="H2790">
            <v>1</v>
          </cell>
          <cell r="I2790">
            <v>4250</v>
          </cell>
          <cell r="J2790" t="str">
            <v>Personeelslid</v>
          </cell>
          <cell r="K2790" t="str">
            <v>Medewerker</v>
          </cell>
          <cell r="L2790" t="str">
            <v>Centrale Staf ICT</v>
          </cell>
          <cell r="M2790" t="str">
            <v>Centrale Staf</v>
          </cell>
          <cell r="N2790" t="str">
            <v>30300</v>
          </cell>
          <cell r="O2790" t="str">
            <v>1940</v>
          </cell>
          <cell r="P2790" t="str">
            <v>Infrastructuur Specialist</v>
          </cell>
          <cell r="Q2790" t="str">
            <v>H</v>
          </cell>
          <cell r="R2790" t="str">
            <v>Man</v>
          </cell>
          <cell r="S2790">
            <v>32159</v>
          </cell>
          <cell r="T2790" t="str">
            <v>BDO Holding B.V.</v>
          </cell>
          <cell r="U2790" t="str">
            <v>Medewerkers ICT Delivery B</v>
          </cell>
          <cell r="W2790" t="str">
            <v>Onbepaalde tijd</v>
          </cell>
          <cell r="Y2790" t="str">
            <v>Centrale Staf C</v>
          </cell>
          <cell r="Z2790" t="str">
            <v>Woensel</v>
          </cell>
          <cell r="AA2790" t="str">
            <v>van</v>
          </cell>
          <cell r="AB2790" t="str">
            <v>N.</v>
          </cell>
          <cell r="AC2790" t="str">
            <v>van</v>
          </cell>
          <cell r="AD2790" t="str">
            <v>Woensel</v>
          </cell>
          <cell r="AE2790" t="str">
            <v>Schermerstraat 18</v>
          </cell>
          <cell r="AG2790" t="str">
            <v>5628 HD  EINDHOVEN</v>
          </cell>
          <cell r="AJ2790" t="str">
            <v>154430298</v>
          </cell>
          <cell r="AL2790" t="str">
            <v>dhr. N. van Woensel</v>
          </cell>
          <cell r="AM2790">
            <v>40</v>
          </cell>
          <cell r="AN2790" t="str">
            <v>N</v>
          </cell>
          <cell r="AP2790" t="str">
            <v>06-10845567</v>
          </cell>
          <cell r="AQ2790" t="str">
            <v>06-10845567</v>
          </cell>
          <cell r="AR2790" t="str">
            <v>Pensioenregeling A</v>
          </cell>
          <cell r="AV2790" t="str">
            <v>02</v>
          </cell>
          <cell r="AW2790" t="str">
            <v>Basis CAO BDO</v>
          </cell>
          <cell r="AX2790">
            <v>44075</v>
          </cell>
          <cell r="BE2790" t="str">
            <v>9070000040</v>
          </cell>
          <cell r="BG2790">
            <v>44075</v>
          </cell>
          <cell r="BI2790" t="str">
            <v>J</v>
          </cell>
          <cell r="BJ2790" t="str">
            <v>J</v>
          </cell>
          <cell r="BK2790" t="str">
            <v>N</v>
          </cell>
          <cell r="BN2790" t="str">
            <v>Ongehuwd</v>
          </cell>
          <cell r="BV2790" t="str">
            <v>N</v>
          </cell>
          <cell r="BW2790" t="str">
            <v>N</v>
          </cell>
          <cell r="BX2790" t="str">
            <v>N</v>
          </cell>
          <cell r="BZ2790" t="str">
            <v>Nederlandse</v>
          </cell>
          <cell r="CA2790" t="str">
            <v>NL</v>
          </cell>
          <cell r="CC2790" t="str">
            <v>n.vanwoensel@outlook.com</v>
          </cell>
          <cell r="CL2790" t="str">
            <v>Indiensttreding</v>
          </cell>
          <cell r="CN2790">
            <v>0</v>
          </cell>
          <cell r="CO2790">
            <v>0</v>
          </cell>
          <cell r="CP2790">
            <v>0</v>
          </cell>
          <cell r="CQ2790">
            <v>0</v>
          </cell>
          <cell r="CR2790">
            <v>0</v>
          </cell>
          <cell r="CS2790">
            <v>0</v>
          </cell>
          <cell r="CT2790">
            <v>0</v>
          </cell>
          <cell r="CU2790">
            <v>0</v>
          </cell>
          <cell r="CV2790">
            <v>0</v>
          </cell>
          <cell r="CW2790">
            <v>0</v>
          </cell>
        </row>
        <row r="2791">
          <cell r="A2791" t="str">
            <v>5561</v>
          </cell>
          <cell r="B2791" t="str">
            <v>Bertie</v>
          </cell>
          <cell r="C2791" t="str">
            <v>Nagelkerke - van Meijl</v>
          </cell>
          <cell r="D2791">
            <v>33382</v>
          </cell>
          <cell r="E2791">
            <v>33382</v>
          </cell>
          <cell r="G2791" t="str">
            <v>Eindhoven</v>
          </cell>
          <cell r="H2791">
            <v>0.6</v>
          </cell>
          <cell r="I2791">
            <v>2942</v>
          </cell>
          <cell r="J2791" t="str">
            <v>Personeelslid</v>
          </cell>
          <cell r="K2791" t="str">
            <v>Medewerker</v>
          </cell>
          <cell r="L2791" t="str">
            <v>Centrale Staf F&amp;O</v>
          </cell>
          <cell r="M2791" t="str">
            <v>Centrale Staf</v>
          </cell>
          <cell r="N2791" t="str">
            <v>9200</v>
          </cell>
          <cell r="O2791" t="str">
            <v>783</v>
          </cell>
          <cell r="P2791" t="str">
            <v>Financieel Medewerker</v>
          </cell>
          <cell r="Q2791" t="str">
            <v>D</v>
          </cell>
          <cell r="R2791" t="str">
            <v>Vrouw</v>
          </cell>
          <cell r="S2791">
            <v>25747</v>
          </cell>
          <cell r="T2791" t="str">
            <v>BDO Holding B.V.</v>
          </cell>
          <cell r="U2791" t="str">
            <v>Medewerkers CS F&amp;C Finance &amp; Accounting</v>
          </cell>
          <cell r="W2791" t="str">
            <v>Onbepaalde tijd</v>
          </cell>
          <cell r="Y2791" t="str">
            <v>Centrale Staf C</v>
          </cell>
          <cell r="Z2791" t="str">
            <v>Meijl</v>
          </cell>
          <cell r="AA2791" t="str">
            <v>van</v>
          </cell>
          <cell r="AB2791" t="str">
            <v>H.E.A.</v>
          </cell>
          <cell r="AD2791" t="str">
            <v>Nagelkerke - van Meijl</v>
          </cell>
          <cell r="AE2791" t="str">
            <v>Broekkant 5</v>
          </cell>
          <cell r="AG2791" t="str">
            <v>6021 CR  BUDEL</v>
          </cell>
          <cell r="AJ2791" t="str">
            <v>143298318</v>
          </cell>
          <cell r="AL2791" t="str">
            <v>mevr. H.E.A. Nagelkerke - van Meijl</v>
          </cell>
          <cell r="AM2791">
            <v>24</v>
          </cell>
          <cell r="AN2791" t="str">
            <v>N</v>
          </cell>
          <cell r="AO2791" t="str">
            <v>Bertie.Nagelkerke@bdo.nl</v>
          </cell>
          <cell r="AP2791" t="str">
            <v>0495-499124</v>
          </cell>
          <cell r="AR2791" t="str">
            <v>Pensioenregeling B</v>
          </cell>
          <cell r="AS2791">
            <v>34851</v>
          </cell>
          <cell r="AT2791">
            <v>8258821</v>
          </cell>
          <cell r="AU2791">
            <v>40</v>
          </cell>
          <cell r="AV2791" t="str">
            <v>02</v>
          </cell>
          <cell r="AW2791" t="str">
            <v>Basis CAO BDO</v>
          </cell>
          <cell r="AX2791">
            <v>43770</v>
          </cell>
          <cell r="BE2791" t="str">
            <v>9070000008</v>
          </cell>
          <cell r="BG2791">
            <v>43770</v>
          </cell>
          <cell r="BI2791" t="str">
            <v>J</v>
          </cell>
          <cell r="BJ2791" t="str">
            <v>N</v>
          </cell>
          <cell r="BK2791" t="str">
            <v>J</v>
          </cell>
          <cell r="BN2791" t="str">
            <v>Gehuwd</v>
          </cell>
          <cell r="BO2791">
            <v>38240</v>
          </cell>
          <cell r="BQ2791" t="str">
            <v>Nagelkerke</v>
          </cell>
          <cell r="BR2791">
            <v>200201</v>
          </cell>
          <cell r="BS2791">
            <v>200201</v>
          </cell>
          <cell r="BV2791" t="str">
            <v>N</v>
          </cell>
          <cell r="BW2791" t="str">
            <v>N</v>
          </cell>
          <cell r="BX2791" t="str">
            <v>N</v>
          </cell>
          <cell r="BZ2791" t="str">
            <v>Nederlandse</v>
          </cell>
          <cell r="CD2791" t="str">
            <v>+31402698113</v>
          </cell>
          <cell r="CF2791" t="str">
            <v>Nagelkerke</v>
          </cell>
          <cell r="CL2791" t="str">
            <v>Wijziging uren</v>
          </cell>
          <cell r="CN2791">
            <v>0</v>
          </cell>
          <cell r="CO2791">
            <v>0</v>
          </cell>
          <cell r="CP2791">
            <v>0</v>
          </cell>
          <cell r="CQ2791">
            <v>0</v>
          </cell>
          <cell r="CR2791">
            <v>0</v>
          </cell>
          <cell r="CS2791">
            <v>0</v>
          </cell>
          <cell r="CT2791">
            <v>0</v>
          </cell>
          <cell r="CU2791">
            <v>0</v>
          </cell>
          <cell r="CV2791">
            <v>0</v>
          </cell>
          <cell r="CW2791" t="str">
            <v>iPad 9,7 32GB Smartcase € 382,85</v>
          </cell>
        </row>
        <row r="2792">
          <cell r="A2792" t="str">
            <v>9869</v>
          </cell>
          <cell r="B2792" t="str">
            <v>Marlieke</v>
          </cell>
          <cell r="C2792" t="str">
            <v>van Rens</v>
          </cell>
          <cell r="D2792">
            <v>39448</v>
          </cell>
          <cell r="E2792">
            <v>39448</v>
          </cell>
          <cell r="G2792" t="str">
            <v>Eindhoven</v>
          </cell>
          <cell r="H2792">
            <v>0.9</v>
          </cell>
          <cell r="I2792">
            <v>4625</v>
          </cell>
          <cell r="J2792" t="str">
            <v>Personeelslid</v>
          </cell>
          <cell r="K2792" t="str">
            <v>Medewerker</v>
          </cell>
          <cell r="L2792" t="str">
            <v>Centrale Staf MC&amp;S</v>
          </cell>
          <cell r="M2792" t="str">
            <v>Centrale Staf</v>
          </cell>
          <cell r="N2792" t="str">
            <v>9500</v>
          </cell>
          <cell r="O2792" t="str">
            <v>1007</v>
          </cell>
          <cell r="P2792" t="str">
            <v>Sr. Communicatie Adviseur</v>
          </cell>
          <cell r="Q2792" t="str">
            <v>H</v>
          </cell>
          <cell r="R2792" t="str">
            <v>Vrouw</v>
          </cell>
          <cell r="S2792">
            <v>28494</v>
          </cell>
          <cell r="T2792" t="str">
            <v>BDO Holding B.V.</v>
          </cell>
          <cell r="U2792" t="str">
            <v>Medewerkers CS MC&amp;S Marketing &amp; Communicatie</v>
          </cell>
          <cell r="W2792" t="str">
            <v>Onbepaalde tijd</v>
          </cell>
          <cell r="Y2792" t="str">
            <v>Centrale Staf C</v>
          </cell>
          <cell r="Z2792" t="str">
            <v>Rens</v>
          </cell>
          <cell r="AA2792" t="str">
            <v>van</v>
          </cell>
          <cell r="AB2792" t="str">
            <v>M.A.J.</v>
          </cell>
          <cell r="AC2792" t="str">
            <v>van</v>
          </cell>
          <cell r="AD2792" t="str">
            <v>Rens</v>
          </cell>
          <cell r="AE2792" t="str">
            <v>Brededwarsstraat 18</v>
          </cell>
          <cell r="AG2792" t="str">
            <v>6042 GH  ROERMOND</v>
          </cell>
          <cell r="AJ2792" t="str">
            <v>166805130</v>
          </cell>
          <cell r="AL2792" t="str">
            <v>mevr. drs. M.A.J. van Rens</v>
          </cell>
          <cell r="AM2792">
            <v>36</v>
          </cell>
          <cell r="AN2792" t="str">
            <v>N</v>
          </cell>
          <cell r="AO2792" t="str">
            <v>Marlieke.van.Rens@bdo.nl</v>
          </cell>
          <cell r="AP2792" t="str">
            <v>06-51751735</v>
          </cell>
          <cell r="AQ2792" t="str">
            <v>06-51751735</v>
          </cell>
          <cell r="AR2792" t="str">
            <v>Pensioenregeling B</v>
          </cell>
          <cell r="AS2792">
            <v>39448</v>
          </cell>
          <cell r="AT2792">
            <v>8258938</v>
          </cell>
          <cell r="AU2792">
            <v>29</v>
          </cell>
          <cell r="AV2792" t="str">
            <v>02</v>
          </cell>
          <cell r="AW2792" t="str">
            <v>Basis CAO BDO</v>
          </cell>
          <cell r="AX2792">
            <v>43831</v>
          </cell>
          <cell r="BE2792" t="str">
            <v>9070000026</v>
          </cell>
          <cell r="BG2792">
            <v>44013</v>
          </cell>
          <cell r="BI2792" t="str">
            <v>J</v>
          </cell>
          <cell r="BJ2792" t="str">
            <v>N</v>
          </cell>
          <cell r="BK2792" t="str">
            <v>J</v>
          </cell>
          <cell r="BN2792" t="str">
            <v>Alleenstaand</v>
          </cell>
          <cell r="BR2792">
            <v>200849</v>
          </cell>
          <cell r="BS2792">
            <v>200849</v>
          </cell>
          <cell r="BV2792" t="str">
            <v>N</v>
          </cell>
          <cell r="BW2792" t="str">
            <v>J</v>
          </cell>
          <cell r="BX2792" t="str">
            <v>J</v>
          </cell>
          <cell r="BZ2792" t="str">
            <v>Nederlandse</v>
          </cell>
          <cell r="CA2792" t="str">
            <v>NL</v>
          </cell>
          <cell r="CB2792" t="str">
            <v>06-51751735</v>
          </cell>
          <cell r="CD2792" t="str">
            <v>+31402698198</v>
          </cell>
          <cell r="CE2792" t="str">
            <v>06-51751735</v>
          </cell>
          <cell r="CL2792" t="str">
            <v>Wijziging uren</v>
          </cell>
          <cell r="CN2792">
            <v>0</v>
          </cell>
          <cell r="CO2792">
            <v>0</v>
          </cell>
          <cell r="CP2792">
            <v>0</v>
          </cell>
          <cell r="CQ2792">
            <v>0</v>
          </cell>
          <cell r="CR2792">
            <v>0</v>
          </cell>
          <cell r="CS2792">
            <v>0</v>
          </cell>
          <cell r="CT2792">
            <v>0</v>
          </cell>
          <cell r="CU2792">
            <v>0</v>
          </cell>
          <cell r="CV2792">
            <v>0</v>
          </cell>
          <cell r="CW2792" t="str">
            <v>iPad 9,7 128GB Gelcase € 466,85</v>
          </cell>
        </row>
        <row r="2793">
          <cell r="A2793" t="str">
            <v>12489</v>
          </cell>
          <cell r="B2793" t="str">
            <v>Manja</v>
          </cell>
          <cell r="C2793" t="str">
            <v>te Wierike - de Valk</v>
          </cell>
          <cell r="D2793">
            <v>40274</v>
          </cell>
          <cell r="E2793">
            <v>40274</v>
          </cell>
          <cell r="G2793" t="str">
            <v>Eindhoven</v>
          </cell>
          <cell r="H2793">
            <v>0.8</v>
          </cell>
          <cell r="I2793">
            <v>2781</v>
          </cell>
          <cell r="J2793" t="str">
            <v>Personeelslid</v>
          </cell>
          <cell r="K2793" t="str">
            <v>Parttimer</v>
          </cell>
          <cell r="L2793" t="str">
            <v>Centrale Staf ICT</v>
          </cell>
          <cell r="M2793" t="str">
            <v>Centrale Staf</v>
          </cell>
          <cell r="N2793" t="str">
            <v>30300</v>
          </cell>
          <cell r="O2793" t="str">
            <v>1976</v>
          </cell>
          <cell r="P2793" t="str">
            <v>Customer Support Specialist</v>
          </cell>
          <cell r="Q2793" t="str">
            <v>D</v>
          </cell>
          <cell r="R2793" t="str">
            <v>Vrouw</v>
          </cell>
          <cell r="S2793">
            <v>28655</v>
          </cell>
          <cell r="T2793" t="str">
            <v>BDO Holding B.V.</v>
          </cell>
          <cell r="U2793" t="str">
            <v>Medewerkers CS ICT Delivery A</v>
          </cell>
          <cell r="W2793" t="str">
            <v>Onbepaalde tijd</v>
          </cell>
          <cell r="Y2793" t="str">
            <v>Centrale Staf C</v>
          </cell>
          <cell r="Z2793" t="str">
            <v>Valk</v>
          </cell>
          <cell r="AA2793" t="str">
            <v>de</v>
          </cell>
          <cell r="AB2793" t="str">
            <v>M.A.</v>
          </cell>
          <cell r="AC2793" t="str">
            <v>te</v>
          </cell>
          <cell r="AD2793" t="str">
            <v>Wierike - de Valk</v>
          </cell>
          <cell r="AE2793" t="str">
            <v>Vaartbroek 87</v>
          </cell>
          <cell r="AG2793" t="str">
            <v>5632 XC  EINDHOVEN</v>
          </cell>
          <cell r="AJ2793" t="str">
            <v>141826241</v>
          </cell>
          <cell r="AL2793" t="str">
            <v>mevr. M.A. te Wierike - de Valk</v>
          </cell>
          <cell r="AM2793">
            <v>32</v>
          </cell>
          <cell r="AN2793" t="str">
            <v>N</v>
          </cell>
          <cell r="AO2793" t="str">
            <v>Manja.te.wierike@bdo.nl</v>
          </cell>
          <cell r="AP2793" t="str">
            <v>06-38182532</v>
          </cell>
          <cell r="AQ2793" t="str">
            <v>06-38182532</v>
          </cell>
          <cell r="AR2793" t="str">
            <v>Pensioenregeling A</v>
          </cell>
          <cell r="AS2793">
            <v>40299</v>
          </cell>
          <cell r="AT2793">
            <v>8220609</v>
          </cell>
          <cell r="AU2793">
            <v>-2.2000000000000002</v>
          </cell>
          <cell r="AV2793" t="str">
            <v>02</v>
          </cell>
          <cell r="AW2793" t="str">
            <v>Basis CAO BDO</v>
          </cell>
          <cell r="AX2793">
            <v>40634</v>
          </cell>
          <cell r="BE2793" t="str">
            <v>9070000038</v>
          </cell>
          <cell r="BG2793">
            <v>43617</v>
          </cell>
          <cell r="BI2793" t="str">
            <v>J</v>
          </cell>
          <cell r="BJ2793" t="str">
            <v>N</v>
          </cell>
          <cell r="BK2793" t="str">
            <v>J</v>
          </cell>
          <cell r="BN2793" t="str">
            <v>Gehuwd</v>
          </cell>
          <cell r="BQ2793" t="str">
            <v>Wierike</v>
          </cell>
          <cell r="BV2793" t="str">
            <v>N</v>
          </cell>
          <cell r="BW2793" t="str">
            <v>N</v>
          </cell>
          <cell r="BX2793" t="str">
            <v>N</v>
          </cell>
          <cell r="BZ2793" t="str">
            <v>Nederlandse</v>
          </cell>
          <cell r="CA2793" t="str">
            <v>NL</v>
          </cell>
          <cell r="CF2793" t="str">
            <v>Wierike</v>
          </cell>
          <cell r="CG2793" t="str">
            <v>te</v>
          </cell>
          <cell r="CI2793">
            <v>42461</v>
          </cell>
          <cell r="CJ2793">
            <v>44286</v>
          </cell>
          <cell r="CK2793">
            <v>729</v>
          </cell>
          <cell r="CL2793" t="str">
            <v>Omzetting dienstverband</v>
          </cell>
          <cell r="CN2793">
            <v>0</v>
          </cell>
          <cell r="CO2793">
            <v>0</v>
          </cell>
          <cell r="CP2793">
            <v>0</v>
          </cell>
          <cell r="CQ2793">
            <v>0</v>
          </cell>
          <cell r="CR2793">
            <v>0</v>
          </cell>
          <cell r="CS2793">
            <v>0</v>
          </cell>
          <cell r="CT2793">
            <v>42461</v>
          </cell>
          <cell r="CU2793">
            <v>44286</v>
          </cell>
          <cell r="CV2793">
            <v>729</v>
          </cell>
          <cell r="CW2793" t="str">
            <v>iPad 9,7 128GB Gelcase € 466,85</v>
          </cell>
        </row>
        <row r="2794">
          <cell r="A2794" t="str">
            <v>10762</v>
          </cell>
          <cell r="B2794" t="str">
            <v>Alicia</v>
          </cell>
          <cell r="C2794" t="str">
            <v>Vasconcellos</v>
          </cell>
          <cell r="D2794">
            <v>39692</v>
          </cell>
          <cell r="E2794">
            <v>39692</v>
          </cell>
          <cell r="G2794" t="str">
            <v>Eindhoven</v>
          </cell>
          <cell r="H2794">
            <v>0.4</v>
          </cell>
          <cell r="I2794">
            <v>3152</v>
          </cell>
          <cell r="J2794" t="str">
            <v>Personeelslid</v>
          </cell>
          <cell r="K2794" t="str">
            <v>Parttimer</v>
          </cell>
          <cell r="L2794" t="str">
            <v>Centrale Staf ICT</v>
          </cell>
          <cell r="M2794" t="str">
            <v>Centrale Staf</v>
          </cell>
          <cell r="N2794" t="str">
            <v>30300</v>
          </cell>
          <cell r="O2794" t="str">
            <v>1912</v>
          </cell>
          <cell r="P2794" t="str">
            <v>Customer Support Specialist</v>
          </cell>
          <cell r="Q2794" t="str">
            <v>E</v>
          </cell>
          <cell r="R2794" t="str">
            <v>Vrouw</v>
          </cell>
          <cell r="S2794">
            <v>28874</v>
          </cell>
          <cell r="T2794" t="str">
            <v>BDO Holding B.V.</v>
          </cell>
          <cell r="U2794" t="str">
            <v>Medewerkers CS ICT Delivery A</v>
          </cell>
          <cell r="W2794" t="str">
            <v>Onbepaalde tijd</v>
          </cell>
          <cell r="Y2794" t="str">
            <v>Centrale Staf C</v>
          </cell>
          <cell r="Z2794" t="str">
            <v>Vasconcellos</v>
          </cell>
          <cell r="AB2794" t="str">
            <v>A.M.</v>
          </cell>
          <cell r="AD2794" t="str">
            <v>Vasconcellos</v>
          </cell>
          <cell r="AE2794" t="str">
            <v>De Geelgieter 1</v>
          </cell>
          <cell r="AG2794" t="str">
            <v>5506 CA  VELDHOVEN</v>
          </cell>
          <cell r="AJ2794" t="str">
            <v>182370239</v>
          </cell>
          <cell r="AL2794" t="str">
            <v>mevr. A.M. Vasconcellos</v>
          </cell>
          <cell r="AM2794">
            <v>16</v>
          </cell>
          <cell r="AN2794" t="str">
            <v>N</v>
          </cell>
          <cell r="AO2794" t="str">
            <v>Alicia.Vasconcellos@bdo.nl</v>
          </cell>
          <cell r="AP2794" t="str">
            <v>040-2217523</v>
          </cell>
          <cell r="AQ2794" t="str">
            <v>06-10830151</v>
          </cell>
          <cell r="AR2794" t="str">
            <v>Pensioenregeling B</v>
          </cell>
          <cell r="AS2794">
            <v>39692</v>
          </cell>
          <cell r="AT2794">
            <v>8259124</v>
          </cell>
          <cell r="AU2794">
            <v>13.28</v>
          </cell>
          <cell r="AV2794" t="str">
            <v>02</v>
          </cell>
          <cell r="AW2794" t="str">
            <v>Basis CAO BDO</v>
          </cell>
          <cell r="AX2794">
            <v>43191</v>
          </cell>
          <cell r="BE2794" t="str">
            <v>9070000038</v>
          </cell>
          <cell r="BG2794">
            <v>43572</v>
          </cell>
          <cell r="BI2794" t="str">
            <v>J</v>
          </cell>
          <cell r="BJ2794" t="str">
            <v>N</v>
          </cell>
          <cell r="BK2794" t="str">
            <v>J</v>
          </cell>
          <cell r="BN2794" t="str">
            <v>Gehuwd</v>
          </cell>
          <cell r="BV2794" t="str">
            <v>N</v>
          </cell>
          <cell r="BW2794" t="str">
            <v>N</v>
          </cell>
          <cell r="BX2794" t="str">
            <v>N</v>
          </cell>
          <cell r="BZ2794" t="str">
            <v>Nederlandse</v>
          </cell>
          <cell r="CA2794" t="str">
            <v>NL</v>
          </cell>
          <cell r="CD2794" t="str">
            <v>+31402698365</v>
          </cell>
          <cell r="CI2794">
            <v>41974</v>
          </cell>
          <cell r="CJ2794">
            <v>43069</v>
          </cell>
          <cell r="CK2794">
            <v>749</v>
          </cell>
          <cell r="CL2794" t="str">
            <v>Omzetting dienstverband</v>
          </cell>
          <cell r="CN2794">
            <v>0</v>
          </cell>
          <cell r="CO2794">
            <v>0</v>
          </cell>
          <cell r="CP2794">
            <v>0</v>
          </cell>
          <cell r="CQ2794">
            <v>0</v>
          </cell>
          <cell r="CR2794">
            <v>0</v>
          </cell>
          <cell r="CS2794">
            <v>0</v>
          </cell>
          <cell r="CT2794">
            <v>41974</v>
          </cell>
          <cell r="CU2794">
            <v>43069</v>
          </cell>
          <cell r="CV2794">
            <v>749</v>
          </cell>
          <cell r="CW2794" t="str">
            <v>Galaxy Tab A  Smartcase € 384,90</v>
          </cell>
        </row>
        <row r="2795">
          <cell r="A2795" t="str">
            <v>15622</v>
          </cell>
          <cell r="B2795" t="str">
            <v>Claudia</v>
          </cell>
          <cell r="C2795" t="str">
            <v>Louis</v>
          </cell>
          <cell r="D2795">
            <v>41913</v>
          </cell>
          <cell r="E2795">
            <v>41913</v>
          </cell>
          <cell r="G2795" t="str">
            <v>Eindhoven</v>
          </cell>
          <cell r="H2795">
            <v>0.6</v>
          </cell>
          <cell r="I2795">
            <v>2660</v>
          </cell>
          <cell r="J2795" t="str">
            <v>Personeelslid</v>
          </cell>
          <cell r="K2795" t="str">
            <v>Parttimer</v>
          </cell>
          <cell r="L2795" t="str">
            <v>Centrale Staf Credit Control</v>
          </cell>
          <cell r="M2795" t="str">
            <v>Centrale Staf</v>
          </cell>
          <cell r="N2795" t="str">
            <v>8600</v>
          </cell>
          <cell r="O2795" t="str">
            <v>779</v>
          </cell>
          <cell r="P2795" t="str">
            <v>Medewerker Credit Control</v>
          </cell>
          <cell r="Q2795" t="str">
            <v>D</v>
          </cell>
          <cell r="R2795" t="str">
            <v>Vrouw</v>
          </cell>
          <cell r="S2795">
            <v>30870</v>
          </cell>
          <cell r="T2795" t="str">
            <v>BDO Holding B.V.</v>
          </cell>
          <cell r="U2795" t="str">
            <v>Medewerkers CS F&amp;O Credit Control</v>
          </cell>
          <cell r="W2795" t="str">
            <v>Onbepaalde tijd</v>
          </cell>
          <cell r="Y2795" t="str">
            <v>Centrale Staf C</v>
          </cell>
          <cell r="Z2795" t="str">
            <v>Louis</v>
          </cell>
          <cell r="AB2795" t="str">
            <v>C.</v>
          </cell>
          <cell r="AD2795" t="str">
            <v>Louis</v>
          </cell>
          <cell r="AE2795" t="str">
            <v>Ree 92</v>
          </cell>
          <cell r="AG2795" t="str">
            <v>5509 RE  VELDHOVEN</v>
          </cell>
          <cell r="AJ2795" t="str">
            <v>161199690</v>
          </cell>
          <cell r="AL2795" t="str">
            <v>mevr. C. Louis</v>
          </cell>
          <cell r="AM2795">
            <v>24</v>
          </cell>
          <cell r="AN2795" t="str">
            <v>N</v>
          </cell>
          <cell r="AO2795" t="str">
            <v>Claudia.Louis@bdo.nl</v>
          </cell>
          <cell r="AP2795" t="str">
            <v>06-14309517</v>
          </cell>
          <cell r="AQ2795" t="str">
            <v>06-14309517</v>
          </cell>
          <cell r="AR2795" t="str">
            <v>Pensioenregeling A</v>
          </cell>
          <cell r="AS2795">
            <v>41913</v>
          </cell>
          <cell r="AT2795">
            <v>8299262</v>
          </cell>
          <cell r="AU2795">
            <v>14.25</v>
          </cell>
          <cell r="AV2795" t="str">
            <v>02</v>
          </cell>
          <cell r="AW2795" t="str">
            <v>Basis CAO BDO</v>
          </cell>
          <cell r="AX2795">
            <v>42491</v>
          </cell>
          <cell r="BE2795" t="str">
            <v>9070000005</v>
          </cell>
          <cell r="BG2795">
            <v>42522</v>
          </cell>
          <cell r="BI2795" t="str">
            <v>J</v>
          </cell>
          <cell r="BJ2795" t="str">
            <v>J</v>
          </cell>
          <cell r="BK2795" t="str">
            <v>N</v>
          </cell>
          <cell r="BN2795" t="str">
            <v>Geregistreerd partnerschap</v>
          </cell>
          <cell r="BV2795" t="str">
            <v>N</v>
          </cell>
          <cell r="BW2795" t="str">
            <v>N</v>
          </cell>
          <cell r="BX2795" t="str">
            <v>N</v>
          </cell>
          <cell r="BZ2795" t="str">
            <v>Nederlandse</v>
          </cell>
          <cell r="CA2795" t="str">
            <v>NL</v>
          </cell>
          <cell r="CC2795" t="str">
            <v>c.louis84@gmail.com</v>
          </cell>
          <cell r="CD2795" t="str">
            <v>+31402698040</v>
          </cell>
          <cell r="CI2795">
            <v>43040</v>
          </cell>
          <cell r="CJ2795">
            <v>44865</v>
          </cell>
          <cell r="CK2795">
            <v>749</v>
          </cell>
          <cell r="CL2795" t="str">
            <v>Omzetting dienstverband</v>
          </cell>
          <cell r="CN2795">
            <v>0</v>
          </cell>
          <cell r="CO2795">
            <v>0</v>
          </cell>
          <cell r="CP2795">
            <v>0</v>
          </cell>
          <cell r="CQ2795">
            <v>0</v>
          </cell>
          <cell r="CR2795">
            <v>0</v>
          </cell>
          <cell r="CS2795">
            <v>0</v>
          </cell>
          <cell r="CT2795">
            <v>43040</v>
          </cell>
          <cell r="CU2795">
            <v>44865</v>
          </cell>
          <cell r="CV2795">
            <v>749</v>
          </cell>
          <cell r="CW2795" t="str">
            <v>Galaxy Tab A  Gelcase € 379,90</v>
          </cell>
        </row>
        <row r="2796">
          <cell r="A2796" t="str">
            <v>20929</v>
          </cell>
          <cell r="B2796" t="str">
            <v>Marjolein</v>
          </cell>
          <cell r="C2796" t="str">
            <v>Vrijenhoek</v>
          </cell>
          <cell r="D2796">
            <v>43116</v>
          </cell>
          <cell r="E2796">
            <v>43116</v>
          </cell>
          <cell r="G2796" t="str">
            <v>Eindhoven</v>
          </cell>
          <cell r="H2796">
            <v>0</v>
          </cell>
          <cell r="I2796">
            <v>0</v>
          </cell>
          <cell r="J2796" t="str">
            <v>Van ander bedrijf/filiaal ingeleend</v>
          </cell>
          <cell r="K2796" t="str">
            <v>Werk derden</v>
          </cell>
          <cell r="L2796" t="str">
            <v>Centrale Staf ICT</v>
          </cell>
          <cell r="M2796" t="str">
            <v>Centrale Staf</v>
          </cell>
          <cell r="N2796" t="str">
            <v>30100</v>
          </cell>
          <cell r="O2796" t="str">
            <v>827</v>
          </cell>
          <cell r="P2796" t="str">
            <v>Communicatie Adviseur</v>
          </cell>
          <cell r="Q2796" t="str">
            <v>H</v>
          </cell>
          <cell r="R2796" t="str">
            <v>Vrouw</v>
          </cell>
          <cell r="S2796">
            <v>27252</v>
          </cell>
          <cell r="T2796" t="str">
            <v>BDO Holding B.V.</v>
          </cell>
          <cell r="U2796" t="str">
            <v>Medewerkers CS ICT Delivery</v>
          </cell>
          <cell r="V2796">
            <v>44196</v>
          </cell>
          <cell r="W2796" t="str">
            <v>Bepaalde tijd</v>
          </cell>
          <cell r="Y2796" t="str">
            <v>Centrale Staf C</v>
          </cell>
          <cell r="Z2796" t="str">
            <v>Vrijenhoek</v>
          </cell>
          <cell r="AB2796" t="str">
            <v>M.H.</v>
          </cell>
          <cell r="AD2796" t="str">
            <v>Vrijenhoek</v>
          </cell>
          <cell r="AE2796" t="str">
            <v>St Jansweg 19</v>
          </cell>
          <cell r="AG2796" t="str">
            <v>5614 ER  EINDHOVEN</v>
          </cell>
          <cell r="AJ2796" t="str">
            <v>175189250</v>
          </cell>
          <cell r="AL2796" t="str">
            <v>mevr. M.H. Vrijenhoek</v>
          </cell>
          <cell r="AM2796">
            <v>0</v>
          </cell>
          <cell r="AN2796" t="str">
            <v>N</v>
          </cell>
          <cell r="AO2796" t="str">
            <v>Marjolein.Vrijenhoek@bdo.nl</v>
          </cell>
          <cell r="AP2796" t="str">
            <v>06-41395653</v>
          </cell>
          <cell r="AQ2796" t="str">
            <v>06-41395653</v>
          </cell>
          <cell r="AR2796" t="str">
            <v>Geen pensioendeelnemer</v>
          </cell>
          <cell r="AV2796" t="str">
            <v>02</v>
          </cell>
          <cell r="AW2796" t="str">
            <v>Basis CAO BDO</v>
          </cell>
          <cell r="AX2796">
            <v>44013</v>
          </cell>
          <cell r="BE2796" t="str">
            <v>9070000021</v>
          </cell>
          <cell r="BG2796">
            <v>44013</v>
          </cell>
          <cell r="BI2796" t="str">
            <v>J</v>
          </cell>
          <cell r="BJ2796" t="str">
            <v>J</v>
          </cell>
          <cell r="BK2796" t="str">
            <v>N</v>
          </cell>
          <cell r="BV2796" t="str">
            <v>N</v>
          </cell>
          <cell r="BW2796" t="str">
            <v>N</v>
          </cell>
          <cell r="BX2796" t="str">
            <v>N</v>
          </cell>
          <cell r="BZ2796" t="str">
            <v>Nederlandse</v>
          </cell>
          <cell r="CA2796" t="str">
            <v>NL</v>
          </cell>
          <cell r="CC2796" t="str">
            <v>marjolein@vrijenhoekonline.nl</v>
          </cell>
          <cell r="CD2796" t="str">
            <v>+31402698321</v>
          </cell>
          <cell r="CL2796" t="str">
            <v>Indiensttreding</v>
          </cell>
          <cell r="CN2796">
            <v>0</v>
          </cell>
          <cell r="CO2796">
            <v>0</v>
          </cell>
          <cell r="CP2796">
            <v>0</v>
          </cell>
          <cell r="CQ2796">
            <v>0</v>
          </cell>
          <cell r="CR2796">
            <v>0</v>
          </cell>
          <cell r="CS2796">
            <v>0</v>
          </cell>
          <cell r="CT2796">
            <v>0</v>
          </cell>
          <cell r="CU2796">
            <v>0</v>
          </cell>
          <cell r="CV2796">
            <v>0</v>
          </cell>
          <cell r="CW2796">
            <v>0</v>
          </cell>
        </row>
        <row r="2797">
          <cell r="A2797" t="str">
            <v>15419</v>
          </cell>
          <cell r="B2797" t="str">
            <v>Abgar</v>
          </cell>
          <cell r="C2797" t="str">
            <v>Nieuwenhuijse</v>
          </cell>
          <cell r="D2797">
            <v>41778</v>
          </cell>
          <cell r="E2797">
            <v>41778</v>
          </cell>
          <cell r="G2797" t="str">
            <v>Eindhoven</v>
          </cell>
          <cell r="H2797">
            <v>0</v>
          </cell>
          <cell r="I2797">
            <v>0</v>
          </cell>
          <cell r="J2797" t="str">
            <v>Van ander bedrijf/filiaal ingeleend</v>
          </cell>
          <cell r="K2797" t="str">
            <v>Werk derden</v>
          </cell>
          <cell r="L2797" t="str">
            <v>Centrale Staf ICT</v>
          </cell>
          <cell r="M2797" t="str">
            <v>Centrale Staf</v>
          </cell>
          <cell r="N2797" t="str">
            <v>30100</v>
          </cell>
          <cell r="O2797" t="str">
            <v>878</v>
          </cell>
          <cell r="P2797" t="str">
            <v>Ontwikkelaar</v>
          </cell>
          <cell r="Q2797" t="str">
            <v>F2</v>
          </cell>
          <cell r="R2797" t="str">
            <v>Man</v>
          </cell>
          <cell r="S2797">
            <v>27289</v>
          </cell>
          <cell r="T2797" t="str">
            <v>BDO Holding B.V.</v>
          </cell>
          <cell r="U2797" t="str">
            <v>Medewerkers CS ICT Delivery</v>
          </cell>
          <cell r="V2797">
            <v>44196</v>
          </cell>
          <cell r="W2797" t="str">
            <v>Bepaalde tijd</v>
          </cell>
          <cell r="Y2797" t="str">
            <v>Centrale Staf C</v>
          </cell>
          <cell r="Z2797" t="str">
            <v>Nieuwenhuijse</v>
          </cell>
          <cell r="AB2797" t="str">
            <v>A.G.</v>
          </cell>
          <cell r="AD2797" t="str">
            <v>Nieuwenhuijse</v>
          </cell>
          <cell r="AE2797" t="str">
            <v>Sterappel 42</v>
          </cell>
          <cell r="AG2797" t="str">
            <v>6671 EC  ZETTEN</v>
          </cell>
          <cell r="AJ2797" t="str">
            <v>143530215</v>
          </cell>
          <cell r="AL2797" t="str">
            <v>dhr. A.G. Nieuwenhuijse</v>
          </cell>
          <cell r="AM2797">
            <v>0</v>
          </cell>
          <cell r="AN2797" t="str">
            <v>N</v>
          </cell>
          <cell r="AO2797" t="str">
            <v>Abgar.Nieuwenhuijse@bdo.nl</v>
          </cell>
          <cell r="AP2797" t="str">
            <v>06-43265121</v>
          </cell>
          <cell r="AQ2797" t="str">
            <v>06-43265121</v>
          </cell>
          <cell r="AR2797" t="str">
            <v>Geen pensioendeelnemer</v>
          </cell>
          <cell r="AV2797" t="str">
            <v>02</v>
          </cell>
          <cell r="AW2797" t="str">
            <v>Basis CAO BDO</v>
          </cell>
          <cell r="AX2797">
            <v>44013</v>
          </cell>
          <cell r="BE2797" t="str">
            <v>9070000021</v>
          </cell>
          <cell r="BG2797">
            <v>44013</v>
          </cell>
          <cell r="BI2797" t="str">
            <v>J</v>
          </cell>
          <cell r="BJ2797" t="str">
            <v>J</v>
          </cell>
          <cell r="BK2797" t="str">
            <v>N</v>
          </cell>
          <cell r="BN2797" t="str">
            <v>Ongehuwd</v>
          </cell>
          <cell r="BV2797" t="str">
            <v>N</v>
          </cell>
          <cell r="BW2797" t="str">
            <v>N</v>
          </cell>
          <cell r="BX2797" t="str">
            <v>N</v>
          </cell>
          <cell r="BZ2797" t="str">
            <v>Nederlandse</v>
          </cell>
          <cell r="CA2797" t="str">
            <v>NL</v>
          </cell>
          <cell r="CD2797" t="str">
            <v>+31402698313</v>
          </cell>
          <cell r="CL2797" t="str">
            <v>Indiensttreding</v>
          </cell>
          <cell r="CN2797">
            <v>0</v>
          </cell>
          <cell r="CO2797">
            <v>0</v>
          </cell>
          <cell r="CP2797">
            <v>0</v>
          </cell>
          <cell r="CQ2797">
            <v>0</v>
          </cell>
          <cell r="CR2797">
            <v>0</v>
          </cell>
          <cell r="CS2797">
            <v>0</v>
          </cell>
          <cell r="CT2797">
            <v>0</v>
          </cell>
          <cell r="CU2797">
            <v>0</v>
          </cell>
          <cell r="CV2797">
            <v>0</v>
          </cell>
          <cell r="CW2797">
            <v>0</v>
          </cell>
        </row>
        <row r="2798">
          <cell r="A2798" t="str">
            <v>18605</v>
          </cell>
          <cell r="B2798" t="str">
            <v>Ben Lange Voornaam</v>
          </cell>
          <cell r="C2798" t="str">
            <v>Leeuwin</v>
          </cell>
          <cell r="D2798">
            <v>42514</v>
          </cell>
          <cell r="E2798">
            <v>42514</v>
          </cell>
          <cell r="G2798" t="str">
            <v>Eindhoven</v>
          </cell>
          <cell r="H2798">
            <v>0.6</v>
          </cell>
          <cell r="I2798">
            <v>0</v>
          </cell>
          <cell r="J2798" t="str">
            <v>Van ander bedrijf/filiaal ingeleend</v>
          </cell>
          <cell r="K2798" t="str">
            <v>Werk derden</v>
          </cell>
          <cell r="L2798" t="str">
            <v>Centrale Staf HR</v>
          </cell>
          <cell r="M2798" t="str">
            <v>Centrale Staf</v>
          </cell>
          <cell r="N2798" t="str">
            <v>9400</v>
          </cell>
          <cell r="O2798" t="str">
            <v>859</v>
          </cell>
          <cell r="P2798" t="str">
            <v>Functioneel Beheerder</v>
          </cell>
          <cell r="Q2798" t="str">
            <v>F2</v>
          </cell>
          <cell r="R2798" t="str">
            <v>Man</v>
          </cell>
          <cell r="S2798">
            <v>27963</v>
          </cell>
          <cell r="T2798" t="str">
            <v>BDO Holding B.V.</v>
          </cell>
          <cell r="U2798" t="str">
            <v>Medewerkers CS ICT Delivery</v>
          </cell>
          <cell r="V2798">
            <v>44196</v>
          </cell>
          <cell r="W2798" t="str">
            <v>Bepaalde tijd</v>
          </cell>
          <cell r="Y2798" t="str">
            <v>Centrale Staf C</v>
          </cell>
          <cell r="Z2798" t="str">
            <v>Leeuwin</v>
          </cell>
          <cell r="AB2798" t="str">
            <v>B.D.</v>
          </cell>
          <cell r="AD2798" t="str">
            <v>Leeuwin</v>
          </cell>
          <cell r="AE2798" t="str">
            <v>Kandinskystraat 6</v>
          </cell>
          <cell r="AG2798" t="str">
            <v>1328 KG  ALMERE</v>
          </cell>
          <cell r="AJ2798" t="str">
            <v>060242899</v>
          </cell>
          <cell r="AL2798" t="str">
            <v>dhr. B.D. Leeuwin</v>
          </cell>
          <cell r="AM2798">
            <v>0</v>
          </cell>
          <cell r="AN2798" t="str">
            <v>N</v>
          </cell>
          <cell r="AO2798" t="str">
            <v>Ben.Leeuwin@bdo.nl</v>
          </cell>
          <cell r="AQ2798" t="str">
            <v>0614806893</v>
          </cell>
          <cell r="AR2798" t="str">
            <v>Geen pensioendeelnemer</v>
          </cell>
          <cell r="AV2798" t="str">
            <v>02</v>
          </cell>
          <cell r="AW2798" t="str">
            <v>Basis CAO BDO</v>
          </cell>
          <cell r="AX2798">
            <v>44013</v>
          </cell>
          <cell r="BE2798" t="str">
            <v>9070000021</v>
          </cell>
          <cell r="BG2798">
            <v>44013</v>
          </cell>
          <cell r="BI2798" t="str">
            <v>J</v>
          </cell>
          <cell r="BJ2798" t="str">
            <v>J</v>
          </cell>
          <cell r="BK2798" t="str">
            <v>N</v>
          </cell>
          <cell r="BV2798" t="str">
            <v>N</v>
          </cell>
          <cell r="BW2798" t="str">
            <v>N</v>
          </cell>
          <cell r="BX2798" t="str">
            <v>N</v>
          </cell>
          <cell r="BY2798" t="str">
            <v>Nee</v>
          </cell>
          <cell r="BZ2798" t="str">
            <v>Nederlandse</v>
          </cell>
          <cell r="CA2798" t="str">
            <v>NL</v>
          </cell>
          <cell r="CC2798" t="str">
            <v>Ben.Leeuwin@bdo.nl</v>
          </cell>
          <cell r="CL2798" t="str">
            <v>Indiensttreding</v>
          </cell>
          <cell r="CN2798">
            <v>0</v>
          </cell>
          <cell r="CO2798">
            <v>0</v>
          </cell>
          <cell r="CP2798">
            <v>0</v>
          </cell>
          <cell r="CQ2798">
            <v>0</v>
          </cell>
          <cell r="CR2798">
            <v>0</v>
          </cell>
          <cell r="CS2798">
            <v>0</v>
          </cell>
          <cell r="CT2798">
            <v>0</v>
          </cell>
          <cell r="CU2798">
            <v>0</v>
          </cell>
          <cell r="CV2798">
            <v>0</v>
          </cell>
          <cell r="CW2798">
            <v>0</v>
          </cell>
        </row>
        <row r="2799">
          <cell r="A2799" t="str">
            <v>22938</v>
          </cell>
          <cell r="B2799" t="str">
            <v>Piet Hein</v>
          </cell>
          <cell r="C2799" t="str">
            <v>van der Voet</v>
          </cell>
          <cell r="D2799">
            <v>43717</v>
          </cell>
          <cell r="E2799">
            <v>43717</v>
          </cell>
          <cell r="G2799" t="str">
            <v>Eindhoven</v>
          </cell>
          <cell r="H2799">
            <v>0</v>
          </cell>
          <cell r="I2799">
            <v>0</v>
          </cell>
          <cell r="J2799" t="str">
            <v>Van ander bedrijf/filiaal ingeleend</v>
          </cell>
          <cell r="K2799" t="str">
            <v>Uitzendkracht</v>
          </cell>
          <cell r="L2799" t="str">
            <v>Centrale Staf ICT</v>
          </cell>
          <cell r="M2799" t="str">
            <v>Centrale Staf</v>
          </cell>
          <cell r="N2799" t="str">
            <v>30300</v>
          </cell>
          <cell r="O2799" t="str">
            <v>1930</v>
          </cell>
          <cell r="P2799" t="str">
            <v>Servicedesk Medewerker</v>
          </cell>
          <cell r="Q2799" t="str">
            <v>E</v>
          </cell>
          <cell r="R2799" t="str">
            <v>Man</v>
          </cell>
          <cell r="S2799">
            <v>32190</v>
          </cell>
          <cell r="T2799" t="str">
            <v>BDO Holding B.V.</v>
          </cell>
          <cell r="U2799" t="str">
            <v>Medewerkers CS ICT Delivery</v>
          </cell>
          <cell r="V2799">
            <v>44196</v>
          </cell>
          <cell r="W2799" t="str">
            <v>Bepaalde tijd</v>
          </cell>
          <cell r="Y2799" t="str">
            <v>Centrale Staf C</v>
          </cell>
          <cell r="Z2799" t="str">
            <v>Voet</v>
          </cell>
          <cell r="AA2799" t="str">
            <v>van der</v>
          </cell>
          <cell r="AB2799" t="str">
            <v>P.H.</v>
          </cell>
          <cell r="AC2799" t="str">
            <v>van der</v>
          </cell>
          <cell r="AD2799" t="str">
            <v>Voet</v>
          </cell>
          <cell r="AE2799" t="str">
            <v>Anna Paulownahof 35</v>
          </cell>
          <cell r="AG2799" t="str">
            <v>5038 VV  TILBURG</v>
          </cell>
          <cell r="AJ2799" t="str">
            <v>126442733</v>
          </cell>
          <cell r="AL2799" t="str">
            <v>dhr. P.H. van der Voet</v>
          </cell>
          <cell r="AM2799">
            <v>0</v>
          </cell>
          <cell r="AN2799" t="str">
            <v>N</v>
          </cell>
          <cell r="AO2799" t="str">
            <v>PietHein.van.der.Voet@bdo.nl</v>
          </cell>
          <cell r="AP2799" t="str">
            <v>06-83575777</v>
          </cell>
          <cell r="AQ2799" t="str">
            <v>06-83575777</v>
          </cell>
          <cell r="AR2799" t="str">
            <v>Geen pensioendeelnemer</v>
          </cell>
          <cell r="AV2799" t="str">
            <v>02</v>
          </cell>
          <cell r="AW2799" t="str">
            <v>Basis CAO BDO</v>
          </cell>
          <cell r="AX2799">
            <v>44013</v>
          </cell>
          <cell r="BE2799" t="str">
            <v>9070000021</v>
          </cell>
          <cell r="BG2799">
            <v>44013</v>
          </cell>
          <cell r="BI2799" t="str">
            <v>J</v>
          </cell>
          <cell r="BJ2799" t="str">
            <v>J</v>
          </cell>
          <cell r="BK2799" t="str">
            <v>N</v>
          </cell>
          <cell r="BV2799" t="str">
            <v>N</v>
          </cell>
          <cell r="BW2799" t="str">
            <v>N</v>
          </cell>
          <cell r="BX2799" t="str">
            <v>N</v>
          </cell>
          <cell r="BZ2799" t="str">
            <v>Nederlandse</v>
          </cell>
          <cell r="CC2799" t="str">
            <v>piethein_vandervoet@hotmail.com</v>
          </cell>
          <cell r="CL2799" t="str">
            <v>Indiensttreding</v>
          </cell>
          <cell r="CN2799">
            <v>0</v>
          </cell>
          <cell r="CO2799">
            <v>0</v>
          </cell>
          <cell r="CP2799">
            <v>0</v>
          </cell>
          <cell r="CQ2799">
            <v>0</v>
          </cell>
          <cell r="CR2799">
            <v>0</v>
          </cell>
          <cell r="CS2799">
            <v>0</v>
          </cell>
          <cell r="CT2799">
            <v>0</v>
          </cell>
          <cell r="CU2799">
            <v>0</v>
          </cell>
          <cell r="CV2799">
            <v>0</v>
          </cell>
          <cell r="CW2799">
            <v>0</v>
          </cell>
        </row>
        <row r="2800">
          <cell r="A2800" t="str">
            <v>22644</v>
          </cell>
          <cell r="B2800" t="str">
            <v>Martijn</v>
          </cell>
          <cell r="C2800" t="str">
            <v>Coppens</v>
          </cell>
          <cell r="D2800">
            <v>43605</v>
          </cell>
          <cell r="E2800">
            <v>43605</v>
          </cell>
          <cell r="G2800" t="str">
            <v>Eindhoven</v>
          </cell>
          <cell r="H2800">
            <v>0</v>
          </cell>
          <cell r="I2800">
            <v>0</v>
          </cell>
          <cell r="J2800" t="str">
            <v>Van ander bedrijf/filiaal ingeleend</v>
          </cell>
          <cell r="K2800" t="str">
            <v>Uitzendkracht</v>
          </cell>
          <cell r="L2800" t="str">
            <v>Centrale Staf ICT</v>
          </cell>
          <cell r="M2800" t="str">
            <v>Centrale Staf</v>
          </cell>
          <cell r="N2800" t="str">
            <v>30300</v>
          </cell>
          <cell r="O2800" t="str">
            <v>1976</v>
          </cell>
          <cell r="P2800" t="str">
            <v>Customer Support Specialist</v>
          </cell>
          <cell r="Q2800" t="str">
            <v>D</v>
          </cell>
          <cell r="R2800" t="str">
            <v>Man</v>
          </cell>
          <cell r="S2800">
            <v>31677</v>
          </cell>
          <cell r="T2800" t="str">
            <v>BDO Holding B.V.</v>
          </cell>
          <cell r="U2800" t="str">
            <v>Medewerkers CS ICT Delivery</v>
          </cell>
          <cell r="W2800" t="str">
            <v>Onbepaalde tijd</v>
          </cell>
          <cell r="Y2800" t="str">
            <v>Centrale Staf C</v>
          </cell>
          <cell r="Z2800" t="str">
            <v>Coppens</v>
          </cell>
          <cell r="AB2800" t="str">
            <v>M.A.H.C.</v>
          </cell>
          <cell r="AD2800" t="str">
            <v>Coppens</v>
          </cell>
          <cell r="AE2800" t="str">
            <v>Vlietdijk 222</v>
          </cell>
          <cell r="AG2800" t="str">
            <v>5245 RG  ROSMALEN</v>
          </cell>
          <cell r="AJ2800" t="str">
            <v>198613374</v>
          </cell>
          <cell r="AL2800" t="str">
            <v>dhr. M.A.H.C. Coppens</v>
          </cell>
          <cell r="AM2800">
            <v>0</v>
          </cell>
          <cell r="AN2800" t="str">
            <v>N</v>
          </cell>
          <cell r="AO2800" t="str">
            <v>Martijn.Coppens@bdo.nl</v>
          </cell>
          <cell r="AP2800" t="str">
            <v>06-21494918</v>
          </cell>
          <cell r="AQ2800" t="str">
            <v>06-21494918</v>
          </cell>
          <cell r="AR2800" t="str">
            <v>Geen pensioendeelnemer</v>
          </cell>
          <cell r="AV2800" t="str">
            <v>02</v>
          </cell>
          <cell r="AW2800" t="str">
            <v>Basis CAO BDO</v>
          </cell>
          <cell r="AX2800">
            <v>43678</v>
          </cell>
          <cell r="BE2800" t="str">
            <v>9070000021</v>
          </cell>
          <cell r="BG2800">
            <v>43952</v>
          </cell>
          <cell r="BI2800" t="str">
            <v>J</v>
          </cell>
          <cell r="BJ2800" t="str">
            <v>J</v>
          </cell>
          <cell r="BK2800" t="str">
            <v>N</v>
          </cell>
          <cell r="BV2800" t="str">
            <v>N</v>
          </cell>
          <cell r="BW2800" t="str">
            <v>N</v>
          </cell>
          <cell r="BX2800" t="str">
            <v>N</v>
          </cell>
          <cell r="BZ2800" t="str">
            <v>Nederlandse</v>
          </cell>
          <cell r="CA2800" t="str">
            <v>NL</v>
          </cell>
          <cell r="CC2800" t="str">
            <v>mahc.coppens@hotmail.com</v>
          </cell>
          <cell r="CL2800" t="str">
            <v>Indiensttreding</v>
          </cell>
          <cell r="CN2800">
            <v>0</v>
          </cell>
          <cell r="CO2800">
            <v>0</v>
          </cell>
          <cell r="CP2800">
            <v>0</v>
          </cell>
          <cell r="CQ2800">
            <v>0</v>
          </cell>
          <cell r="CR2800">
            <v>0</v>
          </cell>
          <cell r="CS2800">
            <v>0</v>
          </cell>
          <cell r="CT2800">
            <v>0</v>
          </cell>
          <cell r="CU2800">
            <v>0</v>
          </cell>
          <cell r="CV2800">
            <v>0</v>
          </cell>
          <cell r="CW2800">
            <v>0</v>
          </cell>
        </row>
        <row r="2801">
          <cell r="A2801" t="str">
            <v>22697</v>
          </cell>
          <cell r="B2801" t="str">
            <v>Stef</v>
          </cell>
          <cell r="C2801" t="str">
            <v>Heyenrath</v>
          </cell>
          <cell r="D2801">
            <v>43627</v>
          </cell>
          <cell r="E2801">
            <v>43627</v>
          </cell>
          <cell r="G2801" t="str">
            <v>Eindhoven</v>
          </cell>
          <cell r="H2801">
            <v>0</v>
          </cell>
          <cell r="I2801">
            <v>0</v>
          </cell>
          <cell r="J2801" t="str">
            <v>Van ander bedrijf/filiaal ingeleend</v>
          </cell>
          <cell r="K2801" t="str">
            <v>Werk derden</v>
          </cell>
          <cell r="L2801" t="str">
            <v>Centrale Staf ICT</v>
          </cell>
          <cell r="M2801" t="str">
            <v>Centrale Staf</v>
          </cell>
          <cell r="N2801" t="str">
            <v>30100</v>
          </cell>
          <cell r="O2801" t="str">
            <v>1904</v>
          </cell>
          <cell r="P2801" t="str">
            <v>Developer</v>
          </cell>
          <cell r="Q2801" t="str">
            <v>F2</v>
          </cell>
          <cell r="R2801" t="str">
            <v>Man</v>
          </cell>
          <cell r="S2801">
            <v>28275</v>
          </cell>
          <cell r="T2801" t="str">
            <v>BDO Holding B.V.</v>
          </cell>
          <cell r="U2801" t="str">
            <v>Medewerkers CS ICT Delivery</v>
          </cell>
          <cell r="V2801">
            <v>44196</v>
          </cell>
          <cell r="W2801" t="str">
            <v>Bepaalde tijd</v>
          </cell>
          <cell r="Y2801" t="str">
            <v>Centrale Staf C</v>
          </cell>
          <cell r="Z2801" t="str">
            <v>Heyenrath</v>
          </cell>
          <cell r="AB2801" t="str">
            <v>S.W.W.</v>
          </cell>
          <cell r="AD2801" t="str">
            <v>Heyenrath</v>
          </cell>
          <cell r="AE2801" t="str">
            <v>Twentestraat 11</v>
          </cell>
          <cell r="AG2801" t="str">
            <v>6137 KC  SITTARD</v>
          </cell>
          <cell r="AJ2801" t="str">
            <v>159586276</v>
          </cell>
          <cell r="AL2801" t="str">
            <v>dhr. S.W.W. Heyenrath</v>
          </cell>
          <cell r="AM2801">
            <v>0</v>
          </cell>
          <cell r="AN2801" t="str">
            <v>N</v>
          </cell>
          <cell r="AO2801" t="str">
            <v>Stef.Heyenrath@bdo.nl</v>
          </cell>
          <cell r="AP2801" t="str">
            <v>06-47028430</v>
          </cell>
          <cell r="AQ2801" t="str">
            <v>06-47028430</v>
          </cell>
          <cell r="AR2801" t="str">
            <v>Geen pensioendeelnemer</v>
          </cell>
          <cell r="AV2801" t="str">
            <v>02</v>
          </cell>
          <cell r="AW2801" t="str">
            <v>Basis CAO BDO</v>
          </cell>
          <cell r="AX2801">
            <v>44013</v>
          </cell>
          <cell r="BE2801" t="str">
            <v>9070000021</v>
          </cell>
          <cell r="BG2801">
            <v>44013</v>
          </cell>
          <cell r="BI2801" t="str">
            <v>J</v>
          </cell>
          <cell r="BJ2801" t="str">
            <v>J</v>
          </cell>
          <cell r="BK2801" t="str">
            <v>N</v>
          </cell>
          <cell r="BV2801" t="str">
            <v>N</v>
          </cell>
          <cell r="BW2801" t="str">
            <v>N</v>
          </cell>
          <cell r="BX2801" t="str">
            <v>N</v>
          </cell>
          <cell r="BZ2801" t="str">
            <v>Nederlandse</v>
          </cell>
          <cell r="CA2801" t="str">
            <v>NL</v>
          </cell>
          <cell r="CC2801" t="str">
            <v>stef.heyenrath@mstack.nl</v>
          </cell>
          <cell r="CL2801" t="str">
            <v>Indiensttreding</v>
          </cell>
          <cell r="CN2801">
            <v>0</v>
          </cell>
          <cell r="CO2801">
            <v>0</v>
          </cell>
          <cell r="CP2801">
            <v>0</v>
          </cell>
          <cell r="CQ2801">
            <v>0</v>
          </cell>
          <cell r="CR2801">
            <v>0</v>
          </cell>
          <cell r="CS2801">
            <v>0</v>
          </cell>
          <cell r="CT2801">
            <v>0</v>
          </cell>
          <cell r="CU2801">
            <v>0</v>
          </cell>
          <cell r="CV2801">
            <v>0</v>
          </cell>
          <cell r="CW2801">
            <v>0</v>
          </cell>
        </row>
        <row r="2802">
          <cell r="A2802" t="str">
            <v>22614</v>
          </cell>
          <cell r="B2802" t="str">
            <v>Pieter</v>
          </cell>
          <cell r="C2802" t="str">
            <v>Cuppen</v>
          </cell>
          <cell r="D2802">
            <v>43591</v>
          </cell>
          <cell r="E2802">
            <v>43591</v>
          </cell>
          <cell r="G2802" t="str">
            <v>Eindhoven</v>
          </cell>
          <cell r="H2802">
            <v>0</v>
          </cell>
          <cell r="I2802">
            <v>0</v>
          </cell>
          <cell r="J2802" t="str">
            <v>Van ander bedrijf/filiaal ingeleend</v>
          </cell>
          <cell r="K2802" t="str">
            <v>Werk derden</v>
          </cell>
          <cell r="L2802" t="str">
            <v>Centrale Staf ICT</v>
          </cell>
          <cell r="M2802" t="str">
            <v>Centrale Staf</v>
          </cell>
          <cell r="N2802" t="str">
            <v>30300</v>
          </cell>
          <cell r="O2802" t="str">
            <v>934</v>
          </cell>
          <cell r="P2802" t="str">
            <v>Analist</v>
          </cell>
          <cell r="Q2802" t="str">
            <v>H</v>
          </cell>
          <cell r="R2802" t="str">
            <v>Man</v>
          </cell>
          <cell r="S2802">
            <v>26036</v>
          </cell>
          <cell r="T2802" t="str">
            <v>BDO Holding B.V.</v>
          </cell>
          <cell r="U2802" t="str">
            <v>Medewerkers CS ICT Delivery</v>
          </cell>
          <cell r="V2802">
            <v>44196</v>
          </cell>
          <cell r="W2802" t="str">
            <v>Bepaalde tijd</v>
          </cell>
          <cell r="Y2802" t="str">
            <v>Centrale Staf C</v>
          </cell>
          <cell r="Z2802" t="str">
            <v>Cuppen</v>
          </cell>
          <cell r="AB2802" t="str">
            <v>P.</v>
          </cell>
          <cell r="AD2802" t="str">
            <v>Cuppen</v>
          </cell>
          <cell r="AE2802" t="str">
            <v>Klompenmakersweg 20</v>
          </cell>
          <cell r="AG2802" t="str">
            <v>5454 GW  SINT HUBERT</v>
          </cell>
          <cell r="AJ2802" t="str">
            <v>150061845</v>
          </cell>
          <cell r="AL2802" t="str">
            <v>dhr. P. Cuppen</v>
          </cell>
          <cell r="AM2802">
            <v>0</v>
          </cell>
          <cell r="AN2802" t="str">
            <v>N</v>
          </cell>
          <cell r="AO2802" t="str">
            <v>Pieter.Cuppen@bdo.nl</v>
          </cell>
          <cell r="AP2802" t="str">
            <v>06-39455940</v>
          </cell>
          <cell r="AQ2802" t="str">
            <v>06-39455940</v>
          </cell>
          <cell r="AR2802" t="str">
            <v>Geen pensioendeelnemer</v>
          </cell>
          <cell r="AV2802" t="str">
            <v>02</v>
          </cell>
          <cell r="AW2802" t="str">
            <v>Basis CAO BDO</v>
          </cell>
          <cell r="AX2802">
            <v>44013</v>
          </cell>
          <cell r="BE2802" t="str">
            <v>9070000021</v>
          </cell>
          <cell r="BG2802">
            <v>44013</v>
          </cell>
          <cell r="BI2802" t="str">
            <v>J</v>
          </cell>
          <cell r="BJ2802" t="str">
            <v>J</v>
          </cell>
          <cell r="BK2802" t="str">
            <v>N</v>
          </cell>
          <cell r="BV2802" t="str">
            <v>N</v>
          </cell>
          <cell r="BW2802" t="str">
            <v>N</v>
          </cell>
          <cell r="BX2802" t="str">
            <v>N</v>
          </cell>
          <cell r="BZ2802" t="str">
            <v>Nederlandse</v>
          </cell>
          <cell r="CA2802" t="str">
            <v>NL</v>
          </cell>
          <cell r="CC2802" t="str">
            <v>pieter.cuppen@crmpartners.com</v>
          </cell>
          <cell r="CD2802" t="str">
            <v>+31402698054</v>
          </cell>
          <cell r="CL2802" t="str">
            <v>Indiensttreding</v>
          </cell>
          <cell r="CN2802">
            <v>0</v>
          </cell>
          <cell r="CO2802">
            <v>0</v>
          </cell>
          <cell r="CP2802">
            <v>0</v>
          </cell>
          <cell r="CQ2802">
            <v>0</v>
          </cell>
          <cell r="CR2802">
            <v>0</v>
          </cell>
          <cell r="CS2802">
            <v>0</v>
          </cell>
          <cell r="CT2802">
            <v>0</v>
          </cell>
          <cell r="CU2802">
            <v>0</v>
          </cell>
          <cell r="CV2802">
            <v>0</v>
          </cell>
          <cell r="CW2802">
            <v>0</v>
          </cell>
        </row>
        <row r="2803">
          <cell r="A2803" t="str">
            <v>22615</v>
          </cell>
          <cell r="B2803" t="str">
            <v>Joost</v>
          </cell>
          <cell r="C2803" t="str">
            <v>van Loenen</v>
          </cell>
          <cell r="D2803">
            <v>43598</v>
          </cell>
          <cell r="E2803">
            <v>43598</v>
          </cell>
          <cell r="G2803" t="str">
            <v>Eindhoven</v>
          </cell>
          <cell r="H2803">
            <v>0</v>
          </cell>
          <cell r="I2803">
            <v>0</v>
          </cell>
          <cell r="J2803" t="str">
            <v>Van ander bedrijf/filiaal ingeleend</v>
          </cell>
          <cell r="K2803" t="str">
            <v>Werk derden</v>
          </cell>
          <cell r="L2803" t="str">
            <v>Centrale Staf ICT</v>
          </cell>
          <cell r="M2803" t="str">
            <v>Centrale Staf</v>
          </cell>
          <cell r="N2803" t="str">
            <v>30300</v>
          </cell>
          <cell r="O2803" t="str">
            <v>1954</v>
          </cell>
          <cell r="P2803" t="str">
            <v>Agile Test Professional</v>
          </cell>
          <cell r="Q2803" t="str">
            <v>G</v>
          </cell>
          <cell r="R2803" t="str">
            <v>Man</v>
          </cell>
          <cell r="S2803">
            <v>35316</v>
          </cell>
          <cell r="T2803" t="str">
            <v>BDO Holding B.V.</v>
          </cell>
          <cell r="U2803" t="str">
            <v>Medewerkers CS ICT Delivery</v>
          </cell>
          <cell r="V2803">
            <v>44196</v>
          </cell>
          <cell r="W2803" t="str">
            <v>Bepaalde tijd</v>
          </cell>
          <cell r="Y2803" t="str">
            <v>Centrale Staf C</v>
          </cell>
          <cell r="Z2803" t="str">
            <v>Loenen</v>
          </cell>
          <cell r="AA2803" t="str">
            <v>van</v>
          </cell>
          <cell r="AB2803" t="str">
            <v>J.</v>
          </cell>
          <cell r="AC2803" t="str">
            <v>van</v>
          </cell>
          <cell r="AD2803" t="str">
            <v>Loenen</v>
          </cell>
          <cell r="AE2803" t="str">
            <v>Sonsbeek 12</v>
          </cell>
          <cell r="AG2803" t="str">
            <v>6715 MD  EDE</v>
          </cell>
          <cell r="AJ2803" t="str">
            <v>224657215</v>
          </cell>
          <cell r="AL2803" t="str">
            <v>dhr. J. van Loenen</v>
          </cell>
          <cell r="AM2803">
            <v>0</v>
          </cell>
          <cell r="AN2803" t="str">
            <v>N</v>
          </cell>
          <cell r="AO2803" t="str">
            <v>Joost.van.Loenen@bdo.nl</v>
          </cell>
          <cell r="AP2803" t="str">
            <v>06-28242262</v>
          </cell>
          <cell r="AQ2803" t="str">
            <v>06-28242262</v>
          </cell>
          <cell r="AR2803" t="str">
            <v>Geen pensioendeelnemer</v>
          </cell>
          <cell r="AV2803" t="str">
            <v>02</v>
          </cell>
          <cell r="AW2803" t="str">
            <v>Basis CAO BDO</v>
          </cell>
          <cell r="AX2803">
            <v>44013</v>
          </cell>
          <cell r="BE2803" t="str">
            <v>9070000021</v>
          </cell>
          <cell r="BG2803">
            <v>44013</v>
          </cell>
          <cell r="BI2803" t="str">
            <v>J</v>
          </cell>
          <cell r="BJ2803" t="str">
            <v>J</v>
          </cell>
          <cell r="BK2803" t="str">
            <v>N</v>
          </cell>
          <cell r="BV2803" t="str">
            <v>N</v>
          </cell>
          <cell r="BW2803" t="str">
            <v>N</v>
          </cell>
          <cell r="BX2803" t="str">
            <v>N</v>
          </cell>
          <cell r="BZ2803" t="str">
            <v>Nederlandse</v>
          </cell>
          <cell r="CC2803" t="str">
            <v>joost.van.loenen@crmpartners.nl</v>
          </cell>
          <cell r="CD2803" t="str">
            <v>+31402698089</v>
          </cell>
          <cell r="CL2803" t="str">
            <v>Indiensttreding</v>
          </cell>
          <cell r="CN2803">
            <v>0</v>
          </cell>
          <cell r="CO2803">
            <v>0</v>
          </cell>
          <cell r="CP2803">
            <v>0</v>
          </cell>
          <cell r="CQ2803">
            <v>0</v>
          </cell>
          <cell r="CR2803">
            <v>0</v>
          </cell>
          <cell r="CS2803">
            <v>0</v>
          </cell>
          <cell r="CT2803">
            <v>0</v>
          </cell>
          <cell r="CU2803">
            <v>0</v>
          </cell>
          <cell r="CV2803">
            <v>0</v>
          </cell>
          <cell r="CW2803">
            <v>0</v>
          </cell>
        </row>
        <row r="2804">
          <cell r="A2804" t="str">
            <v>22564</v>
          </cell>
          <cell r="B2804" t="str">
            <v>Toine</v>
          </cell>
          <cell r="C2804" t="str">
            <v>Udo</v>
          </cell>
          <cell r="D2804">
            <v>43564</v>
          </cell>
          <cell r="E2804">
            <v>43564</v>
          </cell>
          <cell r="G2804" t="str">
            <v>Eindhoven</v>
          </cell>
          <cell r="H2804">
            <v>0</v>
          </cell>
          <cell r="I2804">
            <v>0</v>
          </cell>
          <cell r="J2804" t="str">
            <v>Van ander bedrijf/filiaal ingeleend</v>
          </cell>
          <cell r="K2804" t="str">
            <v>Werk derden</v>
          </cell>
          <cell r="L2804" t="str">
            <v>Centrale Staf ICT</v>
          </cell>
          <cell r="M2804" t="str">
            <v>Centrale Staf</v>
          </cell>
          <cell r="N2804" t="str">
            <v>30300</v>
          </cell>
          <cell r="O2804" t="str">
            <v>1912</v>
          </cell>
          <cell r="P2804" t="str">
            <v>Customer Support Specialist</v>
          </cell>
          <cell r="Q2804" t="str">
            <v>E</v>
          </cell>
          <cell r="R2804" t="str">
            <v>Man</v>
          </cell>
          <cell r="S2804">
            <v>24741</v>
          </cell>
          <cell r="T2804" t="str">
            <v>BDO Holding B.V.</v>
          </cell>
          <cell r="U2804" t="str">
            <v>Medewerkers CS ICT Delivery</v>
          </cell>
          <cell r="V2804">
            <v>44104</v>
          </cell>
          <cell r="W2804" t="str">
            <v>Bepaalde tijd</v>
          </cell>
          <cell r="Y2804" t="str">
            <v>Centrale Staf C</v>
          </cell>
          <cell r="Z2804" t="str">
            <v>Udo</v>
          </cell>
          <cell r="AB2804" t="str">
            <v>T.H.A.</v>
          </cell>
          <cell r="AD2804" t="str">
            <v>Udo</v>
          </cell>
          <cell r="AE2804" t="str">
            <v>Robijnstraat 23 A</v>
          </cell>
          <cell r="AG2804" t="str">
            <v>4817 JE  BREDA</v>
          </cell>
          <cell r="AJ2804" t="str">
            <v>141012547</v>
          </cell>
          <cell r="AL2804" t="str">
            <v>dhr. T.H.A. Udo</v>
          </cell>
          <cell r="AM2804">
            <v>0</v>
          </cell>
          <cell r="AN2804" t="str">
            <v>N</v>
          </cell>
          <cell r="AO2804" t="str">
            <v>Toine.Udo@bdo.nl</v>
          </cell>
          <cell r="AP2804" t="str">
            <v>06-21367343</v>
          </cell>
          <cell r="AQ2804" t="str">
            <v>06-21367343</v>
          </cell>
          <cell r="AR2804" t="str">
            <v>Geen pensioendeelnemer</v>
          </cell>
          <cell r="AV2804" t="str">
            <v>02</v>
          </cell>
          <cell r="AW2804" t="str">
            <v>Basis CAO BDO</v>
          </cell>
          <cell r="AX2804">
            <v>44013</v>
          </cell>
          <cell r="BE2804" t="str">
            <v>9070000021</v>
          </cell>
          <cell r="BG2804">
            <v>44013</v>
          </cell>
          <cell r="BI2804" t="str">
            <v>J</v>
          </cell>
          <cell r="BJ2804" t="str">
            <v>J</v>
          </cell>
          <cell r="BK2804" t="str">
            <v>N</v>
          </cell>
          <cell r="BV2804" t="str">
            <v>N</v>
          </cell>
          <cell r="BW2804" t="str">
            <v>N</v>
          </cell>
          <cell r="BX2804" t="str">
            <v>N</v>
          </cell>
          <cell r="BZ2804" t="str">
            <v>Nederlandse</v>
          </cell>
          <cell r="CA2804" t="str">
            <v>NL</v>
          </cell>
          <cell r="CC2804" t="str">
            <v>toine.udo@ziggo.nl</v>
          </cell>
          <cell r="CD2804" t="str">
            <v>+31402987877</v>
          </cell>
          <cell r="CL2804" t="str">
            <v>Indiensttreding</v>
          </cell>
          <cell r="CN2804">
            <v>0</v>
          </cell>
          <cell r="CO2804">
            <v>0</v>
          </cell>
          <cell r="CP2804">
            <v>0</v>
          </cell>
          <cell r="CQ2804">
            <v>0</v>
          </cell>
          <cell r="CR2804">
            <v>0</v>
          </cell>
          <cell r="CS2804">
            <v>0</v>
          </cell>
          <cell r="CT2804">
            <v>0</v>
          </cell>
          <cell r="CU2804">
            <v>0</v>
          </cell>
          <cell r="CV2804">
            <v>0</v>
          </cell>
          <cell r="CW2804">
            <v>0</v>
          </cell>
        </row>
        <row r="2805">
          <cell r="A2805" t="str">
            <v>18326</v>
          </cell>
          <cell r="B2805" t="str">
            <v>Irina</v>
          </cell>
          <cell r="C2805" t="str">
            <v>Malgina</v>
          </cell>
          <cell r="D2805">
            <v>42522</v>
          </cell>
          <cell r="E2805">
            <v>42522</v>
          </cell>
          <cell r="G2805" t="str">
            <v>Eindhoven</v>
          </cell>
          <cell r="H2805">
            <v>0.8</v>
          </cell>
          <cell r="I2805">
            <v>4326</v>
          </cell>
          <cell r="J2805" t="str">
            <v>Personeelslid</v>
          </cell>
          <cell r="K2805" t="str">
            <v>Parttimer</v>
          </cell>
          <cell r="L2805" t="str">
            <v>Centrale Staf ICT</v>
          </cell>
          <cell r="M2805" t="str">
            <v>Centrale Staf</v>
          </cell>
          <cell r="N2805" t="str">
            <v>30100</v>
          </cell>
          <cell r="O2805" t="str">
            <v>1937</v>
          </cell>
          <cell r="P2805" t="str">
            <v>Agile Test Professional</v>
          </cell>
          <cell r="Q2805" t="str">
            <v>H</v>
          </cell>
          <cell r="R2805" t="str">
            <v>Vrouw</v>
          </cell>
          <cell r="S2805">
            <v>30492</v>
          </cell>
          <cell r="T2805" t="str">
            <v>BDO Holding B.V.</v>
          </cell>
          <cell r="U2805" t="str">
            <v>Medewerkers ICT Delivery B</v>
          </cell>
          <cell r="W2805" t="str">
            <v>Onbepaalde tijd</v>
          </cell>
          <cell r="Y2805" t="str">
            <v>Centrale Staf C</v>
          </cell>
          <cell r="Z2805" t="str">
            <v>Malgina</v>
          </cell>
          <cell r="AB2805" t="str">
            <v>I.Y.</v>
          </cell>
          <cell r="AD2805" t="str">
            <v>Malgina</v>
          </cell>
          <cell r="AE2805" t="str">
            <v>Bokrijkstraat 12</v>
          </cell>
          <cell r="AG2805" t="str">
            <v>5628 PN  EINDHOVEN</v>
          </cell>
          <cell r="AJ2805" t="str">
            <v>261157206</v>
          </cell>
          <cell r="AL2805" t="str">
            <v>mevr. I.Y. Malgina</v>
          </cell>
          <cell r="AM2805">
            <v>32</v>
          </cell>
          <cell r="AN2805" t="str">
            <v>N</v>
          </cell>
          <cell r="AO2805" t="str">
            <v>Irina.Malgina@bdo.nl</v>
          </cell>
          <cell r="AP2805" t="str">
            <v>+31644071582</v>
          </cell>
          <cell r="AQ2805" t="str">
            <v>+31644071582</v>
          </cell>
          <cell r="AR2805" t="str">
            <v>Pensioenregeling A</v>
          </cell>
          <cell r="AS2805">
            <v>42522</v>
          </cell>
          <cell r="AU2805">
            <v>0</v>
          </cell>
          <cell r="AV2805" t="str">
            <v>02</v>
          </cell>
          <cell r="AW2805" t="str">
            <v>Basis CAO BDO</v>
          </cell>
          <cell r="AX2805">
            <v>42522</v>
          </cell>
          <cell r="BE2805" t="str">
            <v>9070000040</v>
          </cell>
          <cell r="BG2805">
            <v>43466</v>
          </cell>
          <cell r="BI2805" t="str">
            <v>J</v>
          </cell>
          <cell r="BJ2805" t="str">
            <v>J</v>
          </cell>
          <cell r="BK2805" t="str">
            <v>N</v>
          </cell>
          <cell r="BN2805" t="str">
            <v>Gehuwd</v>
          </cell>
          <cell r="BQ2805" t="str">
            <v>Bussel</v>
          </cell>
          <cell r="BR2805">
            <v>201622</v>
          </cell>
          <cell r="BS2805">
            <v>201622</v>
          </cell>
          <cell r="BV2805" t="str">
            <v>N</v>
          </cell>
          <cell r="BW2805" t="str">
            <v>J</v>
          </cell>
          <cell r="BX2805" t="str">
            <v>N</v>
          </cell>
          <cell r="BZ2805" t="str">
            <v>Nederlandse</v>
          </cell>
          <cell r="CA2805" t="str">
            <v>RUS</v>
          </cell>
          <cell r="CB2805" t="str">
            <v>+31644071582</v>
          </cell>
          <cell r="CE2805" t="str">
            <v>+31644071582</v>
          </cell>
          <cell r="CF2805" t="str">
            <v>Bussel</v>
          </cell>
          <cell r="CG2805" t="str">
            <v>van</v>
          </cell>
          <cell r="CL2805" t="str">
            <v>Indiensttreding</v>
          </cell>
          <cell r="CN2805">
            <v>0</v>
          </cell>
          <cell r="CO2805">
            <v>0</v>
          </cell>
          <cell r="CP2805">
            <v>0</v>
          </cell>
          <cell r="CQ2805">
            <v>0</v>
          </cell>
          <cell r="CR2805">
            <v>0</v>
          </cell>
          <cell r="CS2805">
            <v>0</v>
          </cell>
          <cell r="CT2805">
            <v>0</v>
          </cell>
          <cell r="CU2805">
            <v>0</v>
          </cell>
          <cell r="CV2805">
            <v>0</v>
          </cell>
          <cell r="CW2805" t="str">
            <v>iPad 9,7 32GB Smartcase € 382,85</v>
          </cell>
        </row>
        <row r="2806">
          <cell r="A2806" t="str">
            <v>18626</v>
          </cell>
          <cell r="B2806" t="str">
            <v>Ylva</v>
          </cell>
          <cell r="C2806" t="str">
            <v>de Gram</v>
          </cell>
          <cell r="D2806">
            <v>42618</v>
          </cell>
          <cell r="E2806">
            <v>42618</v>
          </cell>
          <cell r="G2806" t="str">
            <v>Eindhoven</v>
          </cell>
          <cell r="H2806">
            <v>0.8</v>
          </cell>
          <cell r="I2806">
            <v>4800</v>
          </cell>
          <cell r="J2806" t="str">
            <v>Personeelslid</v>
          </cell>
          <cell r="K2806" t="str">
            <v>Parttimer</v>
          </cell>
          <cell r="L2806" t="str">
            <v>Centrale Staf MC&amp;S</v>
          </cell>
          <cell r="M2806" t="str">
            <v>Centrale Staf</v>
          </cell>
          <cell r="N2806" t="str">
            <v>9500</v>
          </cell>
          <cell r="O2806" t="str">
            <v>1867</v>
          </cell>
          <cell r="P2806" t="str">
            <v>Senior Proposal Manager</v>
          </cell>
          <cell r="Q2806" t="str">
            <v>H</v>
          </cell>
          <cell r="R2806" t="str">
            <v>Vrouw</v>
          </cell>
          <cell r="S2806">
            <v>28504</v>
          </cell>
          <cell r="T2806" t="str">
            <v>BDO Holding B.V.</v>
          </cell>
          <cell r="U2806" t="str">
            <v>Groepsleider CS MC&amp;S Sales Support</v>
          </cell>
          <cell r="W2806" t="str">
            <v>Onbepaalde tijd</v>
          </cell>
          <cell r="Y2806" t="str">
            <v>Centrale Staf C</v>
          </cell>
          <cell r="Z2806" t="str">
            <v>Blauw</v>
          </cell>
          <cell r="AB2806" t="str">
            <v>Y.</v>
          </cell>
          <cell r="AC2806" t="str">
            <v>de</v>
          </cell>
          <cell r="AD2806" t="str">
            <v>Gram</v>
          </cell>
          <cell r="AE2806" t="str">
            <v>Spade 2</v>
          </cell>
          <cell r="AG2806" t="str">
            <v>5236 PG  'S-HERTOGENBOSCH</v>
          </cell>
          <cell r="AJ2806" t="str">
            <v>178776348</v>
          </cell>
          <cell r="AL2806" t="str">
            <v>mevr. Y. de Gram</v>
          </cell>
          <cell r="AM2806">
            <v>32</v>
          </cell>
          <cell r="AN2806" t="str">
            <v>N</v>
          </cell>
          <cell r="AO2806" t="str">
            <v>Ylva.de.Gram@bdo.nl</v>
          </cell>
          <cell r="AP2806" t="str">
            <v>06-51898083</v>
          </cell>
          <cell r="AQ2806" t="str">
            <v>06-51898083</v>
          </cell>
          <cell r="AR2806" t="str">
            <v>Pensioenregeling A</v>
          </cell>
          <cell r="AS2806">
            <v>42614</v>
          </cell>
          <cell r="AU2806">
            <v>32</v>
          </cell>
          <cell r="AV2806" t="str">
            <v>02</v>
          </cell>
          <cell r="AW2806" t="str">
            <v>Basis CAO BDO</v>
          </cell>
          <cell r="AX2806">
            <v>42979</v>
          </cell>
          <cell r="BE2806" t="str">
            <v>8070000027</v>
          </cell>
          <cell r="BG2806">
            <v>43891</v>
          </cell>
          <cell r="BI2806" t="str">
            <v>J</v>
          </cell>
          <cell r="BJ2806" t="str">
            <v>J</v>
          </cell>
          <cell r="BK2806" t="str">
            <v>N</v>
          </cell>
          <cell r="BN2806" t="str">
            <v>Gehuwd</v>
          </cell>
          <cell r="BQ2806" t="str">
            <v>Gram</v>
          </cell>
          <cell r="BR2806">
            <v>201635</v>
          </cell>
          <cell r="BS2806">
            <v>201635</v>
          </cell>
          <cell r="BV2806" t="str">
            <v>N</v>
          </cell>
          <cell r="BW2806" t="str">
            <v>J</v>
          </cell>
          <cell r="BX2806" t="str">
            <v>J</v>
          </cell>
          <cell r="BZ2806" t="str">
            <v>Nederlandse</v>
          </cell>
          <cell r="CA2806" t="str">
            <v>NL</v>
          </cell>
          <cell r="CB2806" t="str">
            <v>06-51898083</v>
          </cell>
          <cell r="CC2806" t="str">
            <v>famdegram@ziggo.nl</v>
          </cell>
          <cell r="CD2806" t="str">
            <v>+31402698026</v>
          </cell>
          <cell r="CE2806" t="str">
            <v>06-51898083</v>
          </cell>
          <cell r="CF2806" t="str">
            <v>Gram</v>
          </cell>
          <cell r="CG2806" t="str">
            <v>de</v>
          </cell>
          <cell r="CL2806" t="str">
            <v>Omzetting dienstverband</v>
          </cell>
          <cell r="CN2806">
            <v>0</v>
          </cell>
          <cell r="CO2806">
            <v>0</v>
          </cell>
          <cell r="CP2806">
            <v>0</v>
          </cell>
          <cell r="CQ2806">
            <v>0</v>
          </cell>
          <cell r="CR2806">
            <v>0</v>
          </cell>
          <cell r="CS2806">
            <v>0</v>
          </cell>
          <cell r="CT2806">
            <v>0</v>
          </cell>
          <cell r="CU2806">
            <v>0</v>
          </cell>
          <cell r="CV2806">
            <v>0</v>
          </cell>
          <cell r="CW2806" t="str">
            <v>iPad 9,7 32GB Smartcase € 382,85</v>
          </cell>
        </row>
        <row r="2807">
          <cell r="A2807" t="str">
            <v>18292</v>
          </cell>
          <cell r="B2807" t="str">
            <v>Ruud</v>
          </cell>
          <cell r="C2807" t="str">
            <v>Brilleman</v>
          </cell>
          <cell r="D2807">
            <v>42461</v>
          </cell>
          <cell r="E2807">
            <v>42461</v>
          </cell>
          <cell r="G2807" t="str">
            <v>Eindhoven</v>
          </cell>
          <cell r="H2807">
            <v>0.9</v>
          </cell>
          <cell r="I2807">
            <v>4378</v>
          </cell>
          <cell r="J2807" t="str">
            <v>Personeelslid</v>
          </cell>
          <cell r="K2807" t="str">
            <v>Parttimer</v>
          </cell>
          <cell r="L2807" t="str">
            <v>Centrale Staf ICT</v>
          </cell>
          <cell r="M2807" t="str">
            <v>Centrale Staf</v>
          </cell>
          <cell r="N2807" t="str">
            <v>30300</v>
          </cell>
          <cell r="O2807" t="str">
            <v>1971</v>
          </cell>
          <cell r="P2807" t="str">
            <v>Functioneel Applicatie Beheerder</v>
          </cell>
          <cell r="Q2807" t="str">
            <v>G</v>
          </cell>
          <cell r="R2807" t="str">
            <v>Man</v>
          </cell>
          <cell r="S2807">
            <v>24655</v>
          </cell>
          <cell r="T2807" t="str">
            <v>BDO Holding B.V.</v>
          </cell>
          <cell r="U2807" t="str">
            <v>Medewerkers CS ICT Delivery A</v>
          </cell>
          <cell r="W2807" t="str">
            <v>Onbepaalde tijd</v>
          </cell>
          <cell r="Y2807" t="str">
            <v>Centrale Staf C</v>
          </cell>
          <cell r="Z2807" t="str">
            <v>Brilleman</v>
          </cell>
          <cell r="AB2807" t="str">
            <v>R.T.</v>
          </cell>
          <cell r="AD2807" t="str">
            <v>Brilleman</v>
          </cell>
          <cell r="AE2807" t="str">
            <v>Blankertseweg 9</v>
          </cell>
          <cell r="AG2807" t="str">
            <v>4194 NL  METEREN</v>
          </cell>
          <cell r="AJ2807" t="str">
            <v>172364474</v>
          </cell>
          <cell r="AL2807" t="str">
            <v>dhr. R.T. Brilleman</v>
          </cell>
          <cell r="AM2807">
            <v>36</v>
          </cell>
          <cell r="AN2807" t="str">
            <v>N</v>
          </cell>
          <cell r="AO2807" t="str">
            <v>Ruud.Brilleman@bdo.nl</v>
          </cell>
          <cell r="AP2807" t="str">
            <v>06-83801817</v>
          </cell>
          <cell r="AQ2807" t="str">
            <v>06-83801817</v>
          </cell>
          <cell r="AR2807" t="str">
            <v>Pensioenregeling A</v>
          </cell>
          <cell r="AS2807">
            <v>42461</v>
          </cell>
          <cell r="AU2807">
            <v>76</v>
          </cell>
          <cell r="AV2807" t="str">
            <v>02</v>
          </cell>
          <cell r="AW2807" t="str">
            <v>Basis CAO BDO</v>
          </cell>
          <cell r="AX2807">
            <v>43101</v>
          </cell>
          <cell r="BE2807" t="str">
            <v>9070000038</v>
          </cell>
          <cell r="BG2807">
            <v>43466</v>
          </cell>
          <cell r="BI2807" t="str">
            <v>J</v>
          </cell>
          <cell r="BJ2807" t="str">
            <v>J</v>
          </cell>
          <cell r="BK2807" t="str">
            <v>N</v>
          </cell>
          <cell r="BN2807" t="str">
            <v>Gehuwd</v>
          </cell>
          <cell r="BQ2807" t="str">
            <v>Keulen</v>
          </cell>
          <cell r="BR2807">
            <v>201901</v>
          </cell>
          <cell r="BS2807">
            <v>201901</v>
          </cell>
          <cell r="BV2807" t="str">
            <v>N</v>
          </cell>
          <cell r="BW2807" t="str">
            <v>N</v>
          </cell>
          <cell r="BX2807" t="str">
            <v>J</v>
          </cell>
          <cell r="BZ2807" t="str">
            <v>Nederlandse</v>
          </cell>
          <cell r="CA2807" t="str">
            <v>NL</v>
          </cell>
          <cell r="CB2807" t="str">
            <v>06-83801817</v>
          </cell>
          <cell r="CD2807" t="str">
            <v>+3140 282 3027</v>
          </cell>
          <cell r="CE2807" t="str">
            <v>06-83801817</v>
          </cell>
          <cell r="CF2807" t="str">
            <v>Keulen</v>
          </cell>
          <cell r="CG2807" t="str">
            <v>van</v>
          </cell>
          <cell r="CL2807" t="str">
            <v>Wijziging uren</v>
          </cell>
          <cell r="CN2807">
            <v>0</v>
          </cell>
          <cell r="CO2807">
            <v>0</v>
          </cell>
          <cell r="CP2807">
            <v>0</v>
          </cell>
          <cell r="CQ2807">
            <v>0</v>
          </cell>
          <cell r="CR2807">
            <v>0</v>
          </cell>
          <cell r="CS2807">
            <v>0</v>
          </cell>
          <cell r="CT2807">
            <v>0</v>
          </cell>
          <cell r="CU2807">
            <v>0</v>
          </cell>
          <cell r="CV2807">
            <v>0</v>
          </cell>
          <cell r="CW2807" t="str">
            <v>Thuiswerkplek € 399,80</v>
          </cell>
        </row>
        <row r="2808">
          <cell r="A2808" t="str">
            <v>20828</v>
          </cell>
          <cell r="B2808" t="str">
            <v>Martijn</v>
          </cell>
          <cell r="C2808" t="str">
            <v>Beelen</v>
          </cell>
          <cell r="D2808">
            <v>43101</v>
          </cell>
          <cell r="E2808">
            <v>43101</v>
          </cell>
          <cell r="G2808" t="str">
            <v>Eindhoven</v>
          </cell>
          <cell r="H2808">
            <v>0.9</v>
          </cell>
          <cell r="I2808">
            <v>5050</v>
          </cell>
          <cell r="J2808" t="str">
            <v>Personeelslid</v>
          </cell>
          <cell r="K2808" t="str">
            <v>Parttimer</v>
          </cell>
          <cell r="L2808" t="str">
            <v>Centrale Staf F&amp;O</v>
          </cell>
          <cell r="M2808" t="str">
            <v>Centrale Staf</v>
          </cell>
          <cell r="N2808" t="str">
            <v>9200</v>
          </cell>
          <cell r="O2808" t="str">
            <v>798</v>
          </cell>
          <cell r="P2808" t="str">
            <v>Sr. Business Analist</v>
          </cell>
          <cell r="Q2808" t="str">
            <v>I</v>
          </cell>
          <cell r="R2808" t="str">
            <v>Man</v>
          </cell>
          <cell r="S2808">
            <v>28976</v>
          </cell>
          <cell r="T2808" t="str">
            <v>BDO Holding B.V.</v>
          </cell>
          <cell r="U2808" t="str">
            <v>Medewerkers CS F&amp;O Business Control</v>
          </cell>
          <cell r="W2808" t="str">
            <v>Onbepaalde tijd</v>
          </cell>
          <cell r="Y2808" t="str">
            <v>Centrale Staf C</v>
          </cell>
          <cell r="Z2808" t="str">
            <v>Beelen</v>
          </cell>
          <cell r="AB2808" t="str">
            <v>M.M.E.</v>
          </cell>
          <cell r="AD2808" t="str">
            <v>Beelen</v>
          </cell>
          <cell r="AE2808" t="str">
            <v>Laarderschans 34</v>
          </cell>
          <cell r="AG2808" t="str">
            <v>6003 MC  WEERT</v>
          </cell>
          <cell r="AJ2808" t="str">
            <v>154808465</v>
          </cell>
          <cell r="AL2808" t="str">
            <v>dhr. M.M.E. Beelen</v>
          </cell>
          <cell r="AM2808">
            <v>36</v>
          </cell>
          <cell r="AN2808" t="str">
            <v>N</v>
          </cell>
          <cell r="AO2808" t="str">
            <v>Martijn.Beelen@bdo.nl</v>
          </cell>
          <cell r="AP2808" t="str">
            <v>06-27177624</v>
          </cell>
          <cell r="AQ2808" t="str">
            <v>06-27177624</v>
          </cell>
          <cell r="AR2808" t="str">
            <v>Pensioenregeling A</v>
          </cell>
          <cell r="AS2808">
            <v>43101</v>
          </cell>
          <cell r="AU2808">
            <v>36</v>
          </cell>
          <cell r="AV2808" t="str">
            <v>02</v>
          </cell>
          <cell r="AW2808" t="str">
            <v>Basis CAO BDO</v>
          </cell>
          <cell r="AX2808">
            <v>43466</v>
          </cell>
          <cell r="BE2808" t="str">
            <v>9070000006</v>
          </cell>
          <cell r="BG2808">
            <v>43831</v>
          </cell>
          <cell r="BH2808" t="str">
            <v>MSc RC</v>
          </cell>
          <cell r="BI2808" t="str">
            <v>J</v>
          </cell>
          <cell r="BJ2808" t="str">
            <v>J</v>
          </cell>
          <cell r="BK2808" t="str">
            <v>N</v>
          </cell>
          <cell r="BN2808" t="str">
            <v>Ongehuwd</v>
          </cell>
          <cell r="BV2808" t="str">
            <v>N</v>
          </cell>
          <cell r="BW2808" t="str">
            <v>N</v>
          </cell>
          <cell r="BX2808" t="str">
            <v>N</v>
          </cell>
          <cell r="BZ2808" t="str">
            <v>Nederlandse</v>
          </cell>
          <cell r="CA2808" t="str">
            <v>NL</v>
          </cell>
          <cell r="CB2808" t="str">
            <v>06-27177624</v>
          </cell>
          <cell r="CC2808" t="str">
            <v>martijn.beelen@xs4all.nl</v>
          </cell>
          <cell r="CD2808" t="str">
            <v>+31403689428</v>
          </cell>
          <cell r="CE2808" t="str">
            <v>06-27177624</v>
          </cell>
          <cell r="CL2808" t="str">
            <v>Indiensttreding</v>
          </cell>
          <cell r="CN2808">
            <v>0</v>
          </cell>
          <cell r="CO2808">
            <v>0</v>
          </cell>
          <cell r="CP2808">
            <v>0</v>
          </cell>
          <cell r="CQ2808">
            <v>0</v>
          </cell>
          <cell r="CR2808">
            <v>0</v>
          </cell>
          <cell r="CS2808">
            <v>0</v>
          </cell>
          <cell r="CT2808">
            <v>0</v>
          </cell>
          <cell r="CU2808">
            <v>0</v>
          </cell>
          <cell r="CV2808">
            <v>0</v>
          </cell>
          <cell r="CW2808" t="str">
            <v>Thuiswerkplek € 399,80</v>
          </cell>
        </row>
        <row r="2809">
          <cell r="A2809" t="str">
            <v>19837</v>
          </cell>
          <cell r="B2809" t="str">
            <v>Charina</v>
          </cell>
          <cell r="C2809" t="str">
            <v>van der Roest</v>
          </cell>
          <cell r="D2809">
            <v>42826</v>
          </cell>
          <cell r="E2809">
            <v>42826</v>
          </cell>
          <cell r="G2809" t="str">
            <v>Eindhoven</v>
          </cell>
          <cell r="H2809">
            <v>0.7</v>
          </cell>
          <cell r="I2809">
            <v>2250</v>
          </cell>
          <cell r="J2809" t="str">
            <v>Personeelslid</v>
          </cell>
          <cell r="K2809" t="str">
            <v>Parttimer</v>
          </cell>
          <cell r="L2809" t="str">
            <v>Centrale Staf F&amp;O</v>
          </cell>
          <cell r="M2809" t="str">
            <v>Centrale Staf</v>
          </cell>
          <cell r="N2809" t="str">
            <v>30800</v>
          </cell>
          <cell r="O2809" t="str">
            <v>909</v>
          </cell>
          <cell r="P2809" t="str">
            <v>Telefoniste</v>
          </cell>
          <cell r="Q2809" t="str">
            <v>B</v>
          </cell>
          <cell r="R2809" t="str">
            <v>Vrouw</v>
          </cell>
          <cell r="S2809">
            <v>31689</v>
          </cell>
          <cell r="T2809" t="str">
            <v>BDO Holding B.V.</v>
          </cell>
          <cell r="U2809" t="str">
            <v>Medewerkers CS F&amp;O Contactcenter</v>
          </cell>
          <cell r="W2809" t="str">
            <v>Onbepaalde tijd</v>
          </cell>
          <cell r="Y2809" t="str">
            <v>Centrale Staf C</v>
          </cell>
          <cell r="Z2809" t="str">
            <v>Roest</v>
          </cell>
          <cell r="AA2809" t="str">
            <v>van der</v>
          </cell>
          <cell r="AB2809" t="str">
            <v>C.D.</v>
          </cell>
          <cell r="AC2809" t="str">
            <v>van der</v>
          </cell>
          <cell r="AD2809" t="str">
            <v>Roest</v>
          </cell>
          <cell r="AE2809" t="str">
            <v>Koenraadlaan 11</v>
          </cell>
          <cell r="AG2809" t="str">
            <v>5651 ET  EINDHOVEN</v>
          </cell>
          <cell r="AJ2809" t="str">
            <v>199258697</v>
          </cell>
          <cell r="AL2809" t="str">
            <v>mevr. C.D. van der Roest</v>
          </cell>
          <cell r="AM2809">
            <v>28</v>
          </cell>
          <cell r="AN2809" t="str">
            <v>N</v>
          </cell>
          <cell r="AO2809" t="str">
            <v>Charina.van.der.Roest@bdo.nl</v>
          </cell>
          <cell r="AP2809" t="str">
            <v>06-23191188</v>
          </cell>
          <cell r="AQ2809" t="str">
            <v>06-23191188</v>
          </cell>
          <cell r="AR2809" t="str">
            <v>Pensioenregeling A</v>
          </cell>
          <cell r="AS2809">
            <v>42826</v>
          </cell>
          <cell r="AU2809">
            <v>23.2</v>
          </cell>
          <cell r="AV2809" t="str">
            <v>02</v>
          </cell>
          <cell r="AW2809" t="str">
            <v>Basis CAO BDO</v>
          </cell>
          <cell r="AX2809">
            <v>43191</v>
          </cell>
          <cell r="BE2809" t="str">
            <v>9070000108</v>
          </cell>
          <cell r="BG2809">
            <v>43466</v>
          </cell>
          <cell r="BI2809" t="str">
            <v>J</v>
          </cell>
          <cell r="BJ2809" t="str">
            <v>J</v>
          </cell>
          <cell r="BK2809" t="str">
            <v>N</v>
          </cell>
          <cell r="BN2809" t="str">
            <v>Ongehuwd</v>
          </cell>
          <cell r="BV2809" t="str">
            <v>N</v>
          </cell>
          <cell r="BW2809" t="str">
            <v>N</v>
          </cell>
          <cell r="BX2809" t="str">
            <v>N</v>
          </cell>
          <cell r="BZ2809" t="str">
            <v>Nederlandse</v>
          </cell>
          <cell r="CA2809" t="str">
            <v>NL</v>
          </cell>
          <cell r="CC2809" t="str">
            <v>charinavdroest@gmail.com</v>
          </cell>
          <cell r="CI2809">
            <v>43405</v>
          </cell>
          <cell r="CJ2809">
            <v>45230</v>
          </cell>
          <cell r="CK2809">
            <v>749</v>
          </cell>
          <cell r="CL2809" t="str">
            <v>Omzetting dienstverband</v>
          </cell>
          <cell r="CN2809">
            <v>0</v>
          </cell>
          <cell r="CO2809">
            <v>0</v>
          </cell>
          <cell r="CP2809">
            <v>0</v>
          </cell>
          <cell r="CQ2809">
            <v>0</v>
          </cell>
          <cell r="CR2809">
            <v>0</v>
          </cell>
          <cell r="CS2809">
            <v>0</v>
          </cell>
          <cell r="CT2809">
            <v>43405</v>
          </cell>
          <cell r="CU2809">
            <v>45230</v>
          </cell>
          <cell r="CV2809">
            <v>749</v>
          </cell>
          <cell r="CW2809" t="str">
            <v>Galaxy Tab A  Smartcase € 384,90</v>
          </cell>
        </row>
        <row r="2810">
          <cell r="A2810" t="str">
            <v>18639</v>
          </cell>
          <cell r="B2810" t="str">
            <v>Wendy</v>
          </cell>
          <cell r="C2810" t="str">
            <v>Meulendijks</v>
          </cell>
          <cell r="D2810">
            <v>42555</v>
          </cell>
          <cell r="E2810">
            <v>42555</v>
          </cell>
          <cell r="G2810" t="str">
            <v>Eindhoven</v>
          </cell>
          <cell r="H2810">
            <v>0.9</v>
          </cell>
          <cell r="I2810">
            <v>2400</v>
          </cell>
          <cell r="J2810" t="str">
            <v>Personeelslid</v>
          </cell>
          <cell r="K2810" t="str">
            <v>Parttimer</v>
          </cell>
          <cell r="L2810" t="str">
            <v>Centrale Staf F&amp;O</v>
          </cell>
          <cell r="M2810" t="str">
            <v>Centrale Staf</v>
          </cell>
          <cell r="N2810" t="str">
            <v>30800</v>
          </cell>
          <cell r="O2810" t="str">
            <v>909</v>
          </cell>
          <cell r="P2810" t="str">
            <v>Telefoniste</v>
          </cell>
          <cell r="Q2810" t="str">
            <v>B</v>
          </cell>
          <cell r="R2810" t="str">
            <v>Vrouw</v>
          </cell>
          <cell r="S2810">
            <v>27822</v>
          </cell>
          <cell r="T2810" t="str">
            <v>BDO Holding B.V.</v>
          </cell>
          <cell r="U2810" t="str">
            <v>Medewerkers CS F&amp;O Contactcenter</v>
          </cell>
          <cell r="W2810" t="str">
            <v>Onbepaalde tijd</v>
          </cell>
          <cell r="Y2810" t="str">
            <v>Centrale Staf C</v>
          </cell>
          <cell r="Z2810" t="str">
            <v>Meulendijks</v>
          </cell>
          <cell r="AB2810" t="str">
            <v>W.J.L.A.</v>
          </cell>
          <cell r="AD2810" t="str">
            <v>Meulendijks</v>
          </cell>
          <cell r="AE2810" t="str">
            <v>De Kuilen 4 C</v>
          </cell>
          <cell r="AG2810" t="str">
            <v>5694 NM  BREUGEL</v>
          </cell>
          <cell r="AJ2810" t="str">
            <v>141542986</v>
          </cell>
          <cell r="AL2810" t="str">
            <v>mevr. W.J.L.A. Meulendijks</v>
          </cell>
          <cell r="AM2810">
            <v>36</v>
          </cell>
          <cell r="AN2810" t="str">
            <v>N</v>
          </cell>
          <cell r="AO2810" t="str">
            <v>Wendy.Meulendijks@bdo.nl</v>
          </cell>
          <cell r="AP2810" t="str">
            <v>06-23158593</v>
          </cell>
          <cell r="AQ2810" t="str">
            <v>06-23158593</v>
          </cell>
          <cell r="AR2810" t="str">
            <v>Pensioenregeling A</v>
          </cell>
          <cell r="AS2810">
            <v>42552</v>
          </cell>
          <cell r="AU2810">
            <v>62.5</v>
          </cell>
          <cell r="AV2810" t="str">
            <v>02</v>
          </cell>
          <cell r="AW2810" t="str">
            <v>Basis CAO BDO</v>
          </cell>
          <cell r="AX2810">
            <v>42826</v>
          </cell>
          <cell r="BE2810" t="str">
            <v>9070000108</v>
          </cell>
          <cell r="BG2810">
            <v>43466</v>
          </cell>
          <cell r="BI2810" t="str">
            <v>J</v>
          </cell>
          <cell r="BJ2810" t="str">
            <v>J</v>
          </cell>
          <cell r="BK2810" t="str">
            <v>N</v>
          </cell>
          <cell r="BN2810" t="str">
            <v>Ongehuwd</v>
          </cell>
          <cell r="BV2810" t="str">
            <v>N</v>
          </cell>
          <cell r="BW2810" t="str">
            <v>N</v>
          </cell>
          <cell r="BX2810" t="str">
            <v>N</v>
          </cell>
          <cell r="BZ2810" t="str">
            <v>Nederlandse</v>
          </cell>
          <cell r="CA2810" t="str">
            <v>NL</v>
          </cell>
          <cell r="CI2810">
            <v>43709</v>
          </cell>
          <cell r="CJ2810">
            <v>45535</v>
          </cell>
          <cell r="CK2810">
            <v>749</v>
          </cell>
          <cell r="CL2810" t="str">
            <v>Omzetting dienstverband</v>
          </cell>
          <cell r="CN2810">
            <v>0</v>
          </cell>
          <cell r="CO2810">
            <v>0</v>
          </cell>
          <cell r="CP2810">
            <v>0</v>
          </cell>
          <cell r="CQ2810">
            <v>0</v>
          </cell>
          <cell r="CR2810">
            <v>0</v>
          </cell>
          <cell r="CS2810">
            <v>0</v>
          </cell>
          <cell r="CT2810">
            <v>43709</v>
          </cell>
          <cell r="CU2810">
            <v>45535</v>
          </cell>
          <cell r="CV2810">
            <v>749</v>
          </cell>
          <cell r="CW2810" t="str">
            <v>iPad 9,7 32GB Smartcase € 382,85</v>
          </cell>
        </row>
        <row r="2811">
          <cell r="A2811" t="str">
            <v>18833</v>
          </cell>
          <cell r="B2811" t="str">
            <v>Marijn</v>
          </cell>
          <cell r="C2811" t="str">
            <v>Nijhof - Verberne</v>
          </cell>
          <cell r="D2811">
            <v>42618</v>
          </cell>
          <cell r="E2811">
            <v>42618</v>
          </cell>
          <cell r="G2811" t="str">
            <v>Eindhoven</v>
          </cell>
          <cell r="H2811">
            <v>0.6</v>
          </cell>
          <cell r="I2811">
            <v>2550</v>
          </cell>
          <cell r="J2811" t="str">
            <v>Personeelslid</v>
          </cell>
          <cell r="K2811" t="str">
            <v>Parttimer</v>
          </cell>
          <cell r="L2811" t="str">
            <v>Centrale Staf F&amp;O</v>
          </cell>
          <cell r="M2811" t="str">
            <v>Centrale Staf</v>
          </cell>
          <cell r="N2811" t="str">
            <v>9200</v>
          </cell>
          <cell r="O2811" t="str">
            <v>793</v>
          </cell>
          <cell r="P2811" t="str">
            <v>Administratief Medewerker</v>
          </cell>
          <cell r="Q2811" t="str">
            <v>C</v>
          </cell>
          <cell r="R2811" t="str">
            <v>Vrouw</v>
          </cell>
          <cell r="S2811">
            <v>28919</v>
          </cell>
          <cell r="T2811" t="str">
            <v>BDO Holding B.V.</v>
          </cell>
          <cell r="U2811" t="str">
            <v>Medewerkers CS F&amp;C Finance &amp; Accounting</v>
          </cell>
          <cell r="W2811" t="str">
            <v>Onbepaalde tijd</v>
          </cell>
          <cell r="Y2811" t="str">
            <v>Centrale Staf C</v>
          </cell>
          <cell r="Z2811" t="str">
            <v>Verberne</v>
          </cell>
          <cell r="AB2811" t="str">
            <v>M.</v>
          </cell>
          <cell r="AD2811" t="str">
            <v>Nijhof - Verberne</v>
          </cell>
          <cell r="AE2811" t="str">
            <v>Herenlaan 150</v>
          </cell>
          <cell r="AG2811" t="str">
            <v>5708 ZS  HELMOND</v>
          </cell>
          <cell r="AJ2811" t="str">
            <v>166177738</v>
          </cell>
          <cell r="AL2811" t="str">
            <v>mevr. M. Nijhof - Verberne</v>
          </cell>
          <cell r="AM2811">
            <v>24</v>
          </cell>
          <cell r="AN2811" t="str">
            <v>N</v>
          </cell>
          <cell r="AO2811" t="str">
            <v>Marijn.Nijhof-Verberne@bdo.nl</v>
          </cell>
          <cell r="AP2811" t="str">
            <v>06-41850146</v>
          </cell>
          <cell r="AQ2811" t="str">
            <v>06-41850146</v>
          </cell>
          <cell r="AR2811" t="str">
            <v>Pensioenregeling A</v>
          </cell>
          <cell r="AS2811">
            <v>42614</v>
          </cell>
          <cell r="AU2811">
            <v>24</v>
          </cell>
          <cell r="AV2811" t="str">
            <v>02</v>
          </cell>
          <cell r="AW2811" t="str">
            <v>Basis CAO BDO</v>
          </cell>
          <cell r="AX2811">
            <v>42830</v>
          </cell>
          <cell r="BE2811" t="str">
            <v>9070000008</v>
          </cell>
          <cell r="BG2811">
            <v>43101</v>
          </cell>
          <cell r="BI2811" t="str">
            <v>J</v>
          </cell>
          <cell r="BJ2811" t="str">
            <v>J</v>
          </cell>
          <cell r="BK2811" t="str">
            <v>N</v>
          </cell>
          <cell r="BN2811" t="str">
            <v>Gehuwd</v>
          </cell>
          <cell r="BQ2811" t="str">
            <v>Nijhof</v>
          </cell>
          <cell r="BV2811" t="str">
            <v>N</v>
          </cell>
          <cell r="BW2811" t="str">
            <v>N</v>
          </cell>
          <cell r="BX2811" t="str">
            <v>N</v>
          </cell>
          <cell r="BZ2811" t="str">
            <v>Nederlandse</v>
          </cell>
          <cell r="CA2811" t="str">
            <v>NL</v>
          </cell>
          <cell r="CC2811" t="str">
            <v>marijn.verberne@gmail.com</v>
          </cell>
          <cell r="CD2811" t="str">
            <v>+31402698087</v>
          </cell>
          <cell r="CF2811" t="str">
            <v>Nijhof</v>
          </cell>
          <cell r="CL2811" t="str">
            <v>Omzetting dienstverband</v>
          </cell>
          <cell r="CN2811">
            <v>0</v>
          </cell>
          <cell r="CO2811">
            <v>0</v>
          </cell>
          <cell r="CP2811">
            <v>0</v>
          </cell>
          <cell r="CQ2811">
            <v>0</v>
          </cell>
          <cell r="CR2811">
            <v>0</v>
          </cell>
          <cell r="CS2811">
            <v>0</v>
          </cell>
          <cell r="CT2811">
            <v>0</v>
          </cell>
          <cell r="CU2811">
            <v>0</v>
          </cell>
          <cell r="CV2811">
            <v>0</v>
          </cell>
          <cell r="CW2811" t="str">
            <v>iPad 9,7 128GB Gelcase € 466,85</v>
          </cell>
        </row>
        <row r="2812">
          <cell r="A2812" t="str">
            <v>20072</v>
          </cell>
          <cell r="B2812" t="str">
            <v>Nicolle</v>
          </cell>
          <cell r="C2812" t="str">
            <v>Dauphin - van Mulken</v>
          </cell>
          <cell r="D2812">
            <v>42856</v>
          </cell>
          <cell r="E2812">
            <v>42856</v>
          </cell>
          <cell r="G2812" t="str">
            <v>Eindhoven</v>
          </cell>
          <cell r="H2812">
            <v>0.8</v>
          </cell>
          <cell r="I2812">
            <v>2858</v>
          </cell>
          <cell r="J2812" t="str">
            <v>Personeelslid</v>
          </cell>
          <cell r="K2812" t="str">
            <v>Parttimer</v>
          </cell>
          <cell r="L2812" t="str">
            <v>Centrale Staf ICT</v>
          </cell>
          <cell r="M2812" t="str">
            <v>Centrale Staf</v>
          </cell>
          <cell r="N2812" t="str">
            <v>30300</v>
          </cell>
          <cell r="O2812" t="str">
            <v>866</v>
          </cell>
          <cell r="P2812" t="str">
            <v>Servicedesk Medewerker</v>
          </cell>
          <cell r="Q2812" t="str">
            <v>D</v>
          </cell>
          <cell r="R2812" t="str">
            <v>Vrouw</v>
          </cell>
          <cell r="S2812">
            <v>29504</v>
          </cell>
          <cell r="T2812" t="str">
            <v>BDO Holding B.V.</v>
          </cell>
          <cell r="U2812" t="str">
            <v>Medewerkers ICT Delivery B</v>
          </cell>
          <cell r="W2812" t="str">
            <v>Onbepaalde tijd</v>
          </cell>
          <cell r="Y2812" t="str">
            <v>Centrale Staf C</v>
          </cell>
          <cell r="Z2812" t="str">
            <v>Mulken</v>
          </cell>
          <cell r="AA2812" t="str">
            <v>van</v>
          </cell>
          <cell r="AB2812" t="str">
            <v>N.H.G.</v>
          </cell>
          <cell r="AD2812" t="str">
            <v>Dauphin - van Mulken</v>
          </cell>
          <cell r="AE2812" t="str">
            <v>Bornedaal 8</v>
          </cell>
          <cell r="AG2812" t="str">
            <v>6228 GZ  MAASTRICHT</v>
          </cell>
          <cell r="AJ2812" t="str">
            <v>158152219</v>
          </cell>
          <cell r="AL2812" t="str">
            <v>mevr. N.H.G.  Dauphin - van Mulken</v>
          </cell>
          <cell r="AM2812">
            <v>32</v>
          </cell>
          <cell r="AN2812" t="str">
            <v>N</v>
          </cell>
          <cell r="AO2812" t="str">
            <v>Nicolle.Dauphin@bdo.nl</v>
          </cell>
          <cell r="AP2812" t="str">
            <v>06-33653098</v>
          </cell>
          <cell r="AQ2812" t="str">
            <v>06-33653098</v>
          </cell>
          <cell r="AR2812" t="str">
            <v>Pensioenregeling A</v>
          </cell>
          <cell r="AS2812">
            <v>42856</v>
          </cell>
          <cell r="AU2812">
            <v>32</v>
          </cell>
          <cell r="AV2812" t="str">
            <v>02</v>
          </cell>
          <cell r="AW2812" t="str">
            <v>Basis CAO BDO</v>
          </cell>
          <cell r="AX2812">
            <v>43221</v>
          </cell>
          <cell r="BE2812" t="str">
            <v>9070000040</v>
          </cell>
          <cell r="BG2812">
            <v>43572</v>
          </cell>
          <cell r="BI2812" t="str">
            <v>J</v>
          </cell>
          <cell r="BJ2812" t="str">
            <v>J</v>
          </cell>
          <cell r="BK2812" t="str">
            <v>N</v>
          </cell>
          <cell r="BN2812" t="str">
            <v>Gehuwd</v>
          </cell>
          <cell r="BQ2812" t="str">
            <v>Dauphin</v>
          </cell>
          <cell r="BV2812" t="str">
            <v>N</v>
          </cell>
          <cell r="BW2812" t="str">
            <v>N</v>
          </cell>
          <cell r="BX2812" t="str">
            <v>N</v>
          </cell>
          <cell r="BZ2812" t="str">
            <v>Nederlandse</v>
          </cell>
          <cell r="CA2812" t="str">
            <v>NL</v>
          </cell>
          <cell r="CD2812" t="str">
            <v>+31402698375</v>
          </cell>
          <cell r="CF2812" t="str">
            <v>Dauphin</v>
          </cell>
          <cell r="CL2812" t="str">
            <v>Indiensttreding</v>
          </cell>
          <cell r="CN2812">
            <v>0</v>
          </cell>
          <cell r="CO2812">
            <v>0</v>
          </cell>
          <cell r="CP2812">
            <v>0</v>
          </cell>
          <cell r="CQ2812">
            <v>0</v>
          </cell>
          <cell r="CR2812">
            <v>0</v>
          </cell>
          <cell r="CS2812">
            <v>0</v>
          </cell>
          <cell r="CT2812">
            <v>0</v>
          </cell>
          <cell r="CU2812">
            <v>0</v>
          </cell>
          <cell r="CV2812">
            <v>0</v>
          </cell>
          <cell r="CW2812" t="str">
            <v>iPad 9,7 32GB Smartcase € 382,85</v>
          </cell>
        </row>
        <row r="2813">
          <cell r="A2813" t="str">
            <v>21067</v>
          </cell>
          <cell r="B2813" t="str">
            <v>Merlijn</v>
          </cell>
          <cell r="C2813" t="str">
            <v>Heisen - van Lieshout</v>
          </cell>
          <cell r="D2813">
            <v>43166</v>
          </cell>
          <cell r="E2813">
            <v>43466</v>
          </cell>
          <cell r="G2813" t="str">
            <v>Eindhoven</v>
          </cell>
          <cell r="H2813">
            <v>0.3</v>
          </cell>
          <cell r="I2813">
            <v>2250</v>
          </cell>
          <cell r="J2813" t="str">
            <v>Personeelslid</v>
          </cell>
          <cell r="K2813" t="str">
            <v>Parttimer</v>
          </cell>
          <cell r="L2813" t="str">
            <v>Centrale Staf F&amp;O</v>
          </cell>
          <cell r="M2813" t="str">
            <v>Centrale Staf</v>
          </cell>
          <cell r="N2813" t="str">
            <v>30800</v>
          </cell>
          <cell r="O2813" t="str">
            <v>909</v>
          </cell>
          <cell r="P2813" t="str">
            <v>Telefoniste</v>
          </cell>
          <cell r="Q2813" t="str">
            <v>B</v>
          </cell>
          <cell r="R2813" t="str">
            <v>Vrouw</v>
          </cell>
          <cell r="S2813">
            <v>28143</v>
          </cell>
          <cell r="T2813" t="str">
            <v>BDO Holding B.V.</v>
          </cell>
          <cell r="U2813" t="str">
            <v>Medewerkers CS F&amp;O Contactcenter</v>
          </cell>
          <cell r="W2813" t="str">
            <v>Onbepaalde tijd</v>
          </cell>
          <cell r="Y2813" t="str">
            <v>Centrale Staf C</v>
          </cell>
          <cell r="Z2813" t="str">
            <v>Lieshout</v>
          </cell>
          <cell r="AA2813" t="str">
            <v>van</v>
          </cell>
          <cell r="AB2813" t="str">
            <v>M.</v>
          </cell>
          <cell r="AD2813" t="str">
            <v>Heisen - van Lieshout</v>
          </cell>
          <cell r="AE2813" t="str">
            <v>Zandtong 17</v>
          </cell>
          <cell r="AG2813" t="str">
            <v>5658 AW  EINDHOVEN</v>
          </cell>
          <cell r="AJ2813" t="str">
            <v>141889950</v>
          </cell>
          <cell r="AL2813" t="str">
            <v>mevr. M. Heisen - van Lieshout</v>
          </cell>
          <cell r="AM2813">
            <v>12</v>
          </cell>
          <cell r="AN2813" t="str">
            <v>N</v>
          </cell>
          <cell r="AO2813" t="str">
            <v>Merlijn.van.Lieshout@bdo.nl</v>
          </cell>
          <cell r="AP2813" t="str">
            <v>040-2340105</v>
          </cell>
          <cell r="AQ2813" t="str">
            <v>06-18019314</v>
          </cell>
          <cell r="AR2813" t="str">
            <v>Pensioenregeling A</v>
          </cell>
          <cell r="AS2813">
            <v>43466</v>
          </cell>
          <cell r="AU2813">
            <v>14.5</v>
          </cell>
          <cell r="AV2813" t="str">
            <v>02</v>
          </cell>
          <cell r="AW2813" t="str">
            <v>Basis CAO BDO</v>
          </cell>
          <cell r="AX2813">
            <v>43831</v>
          </cell>
          <cell r="BE2813" t="str">
            <v>9070000108</v>
          </cell>
          <cell r="BG2813">
            <v>43831</v>
          </cell>
          <cell r="BI2813" t="str">
            <v>J</v>
          </cell>
          <cell r="BJ2813" t="str">
            <v>J</v>
          </cell>
          <cell r="BK2813" t="str">
            <v>N</v>
          </cell>
          <cell r="BN2813" t="str">
            <v>Gehuwd</v>
          </cell>
          <cell r="BQ2813" t="str">
            <v>Heisen</v>
          </cell>
          <cell r="BV2813" t="str">
            <v>N</v>
          </cell>
          <cell r="BW2813" t="str">
            <v>N</v>
          </cell>
          <cell r="BX2813" t="str">
            <v>N</v>
          </cell>
          <cell r="BZ2813" t="str">
            <v>Nederlandse</v>
          </cell>
          <cell r="CA2813" t="str">
            <v>NL</v>
          </cell>
          <cell r="CC2813" t="str">
            <v>arjanmerlijn@gmail.com</v>
          </cell>
          <cell r="CF2813" t="str">
            <v>Heisen</v>
          </cell>
          <cell r="CL2813" t="str">
            <v>Indiensttreding</v>
          </cell>
          <cell r="CN2813">
            <v>0</v>
          </cell>
          <cell r="CO2813">
            <v>0</v>
          </cell>
          <cell r="CP2813">
            <v>0</v>
          </cell>
          <cell r="CQ2813">
            <v>0</v>
          </cell>
          <cell r="CR2813">
            <v>0</v>
          </cell>
          <cell r="CS2813">
            <v>0</v>
          </cell>
          <cell r="CT2813">
            <v>0</v>
          </cell>
          <cell r="CU2813">
            <v>0</v>
          </cell>
          <cell r="CV2813">
            <v>0</v>
          </cell>
          <cell r="CW2813">
            <v>0</v>
          </cell>
        </row>
        <row r="2814">
          <cell r="A2814" t="str">
            <v>21101</v>
          </cell>
          <cell r="B2814" t="str">
            <v>Myranda</v>
          </cell>
          <cell r="C2814" t="str">
            <v>Nieuwkamp</v>
          </cell>
          <cell r="D2814">
            <v>43208</v>
          </cell>
          <cell r="E2814">
            <v>43208</v>
          </cell>
          <cell r="G2814" t="str">
            <v>Eindhoven</v>
          </cell>
          <cell r="H2814">
            <v>0.8</v>
          </cell>
          <cell r="I2814">
            <v>3478</v>
          </cell>
          <cell r="J2814" t="str">
            <v>Personeelslid</v>
          </cell>
          <cell r="K2814" t="str">
            <v>Parttimer</v>
          </cell>
          <cell r="L2814" t="str">
            <v>Centrale Staf ICT</v>
          </cell>
          <cell r="M2814" t="str">
            <v>Centrale Staf</v>
          </cell>
          <cell r="N2814" t="str">
            <v>30500</v>
          </cell>
          <cell r="O2814" t="str">
            <v>1956</v>
          </cell>
          <cell r="P2814" t="str">
            <v>Office Manager IT</v>
          </cell>
          <cell r="Q2814" t="str">
            <v>F2</v>
          </cell>
          <cell r="R2814" t="str">
            <v>Vrouw</v>
          </cell>
          <cell r="S2814">
            <v>30070</v>
          </cell>
          <cell r="T2814" t="str">
            <v>BDO Holding B.V.</v>
          </cell>
          <cell r="U2814" t="str">
            <v>Groepsleider CS ICT Delivery inhuur</v>
          </cell>
          <cell r="W2814" t="str">
            <v>Onbepaalde tijd</v>
          </cell>
          <cell r="Y2814" t="str">
            <v>Centrale Staf C</v>
          </cell>
          <cell r="Z2814" t="str">
            <v>Nieuwkamp</v>
          </cell>
          <cell r="AB2814" t="str">
            <v>M.J.M.</v>
          </cell>
          <cell r="AD2814" t="str">
            <v>Nieuwkamp</v>
          </cell>
          <cell r="AE2814" t="str">
            <v>Waterwereld 80</v>
          </cell>
          <cell r="AG2814" t="str">
            <v>5658 RL  EINDHOVEN</v>
          </cell>
          <cell r="AJ2814" t="str">
            <v>159203715</v>
          </cell>
          <cell r="AL2814" t="str">
            <v>mevr. M.J.M. Nieuwkamp</v>
          </cell>
          <cell r="AM2814">
            <v>32</v>
          </cell>
          <cell r="AN2814" t="str">
            <v>N</v>
          </cell>
          <cell r="AO2814" t="str">
            <v>Myranda.Nieuwkamp@bdo.nl</v>
          </cell>
          <cell r="AP2814" t="str">
            <v>06-29533031</v>
          </cell>
          <cell r="AQ2814" t="str">
            <v>06-29533031</v>
          </cell>
          <cell r="AR2814" t="str">
            <v>Pensioenregeling A</v>
          </cell>
          <cell r="AS2814">
            <v>43191</v>
          </cell>
          <cell r="AU2814">
            <v>86</v>
          </cell>
          <cell r="AV2814" t="str">
            <v>02</v>
          </cell>
          <cell r="AW2814" t="str">
            <v>Basis CAO BDO</v>
          </cell>
          <cell r="AX2814">
            <v>43556</v>
          </cell>
          <cell r="BE2814" t="str">
            <v>8070000040</v>
          </cell>
          <cell r="BG2814">
            <v>43709</v>
          </cell>
          <cell r="BI2814" t="str">
            <v>J</v>
          </cell>
          <cell r="BJ2814" t="str">
            <v>J</v>
          </cell>
          <cell r="BK2814" t="str">
            <v>N</v>
          </cell>
          <cell r="BN2814" t="str">
            <v>Ongehuwd</v>
          </cell>
          <cell r="BV2814" t="str">
            <v>N</v>
          </cell>
          <cell r="BW2814" t="str">
            <v>N</v>
          </cell>
          <cell r="BX2814" t="str">
            <v>N</v>
          </cell>
          <cell r="BZ2814" t="str">
            <v>Nederlandse</v>
          </cell>
          <cell r="CA2814" t="str">
            <v>NL</v>
          </cell>
          <cell r="CB2814" t="str">
            <v>06-29533031</v>
          </cell>
          <cell r="CC2814" t="str">
            <v>mjmnieuwkamp@hotmail.com</v>
          </cell>
          <cell r="CD2814" t="str">
            <v>+31402698294</v>
          </cell>
          <cell r="CE2814" t="str">
            <v>06-29533031</v>
          </cell>
          <cell r="CI2814">
            <v>43891</v>
          </cell>
          <cell r="CJ2814">
            <v>45716</v>
          </cell>
          <cell r="CK2814">
            <v>749</v>
          </cell>
          <cell r="CL2814" t="str">
            <v>Indiensttreding</v>
          </cell>
          <cell r="CN2814">
            <v>0</v>
          </cell>
          <cell r="CO2814">
            <v>0</v>
          </cell>
          <cell r="CP2814">
            <v>0</v>
          </cell>
          <cell r="CQ2814">
            <v>0</v>
          </cell>
          <cell r="CR2814">
            <v>0</v>
          </cell>
          <cell r="CS2814">
            <v>0</v>
          </cell>
          <cell r="CT2814">
            <v>43891</v>
          </cell>
          <cell r="CU2814">
            <v>45716</v>
          </cell>
          <cell r="CV2814">
            <v>749</v>
          </cell>
          <cell r="CW2814" t="str">
            <v>iPad 9,7 32GB Smartcase € 382,85</v>
          </cell>
        </row>
        <row r="2815">
          <cell r="A2815" t="str">
            <v>2068</v>
          </cell>
          <cell r="B2815" t="str">
            <v>Angelique</v>
          </cell>
          <cell r="C2815" t="str">
            <v>Verberne - Duits</v>
          </cell>
          <cell r="D2815">
            <v>32727</v>
          </cell>
          <cell r="E2815">
            <v>32727</v>
          </cell>
          <cell r="G2815" t="str">
            <v>Eindhoven</v>
          </cell>
          <cell r="H2815">
            <v>0.6</v>
          </cell>
          <cell r="I2815">
            <v>3056</v>
          </cell>
          <cell r="J2815" t="str">
            <v>Personeelslid</v>
          </cell>
          <cell r="K2815" t="str">
            <v>Parttimer</v>
          </cell>
          <cell r="L2815" t="str">
            <v>Centrale Staf F&amp;O</v>
          </cell>
          <cell r="M2815" t="str">
            <v>Centrale Staf</v>
          </cell>
          <cell r="N2815" t="str">
            <v>9200</v>
          </cell>
          <cell r="O2815" t="str">
            <v>783</v>
          </cell>
          <cell r="P2815" t="str">
            <v>Financieel Medewerker</v>
          </cell>
          <cell r="Q2815" t="str">
            <v>D</v>
          </cell>
          <cell r="R2815" t="str">
            <v>Vrouw</v>
          </cell>
          <cell r="S2815">
            <v>25031</v>
          </cell>
          <cell r="T2815" t="str">
            <v>BDO Holding B.V.</v>
          </cell>
          <cell r="U2815" t="str">
            <v>Medewerkers CS F&amp;C Finance &amp; Accounting</v>
          </cell>
          <cell r="W2815" t="str">
            <v>Onbepaalde tijd</v>
          </cell>
          <cell r="Y2815" t="str">
            <v>Centrale Staf C</v>
          </cell>
          <cell r="Z2815" t="str">
            <v>Duits</v>
          </cell>
          <cell r="AB2815" t="str">
            <v>A.P.J.M.</v>
          </cell>
          <cell r="AD2815" t="str">
            <v>Verberne - Duits</v>
          </cell>
          <cell r="AE2815" t="str">
            <v>Sommerscamp 20</v>
          </cell>
          <cell r="AG2815" t="str">
            <v>5721 LT  ASTEN</v>
          </cell>
          <cell r="AJ2815" t="str">
            <v>165540126</v>
          </cell>
          <cell r="AL2815" t="str">
            <v>mevr. A.P.J.M. Verberne - Duits</v>
          </cell>
          <cell r="AM2815">
            <v>24</v>
          </cell>
          <cell r="AN2815" t="str">
            <v>N</v>
          </cell>
          <cell r="AO2815" t="str">
            <v>Angelique.Verberne-Duits@bdo.nl</v>
          </cell>
          <cell r="AP2815" t="str">
            <v>0493-698109</v>
          </cell>
          <cell r="AQ2815" t="str">
            <v>06-18487143</v>
          </cell>
          <cell r="AR2815" t="str">
            <v>Pensioenregeling B</v>
          </cell>
          <cell r="AS2815">
            <v>34151</v>
          </cell>
          <cell r="AT2815">
            <v>8259143</v>
          </cell>
          <cell r="AU2815">
            <v>24</v>
          </cell>
          <cell r="AV2815" t="str">
            <v>02</v>
          </cell>
          <cell r="AW2815" t="str">
            <v>Basis CAO BDO</v>
          </cell>
          <cell r="AX2815">
            <v>42248</v>
          </cell>
          <cell r="BE2815" t="str">
            <v>9070000008</v>
          </cell>
          <cell r="BG2815">
            <v>42736</v>
          </cell>
          <cell r="BI2815" t="str">
            <v>J</v>
          </cell>
          <cell r="BJ2815" t="str">
            <v>N</v>
          </cell>
          <cell r="BK2815" t="str">
            <v>J</v>
          </cell>
          <cell r="BN2815" t="str">
            <v>Gehuwd</v>
          </cell>
          <cell r="BQ2815" t="str">
            <v>Verberne</v>
          </cell>
          <cell r="BR2815">
            <v>200201</v>
          </cell>
          <cell r="BS2815">
            <v>200201</v>
          </cell>
          <cell r="BV2815" t="str">
            <v>N</v>
          </cell>
          <cell r="BW2815" t="str">
            <v>N</v>
          </cell>
          <cell r="BX2815" t="str">
            <v>N</v>
          </cell>
          <cell r="BZ2815" t="str">
            <v>Nederlandse</v>
          </cell>
          <cell r="CC2815" t="str">
            <v>Verberne.angelique@live.nl</v>
          </cell>
          <cell r="CD2815" t="str">
            <v>+31402698105</v>
          </cell>
          <cell r="CF2815" t="str">
            <v>Verberne</v>
          </cell>
          <cell r="CL2815" t="str">
            <v>Wijziging uren</v>
          </cell>
          <cell r="CN2815">
            <v>0</v>
          </cell>
          <cell r="CO2815">
            <v>0</v>
          </cell>
          <cell r="CP2815">
            <v>0</v>
          </cell>
          <cell r="CQ2815">
            <v>0</v>
          </cell>
          <cell r="CR2815">
            <v>0</v>
          </cell>
          <cell r="CS2815">
            <v>0</v>
          </cell>
          <cell r="CT2815">
            <v>0</v>
          </cell>
          <cell r="CU2815">
            <v>0</v>
          </cell>
          <cell r="CV2815">
            <v>0</v>
          </cell>
          <cell r="CW2815" t="str">
            <v>iPad 9,7 32GB Smartcase € 382,85</v>
          </cell>
        </row>
        <row r="2816">
          <cell r="A2816" t="str">
            <v>24014</v>
          </cell>
          <cell r="B2816" t="str">
            <v>Niels</v>
          </cell>
          <cell r="C2816" t="str">
            <v>Voos</v>
          </cell>
          <cell r="D2816">
            <v>44075</v>
          </cell>
          <cell r="E2816">
            <v>44075</v>
          </cell>
          <cell r="G2816" t="str">
            <v>Groningen</v>
          </cell>
          <cell r="H2816">
            <v>1</v>
          </cell>
          <cell r="I2816">
            <v>2650</v>
          </cell>
          <cell r="J2816" t="str">
            <v>Personeelslid</v>
          </cell>
          <cell r="K2816" t="str">
            <v>Medewerker</v>
          </cell>
          <cell r="L2816" t="str">
            <v>Audit &amp; Assurance</v>
          </cell>
          <cell r="M2816" t="str">
            <v>A&amp;A</v>
          </cell>
          <cell r="N2816" t="str">
            <v>17310</v>
          </cell>
          <cell r="O2816" t="str">
            <v>145</v>
          </cell>
          <cell r="P2816" t="str">
            <v>Assistent Accountant</v>
          </cell>
          <cell r="Q2816" t="str">
            <v>3</v>
          </cell>
          <cell r="R2816" t="str">
            <v>Man</v>
          </cell>
          <cell r="S2816">
            <v>35073</v>
          </cell>
          <cell r="T2816" t="str">
            <v>BDO Audit &amp; Assurance B.V.</v>
          </cell>
          <cell r="U2816" t="str">
            <v>Medewerkers A&amp;A Groningen/Emmen</v>
          </cell>
          <cell r="W2816" t="str">
            <v>Onbepaalde tijd</v>
          </cell>
          <cell r="Y2816" t="str">
            <v>PC Groningen/Emmen</v>
          </cell>
          <cell r="Z2816" t="str">
            <v>Voos</v>
          </cell>
          <cell r="AB2816" t="str">
            <v>N.</v>
          </cell>
          <cell r="AD2816" t="str">
            <v>Voos</v>
          </cell>
          <cell r="AE2816" t="str">
            <v>Beertsterweg 16</v>
          </cell>
          <cell r="AG2816" t="str">
            <v>9671 BS  WINSCHOTEN</v>
          </cell>
          <cell r="AJ2816" t="str">
            <v>222489248</v>
          </cell>
          <cell r="AL2816" t="str">
            <v>dhr. N. Voos</v>
          </cell>
          <cell r="AM2816">
            <v>40</v>
          </cell>
          <cell r="AN2816" t="str">
            <v>N</v>
          </cell>
          <cell r="AP2816" t="str">
            <v>06-16017872</v>
          </cell>
          <cell r="AQ2816" t="str">
            <v>06-16017872</v>
          </cell>
          <cell r="AR2816" t="str">
            <v>Pensioenregeling A</v>
          </cell>
          <cell r="AV2816" t="str">
            <v>02</v>
          </cell>
          <cell r="AW2816" t="str">
            <v>Basis CAO BDO</v>
          </cell>
          <cell r="AX2816">
            <v>44075</v>
          </cell>
          <cell r="BE2816" t="str">
            <v>9000100001</v>
          </cell>
          <cell r="BG2816">
            <v>44075</v>
          </cell>
          <cell r="BI2816" t="str">
            <v>J</v>
          </cell>
          <cell r="BJ2816" t="str">
            <v>J</v>
          </cell>
          <cell r="BK2816" t="str">
            <v>N</v>
          </cell>
          <cell r="BV2816" t="str">
            <v>N</v>
          </cell>
          <cell r="BW2816" t="str">
            <v>N</v>
          </cell>
          <cell r="BX2816" t="str">
            <v>N</v>
          </cell>
          <cell r="BZ2816" t="str">
            <v>Nederlandse</v>
          </cell>
          <cell r="CA2816" t="str">
            <v>NL</v>
          </cell>
          <cell r="CC2816" t="str">
            <v>niels016@planet.nl</v>
          </cell>
          <cell r="CL2816" t="str">
            <v>Indiensttreding</v>
          </cell>
          <cell r="CN2816">
            <v>0</v>
          </cell>
          <cell r="CO2816">
            <v>0</v>
          </cell>
          <cell r="CP2816">
            <v>0</v>
          </cell>
          <cell r="CQ2816">
            <v>0</v>
          </cell>
          <cell r="CR2816">
            <v>0</v>
          </cell>
          <cell r="CS2816">
            <v>0</v>
          </cell>
          <cell r="CT2816">
            <v>0</v>
          </cell>
          <cell r="CU2816">
            <v>0</v>
          </cell>
          <cell r="CV2816">
            <v>0</v>
          </cell>
          <cell r="CW2816">
            <v>0</v>
          </cell>
        </row>
        <row r="2817">
          <cell r="A2817" t="str">
            <v>15271</v>
          </cell>
          <cell r="B2817" t="str">
            <v>Gijs</v>
          </cell>
          <cell r="C2817" t="str">
            <v>Stoeldraaijers</v>
          </cell>
          <cell r="D2817">
            <v>41647</v>
          </cell>
          <cell r="E2817">
            <v>41647</v>
          </cell>
          <cell r="G2817" t="str">
            <v>Eindhoven</v>
          </cell>
          <cell r="H2817">
            <v>1</v>
          </cell>
          <cell r="I2817">
            <v>0.01</v>
          </cell>
          <cell r="J2817" t="str">
            <v>Van ander bedrijf/filiaal ingeleend</v>
          </cell>
          <cell r="K2817" t="str">
            <v>Werk derden</v>
          </cell>
          <cell r="L2817" t="str">
            <v>Centrale Staf ICT</v>
          </cell>
          <cell r="M2817" t="str">
            <v>Centrale Staf</v>
          </cell>
          <cell r="N2817" t="str">
            <v>30100</v>
          </cell>
          <cell r="O2817" t="str">
            <v>863</v>
          </cell>
          <cell r="P2817" t="str">
            <v>Developer</v>
          </cell>
          <cell r="Q2817" t="str">
            <v>G</v>
          </cell>
          <cell r="R2817" t="str">
            <v>Man</v>
          </cell>
          <cell r="S2817">
            <v>27732</v>
          </cell>
          <cell r="T2817" t="str">
            <v>BDO Holding B.V.</v>
          </cell>
          <cell r="U2817" t="str">
            <v>Medewerkers CS ICT Delivery</v>
          </cell>
          <cell r="V2817">
            <v>44196</v>
          </cell>
          <cell r="W2817" t="str">
            <v>Bepaalde tijd</v>
          </cell>
          <cell r="Y2817" t="str">
            <v>Centrale Staf C</v>
          </cell>
          <cell r="Z2817" t="str">
            <v>Stoeldraaijers</v>
          </cell>
          <cell r="AB2817" t="str">
            <v>H.J.G.</v>
          </cell>
          <cell r="AD2817" t="str">
            <v>Stoeldraaijers</v>
          </cell>
          <cell r="AE2817" t="str">
            <v>Vijfde Buitenpepers 5</v>
          </cell>
          <cell r="AG2817" t="str">
            <v>5231 GJ  'S-HERTOGENBOSCH</v>
          </cell>
          <cell r="AJ2817" t="str">
            <v>153332736</v>
          </cell>
          <cell r="AL2817" t="str">
            <v>dhr. H.J.G. Stoeldraaijers</v>
          </cell>
          <cell r="AM2817">
            <v>40</v>
          </cell>
          <cell r="AN2817" t="str">
            <v>N</v>
          </cell>
          <cell r="AO2817" t="str">
            <v>Gijs.Stoeldraaijers@bdo.nl</v>
          </cell>
          <cell r="AP2817" t="str">
            <v>06-23378703</v>
          </cell>
          <cell r="AQ2817" t="str">
            <v>06-23378703</v>
          </cell>
          <cell r="AR2817" t="str">
            <v>Geen pensioendeelnemer</v>
          </cell>
          <cell r="AV2817" t="str">
            <v>02</v>
          </cell>
          <cell r="AW2817" t="str">
            <v>Basis CAO BDO</v>
          </cell>
          <cell r="AX2817">
            <v>44013</v>
          </cell>
          <cell r="BE2817" t="str">
            <v>9070000021</v>
          </cell>
          <cell r="BG2817">
            <v>44013</v>
          </cell>
          <cell r="BI2817" t="str">
            <v>J</v>
          </cell>
          <cell r="BJ2817" t="str">
            <v>J</v>
          </cell>
          <cell r="BK2817" t="str">
            <v>N</v>
          </cell>
          <cell r="BN2817" t="str">
            <v>Ongehuwd</v>
          </cell>
          <cell r="BV2817" t="str">
            <v>N</v>
          </cell>
          <cell r="BW2817" t="str">
            <v>N</v>
          </cell>
          <cell r="BX2817" t="str">
            <v>N</v>
          </cell>
          <cell r="BZ2817" t="str">
            <v>Nederlandse</v>
          </cell>
          <cell r="CA2817" t="str">
            <v>NL</v>
          </cell>
          <cell r="CL2817" t="str">
            <v>Indiensttreding</v>
          </cell>
          <cell r="CN2817">
            <v>0</v>
          </cell>
          <cell r="CO2817">
            <v>0</v>
          </cell>
          <cell r="CP2817">
            <v>0</v>
          </cell>
          <cell r="CQ2817">
            <v>0</v>
          </cell>
          <cell r="CR2817">
            <v>0</v>
          </cell>
          <cell r="CS2817">
            <v>0</v>
          </cell>
          <cell r="CT2817">
            <v>0</v>
          </cell>
          <cell r="CU2817">
            <v>0</v>
          </cell>
          <cell r="CV2817">
            <v>0</v>
          </cell>
          <cell r="CW2817">
            <v>0</v>
          </cell>
        </row>
        <row r="2818">
          <cell r="A2818" t="str">
            <v>21234</v>
          </cell>
          <cell r="B2818" t="str">
            <v>Mathijs</v>
          </cell>
          <cell r="C2818" t="str">
            <v>Genuit</v>
          </cell>
          <cell r="D2818">
            <v>43236</v>
          </cell>
          <cell r="E2818">
            <v>43236</v>
          </cell>
          <cell r="G2818" t="str">
            <v>Eindhoven</v>
          </cell>
          <cell r="H2818">
            <v>0</v>
          </cell>
          <cell r="I2818">
            <v>0</v>
          </cell>
          <cell r="J2818" t="str">
            <v>Van ander bedrijf/filiaal ingeleend</v>
          </cell>
          <cell r="K2818" t="str">
            <v>Werk derden</v>
          </cell>
          <cell r="L2818" t="str">
            <v>Centrale Staf ICT</v>
          </cell>
          <cell r="M2818" t="str">
            <v>Centrale Staf</v>
          </cell>
          <cell r="N2818" t="str">
            <v>30100</v>
          </cell>
          <cell r="O2818" t="str">
            <v>887</v>
          </cell>
          <cell r="P2818" t="str">
            <v>Agile Test Professional</v>
          </cell>
          <cell r="Q2818" t="str">
            <v>F2</v>
          </cell>
          <cell r="R2818" t="str">
            <v>Man</v>
          </cell>
          <cell r="S2818">
            <v>34457</v>
          </cell>
          <cell r="T2818" t="str">
            <v>BDO Holding B.V.</v>
          </cell>
          <cell r="U2818" t="str">
            <v>Medewerkers CS ICT Delivery</v>
          </cell>
          <cell r="V2818">
            <v>44196</v>
          </cell>
          <cell r="W2818" t="str">
            <v>Bepaalde tijd</v>
          </cell>
          <cell r="Y2818" t="str">
            <v>Centrale Staf C</v>
          </cell>
          <cell r="Z2818" t="str">
            <v>Genuit</v>
          </cell>
          <cell r="AB2818" t="str">
            <v>M.H.G.</v>
          </cell>
          <cell r="AD2818" t="str">
            <v>Genuit</v>
          </cell>
          <cell r="AE2818" t="str">
            <v>Hennepstede 1</v>
          </cell>
          <cell r="AG2818" t="str">
            <v>3888 NT  UDDEL</v>
          </cell>
          <cell r="AL2818" t="str">
            <v>dhr. M.H.G. Genuit</v>
          </cell>
          <cell r="AM2818">
            <v>0</v>
          </cell>
          <cell r="AN2818" t="str">
            <v>N</v>
          </cell>
          <cell r="AO2818" t="str">
            <v>Mathijs.Genuit@bdo.nl</v>
          </cell>
          <cell r="AP2818" t="str">
            <v>06-31763147</v>
          </cell>
          <cell r="AQ2818" t="str">
            <v>06-31763147</v>
          </cell>
          <cell r="AR2818" t="str">
            <v>Geen pensioendeelnemer</v>
          </cell>
          <cell r="AV2818" t="str">
            <v>02</v>
          </cell>
          <cell r="AW2818" t="str">
            <v>Basis CAO BDO</v>
          </cell>
          <cell r="AX2818">
            <v>44013</v>
          </cell>
          <cell r="BE2818" t="str">
            <v>9070000021</v>
          </cell>
          <cell r="BG2818">
            <v>44013</v>
          </cell>
          <cell r="BI2818" t="str">
            <v>J</v>
          </cell>
          <cell r="BJ2818" t="str">
            <v>J</v>
          </cell>
          <cell r="BK2818" t="str">
            <v>N</v>
          </cell>
          <cell r="BV2818" t="str">
            <v>N</v>
          </cell>
          <cell r="BW2818" t="str">
            <v>N</v>
          </cell>
          <cell r="BX2818" t="str">
            <v>N</v>
          </cell>
          <cell r="CC2818" t="str">
            <v>mgenuit@sysqa.nl</v>
          </cell>
          <cell r="CD2818" t="str">
            <v>+31403689450</v>
          </cell>
          <cell r="CL2818" t="str">
            <v>Indiensttreding</v>
          </cell>
          <cell r="CN2818">
            <v>0</v>
          </cell>
          <cell r="CO2818">
            <v>0</v>
          </cell>
          <cell r="CP2818">
            <v>0</v>
          </cell>
          <cell r="CQ2818">
            <v>0</v>
          </cell>
          <cell r="CR2818">
            <v>0</v>
          </cell>
          <cell r="CS2818">
            <v>0</v>
          </cell>
          <cell r="CT2818">
            <v>0</v>
          </cell>
          <cell r="CU2818">
            <v>0</v>
          </cell>
          <cell r="CV2818">
            <v>0</v>
          </cell>
          <cell r="CW2818">
            <v>0</v>
          </cell>
        </row>
        <row r="2819">
          <cell r="A2819" t="str">
            <v>23771</v>
          </cell>
          <cell r="B2819" t="str">
            <v>Mathieu</v>
          </cell>
          <cell r="C2819" t="str">
            <v>Nouwens</v>
          </cell>
          <cell r="D2819">
            <v>43850</v>
          </cell>
          <cell r="E2819">
            <v>43850</v>
          </cell>
          <cell r="G2819" t="str">
            <v>Eindhoven</v>
          </cell>
          <cell r="H2819">
            <v>0</v>
          </cell>
          <cell r="I2819">
            <v>0</v>
          </cell>
          <cell r="J2819" t="str">
            <v>Van ander bedrijf/filiaal ingeleend</v>
          </cell>
          <cell r="K2819" t="str">
            <v>Werk derden</v>
          </cell>
          <cell r="L2819" t="str">
            <v>Centrale Staf ICT</v>
          </cell>
          <cell r="M2819" t="str">
            <v>Centrale Staf</v>
          </cell>
          <cell r="N2819" t="str">
            <v>30300</v>
          </cell>
          <cell r="O2819" t="str">
            <v>866</v>
          </cell>
          <cell r="P2819" t="str">
            <v>Servicedesk Medewerker</v>
          </cell>
          <cell r="Q2819" t="str">
            <v>D</v>
          </cell>
          <cell r="R2819" t="str">
            <v>Man</v>
          </cell>
          <cell r="S2819">
            <v>30007</v>
          </cell>
          <cell r="T2819" t="str">
            <v>BDO Holding B.V.</v>
          </cell>
          <cell r="U2819" t="str">
            <v>Medewerkers CS ICT Delivery</v>
          </cell>
          <cell r="V2819">
            <v>44073</v>
          </cell>
          <cell r="W2819" t="str">
            <v>Bepaalde tijd</v>
          </cell>
          <cell r="Y2819" t="str">
            <v>Centrale Staf C</v>
          </cell>
          <cell r="Z2819" t="str">
            <v>Nouwens</v>
          </cell>
          <cell r="AB2819" t="str">
            <v>M.</v>
          </cell>
          <cell r="AD2819" t="str">
            <v>Nouwens</v>
          </cell>
          <cell r="AE2819" t="str">
            <v>Botenlaan 115</v>
          </cell>
          <cell r="AG2819" t="str">
            <v>5616 JG  EINDHOVEN</v>
          </cell>
          <cell r="AJ2819" t="str">
            <v>141409319</v>
          </cell>
          <cell r="AL2819" t="str">
            <v>dhr. M. Nouwens</v>
          </cell>
          <cell r="AM2819">
            <v>0</v>
          </cell>
          <cell r="AN2819" t="str">
            <v>N</v>
          </cell>
          <cell r="AO2819" t="str">
            <v>Mathieu.Nouwens@bdo.nl</v>
          </cell>
          <cell r="AP2819" t="str">
            <v>06-38533458</v>
          </cell>
          <cell r="AQ2819" t="str">
            <v>06-38533458</v>
          </cell>
          <cell r="AR2819" t="str">
            <v>Geen pensioendeelnemer</v>
          </cell>
          <cell r="AV2819" t="str">
            <v>02</v>
          </cell>
          <cell r="AW2819" t="str">
            <v>Basis CAO BDO</v>
          </cell>
          <cell r="AX2819">
            <v>43983</v>
          </cell>
          <cell r="BE2819" t="str">
            <v>9070000021</v>
          </cell>
          <cell r="BG2819">
            <v>43983</v>
          </cell>
          <cell r="BI2819" t="str">
            <v>J</v>
          </cell>
          <cell r="BJ2819" t="str">
            <v>J</v>
          </cell>
          <cell r="BK2819" t="str">
            <v>N</v>
          </cell>
          <cell r="BV2819" t="str">
            <v>N</v>
          </cell>
          <cell r="BW2819" t="str">
            <v>N</v>
          </cell>
          <cell r="BX2819" t="str">
            <v>N</v>
          </cell>
          <cell r="CC2819" t="str">
            <v>mathieu.nouwens@gmail.com</v>
          </cell>
          <cell r="CL2819" t="str">
            <v>Indiensttreding</v>
          </cell>
          <cell r="CN2819">
            <v>0</v>
          </cell>
          <cell r="CO2819">
            <v>0</v>
          </cell>
          <cell r="CP2819">
            <v>0</v>
          </cell>
          <cell r="CQ2819">
            <v>0</v>
          </cell>
          <cell r="CR2819">
            <v>0</v>
          </cell>
          <cell r="CS2819">
            <v>0</v>
          </cell>
          <cell r="CT2819">
            <v>0</v>
          </cell>
          <cell r="CU2819">
            <v>0</v>
          </cell>
          <cell r="CV2819">
            <v>0</v>
          </cell>
          <cell r="CW2819">
            <v>0</v>
          </cell>
        </row>
        <row r="2820">
          <cell r="A2820" t="str">
            <v>22797</v>
          </cell>
          <cell r="B2820" t="str">
            <v>Steven</v>
          </cell>
          <cell r="C2820" t="str">
            <v>Plaisier</v>
          </cell>
          <cell r="D2820">
            <v>43649</v>
          </cell>
          <cell r="E2820">
            <v>43649</v>
          </cell>
          <cell r="G2820" t="str">
            <v>Eindhoven</v>
          </cell>
          <cell r="H2820">
            <v>0</v>
          </cell>
          <cell r="I2820">
            <v>0</v>
          </cell>
          <cell r="J2820" t="str">
            <v>Van ander bedrijf/filiaal ingeleend</v>
          </cell>
          <cell r="K2820" t="str">
            <v>Werk derden</v>
          </cell>
          <cell r="L2820" t="str">
            <v>Centrale Staf ICT</v>
          </cell>
          <cell r="M2820" t="str">
            <v>Centrale Staf</v>
          </cell>
          <cell r="N2820" t="str">
            <v>30100</v>
          </cell>
          <cell r="O2820" t="str">
            <v>887</v>
          </cell>
          <cell r="P2820" t="str">
            <v>Agile Test Professional</v>
          </cell>
          <cell r="Q2820" t="str">
            <v>F2</v>
          </cell>
          <cell r="R2820" t="str">
            <v>Man</v>
          </cell>
          <cell r="S2820">
            <v>34690</v>
          </cell>
          <cell r="T2820" t="str">
            <v>BDO Holding B.V.</v>
          </cell>
          <cell r="U2820" t="str">
            <v>Medewerkers CS ICT Delivery</v>
          </cell>
          <cell r="V2820">
            <v>44196</v>
          </cell>
          <cell r="W2820" t="str">
            <v>Bepaalde tijd</v>
          </cell>
          <cell r="Y2820" t="str">
            <v>Centrale Staf C</v>
          </cell>
          <cell r="Z2820" t="str">
            <v>Plaisier</v>
          </cell>
          <cell r="AB2820" t="str">
            <v>S.</v>
          </cell>
          <cell r="AD2820" t="str">
            <v>Plaisier</v>
          </cell>
          <cell r="AE2820" t="str">
            <v>Korte Nieuwstraat 58</v>
          </cell>
          <cell r="AG2820" t="str">
            <v>5014 HA  TILBURG</v>
          </cell>
          <cell r="AJ2820" t="str">
            <v>218906432</v>
          </cell>
          <cell r="AL2820" t="str">
            <v>dhr. S. Plaisier</v>
          </cell>
          <cell r="AM2820">
            <v>0</v>
          </cell>
          <cell r="AN2820" t="str">
            <v>N</v>
          </cell>
          <cell r="AO2820" t="str">
            <v>Steven.Plaisier@bdo.nl</v>
          </cell>
          <cell r="AP2820" t="str">
            <v>06-15488459</v>
          </cell>
          <cell r="AQ2820" t="str">
            <v>06-15488459</v>
          </cell>
          <cell r="AR2820" t="str">
            <v>Geen pensioendeelnemer</v>
          </cell>
          <cell r="AV2820" t="str">
            <v>02</v>
          </cell>
          <cell r="AW2820" t="str">
            <v>Basis CAO BDO</v>
          </cell>
          <cell r="AX2820">
            <v>44013</v>
          </cell>
          <cell r="BE2820" t="str">
            <v>9070000021</v>
          </cell>
          <cell r="BG2820">
            <v>44013</v>
          </cell>
          <cell r="BI2820" t="str">
            <v>J</v>
          </cell>
          <cell r="BJ2820" t="str">
            <v>J</v>
          </cell>
          <cell r="BK2820" t="str">
            <v>N</v>
          </cell>
          <cell r="BV2820" t="str">
            <v>N</v>
          </cell>
          <cell r="BW2820" t="str">
            <v>N</v>
          </cell>
          <cell r="BX2820" t="str">
            <v>N</v>
          </cell>
          <cell r="BZ2820" t="str">
            <v>Nederlandse</v>
          </cell>
          <cell r="CA2820" t="str">
            <v>NL</v>
          </cell>
          <cell r="CC2820" t="str">
            <v>plaisier@sysqa.nl</v>
          </cell>
          <cell r="CD2820" t="str">
            <v>+31402698181</v>
          </cell>
          <cell r="CL2820" t="str">
            <v>Indiensttreding</v>
          </cell>
          <cell r="CN2820">
            <v>0</v>
          </cell>
          <cell r="CO2820">
            <v>0</v>
          </cell>
          <cell r="CP2820">
            <v>0</v>
          </cell>
          <cell r="CQ2820">
            <v>0</v>
          </cell>
          <cell r="CR2820">
            <v>0</v>
          </cell>
          <cell r="CS2820">
            <v>0</v>
          </cell>
          <cell r="CT2820">
            <v>0</v>
          </cell>
          <cell r="CU2820">
            <v>0</v>
          </cell>
          <cell r="CV2820">
            <v>0</v>
          </cell>
          <cell r="CW2820">
            <v>0</v>
          </cell>
        </row>
        <row r="2821">
          <cell r="A2821" t="str">
            <v>24141</v>
          </cell>
          <cell r="B2821" t="str">
            <v>Ben</v>
          </cell>
          <cell r="C2821" t="str">
            <v>Degens</v>
          </cell>
          <cell r="D2821">
            <v>44053</v>
          </cell>
          <cell r="E2821">
            <v>44053</v>
          </cell>
          <cell r="G2821" t="str">
            <v>Eindhoven</v>
          </cell>
          <cell r="H2821">
            <v>0</v>
          </cell>
          <cell r="I2821">
            <v>0</v>
          </cell>
          <cell r="J2821" t="str">
            <v>Van ander bedrijf/filiaal ingeleend</v>
          </cell>
          <cell r="K2821" t="str">
            <v>Werk derden</v>
          </cell>
          <cell r="L2821" t="str">
            <v>Centrale Staf ICT</v>
          </cell>
          <cell r="M2821" t="str">
            <v>Centrale Staf</v>
          </cell>
          <cell r="N2821" t="str">
            <v>30100</v>
          </cell>
          <cell r="O2821" t="str">
            <v>1904</v>
          </cell>
          <cell r="P2821" t="str">
            <v>Developer</v>
          </cell>
          <cell r="Q2821" t="str">
            <v>F2</v>
          </cell>
          <cell r="R2821" t="str">
            <v>Man</v>
          </cell>
          <cell r="S2821">
            <v>33330</v>
          </cell>
          <cell r="T2821" t="str">
            <v>BDO Holding B.V.</v>
          </cell>
          <cell r="U2821" t="str">
            <v>Medewerkers CS ICT Delivery</v>
          </cell>
          <cell r="V2821">
            <v>44196</v>
          </cell>
          <cell r="W2821" t="str">
            <v>Bepaalde tijd</v>
          </cell>
          <cell r="Y2821" t="str">
            <v>Centrale Staf C</v>
          </cell>
          <cell r="Z2821" t="str">
            <v>Degens</v>
          </cell>
          <cell r="AB2821" t="str">
            <v>B.</v>
          </cell>
          <cell r="AD2821" t="str">
            <v>Degens</v>
          </cell>
          <cell r="AE2821" t="str">
            <v>Penderskoolhofweg 7</v>
          </cell>
          <cell r="AG2821" t="str">
            <v>6343 RG  KLIMMEN</v>
          </cell>
          <cell r="AJ2821" t="str">
            <v>205409854</v>
          </cell>
          <cell r="AL2821" t="str">
            <v>dhr. B. Degens</v>
          </cell>
          <cell r="AM2821">
            <v>0</v>
          </cell>
          <cell r="AN2821" t="str">
            <v>N</v>
          </cell>
          <cell r="AO2821" t="str">
            <v>Ben.Degens@bdo.nl</v>
          </cell>
          <cell r="AP2821" t="str">
            <v>06-81629827</v>
          </cell>
          <cell r="AQ2821" t="str">
            <v>06-81629827</v>
          </cell>
          <cell r="AR2821" t="str">
            <v>Geen pensioendeelnemer</v>
          </cell>
          <cell r="AV2821" t="str">
            <v>02</v>
          </cell>
          <cell r="AW2821" t="str">
            <v>Basis CAO BDO</v>
          </cell>
          <cell r="AX2821">
            <v>44053</v>
          </cell>
          <cell r="BE2821" t="str">
            <v>9070000021</v>
          </cell>
          <cell r="BG2821">
            <v>44053</v>
          </cell>
          <cell r="BI2821" t="str">
            <v>J</v>
          </cell>
          <cell r="BJ2821" t="str">
            <v>J</v>
          </cell>
          <cell r="BK2821" t="str">
            <v>N</v>
          </cell>
          <cell r="BV2821" t="str">
            <v>N</v>
          </cell>
          <cell r="BW2821" t="str">
            <v>N</v>
          </cell>
          <cell r="BX2821" t="str">
            <v>N</v>
          </cell>
          <cell r="BZ2821" t="str">
            <v>Nederlandse</v>
          </cell>
          <cell r="CC2821" t="str">
            <v>bendegens@gmail.com</v>
          </cell>
          <cell r="CD2821" t="str">
            <v>+31402698037</v>
          </cell>
          <cell r="CL2821" t="str">
            <v>Indiensttreding</v>
          </cell>
          <cell r="CN2821">
            <v>0</v>
          </cell>
          <cell r="CO2821">
            <v>0</v>
          </cell>
          <cell r="CP2821">
            <v>0</v>
          </cell>
          <cell r="CQ2821">
            <v>0</v>
          </cell>
          <cell r="CR2821">
            <v>0</v>
          </cell>
          <cell r="CS2821">
            <v>0</v>
          </cell>
          <cell r="CT2821">
            <v>0</v>
          </cell>
          <cell r="CU2821">
            <v>0</v>
          </cell>
          <cell r="CV2821">
            <v>0</v>
          </cell>
          <cell r="CW2821">
            <v>0</v>
          </cell>
        </row>
        <row r="2822">
          <cell r="A2822" t="str">
            <v>24084</v>
          </cell>
          <cell r="B2822" t="str">
            <v>Karin</v>
          </cell>
          <cell r="C2822" t="str">
            <v>van Asselt</v>
          </cell>
          <cell r="D2822">
            <v>44013</v>
          </cell>
          <cell r="E2822">
            <v>44013</v>
          </cell>
          <cell r="G2822" t="str">
            <v>Eindhoven</v>
          </cell>
          <cell r="H2822">
            <v>0</v>
          </cell>
          <cell r="I2822">
            <v>0</v>
          </cell>
          <cell r="J2822" t="str">
            <v>Van ander bedrijf/filiaal ingeleend</v>
          </cell>
          <cell r="K2822" t="str">
            <v>Werk derden</v>
          </cell>
          <cell r="L2822" t="str">
            <v>Centrale Staf ICT</v>
          </cell>
          <cell r="M2822" t="str">
            <v>Centrale Staf</v>
          </cell>
          <cell r="N2822" t="str">
            <v>30100</v>
          </cell>
          <cell r="O2822" t="str">
            <v>866</v>
          </cell>
          <cell r="P2822" t="str">
            <v>Servicedesk Medewerker</v>
          </cell>
          <cell r="Q2822" t="str">
            <v>D</v>
          </cell>
          <cell r="R2822" t="str">
            <v>Vrouw</v>
          </cell>
          <cell r="S2822">
            <v>34151</v>
          </cell>
          <cell r="T2822" t="str">
            <v>BDO Holding B.V.</v>
          </cell>
          <cell r="U2822" t="str">
            <v>Medewerkers CS ICT Delivery</v>
          </cell>
          <cell r="V2822">
            <v>44075</v>
          </cell>
          <cell r="W2822" t="str">
            <v>Bepaalde tijd</v>
          </cell>
          <cell r="Y2822" t="str">
            <v>Centrale Staf C</v>
          </cell>
          <cell r="Z2822" t="str">
            <v>Asselt</v>
          </cell>
          <cell r="AA2822" t="str">
            <v>van</v>
          </cell>
          <cell r="AB2822" t="str">
            <v>K.</v>
          </cell>
          <cell r="AC2822" t="str">
            <v>van</v>
          </cell>
          <cell r="AD2822" t="str">
            <v>Asselt</v>
          </cell>
          <cell r="AE2822" t="str">
            <v>Lachappellestraat 57 a</v>
          </cell>
          <cell r="AG2822" t="str">
            <v>4816 AJ  BREDA</v>
          </cell>
          <cell r="AL2822" t="str">
            <v>mevr. K. van Asselt</v>
          </cell>
          <cell r="AM2822">
            <v>0</v>
          </cell>
          <cell r="AN2822" t="str">
            <v>N</v>
          </cell>
          <cell r="AO2822" t="str">
            <v>Karin.van.Asselt@bdo.nl</v>
          </cell>
          <cell r="AP2822" t="str">
            <v>06-18170790</v>
          </cell>
          <cell r="AQ2822" t="str">
            <v>06-18170790</v>
          </cell>
          <cell r="AR2822" t="str">
            <v>Geen pensioendeelnemer</v>
          </cell>
          <cell r="AV2822" t="str">
            <v>02</v>
          </cell>
          <cell r="AW2822" t="str">
            <v>Basis CAO BDO</v>
          </cell>
          <cell r="AX2822">
            <v>44013</v>
          </cell>
          <cell r="BE2822" t="str">
            <v>9070000021</v>
          </cell>
          <cell r="BG2822">
            <v>44013</v>
          </cell>
          <cell r="BI2822" t="str">
            <v>J</v>
          </cell>
          <cell r="BJ2822" t="str">
            <v>J</v>
          </cell>
          <cell r="BK2822" t="str">
            <v>N</v>
          </cell>
          <cell r="BV2822" t="str">
            <v>N</v>
          </cell>
          <cell r="BW2822" t="str">
            <v>N</v>
          </cell>
          <cell r="BX2822" t="str">
            <v>N</v>
          </cell>
          <cell r="CC2822" t="str">
            <v>karinvanasselt@hotmail.com</v>
          </cell>
          <cell r="CD2822" t="str">
            <v>+31402698343</v>
          </cell>
          <cell r="CL2822" t="str">
            <v>Indiensttreding</v>
          </cell>
          <cell r="CN2822">
            <v>0</v>
          </cell>
          <cell r="CO2822">
            <v>0</v>
          </cell>
          <cell r="CP2822">
            <v>0</v>
          </cell>
          <cell r="CQ2822">
            <v>0</v>
          </cell>
          <cell r="CR2822">
            <v>0</v>
          </cell>
          <cell r="CS2822">
            <v>0</v>
          </cell>
          <cell r="CT2822">
            <v>0</v>
          </cell>
          <cell r="CU2822">
            <v>0</v>
          </cell>
          <cell r="CV2822">
            <v>0</v>
          </cell>
          <cell r="CW2822">
            <v>0</v>
          </cell>
        </row>
        <row r="2823">
          <cell r="A2823" t="str">
            <v>24085</v>
          </cell>
          <cell r="B2823" t="str">
            <v>Sabine</v>
          </cell>
          <cell r="C2823" t="str">
            <v>de Caesemaeker</v>
          </cell>
          <cell r="D2823">
            <v>44013</v>
          </cell>
          <cell r="E2823">
            <v>44013</v>
          </cell>
          <cell r="G2823" t="str">
            <v>Eindhoven</v>
          </cell>
          <cell r="H2823">
            <v>0</v>
          </cell>
          <cell r="I2823">
            <v>0</v>
          </cell>
          <cell r="J2823" t="str">
            <v>Van ander bedrijf/filiaal ingeleend</v>
          </cell>
          <cell r="K2823" t="str">
            <v>Werk derden</v>
          </cell>
          <cell r="L2823" t="str">
            <v>Centrale Staf ICT</v>
          </cell>
          <cell r="M2823" t="str">
            <v>Centrale Staf</v>
          </cell>
          <cell r="N2823" t="str">
            <v>30100</v>
          </cell>
          <cell r="O2823" t="str">
            <v>866</v>
          </cell>
          <cell r="P2823" t="str">
            <v>Servicedesk Medewerker</v>
          </cell>
          <cell r="Q2823" t="str">
            <v>D</v>
          </cell>
          <cell r="R2823" t="str">
            <v>Vrouw</v>
          </cell>
          <cell r="S2823">
            <v>29196</v>
          </cell>
          <cell r="T2823" t="str">
            <v>BDO Holding B.V.</v>
          </cell>
          <cell r="U2823" t="str">
            <v>Medewerkers CS ICT Delivery</v>
          </cell>
          <cell r="V2823">
            <v>44075</v>
          </cell>
          <cell r="W2823" t="str">
            <v>Bepaalde tijd</v>
          </cell>
          <cell r="Y2823" t="str">
            <v>Centrale Staf C</v>
          </cell>
          <cell r="Z2823" t="str">
            <v>Caesemaeker</v>
          </cell>
          <cell r="AA2823" t="str">
            <v>de</v>
          </cell>
          <cell r="AB2823" t="str">
            <v>S.</v>
          </cell>
          <cell r="AC2823" t="str">
            <v>de</v>
          </cell>
          <cell r="AD2823" t="str">
            <v>Caesemaeker</v>
          </cell>
          <cell r="AE2823" t="str">
            <v>Jan Lievensstraat 32-1</v>
          </cell>
          <cell r="AG2823" t="str">
            <v>1074 TR  AMSTERDAM</v>
          </cell>
          <cell r="AL2823" t="str">
            <v>mevr. S. de Caesemaeker</v>
          </cell>
          <cell r="AM2823">
            <v>0</v>
          </cell>
          <cell r="AN2823" t="str">
            <v>N</v>
          </cell>
          <cell r="AO2823" t="str">
            <v>Sabine.de.Caesemaeker@bdo.nl</v>
          </cell>
          <cell r="AP2823" t="str">
            <v>06-15318619</v>
          </cell>
          <cell r="AQ2823" t="str">
            <v>06-15318619</v>
          </cell>
          <cell r="AR2823" t="str">
            <v>Geen pensioendeelnemer</v>
          </cell>
          <cell r="AV2823" t="str">
            <v>02</v>
          </cell>
          <cell r="AW2823" t="str">
            <v>Basis CAO BDO</v>
          </cell>
          <cell r="AX2823">
            <v>44013</v>
          </cell>
          <cell r="BE2823" t="str">
            <v>9070000021</v>
          </cell>
          <cell r="BG2823">
            <v>44013</v>
          </cell>
          <cell r="BI2823" t="str">
            <v>J</v>
          </cell>
          <cell r="BJ2823" t="str">
            <v>J</v>
          </cell>
          <cell r="BK2823" t="str">
            <v>N</v>
          </cell>
          <cell r="BV2823" t="str">
            <v>N</v>
          </cell>
          <cell r="BW2823" t="str">
            <v>N</v>
          </cell>
          <cell r="BX2823" t="str">
            <v>N</v>
          </cell>
          <cell r="CC2823" t="str">
            <v>sabinedecaesemaeker@gmail.com</v>
          </cell>
          <cell r="CD2823" t="str">
            <v>+31402698341</v>
          </cell>
          <cell r="CL2823" t="str">
            <v>Indiensttreding</v>
          </cell>
          <cell r="CN2823">
            <v>0</v>
          </cell>
          <cell r="CO2823">
            <v>0</v>
          </cell>
          <cell r="CP2823">
            <v>0</v>
          </cell>
          <cell r="CQ2823">
            <v>0</v>
          </cell>
          <cell r="CR2823">
            <v>0</v>
          </cell>
          <cell r="CS2823">
            <v>0</v>
          </cell>
          <cell r="CT2823">
            <v>0</v>
          </cell>
          <cell r="CU2823">
            <v>0</v>
          </cell>
          <cell r="CV2823">
            <v>0</v>
          </cell>
          <cell r="CW2823">
            <v>0</v>
          </cell>
        </row>
        <row r="2824">
          <cell r="A2824" t="str">
            <v>24086</v>
          </cell>
          <cell r="B2824" t="str">
            <v>Danny</v>
          </cell>
          <cell r="C2824" t="str">
            <v>van Moergestel</v>
          </cell>
          <cell r="D2824">
            <v>44007</v>
          </cell>
          <cell r="E2824">
            <v>44007</v>
          </cell>
          <cell r="G2824" t="str">
            <v>Eindhoven</v>
          </cell>
          <cell r="H2824">
            <v>0</v>
          </cell>
          <cell r="I2824">
            <v>0</v>
          </cell>
          <cell r="J2824" t="str">
            <v>Van ander bedrijf/filiaal ingeleend</v>
          </cell>
          <cell r="K2824" t="str">
            <v>Werk derden</v>
          </cell>
          <cell r="L2824" t="str">
            <v>Centrale Staf ICT</v>
          </cell>
          <cell r="M2824" t="str">
            <v>Centrale Staf</v>
          </cell>
          <cell r="N2824" t="str">
            <v>30100</v>
          </cell>
          <cell r="O2824" t="str">
            <v>1981</v>
          </cell>
          <cell r="P2824" t="str">
            <v>Consultant</v>
          </cell>
          <cell r="Q2824" t="str">
            <v>H</v>
          </cell>
          <cell r="R2824" t="str">
            <v>Man</v>
          </cell>
          <cell r="S2824">
            <v>26309</v>
          </cell>
          <cell r="T2824" t="str">
            <v>BDO Holding B.V.</v>
          </cell>
          <cell r="U2824" t="str">
            <v>Medewerkers CS ICT Delivery</v>
          </cell>
          <cell r="V2824">
            <v>44196</v>
          </cell>
          <cell r="W2824" t="str">
            <v>Bepaalde tijd</v>
          </cell>
          <cell r="Y2824" t="str">
            <v>Centrale Staf C</v>
          </cell>
          <cell r="Z2824" t="str">
            <v>Moergestel</v>
          </cell>
          <cell r="AA2824" t="str">
            <v>van</v>
          </cell>
          <cell r="AB2824" t="str">
            <v>D.T.N.</v>
          </cell>
          <cell r="AC2824" t="str">
            <v>van</v>
          </cell>
          <cell r="AD2824" t="str">
            <v>Moergestel</v>
          </cell>
          <cell r="AE2824" t="str">
            <v>Dokter Tombrocklaan 49</v>
          </cell>
          <cell r="AG2824" t="str">
            <v>5056 NL  BERKEL-ENSCHOT</v>
          </cell>
          <cell r="AJ2824" t="str">
            <v>141059680</v>
          </cell>
          <cell r="AL2824" t="str">
            <v>dhr. D.T.N. van Moergestel</v>
          </cell>
          <cell r="AM2824">
            <v>0</v>
          </cell>
          <cell r="AN2824" t="str">
            <v>N</v>
          </cell>
          <cell r="AO2824" t="str">
            <v>Danny.van.Moergestel@bdo.nl</v>
          </cell>
          <cell r="AP2824" t="str">
            <v>06-15329317</v>
          </cell>
          <cell r="AQ2824" t="str">
            <v>06-15329317</v>
          </cell>
          <cell r="AR2824" t="str">
            <v>Geen pensioendeelnemer</v>
          </cell>
          <cell r="AV2824" t="str">
            <v>02</v>
          </cell>
          <cell r="AW2824" t="str">
            <v>Basis CAO BDO</v>
          </cell>
          <cell r="AX2824">
            <v>44007</v>
          </cell>
          <cell r="BE2824" t="str">
            <v>9070000021</v>
          </cell>
          <cell r="BG2824">
            <v>44007</v>
          </cell>
          <cell r="BI2824" t="str">
            <v>J</v>
          </cell>
          <cell r="BJ2824" t="str">
            <v>J</v>
          </cell>
          <cell r="BK2824" t="str">
            <v>N</v>
          </cell>
          <cell r="BV2824" t="str">
            <v>N</v>
          </cell>
          <cell r="BW2824" t="str">
            <v>N</v>
          </cell>
          <cell r="BX2824" t="str">
            <v>N</v>
          </cell>
          <cell r="CC2824" t="str">
            <v>dvmoergestel@outlook.com</v>
          </cell>
          <cell r="CD2824" t="str">
            <v>+31402987862</v>
          </cell>
          <cell r="CL2824" t="str">
            <v>Indiensttreding</v>
          </cell>
          <cell r="CN2824">
            <v>0</v>
          </cell>
          <cell r="CO2824">
            <v>0</v>
          </cell>
          <cell r="CP2824">
            <v>0</v>
          </cell>
          <cell r="CQ2824">
            <v>0</v>
          </cell>
          <cell r="CR2824">
            <v>0</v>
          </cell>
          <cell r="CS2824">
            <v>0</v>
          </cell>
          <cell r="CT2824">
            <v>0</v>
          </cell>
          <cell r="CU2824">
            <v>0</v>
          </cell>
          <cell r="CV2824">
            <v>0</v>
          </cell>
          <cell r="CW2824">
            <v>0</v>
          </cell>
        </row>
        <row r="2825">
          <cell r="A2825" t="str">
            <v>24087</v>
          </cell>
          <cell r="B2825" t="str">
            <v>Simon</v>
          </cell>
          <cell r="C2825" t="str">
            <v>van Bennekom</v>
          </cell>
          <cell r="D2825">
            <v>44007</v>
          </cell>
          <cell r="E2825">
            <v>44007</v>
          </cell>
          <cell r="G2825" t="str">
            <v>Eindhoven</v>
          </cell>
          <cell r="H2825">
            <v>0</v>
          </cell>
          <cell r="I2825">
            <v>0</v>
          </cell>
          <cell r="J2825" t="str">
            <v>Van ander bedrijf/filiaal ingeleend</v>
          </cell>
          <cell r="K2825" t="str">
            <v>Werk derden</v>
          </cell>
          <cell r="L2825" t="str">
            <v>Centrale Staf ICT</v>
          </cell>
          <cell r="M2825" t="str">
            <v>Centrale Staf</v>
          </cell>
          <cell r="N2825" t="str">
            <v>30100</v>
          </cell>
          <cell r="O2825" t="str">
            <v>1980</v>
          </cell>
          <cell r="P2825" t="str">
            <v>Consultant</v>
          </cell>
          <cell r="Q2825" t="str">
            <v>G</v>
          </cell>
          <cell r="R2825" t="str">
            <v>Man</v>
          </cell>
          <cell r="S2825">
            <v>34699</v>
          </cell>
          <cell r="T2825" t="str">
            <v>BDO Holding B.V.</v>
          </cell>
          <cell r="U2825" t="str">
            <v>Medewerkers CS ICT Delivery</v>
          </cell>
          <cell r="V2825">
            <v>44196</v>
          </cell>
          <cell r="W2825" t="str">
            <v>Bepaalde tijd</v>
          </cell>
          <cell r="Y2825" t="str">
            <v>Centrale Staf C</v>
          </cell>
          <cell r="Z2825" t="str">
            <v>Bennekom</v>
          </cell>
          <cell r="AA2825" t="str">
            <v>van</v>
          </cell>
          <cell r="AB2825" t="str">
            <v>S.</v>
          </cell>
          <cell r="AC2825" t="str">
            <v>van</v>
          </cell>
          <cell r="AD2825" t="str">
            <v>Bennekom</v>
          </cell>
          <cell r="AE2825" t="str">
            <v>Korte Kuipersweg 13</v>
          </cell>
          <cell r="AG2825" t="str">
            <v>8161 VZ  EPE</v>
          </cell>
          <cell r="AL2825" t="str">
            <v>dhr. S. van Bennekom</v>
          </cell>
          <cell r="AM2825">
            <v>0</v>
          </cell>
          <cell r="AN2825" t="str">
            <v>N</v>
          </cell>
          <cell r="AO2825" t="str">
            <v>Simon.van.Bennekom@bdo.nl</v>
          </cell>
          <cell r="AP2825" t="str">
            <v>06-28241116</v>
          </cell>
          <cell r="AQ2825" t="str">
            <v>06-28241116</v>
          </cell>
          <cell r="AR2825" t="str">
            <v>Geen pensioendeelnemer</v>
          </cell>
          <cell r="AV2825" t="str">
            <v>02</v>
          </cell>
          <cell r="AW2825" t="str">
            <v>Basis CAO BDO</v>
          </cell>
          <cell r="AX2825">
            <v>44007</v>
          </cell>
          <cell r="BE2825" t="str">
            <v>9070000021</v>
          </cell>
          <cell r="BG2825">
            <v>44007</v>
          </cell>
          <cell r="BI2825" t="str">
            <v>J</v>
          </cell>
          <cell r="BJ2825" t="str">
            <v>J</v>
          </cell>
          <cell r="BK2825" t="str">
            <v>N</v>
          </cell>
          <cell r="BV2825" t="str">
            <v>N</v>
          </cell>
          <cell r="BW2825" t="str">
            <v>N</v>
          </cell>
          <cell r="BX2825" t="str">
            <v>N</v>
          </cell>
          <cell r="CC2825" t="str">
            <v>simonvanbennekom@gmail.com</v>
          </cell>
          <cell r="CD2825" t="str">
            <v>+31402698331</v>
          </cell>
          <cell r="CL2825" t="str">
            <v>Indiensttreding</v>
          </cell>
          <cell r="CN2825">
            <v>0</v>
          </cell>
          <cell r="CO2825">
            <v>0</v>
          </cell>
          <cell r="CP2825">
            <v>0</v>
          </cell>
          <cell r="CQ2825">
            <v>0</v>
          </cell>
          <cell r="CR2825">
            <v>0</v>
          </cell>
          <cell r="CS2825">
            <v>0</v>
          </cell>
          <cell r="CT2825">
            <v>0</v>
          </cell>
          <cell r="CU2825">
            <v>0</v>
          </cell>
          <cell r="CV2825">
            <v>0</v>
          </cell>
          <cell r="CW2825">
            <v>0</v>
          </cell>
        </row>
        <row r="2826">
          <cell r="A2826" t="str">
            <v>23947</v>
          </cell>
          <cell r="B2826" t="str">
            <v>Tim</v>
          </cell>
          <cell r="C2826" t="str">
            <v>Kusters</v>
          </cell>
          <cell r="D2826">
            <v>43941</v>
          </cell>
          <cell r="E2826">
            <v>43941</v>
          </cell>
          <cell r="G2826" t="str">
            <v>Eindhoven</v>
          </cell>
          <cell r="H2826">
            <v>0</v>
          </cell>
          <cell r="I2826">
            <v>0</v>
          </cell>
          <cell r="J2826" t="str">
            <v>Van ander bedrijf/filiaal ingeleend</v>
          </cell>
          <cell r="K2826" t="str">
            <v>Werk derden</v>
          </cell>
          <cell r="L2826" t="str">
            <v>Centrale Staf ICT</v>
          </cell>
          <cell r="M2826" t="str">
            <v>Centrale Staf</v>
          </cell>
          <cell r="N2826" t="str">
            <v>30300</v>
          </cell>
          <cell r="O2826" t="str">
            <v>866</v>
          </cell>
          <cell r="P2826" t="str">
            <v>Servicedesk Medewerker</v>
          </cell>
          <cell r="Q2826" t="str">
            <v>D</v>
          </cell>
          <cell r="R2826" t="str">
            <v>Man</v>
          </cell>
          <cell r="S2826">
            <v>29864</v>
          </cell>
          <cell r="T2826" t="str">
            <v>BDO Holding B.V.</v>
          </cell>
          <cell r="U2826" t="str">
            <v>Medewerkers CS ICT Staf</v>
          </cell>
          <cell r="V2826">
            <v>44196</v>
          </cell>
          <cell r="W2826" t="str">
            <v>Bepaalde tijd</v>
          </cell>
          <cell r="Y2826" t="str">
            <v>Centrale Staf C</v>
          </cell>
          <cell r="Z2826" t="str">
            <v>Kusters</v>
          </cell>
          <cell r="AB2826" t="str">
            <v>T.</v>
          </cell>
          <cell r="AD2826" t="str">
            <v>Kusters</v>
          </cell>
          <cell r="AE2826" t="str">
            <v>Dolphijnstraat 18</v>
          </cell>
          <cell r="AG2826" t="str">
            <v>5632 CZ  EINDHOVEN</v>
          </cell>
          <cell r="AL2826" t="str">
            <v>dhr. T. Kusters</v>
          </cell>
          <cell r="AM2826">
            <v>0</v>
          </cell>
          <cell r="AN2826" t="str">
            <v>N</v>
          </cell>
          <cell r="AO2826" t="str">
            <v>Tim.Kusters@bdo.nl</v>
          </cell>
          <cell r="AP2826" t="str">
            <v>06-24710335</v>
          </cell>
          <cell r="AQ2826" t="str">
            <v>06-24710335</v>
          </cell>
          <cell r="AR2826" t="str">
            <v>Geen pensioendeelnemer</v>
          </cell>
          <cell r="AV2826" t="str">
            <v>02</v>
          </cell>
          <cell r="AW2826" t="str">
            <v>Basis CAO BDO</v>
          </cell>
          <cell r="AX2826">
            <v>43941</v>
          </cell>
          <cell r="BE2826" t="str">
            <v>9070000017</v>
          </cell>
          <cell r="BG2826">
            <v>43941</v>
          </cell>
          <cell r="BI2826" t="str">
            <v>J</v>
          </cell>
          <cell r="BJ2826" t="str">
            <v>J</v>
          </cell>
          <cell r="BK2826" t="str">
            <v>N</v>
          </cell>
          <cell r="BV2826" t="str">
            <v>N</v>
          </cell>
          <cell r="BW2826" t="str">
            <v>N</v>
          </cell>
          <cell r="BX2826" t="str">
            <v>N</v>
          </cell>
          <cell r="CC2826" t="str">
            <v>tim_kusters@hotmail.com</v>
          </cell>
          <cell r="CL2826" t="str">
            <v>Indiensttreding</v>
          </cell>
          <cell r="CN2826">
            <v>0</v>
          </cell>
          <cell r="CO2826">
            <v>0</v>
          </cell>
          <cell r="CP2826">
            <v>0</v>
          </cell>
          <cell r="CQ2826">
            <v>0</v>
          </cell>
          <cell r="CR2826">
            <v>0</v>
          </cell>
          <cell r="CS2826">
            <v>0</v>
          </cell>
          <cell r="CT2826">
            <v>0</v>
          </cell>
          <cell r="CU2826">
            <v>0</v>
          </cell>
          <cell r="CV2826">
            <v>0</v>
          </cell>
          <cell r="CW2826">
            <v>0</v>
          </cell>
        </row>
        <row r="2827">
          <cell r="A2827" t="str">
            <v>4112</v>
          </cell>
          <cell r="B2827" t="str">
            <v>Petra</v>
          </cell>
          <cell r="C2827" t="str">
            <v>Delmee - van Berkel</v>
          </cell>
          <cell r="D2827">
            <v>36675</v>
          </cell>
          <cell r="E2827">
            <v>41153</v>
          </cell>
          <cell r="G2827" t="str">
            <v>Eindhoven</v>
          </cell>
          <cell r="H2827">
            <v>0.53</v>
          </cell>
          <cell r="I2827">
            <v>3171</v>
          </cell>
          <cell r="J2827" t="str">
            <v>Personeelslid</v>
          </cell>
          <cell r="K2827" t="str">
            <v>Parttimer</v>
          </cell>
          <cell r="L2827" t="str">
            <v>Centrale Staf Credit Control</v>
          </cell>
          <cell r="M2827" t="str">
            <v>Centrale Staf</v>
          </cell>
          <cell r="N2827" t="str">
            <v>8600</v>
          </cell>
          <cell r="O2827" t="str">
            <v>779</v>
          </cell>
          <cell r="P2827" t="str">
            <v>Medewerker Credit Control</v>
          </cell>
          <cell r="Q2827" t="str">
            <v>D</v>
          </cell>
          <cell r="R2827" t="str">
            <v>Vrouw</v>
          </cell>
          <cell r="S2827">
            <v>22620</v>
          </cell>
          <cell r="T2827" t="str">
            <v>BDO Holding B.V.</v>
          </cell>
          <cell r="U2827" t="str">
            <v>Medewerkers CS F&amp;O Credit Control</v>
          </cell>
          <cell r="W2827" t="str">
            <v>Onbepaalde tijd</v>
          </cell>
          <cell r="Y2827" t="str">
            <v>Centrale Staf C</v>
          </cell>
          <cell r="Z2827" t="str">
            <v>Berkel</v>
          </cell>
          <cell r="AA2827" t="str">
            <v>van</v>
          </cell>
          <cell r="AB2827" t="str">
            <v>P.C.M.</v>
          </cell>
          <cell r="AD2827" t="str">
            <v>Delmee - van Berkel</v>
          </cell>
          <cell r="AE2827" t="str">
            <v>Kruisstraat 32</v>
          </cell>
          <cell r="AG2827" t="str">
            <v>5247 RE  ROSMALEN</v>
          </cell>
          <cell r="AJ2827" t="str">
            <v>118604582</v>
          </cell>
          <cell r="AL2827" t="str">
            <v>mevr. P.C.M. Delmee - van Berkel</v>
          </cell>
          <cell r="AM2827">
            <v>21</v>
          </cell>
          <cell r="AN2827" t="str">
            <v>N</v>
          </cell>
          <cell r="AO2827" t="str">
            <v>Petra.Delmee@bdo.nl</v>
          </cell>
          <cell r="AP2827" t="str">
            <v>073-5221288</v>
          </cell>
          <cell r="AR2827" t="str">
            <v>Pensioenregeling B</v>
          </cell>
          <cell r="AS2827">
            <v>36647</v>
          </cell>
          <cell r="AT2827">
            <v>8258323</v>
          </cell>
          <cell r="AU2827">
            <v>20.25</v>
          </cell>
          <cell r="AV2827" t="str">
            <v>02</v>
          </cell>
          <cell r="AW2827" t="str">
            <v>Basis CAO BDO</v>
          </cell>
          <cell r="AX2827">
            <v>41153</v>
          </cell>
          <cell r="BE2827" t="str">
            <v>9070000005</v>
          </cell>
          <cell r="BG2827">
            <v>42522</v>
          </cell>
          <cell r="BI2827" t="str">
            <v>J</v>
          </cell>
          <cell r="BJ2827" t="str">
            <v>N</v>
          </cell>
          <cell r="BK2827" t="str">
            <v>J</v>
          </cell>
          <cell r="BN2827" t="str">
            <v>Gehuwd</v>
          </cell>
          <cell r="BQ2827" t="str">
            <v>Delmee</v>
          </cell>
          <cell r="BR2827">
            <v>0</v>
          </cell>
          <cell r="BS2827">
            <v>0</v>
          </cell>
          <cell r="BV2827" t="str">
            <v>N</v>
          </cell>
          <cell r="BW2827" t="str">
            <v>N</v>
          </cell>
          <cell r="BX2827" t="str">
            <v>N</v>
          </cell>
          <cell r="BZ2827" t="str">
            <v>Nederlandse</v>
          </cell>
          <cell r="CD2827" t="str">
            <v>+31402698309</v>
          </cell>
          <cell r="CF2827" t="str">
            <v>Delmee</v>
          </cell>
          <cell r="CL2827" t="str">
            <v>Indiensttreding</v>
          </cell>
          <cell r="CN2827">
            <v>0</v>
          </cell>
          <cell r="CO2827">
            <v>0</v>
          </cell>
          <cell r="CP2827">
            <v>0</v>
          </cell>
          <cell r="CQ2827">
            <v>0</v>
          </cell>
          <cell r="CR2827">
            <v>0</v>
          </cell>
          <cell r="CS2827">
            <v>0</v>
          </cell>
          <cell r="CT2827">
            <v>0</v>
          </cell>
          <cell r="CU2827">
            <v>0</v>
          </cell>
          <cell r="CV2827">
            <v>0</v>
          </cell>
          <cell r="CW2827" t="str">
            <v>iPad 9,7 32GB Smartcase € 382,85</v>
          </cell>
        </row>
        <row r="2828">
          <cell r="A2828" t="str">
            <v>6591</v>
          </cell>
          <cell r="B2828" t="str">
            <v>Rianne</v>
          </cell>
          <cell r="C2828" t="str">
            <v>de Bont - van Ieperen</v>
          </cell>
          <cell r="D2828">
            <v>37012</v>
          </cell>
          <cell r="E2828">
            <v>37012</v>
          </cell>
          <cell r="G2828" t="str">
            <v>Eindhoven</v>
          </cell>
          <cell r="H2828">
            <v>0.8</v>
          </cell>
          <cell r="I2828">
            <v>3325</v>
          </cell>
          <cell r="J2828" t="str">
            <v>Personeelslid</v>
          </cell>
          <cell r="K2828" t="str">
            <v>Parttimer</v>
          </cell>
          <cell r="L2828" t="str">
            <v>Centrale Staf MC&amp;S</v>
          </cell>
          <cell r="M2828" t="str">
            <v>Centrale Staf</v>
          </cell>
          <cell r="N2828" t="str">
            <v>9500</v>
          </cell>
          <cell r="O2828" t="str">
            <v>1861</v>
          </cell>
          <cell r="P2828" t="str">
            <v>Designer</v>
          </cell>
          <cell r="Q2828" t="str">
            <v>E</v>
          </cell>
          <cell r="R2828" t="str">
            <v>Vrouw</v>
          </cell>
          <cell r="S2828">
            <v>27996</v>
          </cell>
          <cell r="T2828" t="str">
            <v>BDO Holding B.V.</v>
          </cell>
          <cell r="U2828" t="str">
            <v>Medewerkers CS MC&amp;S Copy &amp; Design</v>
          </cell>
          <cell r="W2828" t="str">
            <v>Onbepaalde tijd</v>
          </cell>
          <cell r="Y2828" t="str">
            <v>Centrale Staf C</v>
          </cell>
          <cell r="Z2828" t="str">
            <v>Ieperen</v>
          </cell>
          <cell r="AA2828" t="str">
            <v>van</v>
          </cell>
          <cell r="AB2828" t="str">
            <v>R.P.G.M.</v>
          </cell>
          <cell r="AC2828" t="str">
            <v>de</v>
          </cell>
          <cell r="AD2828" t="str">
            <v>Bont - van Ieperen</v>
          </cell>
          <cell r="AE2828" t="str">
            <v>Scheerderhof 30</v>
          </cell>
          <cell r="AG2828" t="str">
            <v>5709 GM  HELMOND</v>
          </cell>
          <cell r="AI2828" t="str">
            <v>NL</v>
          </cell>
          <cell r="AJ2828" t="str">
            <v>147957448</v>
          </cell>
          <cell r="AK2828" t="str">
            <v>Nederlandse</v>
          </cell>
          <cell r="AL2828" t="str">
            <v>mevr. R.P.G.M. de Bont - van Ieperen</v>
          </cell>
          <cell r="AM2828">
            <v>32</v>
          </cell>
          <cell r="AN2828" t="str">
            <v>N</v>
          </cell>
          <cell r="AO2828" t="str">
            <v>Rianne.de.Bont@bdo.nl</v>
          </cell>
          <cell r="AP2828" t="str">
            <v>0492-558721</v>
          </cell>
          <cell r="AQ2828" t="str">
            <v>06-27577390</v>
          </cell>
          <cell r="AR2828" t="str">
            <v>Pensioenregeling B</v>
          </cell>
          <cell r="AS2828">
            <v>37104</v>
          </cell>
          <cell r="AT2828">
            <v>8259462</v>
          </cell>
          <cell r="AU2828">
            <v>27.2</v>
          </cell>
          <cell r="AV2828" t="str">
            <v>02</v>
          </cell>
          <cell r="AW2828" t="str">
            <v>Basis CAO BDO</v>
          </cell>
          <cell r="AX2828">
            <v>40179</v>
          </cell>
          <cell r="AY2828">
            <v>8</v>
          </cell>
          <cell r="AZ2828">
            <v>40807</v>
          </cell>
          <cell r="BA2828">
            <v>41528</v>
          </cell>
          <cell r="BE2828" t="str">
            <v>9070000051</v>
          </cell>
          <cell r="BG2828">
            <v>43586</v>
          </cell>
          <cell r="BI2828" t="str">
            <v>J</v>
          </cell>
          <cell r="BJ2828" t="str">
            <v>N</v>
          </cell>
          <cell r="BK2828" t="str">
            <v>J</v>
          </cell>
          <cell r="BN2828" t="str">
            <v>Gehuwd</v>
          </cell>
          <cell r="BO2828">
            <v>38240</v>
          </cell>
          <cell r="BQ2828" t="str">
            <v>Bont</v>
          </cell>
          <cell r="BR2828">
            <v>200201</v>
          </cell>
          <cell r="BS2828">
            <v>200201</v>
          </cell>
          <cell r="BV2828" t="str">
            <v>N</v>
          </cell>
          <cell r="BW2828" t="str">
            <v>N</v>
          </cell>
          <cell r="BX2828" t="str">
            <v>N</v>
          </cell>
          <cell r="BZ2828" t="str">
            <v>Nederlandse</v>
          </cell>
          <cell r="CD2828" t="str">
            <v>+31402698134</v>
          </cell>
          <cell r="CF2828" t="str">
            <v>Bont</v>
          </cell>
          <cell r="CG2828" t="str">
            <v>de</v>
          </cell>
          <cell r="CL2828" t="str">
            <v>Leeg</v>
          </cell>
          <cell r="CN2828">
            <v>0</v>
          </cell>
          <cell r="CO2828">
            <v>0</v>
          </cell>
          <cell r="CP2828">
            <v>0</v>
          </cell>
          <cell r="CQ2828">
            <v>0</v>
          </cell>
          <cell r="CR2828">
            <v>0</v>
          </cell>
          <cell r="CS2828">
            <v>0</v>
          </cell>
          <cell r="CT2828">
            <v>0</v>
          </cell>
          <cell r="CU2828">
            <v>0</v>
          </cell>
          <cell r="CV2828">
            <v>0</v>
          </cell>
          <cell r="CW2828" t="str">
            <v>Thuiswerkplek € 399,80</v>
          </cell>
        </row>
        <row r="2829">
          <cell r="A2829" t="str">
            <v>7378</v>
          </cell>
          <cell r="B2829" t="str">
            <v>Marieke</v>
          </cell>
          <cell r="C2829" t="str">
            <v>van de Veerdonk - Sanders</v>
          </cell>
          <cell r="D2829">
            <v>39741</v>
          </cell>
          <cell r="E2829">
            <v>39741</v>
          </cell>
          <cell r="G2829" t="str">
            <v>Eindhoven</v>
          </cell>
          <cell r="H2829">
            <v>0.6</v>
          </cell>
          <cell r="I2829">
            <v>2611</v>
          </cell>
          <cell r="J2829" t="str">
            <v>Personeelslid</v>
          </cell>
          <cell r="K2829" t="str">
            <v>Parttimer</v>
          </cell>
          <cell r="L2829" t="str">
            <v>Centrale Staf F&amp;O</v>
          </cell>
          <cell r="M2829" t="str">
            <v>Centrale Staf</v>
          </cell>
          <cell r="N2829" t="str">
            <v>9200</v>
          </cell>
          <cell r="O2829" t="str">
            <v>793</v>
          </cell>
          <cell r="P2829" t="str">
            <v>Administratief Medewerker</v>
          </cell>
          <cell r="Q2829" t="str">
            <v>C</v>
          </cell>
          <cell r="R2829" t="str">
            <v>Vrouw</v>
          </cell>
          <cell r="S2829">
            <v>27793</v>
          </cell>
          <cell r="T2829" t="str">
            <v>BDO Holding B.V.</v>
          </cell>
          <cell r="U2829" t="str">
            <v>Medewerkers CS F&amp;C Finance &amp; Accounting</v>
          </cell>
          <cell r="W2829" t="str">
            <v>Onbepaalde tijd</v>
          </cell>
          <cell r="Y2829" t="str">
            <v>Centrale Staf C</v>
          </cell>
          <cell r="Z2829" t="str">
            <v>Sanders</v>
          </cell>
          <cell r="AB2829" t="str">
            <v>M.H.P.</v>
          </cell>
          <cell r="AC2829" t="str">
            <v>van de</v>
          </cell>
          <cell r="AD2829" t="str">
            <v>Veerdonk - Sanders</v>
          </cell>
          <cell r="AE2829" t="str">
            <v>Jufferlaan 8</v>
          </cell>
          <cell r="AG2829" t="str">
            <v>5692 WZ  SON EN BREUGEL</v>
          </cell>
          <cell r="AJ2829" t="str">
            <v>142204031</v>
          </cell>
          <cell r="AL2829" t="str">
            <v>mevr. M.H.P. van de Veerdonk - Sanders</v>
          </cell>
          <cell r="AM2829">
            <v>24</v>
          </cell>
          <cell r="AN2829" t="str">
            <v>N</v>
          </cell>
          <cell r="AO2829" t="str">
            <v>Marieke.van.de.Veerdonk-Sanders@bdo.nl</v>
          </cell>
          <cell r="AP2829" t="str">
            <v>040-2817365</v>
          </cell>
          <cell r="AQ2829" t="str">
            <v>06-15906866</v>
          </cell>
          <cell r="AR2829" t="str">
            <v>Pensioenregeling A</v>
          </cell>
          <cell r="AS2829">
            <v>39753</v>
          </cell>
          <cell r="AT2829">
            <v>8213116</v>
          </cell>
          <cell r="AU2829">
            <v>48</v>
          </cell>
          <cell r="AV2829" t="str">
            <v>02</v>
          </cell>
          <cell r="AW2829" t="str">
            <v>Basis CAO BDO</v>
          </cell>
          <cell r="AX2829">
            <v>40848</v>
          </cell>
          <cell r="BE2829" t="str">
            <v>9070000008</v>
          </cell>
          <cell r="BG2829">
            <v>42767</v>
          </cell>
          <cell r="BI2829" t="str">
            <v>J</v>
          </cell>
          <cell r="BJ2829" t="str">
            <v>N</v>
          </cell>
          <cell r="BK2829" t="str">
            <v>J</v>
          </cell>
          <cell r="BN2829" t="str">
            <v>Gehuwd</v>
          </cell>
          <cell r="BQ2829" t="str">
            <v>Veerdonk</v>
          </cell>
          <cell r="BV2829" t="str">
            <v>N</v>
          </cell>
          <cell r="BW2829" t="str">
            <v>N</v>
          </cell>
          <cell r="BX2829" t="str">
            <v>N</v>
          </cell>
          <cell r="BZ2829" t="str">
            <v>Nederlandse</v>
          </cell>
          <cell r="CA2829" t="str">
            <v>NL</v>
          </cell>
          <cell r="CD2829" t="str">
            <v>+31402698116</v>
          </cell>
          <cell r="CF2829" t="str">
            <v>Veerdonk</v>
          </cell>
          <cell r="CG2829" t="str">
            <v>van de</v>
          </cell>
          <cell r="CL2829" t="str">
            <v>Omzetting dienstverband</v>
          </cell>
          <cell r="CN2829">
            <v>0</v>
          </cell>
          <cell r="CO2829">
            <v>0</v>
          </cell>
          <cell r="CP2829">
            <v>0</v>
          </cell>
          <cell r="CQ2829">
            <v>0</v>
          </cell>
          <cell r="CR2829">
            <v>0</v>
          </cell>
          <cell r="CS2829">
            <v>0</v>
          </cell>
          <cell r="CT2829">
            <v>0</v>
          </cell>
          <cell r="CU2829">
            <v>0</v>
          </cell>
          <cell r="CV2829">
            <v>0</v>
          </cell>
          <cell r="CW2829" t="str">
            <v>iPad 9,7 32GB Smartcase € 382,85</v>
          </cell>
        </row>
        <row r="2830">
          <cell r="A2830" t="str">
            <v>9118</v>
          </cell>
          <cell r="B2830" t="str">
            <v>Ingrid</v>
          </cell>
          <cell r="C2830" t="str">
            <v>Liefting - van Ham</v>
          </cell>
          <cell r="D2830">
            <v>39022</v>
          </cell>
          <cell r="E2830">
            <v>39022</v>
          </cell>
          <cell r="G2830" t="str">
            <v>Eindhoven</v>
          </cell>
          <cell r="H2830">
            <v>0.8</v>
          </cell>
          <cell r="I2830">
            <v>4066</v>
          </cell>
          <cell r="J2830" t="str">
            <v>Personeelslid</v>
          </cell>
          <cell r="K2830" t="str">
            <v>Parttimer</v>
          </cell>
          <cell r="L2830" t="str">
            <v>Centrale Staf ICT</v>
          </cell>
          <cell r="M2830" t="str">
            <v>Centrale Staf</v>
          </cell>
          <cell r="N2830" t="str">
            <v>30500</v>
          </cell>
          <cell r="O2830" t="str">
            <v>1966</v>
          </cell>
          <cell r="P2830" t="str">
            <v>IT Controller</v>
          </cell>
          <cell r="Q2830" t="str">
            <v>H</v>
          </cell>
          <cell r="R2830" t="str">
            <v>Vrouw</v>
          </cell>
          <cell r="S2830">
            <v>27026</v>
          </cell>
          <cell r="T2830" t="str">
            <v>BDO Holding B.V.</v>
          </cell>
          <cell r="U2830" t="str">
            <v>Medewerkers CS ICT Staf</v>
          </cell>
          <cell r="W2830" t="str">
            <v>Onbepaalde tijd</v>
          </cell>
          <cell r="Y2830" t="str">
            <v>Centrale Staf C</v>
          </cell>
          <cell r="Z2830" t="str">
            <v>Ham</v>
          </cell>
          <cell r="AA2830" t="str">
            <v>van</v>
          </cell>
          <cell r="AB2830" t="str">
            <v>I.A.A.</v>
          </cell>
          <cell r="AD2830" t="str">
            <v>Liefting - van Ham</v>
          </cell>
          <cell r="AE2830" t="str">
            <v>Thomaslaan 26</v>
          </cell>
          <cell r="AG2830" t="str">
            <v>5631 GL  EINDHOVEN</v>
          </cell>
          <cell r="AJ2830" t="str">
            <v>165649938</v>
          </cell>
          <cell r="AL2830" t="str">
            <v>I.A.A. Liefting - van Ham BSc</v>
          </cell>
          <cell r="AM2830">
            <v>32</v>
          </cell>
          <cell r="AN2830" t="str">
            <v>N</v>
          </cell>
          <cell r="AO2830" t="str">
            <v>Ingrid.Liefting@bdo.nl</v>
          </cell>
          <cell r="AP2830" t="str">
            <v>040-2484870</v>
          </cell>
          <cell r="AQ2830" t="str">
            <v>06-48629199</v>
          </cell>
          <cell r="AR2830" t="str">
            <v>Pensioenregeling B</v>
          </cell>
          <cell r="AS2830">
            <v>39022</v>
          </cell>
          <cell r="AT2830">
            <v>8258719</v>
          </cell>
          <cell r="AU2830">
            <v>35</v>
          </cell>
          <cell r="AV2830" t="str">
            <v>02</v>
          </cell>
          <cell r="AW2830" t="str">
            <v>Basis CAO BDO</v>
          </cell>
          <cell r="AX2830">
            <v>43466</v>
          </cell>
          <cell r="BE2830" t="str">
            <v>9070000017</v>
          </cell>
          <cell r="BG2830">
            <v>43466</v>
          </cell>
          <cell r="BI2830" t="str">
            <v>J</v>
          </cell>
          <cell r="BJ2830" t="str">
            <v>N</v>
          </cell>
          <cell r="BK2830" t="str">
            <v>J</v>
          </cell>
          <cell r="BN2830" t="str">
            <v>Gehuwd</v>
          </cell>
          <cell r="BO2830">
            <v>39528</v>
          </cell>
          <cell r="BQ2830" t="str">
            <v>Liefting</v>
          </cell>
          <cell r="BV2830" t="str">
            <v>N</v>
          </cell>
          <cell r="BW2830" t="str">
            <v>N</v>
          </cell>
          <cell r="BX2830" t="str">
            <v>N</v>
          </cell>
          <cell r="BZ2830" t="str">
            <v>Nederlandse</v>
          </cell>
          <cell r="CA2830" t="str">
            <v>NL</v>
          </cell>
          <cell r="CB2830" t="str">
            <v>06-48629199</v>
          </cell>
          <cell r="CD2830" t="str">
            <v>+31402698361</v>
          </cell>
          <cell r="CE2830" t="str">
            <v>06-48629199</v>
          </cell>
          <cell r="CF2830" t="str">
            <v>Liefting</v>
          </cell>
          <cell r="CI2830">
            <v>42309</v>
          </cell>
          <cell r="CJ2830">
            <v>44135</v>
          </cell>
          <cell r="CK2830">
            <v>668.85</v>
          </cell>
          <cell r="CL2830" t="str">
            <v>Wijziging uren</v>
          </cell>
          <cell r="CN2830">
            <v>0</v>
          </cell>
          <cell r="CO2830">
            <v>0</v>
          </cell>
          <cell r="CP2830">
            <v>0</v>
          </cell>
          <cell r="CQ2830">
            <v>0</v>
          </cell>
          <cell r="CR2830">
            <v>0</v>
          </cell>
          <cell r="CS2830">
            <v>0</v>
          </cell>
          <cell r="CT2830">
            <v>42309</v>
          </cell>
          <cell r="CU2830">
            <v>44135</v>
          </cell>
          <cell r="CV2830">
            <v>668.85</v>
          </cell>
          <cell r="CW2830" t="str">
            <v>Galaxy Tab A  Smartcase € 384,90</v>
          </cell>
        </row>
        <row r="2831">
          <cell r="A2831" t="str">
            <v>9062</v>
          </cell>
          <cell r="B2831" t="str">
            <v>Anjo</v>
          </cell>
          <cell r="C2831" t="str">
            <v>Scheepers - Leunissen</v>
          </cell>
          <cell r="D2831">
            <v>39142</v>
          </cell>
          <cell r="E2831">
            <v>39142</v>
          </cell>
          <cell r="G2831" t="str">
            <v>Eindhoven</v>
          </cell>
          <cell r="H2831">
            <v>0.8</v>
          </cell>
          <cell r="I2831">
            <v>4944</v>
          </cell>
          <cell r="J2831" t="str">
            <v>Personeelslid</v>
          </cell>
          <cell r="K2831" t="str">
            <v>Parttimer</v>
          </cell>
          <cell r="L2831" t="str">
            <v>Centrale Staf ICT</v>
          </cell>
          <cell r="M2831" t="str">
            <v>Centrale Staf</v>
          </cell>
          <cell r="N2831" t="str">
            <v>30100</v>
          </cell>
          <cell r="O2831" t="str">
            <v>1972</v>
          </cell>
          <cell r="P2831" t="str">
            <v>Functioneel Applicatie Beheerder</v>
          </cell>
          <cell r="Q2831" t="str">
            <v>H</v>
          </cell>
          <cell r="R2831" t="str">
            <v>Vrouw</v>
          </cell>
          <cell r="S2831">
            <v>27084</v>
          </cell>
          <cell r="T2831" t="str">
            <v>BDO Holding B.V.</v>
          </cell>
          <cell r="U2831" t="str">
            <v>Medewerkers CS ICT Delivery A</v>
          </cell>
          <cell r="W2831" t="str">
            <v>Onbepaalde tijd</v>
          </cell>
          <cell r="Y2831" t="str">
            <v>Centrale Staf C</v>
          </cell>
          <cell r="Z2831" t="str">
            <v>Leunissen</v>
          </cell>
          <cell r="AB2831" t="str">
            <v>A.M.J.</v>
          </cell>
          <cell r="AD2831" t="str">
            <v>Scheepers - Leunissen</v>
          </cell>
          <cell r="AE2831" t="str">
            <v>Varshaak 21</v>
          </cell>
          <cell r="AG2831" t="str">
            <v>5684 MX  BEST</v>
          </cell>
          <cell r="AJ2831" t="str">
            <v>155933863</v>
          </cell>
          <cell r="AL2831" t="str">
            <v>mevr. ir. A.M.J. Scheepers - Leunissen</v>
          </cell>
          <cell r="AM2831">
            <v>32</v>
          </cell>
          <cell r="AN2831" t="str">
            <v>N</v>
          </cell>
          <cell r="AO2831" t="str">
            <v>anjo.scheepers-leunissen@bdo.nl</v>
          </cell>
          <cell r="AP2831" t="str">
            <v>0499-327370</v>
          </cell>
          <cell r="AQ2831" t="str">
            <v>06-50901504</v>
          </cell>
          <cell r="AR2831" t="str">
            <v>Pensioenregeling B</v>
          </cell>
          <cell r="AS2831">
            <v>39142</v>
          </cell>
          <cell r="AT2831">
            <v>8258712</v>
          </cell>
          <cell r="AU2831">
            <v>64</v>
          </cell>
          <cell r="AV2831" t="str">
            <v>02</v>
          </cell>
          <cell r="AW2831" t="str">
            <v>Basis CAO BDO</v>
          </cell>
          <cell r="AX2831">
            <v>43466</v>
          </cell>
          <cell r="BE2831" t="str">
            <v>9070000038</v>
          </cell>
          <cell r="BG2831">
            <v>43627</v>
          </cell>
          <cell r="BI2831" t="str">
            <v>J</v>
          </cell>
          <cell r="BJ2831" t="str">
            <v>N</v>
          </cell>
          <cell r="BK2831" t="str">
            <v>J</v>
          </cell>
          <cell r="BN2831" t="str">
            <v>Gehuwd</v>
          </cell>
          <cell r="BO2831">
            <v>41167</v>
          </cell>
          <cell r="BQ2831" t="str">
            <v>Scheepers</v>
          </cell>
          <cell r="BV2831" t="str">
            <v>N</v>
          </cell>
          <cell r="BW2831" t="str">
            <v>N</v>
          </cell>
          <cell r="BX2831" t="str">
            <v>N</v>
          </cell>
          <cell r="BZ2831" t="str">
            <v>Nederlandse</v>
          </cell>
          <cell r="CA2831" t="str">
            <v>NL</v>
          </cell>
          <cell r="CC2831" t="str">
            <v>Limbo.leuni@live.it</v>
          </cell>
          <cell r="CD2831" t="str">
            <v>+31402698129</v>
          </cell>
          <cell r="CF2831" t="str">
            <v>Scheepers</v>
          </cell>
          <cell r="CI2831">
            <v>42156</v>
          </cell>
          <cell r="CJ2831">
            <v>43982</v>
          </cell>
          <cell r="CK2831">
            <v>600</v>
          </cell>
          <cell r="CL2831" t="str">
            <v>Wijziging uren</v>
          </cell>
          <cell r="CN2831">
            <v>0</v>
          </cell>
          <cell r="CO2831">
            <v>0</v>
          </cell>
          <cell r="CP2831">
            <v>0</v>
          </cell>
          <cell r="CQ2831">
            <v>0</v>
          </cell>
          <cell r="CR2831">
            <v>0</v>
          </cell>
          <cell r="CS2831">
            <v>0</v>
          </cell>
          <cell r="CT2831">
            <v>42156</v>
          </cell>
          <cell r="CU2831">
            <v>43982</v>
          </cell>
          <cell r="CV2831">
            <v>600</v>
          </cell>
          <cell r="CW2831" t="str">
            <v>Thuiswerkplek € 399,80</v>
          </cell>
        </row>
        <row r="2832">
          <cell r="A2832" t="str">
            <v>22585</v>
          </cell>
          <cell r="B2832" t="str">
            <v>Ria</v>
          </cell>
          <cell r="C2832" t="str">
            <v>van de Looij</v>
          </cell>
          <cell r="D2832">
            <v>43570</v>
          </cell>
          <cell r="E2832">
            <v>43570</v>
          </cell>
          <cell r="G2832" t="str">
            <v>Eindhoven</v>
          </cell>
          <cell r="H2832">
            <v>0</v>
          </cell>
          <cell r="I2832">
            <v>0</v>
          </cell>
          <cell r="J2832" t="str">
            <v>Van ander bedrijf/filiaal ingeleend</v>
          </cell>
          <cell r="K2832" t="str">
            <v>Uitzendkracht</v>
          </cell>
          <cell r="L2832" t="str">
            <v>Centrale Staf F&amp;O</v>
          </cell>
          <cell r="M2832" t="str">
            <v>Centrale Staf</v>
          </cell>
          <cell r="N2832" t="str">
            <v>30800</v>
          </cell>
          <cell r="O2832" t="str">
            <v>909</v>
          </cell>
          <cell r="P2832" t="str">
            <v>Telefoniste</v>
          </cell>
          <cell r="Q2832" t="str">
            <v>B</v>
          </cell>
          <cell r="R2832" t="str">
            <v>Vrouw</v>
          </cell>
          <cell r="S2832">
            <v>19416</v>
          </cell>
          <cell r="T2832" t="str">
            <v>BDO Holding B.V.</v>
          </cell>
          <cell r="U2832" t="str">
            <v>Medewerkers CS F&amp;O Contactcenter</v>
          </cell>
          <cell r="V2832">
            <v>44197</v>
          </cell>
          <cell r="W2832" t="str">
            <v>Bepaalde tijd</v>
          </cell>
          <cell r="Y2832" t="str">
            <v>Centrale Staf C</v>
          </cell>
          <cell r="Z2832" t="str">
            <v>Looij</v>
          </cell>
          <cell r="AA2832" t="str">
            <v>van de</v>
          </cell>
          <cell r="AB2832" t="str">
            <v>R.</v>
          </cell>
          <cell r="AC2832" t="str">
            <v>van de</v>
          </cell>
          <cell r="AD2832" t="str">
            <v>Looij</v>
          </cell>
          <cell r="AE2832" t="str">
            <v>Gieterij 2 e</v>
          </cell>
          <cell r="AG2832" t="str">
            <v>5721 WM  ASTEN</v>
          </cell>
          <cell r="AL2832" t="str">
            <v>mevr. R. van de Looij</v>
          </cell>
          <cell r="AM2832">
            <v>0</v>
          </cell>
          <cell r="AN2832" t="str">
            <v>N</v>
          </cell>
          <cell r="AO2832" t="str">
            <v>Ria.van.de.Looij@bdo.nl</v>
          </cell>
          <cell r="AP2832" t="str">
            <v>0493-383340</v>
          </cell>
          <cell r="AQ2832" t="str">
            <v>06-13569977</v>
          </cell>
          <cell r="AR2832" t="str">
            <v>Geen pensioendeelnemer</v>
          </cell>
          <cell r="AV2832" t="str">
            <v>02</v>
          </cell>
          <cell r="AW2832" t="str">
            <v>Basis CAO BDO</v>
          </cell>
          <cell r="AX2832">
            <v>44013</v>
          </cell>
          <cell r="BE2832" t="str">
            <v>9070000108</v>
          </cell>
          <cell r="BG2832">
            <v>44013</v>
          </cell>
          <cell r="BI2832" t="str">
            <v>J</v>
          </cell>
          <cell r="BJ2832" t="str">
            <v>J</v>
          </cell>
          <cell r="BK2832" t="str">
            <v>N</v>
          </cell>
          <cell r="BV2832" t="str">
            <v>N</v>
          </cell>
          <cell r="BW2832" t="str">
            <v>N</v>
          </cell>
          <cell r="BX2832" t="str">
            <v>N</v>
          </cell>
          <cell r="CC2832" t="str">
            <v>j13r26@gmail.com</v>
          </cell>
          <cell r="CL2832" t="str">
            <v>Indiensttreding</v>
          </cell>
          <cell r="CN2832">
            <v>0</v>
          </cell>
          <cell r="CO2832">
            <v>0</v>
          </cell>
          <cell r="CP2832">
            <v>0</v>
          </cell>
          <cell r="CQ2832">
            <v>0</v>
          </cell>
          <cell r="CR2832">
            <v>0</v>
          </cell>
          <cell r="CS2832">
            <v>0</v>
          </cell>
          <cell r="CT2832">
            <v>0</v>
          </cell>
          <cell r="CU2832">
            <v>0</v>
          </cell>
          <cell r="CV2832">
            <v>0</v>
          </cell>
          <cell r="CW2832">
            <v>0</v>
          </cell>
        </row>
        <row r="2833">
          <cell r="A2833" t="str">
            <v>22401</v>
          </cell>
          <cell r="B2833" t="str">
            <v>Paul</v>
          </cell>
          <cell r="C2833" t="str">
            <v>Presser</v>
          </cell>
          <cell r="D2833">
            <v>43521</v>
          </cell>
          <cell r="E2833">
            <v>43521</v>
          </cell>
          <cell r="G2833" t="str">
            <v>Eindhoven</v>
          </cell>
          <cell r="H2833">
            <v>0</v>
          </cell>
          <cell r="I2833">
            <v>0</v>
          </cell>
          <cell r="J2833" t="str">
            <v>Van ander bedrijf/filiaal ingeleend</v>
          </cell>
          <cell r="K2833" t="str">
            <v>Uitzendkracht</v>
          </cell>
          <cell r="L2833" t="str">
            <v>Centrale Staf ICT</v>
          </cell>
          <cell r="M2833" t="str">
            <v>Centrale Staf</v>
          </cell>
          <cell r="N2833" t="str">
            <v>30300</v>
          </cell>
          <cell r="O2833" t="str">
            <v>1940</v>
          </cell>
          <cell r="P2833" t="str">
            <v>Infrastructuur Specialist</v>
          </cell>
          <cell r="Q2833" t="str">
            <v>H</v>
          </cell>
          <cell r="R2833" t="str">
            <v>Man</v>
          </cell>
          <cell r="S2833">
            <v>28236</v>
          </cell>
          <cell r="T2833" t="str">
            <v>BDO Holding B.V.</v>
          </cell>
          <cell r="U2833" t="str">
            <v>Medewerkers CS ICT Delivery</v>
          </cell>
          <cell r="V2833">
            <v>44196</v>
          </cell>
          <cell r="W2833" t="str">
            <v>Bepaalde tijd</v>
          </cell>
          <cell r="Y2833" t="str">
            <v>Centrale Staf C</v>
          </cell>
          <cell r="Z2833" t="str">
            <v>Presser</v>
          </cell>
          <cell r="AB2833" t="str">
            <v>P.</v>
          </cell>
          <cell r="AD2833" t="str">
            <v>Presser</v>
          </cell>
          <cell r="AE2833" t="str">
            <v>Burgemeester Honéesngl 62</v>
          </cell>
          <cell r="AG2833" t="str">
            <v>6081 ED  HAELEN</v>
          </cell>
          <cell r="AJ2833" t="str">
            <v>158774188</v>
          </cell>
          <cell r="AL2833" t="str">
            <v>dhr. P. Presser</v>
          </cell>
          <cell r="AM2833">
            <v>0</v>
          </cell>
          <cell r="AN2833" t="str">
            <v>N</v>
          </cell>
          <cell r="AO2833" t="str">
            <v>Paul.Presser@bdo.nl</v>
          </cell>
          <cell r="AP2833" t="str">
            <v>06-27058331</v>
          </cell>
          <cell r="AQ2833" t="str">
            <v>06-27058331</v>
          </cell>
          <cell r="AR2833" t="str">
            <v>Geen pensioendeelnemer</v>
          </cell>
          <cell r="AV2833" t="str">
            <v>02</v>
          </cell>
          <cell r="AW2833" t="str">
            <v>Basis CAO BDO</v>
          </cell>
          <cell r="AX2833">
            <v>44013</v>
          </cell>
          <cell r="BE2833" t="str">
            <v>9070000021</v>
          </cell>
          <cell r="BG2833">
            <v>44013</v>
          </cell>
          <cell r="BI2833" t="str">
            <v>J</v>
          </cell>
          <cell r="BJ2833" t="str">
            <v>J</v>
          </cell>
          <cell r="BK2833" t="str">
            <v>N</v>
          </cell>
          <cell r="BV2833" t="str">
            <v>N</v>
          </cell>
          <cell r="BW2833" t="str">
            <v>N</v>
          </cell>
          <cell r="BX2833" t="str">
            <v>N</v>
          </cell>
          <cell r="BZ2833" t="str">
            <v>Nederlandse</v>
          </cell>
          <cell r="CA2833" t="str">
            <v>NL</v>
          </cell>
          <cell r="CC2833" t="str">
            <v>paul.presser@live.nl</v>
          </cell>
          <cell r="CD2833" t="str">
            <v>+31402987856</v>
          </cell>
          <cell r="CL2833" t="str">
            <v>Indiensttreding</v>
          </cell>
          <cell r="CN2833">
            <v>0</v>
          </cell>
          <cell r="CO2833">
            <v>0</v>
          </cell>
          <cell r="CP2833">
            <v>0</v>
          </cell>
          <cell r="CQ2833">
            <v>0</v>
          </cell>
          <cell r="CR2833">
            <v>0</v>
          </cell>
          <cell r="CS2833">
            <v>0</v>
          </cell>
          <cell r="CT2833">
            <v>0</v>
          </cell>
          <cell r="CU2833">
            <v>0</v>
          </cell>
          <cell r="CV2833">
            <v>0</v>
          </cell>
          <cell r="CW2833">
            <v>0</v>
          </cell>
        </row>
        <row r="2834">
          <cell r="A2834" t="str">
            <v>23716</v>
          </cell>
          <cell r="B2834" t="str">
            <v>Geraldine</v>
          </cell>
          <cell r="C2834" t="str">
            <v>Hazelaar</v>
          </cell>
          <cell r="D2834">
            <v>43836</v>
          </cell>
          <cell r="E2834">
            <v>43836</v>
          </cell>
          <cell r="G2834" t="str">
            <v>Eindhoven</v>
          </cell>
          <cell r="H2834">
            <v>0</v>
          </cell>
          <cell r="I2834">
            <v>0</v>
          </cell>
          <cell r="J2834" t="str">
            <v>Van ander bedrijf/filiaal ingeleend</v>
          </cell>
          <cell r="K2834" t="str">
            <v>Uitzendkracht</v>
          </cell>
          <cell r="L2834" t="str">
            <v>Centrale Staf F&amp;O</v>
          </cell>
          <cell r="M2834" t="str">
            <v>Centrale Staf</v>
          </cell>
          <cell r="N2834" t="str">
            <v>30800</v>
          </cell>
          <cell r="O2834" t="str">
            <v>909</v>
          </cell>
          <cell r="P2834" t="str">
            <v>Telefoniste</v>
          </cell>
          <cell r="Q2834" t="str">
            <v>B</v>
          </cell>
          <cell r="R2834" t="str">
            <v>Vrouw</v>
          </cell>
          <cell r="S2834">
            <v>20258</v>
          </cell>
          <cell r="T2834" t="str">
            <v>BDO Holding B.V.</v>
          </cell>
          <cell r="U2834" t="str">
            <v>Medewerkers CS F&amp;O Contactcenter</v>
          </cell>
          <cell r="V2834">
            <v>44196</v>
          </cell>
          <cell r="W2834" t="str">
            <v>Bepaalde tijd</v>
          </cell>
          <cell r="Y2834" t="str">
            <v>Centrale Staf C</v>
          </cell>
          <cell r="Z2834" t="str">
            <v>Hazelaar</v>
          </cell>
          <cell r="AB2834" t="str">
            <v>G.</v>
          </cell>
          <cell r="AD2834" t="str">
            <v>Hazelaar</v>
          </cell>
          <cell r="AE2834" t="str">
            <v>Breerijt 16</v>
          </cell>
          <cell r="AG2834" t="str">
            <v>5571 JX  BERGEIJK</v>
          </cell>
          <cell r="AL2834" t="str">
            <v>mevr. G. Hazelaar</v>
          </cell>
          <cell r="AM2834">
            <v>0</v>
          </cell>
          <cell r="AN2834" t="str">
            <v>N</v>
          </cell>
          <cell r="AO2834" t="str">
            <v>Geraldine.Hazelaar@bdo.nl</v>
          </cell>
          <cell r="AP2834" t="str">
            <v>06-12371785</v>
          </cell>
          <cell r="AQ2834" t="str">
            <v>06-12371785</v>
          </cell>
          <cell r="AR2834" t="str">
            <v>Geen pensioendeelnemer</v>
          </cell>
          <cell r="AV2834" t="str">
            <v>02</v>
          </cell>
          <cell r="AW2834" t="str">
            <v>Basis CAO BDO</v>
          </cell>
          <cell r="AX2834">
            <v>43836</v>
          </cell>
          <cell r="BE2834" t="str">
            <v>9070000108</v>
          </cell>
          <cell r="BG2834">
            <v>43836</v>
          </cell>
          <cell r="BI2834" t="str">
            <v>J</v>
          </cell>
          <cell r="BJ2834" t="str">
            <v>J</v>
          </cell>
          <cell r="BK2834" t="str">
            <v>N</v>
          </cell>
          <cell r="BV2834" t="str">
            <v>N</v>
          </cell>
          <cell r="BW2834" t="str">
            <v>N</v>
          </cell>
          <cell r="BX2834" t="str">
            <v>N</v>
          </cell>
          <cell r="CC2834" t="str">
            <v>geraldine@pcgsm.nl</v>
          </cell>
          <cell r="CD2834" t="str">
            <v>+31403689475</v>
          </cell>
          <cell r="CL2834" t="str">
            <v>Indiensttreding</v>
          </cell>
          <cell r="CN2834">
            <v>0</v>
          </cell>
          <cell r="CO2834">
            <v>0</v>
          </cell>
          <cell r="CP2834">
            <v>0</v>
          </cell>
          <cell r="CQ2834">
            <v>0</v>
          </cell>
          <cell r="CR2834">
            <v>0</v>
          </cell>
          <cell r="CS2834">
            <v>0</v>
          </cell>
          <cell r="CT2834">
            <v>0</v>
          </cell>
          <cell r="CU2834">
            <v>0</v>
          </cell>
          <cell r="CV2834">
            <v>0</v>
          </cell>
          <cell r="CW2834">
            <v>0</v>
          </cell>
        </row>
        <row r="2835">
          <cell r="A2835" t="str">
            <v>21602</v>
          </cell>
          <cell r="B2835" t="str">
            <v>Robin</v>
          </cell>
          <cell r="C2835" t="str">
            <v>van der Horst</v>
          </cell>
          <cell r="D2835">
            <v>43360</v>
          </cell>
          <cell r="E2835">
            <v>43360</v>
          </cell>
          <cell r="G2835" t="str">
            <v>Eindhoven</v>
          </cell>
          <cell r="H2835">
            <v>0</v>
          </cell>
          <cell r="I2835">
            <v>0</v>
          </cell>
          <cell r="J2835" t="str">
            <v>Van ander bedrijf/filiaal ingeleend</v>
          </cell>
          <cell r="K2835" t="str">
            <v>Werk derden</v>
          </cell>
          <cell r="L2835" t="str">
            <v>Centrale Staf ICT</v>
          </cell>
          <cell r="M2835" t="str">
            <v>Centrale Staf</v>
          </cell>
          <cell r="N2835" t="str">
            <v>30100</v>
          </cell>
          <cell r="O2835" t="str">
            <v>887</v>
          </cell>
          <cell r="P2835" t="str">
            <v>Agile Test Professional</v>
          </cell>
          <cell r="Q2835" t="str">
            <v>F2</v>
          </cell>
          <cell r="R2835" t="str">
            <v>Man</v>
          </cell>
          <cell r="S2835">
            <v>33715</v>
          </cell>
          <cell r="T2835" t="str">
            <v>BDO Holding B.V.</v>
          </cell>
          <cell r="U2835" t="str">
            <v>Medewerkers CS ICT Delivery</v>
          </cell>
          <cell r="V2835">
            <v>44196</v>
          </cell>
          <cell r="W2835" t="str">
            <v>Bepaalde tijd</v>
          </cell>
          <cell r="Y2835" t="str">
            <v>Centrale Staf C</v>
          </cell>
          <cell r="Z2835" t="str">
            <v>Horst</v>
          </cell>
          <cell r="AA2835" t="str">
            <v>van der</v>
          </cell>
          <cell r="AB2835" t="str">
            <v>R.</v>
          </cell>
          <cell r="AC2835" t="str">
            <v>van der</v>
          </cell>
          <cell r="AD2835" t="str">
            <v>Horst</v>
          </cell>
          <cell r="AE2835" t="str">
            <v>Naxosdreef 17</v>
          </cell>
          <cell r="AG2835" t="str">
            <v>3562 JA  UTRECHT</v>
          </cell>
          <cell r="AJ2835" t="str">
            <v>208971178</v>
          </cell>
          <cell r="AL2835" t="str">
            <v>dhr. R. van der Horst</v>
          </cell>
          <cell r="AM2835">
            <v>0</v>
          </cell>
          <cell r="AN2835" t="str">
            <v>N</v>
          </cell>
          <cell r="AO2835" t="str">
            <v>Robin.van.der.Horst@bdo.nl</v>
          </cell>
          <cell r="AP2835" t="str">
            <v>06-36114769</v>
          </cell>
          <cell r="AQ2835" t="str">
            <v>06-36114769</v>
          </cell>
          <cell r="AR2835" t="str">
            <v>Geen pensioendeelnemer</v>
          </cell>
          <cell r="AV2835" t="str">
            <v>02</v>
          </cell>
          <cell r="AW2835" t="str">
            <v>Basis CAO BDO</v>
          </cell>
          <cell r="AX2835">
            <v>44013</v>
          </cell>
          <cell r="BE2835" t="str">
            <v>9070000021</v>
          </cell>
          <cell r="BG2835">
            <v>44013</v>
          </cell>
          <cell r="BI2835" t="str">
            <v>J</v>
          </cell>
          <cell r="BJ2835" t="str">
            <v>J</v>
          </cell>
          <cell r="BK2835" t="str">
            <v>N</v>
          </cell>
          <cell r="BV2835" t="str">
            <v>N</v>
          </cell>
          <cell r="BW2835" t="str">
            <v>N</v>
          </cell>
          <cell r="BX2835" t="str">
            <v>N</v>
          </cell>
          <cell r="BZ2835" t="str">
            <v>Nederlandse</v>
          </cell>
          <cell r="CA2835" t="str">
            <v>NL</v>
          </cell>
          <cell r="CC2835" t="str">
            <v>robinvanderhorst@gmail.com</v>
          </cell>
          <cell r="CD2835" t="str">
            <v>+31402698125</v>
          </cell>
          <cell r="CL2835" t="str">
            <v>Indiensttreding</v>
          </cell>
          <cell r="CN2835">
            <v>0</v>
          </cell>
          <cell r="CO2835">
            <v>0</v>
          </cell>
          <cell r="CP2835">
            <v>0</v>
          </cell>
          <cell r="CQ2835">
            <v>0</v>
          </cell>
          <cell r="CR2835">
            <v>0</v>
          </cell>
          <cell r="CS2835">
            <v>0</v>
          </cell>
          <cell r="CT2835">
            <v>0</v>
          </cell>
          <cell r="CU2835">
            <v>0</v>
          </cell>
          <cell r="CV2835">
            <v>0</v>
          </cell>
          <cell r="CW2835">
            <v>0</v>
          </cell>
        </row>
        <row r="2836">
          <cell r="A2836" t="str">
            <v>9923</v>
          </cell>
          <cell r="B2836" t="str">
            <v>Evelyn</v>
          </cell>
          <cell r="C2836" t="str">
            <v>Allmendinger</v>
          </cell>
          <cell r="D2836">
            <v>39448</v>
          </cell>
          <cell r="E2836">
            <v>42095</v>
          </cell>
          <cell r="G2836" t="str">
            <v>Utrecht</v>
          </cell>
          <cell r="H2836">
            <v>0.8</v>
          </cell>
          <cell r="I2836">
            <v>5800</v>
          </cell>
          <cell r="J2836" t="str">
            <v>Personeelslid</v>
          </cell>
          <cell r="K2836" t="str">
            <v>Parttimer</v>
          </cell>
          <cell r="L2836" t="str">
            <v>Corporate Clients Staf</v>
          </cell>
          <cell r="M2836" t="str">
            <v>Centrale Staf</v>
          </cell>
          <cell r="N2836" t="str">
            <v>15621</v>
          </cell>
          <cell r="O2836" t="str">
            <v>917</v>
          </cell>
          <cell r="P2836" t="str">
            <v>Proces Manager</v>
          </cell>
          <cell r="Q2836" t="str">
            <v>J</v>
          </cell>
          <cell r="R2836" t="str">
            <v>Vrouw</v>
          </cell>
          <cell r="S2836">
            <v>25762</v>
          </cell>
          <cell r="T2836" t="str">
            <v>BDO Holding B.V.</v>
          </cell>
          <cell r="U2836" t="str">
            <v>Medewerkers Corporate Clients Staf</v>
          </cell>
          <cell r="W2836" t="str">
            <v>Onbepaalde tijd</v>
          </cell>
          <cell r="Z2836" t="str">
            <v>Allmendinger</v>
          </cell>
          <cell r="AB2836" t="str">
            <v>E.</v>
          </cell>
          <cell r="AD2836" t="str">
            <v>Allmendinger</v>
          </cell>
          <cell r="AE2836" t="str">
            <v>Maasdijk 3</v>
          </cell>
          <cell r="AG2836" t="str">
            <v>5328 BE  ROSSUM GLD</v>
          </cell>
          <cell r="AJ2836" t="str">
            <v>162450333</v>
          </cell>
          <cell r="AL2836" t="str">
            <v>mevr. E. Allmendinger</v>
          </cell>
          <cell r="AM2836">
            <v>32</v>
          </cell>
          <cell r="AN2836" t="str">
            <v>N</v>
          </cell>
          <cell r="AO2836" t="str">
            <v>Evelyn.Allmendinger@bdo.nl</v>
          </cell>
          <cell r="AP2836" t="str">
            <v>0418-661609</v>
          </cell>
          <cell r="AQ2836" t="str">
            <v>06-28996366</v>
          </cell>
          <cell r="AR2836" t="str">
            <v>Pensioenregeling B</v>
          </cell>
          <cell r="AS2836">
            <v>39448</v>
          </cell>
          <cell r="AT2836">
            <v>8258271</v>
          </cell>
          <cell r="AU2836">
            <v>0</v>
          </cell>
          <cell r="AV2836" t="str">
            <v>02</v>
          </cell>
          <cell r="AW2836" t="str">
            <v>Basis CAO BDO</v>
          </cell>
          <cell r="AX2836">
            <v>42095</v>
          </cell>
          <cell r="BE2836" t="str">
            <v>9000100580</v>
          </cell>
          <cell r="BG2836">
            <v>43466</v>
          </cell>
          <cell r="BI2836" t="str">
            <v>J</v>
          </cell>
          <cell r="BJ2836" t="str">
            <v>N</v>
          </cell>
          <cell r="BK2836" t="str">
            <v>J</v>
          </cell>
          <cell r="BN2836" t="str">
            <v>Gehuwd</v>
          </cell>
          <cell r="BR2836">
            <v>201823</v>
          </cell>
          <cell r="BS2836">
            <v>201823</v>
          </cell>
          <cell r="BV2836" t="str">
            <v>N</v>
          </cell>
          <cell r="BW2836" t="str">
            <v>J</v>
          </cell>
          <cell r="BX2836" t="str">
            <v>J</v>
          </cell>
          <cell r="BZ2836" t="str">
            <v>Nederlandse</v>
          </cell>
          <cell r="CA2836" t="str">
            <v>NL</v>
          </cell>
          <cell r="CB2836" t="str">
            <v>06-28996366</v>
          </cell>
          <cell r="CC2836" t="str">
            <v>Evelyn.Allmendinger@bdo.nl</v>
          </cell>
          <cell r="CD2836" t="str">
            <v>+31736405719</v>
          </cell>
          <cell r="CE2836" t="str">
            <v>06-28996366</v>
          </cell>
          <cell r="CL2836" t="str">
            <v>Overplaatsing</v>
          </cell>
          <cell r="CN2836">
            <v>0</v>
          </cell>
          <cell r="CO2836">
            <v>0</v>
          </cell>
          <cell r="CP2836">
            <v>0</v>
          </cell>
          <cell r="CQ2836">
            <v>0</v>
          </cell>
          <cell r="CR2836">
            <v>0</v>
          </cell>
          <cell r="CS2836">
            <v>0</v>
          </cell>
          <cell r="CT2836">
            <v>0</v>
          </cell>
          <cell r="CU2836">
            <v>0</v>
          </cell>
          <cell r="CV2836">
            <v>0</v>
          </cell>
          <cell r="CW2836" t="str">
            <v>iPad 9,7 32GB Gelcase € 377,85</v>
          </cell>
        </row>
        <row r="2837">
          <cell r="A2837" t="str">
            <v>23969</v>
          </cell>
          <cell r="B2837" t="str">
            <v>Lexi</v>
          </cell>
          <cell r="C2837" t="str">
            <v>van Houten</v>
          </cell>
          <cell r="D2837">
            <v>44242</v>
          </cell>
          <cell r="E2837">
            <v>44242</v>
          </cell>
          <cell r="G2837" t="str">
            <v>Rotterdam</v>
          </cell>
          <cell r="H2837">
            <v>0.8</v>
          </cell>
          <cell r="I2837">
            <v>900</v>
          </cell>
          <cell r="J2837" t="str">
            <v>Stagiair - met salaris/stagevergoeding</v>
          </cell>
          <cell r="K2837" t="str">
            <v>Stagiair</v>
          </cell>
          <cell r="L2837" t="str">
            <v>Accountancy &amp; Bedrijfsadvies</v>
          </cell>
          <cell r="M2837" t="str">
            <v>A&amp;B</v>
          </cell>
          <cell r="N2837" t="str">
            <v>1000</v>
          </cell>
          <cell r="O2837" t="str">
            <v>611</v>
          </cell>
          <cell r="P2837" t="str">
            <v>Stagiaire HBO (participerend)</v>
          </cell>
          <cell r="Q2837" t="str">
            <v>nvt</v>
          </cell>
          <cell r="R2837" t="str">
            <v>Vrouw</v>
          </cell>
          <cell r="S2837">
            <v>36331</v>
          </cell>
          <cell r="T2837" t="str">
            <v>BDO Accountants &amp; Belastingadviseurs B.V.</v>
          </cell>
          <cell r="U2837" t="str">
            <v>Medewerkers A&amp;B A16 (Rotterdam/Dordrecht) C</v>
          </cell>
          <cell r="V2837">
            <v>44351</v>
          </cell>
          <cell r="W2837" t="str">
            <v>Onbepaalde tijd</v>
          </cell>
          <cell r="Z2837" t="str">
            <v>Houten</v>
          </cell>
          <cell r="AA2837" t="str">
            <v>van</v>
          </cell>
          <cell r="AB2837" t="str">
            <v>L.</v>
          </cell>
          <cell r="AC2837" t="str">
            <v>van</v>
          </cell>
          <cell r="AD2837" t="str">
            <v>Houten</v>
          </cell>
          <cell r="AE2837" t="str">
            <v>Bredestraat 27 c</v>
          </cell>
          <cell r="AG2837" t="str">
            <v>3011 RC  ROTTERDAM</v>
          </cell>
          <cell r="AJ2837" t="str">
            <v>234117448</v>
          </cell>
          <cell r="AL2837" t="str">
            <v>mevr. L. van Houten</v>
          </cell>
          <cell r="AM2837">
            <v>32</v>
          </cell>
          <cell r="AN2837" t="str">
            <v>N</v>
          </cell>
          <cell r="AP2837" t="str">
            <v>06-23562468</v>
          </cell>
          <cell r="AQ2837" t="str">
            <v>06-23562468</v>
          </cell>
          <cell r="AR2837" t="str">
            <v>Geen pensioendeelnemer</v>
          </cell>
          <cell r="AV2837" t="str">
            <v>02</v>
          </cell>
          <cell r="AW2837" t="str">
            <v>Basis CAO BDO</v>
          </cell>
          <cell r="AX2837">
            <v>44242</v>
          </cell>
          <cell r="BE2837" t="str">
            <v>9000100041</v>
          </cell>
          <cell r="BG2837">
            <v>44242</v>
          </cell>
          <cell r="BI2837" t="str">
            <v>J</v>
          </cell>
          <cell r="BJ2837" t="str">
            <v>J</v>
          </cell>
          <cell r="BK2837" t="str">
            <v>N</v>
          </cell>
          <cell r="BN2837" t="str">
            <v>Ongehuwd</v>
          </cell>
          <cell r="BV2837" t="str">
            <v>N</v>
          </cell>
          <cell r="BW2837" t="str">
            <v>N</v>
          </cell>
          <cell r="BX2837" t="str">
            <v>N</v>
          </cell>
          <cell r="BZ2837" t="str">
            <v>Nederlandse</v>
          </cell>
          <cell r="CA2837" t="str">
            <v>NL</v>
          </cell>
          <cell r="CC2837" t="str">
            <v>lexivhouten@hotmail.com</v>
          </cell>
          <cell r="CL2837" t="str">
            <v>Indiensttreding</v>
          </cell>
          <cell r="CN2837">
            <v>0</v>
          </cell>
          <cell r="CO2837">
            <v>0</v>
          </cell>
          <cell r="CP2837">
            <v>0</v>
          </cell>
          <cell r="CQ2837">
            <v>0</v>
          </cell>
          <cell r="CR2837">
            <v>0</v>
          </cell>
          <cell r="CS2837">
            <v>0</v>
          </cell>
          <cell r="CT2837">
            <v>0</v>
          </cell>
          <cell r="CU2837">
            <v>0</v>
          </cell>
          <cell r="CV2837">
            <v>0</v>
          </cell>
          <cell r="CW2837">
            <v>0</v>
          </cell>
        </row>
        <row r="2838">
          <cell r="A2838" t="str">
            <v>24040</v>
          </cell>
          <cell r="B2838" t="str">
            <v>Daniël</v>
          </cell>
          <cell r="C2838" t="str">
            <v>van Duppen</v>
          </cell>
          <cell r="D2838">
            <v>44235</v>
          </cell>
          <cell r="E2838">
            <v>44235</v>
          </cell>
          <cell r="G2838" t="str">
            <v>Rotterdam</v>
          </cell>
          <cell r="H2838">
            <v>0.8</v>
          </cell>
          <cell r="I2838">
            <v>900</v>
          </cell>
          <cell r="J2838" t="str">
            <v>Stagiair - met salaris/stagevergoeding</v>
          </cell>
          <cell r="K2838" t="str">
            <v>Stagiair</v>
          </cell>
          <cell r="L2838" t="str">
            <v>Accountancy &amp; Bedrijfsadvies</v>
          </cell>
          <cell r="M2838" t="str">
            <v>A&amp;B</v>
          </cell>
          <cell r="N2838" t="str">
            <v>1000</v>
          </cell>
          <cell r="O2838" t="str">
            <v>611</v>
          </cell>
          <cell r="P2838" t="str">
            <v>Stagiaire HBO (participerend)</v>
          </cell>
          <cell r="Q2838" t="str">
            <v>nvt</v>
          </cell>
          <cell r="R2838" t="str">
            <v>Man</v>
          </cell>
          <cell r="S2838">
            <v>36387</v>
          </cell>
          <cell r="T2838" t="str">
            <v>BDO Accountants &amp; Belastingadviseurs B.V.</v>
          </cell>
          <cell r="U2838" t="str">
            <v>Medewerkers A&amp;B A16 (Rotterdam/Dordrecht) C</v>
          </cell>
          <cell r="V2838">
            <v>44344</v>
          </cell>
          <cell r="W2838" t="str">
            <v>Bepaalde tijd</v>
          </cell>
          <cell r="Z2838" t="str">
            <v>Duppen</v>
          </cell>
          <cell r="AA2838" t="str">
            <v>van</v>
          </cell>
          <cell r="AB2838" t="str">
            <v>D.</v>
          </cell>
          <cell r="AC2838" t="str">
            <v>van</v>
          </cell>
          <cell r="AD2838" t="str">
            <v>Duppen</v>
          </cell>
          <cell r="AE2838" t="str">
            <v>Ring 44</v>
          </cell>
          <cell r="AG2838" t="str">
            <v>3227 AS  OUDENHOORN</v>
          </cell>
          <cell r="AJ2838" t="str">
            <v>234695699</v>
          </cell>
          <cell r="AL2838" t="str">
            <v>dhr. D. van Duppen</v>
          </cell>
          <cell r="AM2838">
            <v>32</v>
          </cell>
          <cell r="AN2838" t="str">
            <v>N</v>
          </cell>
          <cell r="AP2838" t="str">
            <v>06-53563773</v>
          </cell>
          <cell r="AQ2838" t="str">
            <v>06-53563773</v>
          </cell>
          <cell r="AR2838" t="str">
            <v>Geen pensioendeelnemer</v>
          </cell>
          <cell r="AV2838" t="str">
            <v>02</v>
          </cell>
          <cell r="AW2838" t="str">
            <v>Basis CAO BDO</v>
          </cell>
          <cell r="AX2838">
            <v>44235</v>
          </cell>
          <cell r="BE2838" t="str">
            <v>9000100041</v>
          </cell>
          <cell r="BG2838">
            <v>44235</v>
          </cell>
          <cell r="BI2838" t="str">
            <v>J</v>
          </cell>
          <cell r="BJ2838" t="str">
            <v>J</v>
          </cell>
          <cell r="BK2838" t="str">
            <v>N</v>
          </cell>
          <cell r="BN2838" t="str">
            <v>Ongehuwd</v>
          </cell>
          <cell r="BV2838" t="str">
            <v>N</v>
          </cell>
          <cell r="BW2838" t="str">
            <v>N</v>
          </cell>
          <cell r="BX2838" t="str">
            <v>N</v>
          </cell>
          <cell r="BZ2838" t="str">
            <v>Nederlandse</v>
          </cell>
          <cell r="CA2838" t="str">
            <v>NL</v>
          </cell>
          <cell r="CC2838" t="str">
            <v>Danielvanduppen@ziggo.nl</v>
          </cell>
          <cell r="CL2838" t="str">
            <v>Indiensttreding</v>
          </cell>
          <cell r="CN2838">
            <v>0</v>
          </cell>
          <cell r="CO2838">
            <v>0</v>
          </cell>
          <cell r="CP2838">
            <v>0</v>
          </cell>
          <cell r="CQ2838">
            <v>0</v>
          </cell>
          <cell r="CR2838">
            <v>0</v>
          </cell>
          <cell r="CS2838">
            <v>0</v>
          </cell>
          <cell r="CT2838">
            <v>0</v>
          </cell>
          <cell r="CU2838">
            <v>0</v>
          </cell>
          <cell r="CV2838">
            <v>0</v>
          </cell>
          <cell r="CW2838">
            <v>0</v>
          </cell>
        </row>
        <row r="2839">
          <cell r="A2839" t="str">
            <v>12097</v>
          </cell>
          <cell r="B2839" t="str">
            <v>John</v>
          </cell>
          <cell r="C2839" t="str">
            <v>Hijmans</v>
          </cell>
          <cell r="D2839">
            <v>40148</v>
          </cell>
          <cell r="E2839">
            <v>43466</v>
          </cell>
          <cell r="G2839" t="str">
            <v>Utrecht</v>
          </cell>
          <cell r="H2839">
            <v>1</v>
          </cell>
          <cell r="I2839">
            <v>0</v>
          </cell>
          <cell r="J2839" t="str">
            <v>Ondernemer - zonder salaris</v>
          </cell>
          <cell r="K2839" t="str">
            <v>Equity Partner</v>
          </cell>
          <cell r="L2839" t="str">
            <v>Corporate Clients Staf</v>
          </cell>
          <cell r="M2839" t="str">
            <v>Centrale Staf</v>
          </cell>
          <cell r="N2839" t="str">
            <v>15621</v>
          </cell>
          <cell r="O2839" t="str">
            <v>100</v>
          </cell>
          <cell r="P2839" t="str">
            <v>Equity Partner A&amp;A</v>
          </cell>
          <cell r="Q2839" t="str">
            <v>nvt</v>
          </cell>
          <cell r="R2839" t="str">
            <v>Man</v>
          </cell>
          <cell r="S2839">
            <v>27072</v>
          </cell>
          <cell r="T2839" t="str">
            <v>BDO Holding B.V.</v>
          </cell>
          <cell r="U2839" t="str">
            <v>Praktijkleider Corporate Clients Staf</v>
          </cell>
          <cell r="W2839" t="str">
            <v>Onbepaalde tijd</v>
          </cell>
          <cell r="Z2839" t="str">
            <v>Hijmans</v>
          </cell>
          <cell r="AB2839" t="str">
            <v>J.H.</v>
          </cell>
          <cell r="AD2839" t="str">
            <v>Hijmans</v>
          </cell>
          <cell r="AE2839" t="str">
            <v>Lentseveld 5</v>
          </cell>
          <cell r="AG2839" t="str">
            <v>6663 KL  LENT</v>
          </cell>
          <cell r="AJ2839" t="str">
            <v>164448184</v>
          </cell>
          <cell r="AL2839" t="str">
            <v>dhr. drs. J.H. Hijmans</v>
          </cell>
          <cell r="AM2839">
            <v>40</v>
          </cell>
          <cell r="AN2839" t="str">
            <v>N</v>
          </cell>
          <cell r="AO2839" t="str">
            <v>John.Hijmans@bdo.nl</v>
          </cell>
          <cell r="AP2839" t="str">
            <v>024-3560305</v>
          </cell>
          <cell r="AQ2839" t="str">
            <v>06-51291381</v>
          </cell>
          <cell r="AR2839" t="str">
            <v>Geen pensioendeelnemer</v>
          </cell>
          <cell r="AU2839">
            <v>40</v>
          </cell>
          <cell r="AV2839" t="str">
            <v>02</v>
          </cell>
          <cell r="AW2839" t="str">
            <v>Basis CAO BDO</v>
          </cell>
          <cell r="AX2839">
            <v>43466</v>
          </cell>
          <cell r="BE2839" t="str">
            <v>4000100082</v>
          </cell>
          <cell r="BG2839">
            <v>43891</v>
          </cell>
          <cell r="BH2839" t="str">
            <v>RA</v>
          </cell>
          <cell r="BI2839" t="str">
            <v>J</v>
          </cell>
          <cell r="BJ2839" t="str">
            <v>N</v>
          </cell>
          <cell r="BK2839" t="str">
            <v>N</v>
          </cell>
          <cell r="BU2839">
            <v>40148</v>
          </cell>
          <cell r="BV2839" t="str">
            <v>N</v>
          </cell>
          <cell r="BW2839" t="str">
            <v>N</v>
          </cell>
          <cell r="BX2839" t="str">
            <v>N</v>
          </cell>
          <cell r="BZ2839" t="str">
            <v>Nederlandse</v>
          </cell>
          <cell r="CA2839" t="str">
            <v>NL</v>
          </cell>
          <cell r="CB2839" t="str">
            <v>06-51291381</v>
          </cell>
          <cell r="CD2839" t="str">
            <v>+31302849957</v>
          </cell>
          <cell r="CE2839" t="str">
            <v>06-51291381</v>
          </cell>
          <cell r="CL2839" t="str">
            <v>Overplaatsing</v>
          </cell>
          <cell r="CN2839" t="str">
            <v>NBA</v>
          </cell>
          <cell r="CO2839">
            <v>0</v>
          </cell>
          <cell r="CP2839">
            <v>37727</v>
          </cell>
          <cell r="CQ2839">
            <v>0</v>
          </cell>
          <cell r="CR2839" t="str">
            <v>33440</v>
          </cell>
          <cell r="CS2839">
            <v>0</v>
          </cell>
          <cell r="CT2839">
            <v>0</v>
          </cell>
          <cell r="CU2839">
            <v>0</v>
          </cell>
          <cell r="CV2839">
            <v>0</v>
          </cell>
          <cell r="CW2839" t="str">
            <v>Thuiswerkplek € 399,80</v>
          </cell>
        </row>
        <row r="2840">
          <cell r="A2840" t="str">
            <v>1220</v>
          </cell>
          <cell r="B2840" t="str">
            <v>Dick</v>
          </cell>
          <cell r="C2840" t="str">
            <v>den Braber</v>
          </cell>
          <cell r="D2840">
            <v>30682</v>
          </cell>
          <cell r="E2840">
            <v>42217</v>
          </cell>
          <cell r="G2840" t="str">
            <v>Eindhoven</v>
          </cell>
          <cell r="H2840">
            <v>1</v>
          </cell>
          <cell r="I2840">
            <v>0</v>
          </cell>
          <cell r="J2840" t="str">
            <v>Ondernemer - zonder salaris</v>
          </cell>
          <cell r="K2840" t="str">
            <v>Equity Partner</v>
          </cell>
          <cell r="L2840" t="str">
            <v>Centrale Staf Bestuurssecretariaat</v>
          </cell>
          <cell r="M2840" t="str">
            <v>Centrale Staf</v>
          </cell>
          <cell r="N2840" t="str">
            <v>9300</v>
          </cell>
          <cell r="O2840" t="str">
            <v>100</v>
          </cell>
          <cell r="P2840" t="str">
            <v>Equity Partner A&amp;A</v>
          </cell>
          <cell r="Q2840" t="str">
            <v>nvt</v>
          </cell>
          <cell r="R2840" t="str">
            <v>Man</v>
          </cell>
          <cell r="S2840">
            <v>22402</v>
          </cell>
          <cell r="T2840" t="str">
            <v>BDO Holding B.V.</v>
          </cell>
          <cell r="U2840" t="str">
            <v>MT</v>
          </cell>
          <cell r="W2840" t="str">
            <v>Onbepaalde tijd</v>
          </cell>
          <cell r="Z2840" t="str">
            <v>Braber</v>
          </cell>
          <cell r="AA2840" t="str">
            <v>den</v>
          </cell>
          <cell r="AB2840" t="str">
            <v>A.D.</v>
          </cell>
          <cell r="AC2840" t="str">
            <v>den</v>
          </cell>
          <cell r="AD2840" t="str">
            <v>Braber</v>
          </cell>
          <cell r="AE2840" t="str">
            <v>Stougjesdijk 41</v>
          </cell>
          <cell r="AG2840" t="str">
            <v>3273 LL  WESTMAAS</v>
          </cell>
          <cell r="AJ2840" t="str">
            <v>134938161</v>
          </cell>
          <cell r="AL2840" t="str">
            <v>dhr. A.D. den Braber</v>
          </cell>
          <cell r="AM2840">
            <v>40</v>
          </cell>
          <cell r="AN2840" t="str">
            <v>N</v>
          </cell>
          <cell r="AO2840" t="str">
            <v>Dick.den.Braber@bdo.nl</v>
          </cell>
          <cell r="AP2840" t="str">
            <v>0186-610197</v>
          </cell>
          <cell r="AQ2840" t="str">
            <v>06-54737315</v>
          </cell>
          <cell r="AR2840" t="str">
            <v>Geen pensioendeelnemer</v>
          </cell>
          <cell r="AT2840">
            <v>0</v>
          </cell>
          <cell r="AU2840">
            <v>14</v>
          </cell>
          <cell r="AV2840" t="str">
            <v>02</v>
          </cell>
          <cell r="AW2840" t="str">
            <v>Basis CAO BDO</v>
          </cell>
          <cell r="AX2840">
            <v>42217</v>
          </cell>
          <cell r="BE2840" t="str">
            <v>2000100001</v>
          </cell>
          <cell r="BG2840">
            <v>43101</v>
          </cell>
          <cell r="BH2840" t="str">
            <v>RA</v>
          </cell>
          <cell r="BI2840" t="str">
            <v>J</v>
          </cell>
          <cell r="BJ2840" t="str">
            <v>N</v>
          </cell>
          <cell r="BK2840" t="str">
            <v>N</v>
          </cell>
          <cell r="BN2840" t="str">
            <v>Gehuwd</v>
          </cell>
          <cell r="BR2840">
            <v>0</v>
          </cell>
          <cell r="BS2840">
            <v>0</v>
          </cell>
          <cell r="BU2840">
            <v>35431</v>
          </cell>
          <cell r="BV2840" t="str">
            <v>N</v>
          </cell>
          <cell r="BW2840" t="str">
            <v>N</v>
          </cell>
          <cell r="BX2840" t="str">
            <v>N</v>
          </cell>
          <cell r="BZ2840" t="str">
            <v>Nederlandse</v>
          </cell>
          <cell r="CA2840" t="str">
            <v>NL</v>
          </cell>
          <cell r="CB2840" t="str">
            <v>06-54737315</v>
          </cell>
          <cell r="CD2840" t="str">
            <v>+31402698224</v>
          </cell>
          <cell r="CE2840" t="str">
            <v>06-54737315</v>
          </cell>
          <cell r="CL2840" t="str">
            <v>Indiensttreding</v>
          </cell>
          <cell r="CN2840" t="str">
            <v>NBA</v>
          </cell>
          <cell r="CO2840">
            <v>0</v>
          </cell>
          <cell r="CP2840">
            <v>33471</v>
          </cell>
          <cell r="CQ2840">
            <v>0</v>
          </cell>
          <cell r="CR2840" t="str">
            <v>27182</v>
          </cell>
          <cell r="CS2840">
            <v>0</v>
          </cell>
          <cell r="CT2840">
            <v>0</v>
          </cell>
          <cell r="CU2840">
            <v>0</v>
          </cell>
          <cell r="CV2840">
            <v>0</v>
          </cell>
          <cell r="CW2840" t="str">
            <v>iPad 9,7 128GB Smartcase € 471,85</v>
          </cell>
        </row>
        <row r="2841">
          <cell r="A2841" t="str">
            <v>6460</v>
          </cell>
          <cell r="B2841" t="str">
            <v>Erik</v>
          </cell>
          <cell r="C2841" t="str">
            <v>Peeters</v>
          </cell>
          <cell r="D2841">
            <v>33512</v>
          </cell>
          <cell r="E2841">
            <v>42217</v>
          </cell>
          <cell r="G2841" t="str">
            <v>Eindhoven</v>
          </cell>
          <cell r="H2841">
            <v>1</v>
          </cell>
          <cell r="I2841">
            <v>0</v>
          </cell>
          <cell r="J2841" t="str">
            <v>Ondernemer - zonder salaris</v>
          </cell>
          <cell r="K2841" t="str">
            <v>Equity Partner</v>
          </cell>
          <cell r="L2841" t="str">
            <v>Centrale Staf Bestuurssecretariaat</v>
          </cell>
          <cell r="M2841" t="str">
            <v>Centrale Staf</v>
          </cell>
          <cell r="N2841" t="str">
            <v>9300</v>
          </cell>
          <cell r="O2841" t="str">
            <v>200</v>
          </cell>
          <cell r="P2841" t="str">
            <v>Equity Partner BA</v>
          </cell>
          <cell r="Q2841" t="str">
            <v>nvt</v>
          </cell>
          <cell r="R2841" t="str">
            <v>Man</v>
          </cell>
          <cell r="S2841">
            <v>22462</v>
          </cell>
          <cell r="T2841" t="str">
            <v>BDO Holding B.V.</v>
          </cell>
          <cell r="U2841" t="str">
            <v>PC</v>
          </cell>
          <cell r="W2841" t="str">
            <v>Onbepaalde tijd</v>
          </cell>
          <cell r="Z2841" t="str">
            <v>Peeters</v>
          </cell>
          <cell r="AB2841" t="str">
            <v>H.P.W.M.</v>
          </cell>
          <cell r="AD2841" t="str">
            <v>Peeters</v>
          </cell>
          <cell r="AE2841" t="str">
            <v>Moleneind 42</v>
          </cell>
          <cell r="AG2841" t="str">
            <v>4847 CJ  TETERINGEN</v>
          </cell>
          <cell r="AI2841" t="str">
            <v>NL</v>
          </cell>
          <cell r="AJ2841" t="str">
            <v>063082226</v>
          </cell>
          <cell r="AK2841" t="str">
            <v>Nederlandse</v>
          </cell>
          <cell r="AL2841" t="str">
            <v>dhr. mr. drs. H.P.W.M. Peeters</v>
          </cell>
          <cell r="AM2841">
            <v>40</v>
          </cell>
          <cell r="AN2841" t="str">
            <v>N</v>
          </cell>
          <cell r="AO2841" t="str">
            <v>Erik.Peeters@bdo.nl</v>
          </cell>
          <cell r="AP2841" t="str">
            <v>076-5872366</v>
          </cell>
          <cell r="AQ2841" t="str">
            <v>06-53697724</v>
          </cell>
          <cell r="AR2841" t="str">
            <v>Geen pensioendeelnemer</v>
          </cell>
          <cell r="AT2841">
            <v>0</v>
          </cell>
          <cell r="AU2841">
            <v>4</v>
          </cell>
          <cell r="AV2841" t="str">
            <v>02</v>
          </cell>
          <cell r="AW2841" t="str">
            <v>Basis CAO BDO</v>
          </cell>
          <cell r="AX2841">
            <v>42217</v>
          </cell>
          <cell r="BE2841" t="str">
            <v>2000100002</v>
          </cell>
          <cell r="BG2841">
            <v>43101</v>
          </cell>
          <cell r="BI2841" t="str">
            <v>J</v>
          </cell>
          <cell r="BJ2841" t="str">
            <v>N</v>
          </cell>
          <cell r="BK2841" t="str">
            <v>N</v>
          </cell>
          <cell r="BN2841" t="str">
            <v>Gescheiden</v>
          </cell>
          <cell r="BP2841">
            <v>41339</v>
          </cell>
          <cell r="BR2841">
            <v>0</v>
          </cell>
          <cell r="BS2841">
            <v>0</v>
          </cell>
          <cell r="BU2841">
            <v>35065</v>
          </cell>
          <cell r="BV2841" t="str">
            <v>N</v>
          </cell>
          <cell r="BW2841" t="str">
            <v>N</v>
          </cell>
          <cell r="BX2841" t="str">
            <v>N</v>
          </cell>
          <cell r="BZ2841" t="str">
            <v>Nederlandse</v>
          </cell>
          <cell r="CA2841" t="str">
            <v>NL</v>
          </cell>
          <cell r="CB2841" t="str">
            <v>06-53697724</v>
          </cell>
          <cell r="CD2841" t="str">
            <v>+31765623121</v>
          </cell>
          <cell r="CE2841" t="str">
            <v>06-53697724</v>
          </cell>
          <cell r="CL2841" t="str">
            <v>Indiensttreding</v>
          </cell>
          <cell r="CN2841" t="str">
            <v>NOB</v>
          </cell>
          <cell r="CO2841">
            <v>0</v>
          </cell>
          <cell r="CP2841">
            <v>0</v>
          </cell>
          <cell r="CQ2841">
            <v>33604</v>
          </cell>
          <cell r="CR2841">
            <v>0</v>
          </cell>
          <cell r="CS2841" t="str">
            <v>1750</v>
          </cell>
          <cell r="CT2841">
            <v>0</v>
          </cell>
          <cell r="CU2841">
            <v>0</v>
          </cell>
          <cell r="CV2841">
            <v>0</v>
          </cell>
          <cell r="CW2841" t="str">
            <v>iPad 9,7 128GB Smartcase € 471,85</v>
          </cell>
        </row>
        <row r="2842">
          <cell r="A2842" t="str">
            <v>24018</v>
          </cell>
          <cell r="B2842" t="str">
            <v>Mylan</v>
          </cell>
          <cell r="C2842" t="str">
            <v>Polder</v>
          </cell>
          <cell r="D2842">
            <v>44228</v>
          </cell>
          <cell r="E2842">
            <v>44228</v>
          </cell>
          <cell r="G2842" t="str">
            <v>Rotterdam</v>
          </cell>
          <cell r="H2842">
            <v>0.8</v>
          </cell>
          <cell r="I2842">
            <v>900</v>
          </cell>
          <cell r="J2842" t="str">
            <v>Stagiair - met salaris/stagevergoeding</v>
          </cell>
          <cell r="K2842" t="str">
            <v>Stagiair</v>
          </cell>
          <cell r="L2842" t="str">
            <v>Accountancy &amp; Bedrijfsadvies</v>
          </cell>
          <cell r="M2842" t="str">
            <v>A&amp;B</v>
          </cell>
          <cell r="N2842" t="str">
            <v>1000</v>
          </cell>
          <cell r="O2842" t="str">
            <v>611</v>
          </cell>
          <cell r="P2842" t="str">
            <v>Stagiaire HBO (participerend)</v>
          </cell>
          <cell r="Q2842" t="str">
            <v>nvt</v>
          </cell>
          <cell r="R2842" t="str">
            <v>Man</v>
          </cell>
          <cell r="S2842">
            <v>37133</v>
          </cell>
          <cell r="T2842" t="str">
            <v>BDO Accountants &amp; Belastingadviseurs B.V.</v>
          </cell>
          <cell r="U2842" t="str">
            <v>Medewerkers A&amp;B A16 (Rotterdam/Dordrecht) C</v>
          </cell>
          <cell r="V2842">
            <v>44379</v>
          </cell>
          <cell r="W2842" t="str">
            <v>Bepaalde tijd</v>
          </cell>
          <cell r="Z2842" t="str">
            <v>Polder</v>
          </cell>
          <cell r="AB2842" t="str">
            <v>M.Y.</v>
          </cell>
          <cell r="AD2842" t="str">
            <v>Polder</v>
          </cell>
          <cell r="AE2842" t="str">
            <v>Erkens-akker 14</v>
          </cell>
          <cell r="AG2842" t="str">
            <v>2994 AB  BARENDRECHT</v>
          </cell>
          <cell r="AJ2842" t="str">
            <v>248385288</v>
          </cell>
          <cell r="AL2842" t="str">
            <v>dhr. M.Y. Polder</v>
          </cell>
          <cell r="AM2842">
            <v>40</v>
          </cell>
          <cell r="AN2842" t="str">
            <v>N</v>
          </cell>
          <cell r="AP2842" t="str">
            <v>06-83413898</v>
          </cell>
          <cell r="AQ2842" t="str">
            <v>06-83413898</v>
          </cell>
          <cell r="AR2842" t="str">
            <v>Geen pensioendeelnemer</v>
          </cell>
          <cell r="AV2842" t="str">
            <v>02</v>
          </cell>
          <cell r="AW2842" t="str">
            <v>Basis CAO BDO</v>
          </cell>
          <cell r="AX2842">
            <v>44228</v>
          </cell>
          <cell r="BE2842" t="str">
            <v>9000100041</v>
          </cell>
          <cell r="BG2842">
            <v>44228</v>
          </cell>
          <cell r="BI2842" t="str">
            <v>J</v>
          </cell>
          <cell r="BJ2842" t="str">
            <v>J</v>
          </cell>
          <cell r="BK2842" t="str">
            <v>N</v>
          </cell>
          <cell r="BN2842" t="str">
            <v>Ongehuwd</v>
          </cell>
          <cell r="BV2842" t="str">
            <v>N</v>
          </cell>
          <cell r="BW2842" t="str">
            <v>N</v>
          </cell>
          <cell r="BX2842" t="str">
            <v>N</v>
          </cell>
          <cell r="BZ2842" t="str">
            <v>Nederlandse</v>
          </cell>
          <cell r="CA2842" t="str">
            <v>CN</v>
          </cell>
          <cell r="CC2842" t="str">
            <v>mylanpolder@hotmail.com</v>
          </cell>
          <cell r="CL2842" t="str">
            <v>Indiensttreding</v>
          </cell>
          <cell r="CN2842">
            <v>0</v>
          </cell>
          <cell r="CO2842">
            <v>0</v>
          </cell>
          <cell r="CP2842">
            <v>0</v>
          </cell>
          <cell r="CQ2842">
            <v>0</v>
          </cell>
          <cell r="CR2842">
            <v>0</v>
          </cell>
          <cell r="CS2842">
            <v>0</v>
          </cell>
          <cell r="CT2842">
            <v>0</v>
          </cell>
          <cell r="CU2842">
            <v>0</v>
          </cell>
          <cell r="CV2842">
            <v>0</v>
          </cell>
          <cell r="CW2842">
            <v>0</v>
          </cell>
        </row>
        <row r="2843">
          <cell r="A2843" t="str">
            <v>17000</v>
          </cell>
          <cell r="B2843" t="str">
            <v>Trijntje</v>
          </cell>
          <cell r="C2843" t="str">
            <v>Pot - Huizenga</v>
          </cell>
          <cell r="D2843">
            <v>41548</v>
          </cell>
          <cell r="E2843">
            <v>41548</v>
          </cell>
          <cell r="G2843" t="str">
            <v>Alkmaar</v>
          </cell>
          <cell r="H2843">
            <v>0</v>
          </cell>
          <cell r="I2843">
            <v>0</v>
          </cell>
          <cell r="J2843" t="str">
            <v>Personeelslid</v>
          </cell>
          <cell r="K2843" t="str">
            <v>Werk derden</v>
          </cell>
          <cell r="N2843" t="str">
            <v>9900</v>
          </cell>
          <cell r="O2843" t="str">
            <v>650</v>
          </cell>
          <cell r="P2843" t="str">
            <v>Vutter</v>
          </cell>
          <cell r="R2843" t="str">
            <v>Vrouw</v>
          </cell>
          <cell r="S2843">
            <v>9957</v>
          </cell>
          <cell r="T2843" t="str">
            <v>BDO Holding B.V.</v>
          </cell>
          <cell r="U2843" t="str">
            <v>Medewerkers Betalingen</v>
          </cell>
          <cell r="W2843" t="str">
            <v>Onbepaalde tijd</v>
          </cell>
          <cell r="Z2843" t="str">
            <v>Huizenga</v>
          </cell>
          <cell r="AB2843" t="str">
            <v>T.</v>
          </cell>
          <cell r="AD2843" t="str">
            <v>Pot - Huizenga</v>
          </cell>
          <cell r="AE2843" t="str">
            <v>Van Limburg Stirumstraat 16</v>
          </cell>
          <cell r="AG2843" t="str">
            <v>7901 AR  HOOGEVEEN</v>
          </cell>
          <cell r="AJ2843" t="str">
            <v>081550212</v>
          </cell>
          <cell r="AL2843" t="str">
            <v>mevr. T. Pot - Huizenga</v>
          </cell>
          <cell r="AM2843">
            <v>0</v>
          </cell>
          <cell r="AN2843" t="str">
            <v>N</v>
          </cell>
          <cell r="AO2843" t="str">
            <v>Trijntje.Huizenga@bdo.nl</v>
          </cell>
          <cell r="AP2843" t="str">
            <v>0528-269534</v>
          </cell>
          <cell r="AR2843" t="str">
            <v>Geen pensioendeelnemer</v>
          </cell>
          <cell r="AU2843">
            <v>0</v>
          </cell>
          <cell r="AV2843" t="str">
            <v>02</v>
          </cell>
          <cell r="AW2843" t="str">
            <v>Basis CAO BDO</v>
          </cell>
          <cell r="AX2843">
            <v>41548</v>
          </cell>
          <cell r="BE2843" t="str">
            <v>Betalingen</v>
          </cell>
          <cell r="BG2843">
            <v>43344</v>
          </cell>
          <cell r="BI2843" t="str">
            <v>J</v>
          </cell>
          <cell r="BJ2843" t="str">
            <v>N</v>
          </cell>
          <cell r="BK2843" t="str">
            <v>N</v>
          </cell>
          <cell r="BN2843" t="str">
            <v>Weduwe/Weduwnaar</v>
          </cell>
          <cell r="BQ2843" t="str">
            <v>Pot</v>
          </cell>
          <cell r="BV2843" t="str">
            <v>N</v>
          </cell>
          <cell r="BW2843" t="str">
            <v>N</v>
          </cell>
          <cell r="BX2843" t="str">
            <v>N</v>
          </cell>
          <cell r="BZ2843" t="str">
            <v>Nederlandse</v>
          </cell>
          <cell r="CA2843" t="str">
            <v>NL</v>
          </cell>
          <cell r="CC2843" t="str">
            <v>pot.co@lijbrandt.nl</v>
          </cell>
          <cell r="CF2843" t="str">
            <v>Pot</v>
          </cell>
          <cell r="CN2843">
            <v>0</v>
          </cell>
          <cell r="CO2843">
            <v>0</v>
          </cell>
          <cell r="CP2843">
            <v>0</v>
          </cell>
          <cell r="CQ2843">
            <v>0</v>
          </cell>
          <cell r="CR2843">
            <v>0</v>
          </cell>
          <cell r="CS2843">
            <v>0</v>
          </cell>
          <cell r="CT2843">
            <v>0</v>
          </cell>
          <cell r="CU2843">
            <v>0</v>
          </cell>
          <cell r="CV2843">
            <v>0</v>
          </cell>
          <cell r="CW2843">
            <v>0</v>
          </cell>
        </row>
        <row r="2844">
          <cell r="A2844" t="str">
            <v>3650</v>
          </cell>
          <cell r="B2844" t="str">
            <v>Leo</v>
          </cell>
          <cell r="C2844" t="str">
            <v>van der Hoorn</v>
          </cell>
          <cell r="D2844">
            <v>32264</v>
          </cell>
          <cell r="E2844">
            <v>32264</v>
          </cell>
          <cell r="G2844" t="str">
            <v>Alphen aan den Rijn</v>
          </cell>
          <cell r="H2844">
            <v>1</v>
          </cell>
          <cell r="I2844">
            <v>0</v>
          </cell>
          <cell r="J2844" t="str">
            <v>Ondernemer - met salaris</v>
          </cell>
          <cell r="K2844" t="str">
            <v>Winstdelende partner</v>
          </cell>
          <cell r="L2844" t="str">
            <v>Accountancy &amp; Bedrijfsadvies</v>
          </cell>
          <cell r="M2844" t="str">
            <v>A&amp;B</v>
          </cell>
          <cell r="N2844" t="str">
            <v>2400</v>
          </cell>
          <cell r="O2844" t="str">
            <v>403</v>
          </cell>
          <cell r="P2844" t="str">
            <v>Salary Partner Accountancy</v>
          </cell>
          <cell r="Q2844" t="str">
            <v>8</v>
          </cell>
          <cell r="R2844" t="str">
            <v>Man</v>
          </cell>
          <cell r="S2844">
            <v>21754</v>
          </cell>
          <cell r="T2844" t="str">
            <v>BDO Accountants &amp; Belastingadviseurs B.V.</v>
          </cell>
          <cell r="U2844" t="str">
            <v>Partner A&amp;B  Den Haag B</v>
          </cell>
          <cell r="W2844" t="str">
            <v>Onbepaalde tijd</v>
          </cell>
          <cell r="Y2844" t="str">
            <v>PC Den Haag</v>
          </cell>
          <cell r="Z2844" t="str">
            <v>Hoorn</v>
          </cell>
          <cell r="AA2844" t="str">
            <v>van der</v>
          </cell>
          <cell r="AB2844" t="str">
            <v>L.N.G.</v>
          </cell>
          <cell r="AC2844" t="str">
            <v>van der</v>
          </cell>
          <cell r="AD2844" t="str">
            <v>Hoorn</v>
          </cell>
          <cell r="AE2844" t="str">
            <v>Ringdijk 51</v>
          </cell>
          <cell r="AG2844" t="str">
            <v>2461 BX  TER AAR</v>
          </cell>
          <cell r="AJ2844" t="str">
            <v>021365647</v>
          </cell>
          <cell r="AL2844" t="str">
            <v>dhr. L.N.G. van der Hoorn</v>
          </cell>
          <cell r="AM2844">
            <v>40</v>
          </cell>
          <cell r="AN2844" t="str">
            <v>N</v>
          </cell>
          <cell r="AO2844" t="str">
            <v>Leo.van.der.Hoorn@bdo.nl</v>
          </cell>
          <cell r="AP2844" t="str">
            <v>0172-603034</v>
          </cell>
          <cell r="AQ2844" t="str">
            <v>06-51263866</v>
          </cell>
          <cell r="AR2844" t="str">
            <v>Geen pensioendeelnemer</v>
          </cell>
          <cell r="AT2844">
            <v>0</v>
          </cell>
          <cell r="AU2844">
            <v>40</v>
          </cell>
          <cell r="AV2844" t="str">
            <v>02</v>
          </cell>
          <cell r="AW2844" t="str">
            <v>Basis CAO BDO</v>
          </cell>
          <cell r="AX2844">
            <v>40179</v>
          </cell>
          <cell r="BE2844" t="str">
            <v>5000100199</v>
          </cell>
          <cell r="BG2844">
            <v>43831</v>
          </cell>
          <cell r="BH2844" t="str">
            <v>AA CB</v>
          </cell>
          <cell r="BI2844" t="str">
            <v>J</v>
          </cell>
          <cell r="BJ2844" t="str">
            <v>N</v>
          </cell>
          <cell r="BK2844" t="str">
            <v>N</v>
          </cell>
          <cell r="BN2844" t="str">
            <v>Gehuwd</v>
          </cell>
          <cell r="BR2844">
            <v>0</v>
          </cell>
          <cell r="BS2844">
            <v>0</v>
          </cell>
          <cell r="BV2844" t="str">
            <v>N</v>
          </cell>
          <cell r="BW2844" t="str">
            <v>N</v>
          </cell>
          <cell r="BX2844" t="str">
            <v>N</v>
          </cell>
          <cell r="BZ2844" t="str">
            <v>Nederlandse</v>
          </cell>
          <cell r="CB2844" t="str">
            <v>06-51263866</v>
          </cell>
          <cell r="CD2844" t="str">
            <v>+31172535364</v>
          </cell>
          <cell r="CE2844" t="str">
            <v>06-51263866</v>
          </cell>
          <cell r="CN2844" t="str">
            <v>NBA</v>
          </cell>
          <cell r="CO2844">
            <v>0</v>
          </cell>
          <cell r="CP2844">
            <v>34460</v>
          </cell>
          <cell r="CQ2844">
            <v>0</v>
          </cell>
          <cell r="CR2844" t="str">
            <v>36450</v>
          </cell>
          <cell r="CS2844">
            <v>0</v>
          </cell>
          <cell r="CT2844">
            <v>0</v>
          </cell>
          <cell r="CU2844">
            <v>0</v>
          </cell>
          <cell r="CV2844">
            <v>0</v>
          </cell>
          <cell r="CW2844" t="str">
            <v>iPad 9,7 128GB Smartcase € 471,85</v>
          </cell>
        </row>
        <row r="2845">
          <cell r="A2845" t="str">
            <v>23955</v>
          </cell>
          <cell r="B2845" t="str">
            <v>Frank</v>
          </cell>
          <cell r="C2845" t="str">
            <v>van Grol</v>
          </cell>
          <cell r="D2845">
            <v>44235</v>
          </cell>
          <cell r="E2845">
            <v>44235</v>
          </cell>
          <cell r="G2845" t="str">
            <v>Apeldoorn</v>
          </cell>
          <cell r="H2845">
            <v>0.8</v>
          </cell>
          <cell r="I2845">
            <v>900</v>
          </cell>
          <cell r="J2845" t="str">
            <v>Stagiair - met salaris/stagevergoeding</v>
          </cell>
          <cell r="K2845" t="str">
            <v>Stagiair</v>
          </cell>
          <cell r="L2845" t="str">
            <v>Audit &amp; Assurance</v>
          </cell>
          <cell r="M2845" t="str">
            <v>A&amp;A</v>
          </cell>
          <cell r="N2845" t="str">
            <v>10300</v>
          </cell>
          <cell r="O2845" t="str">
            <v>611</v>
          </cell>
          <cell r="P2845" t="str">
            <v>Stagiaire HBO (participerend)</v>
          </cell>
          <cell r="Q2845" t="str">
            <v>nvt</v>
          </cell>
          <cell r="R2845" t="str">
            <v>Man</v>
          </cell>
          <cell r="S2845">
            <v>37010</v>
          </cell>
          <cell r="T2845" t="str">
            <v>BDO Audit &amp; Assurance B.V.</v>
          </cell>
          <cell r="U2845" t="str">
            <v>Medewerkers A&amp;A Oost-Nederland</v>
          </cell>
          <cell r="V2845">
            <v>44365</v>
          </cell>
          <cell r="W2845" t="str">
            <v>Bepaalde tijd</v>
          </cell>
          <cell r="Y2845" t="str">
            <v>PC Oost-Nederland</v>
          </cell>
          <cell r="Z2845" t="str">
            <v>Grol</v>
          </cell>
          <cell r="AA2845" t="str">
            <v>van</v>
          </cell>
          <cell r="AB2845" t="str">
            <v>F.G</v>
          </cell>
          <cell r="AC2845" t="str">
            <v>van</v>
          </cell>
          <cell r="AD2845" t="str">
            <v>Grol</v>
          </cell>
          <cell r="AE2845" t="str">
            <v>Tullekensmolenweg 56</v>
          </cell>
          <cell r="AG2845" t="str">
            <v>7361 EP  BEEKBERGEN</v>
          </cell>
          <cell r="AJ2845" t="str">
            <v>241594844</v>
          </cell>
          <cell r="AL2845" t="str">
            <v>dhr. F.G van Grol</v>
          </cell>
          <cell r="AM2845">
            <v>32</v>
          </cell>
          <cell r="AN2845" t="str">
            <v>N</v>
          </cell>
          <cell r="AP2845" t="str">
            <v>06-81844847</v>
          </cell>
          <cell r="AQ2845" t="str">
            <v>06-81844847</v>
          </cell>
          <cell r="AR2845" t="str">
            <v>Geen pensioendeelnemer</v>
          </cell>
          <cell r="AV2845" t="str">
            <v>02</v>
          </cell>
          <cell r="AW2845" t="str">
            <v>Basis CAO BDO</v>
          </cell>
          <cell r="AX2845">
            <v>44235</v>
          </cell>
          <cell r="BE2845" t="str">
            <v>9000100002</v>
          </cell>
          <cell r="BG2845">
            <v>44235</v>
          </cell>
          <cell r="BI2845" t="str">
            <v>J</v>
          </cell>
          <cell r="BJ2845" t="str">
            <v>J</v>
          </cell>
          <cell r="BK2845" t="str">
            <v>N</v>
          </cell>
          <cell r="BN2845" t="str">
            <v>Ongehuwd</v>
          </cell>
          <cell r="BV2845" t="str">
            <v>N</v>
          </cell>
          <cell r="BW2845" t="str">
            <v>N</v>
          </cell>
          <cell r="BX2845" t="str">
            <v>N</v>
          </cell>
          <cell r="BZ2845" t="str">
            <v>Nederlandse</v>
          </cell>
          <cell r="CA2845" t="str">
            <v>NL</v>
          </cell>
          <cell r="CC2845" t="str">
            <v>Frankvangrol@gmail.com</v>
          </cell>
          <cell r="CL2845" t="str">
            <v>Indiensttreding</v>
          </cell>
          <cell r="CN2845">
            <v>0</v>
          </cell>
          <cell r="CO2845">
            <v>0</v>
          </cell>
          <cell r="CP2845">
            <v>0</v>
          </cell>
          <cell r="CQ2845">
            <v>0</v>
          </cell>
          <cell r="CR2845">
            <v>0</v>
          </cell>
          <cell r="CS2845">
            <v>0</v>
          </cell>
          <cell r="CT2845">
            <v>0</v>
          </cell>
          <cell r="CU2845">
            <v>0</v>
          </cell>
          <cell r="CV2845">
            <v>0</v>
          </cell>
          <cell r="CW2845">
            <v>0</v>
          </cell>
        </row>
        <row r="2846">
          <cell r="A2846" t="str">
            <v>4811</v>
          </cell>
          <cell r="B2846" t="str">
            <v>René</v>
          </cell>
          <cell r="C2846" t="str">
            <v>Nelis</v>
          </cell>
          <cell r="D2846">
            <v>31291</v>
          </cell>
          <cell r="E2846">
            <v>31503</v>
          </cell>
          <cell r="G2846" t="str">
            <v>Amstelveen</v>
          </cell>
          <cell r="H2846">
            <v>1</v>
          </cell>
          <cell r="I2846">
            <v>0</v>
          </cell>
          <cell r="J2846" t="str">
            <v>Ondernemer - zonder salaris</v>
          </cell>
          <cell r="K2846" t="str">
            <v>Equity Partner</v>
          </cell>
          <cell r="L2846" t="str">
            <v>Accountancy &amp; Bedrijfsadvies</v>
          </cell>
          <cell r="M2846" t="str">
            <v>A&amp;B</v>
          </cell>
          <cell r="N2846" t="str">
            <v>0900</v>
          </cell>
          <cell r="O2846" t="str">
            <v>402</v>
          </cell>
          <cell r="P2846" t="str">
            <v>Equity Partner Advies</v>
          </cell>
          <cell r="Q2846" t="str">
            <v>nvt</v>
          </cell>
          <cell r="R2846" t="str">
            <v>Man</v>
          </cell>
          <cell r="S2846">
            <v>23806</v>
          </cell>
          <cell r="T2846" t="str">
            <v>BDO Accountants &amp; Belastingadviseurs B.V.</v>
          </cell>
          <cell r="U2846" t="str">
            <v>MT leden A&amp;B</v>
          </cell>
          <cell r="W2846" t="str">
            <v>Onbepaalde tijd</v>
          </cell>
          <cell r="Y2846" t="str">
            <v>MT Voorzitter A&amp;B</v>
          </cell>
          <cell r="Z2846" t="str">
            <v>Nelis</v>
          </cell>
          <cell r="AB2846" t="str">
            <v>R.C.M.</v>
          </cell>
          <cell r="AD2846" t="str">
            <v>Nelis</v>
          </cell>
          <cell r="AE2846" t="str">
            <v>Elswoutslaan 5-7</v>
          </cell>
          <cell r="AG2846" t="str">
            <v>2051 AD  OVERVEEN</v>
          </cell>
          <cell r="AJ2846" t="str">
            <v>185561469</v>
          </cell>
          <cell r="AL2846" t="str">
            <v>dhr. R.C.M. Nelis</v>
          </cell>
          <cell r="AM2846">
            <v>40</v>
          </cell>
          <cell r="AN2846" t="str">
            <v>N</v>
          </cell>
          <cell r="AO2846" t="str">
            <v>Rene.Nelis@bdo.nl</v>
          </cell>
          <cell r="AP2846" t="str">
            <v>023-5270020</v>
          </cell>
          <cell r="AQ2846" t="str">
            <v>06-53366857</v>
          </cell>
          <cell r="AR2846" t="str">
            <v>Geen pensioendeelnemer</v>
          </cell>
          <cell r="AT2846">
            <v>0</v>
          </cell>
          <cell r="AU2846">
            <v>0</v>
          </cell>
          <cell r="AV2846" t="str">
            <v>02</v>
          </cell>
          <cell r="AW2846" t="str">
            <v>Basis CAO BDO</v>
          </cell>
          <cell r="AX2846">
            <v>40179</v>
          </cell>
          <cell r="BE2846" t="str">
            <v>5000100153</v>
          </cell>
          <cell r="BG2846">
            <v>43891</v>
          </cell>
          <cell r="BH2846" t="str">
            <v>RA</v>
          </cell>
          <cell r="BI2846" t="str">
            <v>J</v>
          </cell>
          <cell r="BJ2846" t="str">
            <v>N</v>
          </cell>
          <cell r="BK2846" t="str">
            <v>N</v>
          </cell>
          <cell r="BN2846" t="str">
            <v>Gehuwd</v>
          </cell>
          <cell r="BO2846">
            <v>34152</v>
          </cell>
          <cell r="BQ2846" t="str">
            <v>Hagen</v>
          </cell>
          <cell r="BR2846">
            <v>0</v>
          </cell>
          <cell r="BS2846">
            <v>0</v>
          </cell>
          <cell r="BU2846">
            <v>37987</v>
          </cell>
          <cell r="BV2846" t="str">
            <v>N</v>
          </cell>
          <cell r="BW2846" t="str">
            <v>N</v>
          </cell>
          <cell r="BX2846" t="str">
            <v>N</v>
          </cell>
          <cell r="BZ2846" t="str">
            <v>Nederlandse</v>
          </cell>
          <cell r="CA2846" t="str">
            <v>NL</v>
          </cell>
          <cell r="CB2846" t="str">
            <v>06-53366857</v>
          </cell>
          <cell r="CD2846" t="str">
            <v>+31235112843</v>
          </cell>
          <cell r="CE2846" t="str">
            <v>06-53366857</v>
          </cell>
          <cell r="CF2846" t="str">
            <v>Hagen</v>
          </cell>
          <cell r="CN2846" t="str">
            <v>NBA</v>
          </cell>
          <cell r="CO2846">
            <v>0</v>
          </cell>
          <cell r="CP2846">
            <v>36398</v>
          </cell>
          <cell r="CQ2846">
            <v>0</v>
          </cell>
          <cell r="CR2846" t="str">
            <v>30904</v>
          </cell>
          <cell r="CS2846">
            <v>0</v>
          </cell>
          <cell r="CT2846">
            <v>0</v>
          </cell>
          <cell r="CU2846">
            <v>0</v>
          </cell>
          <cell r="CV2846">
            <v>0</v>
          </cell>
          <cell r="CW2846" t="str">
            <v>iPad 9,7 128GB Gelcase € 466,85</v>
          </cell>
        </row>
        <row r="2847">
          <cell r="A2847" t="str">
            <v>18479</v>
          </cell>
          <cell r="B2847" t="str">
            <v>Veerle</v>
          </cell>
          <cell r="C2847" t="str">
            <v>Jessen</v>
          </cell>
          <cell r="D2847">
            <v>42614</v>
          </cell>
          <cell r="E2847">
            <v>42614</v>
          </cell>
          <cell r="G2847" t="str">
            <v>Tilburg</v>
          </cell>
          <cell r="H2847">
            <v>1</v>
          </cell>
          <cell r="I2847">
            <v>3179</v>
          </cell>
          <cell r="J2847" t="str">
            <v>Personeelslid</v>
          </cell>
          <cell r="K2847" t="str">
            <v>Parttimer</v>
          </cell>
          <cell r="L2847" t="str">
            <v>Audit &amp; Assurance</v>
          </cell>
          <cell r="M2847" t="str">
            <v>A&amp;A</v>
          </cell>
          <cell r="N2847" t="str">
            <v>10900</v>
          </cell>
          <cell r="O2847" t="str">
            <v>141</v>
          </cell>
          <cell r="P2847" t="str">
            <v>Jr. IT Auditor</v>
          </cell>
          <cell r="Q2847" t="str">
            <v>4</v>
          </cell>
          <cell r="R2847" t="str">
            <v>Vrouw</v>
          </cell>
          <cell r="S2847">
            <v>34472</v>
          </cell>
          <cell r="T2847" t="str">
            <v>BDO Audit &amp; Assurance B.V.</v>
          </cell>
          <cell r="U2847" t="str">
            <v>Medewerkers A&amp;A IT Audit</v>
          </cell>
          <cell r="W2847" t="str">
            <v>Onbepaalde tijd</v>
          </cell>
          <cell r="Y2847" t="str">
            <v>IT Audit</v>
          </cell>
          <cell r="Z2847" t="str">
            <v>Jessen</v>
          </cell>
          <cell r="AB2847" t="str">
            <v>V.E.</v>
          </cell>
          <cell r="AD2847" t="str">
            <v>Jessen</v>
          </cell>
          <cell r="AE2847" t="str">
            <v>Burgemeester Brokxlaan 1910</v>
          </cell>
          <cell r="AG2847" t="str">
            <v>5041 SJ  TILBURG</v>
          </cell>
          <cell r="AJ2847" t="str">
            <v>216561516</v>
          </cell>
          <cell r="AL2847" t="str">
            <v>mevr. V.E. Jessen</v>
          </cell>
          <cell r="AM2847">
            <v>40</v>
          </cell>
          <cell r="AN2847" t="str">
            <v>N</v>
          </cell>
          <cell r="AO2847" t="str">
            <v>Veerle.Jessen@bdo.nl</v>
          </cell>
          <cell r="AP2847" t="str">
            <v>06-44173396</v>
          </cell>
          <cell r="AQ2847" t="str">
            <v>06-44173396</v>
          </cell>
          <cell r="AR2847" t="str">
            <v>Pensioenregeling A</v>
          </cell>
          <cell r="AS2847">
            <v>42614</v>
          </cell>
          <cell r="AU2847">
            <v>61</v>
          </cell>
          <cell r="AV2847" t="str">
            <v>02</v>
          </cell>
          <cell r="AW2847" t="str">
            <v>Basis CAO BDO</v>
          </cell>
          <cell r="AX2847">
            <v>42979</v>
          </cell>
          <cell r="BE2847" t="str">
            <v>9000000913</v>
          </cell>
          <cell r="BG2847">
            <v>43865</v>
          </cell>
          <cell r="BI2847" t="str">
            <v>J</v>
          </cell>
          <cell r="BJ2847" t="str">
            <v>J</v>
          </cell>
          <cell r="BK2847" t="str">
            <v>N</v>
          </cell>
          <cell r="BN2847" t="str">
            <v>Ongehuwd</v>
          </cell>
          <cell r="BR2847">
            <v>201635</v>
          </cell>
          <cell r="BS2847">
            <v>201635</v>
          </cell>
          <cell r="BV2847" t="str">
            <v>N</v>
          </cell>
          <cell r="BW2847" t="str">
            <v>J</v>
          </cell>
          <cell r="BX2847" t="str">
            <v>J</v>
          </cell>
          <cell r="BZ2847" t="str">
            <v>Nederlandse</v>
          </cell>
          <cell r="CA2847" t="str">
            <v>NL</v>
          </cell>
          <cell r="CB2847" t="str">
            <v>06-44173396</v>
          </cell>
          <cell r="CD2847" t="str">
            <v>+31135940290</v>
          </cell>
          <cell r="CE2847" t="str">
            <v>06-44173396</v>
          </cell>
          <cell r="CL2847" t="str">
            <v>Omzetting dienstverband</v>
          </cell>
          <cell r="CN2847">
            <v>0</v>
          </cell>
          <cell r="CO2847">
            <v>0</v>
          </cell>
          <cell r="CP2847">
            <v>0</v>
          </cell>
          <cell r="CQ2847">
            <v>0</v>
          </cell>
          <cell r="CR2847">
            <v>0</v>
          </cell>
          <cell r="CS2847">
            <v>0</v>
          </cell>
          <cell r="CT2847">
            <v>0</v>
          </cell>
          <cell r="CU2847">
            <v>0</v>
          </cell>
          <cell r="CV2847">
            <v>0</v>
          </cell>
          <cell r="CW2847" t="str">
            <v>Thuiswerkplek € 399,80</v>
          </cell>
        </row>
        <row r="2848">
          <cell r="A2848" t="str">
            <v>22825</v>
          </cell>
          <cell r="B2848" t="str">
            <v>Dirk</v>
          </cell>
          <cell r="C2848" t="str">
            <v>de Hen</v>
          </cell>
          <cell r="D2848">
            <v>43739</v>
          </cell>
          <cell r="E2848">
            <v>43739</v>
          </cell>
          <cell r="G2848" t="str">
            <v>Utrecht</v>
          </cell>
          <cell r="H2848">
            <v>1</v>
          </cell>
          <cell r="I2848">
            <v>10609</v>
          </cell>
          <cell r="J2848" t="str">
            <v>Personeelslid</v>
          </cell>
          <cell r="K2848" t="str">
            <v>Salary Partner</v>
          </cell>
          <cell r="L2848" t="str">
            <v>Technology &amp; Managed Services</v>
          </cell>
          <cell r="M2848" t="str">
            <v>Advisory</v>
          </cell>
          <cell r="N2848" t="str">
            <v>16200</v>
          </cell>
          <cell r="O2848" t="str">
            <v>310</v>
          </cell>
          <cell r="P2848" t="str">
            <v>Salary Partner Advisory</v>
          </cell>
          <cell r="Q2848" t="str">
            <v>8</v>
          </cell>
          <cell r="R2848" t="str">
            <v>Man</v>
          </cell>
          <cell r="S2848">
            <v>29467</v>
          </cell>
          <cell r="T2848" t="str">
            <v>BDO Advisory B.V.</v>
          </cell>
          <cell r="U2848" t="str">
            <v>Partner Advisory Technologie &amp; Managed Services A</v>
          </cell>
          <cell r="W2848" t="str">
            <v>Onbepaalde tijd</v>
          </cell>
          <cell r="Y2848" t="str">
            <v>Advisory</v>
          </cell>
          <cell r="Z2848" t="str">
            <v>Hen</v>
          </cell>
          <cell r="AA2848" t="str">
            <v>de</v>
          </cell>
          <cell r="AB2848" t="str">
            <v>D.</v>
          </cell>
          <cell r="AC2848" t="str">
            <v>de</v>
          </cell>
          <cell r="AD2848" t="str">
            <v>Hen</v>
          </cell>
          <cell r="AE2848" t="str">
            <v>Zuster Meyboomlaan 13</v>
          </cell>
          <cell r="AG2848" t="str">
            <v>7334 DX  APELDOORN</v>
          </cell>
          <cell r="AJ2848" t="str">
            <v>100535392</v>
          </cell>
          <cell r="AL2848" t="str">
            <v>dhr. D. de Hen</v>
          </cell>
          <cell r="AM2848">
            <v>40</v>
          </cell>
          <cell r="AN2848" t="str">
            <v>N</v>
          </cell>
          <cell r="AO2848" t="str">
            <v>Dirk.de.Hen@bdo.nl</v>
          </cell>
          <cell r="AP2848" t="str">
            <v>06-22420248</v>
          </cell>
          <cell r="AQ2848" t="str">
            <v>06-22420248</v>
          </cell>
          <cell r="AR2848" t="str">
            <v>Pensioenregeling A</v>
          </cell>
          <cell r="AS2848">
            <v>43739</v>
          </cell>
          <cell r="AU2848">
            <v>21</v>
          </cell>
          <cell r="AV2848" t="str">
            <v>02</v>
          </cell>
          <cell r="AW2848" t="str">
            <v>Basis CAO BDO</v>
          </cell>
          <cell r="AX2848">
            <v>43739</v>
          </cell>
          <cell r="BE2848" t="str">
            <v>5000100137</v>
          </cell>
          <cell r="BG2848">
            <v>43739</v>
          </cell>
          <cell r="BI2848" t="str">
            <v>J</v>
          </cell>
          <cell r="BJ2848" t="str">
            <v>J</v>
          </cell>
          <cell r="BK2848" t="str">
            <v>N</v>
          </cell>
          <cell r="BN2848" t="str">
            <v>Ongehuwd</v>
          </cell>
          <cell r="BR2848">
            <v>201941</v>
          </cell>
          <cell r="BS2848">
            <v>201941</v>
          </cell>
          <cell r="BV2848" t="str">
            <v>N</v>
          </cell>
          <cell r="BW2848" t="str">
            <v>N</v>
          </cell>
          <cell r="BX2848" t="str">
            <v>J</v>
          </cell>
          <cell r="BZ2848" t="str">
            <v>Nederlandse</v>
          </cell>
          <cell r="CA2848" t="str">
            <v>NL</v>
          </cell>
          <cell r="CB2848" t="str">
            <v>06-22420248</v>
          </cell>
          <cell r="CC2848" t="str">
            <v>dirk@dehen.nl</v>
          </cell>
          <cell r="CD2848" t="str">
            <v>+31306336271</v>
          </cell>
          <cell r="CE2848" t="str">
            <v>06-22420248</v>
          </cell>
          <cell r="CL2848" t="str">
            <v>Indiensttreding</v>
          </cell>
          <cell r="CN2848">
            <v>0</v>
          </cell>
          <cell r="CO2848">
            <v>0</v>
          </cell>
          <cell r="CP2848">
            <v>0</v>
          </cell>
          <cell r="CQ2848">
            <v>0</v>
          </cell>
          <cell r="CR2848">
            <v>0</v>
          </cell>
          <cell r="CS2848">
            <v>0</v>
          </cell>
          <cell r="CT2848">
            <v>0</v>
          </cell>
          <cell r="CU2848">
            <v>0</v>
          </cell>
          <cell r="CV2848">
            <v>0</v>
          </cell>
          <cell r="CW2848">
            <v>0</v>
          </cell>
        </row>
        <row r="2849">
          <cell r="A2849" t="str">
            <v>15294</v>
          </cell>
          <cell r="B2849" t="str">
            <v>Annemarie</v>
          </cell>
          <cell r="C2849" t="str">
            <v>Garrigosa</v>
          </cell>
          <cell r="D2849">
            <v>41699</v>
          </cell>
          <cell r="E2849">
            <v>41699</v>
          </cell>
          <cell r="G2849" t="str">
            <v>Eindhoven</v>
          </cell>
          <cell r="H2849">
            <v>1</v>
          </cell>
          <cell r="I2849">
            <v>4150</v>
          </cell>
          <cell r="J2849" t="str">
            <v>Personeelslid</v>
          </cell>
          <cell r="K2849" t="str">
            <v>Fulltimer</v>
          </cell>
          <cell r="L2849" t="str">
            <v>Centrale Staf Bestuurssecretariaat</v>
          </cell>
          <cell r="M2849" t="str">
            <v>Centrale Staf</v>
          </cell>
          <cell r="N2849" t="str">
            <v>9300</v>
          </cell>
          <cell r="O2849" t="str">
            <v>1102</v>
          </cell>
          <cell r="P2849" t="str">
            <v>Medewerker Bestuurssecretariaat</v>
          </cell>
          <cell r="Q2849" t="str">
            <v>G</v>
          </cell>
          <cell r="R2849" t="str">
            <v>Vrouw</v>
          </cell>
          <cell r="S2849">
            <v>25259</v>
          </cell>
          <cell r="T2849" t="str">
            <v>BDO Holding B.V.</v>
          </cell>
          <cell r="U2849" t="str">
            <v>Medewerkers CS Bestuurssecretariaat</v>
          </cell>
          <cell r="W2849" t="str">
            <v>Onbepaalde tijd</v>
          </cell>
          <cell r="Y2849" t="str">
            <v>Centrale Staf B</v>
          </cell>
          <cell r="Z2849" t="str">
            <v>Garrigosa</v>
          </cell>
          <cell r="AB2849" t="str">
            <v>A.M.S.G.</v>
          </cell>
          <cell r="AD2849" t="str">
            <v>Garrigosa</v>
          </cell>
          <cell r="AE2849" t="str">
            <v>Regenboogven 103</v>
          </cell>
          <cell r="AG2849" t="str">
            <v>5508 RK  VELDHOVEN</v>
          </cell>
          <cell r="AJ2849" t="str">
            <v>142157946</v>
          </cell>
          <cell r="AL2849" t="str">
            <v>mevr. A.M.S.G. Garrigosa</v>
          </cell>
          <cell r="AM2849">
            <v>40</v>
          </cell>
          <cell r="AN2849" t="str">
            <v>N</v>
          </cell>
          <cell r="AO2849" t="str">
            <v>Annemarie.Garrigosa@bdo.nl</v>
          </cell>
          <cell r="AP2849" t="str">
            <v>06-13053895</v>
          </cell>
          <cell r="AQ2849" t="str">
            <v>06-13053895</v>
          </cell>
          <cell r="AR2849" t="str">
            <v>Pensioenregeling A</v>
          </cell>
          <cell r="AS2849">
            <v>41699</v>
          </cell>
          <cell r="AT2849">
            <v>8295344</v>
          </cell>
          <cell r="AU2849">
            <v>21.75</v>
          </cell>
          <cell r="AV2849" t="str">
            <v>02</v>
          </cell>
          <cell r="AW2849" t="str">
            <v>Basis CAO BDO</v>
          </cell>
          <cell r="AX2849">
            <v>42401</v>
          </cell>
          <cell r="BE2849" t="str">
            <v>9070000000</v>
          </cell>
          <cell r="BG2849">
            <v>43466</v>
          </cell>
          <cell r="BI2849" t="str">
            <v>J</v>
          </cell>
          <cell r="BJ2849" t="str">
            <v>J</v>
          </cell>
          <cell r="BK2849" t="str">
            <v>N</v>
          </cell>
          <cell r="BN2849" t="str">
            <v>Alleenstaand</v>
          </cell>
          <cell r="BV2849" t="str">
            <v>N</v>
          </cell>
          <cell r="BW2849" t="str">
            <v>N</v>
          </cell>
          <cell r="BX2849" t="str">
            <v>N</v>
          </cell>
          <cell r="BZ2849" t="str">
            <v>Nederlandse</v>
          </cell>
          <cell r="CA2849" t="str">
            <v>NL</v>
          </cell>
          <cell r="CB2849" t="str">
            <v>0613053895</v>
          </cell>
          <cell r="CC2849" t="str">
            <v>annegarr@outlook.com</v>
          </cell>
          <cell r="CD2849" t="str">
            <v>+31402698133</v>
          </cell>
          <cell r="CE2849" t="str">
            <v>0613053895</v>
          </cell>
          <cell r="CL2849" t="str">
            <v>Omzetting dienstverband</v>
          </cell>
          <cell r="CN2849">
            <v>0</v>
          </cell>
          <cell r="CO2849">
            <v>0</v>
          </cell>
          <cell r="CP2849">
            <v>0</v>
          </cell>
          <cell r="CQ2849">
            <v>0</v>
          </cell>
          <cell r="CR2849">
            <v>0</v>
          </cell>
          <cell r="CS2849">
            <v>0</v>
          </cell>
          <cell r="CT2849">
            <v>0</v>
          </cell>
          <cell r="CU2849">
            <v>0</v>
          </cell>
          <cell r="CV2849">
            <v>0</v>
          </cell>
          <cell r="CW2849" t="str">
            <v>Thuiswerkplek € 399,80</v>
          </cell>
        </row>
        <row r="2850">
          <cell r="A2850" t="str">
            <v>90</v>
          </cell>
          <cell r="B2850" t="str">
            <v>Cees</v>
          </cell>
          <cell r="C2850" t="str">
            <v>Alblas</v>
          </cell>
          <cell r="D2850">
            <v>30713</v>
          </cell>
          <cell r="E2850">
            <v>43101</v>
          </cell>
          <cell r="G2850" t="str">
            <v>Rotterdam</v>
          </cell>
          <cell r="H2850">
            <v>0</v>
          </cell>
          <cell r="I2850">
            <v>0</v>
          </cell>
          <cell r="J2850" t="str">
            <v>Van ander bedrijf/filiaal ingeleend</v>
          </cell>
          <cell r="K2850" t="str">
            <v>Werk derden</v>
          </cell>
          <cell r="L2850" t="str">
            <v>Audit &amp; Assurance</v>
          </cell>
          <cell r="M2850" t="str">
            <v>A&amp;A</v>
          </cell>
          <cell r="N2850" t="str">
            <v>10500</v>
          </cell>
          <cell r="O2850" t="str">
            <v>115</v>
          </cell>
          <cell r="P2850" t="str">
            <v>Sr. Manager</v>
          </cell>
          <cell r="Q2850" t="str">
            <v>7</v>
          </cell>
          <cell r="R2850" t="str">
            <v>Man</v>
          </cell>
          <cell r="S2850">
            <v>20777</v>
          </cell>
          <cell r="T2850" t="str">
            <v>BDO Audit &amp; Assurance B.V.</v>
          </cell>
          <cell r="U2850" t="str">
            <v>Medewerkers Head of Audit</v>
          </cell>
          <cell r="V2850">
            <v>44197</v>
          </cell>
          <cell r="W2850" t="str">
            <v>Bepaalde tijd</v>
          </cell>
          <cell r="Y2850" t="str">
            <v>Centrale Staf A</v>
          </cell>
          <cell r="Z2850" t="str">
            <v>Alblas</v>
          </cell>
          <cell r="AB2850" t="str">
            <v>C.</v>
          </cell>
          <cell r="AD2850" t="str">
            <v>Alblas</v>
          </cell>
          <cell r="AE2850" t="str">
            <v>Landgoed Goedenraad 26</v>
          </cell>
          <cell r="AG2850" t="str">
            <v>2926 TC  KRIMPEN AAN DEN IJSSEL</v>
          </cell>
          <cell r="AJ2850" t="str">
            <v>090002921</v>
          </cell>
          <cell r="AL2850" t="str">
            <v>dhr. C. Alblas</v>
          </cell>
          <cell r="AM2850">
            <v>0</v>
          </cell>
          <cell r="AN2850" t="str">
            <v>N</v>
          </cell>
          <cell r="AO2850" t="str">
            <v>Cees.Alblas@bdo.nl</v>
          </cell>
          <cell r="AP2850" t="str">
            <v>0180-523704</v>
          </cell>
          <cell r="AQ2850" t="str">
            <v>06-51502252</v>
          </cell>
          <cell r="AR2850" t="str">
            <v>Geen pensioendeelnemer</v>
          </cell>
          <cell r="AT2850">
            <v>0</v>
          </cell>
          <cell r="AU2850">
            <v>0</v>
          </cell>
          <cell r="AV2850" t="str">
            <v>02</v>
          </cell>
          <cell r="AW2850" t="str">
            <v>Basis CAO BDO</v>
          </cell>
          <cell r="AX2850">
            <v>43831</v>
          </cell>
          <cell r="BE2850" t="str">
            <v>9070000500</v>
          </cell>
          <cell r="BG2850">
            <v>43831</v>
          </cell>
          <cell r="BH2850" t="str">
            <v>RA</v>
          </cell>
          <cell r="BI2850" t="str">
            <v>J</v>
          </cell>
          <cell r="BJ2850" t="str">
            <v>N</v>
          </cell>
          <cell r="BK2850" t="str">
            <v>N</v>
          </cell>
          <cell r="BN2850" t="str">
            <v>Gehuwd</v>
          </cell>
          <cell r="BR2850">
            <v>0</v>
          </cell>
          <cell r="BS2850">
            <v>0</v>
          </cell>
          <cell r="BU2850">
            <v>32874</v>
          </cell>
          <cell r="BV2850" t="str">
            <v>N</v>
          </cell>
          <cell r="BW2850" t="str">
            <v>N</v>
          </cell>
          <cell r="BX2850" t="str">
            <v>N</v>
          </cell>
          <cell r="BZ2850" t="str">
            <v>Nederlandse</v>
          </cell>
          <cell r="CA2850" t="str">
            <v>NL</v>
          </cell>
          <cell r="CB2850" t="str">
            <v>06-51502252</v>
          </cell>
          <cell r="CD2850" t="str">
            <v>+31102424869</v>
          </cell>
          <cell r="CE2850" t="str">
            <v>06-51502252</v>
          </cell>
          <cell r="CL2850" t="str">
            <v>Indiensttreding</v>
          </cell>
          <cell r="CN2850" t="str">
            <v>NBA</v>
          </cell>
          <cell r="CO2850">
            <v>0</v>
          </cell>
          <cell r="CP2850">
            <v>32673</v>
          </cell>
          <cell r="CQ2850">
            <v>0</v>
          </cell>
          <cell r="CR2850" t="str">
            <v>26179</v>
          </cell>
          <cell r="CS2850">
            <v>0</v>
          </cell>
          <cell r="CT2850">
            <v>0</v>
          </cell>
          <cell r="CU2850">
            <v>0</v>
          </cell>
          <cell r="CV2850">
            <v>0</v>
          </cell>
          <cell r="CW2850">
            <v>0</v>
          </cell>
        </row>
        <row r="2851">
          <cell r="A2851" t="str">
            <v>19487</v>
          </cell>
          <cell r="B2851" t="str">
            <v>Soraya</v>
          </cell>
          <cell r="C2851" t="str">
            <v>van Grinsven - van de Greef</v>
          </cell>
          <cell r="D2851">
            <v>42736</v>
          </cell>
          <cell r="E2851">
            <v>42736</v>
          </cell>
          <cell r="G2851" t="str">
            <v>s-Hertogenbosch</v>
          </cell>
          <cell r="H2851">
            <v>0.6</v>
          </cell>
          <cell r="I2851">
            <v>4774</v>
          </cell>
          <cell r="J2851" t="str">
            <v>Personeelslid</v>
          </cell>
          <cell r="K2851" t="str">
            <v>Parttimer</v>
          </cell>
          <cell r="L2851" t="str">
            <v>Belastingadvies</v>
          </cell>
          <cell r="M2851" t="str">
            <v>BA</v>
          </cell>
          <cell r="N2851" t="str">
            <v>20300</v>
          </cell>
          <cell r="O2851" t="str">
            <v>225</v>
          </cell>
          <cell r="P2851" t="str">
            <v>Belastingadviseur</v>
          </cell>
          <cell r="Q2851" t="str">
            <v>5</v>
          </cell>
          <cell r="R2851" t="str">
            <v>Vrouw</v>
          </cell>
          <cell r="S2851">
            <v>28865</v>
          </cell>
          <cell r="T2851" t="str">
            <v>BDO Accountants &amp; Belastingadviseurs B.V.</v>
          </cell>
          <cell r="U2851" t="str">
            <v>Medewerkers BA 's-Hertogenbosch</v>
          </cell>
          <cell r="W2851" t="str">
            <v>Onbepaalde tijd</v>
          </cell>
          <cell r="Y2851" t="str">
            <v>PC 's-Hertogenbosch</v>
          </cell>
          <cell r="Z2851" t="str">
            <v>Greef</v>
          </cell>
          <cell r="AA2851" t="str">
            <v>van de</v>
          </cell>
          <cell r="AB2851" t="str">
            <v>S.J.</v>
          </cell>
          <cell r="AC2851" t="str">
            <v>van</v>
          </cell>
          <cell r="AD2851" t="str">
            <v>Grinsven - van de Greef</v>
          </cell>
          <cell r="AE2851" t="str">
            <v>Oude Molenheide 10 A</v>
          </cell>
          <cell r="AG2851" t="str">
            <v>5482 ZP  SCHIJNDEL</v>
          </cell>
          <cell r="AJ2851" t="str">
            <v>148440526</v>
          </cell>
          <cell r="AL2851" t="str">
            <v>mevr. S.J. van Grinsven - van de Greef</v>
          </cell>
          <cell r="AM2851">
            <v>24</v>
          </cell>
          <cell r="AN2851" t="str">
            <v>N</v>
          </cell>
          <cell r="AO2851" t="str">
            <v>Soraya.van.Grinsven@bdo.nl</v>
          </cell>
          <cell r="AP2851" t="str">
            <v>06-30665426</v>
          </cell>
          <cell r="AQ2851" t="str">
            <v>06-30665426</v>
          </cell>
          <cell r="AR2851" t="str">
            <v>Pensioenregeling A</v>
          </cell>
          <cell r="AS2851">
            <v>42736</v>
          </cell>
          <cell r="AU2851">
            <v>24</v>
          </cell>
          <cell r="AV2851" t="str">
            <v>02</v>
          </cell>
          <cell r="AW2851" t="str">
            <v>Basis CAO BDO</v>
          </cell>
          <cell r="AX2851">
            <v>43252</v>
          </cell>
          <cell r="BE2851" t="str">
            <v>9000100068</v>
          </cell>
          <cell r="BG2851">
            <v>43922</v>
          </cell>
          <cell r="BH2851" t="str">
            <v>RB BB</v>
          </cell>
          <cell r="BI2851" t="str">
            <v>J</v>
          </cell>
          <cell r="BJ2851" t="str">
            <v>J</v>
          </cell>
          <cell r="BK2851" t="str">
            <v>N</v>
          </cell>
          <cell r="BN2851" t="str">
            <v>Gehuwd</v>
          </cell>
          <cell r="BO2851">
            <v>39990</v>
          </cell>
          <cell r="BQ2851" t="str">
            <v>Grinsven</v>
          </cell>
          <cell r="BR2851">
            <v>201701</v>
          </cell>
          <cell r="BS2851">
            <v>201701</v>
          </cell>
          <cell r="BV2851" t="str">
            <v>N</v>
          </cell>
          <cell r="BW2851" t="str">
            <v>J</v>
          </cell>
          <cell r="BX2851" t="str">
            <v>J</v>
          </cell>
          <cell r="BZ2851" t="str">
            <v>Nederlandse</v>
          </cell>
          <cell r="CA2851" t="str">
            <v>NL</v>
          </cell>
          <cell r="CB2851" t="str">
            <v>06-30665426</v>
          </cell>
          <cell r="CC2851" t="str">
            <v>marcensoraya@icloud.com</v>
          </cell>
          <cell r="CD2851" t="str">
            <v>+31736456814</v>
          </cell>
          <cell r="CE2851" t="str">
            <v>06-30665426</v>
          </cell>
          <cell r="CF2851" t="str">
            <v>Grinsven</v>
          </cell>
          <cell r="CG2851" t="str">
            <v>van</v>
          </cell>
          <cell r="CL2851" t="str">
            <v>Wijziging uren</v>
          </cell>
          <cell r="CN2851" t="str">
            <v>RB</v>
          </cell>
          <cell r="CO2851">
            <v>0</v>
          </cell>
          <cell r="CP2851">
            <v>0</v>
          </cell>
          <cell r="CQ2851">
            <v>0</v>
          </cell>
          <cell r="CR2851">
            <v>0</v>
          </cell>
          <cell r="CS2851">
            <v>0</v>
          </cell>
          <cell r="CT2851">
            <v>0</v>
          </cell>
          <cell r="CU2851">
            <v>0</v>
          </cell>
          <cell r="CV2851">
            <v>0</v>
          </cell>
          <cell r="CW2851" t="str">
            <v>iPad 9,7 128GB Smartcase € 471,85</v>
          </cell>
        </row>
        <row r="2852">
          <cell r="A2852" t="str">
            <v>24096</v>
          </cell>
          <cell r="B2852" t="str">
            <v>Mitchell</v>
          </cell>
          <cell r="C2852" t="str">
            <v>Creton</v>
          </cell>
          <cell r="D2852">
            <v>44235</v>
          </cell>
          <cell r="E2852">
            <v>44235</v>
          </cell>
          <cell r="G2852" t="str">
            <v>Rotterdam</v>
          </cell>
          <cell r="H2852">
            <v>0.8</v>
          </cell>
          <cell r="I2852">
            <v>900</v>
          </cell>
          <cell r="J2852" t="str">
            <v>Stagiair - met salaris/stagevergoeding</v>
          </cell>
          <cell r="K2852" t="str">
            <v>Stagiair</v>
          </cell>
          <cell r="L2852" t="str">
            <v>Audit &amp; Assurance</v>
          </cell>
          <cell r="M2852" t="str">
            <v>A&amp;A</v>
          </cell>
          <cell r="N2852" t="str">
            <v>10500</v>
          </cell>
          <cell r="O2852" t="str">
            <v>610</v>
          </cell>
          <cell r="P2852" t="str">
            <v>Stagiaire HBO (onderzoek)</v>
          </cell>
          <cell r="Q2852" t="str">
            <v>nvt</v>
          </cell>
          <cell r="R2852" t="str">
            <v>Man</v>
          </cell>
          <cell r="S2852">
            <v>36566</v>
          </cell>
          <cell r="T2852" t="str">
            <v>BDO Audit &amp; Assurance B.V.</v>
          </cell>
          <cell r="U2852" t="str">
            <v>Medewerkers A&amp;A A16 (Rotterdam/Dordrecht) D</v>
          </cell>
          <cell r="V2852">
            <v>44372</v>
          </cell>
          <cell r="W2852" t="str">
            <v>Bepaalde tijd</v>
          </cell>
          <cell r="Y2852" t="str">
            <v>PC A16 (Rotterdam/Dordrecht)</v>
          </cell>
          <cell r="Z2852" t="str">
            <v>Creton</v>
          </cell>
          <cell r="AB2852" t="str">
            <v>M.R.</v>
          </cell>
          <cell r="AD2852" t="str">
            <v>Creton</v>
          </cell>
          <cell r="AE2852" t="str">
            <v>Donaustroom 43</v>
          </cell>
          <cell r="AG2852" t="str">
            <v>2721 AA  ZOETERMEER</v>
          </cell>
          <cell r="AJ2852" t="str">
            <v>236615713</v>
          </cell>
          <cell r="AL2852" t="str">
            <v>dhr. M.R. Creton</v>
          </cell>
          <cell r="AM2852">
            <v>32</v>
          </cell>
          <cell r="AN2852" t="str">
            <v>N</v>
          </cell>
          <cell r="AP2852" t="str">
            <v>06-37328538</v>
          </cell>
          <cell r="AQ2852" t="str">
            <v>06-37328538</v>
          </cell>
          <cell r="AR2852" t="str">
            <v>Geen pensioendeelnemer</v>
          </cell>
          <cell r="AV2852" t="str">
            <v>02</v>
          </cell>
          <cell r="AW2852" t="str">
            <v>Basis CAO BDO</v>
          </cell>
          <cell r="AX2852">
            <v>44235</v>
          </cell>
          <cell r="BE2852" t="str">
            <v>9000100038</v>
          </cell>
          <cell r="BG2852">
            <v>44235</v>
          </cell>
          <cell r="BI2852" t="str">
            <v>J</v>
          </cell>
          <cell r="BJ2852" t="str">
            <v>J</v>
          </cell>
          <cell r="BK2852" t="str">
            <v>N</v>
          </cell>
          <cell r="BN2852" t="str">
            <v>Ongehuwd</v>
          </cell>
          <cell r="BV2852" t="str">
            <v>N</v>
          </cell>
          <cell r="BW2852" t="str">
            <v>N</v>
          </cell>
          <cell r="BX2852" t="str">
            <v>N</v>
          </cell>
          <cell r="BZ2852" t="str">
            <v>Nederlandse</v>
          </cell>
          <cell r="CA2852" t="str">
            <v>NL</v>
          </cell>
          <cell r="CC2852" t="str">
            <v>mitchellcreton@kpnmail.nl</v>
          </cell>
          <cell r="CL2852" t="str">
            <v>Indiensttreding</v>
          </cell>
          <cell r="CN2852">
            <v>0</v>
          </cell>
          <cell r="CO2852">
            <v>0</v>
          </cell>
          <cell r="CP2852">
            <v>0</v>
          </cell>
          <cell r="CQ2852">
            <v>0</v>
          </cell>
          <cell r="CR2852">
            <v>0</v>
          </cell>
          <cell r="CS2852">
            <v>0</v>
          </cell>
          <cell r="CT2852">
            <v>0</v>
          </cell>
          <cell r="CU2852">
            <v>0</v>
          </cell>
          <cell r="CV2852">
            <v>0</v>
          </cell>
          <cell r="CW2852">
            <v>0</v>
          </cell>
        </row>
        <row r="2853">
          <cell r="A2853" t="str">
            <v>23979</v>
          </cell>
          <cell r="B2853" t="str">
            <v>Liselotte</v>
          </cell>
          <cell r="C2853" t="str">
            <v>Meeuwsen</v>
          </cell>
          <cell r="D2853">
            <v>44075</v>
          </cell>
          <cell r="E2853">
            <v>44075</v>
          </cell>
          <cell r="G2853" t="str">
            <v>Utrecht</v>
          </cell>
          <cell r="H2853">
            <v>1</v>
          </cell>
          <cell r="I2853">
            <v>2400</v>
          </cell>
          <cell r="J2853" t="str">
            <v>Personeelslid</v>
          </cell>
          <cell r="K2853" t="str">
            <v>Medewerker</v>
          </cell>
          <cell r="L2853" t="str">
            <v>Audit &amp; Assurance</v>
          </cell>
          <cell r="M2853" t="str">
            <v>A&amp;A</v>
          </cell>
          <cell r="N2853" t="str">
            <v>10100</v>
          </cell>
          <cell r="O2853" t="str">
            <v>145</v>
          </cell>
          <cell r="P2853" t="str">
            <v>Assistent Accountant</v>
          </cell>
          <cell r="Q2853" t="str">
            <v>3</v>
          </cell>
          <cell r="R2853" t="str">
            <v>Vrouw</v>
          </cell>
          <cell r="S2853">
            <v>35312</v>
          </cell>
          <cell r="T2853" t="str">
            <v>BDO Audit &amp; Assurance B.V.</v>
          </cell>
          <cell r="U2853" t="str">
            <v>Medewerkers A&amp;A Utrecht D</v>
          </cell>
          <cell r="W2853" t="str">
            <v>Onbepaalde tijd</v>
          </cell>
          <cell r="Y2853" t="str">
            <v>PC Utrecht</v>
          </cell>
          <cell r="Z2853" t="str">
            <v>Meeuwsen</v>
          </cell>
          <cell r="AB2853" t="str">
            <v>L.B.M.</v>
          </cell>
          <cell r="AD2853" t="str">
            <v>Meeuwsen</v>
          </cell>
          <cell r="AE2853" t="str">
            <v>Jan van Scorelstraat 156 a</v>
          </cell>
          <cell r="AG2853" t="str">
            <v>3583 CV  UTRECHT</v>
          </cell>
          <cell r="AJ2853" t="str">
            <v>224645298</v>
          </cell>
          <cell r="AL2853" t="str">
            <v>mevr. L.B.M. Meeuwsen</v>
          </cell>
          <cell r="AM2853">
            <v>40</v>
          </cell>
          <cell r="AN2853" t="str">
            <v>N</v>
          </cell>
          <cell r="AO2853" t="str">
            <v>Liselotte.Meeuwsen@bdo.nl</v>
          </cell>
          <cell r="AP2853" t="str">
            <v>06-46923322</v>
          </cell>
          <cell r="AQ2853" t="str">
            <v>06-46923322</v>
          </cell>
          <cell r="AR2853" t="str">
            <v>Pensioenregeling A</v>
          </cell>
          <cell r="AV2853" t="str">
            <v>02</v>
          </cell>
          <cell r="AW2853" t="str">
            <v>Basis CAO BDO</v>
          </cell>
          <cell r="AX2853">
            <v>44075</v>
          </cell>
          <cell r="BE2853" t="str">
            <v>9000100192</v>
          </cell>
          <cell r="BG2853">
            <v>44075</v>
          </cell>
          <cell r="BI2853" t="str">
            <v>J</v>
          </cell>
          <cell r="BJ2853" t="str">
            <v>J</v>
          </cell>
          <cell r="BK2853" t="str">
            <v>N</v>
          </cell>
          <cell r="BN2853" t="str">
            <v>Ongehuwd</v>
          </cell>
          <cell r="BV2853" t="str">
            <v>N</v>
          </cell>
          <cell r="BW2853" t="str">
            <v>N</v>
          </cell>
          <cell r="BX2853" t="str">
            <v>N</v>
          </cell>
          <cell r="BZ2853" t="str">
            <v>Nederlandse</v>
          </cell>
          <cell r="CA2853" t="str">
            <v>NL</v>
          </cell>
          <cell r="CC2853" t="str">
            <v>liselottemeeuwsen@hotmail.com</v>
          </cell>
          <cell r="CL2853" t="str">
            <v>Indiensttreding</v>
          </cell>
          <cell r="CN2853">
            <v>0</v>
          </cell>
          <cell r="CO2853">
            <v>0</v>
          </cell>
          <cell r="CP2853">
            <v>0</v>
          </cell>
          <cell r="CQ2853">
            <v>0</v>
          </cell>
          <cell r="CR2853">
            <v>0</v>
          </cell>
          <cell r="CS2853">
            <v>0</v>
          </cell>
          <cell r="CT2853">
            <v>0</v>
          </cell>
          <cell r="CU2853">
            <v>0</v>
          </cell>
          <cell r="CV2853">
            <v>0</v>
          </cell>
          <cell r="CW2853">
            <v>0</v>
          </cell>
        </row>
        <row r="2854">
          <cell r="A2854" t="str">
            <v>24010</v>
          </cell>
          <cell r="B2854" t="str">
            <v>Koray</v>
          </cell>
          <cell r="C2854" t="str">
            <v>Sarihan</v>
          </cell>
          <cell r="D2854">
            <v>43709</v>
          </cell>
          <cell r="E2854">
            <v>44075</v>
          </cell>
          <cell r="G2854" t="str">
            <v>Amstelveen</v>
          </cell>
          <cell r="H2854">
            <v>0.4</v>
          </cell>
          <cell r="I2854">
            <v>2250</v>
          </cell>
          <cell r="J2854" t="str">
            <v>Personeelslid</v>
          </cell>
          <cell r="K2854" t="str">
            <v>Werkstudent</v>
          </cell>
          <cell r="L2854" t="str">
            <v>Belastingadvies</v>
          </cell>
          <cell r="M2854" t="str">
            <v>BA</v>
          </cell>
          <cell r="N2854" t="str">
            <v>20900</v>
          </cell>
          <cell r="O2854" t="str">
            <v>296</v>
          </cell>
          <cell r="P2854" t="str">
            <v>Fiscaal Assistent (werkstudent)</v>
          </cell>
          <cell r="Q2854" t="str">
            <v>3</v>
          </cell>
          <cell r="R2854" t="str">
            <v>Man</v>
          </cell>
          <cell r="S2854">
            <v>35822</v>
          </cell>
          <cell r="T2854" t="str">
            <v>BDO Accountants &amp; Belastingadviseurs B.V.</v>
          </cell>
          <cell r="U2854" t="str">
            <v>Medewerker BA Amstelveen</v>
          </cell>
          <cell r="V2854">
            <v>44377</v>
          </cell>
          <cell r="W2854" t="str">
            <v>Bepaalde tijd</v>
          </cell>
          <cell r="Y2854" t="str">
            <v>PC Amstelveen</v>
          </cell>
          <cell r="Z2854" t="str">
            <v>Sarihan</v>
          </cell>
          <cell r="AB2854" t="str">
            <v>K.</v>
          </cell>
          <cell r="AD2854" t="str">
            <v>Sarihan</v>
          </cell>
          <cell r="AE2854" t="str">
            <v>Melkpad 8 b</v>
          </cell>
          <cell r="AG2854" t="str">
            <v>1217 KC  HILVERSUM</v>
          </cell>
          <cell r="AJ2854" t="str">
            <v>229226620</v>
          </cell>
          <cell r="AL2854" t="str">
            <v>dhr. K. Sarihan</v>
          </cell>
          <cell r="AM2854">
            <v>16</v>
          </cell>
          <cell r="AN2854" t="str">
            <v>N</v>
          </cell>
          <cell r="AO2854" t="str">
            <v>Koray.Sarihan@bdo.nl</v>
          </cell>
          <cell r="AP2854" t="str">
            <v>06-36512626</v>
          </cell>
          <cell r="AQ2854" t="str">
            <v>06-36512626</v>
          </cell>
          <cell r="AR2854" t="str">
            <v>Pensioenregeling A</v>
          </cell>
          <cell r="AS2854">
            <v>44075</v>
          </cell>
          <cell r="AV2854" t="str">
            <v>02</v>
          </cell>
          <cell r="AW2854" t="str">
            <v>Basis CAO BDO</v>
          </cell>
          <cell r="AX2854">
            <v>44075</v>
          </cell>
          <cell r="BE2854" t="str">
            <v>9000100323</v>
          </cell>
          <cell r="BG2854">
            <v>44075</v>
          </cell>
          <cell r="BI2854" t="str">
            <v>J</v>
          </cell>
          <cell r="BJ2854" t="str">
            <v>J</v>
          </cell>
          <cell r="BK2854" t="str">
            <v>N</v>
          </cell>
          <cell r="BN2854" t="str">
            <v>Ongehuwd</v>
          </cell>
          <cell r="BV2854" t="str">
            <v>N</v>
          </cell>
          <cell r="BW2854" t="str">
            <v>N</v>
          </cell>
          <cell r="BX2854" t="str">
            <v>N</v>
          </cell>
          <cell r="BZ2854" t="str">
            <v>Nederlandse</v>
          </cell>
          <cell r="CA2854" t="str">
            <v>NL</v>
          </cell>
          <cell r="CC2854" t="str">
            <v>sarihankoray@gmail.com</v>
          </cell>
          <cell r="CD2854" t="str">
            <v>+31203046412</v>
          </cell>
          <cell r="CL2854" t="str">
            <v>Indiensttreding</v>
          </cell>
          <cell r="CN2854">
            <v>0</v>
          </cell>
          <cell r="CO2854">
            <v>0</v>
          </cell>
          <cell r="CP2854">
            <v>0</v>
          </cell>
          <cell r="CQ2854">
            <v>0</v>
          </cell>
          <cell r="CR2854">
            <v>0</v>
          </cell>
          <cell r="CS2854">
            <v>0</v>
          </cell>
          <cell r="CT2854">
            <v>0</v>
          </cell>
          <cell r="CU2854">
            <v>0</v>
          </cell>
          <cell r="CV2854">
            <v>0</v>
          </cell>
          <cell r="CW2854">
            <v>0</v>
          </cell>
        </row>
        <row r="2855">
          <cell r="A2855" t="str">
            <v>23968</v>
          </cell>
          <cell r="B2855" t="str">
            <v>Jennifer</v>
          </cell>
          <cell r="C2855" t="str">
            <v>Stoop</v>
          </cell>
          <cell r="D2855">
            <v>44228</v>
          </cell>
          <cell r="E2855">
            <v>44228</v>
          </cell>
          <cell r="G2855" t="str">
            <v>Alkmaar</v>
          </cell>
          <cell r="H2855">
            <v>0.8</v>
          </cell>
          <cell r="I2855">
            <v>900</v>
          </cell>
          <cell r="J2855" t="str">
            <v>Stagiair - met salaris/stagevergoeding</v>
          </cell>
          <cell r="K2855" t="str">
            <v>Stagiair</v>
          </cell>
          <cell r="L2855" t="str">
            <v>Audit &amp; Assurance</v>
          </cell>
          <cell r="M2855" t="str">
            <v>A&amp;A</v>
          </cell>
          <cell r="N2855" t="str">
            <v>10400</v>
          </cell>
          <cell r="O2855" t="str">
            <v>610</v>
          </cell>
          <cell r="P2855" t="str">
            <v>Stagiaire HBO (onderzoek)</v>
          </cell>
          <cell r="Q2855" t="str">
            <v>nvt</v>
          </cell>
          <cell r="R2855" t="str">
            <v>Vrouw</v>
          </cell>
          <cell r="S2855">
            <v>36346</v>
          </cell>
          <cell r="T2855" t="str">
            <v>BDO Audit &amp; Assurance B.V.</v>
          </cell>
          <cell r="U2855" t="str">
            <v>Medewerkers A&amp;A Alkmaar</v>
          </cell>
          <cell r="V2855">
            <v>44365</v>
          </cell>
          <cell r="W2855" t="str">
            <v>Bepaalde tijd</v>
          </cell>
          <cell r="Y2855" t="str">
            <v>PC Alkmaar</v>
          </cell>
          <cell r="Z2855" t="str">
            <v>Stoop</v>
          </cell>
          <cell r="AB2855" t="str">
            <v>J.</v>
          </cell>
          <cell r="AD2855" t="str">
            <v>Stoop</v>
          </cell>
          <cell r="AE2855" t="str">
            <v>Roek 3</v>
          </cell>
          <cell r="AG2855" t="str">
            <v>1722 DN  ZUID-SCHARWOUDE</v>
          </cell>
          <cell r="AJ2855" t="str">
            <v>234250860</v>
          </cell>
          <cell r="AL2855" t="str">
            <v>mevr. J. Stoop</v>
          </cell>
          <cell r="AM2855">
            <v>32</v>
          </cell>
          <cell r="AN2855" t="str">
            <v>N</v>
          </cell>
          <cell r="AP2855" t="str">
            <v>06-33029544</v>
          </cell>
          <cell r="AQ2855" t="str">
            <v>06-33029544</v>
          </cell>
          <cell r="AR2855" t="str">
            <v>Geen pensioendeelnemer</v>
          </cell>
          <cell r="AV2855" t="str">
            <v>02</v>
          </cell>
          <cell r="AW2855" t="str">
            <v>Basis CAO BDO</v>
          </cell>
          <cell r="AX2855">
            <v>44228</v>
          </cell>
          <cell r="BE2855" t="str">
            <v>9000100155</v>
          </cell>
          <cell r="BG2855">
            <v>44228</v>
          </cell>
          <cell r="BI2855" t="str">
            <v>J</v>
          </cell>
          <cell r="BJ2855" t="str">
            <v>J</v>
          </cell>
          <cell r="BK2855" t="str">
            <v>N</v>
          </cell>
          <cell r="BN2855" t="str">
            <v>Ongehuwd</v>
          </cell>
          <cell r="BV2855" t="str">
            <v>N</v>
          </cell>
          <cell r="BW2855" t="str">
            <v>N</v>
          </cell>
          <cell r="BX2855" t="str">
            <v>N</v>
          </cell>
          <cell r="BZ2855" t="str">
            <v>Nederlandse</v>
          </cell>
          <cell r="CA2855" t="str">
            <v>NL</v>
          </cell>
          <cell r="CC2855" t="str">
            <v>jennifer-stoop@live.nl</v>
          </cell>
          <cell r="CL2855" t="str">
            <v>Indiensttreding</v>
          </cell>
          <cell r="CN2855">
            <v>0</v>
          </cell>
          <cell r="CO2855">
            <v>0</v>
          </cell>
          <cell r="CP2855">
            <v>0</v>
          </cell>
          <cell r="CQ2855">
            <v>0</v>
          </cell>
          <cell r="CR2855">
            <v>0</v>
          </cell>
          <cell r="CS2855">
            <v>0</v>
          </cell>
          <cell r="CT2855">
            <v>0</v>
          </cell>
          <cell r="CU2855">
            <v>0</v>
          </cell>
          <cell r="CV2855">
            <v>0</v>
          </cell>
          <cell r="CW2855">
            <v>0</v>
          </cell>
        </row>
        <row r="2856">
          <cell r="A2856" t="str">
            <v>7958</v>
          </cell>
          <cell r="B2856" t="str">
            <v>Piet</v>
          </cell>
          <cell r="C2856" t="str">
            <v>Appel</v>
          </cell>
          <cell r="D2856">
            <v>36892</v>
          </cell>
          <cell r="E2856">
            <v>38353</v>
          </cell>
          <cell r="G2856" t="str">
            <v>Alkmaar</v>
          </cell>
          <cell r="H2856">
            <v>0</v>
          </cell>
          <cell r="I2856">
            <v>0</v>
          </cell>
          <cell r="J2856" t="str">
            <v>Personeelslid</v>
          </cell>
          <cell r="K2856" t="str">
            <v>Werk derden</v>
          </cell>
          <cell r="N2856" t="str">
            <v>9900</v>
          </cell>
          <cell r="O2856" t="str">
            <v>650</v>
          </cell>
          <cell r="P2856" t="str">
            <v>Vutter</v>
          </cell>
          <cell r="R2856" t="str">
            <v>Man</v>
          </cell>
          <cell r="S2856">
            <v>14350</v>
          </cell>
          <cell r="T2856" t="str">
            <v>BDO Holding B.V.</v>
          </cell>
          <cell r="U2856" t="str">
            <v>Medewerkers Betalingen</v>
          </cell>
          <cell r="W2856" t="str">
            <v>Onbepaalde tijd</v>
          </cell>
          <cell r="Z2856" t="str">
            <v>Appel</v>
          </cell>
          <cell r="AB2856" t="str">
            <v>P.J.</v>
          </cell>
          <cell r="AD2856" t="str">
            <v>Appel</v>
          </cell>
          <cell r="AE2856" t="str">
            <v>Dr. van Balen Blankenstr. 19</v>
          </cell>
          <cell r="AG2856" t="str">
            <v>1715 ES  SPANBROEK</v>
          </cell>
          <cell r="AI2856" t="str">
            <v>NL</v>
          </cell>
          <cell r="AJ2856" t="str">
            <v>033506504</v>
          </cell>
          <cell r="AK2856" t="str">
            <v>Nederlandse</v>
          </cell>
          <cell r="AL2856" t="str">
            <v>dhr. P.J. Appel</v>
          </cell>
          <cell r="AM2856">
            <v>0</v>
          </cell>
          <cell r="AN2856" t="str">
            <v>N</v>
          </cell>
          <cell r="AO2856" t="str">
            <v>Piet.Appel@bdo.nl</v>
          </cell>
          <cell r="AR2856" t="str">
            <v>Geen pensioendeelnemer</v>
          </cell>
          <cell r="AU2856">
            <v>0</v>
          </cell>
          <cell r="AV2856" t="str">
            <v>02</v>
          </cell>
          <cell r="AW2856" t="str">
            <v>Basis CAO BDO</v>
          </cell>
          <cell r="AX2856">
            <v>40179</v>
          </cell>
          <cell r="BE2856" t="str">
            <v>Betalingen</v>
          </cell>
          <cell r="BG2856">
            <v>43344</v>
          </cell>
          <cell r="BI2856" t="str">
            <v>J</v>
          </cell>
          <cell r="BJ2856" t="str">
            <v>N</v>
          </cell>
          <cell r="BK2856" t="str">
            <v>N</v>
          </cell>
          <cell r="BN2856" t="str">
            <v>Ongehuwd</v>
          </cell>
          <cell r="BV2856" t="str">
            <v>N</v>
          </cell>
          <cell r="BW2856" t="str">
            <v>N</v>
          </cell>
          <cell r="BX2856" t="str">
            <v>N</v>
          </cell>
          <cell r="BZ2856" t="str">
            <v>Nederlandse</v>
          </cell>
          <cell r="CN2856">
            <v>0</v>
          </cell>
          <cell r="CO2856">
            <v>0</v>
          </cell>
          <cell r="CP2856">
            <v>0</v>
          </cell>
          <cell r="CQ2856">
            <v>0</v>
          </cell>
          <cell r="CR2856">
            <v>0</v>
          </cell>
          <cell r="CS2856">
            <v>0</v>
          </cell>
          <cell r="CT2856">
            <v>0</v>
          </cell>
          <cell r="CU2856">
            <v>0</v>
          </cell>
          <cell r="CV2856">
            <v>0</v>
          </cell>
          <cell r="CW2856">
            <v>0</v>
          </cell>
        </row>
        <row r="2857">
          <cell r="A2857" t="str">
            <v>7959</v>
          </cell>
          <cell r="B2857" t="str">
            <v>Jan</v>
          </cell>
          <cell r="C2857" t="str">
            <v>Mantel</v>
          </cell>
          <cell r="D2857">
            <v>36892</v>
          </cell>
          <cell r="E2857">
            <v>38353</v>
          </cell>
          <cell r="G2857" t="str">
            <v>Alkmaar</v>
          </cell>
          <cell r="H2857">
            <v>0</v>
          </cell>
          <cell r="I2857">
            <v>0</v>
          </cell>
          <cell r="J2857" t="str">
            <v>Personeelslid</v>
          </cell>
          <cell r="K2857" t="str">
            <v>Werk derden</v>
          </cell>
          <cell r="N2857" t="str">
            <v>9900</v>
          </cell>
          <cell r="O2857" t="str">
            <v>650</v>
          </cell>
          <cell r="P2857" t="str">
            <v>Vutter</v>
          </cell>
          <cell r="R2857" t="str">
            <v>Man</v>
          </cell>
          <cell r="S2857">
            <v>11429</v>
          </cell>
          <cell r="T2857" t="str">
            <v>BDO Holding B.V.</v>
          </cell>
          <cell r="U2857" t="str">
            <v>Medewerkers Betalingen</v>
          </cell>
          <cell r="W2857" t="str">
            <v>Onbepaalde tijd</v>
          </cell>
          <cell r="Z2857" t="str">
            <v>Mantel</v>
          </cell>
          <cell r="AB2857" t="str">
            <v>J.</v>
          </cell>
          <cell r="AD2857" t="str">
            <v>Mantel</v>
          </cell>
          <cell r="AE2857" t="str">
            <v>Betsy Perk 123</v>
          </cell>
          <cell r="AG2857" t="str">
            <v>1628 PE  HOORN NH</v>
          </cell>
          <cell r="AI2857" t="str">
            <v>NL</v>
          </cell>
          <cell r="AJ2857" t="str">
            <v>033469234</v>
          </cell>
          <cell r="AK2857" t="str">
            <v>Nederlandse</v>
          </cell>
          <cell r="AL2857" t="str">
            <v>dhr. J. Mantel</v>
          </cell>
          <cell r="AM2857">
            <v>0</v>
          </cell>
          <cell r="AN2857" t="str">
            <v>N</v>
          </cell>
          <cell r="AO2857" t="str">
            <v>Jan.Mantel@bdo.nl</v>
          </cell>
          <cell r="AR2857" t="str">
            <v>Geen pensioendeelnemer</v>
          </cell>
          <cell r="AU2857">
            <v>0</v>
          </cell>
          <cell r="AV2857" t="str">
            <v>02</v>
          </cell>
          <cell r="AW2857" t="str">
            <v>Basis CAO BDO</v>
          </cell>
          <cell r="AX2857">
            <v>40179</v>
          </cell>
          <cell r="BE2857" t="str">
            <v>Betalingen</v>
          </cell>
          <cell r="BG2857">
            <v>43344</v>
          </cell>
          <cell r="BI2857" t="str">
            <v>J</v>
          </cell>
          <cell r="BJ2857" t="str">
            <v>N</v>
          </cell>
          <cell r="BK2857" t="str">
            <v>N</v>
          </cell>
          <cell r="BN2857" t="str">
            <v>Ongehuwd</v>
          </cell>
          <cell r="BV2857" t="str">
            <v>N</v>
          </cell>
          <cell r="BW2857" t="str">
            <v>N</v>
          </cell>
          <cell r="BX2857" t="str">
            <v>N</v>
          </cell>
          <cell r="BZ2857" t="str">
            <v>Nederlandse</v>
          </cell>
          <cell r="CN2857">
            <v>0</v>
          </cell>
          <cell r="CO2857">
            <v>0</v>
          </cell>
          <cell r="CP2857">
            <v>0</v>
          </cell>
          <cell r="CQ2857">
            <v>0</v>
          </cell>
          <cell r="CR2857">
            <v>0</v>
          </cell>
          <cell r="CS2857">
            <v>0</v>
          </cell>
          <cell r="CT2857">
            <v>0</v>
          </cell>
          <cell r="CU2857">
            <v>0</v>
          </cell>
          <cell r="CV2857">
            <v>0</v>
          </cell>
          <cell r="CW2857">
            <v>0</v>
          </cell>
        </row>
        <row r="2858">
          <cell r="A2858" t="str">
            <v>15057</v>
          </cell>
          <cell r="B2858" t="str">
            <v>Gerd</v>
          </cell>
          <cell r="C2858" t="str">
            <v>Glaudemans</v>
          </cell>
          <cell r="D2858">
            <v>38384</v>
          </cell>
          <cell r="E2858">
            <v>38384</v>
          </cell>
          <cell r="G2858" t="str">
            <v>Willemstad</v>
          </cell>
          <cell r="H2858">
            <v>1</v>
          </cell>
          <cell r="I2858">
            <v>0</v>
          </cell>
          <cell r="J2858" t="str">
            <v>Van ander bedrijf/filiaal ingeleend</v>
          </cell>
          <cell r="K2858" t="str">
            <v>Werk derden</v>
          </cell>
          <cell r="L2858" t="str">
            <v>Centrale Staf ICT</v>
          </cell>
          <cell r="M2858" t="str">
            <v>Centrale Staf</v>
          </cell>
          <cell r="N2858" t="str">
            <v>7300</v>
          </cell>
          <cell r="O2858" t="str">
            <v>899</v>
          </cell>
          <cell r="P2858" t="str">
            <v>Medewerker Global IT Services</v>
          </cell>
          <cell r="Q2858" t="str">
            <v>A</v>
          </cell>
          <cell r="R2858" t="str">
            <v>Man</v>
          </cell>
          <cell r="S2858">
            <v>32848</v>
          </cell>
          <cell r="T2858" t="str">
            <v>Global IT &amp; Services B.V.</v>
          </cell>
          <cell r="U2858" t="str">
            <v>Medewerkers Buitenland</v>
          </cell>
          <cell r="W2858" t="str">
            <v>Onbepaalde tijd</v>
          </cell>
          <cell r="Z2858" t="str">
            <v>Glaudemans</v>
          </cell>
          <cell r="AB2858" t="str">
            <v>G.</v>
          </cell>
          <cell r="AD2858" t="str">
            <v>Glaudemans</v>
          </cell>
          <cell r="AE2858" t="str">
            <v>Castorweg 2</v>
          </cell>
          <cell r="AG2858" t="str">
            <v>WILLEMSTAD</v>
          </cell>
          <cell r="AH2858" t="str">
            <v>Curaçao</v>
          </cell>
          <cell r="AL2858" t="str">
            <v>dhr. G. Glaudemans</v>
          </cell>
          <cell r="AM2858">
            <v>40</v>
          </cell>
          <cell r="AN2858" t="str">
            <v>N</v>
          </cell>
          <cell r="AO2858" t="str">
            <v>Gerd.Glaudemans@bdo.cw</v>
          </cell>
          <cell r="AP2858" t="str">
            <v>+59995624606</v>
          </cell>
          <cell r="AR2858" t="str">
            <v>Geen pensioendeelnemer</v>
          </cell>
          <cell r="AV2858" t="str">
            <v>02</v>
          </cell>
          <cell r="AW2858" t="str">
            <v>Basis CAO BDO</v>
          </cell>
          <cell r="AX2858">
            <v>38384</v>
          </cell>
          <cell r="BE2858" t="str">
            <v>Extern</v>
          </cell>
          <cell r="BG2858">
            <v>38384</v>
          </cell>
          <cell r="BI2858" t="str">
            <v>J</v>
          </cell>
          <cell r="BJ2858" t="str">
            <v>N</v>
          </cell>
          <cell r="BK2858" t="str">
            <v>N</v>
          </cell>
          <cell r="BN2858" t="str">
            <v>Ongehuwd</v>
          </cell>
          <cell r="BV2858" t="str">
            <v>N</v>
          </cell>
          <cell r="BW2858" t="str">
            <v>N</v>
          </cell>
          <cell r="BX2858" t="str">
            <v>N</v>
          </cell>
          <cell r="BZ2858" t="str">
            <v>Nederlandse</v>
          </cell>
          <cell r="CA2858" t="str">
            <v>CW</v>
          </cell>
          <cell r="CN2858">
            <v>0</v>
          </cell>
          <cell r="CO2858">
            <v>0</v>
          </cell>
          <cell r="CP2858">
            <v>0</v>
          </cell>
          <cell r="CQ2858">
            <v>0</v>
          </cell>
          <cell r="CR2858">
            <v>0</v>
          </cell>
          <cell r="CS2858">
            <v>0</v>
          </cell>
          <cell r="CT2858">
            <v>0</v>
          </cell>
          <cell r="CU2858">
            <v>0</v>
          </cell>
          <cell r="CV2858">
            <v>0</v>
          </cell>
          <cell r="CW2858">
            <v>0</v>
          </cell>
        </row>
        <row r="2859">
          <cell r="A2859" t="str">
            <v>22477</v>
          </cell>
          <cell r="B2859" t="str">
            <v>Laurent</v>
          </cell>
          <cell r="C2859" t="str">
            <v>Claassen</v>
          </cell>
          <cell r="D2859">
            <v>43542</v>
          </cell>
          <cell r="E2859">
            <v>43542</v>
          </cell>
          <cell r="G2859" t="str">
            <v>Utrecht</v>
          </cell>
          <cell r="H2859">
            <v>0</v>
          </cell>
          <cell r="I2859">
            <v>0</v>
          </cell>
          <cell r="J2859" t="str">
            <v>Van ander bedrijf/filiaal ingeleend</v>
          </cell>
          <cell r="K2859" t="str">
            <v>Werk derden</v>
          </cell>
          <cell r="L2859" t="str">
            <v>Ondersteuning</v>
          </cell>
          <cell r="M2859" t="str">
            <v>Advisory</v>
          </cell>
          <cell r="N2859" t="str">
            <v>15800</v>
          </cell>
          <cell r="O2859" t="str">
            <v>303</v>
          </cell>
          <cell r="P2859" t="str">
            <v>Associated Partner</v>
          </cell>
          <cell r="Q2859" t="str">
            <v>nvt</v>
          </cell>
          <cell r="R2859" t="str">
            <v>Man</v>
          </cell>
          <cell r="S2859">
            <v>24277</v>
          </cell>
          <cell r="T2859" t="str">
            <v>BDO Advisory B.V.</v>
          </cell>
          <cell r="U2859" t="str">
            <v>Medewerkers Corporate Clients Staf</v>
          </cell>
          <cell r="V2859">
            <v>44272</v>
          </cell>
          <cell r="W2859" t="str">
            <v>Bepaalde tijd</v>
          </cell>
          <cell r="Z2859" t="str">
            <v>Claassen</v>
          </cell>
          <cell r="AB2859" t="str">
            <v>L.</v>
          </cell>
          <cell r="AD2859" t="str">
            <v>Claassen</v>
          </cell>
          <cell r="AE2859" t="str">
            <v>Ien Daleshof 24</v>
          </cell>
          <cell r="AG2859" t="str">
            <v>3066 KJ  ROTTERDAM</v>
          </cell>
          <cell r="AL2859" t="str">
            <v>dhr. L. Claassen</v>
          </cell>
          <cell r="AM2859">
            <v>0</v>
          </cell>
          <cell r="AN2859" t="str">
            <v>N</v>
          </cell>
          <cell r="AO2859" t="str">
            <v>Laurent.Claassen@bdo.nl</v>
          </cell>
          <cell r="AP2859" t="str">
            <v>06-44388254</v>
          </cell>
          <cell r="AQ2859" t="str">
            <v>06-44388254</v>
          </cell>
          <cell r="AR2859" t="str">
            <v>Geen pensioendeelnemer</v>
          </cell>
          <cell r="AV2859" t="str">
            <v>02</v>
          </cell>
          <cell r="AW2859" t="str">
            <v>Basis CAO BDO</v>
          </cell>
          <cell r="AX2859">
            <v>43908</v>
          </cell>
          <cell r="BE2859" t="str">
            <v>9000100580</v>
          </cell>
          <cell r="BG2859">
            <v>43908</v>
          </cell>
          <cell r="BH2859" t="str">
            <v>RBA AA</v>
          </cell>
          <cell r="BI2859" t="str">
            <v>J</v>
          </cell>
          <cell r="BJ2859" t="str">
            <v>J</v>
          </cell>
          <cell r="BK2859" t="str">
            <v>N</v>
          </cell>
          <cell r="BN2859" t="str">
            <v>Ongehuwd</v>
          </cell>
          <cell r="BV2859" t="str">
            <v>N</v>
          </cell>
          <cell r="BW2859" t="str">
            <v>N</v>
          </cell>
          <cell r="BX2859" t="str">
            <v>N</v>
          </cell>
          <cell r="BZ2859" t="str">
            <v>Nederlandse</v>
          </cell>
          <cell r="CA2859" t="str">
            <v>NL</v>
          </cell>
          <cell r="CC2859" t="str">
            <v>l.claassen1@telfort.nl</v>
          </cell>
          <cell r="CD2859" t="str">
            <v>+31306336318</v>
          </cell>
          <cell r="CL2859" t="str">
            <v>Indiensttreding</v>
          </cell>
          <cell r="CN2859">
            <v>0</v>
          </cell>
          <cell r="CO2859">
            <v>0</v>
          </cell>
          <cell r="CP2859">
            <v>0</v>
          </cell>
          <cell r="CQ2859">
            <v>0</v>
          </cell>
          <cell r="CR2859">
            <v>0</v>
          </cell>
          <cell r="CS2859">
            <v>0</v>
          </cell>
          <cell r="CT2859">
            <v>0</v>
          </cell>
          <cell r="CU2859">
            <v>0</v>
          </cell>
          <cell r="CV2859">
            <v>0</v>
          </cell>
          <cell r="CW2859">
            <v>0</v>
          </cell>
        </row>
        <row r="2860">
          <cell r="A2860" t="str">
            <v>22492</v>
          </cell>
          <cell r="B2860" t="str">
            <v>Xaigany</v>
          </cell>
          <cell r="C2860" t="str">
            <v>Henriques</v>
          </cell>
          <cell r="D2860">
            <v>39326</v>
          </cell>
          <cell r="E2860">
            <v>39326</v>
          </cell>
          <cell r="G2860" t="str">
            <v>Willemstad</v>
          </cell>
          <cell r="H2860">
            <v>1</v>
          </cell>
          <cell r="I2860">
            <v>0</v>
          </cell>
          <cell r="J2860" t="str">
            <v>Van ander bedrijf/filiaal ingeleend</v>
          </cell>
          <cell r="K2860" t="str">
            <v>Werk derden</v>
          </cell>
          <cell r="L2860" t="str">
            <v>Centrale Staf ICT</v>
          </cell>
          <cell r="M2860" t="str">
            <v>Centrale Staf</v>
          </cell>
          <cell r="N2860" t="str">
            <v>7300</v>
          </cell>
          <cell r="O2860" t="str">
            <v>899</v>
          </cell>
          <cell r="P2860" t="str">
            <v>Medewerker Global IT Services</v>
          </cell>
          <cell r="Q2860" t="str">
            <v>A</v>
          </cell>
          <cell r="R2860" t="str">
            <v>Vrouw</v>
          </cell>
          <cell r="S2860">
            <v>29686</v>
          </cell>
          <cell r="T2860" t="str">
            <v>Global IT &amp; Services B.V.</v>
          </cell>
          <cell r="U2860" t="str">
            <v>Medewerkers Buitenland</v>
          </cell>
          <cell r="W2860" t="str">
            <v>Onbepaalde tijd</v>
          </cell>
          <cell r="Z2860" t="str">
            <v>Henriques</v>
          </cell>
          <cell r="AB2860" t="str">
            <v>X.</v>
          </cell>
          <cell r="AD2860" t="str">
            <v>Henriques</v>
          </cell>
          <cell r="AE2860" t="str">
            <v>Castorweg 2</v>
          </cell>
          <cell r="AG2860" t="str">
            <v>WILLEMSTAD</v>
          </cell>
          <cell r="AH2860" t="str">
            <v>Curaçao</v>
          </cell>
          <cell r="AL2860" t="str">
            <v>mevr. X. Henriques</v>
          </cell>
          <cell r="AM2860">
            <v>40</v>
          </cell>
          <cell r="AN2860" t="str">
            <v>N</v>
          </cell>
          <cell r="AO2860" t="str">
            <v>Xaigany.Henriques@bdo.cw</v>
          </cell>
          <cell r="AR2860" t="str">
            <v>Geen pensioendeelnemer</v>
          </cell>
          <cell r="AV2860" t="str">
            <v>02</v>
          </cell>
          <cell r="AW2860" t="str">
            <v>Basis CAO BDO</v>
          </cell>
          <cell r="AX2860">
            <v>39326</v>
          </cell>
          <cell r="BE2860" t="str">
            <v>Extern</v>
          </cell>
          <cell r="BG2860">
            <v>39326</v>
          </cell>
          <cell r="BI2860" t="str">
            <v>J</v>
          </cell>
          <cell r="BJ2860" t="str">
            <v>N</v>
          </cell>
          <cell r="BK2860" t="str">
            <v>N</v>
          </cell>
          <cell r="BN2860" t="str">
            <v>Ongehuwd</v>
          </cell>
          <cell r="BV2860" t="str">
            <v>N</v>
          </cell>
          <cell r="BW2860" t="str">
            <v>N</v>
          </cell>
          <cell r="BX2860" t="str">
            <v>N</v>
          </cell>
          <cell r="BZ2860" t="str">
            <v>Nederlandse</v>
          </cell>
          <cell r="CA2860" t="str">
            <v>NL</v>
          </cell>
          <cell r="CN2860">
            <v>0</v>
          </cell>
          <cell r="CO2860">
            <v>0</v>
          </cell>
          <cell r="CP2860">
            <v>0</v>
          </cell>
          <cell r="CQ2860">
            <v>0</v>
          </cell>
          <cell r="CR2860">
            <v>0</v>
          </cell>
          <cell r="CS2860">
            <v>0</v>
          </cell>
          <cell r="CT2860">
            <v>0</v>
          </cell>
          <cell r="CU2860">
            <v>0</v>
          </cell>
          <cell r="CV2860">
            <v>0</v>
          </cell>
          <cell r="CW2860">
            <v>0</v>
          </cell>
        </row>
        <row r="2861">
          <cell r="A2861" t="str">
            <v>22493</v>
          </cell>
          <cell r="B2861" t="str">
            <v>Liselle</v>
          </cell>
          <cell r="C2861" t="str">
            <v>Pas</v>
          </cell>
          <cell r="D2861">
            <v>42675</v>
          </cell>
          <cell r="E2861">
            <v>42675</v>
          </cell>
          <cell r="G2861" t="str">
            <v>Willemstad</v>
          </cell>
          <cell r="H2861">
            <v>1</v>
          </cell>
          <cell r="I2861">
            <v>0</v>
          </cell>
          <cell r="J2861" t="str">
            <v>Van ander bedrijf/filiaal ingeleend</v>
          </cell>
          <cell r="K2861" t="str">
            <v>Werk derden</v>
          </cell>
          <cell r="L2861" t="str">
            <v>Centrale Staf ICT</v>
          </cell>
          <cell r="M2861" t="str">
            <v>Centrale Staf</v>
          </cell>
          <cell r="N2861" t="str">
            <v>7300</v>
          </cell>
          <cell r="O2861" t="str">
            <v>899</v>
          </cell>
          <cell r="P2861" t="str">
            <v>Medewerker Global IT Services</v>
          </cell>
          <cell r="Q2861" t="str">
            <v>A</v>
          </cell>
          <cell r="R2861" t="str">
            <v>Vrouw</v>
          </cell>
          <cell r="S2861">
            <v>29951</v>
          </cell>
          <cell r="T2861" t="str">
            <v>Global IT &amp; Services B.V.</v>
          </cell>
          <cell r="U2861" t="str">
            <v>Medewerkers Buitenland</v>
          </cell>
          <cell r="W2861" t="str">
            <v>Onbepaalde tijd</v>
          </cell>
          <cell r="Z2861" t="str">
            <v>Pas</v>
          </cell>
          <cell r="AB2861" t="str">
            <v>L.</v>
          </cell>
          <cell r="AD2861" t="str">
            <v>Pas</v>
          </cell>
          <cell r="AE2861" t="str">
            <v>Castorweg 2</v>
          </cell>
          <cell r="AG2861" t="str">
            <v>WILLEMSTAD</v>
          </cell>
          <cell r="AH2861" t="str">
            <v>Curaçao</v>
          </cell>
          <cell r="AL2861" t="str">
            <v>mevr. L. Pas</v>
          </cell>
          <cell r="AM2861">
            <v>40</v>
          </cell>
          <cell r="AN2861" t="str">
            <v>N</v>
          </cell>
          <cell r="AO2861" t="str">
            <v>Liselle.Pas@bdo.cw</v>
          </cell>
          <cell r="AR2861" t="str">
            <v>Geen pensioendeelnemer</v>
          </cell>
          <cell r="AV2861" t="str">
            <v>02</v>
          </cell>
          <cell r="AW2861" t="str">
            <v>Basis CAO BDO</v>
          </cell>
          <cell r="AX2861">
            <v>42675</v>
          </cell>
          <cell r="BE2861" t="str">
            <v>Extern</v>
          </cell>
          <cell r="BG2861">
            <v>42675</v>
          </cell>
          <cell r="BI2861" t="str">
            <v>J</v>
          </cell>
          <cell r="BJ2861" t="str">
            <v>N</v>
          </cell>
          <cell r="BK2861" t="str">
            <v>N</v>
          </cell>
          <cell r="BN2861" t="str">
            <v>Ongehuwd</v>
          </cell>
          <cell r="BV2861" t="str">
            <v>N</v>
          </cell>
          <cell r="BW2861" t="str">
            <v>N</v>
          </cell>
          <cell r="BX2861" t="str">
            <v>N</v>
          </cell>
          <cell r="BZ2861" t="str">
            <v>Nederlandse</v>
          </cell>
          <cell r="CA2861" t="str">
            <v>NL</v>
          </cell>
          <cell r="CN2861">
            <v>0</v>
          </cell>
          <cell r="CO2861">
            <v>0</v>
          </cell>
          <cell r="CP2861">
            <v>0</v>
          </cell>
          <cell r="CQ2861">
            <v>0</v>
          </cell>
          <cell r="CR2861">
            <v>0</v>
          </cell>
          <cell r="CS2861">
            <v>0</v>
          </cell>
          <cell r="CT2861">
            <v>0</v>
          </cell>
          <cell r="CU2861">
            <v>0</v>
          </cell>
          <cell r="CV2861">
            <v>0</v>
          </cell>
          <cell r="CW2861">
            <v>0</v>
          </cell>
        </row>
        <row r="2862">
          <cell r="A2862" t="str">
            <v>21493</v>
          </cell>
          <cell r="B2862" t="str">
            <v>Jopie</v>
          </cell>
          <cell r="C2862" t="str">
            <v>Bintester_00018</v>
          </cell>
          <cell r="D2862">
            <v>43497</v>
          </cell>
          <cell r="E2862">
            <v>43497</v>
          </cell>
          <cell r="G2862" t="str">
            <v>Eindhoven</v>
          </cell>
          <cell r="H2862">
            <v>1</v>
          </cell>
          <cell r="I2862">
            <v>0</v>
          </cell>
          <cell r="J2862" t="str">
            <v>Van ander bedrijf/filiaal ingeleend</v>
          </cell>
          <cell r="K2862" t="str">
            <v>Werk derden</v>
          </cell>
          <cell r="L2862" t="str">
            <v>Centrale Staf HR</v>
          </cell>
          <cell r="M2862" t="str">
            <v>Centrale Staf</v>
          </cell>
          <cell r="N2862" t="str">
            <v>9400</v>
          </cell>
          <cell r="O2862" t="str">
            <v>1905</v>
          </cell>
          <cell r="P2862" t="str">
            <v>Product Owner</v>
          </cell>
          <cell r="Q2862" t="str">
            <v>H</v>
          </cell>
          <cell r="R2862" t="str">
            <v>Man</v>
          </cell>
          <cell r="S2862">
            <v>33167</v>
          </cell>
          <cell r="T2862" t="str">
            <v>BDO Holding B.V.</v>
          </cell>
          <cell r="U2862" t="str">
            <v>Medewerkers Buitenland</v>
          </cell>
          <cell r="W2862" t="str">
            <v>Onbepaalde tijd</v>
          </cell>
          <cell r="Z2862" t="str">
            <v>Bintester_00018</v>
          </cell>
          <cell r="AB2862" t="str">
            <v>J.</v>
          </cell>
          <cell r="AD2862" t="str">
            <v>Bintester_00018</v>
          </cell>
          <cell r="AE2862" t="str">
            <v>Dr Holtroplaan 15</v>
          </cell>
          <cell r="AG2862" t="str">
            <v>5652 XR  EINDHOVEN</v>
          </cell>
          <cell r="AL2862" t="str">
            <v>dhr. J. Bintester_00018</v>
          </cell>
          <cell r="AM2862">
            <v>0</v>
          </cell>
          <cell r="AN2862" t="str">
            <v>N</v>
          </cell>
          <cell r="AO2862" t="str">
            <v>Jopie.Bintester@bdo.nl</v>
          </cell>
          <cell r="AR2862" t="str">
            <v>Geen pensioendeelnemer</v>
          </cell>
          <cell r="AV2862" t="str">
            <v>02</v>
          </cell>
          <cell r="AW2862" t="str">
            <v>Basis CAO BDO</v>
          </cell>
          <cell r="AX2862">
            <v>43831</v>
          </cell>
          <cell r="BE2862" t="str">
            <v>Extern</v>
          </cell>
          <cell r="BG2862">
            <v>43831</v>
          </cell>
          <cell r="BI2862" t="str">
            <v>J</v>
          </cell>
          <cell r="BJ2862" t="str">
            <v>J</v>
          </cell>
          <cell r="BK2862" t="str">
            <v>N</v>
          </cell>
          <cell r="BV2862" t="str">
            <v>N</v>
          </cell>
          <cell r="BW2862" t="str">
            <v>N</v>
          </cell>
          <cell r="BX2862" t="str">
            <v>N</v>
          </cell>
          <cell r="CD2862" t="str">
            <v>+31402987889</v>
          </cell>
          <cell r="CN2862">
            <v>0</v>
          </cell>
          <cell r="CO2862">
            <v>0</v>
          </cell>
          <cell r="CP2862">
            <v>0</v>
          </cell>
          <cell r="CQ2862">
            <v>0</v>
          </cell>
          <cell r="CR2862">
            <v>0</v>
          </cell>
          <cell r="CS2862">
            <v>0</v>
          </cell>
          <cell r="CT2862">
            <v>0</v>
          </cell>
          <cell r="CU2862">
            <v>0</v>
          </cell>
          <cell r="CV2862">
            <v>0</v>
          </cell>
          <cell r="CW2862">
            <v>0</v>
          </cell>
        </row>
        <row r="2863">
          <cell r="A2863" t="str">
            <v>22619</v>
          </cell>
          <cell r="B2863" t="str">
            <v>Toon</v>
          </cell>
          <cell r="C2863" t="str">
            <v>Derksen</v>
          </cell>
          <cell r="D2863">
            <v>43586</v>
          </cell>
          <cell r="E2863">
            <v>43586</v>
          </cell>
          <cell r="G2863" t="str">
            <v>Apeldoorn</v>
          </cell>
          <cell r="H2863">
            <v>0</v>
          </cell>
          <cell r="I2863">
            <v>2500</v>
          </cell>
          <cell r="J2863" t="str">
            <v>Personeelslid</v>
          </cell>
          <cell r="K2863" t="str">
            <v>Levensloop</v>
          </cell>
          <cell r="L2863" t="str">
            <v>Accountancy &amp; Bedrijfsadvies</v>
          </cell>
          <cell r="M2863" t="str">
            <v>A&amp;B</v>
          </cell>
          <cell r="N2863" t="str">
            <v>5900</v>
          </cell>
          <cell r="O2863" t="str">
            <v>422</v>
          </cell>
          <cell r="P2863" t="str">
            <v>Sr. Adviseur</v>
          </cell>
          <cell r="Q2863" t="str">
            <v>6</v>
          </cell>
          <cell r="R2863" t="str">
            <v>Man</v>
          </cell>
          <cell r="S2863">
            <v>19852</v>
          </cell>
          <cell r="T2863" t="str">
            <v>BDO Accountants &amp; Belastingadviseurs B.V.</v>
          </cell>
          <cell r="U2863" t="str">
            <v>Medewerkers Betalingen</v>
          </cell>
          <cell r="W2863" t="str">
            <v>Onbepaalde tijd</v>
          </cell>
          <cell r="Z2863" t="str">
            <v>Derksen</v>
          </cell>
          <cell r="AB2863" t="str">
            <v>A.T.M.</v>
          </cell>
          <cell r="AD2863" t="str">
            <v>Derksen</v>
          </cell>
          <cell r="AE2863" t="str">
            <v>Akkerweg 5</v>
          </cell>
          <cell r="AG2863" t="str">
            <v>6986 BW  ANGERLO</v>
          </cell>
          <cell r="AJ2863" t="str">
            <v>073139324</v>
          </cell>
          <cell r="AL2863" t="str">
            <v>dhr. A.T.M. Derksen</v>
          </cell>
          <cell r="AM2863">
            <v>0</v>
          </cell>
          <cell r="AN2863" t="str">
            <v>N</v>
          </cell>
          <cell r="AO2863" t="str">
            <v>Toon.Derksen3@bdo.nl</v>
          </cell>
          <cell r="AP2863" t="str">
            <v>0313-471015</v>
          </cell>
          <cell r="AQ2863" t="str">
            <v>06-13800844</v>
          </cell>
          <cell r="AR2863" t="str">
            <v>Geen pensioendeelnemer</v>
          </cell>
          <cell r="AV2863" t="str">
            <v>02</v>
          </cell>
          <cell r="AW2863" t="str">
            <v>Basis CAO BDO</v>
          </cell>
          <cell r="AX2863">
            <v>43586</v>
          </cell>
          <cell r="BE2863" t="str">
            <v>Betalingen</v>
          </cell>
          <cell r="BG2863">
            <v>43586</v>
          </cell>
          <cell r="BI2863" t="str">
            <v>J</v>
          </cell>
          <cell r="BJ2863" t="str">
            <v>J</v>
          </cell>
          <cell r="BK2863" t="str">
            <v>N</v>
          </cell>
          <cell r="BN2863" t="str">
            <v>Gehuwd</v>
          </cell>
          <cell r="BV2863" t="str">
            <v>N</v>
          </cell>
          <cell r="BW2863" t="str">
            <v>N</v>
          </cell>
          <cell r="BX2863" t="str">
            <v>N</v>
          </cell>
          <cell r="BZ2863" t="str">
            <v>Nederlandse</v>
          </cell>
          <cell r="CA2863" t="str">
            <v>NL</v>
          </cell>
          <cell r="CB2863" t="str">
            <v>06-13800844</v>
          </cell>
          <cell r="CC2863" t="str">
            <v>toonelsderksen@gmail.com</v>
          </cell>
          <cell r="CE2863" t="str">
            <v>06-13800844</v>
          </cell>
          <cell r="CL2863" t="str">
            <v>Leeg</v>
          </cell>
          <cell r="CN2863">
            <v>0</v>
          </cell>
          <cell r="CO2863">
            <v>0</v>
          </cell>
          <cell r="CP2863">
            <v>0</v>
          </cell>
          <cell r="CQ2863">
            <v>0</v>
          </cell>
          <cell r="CR2863">
            <v>0</v>
          </cell>
          <cell r="CS2863">
            <v>0</v>
          </cell>
          <cell r="CT2863">
            <v>0</v>
          </cell>
          <cell r="CU2863">
            <v>0</v>
          </cell>
          <cell r="CV2863">
            <v>0</v>
          </cell>
          <cell r="CW2863">
            <v>0</v>
          </cell>
        </row>
        <row r="2864">
          <cell r="A2864" t="str">
            <v>24088</v>
          </cell>
          <cell r="B2864" t="str">
            <v>Marco</v>
          </cell>
          <cell r="C2864" t="str">
            <v>Kwakernaat</v>
          </cell>
          <cell r="D2864">
            <v>44228</v>
          </cell>
          <cell r="E2864">
            <v>44228</v>
          </cell>
          <cell r="G2864" t="str">
            <v>Rotterdam</v>
          </cell>
          <cell r="H2864">
            <v>0.4</v>
          </cell>
          <cell r="I2864">
            <v>1950</v>
          </cell>
          <cell r="J2864" t="str">
            <v>Personeelslid</v>
          </cell>
          <cell r="K2864" t="str">
            <v>Werkstudent</v>
          </cell>
          <cell r="L2864" t="str">
            <v>Audit &amp; Assurance</v>
          </cell>
          <cell r="M2864" t="str">
            <v>A&amp;A</v>
          </cell>
          <cell r="N2864" t="str">
            <v>10500</v>
          </cell>
          <cell r="O2864" t="str">
            <v>195</v>
          </cell>
          <cell r="P2864" t="str">
            <v>Jr. Assistent Accountant (werkstudent)</v>
          </cell>
          <cell r="Q2864" t="str">
            <v>2</v>
          </cell>
          <cell r="R2864" t="str">
            <v>Man</v>
          </cell>
          <cell r="S2864">
            <v>36570</v>
          </cell>
          <cell r="T2864" t="str">
            <v>BDO Audit &amp; Assurance B.V.</v>
          </cell>
          <cell r="U2864" t="str">
            <v>Medewerkers A&amp;A A16 (Rotterdam/Dordrecht)</v>
          </cell>
          <cell r="V2864">
            <v>44377</v>
          </cell>
          <cell r="W2864" t="str">
            <v>Bepaalde tijd</v>
          </cell>
          <cell r="Z2864" t="str">
            <v>Kwakernaat</v>
          </cell>
          <cell r="AB2864" t="str">
            <v>M.D.</v>
          </cell>
          <cell r="AD2864" t="str">
            <v>Kwakernaat</v>
          </cell>
          <cell r="AE2864" t="str">
            <v>Prof. Lorentzlaan 269</v>
          </cell>
          <cell r="AG2864" t="str">
            <v>3362 SH  SLIEDRECHT</v>
          </cell>
          <cell r="AJ2864" t="str">
            <v>236637174</v>
          </cell>
          <cell r="AL2864" t="str">
            <v>dhr. M.D. Kwakernaat</v>
          </cell>
          <cell r="AM2864">
            <v>16</v>
          </cell>
          <cell r="AN2864" t="str">
            <v>N</v>
          </cell>
          <cell r="AP2864" t="str">
            <v>06-13465520</v>
          </cell>
          <cell r="AQ2864" t="str">
            <v>06-13465520</v>
          </cell>
          <cell r="AR2864" t="str">
            <v>Aspirant deelnemer</v>
          </cell>
          <cell r="AV2864" t="str">
            <v>02</v>
          </cell>
          <cell r="AW2864" t="str">
            <v>Basis CAO BDO</v>
          </cell>
          <cell r="AX2864">
            <v>44228</v>
          </cell>
          <cell r="BE2864" t="str">
            <v>9000100039</v>
          </cell>
          <cell r="BG2864">
            <v>44228</v>
          </cell>
          <cell r="BI2864" t="str">
            <v>J</v>
          </cell>
          <cell r="BJ2864" t="str">
            <v>J</v>
          </cell>
          <cell r="BK2864" t="str">
            <v>N</v>
          </cell>
          <cell r="BN2864" t="str">
            <v>Ongehuwd</v>
          </cell>
          <cell r="BV2864" t="str">
            <v>N</v>
          </cell>
          <cell r="BW2864" t="str">
            <v>N</v>
          </cell>
          <cell r="BX2864" t="str">
            <v>N</v>
          </cell>
          <cell r="BZ2864" t="str">
            <v>Nederlandse</v>
          </cell>
          <cell r="CA2864" t="str">
            <v>NL</v>
          </cell>
          <cell r="CC2864" t="str">
            <v>marcokwakernaat@outlook.com</v>
          </cell>
          <cell r="CL2864" t="str">
            <v>Indiensttreding</v>
          </cell>
          <cell r="CN2864">
            <v>0</v>
          </cell>
          <cell r="CO2864">
            <v>0</v>
          </cell>
          <cell r="CP2864">
            <v>0</v>
          </cell>
          <cell r="CQ2864">
            <v>0</v>
          </cell>
          <cell r="CR2864">
            <v>0</v>
          </cell>
          <cell r="CS2864">
            <v>0</v>
          </cell>
          <cell r="CT2864">
            <v>0</v>
          </cell>
          <cell r="CU2864">
            <v>0</v>
          </cell>
          <cell r="CV2864">
            <v>0</v>
          </cell>
          <cell r="CW2864">
            <v>0</v>
          </cell>
        </row>
        <row r="2865">
          <cell r="A2865" t="str">
            <v>14999</v>
          </cell>
          <cell r="B2865" t="str">
            <v>Algemeen</v>
          </cell>
          <cell r="C2865" t="str">
            <v>Managementassistent</v>
          </cell>
          <cell r="D2865">
            <v>42265</v>
          </cell>
          <cell r="E2865">
            <v>43831</v>
          </cell>
          <cell r="G2865" t="str">
            <v>Arnhem</v>
          </cell>
          <cell r="H2865">
            <v>1</v>
          </cell>
          <cell r="I2865">
            <v>0</v>
          </cell>
          <cell r="J2865" t="str">
            <v>Van ander bedrijf/filiaal ingeleend</v>
          </cell>
          <cell r="K2865" t="str">
            <v>Werk derden</v>
          </cell>
          <cell r="L2865" t="str">
            <v>Ondersteuning</v>
          </cell>
          <cell r="M2865" t="str">
            <v>Ondersteuning</v>
          </cell>
          <cell r="N2865" t="str">
            <v>18100</v>
          </cell>
          <cell r="O2865" t="str">
            <v>514</v>
          </cell>
          <cell r="P2865" t="str">
            <v>Management Assistent</v>
          </cell>
          <cell r="Q2865" t="str">
            <v>E</v>
          </cell>
          <cell r="R2865" t="str">
            <v>Vrouw</v>
          </cell>
          <cell r="S2865">
            <v>32874</v>
          </cell>
          <cell r="T2865" t="str">
            <v>BDO Accountants &amp; Belastingadviseurs B.V.</v>
          </cell>
          <cell r="U2865" t="str">
            <v>Medewerkers Buitenland</v>
          </cell>
          <cell r="W2865" t="str">
            <v>Onbepaalde tijd</v>
          </cell>
          <cell r="Z2865" t="str">
            <v>Managementassistent</v>
          </cell>
          <cell r="AB2865" t="str">
            <v>A.</v>
          </cell>
          <cell r="AD2865" t="str">
            <v>Managementassistent</v>
          </cell>
          <cell r="AE2865" t="str">
            <v>Meander 725</v>
          </cell>
          <cell r="AG2865" t="str">
            <v>6825 ME  ARNHEM</v>
          </cell>
          <cell r="AL2865" t="str">
            <v>mevr. A. Managementassistent</v>
          </cell>
          <cell r="AM2865">
            <v>0</v>
          </cell>
          <cell r="AN2865" t="str">
            <v>N</v>
          </cell>
          <cell r="AO2865" t="str">
            <v>Algemeen.Managementassistent@bdo.global</v>
          </cell>
          <cell r="AR2865" t="str">
            <v>Geen pensioendeelnemer</v>
          </cell>
          <cell r="AV2865" t="str">
            <v>02</v>
          </cell>
          <cell r="AW2865" t="str">
            <v>Basis CAO BDO</v>
          </cell>
          <cell r="AX2865">
            <v>43831</v>
          </cell>
          <cell r="BE2865" t="str">
            <v>Extern</v>
          </cell>
          <cell r="BG2865">
            <v>43831</v>
          </cell>
          <cell r="BI2865" t="str">
            <v>J</v>
          </cell>
          <cell r="BJ2865" t="str">
            <v>N</v>
          </cell>
          <cell r="BK2865" t="str">
            <v>N</v>
          </cell>
          <cell r="BN2865" t="str">
            <v>Ongehuwd</v>
          </cell>
          <cell r="BV2865" t="str">
            <v>N</v>
          </cell>
          <cell r="BW2865" t="str">
            <v>N</v>
          </cell>
          <cell r="BX2865" t="str">
            <v>N</v>
          </cell>
          <cell r="BZ2865" t="str">
            <v>Nederlandse</v>
          </cell>
          <cell r="CA2865" t="str">
            <v>NL</v>
          </cell>
          <cell r="CD2865" t="str">
            <v>026-3525625</v>
          </cell>
          <cell r="CN2865">
            <v>0</v>
          </cell>
          <cell r="CO2865">
            <v>0</v>
          </cell>
          <cell r="CP2865">
            <v>0</v>
          </cell>
          <cell r="CQ2865">
            <v>0</v>
          </cell>
          <cell r="CR2865">
            <v>0</v>
          </cell>
          <cell r="CS2865">
            <v>0</v>
          </cell>
          <cell r="CT2865">
            <v>0</v>
          </cell>
          <cell r="CU2865">
            <v>0</v>
          </cell>
          <cell r="CV2865">
            <v>0</v>
          </cell>
          <cell r="CW2865">
            <v>0</v>
          </cell>
        </row>
        <row r="2866">
          <cell r="A2866" t="str">
            <v>3478</v>
          </cell>
          <cell r="B2866" t="str">
            <v>Harald</v>
          </cell>
          <cell r="C2866" t="str">
            <v>Elissen</v>
          </cell>
          <cell r="D2866">
            <v>36373</v>
          </cell>
          <cell r="E2866">
            <v>42278</v>
          </cell>
          <cell r="G2866" t="str">
            <v>Eindhoven</v>
          </cell>
          <cell r="H2866">
            <v>1</v>
          </cell>
          <cell r="I2866">
            <v>10609</v>
          </cell>
          <cell r="J2866" t="str">
            <v>Personeelslid</v>
          </cell>
          <cell r="K2866" t="str">
            <v>Fulltimer</v>
          </cell>
          <cell r="L2866" t="str">
            <v>Corporate Clients Staf</v>
          </cell>
          <cell r="M2866" t="str">
            <v>Centrale Staf</v>
          </cell>
          <cell r="N2866" t="str">
            <v>15621</v>
          </cell>
          <cell r="O2866" t="str">
            <v>800</v>
          </cell>
          <cell r="P2866" t="str">
            <v>Salary Partner MC&amp;S</v>
          </cell>
          <cell r="Q2866" t="str">
            <v>8</v>
          </cell>
          <cell r="R2866" t="str">
            <v>Man</v>
          </cell>
          <cell r="S2866">
            <v>27406</v>
          </cell>
          <cell r="T2866" t="str">
            <v>BDO Holding B.V.</v>
          </cell>
          <cell r="U2866" t="str">
            <v>Medewerkers Corporate Clients Staf</v>
          </cell>
          <cell r="W2866" t="str">
            <v>Onbepaalde tijd</v>
          </cell>
          <cell r="Z2866" t="str">
            <v>Elissen</v>
          </cell>
          <cell r="AB2866" t="str">
            <v>H.J.G.C.M.</v>
          </cell>
          <cell r="AD2866" t="str">
            <v>Elissen</v>
          </cell>
          <cell r="AE2866" t="str">
            <v>Grasmus 30</v>
          </cell>
          <cell r="AG2866" t="str">
            <v>5658 EC  EINDHOVEN</v>
          </cell>
          <cell r="AJ2866" t="str">
            <v>154829419</v>
          </cell>
          <cell r="AL2866" t="str">
            <v>dhr. drs. H.J.G.C.M. Elissen</v>
          </cell>
          <cell r="AM2866">
            <v>40</v>
          </cell>
          <cell r="AN2866" t="str">
            <v>N</v>
          </cell>
          <cell r="AO2866" t="str">
            <v>Harald.Elissen@bdo.nl</v>
          </cell>
          <cell r="AP2866" t="str">
            <v>040-2534515</v>
          </cell>
          <cell r="AQ2866" t="str">
            <v>06-10476600</v>
          </cell>
          <cell r="AR2866" t="str">
            <v>Pensioenregeling B</v>
          </cell>
          <cell r="AS2866">
            <v>36526</v>
          </cell>
          <cell r="AT2866">
            <v>8258373</v>
          </cell>
          <cell r="AU2866">
            <v>11</v>
          </cell>
          <cell r="AV2866" t="str">
            <v>02</v>
          </cell>
          <cell r="AW2866" t="str">
            <v>Basis CAO BDO</v>
          </cell>
          <cell r="AX2866">
            <v>42278</v>
          </cell>
          <cell r="BE2866" t="str">
            <v>9000100580</v>
          </cell>
          <cell r="BG2866">
            <v>43497</v>
          </cell>
          <cell r="BH2866" t="str">
            <v>RA</v>
          </cell>
          <cell r="BI2866" t="str">
            <v>J</v>
          </cell>
          <cell r="BJ2866" t="str">
            <v>N</v>
          </cell>
          <cell r="BK2866" t="str">
            <v>J</v>
          </cell>
          <cell r="BN2866" t="str">
            <v>Gehuwd</v>
          </cell>
          <cell r="BO2866">
            <v>37897</v>
          </cell>
          <cell r="BQ2866" t="str">
            <v>Epema</v>
          </cell>
          <cell r="BR2866">
            <v>0</v>
          </cell>
          <cell r="BS2866">
            <v>0</v>
          </cell>
          <cell r="BV2866" t="str">
            <v>N</v>
          </cell>
          <cell r="BW2866" t="str">
            <v>J</v>
          </cell>
          <cell r="BX2866" t="str">
            <v>J</v>
          </cell>
          <cell r="BZ2866" t="str">
            <v>Nederlandse</v>
          </cell>
          <cell r="CB2866" t="str">
            <v>06-10476600</v>
          </cell>
          <cell r="CD2866" t="str">
            <v>+31402698235</v>
          </cell>
          <cell r="CE2866" t="str">
            <v>06-10476600</v>
          </cell>
          <cell r="CF2866" t="str">
            <v>Epema</v>
          </cell>
          <cell r="CL2866" t="str">
            <v>Wijziging Organisatie</v>
          </cell>
          <cell r="CN2866" t="str">
            <v>NBA</v>
          </cell>
          <cell r="CO2866">
            <v>0</v>
          </cell>
          <cell r="CP2866">
            <v>38798</v>
          </cell>
          <cell r="CQ2866">
            <v>0</v>
          </cell>
          <cell r="CR2866" t="str">
            <v>35292</v>
          </cell>
          <cell r="CS2866">
            <v>0</v>
          </cell>
          <cell r="CT2866">
            <v>0</v>
          </cell>
          <cell r="CU2866">
            <v>0</v>
          </cell>
          <cell r="CV2866">
            <v>0</v>
          </cell>
          <cell r="CW2866" t="str">
            <v>iPad 9,7 128GB Smartcase € 471,85</v>
          </cell>
        </row>
        <row r="2867">
          <cell r="A2867" t="str">
            <v>22808</v>
          </cell>
          <cell r="B2867" t="str">
            <v>Gert</v>
          </cell>
          <cell r="C2867" t="str">
            <v>van Roekel</v>
          </cell>
          <cell r="D2867">
            <v>27638</v>
          </cell>
          <cell r="E2867">
            <v>43647</v>
          </cell>
          <cell r="G2867" t="str">
            <v>Apeldoorn</v>
          </cell>
          <cell r="H2867">
            <v>0</v>
          </cell>
          <cell r="I2867">
            <v>9600</v>
          </cell>
          <cell r="J2867" t="str">
            <v>Personeelslid</v>
          </cell>
          <cell r="K2867" t="str">
            <v>Levensloop</v>
          </cell>
          <cell r="L2867" t="str">
            <v>Audit &amp; Assurance</v>
          </cell>
          <cell r="M2867" t="str">
            <v>A&amp;A</v>
          </cell>
          <cell r="N2867" t="str">
            <v>10300</v>
          </cell>
          <cell r="O2867" t="str">
            <v>110</v>
          </cell>
          <cell r="P2867" t="str">
            <v>Salary Partner A&amp;A</v>
          </cell>
          <cell r="Q2867" t="str">
            <v>8</v>
          </cell>
          <cell r="R2867" t="str">
            <v>Man</v>
          </cell>
          <cell r="S2867">
            <v>20736</v>
          </cell>
          <cell r="T2867" t="str">
            <v>BDO Audit &amp; Assurance B.V.</v>
          </cell>
          <cell r="U2867" t="str">
            <v>Medewerkers Betalingen</v>
          </cell>
          <cell r="W2867" t="str">
            <v>Onbepaalde tijd</v>
          </cell>
          <cell r="Z2867" t="str">
            <v>Roekel</v>
          </cell>
          <cell r="AA2867" t="str">
            <v>van</v>
          </cell>
          <cell r="AB2867" t="str">
            <v>G.</v>
          </cell>
          <cell r="AC2867" t="str">
            <v>van</v>
          </cell>
          <cell r="AD2867" t="str">
            <v>Roekel</v>
          </cell>
          <cell r="AE2867" t="str">
            <v>Vossenweg 61</v>
          </cell>
          <cell r="AG2867" t="str">
            <v>6721 BM  BENNEKOM</v>
          </cell>
          <cell r="AJ2867" t="str">
            <v>027788957</v>
          </cell>
          <cell r="AL2867" t="str">
            <v>dhr. G. van Roekel</v>
          </cell>
          <cell r="AM2867">
            <v>0</v>
          </cell>
          <cell r="AN2867" t="str">
            <v>N</v>
          </cell>
          <cell r="AO2867" t="str">
            <v>Gert.van.Roekel@bdo.nl</v>
          </cell>
          <cell r="AP2867" t="str">
            <v>06-53415971</v>
          </cell>
          <cell r="AQ2867" t="str">
            <v>06-53415971</v>
          </cell>
          <cell r="AR2867" t="str">
            <v>Pensioenregeling B</v>
          </cell>
          <cell r="AS2867">
            <v>37987</v>
          </cell>
          <cell r="AV2867" t="str">
            <v>02</v>
          </cell>
          <cell r="AW2867" t="str">
            <v>Basis CAO BDO</v>
          </cell>
          <cell r="AX2867">
            <v>43647</v>
          </cell>
          <cell r="BE2867" t="str">
            <v>Betalingen</v>
          </cell>
          <cell r="BG2867">
            <v>43647</v>
          </cell>
          <cell r="BH2867" t="str">
            <v>RA</v>
          </cell>
          <cell r="BI2867" t="str">
            <v>J</v>
          </cell>
          <cell r="BJ2867" t="str">
            <v>J</v>
          </cell>
          <cell r="BK2867" t="str">
            <v>N</v>
          </cell>
          <cell r="BN2867" t="str">
            <v>Gehuwd</v>
          </cell>
          <cell r="BV2867" t="str">
            <v>N</v>
          </cell>
          <cell r="BW2867" t="str">
            <v>N</v>
          </cell>
          <cell r="BX2867" t="str">
            <v>N</v>
          </cell>
          <cell r="BZ2867" t="str">
            <v>Nederlandse</v>
          </cell>
          <cell r="CA2867" t="str">
            <v>NL</v>
          </cell>
          <cell r="CC2867" t="str">
            <v>roeke183@planet.nl</v>
          </cell>
          <cell r="CD2867" t="str">
            <v>+31553127668</v>
          </cell>
          <cell r="CL2867" t="str">
            <v>Leeg</v>
          </cell>
          <cell r="CN2867">
            <v>0</v>
          </cell>
          <cell r="CO2867">
            <v>0</v>
          </cell>
          <cell r="CP2867">
            <v>31420</v>
          </cell>
          <cell r="CQ2867">
            <v>0</v>
          </cell>
          <cell r="CR2867" t="str">
            <v>25129</v>
          </cell>
          <cell r="CS2867">
            <v>0</v>
          </cell>
          <cell r="CT2867">
            <v>0</v>
          </cell>
          <cell r="CU2867">
            <v>0</v>
          </cell>
          <cell r="CV2867">
            <v>0</v>
          </cell>
          <cell r="CW2867">
            <v>0</v>
          </cell>
        </row>
        <row r="2868">
          <cell r="A2868" t="str">
            <v>22590</v>
          </cell>
          <cell r="B2868" t="str">
            <v>Felicia</v>
          </cell>
          <cell r="C2868" t="str">
            <v>Goos</v>
          </cell>
          <cell r="D2868">
            <v>43709</v>
          </cell>
          <cell r="E2868">
            <v>43709</v>
          </cell>
          <cell r="G2868" t="str">
            <v>Dordrecht</v>
          </cell>
          <cell r="H2868">
            <v>1</v>
          </cell>
          <cell r="I2868">
            <v>2400</v>
          </cell>
          <cell r="J2868" t="str">
            <v>Personeelslid</v>
          </cell>
          <cell r="K2868" t="str">
            <v>Medewerker</v>
          </cell>
          <cell r="L2868" t="str">
            <v>Audit &amp; Assurance</v>
          </cell>
          <cell r="M2868" t="str">
            <v>A&amp;A</v>
          </cell>
          <cell r="N2868" t="str">
            <v>10500</v>
          </cell>
          <cell r="O2868" t="str">
            <v>145</v>
          </cell>
          <cell r="P2868" t="str">
            <v>Assistent Accountant</v>
          </cell>
          <cell r="Q2868" t="str">
            <v>3</v>
          </cell>
          <cell r="R2868" t="str">
            <v>Vrouw</v>
          </cell>
          <cell r="S2868">
            <v>35040</v>
          </cell>
          <cell r="T2868" t="str">
            <v>BDO Audit &amp; Assurance B.V.</v>
          </cell>
          <cell r="U2868" t="str">
            <v>Medewerkers A&amp;A A16 (Rotterdam/Dordrecht) E1</v>
          </cell>
          <cell r="W2868" t="str">
            <v>Onbepaalde tijd</v>
          </cell>
          <cell r="Z2868" t="str">
            <v>Goos</v>
          </cell>
          <cell r="AB2868" t="str">
            <v>F.M.</v>
          </cell>
          <cell r="AD2868" t="str">
            <v>Goos</v>
          </cell>
          <cell r="AE2868" t="str">
            <v>Reede 1 H</v>
          </cell>
          <cell r="AG2868" t="str">
            <v>3232 CR  BRIELLE</v>
          </cell>
          <cell r="AJ2868" t="str">
            <v>222227205</v>
          </cell>
          <cell r="AL2868" t="str">
            <v>mevr. F.M. Goos</v>
          </cell>
          <cell r="AM2868">
            <v>40</v>
          </cell>
          <cell r="AN2868" t="str">
            <v>N</v>
          </cell>
          <cell r="AO2868" t="str">
            <v>Felicia.Goos@bdo.nl</v>
          </cell>
          <cell r="AP2868" t="str">
            <v>06-40210533</v>
          </cell>
          <cell r="AQ2868" t="str">
            <v>06-40210533</v>
          </cell>
          <cell r="AR2868" t="str">
            <v>Pensioenregeling A</v>
          </cell>
          <cell r="AS2868">
            <v>43709</v>
          </cell>
          <cell r="AU2868">
            <v>40</v>
          </cell>
          <cell r="AV2868" t="str">
            <v>02</v>
          </cell>
          <cell r="AW2868" t="str">
            <v>Basis CAO BDO</v>
          </cell>
          <cell r="AX2868">
            <v>44013</v>
          </cell>
          <cell r="BE2868" t="str">
            <v>9000100049</v>
          </cell>
          <cell r="BG2868">
            <v>44013</v>
          </cell>
          <cell r="BI2868" t="str">
            <v>J</v>
          </cell>
          <cell r="BJ2868" t="str">
            <v>J</v>
          </cell>
          <cell r="BK2868" t="str">
            <v>N</v>
          </cell>
          <cell r="BN2868" t="str">
            <v>Ongehuwd</v>
          </cell>
          <cell r="BR2868">
            <v>201936</v>
          </cell>
          <cell r="BS2868">
            <v>201936</v>
          </cell>
          <cell r="BV2868" t="str">
            <v>N</v>
          </cell>
          <cell r="BW2868" t="str">
            <v>N</v>
          </cell>
          <cell r="BX2868" t="str">
            <v>J</v>
          </cell>
          <cell r="BZ2868" t="str">
            <v>Nederlandse</v>
          </cell>
          <cell r="CA2868" t="str">
            <v>NL</v>
          </cell>
          <cell r="CB2868" t="str">
            <v>06-40210533</v>
          </cell>
          <cell r="CC2868" t="str">
            <v>felicia.goos@hotmail.com</v>
          </cell>
          <cell r="CD2868" t="str">
            <v>+31786323410</v>
          </cell>
          <cell r="CE2868" t="str">
            <v>06-40210533</v>
          </cell>
          <cell r="CL2868" t="str">
            <v>Indiensttreding</v>
          </cell>
          <cell r="CN2868">
            <v>0</v>
          </cell>
          <cell r="CO2868">
            <v>0</v>
          </cell>
          <cell r="CP2868">
            <v>0</v>
          </cell>
          <cell r="CQ2868">
            <v>0</v>
          </cell>
          <cell r="CR2868">
            <v>0</v>
          </cell>
          <cell r="CS2868">
            <v>0</v>
          </cell>
          <cell r="CT2868">
            <v>0</v>
          </cell>
          <cell r="CU2868">
            <v>0</v>
          </cell>
          <cell r="CV2868">
            <v>0</v>
          </cell>
          <cell r="CW2868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P10"/>
  <sheetViews>
    <sheetView tabSelected="1" workbookViewId="0">
      <pane xSplit="4" ySplit="1" topLeftCell="AH2" activePane="bottomRight" state="frozen"/>
      <selection pane="topRight" activeCell="E1" sqref="E1"/>
      <selection pane="bottomLeft" activeCell="A3" sqref="A3"/>
      <selection pane="bottomRight" activeCell="AM2" sqref="AM2:AM4"/>
    </sheetView>
  </sheetViews>
  <sheetFormatPr defaultColWidth="9.140625" defaultRowHeight="15" x14ac:dyDescent="0.35"/>
  <cols>
    <col min="1" max="1" width="6.42578125" style="12" customWidth="1"/>
    <col min="2" max="2" width="26.28515625" style="12" customWidth="1"/>
    <col min="3" max="3" width="6.140625" style="12" customWidth="1"/>
    <col min="4" max="4" width="26.7109375" style="12" customWidth="1"/>
    <col min="5" max="5" width="5.140625" style="32" hidden="1" customWidth="1"/>
    <col min="6" max="6" width="25.5703125" style="12" hidden="1" customWidth="1"/>
    <col min="7" max="7" width="5.28515625" style="32" hidden="1" customWidth="1"/>
    <col min="8" max="8" width="8.85546875" style="33" hidden="1" customWidth="1"/>
    <col min="9" max="9" width="10.5703125" style="34" hidden="1" customWidth="1"/>
    <col min="10" max="10" width="8.28515625" style="34" hidden="1" customWidth="1"/>
    <col min="11" max="11" width="7" style="32" hidden="1" customWidth="1"/>
    <col min="12" max="12" width="7" style="35" hidden="1" customWidth="1"/>
    <col min="13" max="13" width="9.7109375" style="36" hidden="1" customWidth="1"/>
    <col min="14" max="14" width="10.28515625" style="36" hidden="1" customWidth="1"/>
    <col min="15" max="15" width="18.28515625" style="34" hidden="1" customWidth="1"/>
    <col min="16" max="16" width="9.28515625" style="34" hidden="1" customWidth="1"/>
    <col min="17" max="17" width="7.5703125" style="37" hidden="1" customWidth="1"/>
    <col min="18" max="18" width="5.85546875" style="34" hidden="1" customWidth="1"/>
    <col min="19" max="19" width="8.85546875" style="34" hidden="1" customWidth="1"/>
    <col min="20" max="20" width="8.5703125" style="68" hidden="1" customWidth="1"/>
    <col min="21" max="21" width="8.42578125" style="12" hidden="1" customWidth="1"/>
    <col min="22" max="22" width="18.5703125" style="68" hidden="1" customWidth="1"/>
    <col min="23" max="23" width="4.42578125" style="70" hidden="1" customWidth="1"/>
    <col min="24" max="24" width="10.7109375" style="68" hidden="1" customWidth="1"/>
    <col min="25" max="25" width="10.140625" style="12" hidden="1" customWidth="1"/>
    <col min="26" max="26" width="9.7109375" style="68" hidden="1" customWidth="1"/>
    <col min="27" max="27" width="6.28515625" style="68" hidden="1" customWidth="1"/>
    <col min="28" max="28" width="10.42578125" style="70" hidden="1" customWidth="1"/>
    <col min="29" max="31" width="0" style="12" hidden="1" customWidth="1"/>
    <col min="32" max="32" width="12.28515625" style="12" hidden="1" customWidth="1"/>
    <col min="33" max="33" width="13.7109375" style="12" hidden="1" customWidth="1"/>
    <col min="34" max="34" width="8.5703125" style="12" customWidth="1"/>
    <col min="35" max="35" width="12.7109375" style="12" customWidth="1"/>
    <col min="36" max="36" width="12.85546875" style="12" customWidth="1"/>
    <col min="37" max="37" width="13.42578125" style="12" customWidth="1"/>
    <col min="38" max="38" width="9.7109375" style="12" customWidth="1"/>
    <col min="39" max="39" width="9.7109375" style="120" customWidth="1"/>
    <col min="40" max="40" width="14.42578125" style="12" hidden="1" customWidth="1"/>
    <col min="41" max="41" width="22.140625" style="12" hidden="1" customWidth="1"/>
    <col min="42" max="42" width="20.85546875" style="12" hidden="1" customWidth="1"/>
    <col min="43" max="16384" width="9.140625" style="12"/>
  </cols>
  <sheetData>
    <row r="1" spans="1:42" s="13" customFormat="1" ht="80.25" customHeight="1" x14ac:dyDescent="0.35">
      <c r="A1" s="58" t="s">
        <v>22</v>
      </c>
      <c r="B1" s="4" t="s">
        <v>23</v>
      </c>
      <c r="C1" s="39" t="s">
        <v>24</v>
      </c>
      <c r="D1" s="4" t="s">
        <v>0</v>
      </c>
      <c r="E1" s="5" t="s">
        <v>6</v>
      </c>
      <c r="F1" s="6" t="s">
        <v>25</v>
      </c>
      <c r="G1" s="7" t="s">
        <v>5</v>
      </c>
      <c r="H1" s="28" t="s">
        <v>26</v>
      </c>
      <c r="I1" s="5" t="s">
        <v>1</v>
      </c>
      <c r="J1" s="7" t="s">
        <v>2</v>
      </c>
      <c r="K1" s="7" t="s">
        <v>27</v>
      </c>
      <c r="L1" s="29" t="s">
        <v>7</v>
      </c>
      <c r="M1" s="30" t="s">
        <v>28</v>
      </c>
      <c r="N1" s="31" t="s">
        <v>29</v>
      </c>
      <c r="O1" s="8" t="s">
        <v>165</v>
      </c>
      <c r="P1" s="8" t="s">
        <v>30</v>
      </c>
      <c r="Q1" s="9" t="s">
        <v>31</v>
      </c>
      <c r="R1" s="9" t="s">
        <v>42</v>
      </c>
      <c r="S1" s="8" t="s">
        <v>32</v>
      </c>
      <c r="T1" s="67" t="s">
        <v>33</v>
      </c>
      <c r="U1" s="9" t="s">
        <v>34</v>
      </c>
      <c r="V1" s="69" t="s">
        <v>25</v>
      </c>
      <c r="W1" s="67" t="s">
        <v>5</v>
      </c>
      <c r="X1" s="67" t="s">
        <v>35</v>
      </c>
      <c r="Y1" s="9" t="s">
        <v>36</v>
      </c>
      <c r="Z1" s="71" t="s">
        <v>37</v>
      </c>
      <c r="AA1" s="71" t="s">
        <v>38</v>
      </c>
      <c r="AB1" s="72" t="s">
        <v>154</v>
      </c>
      <c r="AC1" s="10" t="s">
        <v>163</v>
      </c>
      <c r="AD1" s="10" t="s">
        <v>164</v>
      </c>
      <c r="AE1" s="10" t="s">
        <v>41</v>
      </c>
      <c r="AF1" s="8" t="s">
        <v>39</v>
      </c>
      <c r="AG1" s="11" t="s">
        <v>40</v>
      </c>
      <c r="AH1" s="115" t="s">
        <v>410</v>
      </c>
      <c r="AI1" s="115" t="s">
        <v>411</v>
      </c>
      <c r="AJ1" s="115" t="s">
        <v>412</v>
      </c>
      <c r="AK1" s="115" t="s">
        <v>413</v>
      </c>
      <c r="AL1" s="115" t="s">
        <v>414</v>
      </c>
      <c r="AM1" s="118" t="s">
        <v>415</v>
      </c>
      <c r="AN1" s="115" t="s">
        <v>416</v>
      </c>
      <c r="AO1" s="121" t="s">
        <v>407</v>
      </c>
      <c r="AP1" s="121" t="s">
        <v>408</v>
      </c>
    </row>
    <row r="2" spans="1:42" s="21" customFormat="1" x14ac:dyDescent="0.35">
      <c r="A2" s="21">
        <v>10900</v>
      </c>
      <c r="B2" s="64"/>
      <c r="C2" s="21">
        <v>1</v>
      </c>
      <c r="D2" s="64" t="s">
        <v>417</v>
      </c>
      <c r="G2" s="59"/>
      <c r="H2" s="65"/>
      <c r="I2" s="60"/>
      <c r="J2" s="60"/>
      <c r="K2" s="61"/>
      <c r="L2" s="66"/>
      <c r="M2" s="62"/>
      <c r="N2" s="51"/>
      <c r="O2" s="14"/>
      <c r="P2" s="14"/>
      <c r="Q2" s="80"/>
      <c r="R2" s="15"/>
      <c r="S2" s="51"/>
      <c r="T2" s="79"/>
      <c r="U2" s="16"/>
      <c r="V2" s="78"/>
      <c r="W2" s="77"/>
      <c r="X2" s="76"/>
      <c r="Y2" s="17"/>
      <c r="Z2" s="75"/>
      <c r="AA2" s="74"/>
      <c r="AB2" s="73"/>
      <c r="AC2" s="18"/>
      <c r="AD2" s="18"/>
      <c r="AE2" s="19"/>
      <c r="AF2" s="20"/>
      <c r="AG2" s="63"/>
      <c r="AH2" s="116">
        <v>3</v>
      </c>
      <c r="AI2" s="116">
        <v>3</v>
      </c>
      <c r="AJ2" s="116">
        <v>4</v>
      </c>
      <c r="AK2" s="116"/>
      <c r="AL2" s="116" t="s">
        <v>161</v>
      </c>
      <c r="AM2" s="119"/>
      <c r="AN2" s="116" t="s">
        <v>409</v>
      </c>
      <c r="AO2" s="117"/>
      <c r="AP2" s="117"/>
    </row>
    <row r="3" spans="1:42" s="21" customFormat="1" x14ac:dyDescent="0.35">
      <c r="A3" s="21">
        <v>10900</v>
      </c>
      <c r="B3" s="64"/>
      <c r="C3" s="21">
        <v>2</v>
      </c>
      <c r="D3" s="64" t="s">
        <v>418</v>
      </c>
      <c r="G3" s="59"/>
      <c r="H3" s="65"/>
      <c r="I3" s="60"/>
      <c r="J3" s="60"/>
      <c r="K3" s="61"/>
      <c r="L3" s="66"/>
      <c r="M3" s="62"/>
      <c r="N3" s="51"/>
      <c r="O3" s="14"/>
      <c r="P3" s="14"/>
      <c r="Q3" s="80"/>
      <c r="R3" s="15"/>
      <c r="S3" s="51"/>
      <c r="T3" s="79"/>
      <c r="U3" s="16"/>
      <c r="V3" s="78"/>
      <c r="W3" s="77"/>
      <c r="X3" s="76"/>
      <c r="Y3" s="17"/>
      <c r="Z3" s="75"/>
      <c r="AA3" s="74"/>
      <c r="AB3" s="73"/>
      <c r="AC3" s="18"/>
      <c r="AD3" s="18"/>
      <c r="AE3" s="19"/>
      <c r="AF3" s="20"/>
      <c r="AG3" s="63"/>
      <c r="AH3" s="116">
        <v>2</v>
      </c>
      <c r="AI3" s="116">
        <v>3</v>
      </c>
      <c r="AJ3" s="116">
        <v>2</v>
      </c>
      <c r="AK3" s="116"/>
      <c r="AL3" s="116"/>
      <c r="AM3" s="119"/>
      <c r="AN3" s="116" t="s">
        <v>409</v>
      </c>
      <c r="AO3" s="117"/>
      <c r="AP3" s="117"/>
    </row>
    <row r="4" spans="1:42" s="21" customFormat="1" x14ac:dyDescent="0.35">
      <c r="A4" s="21">
        <v>10900</v>
      </c>
      <c r="B4" s="64"/>
      <c r="C4" s="21">
        <v>3</v>
      </c>
      <c r="D4" s="64" t="s">
        <v>419</v>
      </c>
      <c r="G4" s="59"/>
      <c r="H4" s="65"/>
      <c r="I4" s="60"/>
      <c r="J4" s="60"/>
      <c r="K4" s="61"/>
      <c r="L4" s="66"/>
      <c r="M4" s="62"/>
      <c r="N4" s="51"/>
      <c r="O4" s="14"/>
      <c r="P4" s="14"/>
      <c r="Q4" s="80"/>
      <c r="R4" s="15"/>
      <c r="S4" s="51"/>
      <c r="T4" s="79"/>
      <c r="U4" s="16"/>
      <c r="V4" s="78"/>
      <c r="W4" s="77"/>
      <c r="X4" s="76"/>
      <c r="Y4" s="17"/>
      <c r="Z4" s="75"/>
      <c r="AA4" s="74"/>
      <c r="AB4" s="73"/>
      <c r="AC4" s="18"/>
      <c r="AD4" s="18"/>
      <c r="AE4" s="19"/>
      <c r="AF4" s="20"/>
      <c r="AG4" s="63"/>
      <c r="AH4" s="116">
        <v>4</v>
      </c>
      <c r="AI4" s="116">
        <v>4</v>
      </c>
      <c r="AJ4" s="116">
        <v>4</v>
      </c>
      <c r="AK4" s="116"/>
      <c r="AL4" s="116" t="s">
        <v>162</v>
      </c>
      <c r="AM4" s="119"/>
      <c r="AN4" s="116" t="s">
        <v>409</v>
      </c>
      <c r="AO4" s="117"/>
      <c r="AP4" s="117"/>
    </row>
    <row r="5" spans="1:42" x14ac:dyDescent="0.35">
      <c r="AH5" s="116"/>
      <c r="AI5" s="116"/>
      <c r="AJ5" s="116"/>
      <c r="AK5" s="116"/>
      <c r="AL5" s="116"/>
      <c r="AM5" s="119"/>
      <c r="AN5" s="116"/>
      <c r="AO5" s="117"/>
      <c r="AP5" s="117"/>
    </row>
    <row r="6" spans="1:42" x14ac:dyDescent="0.35">
      <c r="AH6" s="116"/>
      <c r="AI6" s="116"/>
      <c r="AJ6" s="116"/>
      <c r="AK6" s="116"/>
      <c r="AL6" s="116"/>
      <c r="AM6" s="119"/>
      <c r="AN6" s="116"/>
      <c r="AO6" s="117"/>
      <c r="AP6" s="117"/>
    </row>
    <row r="7" spans="1:42" x14ac:dyDescent="0.35">
      <c r="AH7" s="116"/>
      <c r="AI7" s="116"/>
      <c r="AJ7" s="116"/>
      <c r="AK7" s="116"/>
      <c r="AL7" s="116"/>
      <c r="AM7" s="119"/>
      <c r="AN7" s="116"/>
      <c r="AO7" s="117"/>
      <c r="AP7" s="117"/>
    </row>
    <row r="8" spans="1:42" x14ac:dyDescent="0.35">
      <c r="AH8" s="116"/>
      <c r="AI8" s="116"/>
      <c r="AJ8" s="116"/>
      <c r="AK8" s="116"/>
      <c r="AL8" s="116"/>
      <c r="AM8" s="119"/>
      <c r="AN8" s="116"/>
      <c r="AO8" s="117"/>
      <c r="AP8" s="117"/>
    </row>
    <row r="9" spans="1:42" x14ac:dyDescent="0.35">
      <c r="AH9" s="116"/>
      <c r="AI9" s="116"/>
      <c r="AJ9" s="116"/>
      <c r="AK9" s="116"/>
      <c r="AL9" s="116"/>
      <c r="AM9" s="119"/>
      <c r="AN9" s="116"/>
      <c r="AO9" s="117"/>
      <c r="AP9" s="117"/>
    </row>
    <row r="10" spans="1:42" x14ac:dyDescent="0.35">
      <c r="AH10" s="116"/>
      <c r="AI10" s="116"/>
      <c r="AJ10" s="116"/>
      <c r="AK10" s="116"/>
      <c r="AL10" s="116"/>
      <c r="AM10" s="119"/>
      <c r="AN10" s="116"/>
      <c r="AO10" s="117"/>
      <c r="AP10" s="11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2C9321-5DA5-4028-960D-6DCAF91E0DF0}">
          <x14:formula1>
            <xm:f>Functietabel!$E$1:$E$3</xm:f>
          </x14:formula1>
          <xm:sqref>AC2:AC4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R2421"/>
  <sheetViews>
    <sheetView workbookViewId="0">
      <pane ySplit="1" topLeftCell="A2" activePane="bottomLeft" state="frozen"/>
      <selection pane="bottomLeft" activeCell="A2" sqref="A2"/>
    </sheetView>
  </sheetViews>
  <sheetFormatPr defaultColWidth="8.85546875" defaultRowHeight="15" x14ac:dyDescent="0.35"/>
  <cols>
    <col min="1" max="1" width="7.7109375" style="1" bestFit="1" customWidth="1"/>
    <col min="2" max="2" width="6.7109375" style="1" bestFit="1" customWidth="1"/>
    <col min="3" max="3" width="27.140625" style="1" customWidth="1"/>
    <col min="4" max="4" width="15.7109375" style="1" bestFit="1" customWidth="1"/>
    <col min="5" max="5" width="21.7109375" style="1" customWidth="1"/>
    <col min="6" max="6" width="4.140625" style="2" bestFit="1" customWidth="1"/>
    <col min="7" max="15" width="7.7109375" style="1" customWidth="1"/>
    <col min="16" max="16" width="7.7109375" style="3" customWidth="1"/>
    <col min="17" max="18" width="7.7109375" style="1" customWidth="1"/>
    <col min="19" max="16384" width="8.85546875" style="1"/>
  </cols>
  <sheetData>
    <row r="1" spans="1:18" x14ac:dyDescent="0.35">
      <c r="A1" s="1" t="s">
        <v>4</v>
      </c>
      <c r="B1" s="1" t="s">
        <v>131</v>
      </c>
      <c r="C1" s="1" t="s">
        <v>0</v>
      </c>
      <c r="D1" s="1" t="s">
        <v>53</v>
      </c>
      <c r="E1" s="1" t="s">
        <v>23</v>
      </c>
      <c r="F1" s="2" t="s">
        <v>5</v>
      </c>
      <c r="G1" s="27">
        <v>42005</v>
      </c>
      <c r="H1" s="57">
        <v>42186</v>
      </c>
      <c r="I1" s="27">
        <v>42370</v>
      </c>
      <c r="J1" s="57">
        <v>42552</v>
      </c>
      <c r="K1" s="27">
        <v>42736</v>
      </c>
      <c r="L1" s="57">
        <v>42917</v>
      </c>
      <c r="M1" s="27">
        <v>43101</v>
      </c>
      <c r="N1" s="57">
        <v>43282</v>
      </c>
      <c r="O1" s="27">
        <v>43466</v>
      </c>
      <c r="P1" s="57">
        <v>43647</v>
      </c>
      <c r="Q1" s="27">
        <v>43831</v>
      </c>
      <c r="R1" s="57">
        <v>44013</v>
      </c>
    </row>
    <row r="2" spans="1:18" x14ac:dyDescent="0.35">
      <c r="A2" s="1">
        <v>10900</v>
      </c>
      <c r="B2" s="1">
        <v>15180</v>
      </c>
      <c r="C2" s="1" t="s">
        <v>236</v>
      </c>
      <c r="D2" s="1" t="s">
        <v>237</v>
      </c>
      <c r="E2" s="1" t="s">
        <v>113</v>
      </c>
      <c r="F2" s="2">
        <v>5</v>
      </c>
      <c r="G2" s="3">
        <v>2670</v>
      </c>
      <c r="H2" s="3"/>
      <c r="I2" s="3">
        <v>2929</v>
      </c>
      <c r="J2" s="3"/>
      <c r="K2" s="3">
        <v>3100</v>
      </c>
      <c r="L2" s="3"/>
      <c r="M2" s="3">
        <v>3544</v>
      </c>
      <c r="N2" s="3"/>
      <c r="O2" s="3">
        <v>3772</v>
      </c>
      <c r="Q2" s="3">
        <v>3950</v>
      </c>
      <c r="R2" s="3"/>
    </row>
    <row r="3" spans="1:18" x14ac:dyDescent="0.35">
      <c r="A3" s="1">
        <v>10900</v>
      </c>
      <c r="B3" s="1">
        <v>13927</v>
      </c>
      <c r="C3" s="1" t="s">
        <v>250</v>
      </c>
      <c r="D3" s="1" t="s">
        <v>251</v>
      </c>
      <c r="E3" s="1" t="s">
        <v>113</v>
      </c>
      <c r="F3" s="2">
        <v>7</v>
      </c>
      <c r="G3" s="3">
        <v>3838</v>
      </c>
      <c r="H3" s="3">
        <v>4303</v>
      </c>
      <c r="I3" s="3">
        <v>4495</v>
      </c>
      <c r="J3" s="3"/>
      <c r="K3" s="3">
        <v>4750</v>
      </c>
      <c r="L3" s="3"/>
      <c r="M3" s="3">
        <v>5018</v>
      </c>
      <c r="N3" s="3"/>
      <c r="O3" s="3">
        <v>5300</v>
      </c>
      <c r="Q3" s="3">
        <v>5550</v>
      </c>
      <c r="R3" s="3"/>
    </row>
    <row r="4" spans="1:18" x14ac:dyDescent="0.35">
      <c r="A4" s="1">
        <v>10900</v>
      </c>
      <c r="B4" s="1">
        <v>23679</v>
      </c>
      <c r="C4" s="1" t="s">
        <v>168</v>
      </c>
      <c r="D4" s="1" t="s">
        <v>169</v>
      </c>
      <c r="E4" s="1" t="s">
        <v>113</v>
      </c>
      <c r="F4" s="2">
        <v>3</v>
      </c>
      <c r="Q4" s="3">
        <v>2400</v>
      </c>
      <c r="R4" s="3"/>
    </row>
    <row r="5" spans="1:18" x14ac:dyDescent="0.35">
      <c r="A5" s="1">
        <v>10900</v>
      </c>
      <c r="B5" s="1">
        <v>19817</v>
      </c>
      <c r="C5" s="1" t="s">
        <v>182</v>
      </c>
      <c r="D5" s="1" t="s">
        <v>169</v>
      </c>
      <c r="E5" s="1" t="s">
        <v>113</v>
      </c>
      <c r="F5" s="2">
        <v>3</v>
      </c>
      <c r="G5" s="3"/>
      <c r="H5" s="3"/>
      <c r="I5" s="3"/>
      <c r="J5" s="3"/>
      <c r="K5" s="3"/>
      <c r="L5" s="3">
        <v>2350</v>
      </c>
      <c r="M5" s="3">
        <v>2400</v>
      </c>
      <c r="N5" s="3"/>
      <c r="O5" s="3">
        <v>2450</v>
      </c>
      <c r="Q5" s="3">
        <v>2550</v>
      </c>
      <c r="R5" s="3"/>
    </row>
    <row r="6" spans="1:18" x14ac:dyDescent="0.35">
      <c r="A6" s="1">
        <v>10900</v>
      </c>
      <c r="B6" s="1">
        <v>21352</v>
      </c>
      <c r="C6" s="1" t="s">
        <v>183</v>
      </c>
      <c r="D6" s="1" t="s">
        <v>169</v>
      </c>
      <c r="E6" s="1" t="s">
        <v>113</v>
      </c>
      <c r="F6" s="2">
        <v>3</v>
      </c>
      <c r="G6" s="3"/>
      <c r="H6" s="3"/>
      <c r="I6" s="3"/>
      <c r="J6" s="3"/>
      <c r="K6" s="3"/>
      <c r="L6" s="3"/>
      <c r="M6" s="3"/>
      <c r="N6" s="3">
        <v>2375</v>
      </c>
      <c r="O6" s="3">
        <v>2400</v>
      </c>
      <c r="Q6" s="3">
        <v>2610</v>
      </c>
      <c r="R6" s="3"/>
    </row>
    <row r="7" spans="1:18" x14ac:dyDescent="0.35">
      <c r="A7" s="1">
        <v>10900</v>
      </c>
      <c r="B7" s="1">
        <v>24035</v>
      </c>
      <c r="C7" s="1" t="s">
        <v>189</v>
      </c>
      <c r="D7" s="1" t="s">
        <v>169</v>
      </c>
      <c r="E7" s="1" t="s">
        <v>113</v>
      </c>
      <c r="F7" s="2">
        <v>3</v>
      </c>
      <c r="Q7" s="3"/>
      <c r="R7" s="3">
        <v>2650</v>
      </c>
    </row>
    <row r="8" spans="1:18" x14ac:dyDescent="0.35">
      <c r="A8" s="1">
        <v>10900</v>
      </c>
      <c r="B8" s="1">
        <v>24023</v>
      </c>
      <c r="C8" s="1" t="s">
        <v>170</v>
      </c>
      <c r="D8" s="1" t="s">
        <v>169</v>
      </c>
      <c r="E8" s="1" t="s">
        <v>113</v>
      </c>
      <c r="F8" s="2">
        <v>3</v>
      </c>
      <c r="Q8" s="3"/>
      <c r="R8" s="3">
        <v>2400</v>
      </c>
    </row>
    <row r="9" spans="1:18" x14ac:dyDescent="0.35">
      <c r="A9" s="1">
        <v>10900</v>
      </c>
      <c r="B9" s="1">
        <v>20897</v>
      </c>
      <c r="C9" s="1" t="s">
        <v>200</v>
      </c>
      <c r="D9" s="1" t="s">
        <v>169</v>
      </c>
      <c r="E9" s="1" t="s">
        <v>113</v>
      </c>
      <c r="F9" s="2">
        <v>4</v>
      </c>
      <c r="G9" s="3"/>
      <c r="H9" s="3"/>
      <c r="I9" s="3"/>
      <c r="J9" s="3"/>
      <c r="K9" s="3"/>
      <c r="L9" s="3"/>
      <c r="M9" s="3">
        <v>2600</v>
      </c>
      <c r="N9" s="3"/>
      <c r="O9" s="3">
        <v>2700</v>
      </c>
      <c r="Q9" s="3">
        <v>2800</v>
      </c>
      <c r="R9" s="3">
        <v>2850</v>
      </c>
    </row>
    <row r="10" spans="1:18" x14ac:dyDescent="0.35">
      <c r="A10" s="1">
        <v>10900</v>
      </c>
      <c r="B10" s="1">
        <v>20258</v>
      </c>
      <c r="C10" s="1" t="s">
        <v>201</v>
      </c>
      <c r="D10" s="1" t="s">
        <v>169</v>
      </c>
      <c r="E10" s="1" t="s">
        <v>113</v>
      </c>
      <c r="F10" s="2">
        <v>4</v>
      </c>
      <c r="G10" s="3"/>
      <c r="H10" s="3"/>
      <c r="I10" s="3"/>
      <c r="J10" s="3"/>
      <c r="K10" s="3"/>
      <c r="L10" s="3">
        <v>1997.5</v>
      </c>
      <c r="M10" s="3">
        <v>2050</v>
      </c>
      <c r="N10" s="3">
        <v>2350</v>
      </c>
      <c r="O10" s="3">
        <v>2570</v>
      </c>
      <c r="Q10" s="3">
        <v>2850</v>
      </c>
      <c r="R10" s="3"/>
    </row>
    <row r="11" spans="1:18" x14ac:dyDescent="0.35">
      <c r="A11" s="1">
        <v>10900</v>
      </c>
      <c r="B11" s="1">
        <v>21047</v>
      </c>
      <c r="C11" s="1" t="s">
        <v>202</v>
      </c>
      <c r="D11" s="1" t="s">
        <v>169</v>
      </c>
      <c r="E11" s="1" t="s">
        <v>113</v>
      </c>
      <c r="F11" s="2">
        <v>4</v>
      </c>
      <c r="G11" s="3"/>
      <c r="H11" s="3"/>
      <c r="I11" s="3"/>
      <c r="J11" s="3"/>
      <c r="K11" s="3"/>
      <c r="L11" s="3"/>
      <c r="M11" s="3">
        <v>2375</v>
      </c>
      <c r="N11" s="3"/>
      <c r="O11" s="3">
        <v>2505</v>
      </c>
      <c r="Q11" s="3">
        <v>2850</v>
      </c>
      <c r="R11" s="3"/>
    </row>
    <row r="12" spans="1:18" x14ac:dyDescent="0.35">
      <c r="A12" s="1">
        <v>10900</v>
      </c>
      <c r="B12" s="1">
        <v>21113</v>
      </c>
      <c r="C12" s="1" t="s">
        <v>205</v>
      </c>
      <c r="D12" s="1" t="s">
        <v>169</v>
      </c>
      <c r="E12" s="1" t="s">
        <v>113</v>
      </c>
      <c r="F12" s="2">
        <v>4</v>
      </c>
      <c r="G12" s="3"/>
      <c r="H12" s="3"/>
      <c r="I12" s="3"/>
      <c r="J12" s="3"/>
      <c r="K12" s="3"/>
      <c r="L12" s="3"/>
      <c r="M12" s="3">
        <v>2600</v>
      </c>
      <c r="N12" s="3"/>
      <c r="O12" s="3">
        <v>2675</v>
      </c>
      <c r="Q12" s="3">
        <v>2850</v>
      </c>
      <c r="R12" s="3"/>
    </row>
    <row r="13" spans="1:18" x14ac:dyDescent="0.35">
      <c r="A13" s="1">
        <v>10900</v>
      </c>
      <c r="B13" s="1">
        <v>20747</v>
      </c>
      <c r="C13" s="1" t="s">
        <v>211</v>
      </c>
      <c r="D13" s="1" t="s">
        <v>169</v>
      </c>
      <c r="E13" s="1" t="s">
        <v>113</v>
      </c>
      <c r="F13" s="2">
        <v>4</v>
      </c>
      <c r="G13" s="3"/>
      <c r="H13" s="3"/>
      <c r="I13" s="3"/>
      <c r="J13" s="3"/>
      <c r="K13" s="3"/>
      <c r="L13" s="3"/>
      <c r="M13" s="3">
        <v>2600</v>
      </c>
      <c r="N13" s="3"/>
      <c r="O13" s="3">
        <v>2800</v>
      </c>
      <c r="P13" s="3">
        <v>2850</v>
      </c>
      <c r="Q13" s="3">
        <v>3000</v>
      </c>
      <c r="R13" s="3"/>
    </row>
    <row r="14" spans="1:18" x14ac:dyDescent="0.35">
      <c r="A14" s="1">
        <v>10900</v>
      </c>
      <c r="B14" s="1">
        <v>19380</v>
      </c>
      <c r="C14" s="1" t="s">
        <v>222</v>
      </c>
      <c r="D14" s="1" t="s">
        <v>169</v>
      </c>
      <c r="E14" s="1" t="s">
        <v>113</v>
      </c>
      <c r="F14" s="2">
        <v>4</v>
      </c>
      <c r="G14" s="3"/>
      <c r="H14" s="3"/>
      <c r="I14" s="3"/>
      <c r="J14" s="3"/>
      <c r="K14" s="3">
        <v>2350</v>
      </c>
      <c r="L14" s="3"/>
      <c r="M14" s="3">
        <v>2444</v>
      </c>
      <c r="N14" s="3">
        <v>2765</v>
      </c>
      <c r="O14" s="3">
        <v>2960</v>
      </c>
      <c r="Q14" s="3">
        <v>3179</v>
      </c>
      <c r="R14" s="3"/>
    </row>
    <row r="15" spans="1:18" x14ac:dyDescent="0.35">
      <c r="A15" s="1">
        <v>10900</v>
      </c>
      <c r="B15" s="1">
        <v>18405</v>
      </c>
      <c r="C15" s="1" t="s">
        <v>230</v>
      </c>
      <c r="D15" s="1" t="s">
        <v>169</v>
      </c>
      <c r="E15" s="1" t="s">
        <v>113</v>
      </c>
      <c r="F15" s="2">
        <v>5</v>
      </c>
      <c r="G15" s="3"/>
      <c r="H15" s="3"/>
      <c r="I15" s="3"/>
      <c r="J15" s="3">
        <v>2550</v>
      </c>
      <c r="K15" s="3">
        <v>2625</v>
      </c>
      <c r="L15" s="3"/>
      <c r="M15" s="3">
        <v>2765</v>
      </c>
      <c r="N15" s="3"/>
      <c r="O15" s="3">
        <v>3025</v>
      </c>
      <c r="P15" s="3">
        <v>3615</v>
      </c>
      <c r="Q15" s="3">
        <v>3750</v>
      </c>
      <c r="R15" s="3"/>
    </row>
    <row r="16" spans="1:18" x14ac:dyDescent="0.35">
      <c r="A16" s="1">
        <v>10900</v>
      </c>
      <c r="B16" s="1">
        <v>13379</v>
      </c>
      <c r="C16" s="1" t="s">
        <v>244</v>
      </c>
      <c r="D16" s="1" t="s">
        <v>169</v>
      </c>
      <c r="E16" s="1" t="s">
        <v>113</v>
      </c>
      <c r="F16" s="2">
        <v>6</v>
      </c>
      <c r="G16" s="3">
        <v>3030</v>
      </c>
      <c r="H16" s="3"/>
      <c r="I16" s="3">
        <v>3457</v>
      </c>
      <c r="J16" s="3"/>
      <c r="K16" s="3">
        <v>3650</v>
      </c>
      <c r="L16" s="3"/>
      <c r="M16" s="3">
        <v>4455</v>
      </c>
      <c r="N16" s="3"/>
      <c r="O16" s="3">
        <v>4800</v>
      </c>
      <c r="Q16" s="3">
        <v>5050</v>
      </c>
      <c r="R16" s="3"/>
    </row>
    <row r="17" spans="1:18" x14ac:dyDescent="0.35">
      <c r="A17" s="1">
        <v>10900</v>
      </c>
      <c r="B17" s="1">
        <v>14505</v>
      </c>
      <c r="C17" s="1" t="s">
        <v>247</v>
      </c>
      <c r="D17" s="1" t="s">
        <v>169</v>
      </c>
      <c r="E17" s="1" t="s">
        <v>113</v>
      </c>
      <c r="F17" s="2">
        <v>6</v>
      </c>
      <c r="G17" s="3">
        <v>4798</v>
      </c>
      <c r="H17" s="3"/>
      <c r="I17" s="3">
        <v>4949</v>
      </c>
      <c r="J17" s="3"/>
      <c r="K17" s="3">
        <v>5100</v>
      </c>
      <c r="L17" s="3"/>
      <c r="M17" s="3">
        <v>5200</v>
      </c>
      <c r="N17" s="3"/>
      <c r="O17" s="3">
        <v>5460</v>
      </c>
      <c r="Q17" s="3">
        <v>5560</v>
      </c>
      <c r="R17" s="3"/>
    </row>
    <row r="18" spans="1:18" x14ac:dyDescent="0.35">
      <c r="A18" s="1">
        <v>10900</v>
      </c>
      <c r="B18" s="1">
        <v>4813</v>
      </c>
      <c r="C18" s="1" t="s">
        <v>254</v>
      </c>
      <c r="D18" s="1" t="s">
        <v>169</v>
      </c>
      <c r="E18" s="1" t="s">
        <v>113</v>
      </c>
      <c r="F18" s="2">
        <v>7</v>
      </c>
      <c r="G18" s="3">
        <v>5614</v>
      </c>
      <c r="H18" s="3"/>
      <c r="I18" s="3">
        <v>5670</v>
      </c>
      <c r="J18" s="3"/>
      <c r="K18" s="3"/>
      <c r="L18" s="3">
        <v>5727</v>
      </c>
      <c r="M18" s="3">
        <v>5813</v>
      </c>
      <c r="N18" s="3"/>
      <c r="O18" s="3">
        <v>5929</v>
      </c>
      <c r="Q18" s="3">
        <v>6100</v>
      </c>
      <c r="R18" s="3"/>
    </row>
    <row r="19" spans="1:18" x14ac:dyDescent="0.35">
      <c r="A19" s="1">
        <v>10900</v>
      </c>
      <c r="B19" s="1">
        <v>18530</v>
      </c>
      <c r="C19" s="1" t="s">
        <v>255</v>
      </c>
      <c r="D19" s="1" t="s">
        <v>169</v>
      </c>
      <c r="E19" s="1" t="s">
        <v>113</v>
      </c>
      <c r="F19" s="2">
        <v>7</v>
      </c>
      <c r="G19" s="3"/>
      <c r="H19" s="3"/>
      <c r="I19" s="3"/>
      <c r="J19" s="3">
        <v>5000</v>
      </c>
      <c r="K19" s="3">
        <v>5150</v>
      </c>
      <c r="L19" s="3"/>
      <c r="M19" s="3">
        <v>5550</v>
      </c>
      <c r="N19" s="3"/>
      <c r="O19" s="3">
        <v>6000</v>
      </c>
      <c r="Q19" s="3">
        <v>6350</v>
      </c>
      <c r="R19" s="3"/>
    </row>
    <row r="20" spans="1:18" x14ac:dyDescent="0.35">
      <c r="A20" s="1">
        <v>10900</v>
      </c>
      <c r="B20" s="1">
        <v>23697</v>
      </c>
      <c r="C20" s="1" t="s">
        <v>177</v>
      </c>
      <c r="D20" s="1" t="s">
        <v>178</v>
      </c>
      <c r="E20" s="1" t="s">
        <v>113</v>
      </c>
      <c r="F20" s="2">
        <v>3</v>
      </c>
      <c r="Q20" s="3">
        <v>2400</v>
      </c>
      <c r="R20" s="3"/>
    </row>
    <row r="21" spans="1:18" x14ac:dyDescent="0.35">
      <c r="A21" s="1">
        <v>10900</v>
      </c>
      <c r="B21" s="1">
        <v>21545</v>
      </c>
      <c r="C21" s="1" t="s">
        <v>204</v>
      </c>
      <c r="D21" s="1" t="s">
        <v>178</v>
      </c>
      <c r="E21" s="1" t="s">
        <v>113</v>
      </c>
      <c r="F21" s="2">
        <v>4</v>
      </c>
      <c r="G21" s="3"/>
      <c r="H21" s="3"/>
      <c r="I21" s="3"/>
      <c r="J21" s="3"/>
      <c r="K21" s="3"/>
      <c r="L21" s="3"/>
      <c r="M21" s="3"/>
      <c r="N21" s="3"/>
      <c r="O21" s="3">
        <v>2650</v>
      </c>
      <c r="Q21" s="3">
        <v>2850</v>
      </c>
      <c r="R21" s="3"/>
    </row>
    <row r="22" spans="1:18" x14ac:dyDescent="0.35">
      <c r="A22" s="1">
        <v>10900</v>
      </c>
      <c r="B22" s="1">
        <v>21111</v>
      </c>
      <c r="C22" s="1" t="s">
        <v>214</v>
      </c>
      <c r="D22" s="1" t="s">
        <v>178</v>
      </c>
      <c r="E22" s="1" t="s">
        <v>113</v>
      </c>
      <c r="F22" s="2">
        <v>4</v>
      </c>
      <c r="G22" s="3"/>
      <c r="H22" s="3"/>
      <c r="I22" s="3"/>
      <c r="J22" s="3"/>
      <c r="K22" s="3"/>
      <c r="L22" s="3"/>
      <c r="M22" s="3">
        <v>2600</v>
      </c>
      <c r="N22" s="3"/>
      <c r="O22" s="3">
        <v>2675</v>
      </c>
      <c r="P22" s="3">
        <v>2850</v>
      </c>
      <c r="Q22" s="3">
        <v>3000</v>
      </c>
      <c r="R22" s="3"/>
    </row>
    <row r="23" spans="1:18" x14ac:dyDescent="0.35">
      <c r="A23" s="1">
        <v>10900</v>
      </c>
      <c r="B23" s="1">
        <v>19632</v>
      </c>
      <c r="C23" s="1" t="s">
        <v>218</v>
      </c>
      <c r="D23" s="1" t="s">
        <v>178</v>
      </c>
      <c r="E23" s="1" t="s">
        <v>113</v>
      </c>
      <c r="F23" s="2">
        <v>4</v>
      </c>
      <c r="G23" s="3"/>
      <c r="H23" s="3"/>
      <c r="I23" s="3"/>
      <c r="J23" s="3"/>
      <c r="K23" s="3">
        <v>2250</v>
      </c>
      <c r="L23" s="3">
        <v>2550</v>
      </c>
      <c r="M23" s="3">
        <v>2675</v>
      </c>
      <c r="N23" s="3">
        <v>2765</v>
      </c>
      <c r="O23" s="3">
        <v>2921</v>
      </c>
      <c r="Q23" s="3">
        <v>3153</v>
      </c>
      <c r="R23" s="3"/>
    </row>
    <row r="24" spans="1:18" x14ac:dyDescent="0.35">
      <c r="A24" s="1">
        <v>10900</v>
      </c>
      <c r="B24" s="1">
        <v>18293</v>
      </c>
      <c r="C24" s="1" t="s">
        <v>228</v>
      </c>
      <c r="D24" s="1" t="s">
        <v>178</v>
      </c>
      <c r="E24" s="1" t="s">
        <v>113</v>
      </c>
      <c r="F24" s="2">
        <v>5</v>
      </c>
      <c r="G24" s="3"/>
      <c r="H24" s="3"/>
      <c r="I24" s="3"/>
      <c r="J24" s="3">
        <v>2550</v>
      </c>
      <c r="K24" s="3">
        <v>2625</v>
      </c>
      <c r="L24" s="3">
        <v>2697</v>
      </c>
      <c r="M24" s="3">
        <v>2896</v>
      </c>
      <c r="N24" s="3"/>
      <c r="O24" s="3">
        <v>3150</v>
      </c>
      <c r="P24" s="3">
        <v>3615</v>
      </c>
      <c r="Q24" s="3">
        <v>3750</v>
      </c>
      <c r="R24" s="3"/>
    </row>
    <row r="25" spans="1:18" x14ac:dyDescent="0.35">
      <c r="A25" s="1">
        <v>10900</v>
      </c>
      <c r="B25" s="1">
        <v>17014</v>
      </c>
      <c r="C25" s="1" t="s">
        <v>231</v>
      </c>
      <c r="D25" s="1" t="s">
        <v>178</v>
      </c>
      <c r="E25" s="1" t="s">
        <v>113</v>
      </c>
      <c r="F25" s="2">
        <v>5</v>
      </c>
      <c r="G25" s="3"/>
      <c r="H25" s="3">
        <v>2425</v>
      </c>
      <c r="I25" s="3">
        <v>2626</v>
      </c>
      <c r="J25" s="3"/>
      <c r="K25" s="3">
        <v>2750</v>
      </c>
      <c r="L25" s="3"/>
      <c r="M25" s="3">
        <v>2936</v>
      </c>
      <c r="N25" s="3"/>
      <c r="O25" s="3">
        <v>3615</v>
      </c>
      <c r="Q25" s="3">
        <v>3850</v>
      </c>
      <c r="R25" s="3"/>
    </row>
    <row r="26" spans="1:18" x14ac:dyDescent="0.35">
      <c r="A26" s="1">
        <v>10900</v>
      </c>
      <c r="B26" s="1">
        <v>19647</v>
      </c>
      <c r="C26" s="1" t="s">
        <v>245</v>
      </c>
      <c r="D26" s="1" t="s">
        <v>178</v>
      </c>
      <c r="E26" s="1" t="s">
        <v>113</v>
      </c>
      <c r="F26" s="2">
        <v>6</v>
      </c>
      <c r="G26" s="3"/>
      <c r="H26" s="3"/>
      <c r="I26" s="3"/>
      <c r="J26" s="3"/>
      <c r="K26" s="3">
        <v>4100</v>
      </c>
      <c r="L26" s="3"/>
      <c r="M26" s="3">
        <v>4455</v>
      </c>
      <c r="N26" s="3"/>
      <c r="O26" s="3">
        <v>4900</v>
      </c>
      <c r="Q26" s="3">
        <v>5300</v>
      </c>
      <c r="R26" s="3"/>
    </row>
    <row r="27" spans="1:18" x14ac:dyDescent="0.35">
      <c r="A27" s="1">
        <v>10900</v>
      </c>
      <c r="B27" s="1">
        <v>24103</v>
      </c>
      <c r="C27" s="1" t="s">
        <v>171</v>
      </c>
      <c r="D27" s="1" t="s">
        <v>172</v>
      </c>
      <c r="E27" s="1" t="s">
        <v>113</v>
      </c>
      <c r="F27" s="2">
        <v>3</v>
      </c>
      <c r="Q27" s="3"/>
      <c r="R27" s="3">
        <v>2400</v>
      </c>
    </row>
    <row r="28" spans="1:18" x14ac:dyDescent="0.35">
      <c r="A28" s="1">
        <v>10900</v>
      </c>
      <c r="B28" s="1">
        <v>20359</v>
      </c>
      <c r="C28" s="1" t="s">
        <v>215</v>
      </c>
      <c r="D28" s="1" t="s">
        <v>172</v>
      </c>
      <c r="E28" s="1" t="s">
        <v>113</v>
      </c>
      <c r="F28" s="2">
        <v>4</v>
      </c>
      <c r="G28" s="3"/>
      <c r="H28" s="3"/>
      <c r="I28" s="3"/>
      <c r="J28" s="3"/>
      <c r="K28" s="3"/>
      <c r="L28" s="3">
        <v>2550</v>
      </c>
      <c r="M28" s="3">
        <v>2600</v>
      </c>
      <c r="N28" s="3"/>
      <c r="O28" s="3">
        <v>2850</v>
      </c>
      <c r="Q28" s="3">
        <v>3105</v>
      </c>
      <c r="R28" s="3"/>
    </row>
    <row r="29" spans="1:18" x14ac:dyDescent="0.35">
      <c r="A29" s="1">
        <v>10900</v>
      </c>
      <c r="B29" s="1">
        <v>15588</v>
      </c>
      <c r="C29" s="1" t="s">
        <v>243</v>
      </c>
      <c r="D29" s="1" t="s">
        <v>172</v>
      </c>
      <c r="E29" s="1" t="s">
        <v>113</v>
      </c>
      <c r="F29" s="2">
        <v>6</v>
      </c>
      <c r="G29" s="3">
        <v>2449</v>
      </c>
      <c r="H29" s="3"/>
      <c r="I29" s="3">
        <v>2752</v>
      </c>
      <c r="J29" s="3"/>
      <c r="K29" s="3">
        <v>3000</v>
      </c>
      <c r="L29" s="3">
        <v>3457</v>
      </c>
      <c r="M29" s="3">
        <v>3768</v>
      </c>
      <c r="N29" s="3"/>
      <c r="O29" s="3">
        <v>4000</v>
      </c>
      <c r="P29" s="3">
        <v>4544</v>
      </c>
      <c r="Q29" s="3">
        <v>4685</v>
      </c>
      <c r="R29" s="3"/>
    </row>
    <row r="30" spans="1:18" x14ac:dyDescent="0.35">
      <c r="A30" s="1">
        <v>10900</v>
      </c>
      <c r="B30" s="1">
        <v>22298</v>
      </c>
      <c r="C30" s="1" t="s">
        <v>173</v>
      </c>
      <c r="D30" s="1" t="s">
        <v>174</v>
      </c>
      <c r="E30" s="1" t="s">
        <v>113</v>
      </c>
      <c r="F30" s="2">
        <v>3</v>
      </c>
      <c r="Q30" s="3">
        <v>2400</v>
      </c>
      <c r="R30" s="3"/>
    </row>
    <row r="31" spans="1:18" x14ac:dyDescent="0.35">
      <c r="A31" s="1">
        <v>10900</v>
      </c>
      <c r="B31" s="1">
        <v>22687</v>
      </c>
      <c r="C31" s="1" t="s">
        <v>181</v>
      </c>
      <c r="D31" s="1" t="s">
        <v>174</v>
      </c>
      <c r="E31" s="1" t="s">
        <v>113</v>
      </c>
      <c r="F31" s="2">
        <v>3</v>
      </c>
      <c r="G31" s="3"/>
      <c r="H31" s="3"/>
      <c r="I31" s="3"/>
      <c r="J31" s="3"/>
      <c r="K31" s="3"/>
      <c r="L31" s="3"/>
      <c r="M31" s="3"/>
      <c r="N31" s="3"/>
      <c r="O31" s="3"/>
      <c r="P31" s="3">
        <v>2350</v>
      </c>
      <c r="Q31" s="3">
        <v>2400</v>
      </c>
      <c r="R31" s="3"/>
    </row>
    <row r="32" spans="1:18" x14ac:dyDescent="0.35">
      <c r="A32" s="1">
        <v>10900</v>
      </c>
      <c r="B32" s="1">
        <v>24024</v>
      </c>
      <c r="C32" s="1" t="s">
        <v>180</v>
      </c>
      <c r="D32" s="1" t="s">
        <v>174</v>
      </c>
      <c r="E32" s="1" t="s">
        <v>113</v>
      </c>
      <c r="F32" s="2">
        <v>3</v>
      </c>
      <c r="Q32" s="3"/>
      <c r="R32" s="3">
        <v>2400</v>
      </c>
    </row>
    <row r="33" spans="1:18" x14ac:dyDescent="0.35">
      <c r="A33" s="1">
        <v>10900</v>
      </c>
      <c r="B33" s="1">
        <v>20596</v>
      </c>
      <c r="C33" s="1" t="s">
        <v>213</v>
      </c>
      <c r="D33" s="1" t="s">
        <v>174</v>
      </c>
      <c r="E33" s="1" t="s">
        <v>113</v>
      </c>
      <c r="F33" s="2">
        <v>4</v>
      </c>
      <c r="G33" s="3"/>
      <c r="H33" s="3"/>
      <c r="I33" s="3"/>
      <c r="J33" s="3"/>
      <c r="K33" s="3"/>
      <c r="L33" s="3"/>
      <c r="M33" s="3">
        <v>2375</v>
      </c>
      <c r="N33" s="3"/>
      <c r="O33" s="3">
        <v>2570</v>
      </c>
      <c r="P33" s="3">
        <v>2850</v>
      </c>
      <c r="Q33" s="3">
        <v>3000</v>
      </c>
      <c r="R33" s="3"/>
    </row>
    <row r="34" spans="1:18" x14ac:dyDescent="0.35">
      <c r="A34" s="1">
        <v>10900</v>
      </c>
      <c r="B34" s="1">
        <v>19794</v>
      </c>
      <c r="C34" s="1" t="s">
        <v>221</v>
      </c>
      <c r="D34" s="1" t="s">
        <v>174</v>
      </c>
      <c r="E34" s="1" t="s">
        <v>113</v>
      </c>
      <c r="F34" s="2">
        <v>4</v>
      </c>
      <c r="G34" s="3"/>
      <c r="H34" s="3"/>
      <c r="I34" s="3"/>
      <c r="J34" s="3"/>
      <c r="K34" s="3"/>
      <c r="L34" s="3">
        <v>2550</v>
      </c>
      <c r="M34" s="3">
        <v>2675</v>
      </c>
      <c r="N34" s="3">
        <v>2765</v>
      </c>
      <c r="O34" s="3">
        <v>2960</v>
      </c>
      <c r="Q34" s="3">
        <v>3179</v>
      </c>
      <c r="R34" s="3"/>
    </row>
    <row r="35" spans="1:18" x14ac:dyDescent="0.35">
      <c r="A35" s="1">
        <v>10900</v>
      </c>
      <c r="B35" s="1">
        <v>17123</v>
      </c>
      <c r="C35" s="1" t="s">
        <v>229</v>
      </c>
      <c r="D35" s="1" t="s">
        <v>174</v>
      </c>
      <c r="E35" s="1" t="s">
        <v>113</v>
      </c>
      <c r="F35" s="2">
        <v>5</v>
      </c>
      <c r="G35" s="3"/>
      <c r="H35" s="3"/>
      <c r="I35" s="3">
        <v>2550</v>
      </c>
      <c r="J35" s="3"/>
      <c r="K35" s="3">
        <v>2750</v>
      </c>
      <c r="L35" s="3"/>
      <c r="M35" s="3">
        <v>2936</v>
      </c>
      <c r="N35" s="3"/>
      <c r="O35" s="3">
        <v>3450</v>
      </c>
      <c r="P35" s="3">
        <v>3615</v>
      </c>
      <c r="Q35" s="3">
        <v>3750</v>
      </c>
      <c r="R35" s="3"/>
    </row>
    <row r="36" spans="1:18" x14ac:dyDescent="0.35">
      <c r="A36" s="1">
        <v>10900</v>
      </c>
      <c r="B36" s="1">
        <v>17032</v>
      </c>
      <c r="C36" s="1" t="s">
        <v>234</v>
      </c>
      <c r="D36" s="1" t="s">
        <v>174</v>
      </c>
      <c r="E36" s="1" t="s">
        <v>113</v>
      </c>
      <c r="F36" s="2">
        <v>5</v>
      </c>
      <c r="G36" s="3"/>
      <c r="H36" s="3"/>
      <c r="I36" s="3">
        <v>2550</v>
      </c>
      <c r="J36" s="3"/>
      <c r="K36" s="3">
        <v>2750</v>
      </c>
      <c r="L36" s="3"/>
      <c r="M36" s="3">
        <v>2936</v>
      </c>
      <c r="N36" s="3"/>
      <c r="O36" s="3">
        <v>3615</v>
      </c>
      <c r="Q36" s="3">
        <v>3925</v>
      </c>
      <c r="R36" s="3"/>
    </row>
    <row r="37" spans="1:18" x14ac:dyDescent="0.35">
      <c r="A37" s="1">
        <v>10900</v>
      </c>
      <c r="B37" s="1">
        <v>24114</v>
      </c>
      <c r="C37" s="1" t="s">
        <v>184</v>
      </c>
      <c r="D37" s="1" t="s">
        <v>185</v>
      </c>
      <c r="E37" s="1" t="s">
        <v>113</v>
      </c>
      <c r="F37" s="2">
        <v>3</v>
      </c>
      <c r="Q37" s="3"/>
      <c r="R37" s="3">
        <v>2650</v>
      </c>
    </row>
    <row r="38" spans="1:18" x14ac:dyDescent="0.35">
      <c r="A38" s="1">
        <v>10900</v>
      </c>
      <c r="B38" s="1">
        <v>21480</v>
      </c>
      <c r="C38" s="1" t="s">
        <v>207</v>
      </c>
      <c r="D38" s="1" t="s">
        <v>185</v>
      </c>
      <c r="E38" s="1" t="s">
        <v>113</v>
      </c>
      <c r="F38" s="2">
        <v>4</v>
      </c>
      <c r="G38" s="3"/>
      <c r="H38" s="3"/>
      <c r="I38" s="3"/>
      <c r="J38" s="3"/>
      <c r="K38" s="3"/>
      <c r="L38" s="3"/>
      <c r="M38" s="3"/>
      <c r="N38" s="3">
        <v>2600</v>
      </c>
      <c r="O38" s="3">
        <v>2650</v>
      </c>
      <c r="Q38" s="3">
        <v>2850</v>
      </c>
      <c r="R38" s="3"/>
    </row>
    <row r="39" spans="1:18" x14ac:dyDescent="0.35">
      <c r="A39" s="1">
        <v>10900</v>
      </c>
      <c r="B39" s="1">
        <v>20223</v>
      </c>
      <c r="C39" s="1" t="s">
        <v>227</v>
      </c>
      <c r="D39" s="1" t="s">
        <v>185</v>
      </c>
      <c r="E39" s="1" t="s">
        <v>113</v>
      </c>
      <c r="F39" s="2">
        <v>5</v>
      </c>
      <c r="G39" s="3"/>
      <c r="H39" s="3"/>
      <c r="I39" s="3"/>
      <c r="J39" s="3"/>
      <c r="K39" s="3"/>
      <c r="L39" s="3">
        <v>3200</v>
      </c>
      <c r="M39" s="3"/>
      <c r="N39" s="3"/>
      <c r="O39" s="3">
        <v>3372</v>
      </c>
      <c r="Q39" s="3">
        <v>3615</v>
      </c>
      <c r="R39" s="3"/>
    </row>
    <row r="40" spans="1:18" x14ac:dyDescent="0.35">
      <c r="A40" s="1">
        <v>10900</v>
      </c>
      <c r="B40" s="1">
        <v>20281</v>
      </c>
      <c r="C40" s="1" t="s">
        <v>233</v>
      </c>
      <c r="D40" s="1" t="s">
        <v>185</v>
      </c>
      <c r="E40" s="1" t="s">
        <v>113</v>
      </c>
      <c r="F40" s="2">
        <v>5</v>
      </c>
      <c r="G40" s="3"/>
      <c r="H40" s="3"/>
      <c r="I40" s="3"/>
      <c r="J40" s="3"/>
      <c r="K40" s="3"/>
      <c r="L40" s="3">
        <v>3100</v>
      </c>
      <c r="M40" s="3"/>
      <c r="N40" s="3"/>
      <c r="O40" s="3">
        <v>3615</v>
      </c>
      <c r="Q40" s="3">
        <v>3925</v>
      </c>
      <c r="R40" s="3"/>
    </row>
    <row r="41" spans="1:18" x14ac:dyDescent="0.35">
      <c r="A41" s="1">
        <v>10900</v>
      </c>
      <c r="B41" s="1">
        <v>22891</v>
      </c>
      <c r="C41" s="1" t="s">
        <v>192</v>
      </c>
      <c r="D41" s="1" t="s">
        <v>193</v>
      </c>
      <c r="E41" s="1" t="s">
        <v>113</v>
      </c>
      <c r="F41" s="2">
        <v>3</v>
      </c>
      <c r="Q41" s="3">
        <v>2650</v>
      </c>
      <c r="R41" s="3"/>
    </row>
    <row r="42" spans="1:18" x14ac:dyDescent="0.35">
      <c r="A42" s="1">
        <v>10900</v>
      </c>
      <c r="B42" s="1">
        <v>23504</v>
      </c>
      <c r="C42" s="1" t="s">
        <v>198</v>
      </c>
      <c r="D42" s="1" t="s">
        <v>193</v>
      </c>
      <c r="E42" s="1" t="s">
        <v>113</v>
      </c>
      <c r="F42" s="2">
        <v>3</v>
      </c>
      <c r="Q42" s="3">
        <v>2900</v>
      </c>
      <c r="R42" s="3"/>
    </row>
    <row r="43" spans="1:18" x14ac:dyDescent="0.35">
      <c r="A43" s="1">
        <v>10900</v>
      </c>
      <c r="B43" s="1">
        <v>18449</v>
      </c>
      <c r="C43" s="1" t="s">
        <v>219</v>
      </c>
      <c r="D43" s="1" t="s">
        <v>193</v>
      </c>
      <c r="E43" s="1" t="s">
        <v>113</v>
      </c>
      <c r="F43" s="2">
        <v>4</v>
      </c>
      <c r="G43" s="3"/>
      <c r="H43" s="3"/>
      <c r="I43" s="3"/>
      <c r="J43" s="3">
        <v>2550</v>
      </c>
      <c r="K43" s="3">
        <v>2625</v>
      </c>
      <c r="L43" s="3"/>
      <c r="M43" s="3">
        <v>2700</v>
      </c>
      <c r="N43" s="3">
        <v>2765</v>
      </c>
      <c r="O43" s="3">
        <v>2921</v>
      </c>
      <c r="Q43" s="3">
        <v>3153</v>
      </c>
      <c r="R43" s="3"/>
    </row>
    <row r="44" spans="1:18" x14ac:dyDescent="0.35">
      <c r="A44" s="1">
        <v>10900</v>
      </c>
      <c r="B44" s="1">
        <v>16791</v>
      </c>
      <c r="C44" s="1" t="s">
        <v>235</v>
      </c>
      <c r="D44" s="1" t="s">
        <v>193</v>
      </c>
      <c r="E44" s="1" t="s">
        <v>113</v>
      </c>
      <c r="F44" s="2">
        <v>5</v>
      </c>
      <c r="G44" s="3"/>
      <c r="H44" s="3">
        <v>2425</v>
      </c>
      <c r="I44" s="3">
        <v>2677</v>
      </c>
      <c r="J44" s="3"/>
      <c r="K44" s="3">
        <v>2800</v>
      </c>
      <c r="L44" s="3"/>
      <c r="M44" s="3">
        <v>3031</v>
      </c>
      <c r="N44" s="3"/>
      <c r="O44" s="3">
        <v>3615</v>
      </c>
      <c r="Q44" s="3">
        <v>3925</v>
      </c>
      <c r="R44" s="3"/>
    </row>
    <row r="45" spans="1:18" x14ac:dyDescent="0.35">
      <c r="A45" s="1">
        <v>10900</v>
      </c>
      <c r="B45" s="1">
        <v>11308</v>
      </c>
      <c r="C45" s="1" t="s">
        <v>248</v>
      </c>
      <c r="D45" s="1" t="s">
        <v>249</v>
      </c>
      <c r="E45" s="1" t="s">
        <v>113</v>
      </c>
      <c r="F45" s="2">
        <v>7</v>
      </c>
      <c r="G45" s="3">
        <v>3423</v>
      </c>
      <c r="H45" s="3"/>
      <c r="I45" s="3">
        <v>3636</v>
      </c>
      <c r="J45" s="3"/>
      <c r="K45" s="3">
        <v>4346</v>
      </c>
      <c r="L45" s="3"/>
      <c r="M45" s="3">
        <v>4659</v>
      </c>
      <c r="N45" s="3"/>
      <c r="O45" s="3">
        <v>5000</v>
      </c>
      <c r="Q45" s="3">
        <v>5471</v>
      </c>
      <c r="R45" s="3"/>
    </row>
    <row r="46" spans="1:18" x14ac:dyDescent="0.35">
      <c r="A46" s="1">
        <v>10900</v>
      </c>
      <c r="B46" s="1">
        <v>22656</v>
      </c>
      <c r="C46" s="1" t="s">
        <v>186</v>
      </c>
      <c r="D46" s="1" t="s">
        <v>187</v>
      </c>
      <c r="E46" s="1" t="s">
        <v>113</v>
      </c>
      <c r="F46" s="2">
        <v>3</v>
      </c>
      <c r="G46" s="3"/>
      <c r="H46" s="3"/>
      <c r="I46" s="3"/>
      <c r="J46" s="3"/>
      <c r="K46" s="3"/>
      <c r="L46" s="3"/>
      <c r="M46" s="3"/>
      <c r="N46" s="3"/>
      <c r="O46" s="3"/>
      <c r="P46" s="3">
        <v>2650</v>
      </c>
      <c r="Q46" s="3"/>
      <c r="R46" s="3"/>
    </row>
    <row r="47" spans="1:18" x14ac:dyDescent="0.35">
      <c r="A47" s="1">
        <v>10900</v>
      </c>
      <c r="B47" s="1">
        <v>24031</v>
      </c>
      <c r="C47" s="1" t="s">
        <v>190</v>
      </c>
      <c r="D47" s="1" t="s">
        <v>187</v>
      </c>
      <c r="E47" s="1" t="s">
        <v>113</v>
      </c>
      <c r="F47" s="2">
        <v>3</v>
      </c>
      <c r="Q47" s="3"/>
      <c r="R47" s="3">
        <v>2650</v>
      </c>
    </row>
    <row r="48" spans="1:18" x14ac:dyDescent="0.35">
      <c r="A48" s="1">
        <v>10900</v>
      </c>
      <c r="B48" s="1">
        <v>21362</v>
      </c>
      <c r="C48" s="1" t="s">
        <v>203</v>
      </c>
      <c r="D48" s="1" t="s">
        <v>187</v>
      </c>
      <c r="E48" s="1" t="s">
        <v>113</v>
      </c>
      <c r="F48" s="2">
        <v>4</v>
      </c>
      <c r="G48" s="3"/>
      <c r="H48" s="3"/>
      <c r="I48" s="3"/>
      <c r="J48" s="3"/>
      <c r="K48" s="3"/>
      <c r="L48" s="3"/>
      <c r="M48" s="3"/>
      <c r="N48" s="3">
        <v>2600</v>
      </c>
      <c r="O48" s="3">
        <v>2650</v>
      </c>
      <c r="Q48" s="3">
        <v>2850</v>
      </c>
      <c r="R48" s="3"/>
    </row>
    <row r="49" spans="1:18" x14ac:dyDescent="0.35">
      <c r="A49" s="1">
        <v>10900</v>
      </c>
      <c r="B49" s="1">
        <v>20913</v>
      </c>
      <c r="C49" s="1" t="s">
        <v>208</v>
      </c>
      <c r="D49" s="1" t="s">
        <v>187</v>
      </c>
      <c r="E49" s="1" t="s">
        <v>113</v>
      </c>
      <c r="F49" s="2">
        <v>4</v>
      </c>
      <c r="G49" s="3"/>
      <c r="H49" s="3"/>
      <c r="I49" s="3"/>
      <c r="J49" s="3"/>
      <c r="K49" s="3"/>
      <c r="L49" s="3"/>
      <c r="M49" s="3">
        <v>2375</v>
      </c>
      <c r="N49" s="3"/>
      <c r="O49" s="3">
        <v>2423</v>
      </c>
      <c r="Q49" s="3">
        <v>2850</v>
      </c>
      <c r="R49" s="3"/>
    </row>
    <row r="50" spans="1:18" x14ac:dyDescent="0.35">
      <c r="A50" s="1">
        <v>10900</v>
      </c>
      <c r="B50" s="1">
        <v>20912</v>
      </c>
      <c r="C50" s="1" t="s">
        <v>212</v>
      </c>
      <c r="D50" s="1" t="s">
        <v>187</v>
      </c>
      <c r="E50" s="1" t="s">
        <v>113</v>
      </c>
      <c r="F50" s="2">
        <v>4</v>
      </c>
      <c r="G50" s="3"/>
      <c r="H50" s="3"/>
      <c r="I50" s="3"/>
      <c r="J50" s="3"/>
      <c r="K50" s="3"/>
      <c r="L50" s="3"/>
      <c r="M50" s="3">
        <v>2600</v>
      </c>
      <c r="N50" s="3"/>
      <c r="O50" s="3">
        <v>2700</v>
      </c>
      <c r="P50" s="3">
        <v>2850</v>
      </c>
      <c r="Q50" s="3">
        <v>3000</v>
      </c>
      <c r="R50" s="3"/>
    </row>
    <row r="51" spans="1:18" x14ac:dyDescent="0.35">
      <c r="A51" s="1">
        <v>10900</v>
      </c>
      <c r="B51" s="1">
        <v>20218</v>
      </c>
      <c r="C51" s="1" t="s">
        <v>217</v>
      </c>
      <c r="D51" s="1" t="s">
        <v>187</v>
      </c>
      <c r="E51" s="1" t="s">
        <v>113</v>
      </c>
      <c r="F51" s="2">
        <v>4</v>
      </c>
      <c r="G51" s="3"/>
      <c r="H51" s="3"/>
      <c r="I51" s="3"/>
      <c r="J51" s="3"/>
      <c r="K51" s="3"/>
      <c r="L51" s="3">
        <v>2550</v>
      </c>
      <c r="M51" s="3">
        <v>2600</v>
      </c>
      <c r="N51" s="3"/>
      <c r="O51" s="3">
        <v>2850</v>
      </c>
      <c r="Q51" s="3">
        <v>3105</v>
      </c>
      <c r="R51" s="3"/>
    </row>
    <row r="52" spans="1:18" x14ac:dyDescent="0.35">
      <c r="A52" s="1">
        <v>10900</v>
      </c>
      <c r="B52" s="1">
        <v>15510</v>
      </c>
      <c r="C52" s="1" t="s">
        <v>238</v>
      </c>
      <c r="D52" s="1" t="s">
        <v>187</v>
      </c>
      <c r="E52" s="1" t="s">
        <v>113</v>
      </c>
      <c r="F52" s="2">
        <v>6</v>
      </c>
      <c r="G52" s="3">
        <v>2449</v>
      </c>
      <c r="H52" s="3"/>
      <c r="I52" s="3">
        <v>2752</v>
      </c>
      <c r="J52" s="3"/>
      <c r="K52" s="3">
        <v>2900</v>
      </c>
      <c r="L52" s="3"/>
      <c r="M52" s="3">
        <v>3200</v>
      </c>
      <c r="N52" s="3">
        <v>3544</v>
      </c>
      <c r="O52" s="3">
        <v>3725</v>
      </c>
      <c r="Q52" s="3">
        <v>4050</v>
      </c>
      <c r="R52" s="3">
        <v>4544</v>
      </c>
    </row>
    <row r="53" spans="1:18" x14ac:dyDescent="0.35">
      <c r="A53" s="1">
        <v>10900</v>
      </c>
      <c r="B53" s="1">
        <v>13351</v>
      </c>
      <c r="C53" s="1" t="s">
        <v>246</v>
      </c>
      <c r="D53" s="1" t="s">
        <v>187</v>
      </c>
      <c r="E53" s="1" t="s">
        <v>113</v>
      </c>
      <c r="F53" s="2">
        <v>6</v>
      </c>
      <c r="G53" s="3">
        <v>5220.24</v>
      </c>
      <c r="H53" s="3">
        <v>5844.08</v>
      </c>
      <c r="I53" s="3">
        <v>3586</v>
      </c>
      <c r="J53" s="3"/>
      <c r="K53" s="3">
        <v>3850</v>
      </c>
      <c r="L53" s="3">
        <v>4346</v>
      </c>
      <c r="M53" s="3">
        <v>4659</v>
      </c>
      <c r="N53" s="3"/>
      <c r="O53" s="3">
        <v>5012</v>
      </c>
      <c r="Q53" s="3">
        <v>5350</v>
      </c>
      <c r="R53" s="3"/>
    </row>
    <row r="54" spans="1:18" x14ac:dyDescent="0.35">
      <c r="A54" s="1">
        <v>10900</v>
      </c>
      <c r="B54" s="1">
        <v>22621</v>
      </c>
      <c r="C54" s="1" t="s">
        <v>194</v>
      </c>
      <c r="D54" s="1" t="s">
        <v>8</v>
      </c>
      <c r="E54" s="1" t="s">
        <v>113</v>
      </c>
      <c r="F54" s="2">
        <v>3</v>
      </c>
      <c r="G54" s="3"/>
      <c r="H54" s="3"/>
      <c r="I54" s="3"/>
      <c r="J54" s="3"/>
      <c r="K54" s="3"/>
      <c r="L54" s="3"/>
      <c r="M54" s="3"/>
      <c r="N54" s="3"/>
      <c r="O54" s="3"/>
      <c r="P54" s="3">
        <v>2650</v>
      </c>
      <c r="Q54" s="3">
        <v>2700</v>
      </c>
      <c r="R54" s="3"/>
    </row>
    <row r="55" spans="1:18" x14ac:dyDescent="0.35">
      <c r="A55" s="1">
        <v>10900</v>
      </c>
      <c r="B55" s="1">
        <v>22616</v>
      </c>
      <c r="C55" s="1" t="s">
        <v>166</v>
      </c>
      <c r="D55" s="1" t="s">
        <v>8</v>
      </c>
      <c r="E55" s="1" t="s">
        <v>113</v>
      </c>
      <c r="F55" s="2">
        <v>3</v>
      </c>
      <c r="G55" s="3"/>
      <c r="H55" s="3"/>
      <c r="I55" s="3"/>
      <c r="J55" s="3"/>
      <c r="K55" s="3"/>
      <c r="L55" s="3"/>
      <c r="M55" s="3"/>
      <c r="N55" s="3"/>
      <c r="O55" s="3"/>
      <c r="P55" s="3">
        <v>2400</v>
      </c>
      <c r="Q55" s="3"/>
      <c r="R55" s="3"/>
    </row>
    <row r="56" spans="1:18" x14ac:dyDescent="0.35">
      <c r="A56" s="1">
        <v>10900</v>
      </c>
      <c r="B56" s="1">
        <v>24022</v>
      </c>
      <c r="C56" s="1" t="s">
        <v>191</v>
      </c>
      <c r="D56" s="1" t="s">
        <v>8</v>
      </c>
      <c r="E56" s="1" t="s">
        <v>113</v>
      </c>
      <c r="F56" s="2">
        <v>3</v>
      </c>
      <c r="Q56" s="3"/>
      <c r="R56" s="3">
        <v>2650</v>
      </c>
    </row>
    <row r="57" spans="1:18" x14ac:dyDescent="0.35">
      <c r="A57" s="1">
        <v>10900</v>
      </c>
      <c r="B57" s="1">
        <v>21359</v>
      </c>
      <c r="C57" s="1" t="s">
        <v>199</v>
      </c>
      <c r="D57" s="1" t="s">
        <v>8</v>
      </c>
      <c r="E57" s="1" t="s">
        <v>113</v>
      </c>
      <c r="F57" s="2">
        <v>4</v>
      </c>
      <c r="G57" s="3"/>
      <c r="H57" s="3"/>
      <c r="I57" s="3"/>
      <c r="J57" s="3"/>
      <c r="K57" s="3"/>
      <c r="L57" s="3"/>
      <c r="M57" s="3"/>
      <c r="N57" s="3">
        <v>2600</v>
      </c>
      <c r="O57" s="3">
        <v>2650</v>
      </c>
      <c r="Q57" s="3">
        <v>2850</v>
      </c>
      <c r="R57" s="3"/>
    </row>
    <row r="58" spans="1:18" x14ac:dyDescent="0.35">
      <c r="A58" s="1">
        <v>10900</v>
      </c>
      <c r="B58" s="1">
        <v>21357</v>
      </c>
      <c r="C58" s="1" t="s">
        <v>206</v>
      </c>
      <c r="D58" s="1" t="s">
        <v>8</v>
      </c>
      <c r="E58" s="1" t="s">
        <v>113</v>
      </c>
      <c r="F58" s="2">
        <v>4</v>
      </c>
      <c r="G58" s="3"/>
      <c r="H58" s="3"/>
      <c r="I58" s="3"/>
      <c r="J58" s="3"/>
      <c r="K58" s="3"/>
      <c r="L58" s="3"/>
      <c r="M58" s="3"/>
      <c r="N58" s="3">
        <v>2600</v>
      </c>
      <c r="O58" s="3">
        <v>2650</v>
      </c>
      <c r="Q58" s="3">
        <v>2850</v>
      </c>
      <c r="R58" s="3"/>
    </row>
    <row r="59" spans="1:18" x14ac:dyDescent="0.35">
      <c r="A59" s="1">
        <v>10900</v>
      </c>
      <c r="B59" s="1">
        <v>21451</v>
      </c>
      <c r="C59" s="1" t="s">
        <v>210</v>
      </c>
      <c r="D59" s="1" t="s">
        <v>8</v>
      </c>
      <c r="E59" s="1" t="s">
        <v>113</v>
      </c>
      <c r="F59" s="2">
        <v>4</v>
      </c>
      <c r="G59" s="3"/>
      <c r="H59" s="3"/>
      <c r="I59" s="3"/>
      <c r="J59" s="3"/>
      <c r="K59" s="3"/>
      <c r="L59" s="3"/>
      <c r="M59" s="3"/>
      <c r="N59" s="3">
        <v>2500</v>
      </c>
      <c r="O59" s="3"/>
      <c r="P59" s="3">
        <v>2850</v>
      </c>
      <c r="Q59" s="3">
        <v>3000</v>
      </c>
      <c r="R59" s="3"/>
    </row>
    <row r="60" spans="1:18" x14ac:dyDescent="0.35">
      <c r="A60" s="1">
        <v>10900</v>
      </c>
      <c r="B60" s="1">
        <v>18690</v>
      </c>
      <c r="C60" s="1" t="s">
        <v>216</v>
      </c>
      <c r="D60" s="1" t="s">
        <v>8</v>
      </c>
      <c r="E60" s="1" t="s">
        <v>113</v>
      </c>
      <c r="F60" s="2">
        <v>4</v>
      </c>
      <c r="G60" s="3"/>
      <c r="H60" s="3"/>
      <c r="I60" s="3"/>
      <c r="J60" s="3">
        <v>1750</v>
      </c>
      <c r="K60" s="3"/>
      <c r="L60" s="3"/>
      <c r="M60" s="3">
        <v>2050</v>
      </c>
      <c r="N60" s="3"/>
      <c r="O60" s="3">
        <v>2850</v>
      </c>
      <c r="Q60" s="3">
        <v>3105</v>
      </c>
      <c r="R60" s="3"/>
    </row>
    <row r="61" spans="1:18" x14ac:dyDescent="0.35">
      <c r="A61" s="1">
        <v>10900</v>
      </c>
      <c r="B61" s="1">
        <v>18758</v>
      </c>
      <c r="C61" s="1" t="s">
        <v>220</v>
      </c>
      <c r="D61" s="1" t="s">
        <v>8</v>
      </c>
      <c r="E61" s="1" t="s">
        <v>113</v>
      </c>
      <c r="F61" s="2">
        <v>4</v>
      </c>
      <c r="G61" s="3"/>
      <c r="H61" s="3"/>
      <c r="I61" s="3"/>
      <c r="J61" s="3">
        <v>2550</v>
      </c>
      <c r="K61" s="3"/>
      <c r="L61" s="3"/>
      <c r="M61" s="3">
        <v>2765</v>
      </c>
      <c r="N61" s="3"/>
      <c r="O61" s="3">
        <v>2960</v>
      </c>
      <c r="Q61" s="3">
        <v>3179</v>
      </c>
      <c r="R61" s="3"/>
    </row>
    <row r="62" spans="1:18" x14ac:dyDescent="0.35">
      <c r="A62" s="1">
        <v>10900</v>
      </c>
      <c r="B62" s="1">
        <v>18479</v>
      </c>
      <c r="C62" s="1" t="s">
        <v>223</v>
      </c>
      <c r="D62" s="1" t="s">
        <v>8</v>
      </c>
      <c r="E62" s="1" t="s">
        <v>113</v>
      </c>
      <c r="F62" s="2">
        <v>4</v>
      </c>
      <c r="G62" s="3"/>
      <c r="H62" s="3"/>
      <c r="I62" s="3"/>
      <c r="J62" s="3">
        <v>2550</v>
      </c>
      <c r="K62" s="3"/>
      <c r="L62" s="3"/>
      <c r="M62" s="3">
        <v>2765</v>
      </c>
      <c r="N62" s="3"/>
      <c r="O62" s="3">
        <v>2960</v>
      </c>
      <c r="Q62" s="3">
        <v>3179</v>
      </c>
      <c r="R62" s="3"/>
    </row>
    <row r="63" spans="1:18" x14ac:dyDescent="0.35">
      <c r="A63" s="1">
        <v>10900</v>
      </c>
      <c r="B63" s="1">
        <v>22339</v>
      </c>
      <c r="C63" s="1" t="s">
        <v>209</v>
      </c>
      <c r="D63" s="1" t="s">
        <v>8</v>
      </c>
      <c r="E63" s="1" t="s">
        <v>113</v>
      </c>
      <c r="F63" s="2">
        <v>4</v>
      </c>
      <c r="G63" s="3"/>
      <c r="H63" s="3"/>
      <c r="I63" s="3"/>
      <c r="J63" s="3"/>
      <c r="K63" s="3"/>
      <c r="L63" s="3"/>
      <c r="M63" s="3"/>
      <c r="N63" s="3"/>
      <c r="O63" s="3">
        <v>2350</v>
      </c>
      <c r="P63" s="3">
        <v>2650</v>
      </c>
      <c r="Q63" s="3"/>
      <c r="R63" s="3">
        <v>2850</v>
      </c>
    </row>
    <row r="64" spans="1:18" x14ac:dyDescent="0.35">
      <c r="A64" s="1">
        <v>10900</v>
      </c>
      <c r="B64" s="1">
        <v>17262</v>
      </c>
      <c r="C64" s="1" t="s">
        <v>226</v>
      </c>
      <c r="D64" s="1" t="s">
        <v>8</v>
      </c>
      <c r="E64" s="1" t="s">
        <v>113</v>
      </c>
      <c r="F64" s="2">
        <v>5</v>
      </c>
      <c r="G64" s="3"/>
      <c r="H64" s="3"/>
      <c r="I64" s="3">
        <v>2550</v>
      </c>
      <c r="J64" s="3"/>
      <c r="K64" s="3">
        <v>2625</v>
      </c>
      <c r="L64" s="3">
        <v>2697</v>
      </c>
      <c r="M64" s="3">
        <v>2896</v>
      </c>
      <c r="N64" s="3"/>
      <c r="O64" s="3">
        <v>3150</v>
      </c>
      <c r="Q64" s="3">
        <v>3615</v>
      </c>
      <c r="R64" s="3"/>
    </row>
    <row r="65" spans="1:18" x14ac:dyDescent="0.35">
      <c r="A65" s="1">
        <v>10900</v>
      </c>
      <c r="B65" s="1">
        <v>16744</v>
      </c>
      <c r="C65" s="1" t="s">
        <v>239</v>
      </c>
      <c r="D65" s="1" t="s">
        <v>8</v>
      </c>
      <c r="E65" s="1" t="s">
        <v>113</v>
      </c>
      <c r="F65" s="2">
        <v>6</v>
      </c>
      <c r="G65" s="3"/>
      <c r="H65" s="3">
        <v>2175</v>
      </c>
      <c r="I65" s="3">
        <v>2677</v>
      </c>
      <c r="J65" s="3">
        <v>2750</v>
      </c>
      <c r="K65" s="3">
        <v>2900</v>
      </c>
      <c r="L65" s="3"/>
      <c r="M65" s="3">
        <v>3200</v>
      </c>
      <c r="N65" s="3">
        <v>3544</v>
      </c>
      <c r="O65" s="3">
        <v>3725</v>
      </c>
      <c r="Q65" s="3">
        <v>4050</v>
      </c>
      <c r="R65" s="3">
        <v>4544</v>
      </c>
    </row>
    <row r="66" spans="1:18" x14ac:dyDescent="0.35">
      <c r="A66" s="1">
        <v>10900</v>
      </c>
      <c r="B66" s="1">
        <v>16802</v>
      </c>
      <c r="C66" s="1" t="s">
        <v>240</v>
      </c>
      <c r="D66" s="1" t="s">
        <v>8</v>
      </c>
      <c r="E66" s="1" t="s">
        <v>113</v>
      </c>
      <c r="F66" s="2">
        <v>6</v>
      </c>
      <c r="G66" s="3"/>
      <c r="H66" s="3">
        <v>2175</v>
      </c>
      <c r="I66" s="3">
        <v>2677</v>
      </c>
      <c r="J66" s="3">
        <v>2750</v>
      </c>
      <c r="K66" s="3">
        <v>2900</v>
      </c>
      <c r="L66" s="3"/>
      <c r="M66" s="3">
        <v>3200</v>
      </c>
      <c r="N66" s="3">
        <v>3544</v>
      </c>
      <c r="O66" s="3">
        <v>3725</v>
      </c>
      <c r="Q66" s="3">
        <v>4050</v>
      </c>
      <c r="R66" s="3">
        <v>4544</v>
      </c>
    </row>
    <row r="67" spans="1:18" x14ac:dyDescent="0.35">
      <c r="A67" s="1">
        <v>10900</v>
      </c>
      <c r="B67" s="1">
        <v>7344</v>
      </c>
      <c r="C67" s="1" t="s">
        <v>253</v>
      </c>
      <c r="D67" s="1" t="s">
        <v>8</v>
      </c>
      <c r="E67" s="1" t="s">
        <v>113</v>
      </c>
      <c r="F67" s="2">
        <v>7</v>
      </c>
      <c r="G67" s="3">
        <v>4303</v>
      </c>
      <c r="H67" s="3"/>
      <c r="I67" s="3">
        <v>4596</v>
      </c>
      <c r="J67" s="3"/>
      <c r="K67" s="3">
        <v>4850</v>
      </c>
      <c r="L67" s="3"/>
      <c r="M67" s="3">
        <v>5364</v>
      </c>
      <c r="N67" s="3"/>
      <c r="O67" s="3">
        <v>5708</v>
      </c>
      <c r="Q67" s="3">
        <v>5950</v>
      </c>
      <c r="R67" s="3"/>
    </row>
    <row r="68" spans="1:18" x14ac:dyDescent="0.35">
      <c r="A68" s="1">
        <v>10900</v>
      </c>
      <c r="B68" s="1">
        <v>22335</v>
      </c>
      <c r="C68" s="1" t="s">
        <v>195</v>
      </c>
      <c r="D68" s="1" t="s">
        <v>176</v>
      </c>
      <c r="E68" s="1" t="s">
        <v>113</v>
      </c>
      <c r="F68" s="2">
        <v>3</v>
      </c>
      <c r="G68" s="3"/>
      <c r="H68" s="3"/>
      <c r="I68" s="3"/>
      <c r="J68" s="3"/>
      <c r="K68" s="3"/>
      <c r="L68" s="3"/>
      <c r="M68" s="3"/>
      <c r="N68" s="3"/>
      <c r="O68" s="3">
        <v>2650</v>
      </c>
      <c r="Q68" s="3">
        <v>2725</v>
      </c>
      <c r="R68" s="3"/>
    </row>
    <row r="69" spans="1:18" x14ac:dyDescent="0.35">
      <c r="A69" s="1">
        <v>10900</v>
      </c>
      <c r="B69" s="1">
        <v>22317</v>
      </c>
      <c r="C69" s="1" t="s">
        <v>196</v>
      </c>
      <c r="D69" s="1" t="s">
        <v>176</v>
      </c>
      <c r="E69" s="1" t="s">
        <v>113</v>
      </c>
      <c r="F69" s="2">
        <v>3</v>
      </c>
      <c r="G69" s="3"/>
      <c r="H69" s="3"/>
      <c r="I69" s="3"/>
      <c r="J69" s="3"/>
      <c r="K69" s="3"/>
      <c r="L69" s="3"/>
      <c r="M69" s="3"/>
      <c r="N69" s="3"/>
      <c r="O69" s="3">
        <v>2650</v>
      </c>
      <c r="Q69" s="3">
        <v>2725</v>
      </c>
      <c r="R69" s="3"/>
    </row>
    <row r="70" spans="1:18" x14ac:dyDescent="0.35">
      <c r="A70" s="1">
        <v>10900</v>
      </c>
      <c r="B70" s="1">
        <v>21438</v>
      </c>
      <c r="C70" s="1" t="s">
        <v>197</v>
      </c>
      <c r="D70" s="1" t="s">
        <v>176</v>
      </c>
      <c r="E70" s="1" t="s">
        <v>113</v>
      </c>
      <c r="F70" s="2">
        <v>3</v>
      </c>
      <c r="G70" s="3"/>
      <c r="H70" s="3"/>
      <c r="I70" s="3"/>
      <c r="J70" s="3"/>
      <c r="K70" s="3"/>
      <c r="L70" s="3"/>
      <c r="M70" s="3"/>
      <c r="N70" s="3">
        <v>2600</v>
      </c>
      <c r="O70" s="3">
        <v>2650</v>
      </c>
      <c r="Q70" s="3">
        <v>2725</v>
      </c>
      <c r="R70" s="3"/>
    </row>
    <row r="71" spans="1:18" x14ac:dyDescent="0.35">
      <c r="A71" s="1">
        <v>10900</v>
      </c>
      <c r="B71" s="1">
        <v>22725</v>
      </c>
      <c r="C71" s="1" t="s">
        <v>188</v>
      </c>
      <c r="D71" s="1" t="s">
        <v>176</v>
      </c>
      <c r="E71" s="1" t="s">
        <v>113</v>
      </c>
      <c r="F71" s="2">
        <v>3</v>
      </c>
      <c r="G71" s="3"/>
      <c r="H71" s="3"/>
      <c r="I71" s="3"/>
      <c r="J71" s="3"/>
      <c r="K71" s="3"/>
      <c r="L71" s="3"/>
      <c r="M71" s="3"/>
      <c r="N71" s="3"/>
      <c r="O71" s="3"/>
      <c r="P71" s="3">
        <v>2650</v>
      </c>
      <c r="Q71" s="3"/>
      <c r="R71" s="3"/>
    </row>
    <row r="72" spans="1:18" x14ac:dyDescent="0.35">
      <c r="A72" s="1">
        <v>10900</v>
      </c>
      <c r="B72" s="1">
        <v>23990</v>
      </c>
      <c r="C72" s="1" t="s">
        <v>175</v>
      </c>
      <c r="D72" s="1" t="s">
        <v>176</v>
      </c>
      <c r="E72" s="1" t="s">
        <v>113</v>
      </c>
      <c r="F72" s="2">
        <v>3</v>
      </c>
      <c r="Q72" s="3"/>
      <c r="R72" s="3">
        <v>2400</v>
      </c>
    </row>
    <row r="73" spans="1:18" x14ac:dyDescent="0.35">
      <c r="A73" s="1">
        <v>10900</v>
      </c>
      <c r="B73" s="1">
        <v>24030</v>
      </c>
      <c r="C73" s="1" t="s">
        <v>179</v>
      </c>
      <c r="D73" s="1" t="s">
        <v>176</v>
      </c>
      <c r="E73" s="1" t="s">
        <v>113</v>
      </c>
      <c r="F73" s="2">
        <v>3</v>
      </c>
      <c r="Q73" s="3"/>
      <c r="R73" s="3">
        <v>2400</v>
      </c>
    </row>
    <row r="74" spans="1:18" x14ac:dyDescent="0.35">
      <c r="A74" s="1">
        <v>10900</v>
      </c>
      <c r="B74" s="1">
        <v>18867</v>
      </c>
      <c r="C74" s="1" t="s">
        <v>224</v>
      </c>
      <c r="D74" s="1" t="s">
        <v>176</v>
      </c>
      <c r="E74" s="1" t="s">
        <v>113</v>
      </c>
      <c r="F74" s="2">
        <v>4</v>
      </c>
      <c r="G74" s="3"/>
      <c r="H74" s="3"/>
      <c r="I74" s="3"/>
      <c r="J74" s="3"/>
      <c r="K74" s="3">
        <v>2550</v>
      </c>
      <c r="L74" s="3"/>
      <c r="M74" s="3">
        <v>2765</v>
      </c>
      <c r="N74" s="3"/>
      <c r="O74" s="3">
        <v>3025</v>
      </c>
      <c r="Q74" s="3">
        <v>3320</v>
      </c>
      <c r="R74" s="3"/>
    </row>
    <row r="75" spans="1:18" x14ac:dyDescent="0.35">
      <c r="A75" s="1">
        <v>10900</v>
      </c>
      <c r="B75" s="1">
        <v>22184</v>
      </c>
      <c r="C75" s="1" t="s">
        <v>225</v>
      </c>
      <c r="D75" s="1" t="s">
        <v>176</v>
      </c>
      <c r="E75" s="1" t="s">
        <v>113</v>
      </c>
      <c r="F75" s="2">
        <v>4</v>
      </c>
      <c r="G75" s="3"/>
      <c r="H75" s="3"/>
      <c r="I75" s="3"/>
      <c r="J75" s="3"/>
      <c r="K75" s="3"/>
      <c r="L75" s="3"/>
      <c r="M75" s="3"/>
      <c r="N75" s="3"/>
      <c r="O75" s="3">
        <v>3350</v>
      </c>
      <c r="Q75" s="3">
        <v>3350</v>
      </c>
      <c r="R75" s="3">
        <v>3788</v>
      </c>
    </row>
    <row r="76" spans="1:18" x14ac:dyDescent="0.35">
      <c r="A76" s="1">
        <v>10900</v>
      </c>
      <c r="B76" s="1">
        <v>15600</v>
      </c>
      <c r="C76" s="1" t="s">
        <v>232</v>
      </c>
      <c r="D76" s="1" t="s">
        <v>176</v>
      </c>
      <c r="E76" s="1" t="s">
        <v>113</v>
      </c>
      <c r="F76" s="2">
        <v>5</v>
      </c>
      <c r="G76" s="3">
        <v>2197</v>
      </c>
      <c r="H76" s="3"/>
      <c r="I76" s="3">
        <v>2677</v>
      </c>
      <c r="J76" s="3">
        <v>2750</v>
      </c>
      <c r="K76" s="3">
        <v>2900</v>
      </c>
      <c r="L76" s="3"/>
      <c r="M76" s="3">
        <v>3100</v>
      </c>
      <c r="N76" s="3"/>
      <c r="O76" s="3">
        <v>3615</v>
      </c>
      <c r="Q76" s="3">
        <v>3850</v>
      </c>
      <c r="R76" s="3"/>
    </row>
    <row r="77" spans="1:18" x14ac:dyDescent="0.35">
      <c r="A77" s="1">
        <v>10900</v>
      </c>
      <c r="B77" s="1">
        <v>21801</v>
      </c>
      <c r="C77" s="1" t="s">
        <v>241</v>
      </c>
      <c r="D77" s="1" t="s">
        <v>176</v>
      </c>
      <c r="E77" s="1" t="s">
        <v>113</v>
      </c>
      <c r="F77" s="2">
        <v>6</v>
      </c>
      <c r="G77" s="3"/>
      <c r="H77" s="3"/>
      <c r="I77" s="3"/>
      <c r="J77" s="3"/>
      <c r="K77" s="3"/>
      <c r="L77" s="3"/>
      <c r="M77" s="3"/>
      <c r="N77" s="3"/>
      <c r="O77" s="3">
        <v>3750</v>
      </c>
      <c r="Q77" s="3">
        <v>4544</v>
      </c>
      <c r="R77" s="3"/>
    </row>
    <row r="78" spans="1:18" x14ac:dyDescent="0.35">
      <c r="A78" s="1">
        <v>10900</v>
      </c>
      <c r="B78" s="1">
        <v>23406</v>
      </c>
      <c r="C78" s="1" t="s">
        <v>242</v>
      </c>
      <c r="D78" s="1" t="s">
        <v>176</v>
      </c>
      <c r="E78" s="1" t="s">
        <v>113</v>
      </c>
      <c r="F78" s="2">
        <v>6</v>
      </c>
      <c r="Q78" s="3">
        <v>4544</v>
      </c>
      <c r="R78" s="3"/>
    </row>
    <row r="79" spans="1:18" x14ac:dyDescent="0.35">
      <c r="A79" s="1">
        <v>10900</v>
      </c>
      <c r="B79" s="1">
        <v>20873</v>
      </c>
      <c r="C79" s="1" t="s">
        <v>252</v>
      </c>
      <c r="D79" s="1" t="s">
        <v>176</v>
      </c>
      <c r="E79" s="1" t="s">
        <v>113</v>
      </c>
      <c r="F79" s="2">
        <v>7</v>
      </c>
      <c r="G79" s="3"/>
      <c r="H79" s="3"/>
      <c r="I79" s="3"/>
      <c r="J79" s="3"/>
      <c r="K79" s="3"/>
      <c r="L79" s="3"/>
      <c r="M79" s="3">
        <v>5000</v>
      </c>
      <c r="N79" s="3"/>
      <c r="O79" s="3">
        <v>5364</v>
      </c>
      <c r="Q79" s="3">
        <v>5775</v>
      </c>
      <c r="R79" s="3"/>
    </row>
    <row r="80" spans="1:18" x14ac:dyDescent="0.35">
      <c r="G80" s="3"/>
      <c r="H80" s="3"/>
      <c r="I80" s="3"/>
      <c r="J80" s="3"/>
      <c r="K80" s="3"/>
      <c r="L80" s="3"/>
      <c r="M80" s="3"/>
      <c r="N80" s="3"/>
      <c r="O80" s="3"/>
      <c r="Q80" s="3"/>
      <c r="R80" s="3"/>
    </row>
    <row r="81" spans="7:18" x14ac:dyDescent="0.35">
      <c r="G81" s="3"/>
      <c r="H81" s="3"/>
      <c r="I81" s="3"/>
      <c r="J81" s="3"/>
      <c r="K81" s="3"/>
      <c r="L81" s="3"/>
      <c r="M81" s="3"/>
      <c r="N81" s="3"/>
      <c r="O81" s="3"/>
      <c r="Q81" s="3"/>
      <c r="R81" s="3"/>
    </row>
    <row r="82" spans="7:18" x14ac:dyDescent="0.35">
      <c r="G82" s="3"/>
      <c r="H82" s="3"/>
      <c r="I82" s="3"/>
      <c r="J82" s="3"/>
      <c r="K82" s="3"/>
      <c r="L82" s="3"/>
      <c r="M82" s="3"/>
      <c r="N82" s="3"/>
      <c r="O82" s="3"/>
      <c r="Q82" s="3"/>
      <c r="R82" s="3"/>
    </row>
    <row r="83" spans="7:18" x14ac:dyDescent="0.35">
      <c r="G83" s="3"/>
      <c r="H83" s="3"/>
      <c r="I83" s="3"/>
      <c r="J83" s="3"/>
      <c r="K83" s="3"/>
      <c r="L83" s="3"/>
      <c r="M83" s="3"/>
      <c r="N83" s="3"/>
      <c r="O83" s="3"/>
      <c r="Q83" s="3"/>
      <c r="R83" s="3"/>
    </row>
    <row r="84" spans="7:18" x14ac:dyDescent="0.35">
      <c r="Q84" s="3"/>
      <c r="R84" s="3"/>
    </row>
    <row r="85" spans="7:18" x14ac:dyDescent="0.35">
      <c r="G85" s="3"/>
      <c r="H85" s="3"/>
      <c r="I85" s="3"/>
      <c r="J85" s="3"/>
      <c r="K85" s="3"/>
      <c r="L85" s="3"/>
      <c r="M85" s="3"/>
      <c r="N85" s="3"/>
      <c r="O85" s="3"/>
      <c r="Q85" s="3"/>
      <c r="R85" s="3"/>
    </row>
    <row r="86" spans="7:18" x14ac:dyDescent="0.35">
      <c r="G86" s="3"/>
      <c r="H86" s="3"/>
      <c r="I86" s="3"/>
      <c r="J86" s="3"/>
      <c r="K86" s="3"/>
      <c r="L86" s="3"/>
      <c r="M86" s="3"/>
      <c r="N86" s="3"/>
      <c r="O86" s="3"/>
      <c r="Q86" s="3"/>
      <c r="R86" s="3"/>
    </row>
    <row r="87" spans="7:18" x14ac:dyDescent="0.35">
      <c r="G87" s="3"/>
      <c r="H87" s="3"/>
      <c r="I87" s="3"/>
      <c r="J87" s="3"/>
      <c r="K87" s="3"/>
      <c r="L87" s="3"/>
      <c r="M87" s="3"/>
      <c r="N87" s="3"/>
      <c r="O87" s="3"/>
      <c r="Q87" s="3"/>
      <c r="R87" s="3"/>
    </row>
    <row r="88" spans="7:18" x14ac:dyDescent="0.35">
      <c r="G88" s="3"/>
      <c r="H88" s="3"/>
      <c r="I88" s="3"/>
      <c r="J88" s="3"/>
      <c r="K88" s="3"/>
      <c r="L88" s="3"/>
      <c r="M88" s="3"/>
      <c r="N88" s="3"/>
      <c r="O88" s="3"/>
      <c r="Q88" s="3"/>
      <c r="R88" s="3"/>
    </row>
    <row r="89" spans="7:18" x14ac:dyDescent="0.35">
      <c r="G89" s="3"/>
      <c r="H89" s="3"/>
      <c r="I89" s="3"/>
      <c r="J89" s="3"/>
      <c r="K89" s="3"/>
      <c r="L89" s="3"/>
      <c r="M89" s="3"/>
      <c r="N89" s="3"/>
      <c r="O89" s="3"/>
      <c r="Q89" s="3"/>
      <c r="R89" s="3"/>
    </row>
    <row r="90" spans="7:18" x14ac:dyDescent="0.35">
      <c r="G90" s="3"/>
      <c r="H90" s="3"/>
      <c r="I90" s="3"/>
      <c r="J90" s="3"/>
      <c r="K90" s="3"/>
      <c r="L90" s="3"/>
      <c r="M90" s="3"/>
      <c r="N90" s="3"/>
      <c r="O90" s="3"/>
      <c r="Q90" s="3"/>
      <c r="R90" s="3"/>
    </row>
    <row r="91" spans="7:18" x14ac:dyDescent="0.35">
      <c r="G91" s="3"/>
      <c r="H91" s="3"/>
      <c r="I91" s="3"/>
      <c r="J91" s="3"/>
      <c r="K91" s="3"/>
      <c r="L91" s="3"/>
      <c r="M91" s="3"/>
      <c r="N91" s="3"/>
      <c r="O91" s="3"/>
      <c r="Q91" s="3"/>
      <c r="R91" s="3"/>
    </row>
    <row r="92" spans="7:18" x14ac:dyDescent="0.35">
      <c r="G92" s="3"/>
      <c r="H92" s="3"/>
      <c r="I92" s="3"/>
      <c r="J92" s="3"/>
      <c r="K92" s="3"/>
      <c r="L92" s="3"/>
      <c r="M92" s="3"/>
      <c r="N92" s="3"/>
      <c r="O92" s="3"/>
      <c r="Q92" s="3"/>
      <c r="R92" s="3"/>
    </row>
    <row r="93" spans="7:18" x14ac:dyDescent="0.35">
      <c r="G93" s="3"/>
      <c r="H93" s="3"/>
      <c r="I93" s="3"/>
      <c r="J93" s="3"/>
      <c r="K93" s="3"/>
      <c r="L93" s="3"/>
      <c r="M93" s="3"/>
      <c r="N93" s="3"/>
      <c r="O93" s="3"/>
      <c r="Q93" s="3"/>
      <c r="R93" s="3"/>
    </row>
    <row r="94" spans="7:18" x14ac:dyDescent="0.35">
      <c r="G94" s="3"/>
      <c r="H94" s="3"/>
      <c r="I94" s="3"/>
      <c r="J94" s="3"/>
      <c r="K94" s="3"/>
      <c r="L94" s="3"/>
      <c r="M94" s="3"/>
      <c r="N94" s="3"/>
      <c r="O94" s="3"/>
      <c r="Q94" s="3"/>
      <c r="R94" s="3"/>
    </row>
    <row r="95" spans="7:18" x14ac:dyDescent="0.35">
      <c r="G95" s="3"/>
      <c r="H95" s="3"/>
      <c r="I95" s="3"/>
      <c r="J95" s="3"/>
      <c r="K95" s="3"/>
      <c r="L95" s="3"/>
      <c r="M95" s="3"/>
      <c r="N95" s="3"/>
      <c r="O95" s="3"/>
      <c r="Q95" s="3"/>
      <c r="R95" s="3"/>
    </row>
    <row r="96" spans="7:18" x14ac:dyDescent="0.35">
      <c r="G96" s="3"/>
      <c r="H96" s="3"/>
      <c r="I96" s="3"/>
      <c r="J96" s="3"/>
      <c r="K96" s="3"/>
      <c r="L96" s="3"/>
      <c r="M96" s="3"/>
      <c r="N96" s="3"/>
      <c r="O96" s="3"/>
      <c r="Q96" s="3"/>
      <c r="R96" s="3"/>
    </row>
    <row r="97" spans="7:18" x14ac:dyDescent="0.35">
      <c r="G97" s="3"/>
      <c r="H97" s="3"/>
      <c r="I97" s="3"/>
      <c r="J97" s="3"/>
      <c r="K97" s="3"/>
      <c r="L97" s="3"/>
      <c r="M97" s="3"/>
      <c r="N97" s="3"/>
      <c r="O97" s="3"/>
      <c r="Q97" s="3"/>
      <c r="R97" s="3"/>
    </row>
    <row r="98" spans="7:18" x14ac:dyDescent="0.35">
      <c r="G98" s="3"/>
      <c r="H98" s="3"/>
      <c r="I98" s="3"/>
      <c r="J98" s="3"/>
      <c r="K98" s="3"/>
      <c r="L98" s="3"/>
      <c r="M98" s="3"/>
      <c r="N98" s="3"/>
      <c r="O98" s="3"/>
      <c r="Q98" s="3"/>
      <c r="R98" s="3"/>
    </row>
    <row r="99" spans="7:18" x14ac:dyDescent="0.35">
      <c r="Q99" s="3"/>
      <c r="R99" s="3"/>
    </row>
    <row r="100" spans="7:18" x14ac:dyDescent="0.35">
      <c r="G100" s="3"/>
      <c r="H100" s="3"/>
      <c r="I100" s="3"/>
      <c r="J100" s="3"/>
      <c r="K100" s="3"/>
      <c r="L100" s="3"/>
      <c r="M100" s="3"/>
      <c r="N100" s="3"/>
      <c r="O100" s="3"/>
      <c r="Q100" s="3"/>
      <c r="R100" s="3"/>
    </row>
    <row r="101" spans="7:18" x14ac:dyDescent="0.35">
      <c r="G101" s="3"/>
      <c r="H101" s="3"/>
      <c r="I101" s="3"/>
      <c r="J101" s="3"/>
      <c r="K101" s="3"/>
      <c r="L101" s="3"/>
      <c r="M101" s="3"/>
      <c r="N101" s="3"/>
      <c r="O101" s="3"/>
      <c r="Q101" s="3"/>
      <c r="R101" s="3"/>
    </row>
    <row r="102" spans="7:18" x14ac:dyDescent="0.35">
      <c r="Q102" s="3"/>
      <c r="R102" s="3"/>
    </row>
    <row r="103" spans="7:18" x14ac:dyDescent="0.35">
      <c r="G103" s="3"/>
      <c r="H103" s="3"/>
      <c r="I103" s="3"/>
      <c r="J103" s="3"/>
      <c r="K103" s="3"/>
      <c r="L103" s="3"/>
      <c r="M103" s="3"/>
      <c r="N103" s="3"/>
      <c r="O103" s="3"/>
      <c r="Q103" s="3"/>
      <c r="R103" s="3"/>
    </row>
    <row r="104" spans="7:18" x14ac:dyDescent="0.35">
      <c r="G104" s="3"/>
      <c r="H104" s="3"/>
      <c r="I104" s="3"/>
      <c r="J104" s="3"/>
      <c r="K104" s="3"/>
      <c r="L104" s="3"/>
      <c r="M104" s="3"/>
      <c r="N104" s="3"/>
      <c r="O104" s="3"/>
      <c r="Q104" s="3"/>
      <c r="R104" s="3"/>
    </row>
    <row r="105" spans="7:18" x14ac:dyDescent="0.35">
      <c r="G105" s="3"/>
      <c r="H105" s="3"/>
      <c r="I105" s="3"/>
      <c r="J105" s="3"/>
      <c r="K105" s="3"/>
      <c r="L105" s="3"/>
      <c r="M105" s="3"/>
      <c r="N105" s="3"/>
      <c r="O105" s="3"/>
      <c r="Q105" s="3"/>
      <c r="R105" s="3"/>
    </row>
    <row r="106" spans="7:18" x14ac:dyDescent="0.35">
      <c r="G106" s="3"/>
      <c r="H106" s="3"/>
      <c r="I106" s="3"/>
      <c r="J106" s="3"/>
      <c r="K106" s="3"/>
      <c r="L106" s="3"/>
      <c r="M106" s="3"/>
      <c r="N106" s="3"/>
      <c r="O106" s="3"/>
      <c r="Q106" s="3"/>
      <c r="R106" s="3"/>
    </row>
    <row r="107" spans="7:18" x14ac:dyDescent="0.35">
      <c r="G107" s="3"/>
      <c r="H107" s="3"/>
      <c r="I107" s="3"/>
      <c r="J107" s="3"/>
      <c r="K107" s="3"/>
      <c r="L107" s="3"/>
      <c r="M107" s="3"/>
      <c r="N107" s="3"/>
      <c r="O107" s="3"/>
      <c r="Q107" s="3"/>
      <c r="R107" s="3"/>
    </row>
    <row r="108" spans="7:18" x14ac:dyDescent="0.35">
      <c r="Q108" s="3"/>
      <c r="R108" s="3"/>
    </row>
    <row r="109" spans="7:18" x14ac:dyDescent="0.35">
      <c r="G109" s="3"/>
      <c r="H109" s="3"/>
      <c r="I109" s="3"/>
      <c r="J109" s="3"/>
      <c r="K109" s="3"/>
      <c r="L109" s="3"/>
      <c r="M109" s="3"/>
      <c r="N109" s="3"/>
      <c r="O109" s="3"/>
      <c r="Q109" s="3"/>
      <c r="R109" s="3"/>
    </row>
    <row r="110" spans="7:18" x14ac:dyDescent="0.35">
      <c r="Q110" s="3"/>
      <c r="R110" s="3"/>
    </row>
    <row r="111" spans="7:18" x14ac:dyDescent="0.35">
      <c r="Q111" s="3"/>
      <c r="R111" s="3"/>
    </row>
    <row r="112" spans="7:18" x14ac:dyDescent="0.35">
      <c r="G112" s="3"/>
      <c r="H112" s="3"/>
      <c r="I112" s="3"/>
      <c r="J112" s="3"/>
      <c r="K112" s="3"/>
      <c r="L112" s="3"/>
      <c r="M112" s="3"/>
      <c r="N112" s="3"/>
      <c r="O112" s="3"/>
      <c r="Q112" s="3"/>
      <c r="R112" s="3"/>
    </row>
    <row r="113" spans="7:18" x14ac:dyDescent="0.35">
      <c r="G113" s="3"/>
      <c r="H113" s="3"/>
      <c r="I113" s="3"/>
      <c r="J113" s="3"/>
      <c r="K113" s="3"/>
      <c r="L113" s="3"/>
      <c r="M113" s="3"/>
      <c r="N113" s="3"/>
      <c r="O113" s="3"/>
      <c r="Q113" s="3"/>
      <c r="R113" s="3"/>
    </row>
    <row r="114" spans="7:18" x14ac:dyDescent="0.35">
      <c r="Q114" s="3"/>
      <c r="R114" s="3"/>
    </row>
    <row r="115" spans="7:18" x14ac:dyDescent="0.35">
      <c r="Q115" s="3"/>
      <c r="R115" s="3"/>
    </row>
    <row r="116" spans="7:18" x14ac:dyDescent="0.35">
      <c r="G116" s="3"/>
      <c r="H116" s="3"/>
      <c r="I116" s="3"/>
      <c r="J116" s="3"/>
      <c r="K116" s="3"/>
      <c r="L116" s="3"/>
      <c r="M116" s="3"/>
      <c r="N116" s="3"/>
      <c r="O116" s="3"/>
      <c r="Q116" s="3"/>
      <c r="R116" s="3"/>
    </row>
    <row r="117" spans="7:18" x14ac:dyDescent="0.35">
      <c r="G117" s="3"/>
      <c r="H117" s="3"/>
      <c r="I117" s="3"/>
      <c r="J117" s="3"/>
      <c r="K117" s="3"/>
      <c r="L117" s="3"/>
      <c r="M117" s="3"/>
      <c r="N117" s="3"/>
      <c r="O117" s="3"/>
      <c r="Q117" s="3"/>
      <c r="R117" s="3"/>
    </row>
    <row r="118" spans="7:18" x14ac:dyDescent="0.35">
      <c r="G118" s="3"/>
      <c r="H118" s="3"/>
      <c r="I118" s="3"/>
      <c r="J118" s="3"/>
      <c r="K118" s="3"/>
      <c r="L118" s="3"/>
      <c r="M118" s="3"/>
      <c r="N118" s="3"/>
      <c r="O118" s="3"/>
      <c r="Q118" s="3"/>
      <c r="R118" s="3"/>
    </row>
    <row r="119" spans="7:18" x14ac:dyDescent="0.35">
      <c r="G119" s="3"/>
      <c r="H119" s="3"/>
      <c r="I119" s="3"/>
      <c r="J119" s="3"/>
      <c r="K119" s="3"/>
      <c r="L119" s="3"/>
      <c r="M119" s="3"/>
      <c r="N119" s="3"/>
      <c r="O119" s="3"/>
      <c r="Q119" s="3"/>
      <c r="R119" s="3"/>
    </row>
    <row r="120" spans="7:18" x14ac:dyDescent="0.35">
      <c r="G120" s="3"/>
      <c r="H120" s="3"/>
      <c r="I120" s="3"/>
      <c r="J120" s="3"/>
      <c r="K120" s="3"/>
      <c r="L120" s="3"/>
      <c r="M120" s="3"/>
      <c r="N120" s="3"/>
      <c r="O120" s="3"/>
      <c r="Q120" s="3"/>
      <c r="R120" s="3"/>
    </row>
    <row r="121" spans="7:18" x14ac:dyDescent="0.35">
      <c r="G121" s="3"/>
      <c r="H121" s="3"/>
      <c r="I121" s="3"/>
      <c r="J121" s="3"/>
      <c r="K121" s="3"/>
      <c r="L121" s="3"/>
      <c r="M121" s="3"/>
      <c r="N121" s="3"/>
      <c r="O121" s="3"/>
      <c r="Q121" s="3"/>
      <c r="R121" s="3"/>
    </row>
    <row r="122" spans="7:18" x14ac:dyDescent="0.35">
      <c r="G122" s="3"/>
      <c r="H122" s="3"/>
      <c r="I122" s="3"/>
      <c r="J122" s="3"/>
      <c r="K122" s="3"/>
      <c r="L122" s="3"/>
      <c r="M122" s="3"/>
      <c r="N122" s="3"/>
      <c r="O122" s="3"/>
      <c r="Q122" s="3"/>
      <c r="R122" s="3"/>
    </row>
    <row r="123" spans="7:18" x14ac:dyDescent="0.35">
      <c r="G123" s="3"/>
      <c r="H123" s="3"/>
      <c r="I123" s="3"/>
      <c r="J123" s="3"/>
      <c r="K123" s="3"/>
      <c r="L123" s="3"/>
      <c r="M123" s="3"/>
      <c r="N123" s="3"/>
      <c r="O123" s="3"/>
      <c r="Q123" s="3"/>
      <c r="R123" s="3"/>
    </row>
    <row r="124" spans="7:18" x14ac:dyDescent="0.35">
      <c r="G124" s="3"/>
      <c r="H124" s="3"/>
      <c r="I124" s="3"/>
      <c r="J124" s="3"/>
      <c r="K124" s="3"/>
      <c r="L124" s="3"/>
      <c r="M124" s="3"/>
      <c r="N124" s="3"/>
      <c r="O124" s="3"/>
      <c r="Q124" s="3"/>
      <c r="R124" s="3"/>
    </row>
    <row r="125" spans="7:18" x14ac:dyDescent="0.35">
      <c r="G125" s="3"/>
      <c r="H125" s="3"/>
      <c r="I125" s="3"/>
      <c r="J125" s="3"/>
      <c r="K125" s="3"/>
      <c r="L125" s="3"/>
      <c r="M125" s="3"/>
      <c r="N125" s="3"/>
      <c r="O125" s="3"/>
      <c r="Q125" s="3"/>
      <c r="R125" s="3"/>
    </row>
    <row r="126" spans="7:18" x14ac:dyDescent="0.35">
      <c r="G126" s="3"/>
      <c r="H126" s="3"/>
      <c r="I126" s="3"/>
      <c r="J126" s="3"/>
      <c r="K126" s="3"/>
      <c r="L126" s="3"/>
      <c r="M126" s="3"/>
      <c r="N126" s="3"/>
      <c r="O126" s="3"/>
      <c r="Q126" s="3"/>
      <c r="R126" s="3"/>
    </row>
    <row r="127" spans="7:18" x14ac:dyDescent="0.35">
      <c r="G127" s="3"/>
      <c r="H127" s="3"/>
      <c r="I127" s="3"/>
      <c r="J127" s="3"/>
      <c r="K127" s="3"/>
      <c r="L127" s="3"/>
      <c r="M127" s="3"/>
      <c r="N127" s="3"/>
      <c r="O127" s="3"/>
      <c r="Q127" s="3"/>
      <c r="R127" s="3"/>
    </row>
    <row r="128" spans="7:18" x14ac:dyDescent="0.35">
      <c r="G128" s="3"/>
      <c r="H128" s="3"/>
      <c r="I128" s="3"/>
      <c r="J128" s="3"/>
      <c r="K128" s="3"/>
      <c r="L128" s="3"/>
      <c r="M128" s="3"/>
      <c r="N128" s="3"/>
      <c r="O128" s="3"/>
      <c r="Q128" s="3"/>
      <c r="R128" s="3"/>
    </row>
    <row r="129" spans="7:18" x14ac:dyDescent="0.35">
      <c r="G129" s="3"/>
      <c r="H129" s="3"/>
      <c r="I129" s="3"/>
      <c r="J129" s="3"/>
      <c r="K129" s="3"/>
      <c r="L129" s="3"/>
      <c r="M129" s="3"/>
      <c r="N129" s="3"/>
      <c r="O129" s="3"/>
      <c r="Q129" s="3"/>
      <c r="R129" s="3"/>
    </row>
    <row r="130" spans="7:18" x14ac:dyDescent="0.35">
      <c r="G130" s="3"/>
      <c r="H130" s="3"/>
      <c r="I130" s="3"/>
      <c r="J130" s="3"/>
      <c r="K130" s="3"/>
      <c r="L130" s="3"/>
      <c r="M130" s="3"/>
      <c r="N130" s="3"/>
      <c r="O130" s="3"/>
      <c r="Q130" s="3"/>
      <c r="R130" s="3"/>
    </row>
    <row r="131" spans="7:18" x14ac:dyDescent="0.35">
      <c r="G131" s="3"/>
      <c r="H131" s="3"/>
      <c r="I131" s="3"/>
      <c r="J131" s="3"/>
      <c r="K131" s="3"/>
      <c r="L131" s="3"/>
      <c r="M131" s="3"/>
      <c r="N131" s="3"/>
      <c r="O131" s="3"/>
      <c r="Q131" s="3"/>
      <c r="R131" s="3"/>
    </row>
    <row r="132" spans="7:18" x14ac:dyDescent="0.35">
      <c r="G132" s="3"/>
      <c r="H132" s="3"/>
      <c r="I132" s="3"/>
      <c r="J132" s="3"/>
      <c r="K132" s="3"/>
      <c r="L132" s="3"/>
      <c r="M132" s="3"/>
      <c r="N132" s="3"/>
      <c r="O132" s="3"/>
      <c r="Q132" s="3"/>
      <c r="R132" s="3"/>
    </row>
    <row r="133" spans="7:18" x14ac:dyDescent="0.35">
      <c r="G133" s="3"/>
      <c r="H133" s="3"/>
      <c r="I133" s="3"/>
      <c r="J133" s="3"/>
      <c r="K133" s="3"/>
      <c r="L133" s="3"/>
      <c r="M133" s="3"/>
      <c r="N133" s="3"/>
      <c r="O133" s="3"/>
      <c r="Q133" s="3"/>
      <c r="R133" s="3"/>
    </row>
    <row r="134" spans="7:18" x14ac:dyDescent="0.35">
      <c r="G134" s="3"/>
      <c r="H134" s="3"/>
      <c r="I134" s="3"/>
      <c r="J134" s="3"/>
      <c r="K134" s="3"/>
      <c r="L134" s="3"/>
      <c r="M134" s="3"/>
      <c r="N134" s="3"/>
      <c r="O134" s="3"/>
      <c r="Q134" s="3"/>
      <c r="R134" s="3"/>
    </row>
    <row r="135" spans="7:18" x14ac:dyDescent="0.35">
      <c r="G135" s="3"/>
      <c r="H135" s="3"/>
      <c r="I135" s="3"/>
      <c r="J135" s="3"/>
      <c r="K135" s="3"/>
      <c r="L135" s="3"/>
      <c r="M135" s="3"/>
      <c r="N135" s="3"/>
      <c r="O135" s="3"/>
      <c r="Q135" s="3"/>
      <c r="R135" s="3"/>
    </row>
    <row r="136" spans="7:18" x14ac:dyDescent="0.35">
      <c r="G136" s="3"/>
      <c r="H136" s="3"/>
      <c r="I136" s="3"/>
      <c r="J136" s="3"/>
      <c r="K136" s="3"/>
      <c r="L136" s="3"/>
      <c r="M136" s="3"/>
      <c r="N136" s="3"/>
      <c r="O136" s="3"/>
      <c r="Q136" s="3"/>
      <c r="R136" s="3"/>
    </row>
    <row r="137" spans="7:18" x14ac:dyDescent="0.35">
      <c r="G137" s="3"/>
      <c r="H137" s="3"/>
      <c r="I137" s="3"/>
      <c r="J137" s="3"/>
      <c r="K137" s="3"/>
      <c r="L137" s="3"/>
      <c r="M137" s="3"/>
      <c r="N137" s="3"/>
      <c r="O137" s="3"/>
      <c r="Q137" s="3"/>
      <c r="R137" s="3"/>
    </row>
    <row r="138" spans="7:18" x14ac:dyDescent="0.35">
      <c r="G138" s="3"/>
      <c r="H138" s="3"/>
      <c r="I138" s="3"/>
      <c r="J138" s="3"/>
      <c r="K138" s="3"/>
      <c r="L138" s="3"/>
      <c r="M138" s="3"/>
      <c r="N138" s="3"/>
      <c r="O138" s="3"/>
      <c r="Q138" s="3"/>
      <c r="R138" s="3"/>
    </row>
    <row r="139" spans="7:18" x14ac:dyDescent="0.35">
      <c r="G139" s="3"/>
      <c r="H139" s="3"/>
      <c r="I139" s="3"/>
      <c r="J139" s="3"/>
      <c r="K139" s="3"/>
      <c r="L139" s="3"/>
      <c r="M139" s="3"/>
      <c r="N139" s="3"/>
      <c r="O139" s="3"/>
      <c r="Q139" s="3"/>
      <c r="R139" s="3"/>
    </row>
    <row r="140" spans="7:18" x14ac:dyDescent="0.35">
      <c r="G140" s="3"/>
      <c r="H140" s="3"/>
      <c r="I140" s="3"/>
      <c r="J140" s="3"/>
      <c r="K140" s="3"/>
      <c r="L140" s="3"/>
      <c r="M140" s="3"/>
      <c r="N140" s="3"/>
      <c r="O140" s="3"/>
      <c r="Q140" s="3"/>
      <c r="R140" s="3"/>
    </row>
    <row r="141" spans="7:18" x14ac:dyDescent="0.35">
      <c r="G141" s="3"/>
      <c r="H141" s="3"/>
      <c r="I141" s="3"/>
      <c r="J141" s="3"/>
      <c r="K141" s="3"/>
      <c r="L141" s="3"/>
      <c r="M141" s="3"/>
      <c r="N141" s="3"/>
      <c r="O141" s="3"/>
      <c r="Q141" s="3"/>
      <c r="R141" s="3"/>
    </row>
    <row r="142" spans="7:18" x14ac:dyDescent="0.35">
      <c r="G142" s="3"/>
      <c r="H142" s="3"/>
      <c r="I142" s="3"/>
      <c r="J142" s="3"/>
      <c r="K142" s="3"/>
      <c r="L142" s="3"/>
      <c r="M142" s="3"/>
      <c r="N142" s="3"/>
      <c r="O142" s="3"/>
      <c r="Q142" s="3"/>
      <c r="R142" s="3"/>
    </row>
    <row r="143" spans="7:18" x14ac:dyDescent="0.35">
      <c r="G143" s="3"/>
      <c r="H143" s="3"/>
      <c r="I143" s="3"/>
      <c r="J143" s="3"/>
      <c r="K143" s="3"/>
      <c r="L143" s="3"/>
      <c r="M143" s="3"/>
      <c r="N143" s="3"/>
      <c r="O143" s="3"/>
      <c r="Q143" s="3"/>
      <c r="R143" s="3"/>
    </row>
    <row r="144" spans="7:18" x14ac:dyDescent="0.35">
      <c r="G144" s="3"/>
      <c r="H144" s="3"/>
      <c r="I144" s="3"/>
      <c r="J144" s="3"/>
      <c r="K144" s="3"/>
      <c r="L144" s="3"/>
      <c r="M144" s="3"/>
      <c r="N144" s="3"/>
      <c r="O144" s="3"/>
      <c r="Q144" s="3"/>
      <c r="R144" s="3"/>
    </row>
    <row r="145" spans="7:18" x14ac:dyDescent="0.35">
      <c r="G145" s="3"/>
      <c r="H145" s="3"/>
      <c r="I145" s="3"/>
      <c r="J145" s="3"/>
      <c r="K145" s="3"/>
      <c r="L145" s="3"/>
      <c r="M145" s="3"/>
      <c r="N145" s="3"/>
      <c r="O145" s="3"/>
      <c r="Q145" s="3"/>
      <c r="R145" s="3"/>
    </row>
    <row r="146" spans="7:18" x14ac:dyDescent="0.35">
      <c r="G146" s="3"/>
      <c r="H146" s="3"/>
      <c r="I146" s="3"/>
      <c r="J146" s="3"/>
      <c r="K146" s="3"/>
      <c r="L146" s="3"/>
      <c r="M146" s="3"/>
      <c r="N146" s="3"/>
      <c r="O146" s="3"/>
      <c r="Q146" s="3"/>
      <c r="R146" s="3"/>
    </row>
    <row r="147" spans="7:18" x14ac:dyDescent="0.35">
      <c r="G147" s="3"/>
      <c r="H147" s="3"/>
      <c r="I147" s="3"/>
      <c r="J147" s="3"/>
      <c r="K147" s="3"/>
      <c r="L147" s="3"/>
      <c r="M147" s="3"/>
      <c r="N147" s="3"/>
      <c r="O147" s="3"/>
      <c r="Q147" s="3"/>
      <c r="R147" s="3"/>
    </row>
    <row r="148" spans="7:18" x14ac:dyDescent="0.35">
      <c r="G148" s="3"/>
      <c r="H148" s="3"/>
      <c r="I148" s="3"/>
      <c r="J148" s="3"/>
      <c r="K148" s="3"/>
      <c r="L148" s="3"/>
      <c r="M148" s="3"/>
      <c r="N148" s="3"/>
      <c r="O148" s="3"/>
      <c r="Q148" s="3"/>
      <c r="R148" s="3"/>
    </row>
    <row r="149" spans="7:18" x14ac:dyDescent="0.35">
      <c r="G149" s="3"/>
      <c r="H149" s="3"/>
      <c r="I149" s="3"/>
      <c r="J149" s="3"/>
      <c r="K149" s="3"/>
      <c r="L149" s="3"/>
      <c r="M149" s="3"/>
      <c r="N149" s="3"/>
      <c r="O149" s="3"/>
      <c r="Q149" s="3"/>
      <c r="R149" s="3"/>
    </row>
    <row r="150" spans="7:18" x14ac:dyDescent="0.35">
      <c r="G150" s="3"/>
      <c r="H150" s="3"/>
      <c r="I150" s="3"/>
      <c r="J150" s="3"/>
      <c r="K150" s="3"/>
      <c r="L150" s="3"/>
      <c r="M150" s="3"/>
      <c r="N150" s="3"/>
      <c r="O150" s="3"/>
      <c r="Q150" s="3"/>
      <c r="R150" s="3"/>
    </row>
    <row r="151" spans="7:18" x14ac:dyDescent="0.35">
      <c r="G151" s="3"/>
      <c r="H151" s="3"/>
      <c r="I151" s="3"/>
      <c r="J151" s="3"/>
      <c r="K151" s="3"/>
      <c r="L151" s="3"/>
      <c r="M151" s="3"/>
      <c r="N151" s="3"/>
      <c r="O151" s="3"/>
      <c r="Q151" s="3"/>
      <c r="R151" s="3"/>
    </row>
    <row r="152" spans="7:18" x14ac:dyDescent="0.35">
      <c r="G152" s="3"/>
      <c r="H152" s="3"/>
      <c r="I152" s="3"/>
      <c r="J152" s="3"/>
      <c r="K152" s="3"/>
      <c r="L152" s="3"/>
      <c r="M152" s="3"/>
      <c r="N152" s="3"/>
      <c r="O152" s="3"/>
      <c r="Q152" s="3"/>
      <c r="R152" s="3"/>
    </row>
    <row r="153" spans="7:18" x14ac:dyDescent="0.35">
      <c r="G153" s="3"/>
      <c r="H153" s="3"/>
      <c r="I153" s="3"/>
      <c r="J153" s="3"/>
      <c r="K153" s="3"/>
      <c r="L153" s="3"/>
      <c r="M153" s="3"/>
      <c r="N153" s="3"/>
      <c r="O153" s="3"/>
      <c r="Q153" s="3"/>
      <c r="R153" s="3"/>
    </row>
    <row r="154" spans="7:18" x14ac:dyDescent="0.35">
      <c r="G154" s="3"/>
      <c r="H154" s="3"/>
      <c r="I154" s="3"/>
      <c r="J154" s="3"/>
      <c r="K154" s="3"/>
      <c r="L154" s="3"/>
      <c r="M154" s="3"/>
      <c r="N154" s="3"/>
      <c r="O154" s="3"/>
      <c r="Q154" s="3"/>
      <c r="R154" s="3"/>
    </row>
    <row r="155" spans="7:18" x14ac:dyDescent="0.35">
      <c r="G155" s="3"/>
      <c r="H155" s="3"/>
      <c r="I155" s="3"/>
      <c r="J155" s="3"/>
      <c r="K155" s="3"/>
      <c r="L155" s="3"/>
      <c r="M155" s="3"/>
      <c r="N155" s="3"/>
      <c r="O155" s="3"/>
      <c r="Q155" s="3"/>
      <c r="R155" s="3"/>
    </row>
    <row r="156" spans="7:18" x14ac:dyDescent="0.35">
      <c r="G156" s="3"/>
      <c r="H156" s="3"/>
      <c r="I156" s="3"/>
      <c r="J156" s="3"/>
      <c r="K156" s="3"/>
      <c r="L156" s="3"/>
      <c r="M156" s="3"/>
      <c r="N156" s="3"/>
      <c r="O156" s="3"/>
      <c r="Q156" s="3"/>
      <c r="R156" s="3"/>
    </row>
    <row r="157" spans="7:18" x14ac:dyDescent="0.35">
      <c r="Q157" s="3"/>
      <c r="R157" s="3"/>
    </row>
    <row r="158" spans="7:18" x14ac:dyDescent="0.35">
      <c r="Q158" s="3"/>
      <c r="R158" s="3"/>
    </row>
    <row r="159" spans="7:18" x14ac:dyDescent="0.35">
      <c r="Q159" s="3"/>
      <c r="R159" s="3"/>
    </row>
    <row r="160" spans="7:18" x14ac:dyDescent="0.35">
      <c r="G160" s="3"/>
      <c r="H160" s="3"/>
      <c r="I160" s="3"/>
      <c r="J160" s="3"/>
      <c r="K160" s="3"/>
      <c r="L160" s="3"/>
      <c r="M160" s="3"/>
      <c r="N160" s="3"/>
      <c r="O160" s="3"/>
      <c r="Q160" s="3"/>
      <c r="R160" s="3"/>
    </row>
    <row r="161" spans="7:18" x14ac:dyDescent="0.35">
      <c r="G161" s="3"/>
      <c r="H161" s="3"/>
      <c r="I161" s="3"/>
      <c r="J161" s="3"/>
      <c r="K161" s="3"/>
      <c r="L161" s="3"/>
      <c r="M161" s="3"/>
      <c r="N161" s="3"/>
      <c r="O161" s="3"/>
      <c r="Q161" s="3"/>
      <c r="R161" s="3"/>
    </row>
    <row r="162" spans="7:18" x14ac:dyDescent="0.35">
      <c r="G162" s="3"/>
      <c r="H162" s="3"/>
      <c r="I162" s="3"/>
      <c r="J162" s="3"/>
      <c r="K162" s="3"/>
      <c r="L162" s="3"/>
      <c r="M162" s="3"/>
      <c r="N162" s="3"/>
      <c r="O162" s="3"/>
      <c r="Q162" s="3"/>
      <c r="R162" s="3"/>
    </row>
    <row r="163" spans="7:18" x14ac:dyDescent="0.35">
      <c r="G163" s="3"/>
      <c r="H163" s="3"/>
      <c r="I163" s="3"/>
      <c r="J163" s="3"/>
      <c r="K163" s="3"/>
      <c r="L163" s="3"/>
      <c r="M163" s="3"/>
      <c r="N163" s="3"/>
      <c r="O163" s="3"/>
      <c r="Q163" s="3"/>
      <c r="R163" s="3"/>
    </row>
    <row r="164" spans="7:18" x14ac:dyDescent="0.35">
      <c r="G164" s="3"/>
      <c r="H164" s="3"/>
      <c r="I164" s="3"/>
      <c r="J164" s="3"/>
      <c r="K164" s="3"/>
      <c r="L164" s="3"/>
      <c r="M164" s="3"/>
      <c r="N164" s="3"/>
      <c r="O164" s="3"/>
      <c r="Q164" s="3"/>
      <c r="R164" s="3"/>
    </row>
    <row r="165" spans="7:18" x14ac:dyDescent="0.35">
      <c r="G165" s="3"/>
      <c r="H165" s="3"/>
      <c r="I165" s="3"/>
      <c r="J165" s="3"/>
      <c r="K165" s="3"/>
      <c r="L165" s="3"/>
      <c r="M165" s="3"/>
      <c r="N165" s="3"/>
      <c r="O165" s="3"/>
      <c r="Q165" s="3"/>
      <c r="R165" s="3"/>
    </row>
    <row r="166" spans="7:18" x14ac:dyDescent="0.35">
      <c r="Q166" s="3"/>
      <c r="R166" s="3"/>
    </row>
    <row r="167" spans="7:18" x14ac:dyDescent="0.35">
      <c r="G167" s="3"/>
      <c r="H167" s="3"/>
      <c r="I167" s="3"/>
      <c r="J167" s="3"/>
      <c r="K167" s="3"/>
      <c r="L167" s="3"/>
      <c r="M167" s="3"/>
      <c r="N167" s="3"/>
      <c r="O167" s="3"/>
      <c r="Q167" s="3"/>
      <c r="R167" s="3"/>
    </row>
    <row r="168" spans="7:18" x14ac:dyDescent="0.35">
      <c r="G168" s="3"/>
      <c r="H168" s="3"/>
      <c r="I168" s="3"/>
      <c r="J168" s="3"/>
      <c r="K168" s="3"/>
      <c r="L168" s="3"/>
      <c r="M168" s="3"/>
      <c r="N168" s="3"/>
      <c r="O168" s="3"/>
      <c r="Q168" s="3"/>
      <c r="R168" s="3"/>
    </row>
    <row r="169" spans="7:18" x14ac:dyDescent="0.35">
      <c r="G169" s="3"/>
      <c r="H169" s="3"/>
      <c r="I169" s="3"/>
      <c r="J169" s="3"/>
      <c r="K169" s="3"/>
      <c r="L169" s="3"/>
      <c r="M169" s="3"/>
      <c r="N169" s="3"/>
      <c r="O169" s="3"/>
      <c r="Q169" s="3"/>
      <c r="R169" s="3"/>
    </row>
    <row r="170" spans="7:18" x14ac:dyDescent="0.35">
      <c r="G170" s="3"/>
      <c r="H170" s="3"/>
      <c r="I170" s="3"/>
      <c r="J170" s="3"/>
      <c r="K170" s="3"/>
      <c r="L170" s="3"/>
      <c r="M170" s="3"/>
      <c r="N170" s="3"/>
      <c r="O170" s="3"/>
      <c r="Q170" s="3"/>
      <c r="R170" s="3"/>
    </row>
    <row r="171" spans="7:18" x14ac:dyDescent="0.35">
      <c r="Q171" s="3"/>
      <c r="R171" s="3"/>
    </row>
    <row r="172" spans="7:18" x14ac:dyDescent="0.35">
      <c r="G172" s="3"/>
      <c r="H172" s="3"/>
      <c r="I172" s="3"/>
      <c r="J172" s="3"/>
      <c r="K172" s="3"/>
      <c r="L172" s="3"/>
      <c r="M172" s="3"/>
      <c r="N172" s="3"/>
      <c r="O172" s="3"/>
      <c r="Q172" s="3"/>
      <c r="R172" s="3"/>
    </row>
    <row r="173" spans="7:18" x14ac:dyDescent="0.35">
      <c r="G173" s="3"/>
      <c r="H173" s="3"/>
      <c r="I173" s="3"/>
      <c r="J173" s="3"/>
      <c r="K173" s="3"/>
      <c r="L173" s="3"/>
      <c r="M173" s="3"/>
      <c r="N173" s="3"/>
      <c r="O173" s="3"/>
      <c r="Q173" s="3"/>
      <c r="R173" s="3"/>
    </row>
    <row r="174" spans="7:18" x14ac:dyDescent="0.35">
      <c r="G174" s="3"/>
      <c r="H174" s="3"/>
      <c r="I174" s="3"/>
      <c r="J174" s="3"/>
      <c r="K174" s="3"/>
      <c r="L174" s="3"/>
      <c r="M174" s="3"/>
      <c r="N174" s="3"/>
      <c r="O174" s="3"/>
      <c r="Q174" s="3"/>
      <c r="R174" s="3"/>
    </row>
    <row r="175" spans="7:18" x14ac:dyDescent="0.35">
      <c r="G175" s="3"/>
      <c r="H175" s="3"/>
      <c r="I175" s="3"/>
      <c r="J175" s="3"/>
      <c r="K175" s="3"/>
      <c r="L175" s="3"/>
      <c r="M175" s="3"/>
      <c r="N175" s="3"/>
      <c r="O175" s="3"/>
      <c r="Q175" s="3"/>
      <c r="R175" s="3"/>
    </row>
    <row r="176" spans="7:18" x14ac:dyDescent="0.35">
      <c r="G176" s="3"/>
      <c r="H176" s="3"/>
      <c r="I176" s="3"/>
      <c r="J176" s="3"/>
      <c r="K176" s="3"/>
      <c r="L176" s="3"/>
      <c r="M176" s="3"/>
      <c r="N176" s="3"/>
      <c r="O176" s="3"/>
      <c r="Q176" s="3"/>
      <c r="R176" s="3"/>
    </row>
    <row r="177" spans="7:18" x14ac:dyDescent="0.35">
      <c r="G177" s="3"/>
      <c r="H177" s="3"/>
      <c r="I177" s="3"/>
      <c r="J177" s="3"/>
      <c r="K177" s="3"/>
      <c r="L177" s="3"/>
      <c r="M177" s="3"/>
      <c r="N177" s="3"/>
      <c r="O177" s="3"/>
      <c r="Q177" s="3"/>
      <c r="R177" s="3"/>
    </row>
    <row r="178" spans="7:18" x14ac:dyDescent="0.35">
      <c r="G178" s="3"/>
      <c r="H178" s="3"/>
      <c r="I178" s="3"/>
      <c r="J178" s="3"/>
      <c r="K178" s="3"/>
      <c r="L178" s="3"/>
      <c r="M178" s="3"/>
      <c r="N178" s="3"/>
      <c r="O178" s="3"/>
      <c r="Q178" s="3"/>
      <c r="R178" s="3"/>
    </row>
    <row r="179" spans="7:18" x14ac:dyDescent="0.35">
      <c r="G179" s="3"/>
      <c r="H179" s="3"/>
      <c r="I179" s="3"/>
      <c r="J179" s="3"/>
      <c r="K179" s="3"/>
      <c r="L179" s="3"/>
      <c r="M179" s="3"/>
      <c r="N179" s="3"/>
      <c r="O179" s="3"/>
      <c r="Q179" s="3"/>
      <c r="R179" s="3"/>
    </row>
    <row r="180" spans="7:18" x14ac:dyDescent="0.35">
      <c r="G180" s="3"/>
      <c r="H180" s="3"/>
      <c r="I180" s="3"/>
      <c r="J180" s="3"/>
      <c r="K180" s="3"/>
      <c r="L180" s="3"/>
      <c r="M180" s="3"/>
      <c r="N180" s="3"/>
      <c r="O180" s="3"/>
      <c r="Q180" s="3"/>
      <c r="R180" s="3"/>
    </row>
    <row r="181" spans="7:18" x14ac:dyDescent="0.35">
      <c r="G181" s="3"/>
      <c r="H181" s="3"/>
      <c r="I181" s="3"/>
      <c r="J181" s="3"/>
      <c r="K181" s="3"/>
      <c r="L181" s="3"/>
      <c r="M181" s="3"/>
      <c r="N181" s="3"/>
      <c r="O181" s="3"/>
      <c r="Q181" s="3"/>
      <c r="R181" s="3"/>
    </row>
    <row r="182" spans="7:18" x14ac:dyDescent="0.35">
      <c r="G182" s="3"/>
      <c r="H182" s="3"/>
      <c r="I182" s="3"/>
      <c r="J182" s="3"/>
      <c r="K182" s="3"/>
      <c r="L182" s="3"/>
      <c r="M182" s="3"/>
      <c r="N182" s="3"/>
      <c r="O182" s="3"/>
      <c r="Q182" s="3"/>
      <c r="R182" s="3"/>
    </row>
    <row r="183" spans="7:18" x14ac:dyDescent="0.35">
      <c r="G183" s="3"/>
      <c r="H183" s="3"/>
      <c r="I183" s="3"/>
      <c r="J183" s="3"/>
      <c r="K183" s="3"/>
      <c r="L183" s="3"/>
      <c r="M183" s="3"/>
      <c r="N183" s="3"/>
      <c r="O183" s="3"/>
      <c r="Q183" s="3"/>
      <c r="R183" s="3"/>
    </row>
    <row r="184" spans="7:18" x14ac:dyDescent="0.35">
      <c r="G184" s="3"/>
      <c r="H184" s="3"/>
      <c r="I184" s="3"/>
      <c r="J184" s="3"/>
      <c r="K184" s="3"/>
      <c r="L184" s="3"/>
      <c r="M184" s="3"/>
      <c r="N184" s="3"/>
      <c r="O184" s="3"/>
      <c r="Q184" s="3"/>
      <c r="R184" s="3"/>
    </row>
    <row r="185" spans="7:18" x14ac:dyDescent="0.35">
      <c r="G185" s="3"/>
      <c r="H185" s="3"/>
      <c r="I185" s="3"/>
      <c r="J185" s="3"/>
      <c r="K185" s="3"/>
      <c r="L185" s="3"/>
      <c r="M185" s="3"/>
      <c r="N185" s="3"/>
      <c r="O185" s="3"/>
      <c r="Q185" s="3"/>
      <c r="R185" s="3"/>
    </row>
    <row r="186" spans="7:18" x14ac:dyDescent="0.35">
      <c r="G186" s="3"/>
      <c r="H186" s="3"/>
      <c r="I186" s="3"/>
      <c r="J186" s="3"/>
      <c r="K186" s="3"/>
      <c r="L186" s="3"/>
      <c r="M186" s="3"/>
      <c r="N186" s="3"/>
      <c r="O186" s="3"/>
      <c r="Q186" s="3"/>
      <c r="R186" s="3"/>
    </row>
    <row r="187" spans="7:18" x14ac:dyDescent="0.35">
      <c r="G187" s="3"/>
      <c r="H187" s="3"/>
      <c r="I187" s="3"/>
      <c r="J187" s="3"/>
      <c r="K187" s="3"/>
      <c r="L187" s="3"/>
      <c r="M187" s="3"/>
      <c r="N187" s="3"/>
      <c r="O187" s="3"/>
      <c r="Q187" s="3"/>
      <c r="R187" s="3"/>
    </row>
    <row r="188" spans="7:18" x14ac:dyDescent="0.35">
      <c r="G188" s="3"/>
      <c r="H188" s="3"/>
      <c r="I188" s="3"/>
      <c r="J188" s="3"/>
      <c r="K188" s="3"/>
      <c r="L188" s="3"/>
      <c r="M188" s="3"/>
      <c r="N188" s="3"/>
      <c r="O188" s="3"/>
      <c r="Q188" s="3"/>
      <c r="R188" s="3"/>
    </row>
    <row r="189" spans="7:18" x14ac:dyDescent="0.35">
      <c r="G189" s="3"/>
      <c r="H189" s="3"/>
      <c r="I189" s="3"/>
      <c r="J189" s="3"/>
      <c r="K189" s="3"/>
      <c r="L189" s="3"/>
      <c r="M189" s="3"/>
      <c r="N189" s="3"/>
      <c r="O189" s="3"/>
      <c r="Q189" s="3"/>
      <c r="R189" s="3"/>
    </row>
    <row r="190" spans="7:18" x14ac:dyDescent="0.35">
      <c r="G190" s="3"/>
      <c r="H190" s="3"/>
      <c r="I190" s="3"/>
      <c r="J190" s="3"/>
      <c r="K190" s="3"/>
      <c r="L190" s="3"/>
      <c r="M190" s="3"/>
      <c r="N190" s="3"/>
      <c r="O190" s="3"/>
      <c r="Q190" s="3"/>
      <c r="R190" s="3"/>
    </row>
    <row r="191" spans="7:18" x14ac:dyDescent="0.35">
      <c r="Q191" s="3"/>
      <c r="R191" s="3"/>
    </row>
    <row r="192" spans="7:18" x14ac:dyDescent="0.35">
      <c r="G192" s="3"/>
      <c r="H192" s="3"/>
      <c r="I192" s="3"/>
      <c r="J192" s="3"/>
      <c r="K192" s="3"/>
      <c r="L192" s="3"/>
      <c r="M192" s="3"/>
      <c r="N192" s="3"/>
      <c r="O192" s="3"/>
      <c r="Q192" s="3"/>
      <c r="R192" s="3"/>
    </row>
    <row r="193" spans="7:18" x14ac:dyDescent="0.35">
      <c r="G193" s="3"/>
      <c r="H193" s="3"/>
      <c r="I193" s="3"/>
      <c r="J193" s="3"/>
      <c r="K193" s="3"/>
      <c r="L193" s="3"/>
      <c r="M193" s="3"/>
      <c r="N193" s="3"/>
      <c r="O193" s="3"/>
      <c r="Q193" s="3"/>
      <c r="R193" s="3"/>
    </row>
    <row r="194" spans="7:18" x14ac:dyDescent="0.35">
      <c r="G194" s="3"/>
      <c r="H194" s="3"/>
      <c r="I194" s="3"/>
      <c r="J194" s="3"/>
      <c r="K194" s="3"/>
      <c r="L194" s="3"/>
      <c r="M194" s="3"/>
      <c r="N194" s="3"/>
      <c r="O194" s="3"/>
      <c r="Q194" s="3"/>
      <c r="R194" s="3"/>
    </row>
    <row r="195" spans="7:18" x14ac:dyDescent="0.35">
      <c r="G195" s="3"/>
      <c r="H195" s="3"/>
      <c r="I195" s="3"/>
      <c r="J195" s="3"/>
      <c r="K195" s="3"/>
      <c r="L195" s="3"/>
      <c r="M195" s="3"/>
      <c r="N195" s="3"/>
      <c r="O195" s="3"/>
      <c r="Q195" s="3"/>
      <c r="R195" s="3"/>
    </row>
    <row r="196" spans="7:18" x14ac:dyDescent="0.35">
      <c r="G196" s="3"/>
      <c r="H196" s="3"/>
      <c r="I196" s="3"/>
      <c r="J196" s="3"/>
      <c r="K196" s="3"/>
      <c r="L196" s="3"/>
      <c r="M196" s="3"/>
      <c r="N196" s="3"/>
      <c r="O196" s="3"/>
      <c r="Q196" s="3"/>
      <c r="R196" s="3"/>
    </row>
    <row r="197" spans="7:18" x14ac:dyDescent="0.35">
      <c r="G197" s="3"/>
      <c r="H197" s="3"/>
      <c r="I197" s="3"/>
      <c r="J197" s="3"/>
      <c r="K197" s="3"/>
      <c r="L197" s="3"/>
      <c r="M197" s="3"/>
      <c r="N197" s="3"/>
      <c r="O197" s="3"/>
      <c r="Q197" s="3"/>
      <c r="R197" s="3"/>
    </row>
    <row r="198" spans="7:18" x14ac:dyDescent="0.35">
      <c r="G198" s="3"/>
      <c r="H198" s="3"/>
      <c r="I198" s="3"/>
      <c r="J198" s="3"/>
      <c r="K198" s="3"/>
      <c r="L198" s="3"/>
      <c r="M198" s="3"/>
      <c r="N198" s="3"/>
      <c r="O198" s="3"/>
      <c r="Q198" s="3"/>
      <c r="R198" s="3"/>
    </row>
    <row r="199" spans="7:18" x14ac:dyDescent="0.35">
      <c r="G199" s="3"/>
      <c r="H199" s="3"/>
      <c r="I199" s="3"/>
      <c r="J199" s="3"/>
      <c r="K199" s="3"/>
      <c r="L199" s="3"/>
      <c r="M199" s="3"/>
      <c r="N199" s="3"/>
      <c r="O199" s="3"/>
      <c r="Q199" s="3"/>
      <c r="R199" s="3"/>
    </row>
    <row r="200" spans="7:18" x14ac:dyDescent="0.35">
      <c r="G200" s="3"/>
      <c r="H200" s="3"/>
      <c r="I200" s="3"/>
      <c r="J200" s="3"/>
      <c r="K200" s="3"/>
      <c r="L200" s="3"/>
      <c r="M200" s="3"/>
      <c r="N200" s="3"/>
      <c r="O200" s="3"/>
      <c r="Q200" s="3"/>
      <c r="R200" s="3"/>
    </row>
    <row r="201" spans="7:18" x14ac:dyDescent="0.35">
      <c r="G201" s="3"/>
      <c r="H201" s="3"/>
      <c r="I201" s="3"/>
      <c r="J201" s="3"/>
      <c r="K201" s="3"/>
      <c r="L201" s="3"/>
      <c r="M201" s="3"/>
      <c r="N201" s="3"/>
      <c r="O201" s="3"/>
      <c r="Q201" s="3"/>
      <c r="R201" s="3"/>
    </row>
    <row r="202" spans="7:18" x14ac:dyDescent="0.35">
      <c r="G202" s="3"/>
      <c r="H202" s="3"/>
      <c r="I202" s="3"/>
      <c r="J202" s="3"/>
      <c r="K202" s="3"/>
      <c r="L202" s="3"/>
      <c r="M202" s="3"/>
      <c r="N202" s="3"/>
      <c r="O202" s="3"/>
      <c r="Q202" s="3"/>
      <c r="R202" s="3"/>
    </row>
    <row r="203" spans="7:18" x14ac:dyDescent="0.35">
      <c r="G203" s="3"/>
      <c r="H203" s="3"/>
      <c r="I203" s="3"/>
      <c r="J203" s="3"/>
      <c r="K203" s="3"/>
      <c r="L203" s="3"/>
      <c r="M203" s="3"/>
      <c r="N203" s="3"/>
      <c r="O203" s="3"/>
      <c r="Q203" s="3"/>
      <c r="R203" s="3"/>
    </row>
    <row r="204" spans="7:18" x14ac:dyDescent="0.35">
      <c r="G204" s="3"/>
      <c r="H204" s="3"/>
      <c r="I204" s="3"/>
      <c r="J204" s="3"/>
      <c r="K204" s="3"/>
      <c r="L204" s="3"/>
      <c r="M204" s="3"/>
      <c r="N204" s="3"/>
      <c r="O204" s="3"/>
      <c r="Q204" s="3"/>
      <c r="R204" s="3"/>
    </row>
    <row r="205" spans="7:18" x14ac:dyDescent="0.35">
      <c r="G205" s="3"/>
      <c r="H205" s="3"/>
      <c r="I205" s="3"/>
      <c r="J205" s="3"/>
      <c r="K205" s="3"/>
      <c r="L205" s="3"/>
      <c r="M205" s="3"/>
      <c r="N205" s="3"/>
      <c r="O205" s="3"/>
      <c r="Q205" s="3"/>
      <c r="R205" s="3"/>
    </row>
    <row r="206" spans="7:18" x14ac:dyDescent="0.35">
      <c r="G206" s="3"/>
      <c r="H206" s="3"/>
      <c r="I206" s="3"/>
      <c r="J206" s="3"/>
      <c r="K206" s="3"/>
      <c r="L206" s="3"/>
      <c r="M206" s="3"/>
      <c r="N206" s="3"/>
      <c r="O206" s="3"/>
      <c r="Q206" s="3"/>
      <c r="R206" s="3"/>
    </row>
    <row r="207" spans="7:18" x14ac:dyDescent="0.35">
      <c r="G207" s="3"/>
      <c r="H207" s="3"/>
      <c r="I207" s="3"/>
      <c r="J207" s="3"/>
      <c r="K207" s="3"/>
      <c r="L207" s="3"/>
      <c r="M207" s="3"/>
      <c r="N207" s="3"/>
      <c r="O207" s="3"/>
      <c r="Q207" s="3"/>
      <c r="R207" s="3"/>
    </row>
    <row r="208" spans="7:18" x14ac:dyDescent="0.35">
      <c r="G208" s="3"/>
      <c r="H208" s="3"/>
      <c r="I208" s="3"/>
      <c r="J208" s="3"/>
      <c r="K208" s="3"/>
      <c r="L208" s="3"/>
      <c r="M208" s="3"/>
      <c r="N208" s="3"/>
      <c r="O208" s="3"/>
      <c r="Q208" s="3"/>
      <c r="R208" s="3"/>
    </row>
    <row r="209" spans="7:18" x14ac:dyDescent="0.35">
      <c r="G209" s="3"/>
      <c r="H209" s="3"/>
      <c r="I209" s="3"/>
      <c r="J209" s="3"/>
      <c r="K209" s="3"/>
      <c r="L209" s="3"/>
      <c r="M209" s="3"/>
      <c r="N209" s="3"/>
      <c r="O209" s="3"/>
      <c r="Q209" s="3"/>
      <c r="R209" s="3"/>
    </row>
    <row r="210" spans="7:18" x14ac:dyDescent="0.35">
      <c r="G210" s="3"/>
      <c r="H210" s="3"/>
      <c r="I210" s="3"/>
      <c r="J210" s="3"/>
      <c r="K210" s="3"/>
      <c r="L210" s="3"/>
      <c r="M210" s="3"/>
      <c r="N210" s="3"/>
      <c r="O210" s="3"/>
      <c r="Q210" s="3"/>
      <c r="R210" s="3"/>
    </row>
    <row r="211" spans="7:18" x14ac:dyDescent="0.35">
      <c r="G211" s="3"/>
      <c r="H211" s="3"/>
      <c r="I211" s="3"/>
      <c r="J211" s="3"/>
      <c r="K211" s="3"/>
      <c r="L211" s="3"/>
      <c r="M211" s="3"/>
      <c r="N211" s="3"/>
      <c r="O211" s="3"/>
      <c r="Q211" s="3"/>
      <c r="R211" s="3"/>
    </row>
    <row r="212" spans="7:18" x14ac:dyDescent="0.35">
      <c r="G212" s="3"/>
      <c r="H212" s="3"/>
      <c r="I212" s="3"/>
      <c r="J212" s="3"/>
      <c r="K212" s="3"/>
      <c r="L212" s="3"/>
      <c r="M212" s="3"/>
      <c r="N212" s="3"/>
      <c r="O212" s="3"/>
      <c r="Q212" s="3"/>
      <c r="R212" s="3"/>
    </row>
    <row r="213" spans="7:18" x14ac:dyDescent="0.35">
      <c r="G213" s="3"/>
      <c r="H213" s="3"/>
      <c r="I213" s="3"/>
      <c r="J213" s="3"/>
      <c r="K213" s="3"/>
      <c r="L213" s="3"/>
      <c r="M213" s="3"/>
      <c r="N213" s="3"/>
      <c r="O213" s="3"/>
      <c r="Q213" s="3"/>
      <c r="R213" s="3"/>
    </row>
    <row r="214" spans="7:18" x14ac:dyDescent="0.35">
      <c r="G214" s="3"/>
      <c r="H214" s="3"/>
      <c r="I214" s="3"/>
      <c r="J214" s="3"/>
      <c r="K214" s="3"/>
      <c r="L214" s="3"/>
      <c r="M214" s="3"/>
      <c r="N214" s="3"/>
      <c r="O214" s="3"/>
      <c r="Q214" s="3"/>
      <c r="R214" s="3"/>
    </row>
    <row r="215" spans="7:18" x14ac:dyDescent="0.35">
      <c r="G215" s="3"/>
      <c r="H215" s="3"/>
      <c r="I215" s="3"/>
      <c r="J215" s="3"/>
      <c r="K215" s="3"/>
      <c r="L215" s="3"/>
      <c r="M215" s="3"/>
      <c r="N215" s="3"/>
      <c r="O215" s="3"/>
      <c r="Q215" s="3"/>
      <c r="R215" s="3"/>
    </row>
    <row r="216" spans="7:18" x14ac:dyDescent="0.35">
      <c r="G216" s="3"/>
      <c r="H216" s="3"/>
      <c r="I216" s="3"/>
      <c r="J216" s="3"/>
      <c r="K216" s="3"/>
      <c r="L216" s="3"/>
      <c r="M216" s="3"/>
      <c r="N216" s="3"/>
      <c r="O216" s="3"/>
      <c r="Q216" s="3"/>
      <c r="R216" s="3"/>
    </row>
    <row r="217" spans="7:18" x14ac:dyDescent="0.35">
      <c r="G217" s="3"/>
      <c r="H217" s="3"/>
      <c r="I217" s="3"/>
      <c r="J217" s="3"/>
      <c r="K217" s="3"/>
      <c r="L217" s="3"/>
      <c r="M217" s="3"/>
      <c r="N217" s="3"/>
      <c r="O217" s="3"/>
      <c r="Q217" s="3"/>
      <c r="R217" s="3"/>
    </row>
    <row r="218" spans="7:18" x14ac:dyDescent="0.35">
      <c r="G218" s="3"/>
      <c r="H218" s="3"/>
      <c r="I218" s="3"/>
      <c r="J218" s="3"/>
      <c r="K218" s="3"/>
      <c r="L218" s="3"/>
      <c r="M218" s="3"/>
      <c r="N218" s="3"/>
      <c r="O218" s="3"/>
      <c r="Q218" s="3"/>
      <c r="R218" s="3"/>
    </row>
    <row r="219" spans="7:18" x14ac:dyDescent="0.35">
      <c r="G219" s="3"/>
      <c r="H219" s="3"/>
      <c r="I219" s="3"/>
      <c r="J219" s="3"/>
      <c r="K219" s="3"/>
      <c r="L219" s="3"/>
      <c r="M219" s="3"/>
      <c r="N219" s="3"/>
      <c r="O219" s="3"/>
      <c r="Q219" s="3"/>
      <c r="R219" s="3"/>
    </row>
    <row r="220" spans="7:18" x14ac:dyDescent="0.35">
      <c r="G220" s="3"/>
      <c r="H220" s="3"/>
      <c r="I220" s="3"/>
      <c r="J220" s="3"/>
      <c r="K220" s="3"/>
      <c r="L220" s="3"/>
      <c r="M220" s="3"/>
      <c r="N220" s="3"/>
      <c r="O220" s="3"/>
      <c r="Q220" s="3"/>
      <c r="R220" s="3"/>
    </row>
    <row r="221" spans="7:18" x14ac:dyDescent="0.35">
      <c r="G221" s="3"/>
      <c r="H221" s="3"/>
      <c r="I221" s="3"/>
      <c r="J221" s="3"/>
      <c r="K221" s="3"/>
      <c r="L221" s="3"/>
      <c r="M221" s="3"/>
      <c r="N221" s="3"/>
      <c r="O221" s="3"/>
      <c r="Q221" s="3"/>
      <c r="R221" s="3"/>
    </row>
    <row r="222" spans="7:18" x14ac:dyDescent="0.35">
      <c r="G222" s="3"/>
      <c r="H222" s="3"/>
      <c r="I222" s="3"/>
      <c r="J222" s="3"/>
      <c r="K222" s="3"/>
      <c r="L222" s="3"/>
      <c r="M222" s="3"/>
      <c r="N222" s="3"/>
      <c r="O222" s="3"/>
      <c r="Q222" s="3"/>
      <c r="R222" s="3"/>
    </row>
    <row r="223" spans="7:18" x14ac:dyDescent="0.35">
      <c r="G223" s="3"/>
      <c r="H223" s="3"/>
      <c r="I223" s="3"/>
      <c r="J223" s="3"/>
      <c r="K223" s="3"/>
      <c r="L223" s="3"/>
      <c r="M223" s="3"/>
      <c r="N223" s="3"/>
      <c r="O223" s="3"/>
      <c r="Q223" s="3"/>
      <c r="R223" s="3"/>
    </row>
    <row r="224" spans="7:18" x14ac:dyDescent="0.35">
      <c r="G224" s="3"/>
      <c r="H224" s="3"/>
      <c r="I224" s="3"/>
      <c r="J224" s="3"/>
      <c r="K224" s="3"/>
      <c r="L224" s="3"/>
      <c r="M224" s="3"/>
      <c r="N224" s="3"/>
      <c r="O224" s="3"/>
      <c r="Q224" s="3"/>
      <c r="R224" s="3"/>
    </row>
    <row r="225" spans="7:18" x14ac:dyDescent="0.35">
      <c r="G225" s="3"/>
      <c r="H225" s="3"/>
      <c r="I225" s="3"/>
      <c r="J225" s="3"/>
      <c r="K225" s="3"/>
      <c r="L225" s="3"/>
      <c r="M225" s="3"/>
      <c r="N225" s="3"/>
      <c r="O225" s="3"/>
      <c r="Q225" s="3"/>
      <c r="R225" s="3"/>
    </row>
    <row r="226" spans="7:18" x14ac:dyDescent="0.35">
      <c r="G226" s="3"/>
      <c r="H226" s="3"/>
      <c r="I226" s="3"/>
      <c r="J226" s="3"/>
      <c r="K226" s="3"/>
      <c r="L226" s="3"/>
      <c r="M226" s="3"/>
      <c r="N226" s="3"/>
      <c r="O226" s="3"/>
      <c r="Q226" s="3"/>
      <c r="R226" s="3"/>
    </row>
    <row r="227" spans="7:18" x14ac:dyDescent="0.35">
      <c r="G227" s="3"/>
      <c r="H227" s="3"/>
      <c r="I227" s="3"/>
      <c r="J227" s="3"/>
      <c r="K227" s="3"/>
      <c r="L227" s="3"/>
      <c r="M227" s="3"/>
      <c r="N227" s="3"/>
      <c r="O227" s="3"/>
      <c r="Q227" s="3"/>
      <c r="R227" s="3"/>
    </row>
    <row r="228" spans="7:18" x14ac:dyDescent="0.35">
      <c r="G228" s="3"/>
      <c r="H228" s="3"/>
      <c r="I228" s="3"/>
      <c r="J228" s="3"/>
      <c r="K228" s="3"/>
      <c r="L228" s="3"/>
      <c r="M228" s="3"/>
      <c r="N228" s="3"/>
      <c r="O228" s="3"/>
      <c r="Q228" s="3"/>
      <c r="R228" s="3"/>
    </row>
    <row r="229" spans="7:18" x14ac:dyDescent="0.35">
      <c r="G229" s="3"/>
      <c r="H229" s="3"/>
      <c r="I229" s="3"/>
      <c r="J229" s="3"/>
      <c r="K229" s="3"/>
      <c r="L229" s="3"/>
      <c r="M229" s="3"/>
      <c r="N229" s="3"/>
      <c r="O229" s="3"/>
      <c r="Q229" s="3"/>
      <c r="R229" s="3"/>
    </row>
    <row r="230" spans="7:18" x14ac:dyDescent="0.35">
      <c r="G230" s="3"/>
      <c r="H230" s="3"/>
      <c r="I230" s="3"/>
      <c r="J230" s="3"/>
      <c r="K230" s="3"/>
      <c r="L230" s="3"/>
      <c r="M230" s="3"/>
      <c r="N230" s="3"/>
      <c r="O230" s="3"/>
      <c r="Q230" s="3"/>
      <c r="R230" s="3"/>
    </row>
    <row r="231" spans="7:18" x14ac:dyDescent="0.35">
      <c r="G231" s="3"/>
      <c r="H231" s="3"/>
      <c r="I231" s="3"/>
      <c r="J231" s="3"/>
      <c r="K231" s="3"/>
      <c r="L231" s="3"/>
      <c r="M231" s="3"/>
      <c r="N231" s="3"/>
      <c r="O231" s="3"/>
      <c r="Q231" s="3"/>
      <c r="R231" s="3"/>
    </row>
    <row r="232" spans="7:18" x14ac:dyDescent="0.35">
      <c r="G232" s="3"/>
      <c r="H232" s="3"/>
      <c r="I232" s="3"/>
      <c r="J232" s="3"/>
      <c r="K232" s="3"/>
      <c r="L232" s="3"/>
      <c r="M232" s="3"/>
      <c r="N232" s="3"/>
      <c r="O232" s="3"/>
      <c r="Q232" s="3"/>
      <c r="R232" s="3"/>
    </row>
    <row r="233" spans="7:18" x14ac:dyDescent="0.35">
      <c r="G233" s="3"/>
      <c r="H233" s="3"/>
      <c r="I233" s="3"/>
      <c r="J233" s="3"/>
      <c r="K233" s="3"/>
      <c r="L233" s="3"/>
      <c r="M233" s="3"/>
      <c r="N233" s="3"/>
      <c r="O233" s="3"/>
      <c r="Q233" s="3"/>
      <c r="R233" s="3"/>
    </row>
    <row r="234" spans="7:18" x14ac:dyDescent="0.35">
      <c r="G234" s="3"/>
      <c r="H234" s="3"/>
      <c r="I234" s="3"/>
      <c r="J234" s="3"/>
      <c r="K234" s="3"/>
      <c r="L234" s="3"/>
      <c r="M234" s="3"/>
      <c r="N234" s="3"/>
      <c r="O234" s="3"/>
      <c r="Q234" s="3"/>
      <c r="R234" s="3"/>
    </row>
    <row r="235" spans="7:18" x14ac:dyDescent="0.35">
      <c r="G235" s="3"/>
      <c r="H235" s="3"/>
      <c r="I235" s="3"/>
      <c r="J235" s="3"/>
      <c r="K235" s="3"/>
      <c r="L235" s="3"/>
      <c r="M235" s="3"/>
      <c r="N235" s="3"/>
      <c r="O235" s="3"/>
      <c r="Q235" s="3"/>
      <c r="R235" s="3"/>
    </row>
    <row r="236" spans="7:18" x14ac:dyDescent="0.35">
      <c r="Q236" s="3"/>
      <c r="R236" s="3"/>
    </row>
    <row r="237" spans="7:18" x14ac:dyDescent="0.35">
      <c r="G237" s="3"/>
      <c r="H237" s="3"/>
      <c r="I237" s="3"/>
      <c r="J237" s="3"/>
      <c r="K237" s="3"/>
      <c r="L237" s="3"/>
      <c r="M237" s="3"/>
      <c r="N237" s="3"/>
      <c r="O237" s="3"/>
      <c r="Q237" s="3"/>
      <c r="R237" s="3"/>
    </row>
    <row r="238" spans="7:18" x14ac:dyDescent="0.35">
      <c r="G238" s="3"/>
      <c r="H238" s="3"/>
      <c r="I238" s="3"/>
      <c r="J238" s="3"/>
      <c r="K238" s="3"/>
      <c r="L238" s="3"/>
      <c r="M238" s="3"/>
      <c r="N238" s="3"/>
      <c r="O238" s="3"/>
      <c r="Q238" s="3"/>
      <c r="R238" s="3"/>
    </row>
    <row r="239" spans="7:18" x14ac:dyDescent="0.35">
      <c r="G239" s="3"/>
      <c r="H239" s="3"/>
      <c r="I239" s="3"/>
      <c r="J239" s="3"/>
      <c r="K239" s="3"/>
      <c r="L239" s="3"/>
      <c r="M239" s="3"/>
      <c r="N239" s="3"/>
      <c r="O239" s="3"/>
      <c r="Q239" s="3"/>
      <c r="R239" s="3"/>
    </row>
    <row r="240" spans="7:18" x14ac:dyDescent="0.35">
      <c r="G240" s="3"/>
      <c r="H240" s="3"/>
      <c r="I240" s="3"/>
      <c r="J240" s="3"/>
      <c r="K240" s="3"/>
      <c r="L240" s="3"/>
      <c r="M240" s="3"/>
      <c r="N240" s="3"/>
      <c r="O240" s="3"/>
      <c r="Q240" s="3"/>
      <c r="R240" s="3"/>
    </row>
    <row r="241" spans="7:18" x14ac:dyDescent="0.35">
      <c r="G241" s="3"/>
      <c r="H241" s="3"/>
      <c r="I241" s="3"/>
      <c r="J241" s="3"/>
      <c r="K241" s="3"/>
      <c r="L241" s="3"/>
      <c r="M241" s="3"/>
      <c r="N241" s="3"/>
      <c r="O241" s="3"/>
      <c r="Q241" s="3"/>
      <c r="R241" s="3"/>
    </row>
    <row r="242" spans="7:18" x14ac:dyDescent="0.35">
      <c r="G242" s="3"/>
      <c r="H242" s="3"/>
      <c r="I242" s="3"/>
      <c r="J242" s="3"/>
      <c r="K242" s="3"/>
      <c r="L242" s="3"/>
      <c r="M242" s="3"/>
      <c r="N242" s="3"/>
      <c r="O242" s="3"/>
      <c r="Q242" s="3"/>
      <c r="R242" s="3"/>
    </row>
    <row r="243" spans="7:18" x14ac:dyDescent="0.35">
      <c r="G243" s="3"/>
      <c r="H243" s="3"/>
      <c r="I243" s="3"/>
      <c r="J243" s="3"/>
      <c r="K243" s="3"/>
      <c r="L243" s="3"/>
      <c r="M243" s="3"/>
      <c r="N243" s="3"/>
      <c r="O243" s="3"/>
      <c r="Q243" s="3"/>
      <c r="R243" s="3"/>
    </row>
    <row r="244" spans="7:18" x14ac:dyDescent="0.35">
      <c r="Q244" s="3"/>
      <c r="R244" s="3"/>
    </row>
    <row r="245" spans="7:18" x14ac:dyDescent="0.35">
      <c r="Q245" s="3"/>
      <c r="R245" s="3"/>
    </row>
    <row r="246" spans="7:18" x14ac:dyDescent="0.35">
      <c r="G246" s="3"/>
      <c r="H246" s="3"/>
      <c r="I246" s="3"/>
      <c r="J246" s="3"/>
      <c r="K246" s="3"/>
      <c r="L246" s="3"/>
      <c r="M246" s="3"/>
      <c r="N246" s="3"/>
      <c r="O246" s="3"/>
      <c r="Q246" s="3"/>
      <c r="R246" s="3"/>
    </row>
    <row r="247" spans="7:18" x14ac:dyDescent="0.35">
      <c r="G247" s="3"/>
      <c r="H247" s="3"/>
      <c r="I247" s="3"/>
      <c r="J247" s="3"/>
      <c r="K247" s="3"/>
      <c r="L247" s="3"/>
      <c r="M247" s="3"/>
      <c r="N247" s="3"/>
      <c r="O247" s="3"/>
      <c r="Q247" s="3"/>
      <c r="R247" s="3"/>
    </row>
    <row r="248" spans="7:18" x14ac:dyDescent="0.35">
      <c r="G248" s="3"/>
      <c r="H248" s="3"/>
      <c r="I248" s="3"/>
      <c r="J248" s="3"/>
      <c r="K248" s="3"/>
      <c r="L248" s="3"/>
      <c r="M248" s="3"/>
      <c r="N248" s="3"/>
      <c r="O248" s="3"/>
      <c r="Q248" s="3"/>
      <c r="R248" s="3"/>
    </row>
    <row r="249" spans="7:18" x14ac:dyDescent="0.35">
      <c r="G249" s="3"/>
      <c r="H249" s="3"/>
      <c r="I249" s="3"/>
      <c r="J249" s="3"/>
      <c r="K249" s="3"/>
      <c r="L249" s="3"/>
      <c r="M249" s="3"/>
      <c r="N249" s="3"/>
      <c r="O249" s="3"/>
      <c r="Q249" s="3"/>
      <c r="R249" s="3"/>
    </row>
    <row r="250" spans="7:18" x14ac:dyDescent="0.35">
      <c r="G250" s="3"/>
      <c r="H250" s="3"/>
      <c r="I250" s="3"/>
      <c r="J250" s="3"/>
      <c r="K250" s="3"/>
      <c r="L250" s="3"/>
      <c r="M250" s="3"/>
      <c r="N250" s="3"/>
      <c r="O250" s="3"/>
      <c r="Q250" s="3"/>
      <c r="R250" s="3"/>
    </row>
    <row r="251" spans="7:18" x14ac:dyDescent="0.35">
      <c r="G251" s="3"/>
      <c r="H251" s="3"/>
      <c r="I251" s="3"/>
      <c r="J251" s="3"/>
      <c r="K251" s="3"/>
      <c r="L251" s="3"/>
      <c r="M251" s="3"/>
      <c r="N251" s="3"/>
      <c r="O251" s="3"/>
      <c r="Q251" s="3"/>
      <c r="R251" s="3"/>
    </row>
    <row r="252" spans="7:18" x14ac:dyDescent="0.35">
      <c r="G252" s="3"/>
      <c r="H252" s="3"/>
      <c r="I252" s="3"/>
      <c r="J252" s="3"/>
      <c r="K252" s="3"/>
      <c r="L252" s="3"/>
      <c r="M252" s="3"/>
      <c r="N252" s="3"/>
      <c r="O252" s="3"/>
      <c r="Q252" s="3"/>
      <c r="R252" s="3"/>
    </row>
    <row r="253" spans="7:18" x14ac:dyDescent="0.35">
      <c r="G253" s="3"/>
      <c r="H253" s="3"/>
      <c r="I253" s="3"/>
      <c r="J253" s="3"/>
      <c r="K253" s="3"/>
      <c r="L253" s="3"/>
      <c r="M253" s="3"/>
      <c r="N253" s="3"/>
      <c r="O253" s="3"/>
      <c r="Q253" s="3"/>
      <c r="R253" s="3"/>
    </row>
    <row r="254" spans="7:18" x14ac:dyDescent="0.35">
      <c r="G254" s="3"/>
      <c r="H254" s="3"/>
      <c r="I254" s="3"/>
      <c r="J254" s="3"/>
      <c r="K254" s="3"/>
      <c r="L254" s="3"/>
      <c r="M254" s="3"/>
      <c r="N254" s="3"/>
      <c r="O254" s="3"/>
      <c r="Q254" s="3"/>
      <c r="R254" s="3"/>
    </row>
    <row r="255" spans="7:18" x14ac:dyDescent="0.35">
      <c r="G255" s="3"/>
      <c r="H255" s="3"/>
      <c r="I255" s="3"/>
      <c r="J255" s="3"/>
      <c r="K255" s="3"/>
      <c r="L255" s="3"/>
      <c r="M255" s="3"/>
      <c r="N255" s="3"/>
      <c r="O255" s="3"/>
      <c r="Q255" s="3"/>
      <c r="R255" s="3"/>
    </row>
    <row r="256" spans="7:18" x14ac:dyDescent="0.35">
      <c r="G256" s="3"/>
      <c r="H256" s="3"/>
      <c r="I256" s="3"/>
      <c r="J256" s="3"/>
      <c r="K256" s="3"/>
      <c r="L256" s="3"/>
      <c r="M256" s="3"/>
      <c r="N256" s="3"/>
      <c r="O256" s="3"/>
      <c r="Q256" s="3"/>
      <c r="R256" s="3"/>
    </row>
    <row r="257" spans="7:18" x14ac:dyDescent="0.35">
      <c r="G257" s="3"/>
      <c r="H257" s="3"/>
      <c r="I257" s="3"/>
      <c r="J257" s="3"/>
      <c r="K257" s="3"/>
      <c r="L257" s="3"/>
      <c r="M257" s="3"/>
      <c r="N257" s="3"/>
      <c r="O257" s="3"/>
      <c r="Q257" s="3"/>
      <c r="R257" s="3"/>
    </row>
    <row r="258" spans="7:18" x14ac:dyDescent="0.35">
      <c r="G258" s="3"/>
      <c r="H258" s="3"/>
      <c r="I258" s="3"/>
      <c r="J258" s="3"/>
      <c r="K258" s="3"/>
      <c r="L258" s="3"/>
      <c r="M258" s="3"/>
      <c r="N258" s="3"/>
      <c r="O258" s="3"/>
      <c r="Q258" s="3"/>
      <c r="R258" s="3"/>
    </row>
    <row r="259" spans="7:18" x14ac:dyDescent="0.35">
      <c r="Q259" s="3"/>
      <c r="R259" s="3"/>
    </row>
    <row r="260" spans="7:18" x14ac:dyDescent="0.35">
      <c r="G260" s="3"/>
      <c r="H260" s="3"/>
      <c r="I260" s="3"/>
      <c r="J260" s="3"/>
      <c r="K260" s="3"/>
      <c r="L260" s="3"/>
      <c r="M260" s="3"/>
      <c r="N260" s="3"/>
      <c r="O260" s="3"/>
      <c r="Q260" s="3"/>
      <c r="R260" s="3"/>
    </row>
    <row r="261" spans="7:18" x14ac:dyDescent="0.35">
      <c r="G261" s="3"/>
      <c r="H261" s="3"/>
      <c r="I261" s="3"/>
      <c r="J261" s="3"/>
      <c r="K261" s="3"/>
      <c r="L261" s="3"/>
      <c r="M261" s="3"/>
      <c r="N261" s="3"/>
      <c r="O261" s="3"/>
      <c r="Q261" s="3"/>
      <c r="R261" s="3"/>
    </row>
    <row r="262" spans="7:18" x14ac:dyDescent="0.35">
      <c r="G262" s="3"/>
      <c r="H262" s="3"/>
      <c r="I262" s="3"/>
      <c r="J262" s="3"/>
      <c r="K262" s="3"/>
      <c r="L262" s="3"/>
      <c r="M262" s="3"/>
      <c r="N262" s="3"/>
      <c r="O262" s="3"/>
      <c r="Q262" s="3"/>
      <c r="R262" s="3"/>
    </row>
    <row r="263" spans="7:18" x14ac:dyDescent="0.35">
      <c r="G263" s="3"/>
      <c r="H263" s="3"/>
      <c r="I263" s="3"/>
      <c r="J263" s="3"/>
      <c r="K263" s="3"/>
      <c r="L263" s="3"/>
      <c r="M263" s="3"/>
      <c r="N263" s="3"/>
      <c r="O263" s="3"/>
      <c r="Q263" s="3"/>
      <c r="R263" s="3"/>
    </row>
    <row r="264" spans="7:18" x14ac:dyDescent="0.35">
      <c r="G264" s="3"/>
      <c r="H264" s="3"/>
      <c r="I264" s="3"/>
      <c r="J264" s="3"/>
      <c r="K264" s="3"/>
      <c r="L264" s="3"/>
      <c r="M264" s="3"/>
      <c r="N264" s="3"/>
      <c r="O264" s="3"/>
      <c r="Q264" s="3"/>
      <c r="R264" s="3"/>
    </row>
    <row r="265" spans="7:18" x14ac:dyDescent="0.35">
      <c r="G265" s="3"/>
      <c r="H265" s="3"/>
      <c r="I265" s="3"/>
      <c r="J265" s="3"/>
      <c r="K265" s="3"/>
      <c r="L265" s="3"/>
      <c r="M265" s="3"/>
      <c r="N265" s="3"/>
      <c r="O265" s="3"/>
      <c r="Q265" s="3"/>
      <c r="R265" s="3"/>
    </row>
    <row r="266" spans="7:18" x14ac:dyDescent="0.35">
      <c r="G266" s="3"/>
      <c r="H266" s="3"/>
      <c r="I266" s="3"/>
      <c r="J266" s="3"/>
      <c r="K266" s="3"/>
      <c r="L266" s="3"/>
      <c r="M266" s="3"/>
      <c r="N266" s="3"/>
      <c r="O266" s="3"/>
      <c r="Q266" s="3"/>
      <c r="R266" s="3"/>
    </row>
    <row r="267" spans="7:18" x14ac:dyDescent="0.35">
      <c r="G267" s="3"/>
      <c r="H267" s="3"/>
      <c r="I267" s="3"/>
      <c r="J267" s="3"/>
      <c r="K267" s="3"/>
      <c r="L267" s="3"/>
      <c r="M267" s="3"/>
      <c r="N267" s="3"/>
      <c r="O267" s="3"/>
      <c r="Q267" s="3"/>
      <c r="R267" s="3"/>
    </row>
    <row r="268" spans="7:18" x14ac:dyDescent="0.35">
      <c r="G268" s="3"/>
      <c r="H268" s="3"/>
      <c r="I268" s="3"/>
      <c r="J268" s="3"/>
      <c r="K268" s="3"/>
      <c r="L268" s="3"/>
      <c r="M268" s="3"/>
      <c r="N268" s="3"/>
      <c r="O268" s="3"/>
      <c r="Q268" s="3"/>
      <c r="R268" s="3"/>
    </row>
    <row r="269" spans="7:18" x14ac:dyDescent="0.35">
      <c r="G269" s="3"/>
      <c r="H269" s="3"/>
      <c r="I269" s="3"/>
      <c r="J269" s="3"/>
      <c r="K269" s="3"/>
      <c r="L269" s="3"/>
      <c r="M269" s="3"/>
      <c r="N269" s="3"/>
      <c r="O269" s="3"/>
      <c r="Q269" s="3"/>
      <c r="R269" s="3"/>
    </row>
    <row r="270" spans="7:18" x14ac:dyDescent="0.35">
      <c r="G270" s="3"/>
      <c r="H270" s="3"/>
      <c r="I270" s="3"/>
      <c r="J270" s="3"/>
      <c r="K270" s="3"/>
      <c r="L270" s="3"/>
      <c r="M270" s="3"/>
      <c r="N270" s="3"/>
      <c r="O270" s="3"/>
      <c r="Q270" s="3"/>
      <c r="R270" s="3"/>
    </row>
    <row r="271" spans="7:18" x14ac:dyDescent="0.35">
      <c r="G271" s="3"/>
      <c r="H271" s="3"/>
      <c r="I271" s="3"/>
      <c r="J271" s="3"/>
      <c r="K271" s="3"/>
      <c r="L271" s="3"/>
      <c r="M271" s="3"/>
      <c r="N271" s="3"/>
      <c r="O271" s="3"/>
      <c r="Q271" s="3"/>
      <c r="R271" s="3"/>
    </row>
    <row r="272" spans="7:18" x14ac:dyDescent="0.35">
      <c r="G272" s="3"/>
      <c r="H272" s="3"/>
      <c r="I272" s="3"/>
      <c r="J272" s="3"/>
      <c r="K272" s="3"/>
      <c r="L272" s="3"/>
      <c r="M272" s="3"/>
      <c r="N272" s="3"/>
      <c r="O272" s="3"/>
      <c r="Q272" s="3"/>
      <c r="R272" s="3"/>
    </row>
    <row r="273" spans="7:18" x14ac:dyDescent="0.35">
      <c r="G273" s="3"/>
      <c r="H273" s="3"/>
      <c r="I273" s="3"/>
      <c r="J273" s="3"/>
      <c r="K273" s="3"/>
      <c r="L273" s="3"/>
      <c r="M273" s="3"/>
      <c r="N273" s="3"/>
      <c r="O273" s="3"/>
      <c r="Q273" s="3"/>
      <c r="R273" s="3"/>
    </row>
    <row r="274" spans="7:18" x14ac:dyDescent="0.35">
      <c r="Q274" s="3"/>
      <c r="R274" s="3"/>
    </row>
    <row r="275" spans="7:18" x14ac:dyDescent="0.35">
      <c r="G275" s="3"/>
      <c r="H275" s="3"/>
      <c r="I275" s="3"/>
      <c r="J275" s="3"/>
      <c r="K275" s="3"/>
      <c r="L275" s="3"/>
      <c r="M275" s="3"/>
      <c r="N275" s="3"/>
      <c r="O275" s="3"/>
      <c r="Q275" s="3"/>
      <c r="R275" s="3"/>
    </row>
    <row r="276" spans="7:18" x14ac:dyDescent="0.35">
      <c r="G276" s="3"/>
      <c r="H276" s="3"/>
      <c r="I276" s="3"/>
      <c r="J276" s="3"/>
      <c r="K276" s="3"/>
      <c r="L276" s="3"/>
      <c r="M276" s="3"/>
      <c r="N276" s="3"/>
      <c r="O276" s="3"/>
      <c r="Q276" s="3"/>
      <c r="R276" s="3"/>
    </row>
    <row r="277" spans="7:18" x14ac:dyDescent="0.35">
      <c r="G277" s="3"/>
      <c r="H277" s="3"/>
      <c r="I277" s="3"/>
      <c r="J277" s="3"/>
      <c r="K277" s="3"/>
      <c r="L277" s="3"/>
      <c r="M277" s="3"/>
      <c r="N277" s="3"/>
      <c r="O277" s="3"/>
      <c r="Q277" s="3"/>
      <c r="R277" s="3"/>
    </row>
    <row r="278" spans="7:18" x14ac:dyDescent="0.35">
      <c r="G278" s="3"/>
      <c r="H278" s="3"/>
      <c r="I278" s="3"/>
      <c r="J278" s="3"/>
      <c r="K278" s="3"/>
      <c r="L278" s="3"/>
      <c r="M278" s="3"/>
      <c r="N278" s="3"/>
      <c r="O278" s="3"/>
      <c r="Q278" s="3"/>
      <c r="R278" s="3"/>
    </row>
    <row r="279" spans="7:18" x14ac:dyDescent="0.35">
      <c r="G279" s="3"/>
      <c r="H279" s="3"/>
      <c r="I279" s="3"/>
      <c r="J279" s="3"/>
      <c r="K279" s="3"/>
      <c r="L279" s="3"/>
      <c r="M279" s="3"/>
      <c r="N279" s="3"/>
      <c r="O279" s="3"/>
      <c r="Q279" s="3"/>
      <c r="R279" s="3"/>
    </row>
    <row r="280" spans="7:18" x14ac:dyDescent="0.35">
      <c r="G280" s="3"/>
      <c r="H280" s="3"/>
      <c r="I280" s="3"/>
      <c r="J280" s="3"/>
      <c r="K280" s="3"/>
      <c r="L280" s="3"/>
      <c r="M280" s="3"/>
      <c r="N280" s="3"/>
      <c r="O280" s="3"/>
      <c r="Q280" s="3"/>
      <c r="R280" s="3"/>
    </row>
    <row r="281" spans="7:18" x14ac:dyDescent="0.35">
      <c r="G281" s="3"/>
      <c r="H281" s="3"/>
      <c r="I281" s="3"/>
      <c r="J281" s="3"/>
      <c r="K281" s="3"/>
      <c r="L281" s="3"/>
      <c r="M281" s="3"/>
      <c r="N281" s="3"/>
      <c r="O281" s="3"/>
      <c r="Q281" s="3"/>
      <c r="R281" s="3"/>
    </row>
    <row r="282" spans="7:18" x14ac:dyDescent="0.35">
      <c r="G282" s="3"/>
      <c r="H282" s="3"/>
      <c r="I282" s="3"/>
      <c r="J282" s="3"/>
      <c r="K282" s="3"/>
      <c r="L282" s="3"/>
      <c r="M282" s="3"/>
      <c r="N282" s="3"/>
      <c r="O282" s="3"/>
      <c r="Q282" s="3"/>
      <c r="R282" s="3"/>
    </row>
    <row r="283" spans="7:18" x14ac:dyDescent="0.35">
      <c r="G283" s="3"/>
      <c r="H283" s="3"/>
      <c r="I283" s="3"/>
      <c r="J283" s="3"/>
      <c r="K283" s="3"/>
      <c r="L283" s="3"/>
      <c r="M283" s="3"/>
      <c r="N283" s="3"/>
      <c r="O283" s="3"/>
      <c r="Q283" s="3"/>
      <c r="R283" s="3"/>
    </row>
    <row r="284" spans="7:18" x14ac:dyDescent="0.35">
      <c r="G284" s="3"/>
      <c r="H284" s="3"/>
      <c r="I284" s="3"/>
      <c r="J284" s="3"/>
      <c r="K284" s="3"/>
      <c r="L284" s="3"/>
      <c r="M284" s="3"/>
      <c r="N284" s="3"/>
      <c r="O284" s="3"/>
      <c r="Q284" s="3"/>
      <c r="R284" s="3"/>
    </row>
    <row r="285" spans="7:18" x14ac:dyDescent="0.35">
      <c r="G285" s="3"/>
      <c r="H285" s="3"/>
      <c r="I285" s="3"/>
      <c r="J285" s="3"/>
      <c r="K285" s="3"/>
      <c r="L285" s="3"/>
      <c r="M285" s="3"/>
      <c r="N285" s="3"/>
      <c r="O285" s="3"/>
      <c r="Q285" s="3"/>
      <c r="R285" s="3"/>
    </row>
    <row r="286" spans="7:18" x14ac:dyDescent="0.35">
      <c r="G286" s="3"/>
      <c r="H286" s="3"/>
      <c r="I286" s="3"/>
      <c r="J286" s="3"/>
      <c r="K286" s="3"/>
      <c r="L286" s="3"/>
      <c r="M286" s="3"/>
      <c r="N286" s="3"/>
      <c r="O286" s="3"/>
      <c r="Q286" s="3"/>
      <c r="R286" s="3"/>
    </row>
    <row r="287" spans="7:18" x14ac:dyDescent="0.35">
      <c r="Q287" s="3"/>
      <c r="R287" s="3"/>
    </row>
    <row r="288" spans="7:18" x14ac:dyDescent="0.35">
      <c r="G288" s="3"/>
      <c r="H288" s="3"/>
      <c r="I288" s="3"/>
      <c r="J288" s="3"/>
      <c r="K288" s="3"/>
      <c r="L288" s="3"/>
      <c r="M288" s="3"/>
      <c r="N288" s="3"/>
      <c r="O288" s="3"/>
      <c r="Q288" s="3"/>
      <c r="R288" s="3"/>
    </row>
    <row r="289" spans="7:18" x14ac:dyDescent="0.35">
      <c r="G289" s="3"/>
      <c r="H289" s="3"/>
      <c r="I289" s="3"/>
      <c r="J289" s="3"/>
      <c r="K289" s="3"/>
      <c r="L289" s="3"/>
      <c r="M289" s="3"/>
      <c r="N289" s="3"/>
      <c r="O289" s="3"/>
      <c r="Q289" s="3"/>
      <c r="R289" s="3"/>
    </row>
    <row r="290" spans="7:18" x14ac:dyDescent="0.35">
      <c r="G290" s="3"/>
      <c r="H290" s="3"/>
      <c r="I290" s="3"/>
      <c r="J290" s="3"/>
      <c r="K290" s="3"/>
      <c r="L290" s="3"/>
      <c r="M290" s="3"/>
      <c r="N290" s="3"/>
      <c r="O290" s="3"/>
      <c r="Q290" s="3"/>
      <c r="R290" s="3"/>
    </row>
    <row r="291" spans="7:18" x14ac:dyDescent="0.35">
      <c r="G291" s="3"/>
      <c r="H291" s="3"/>
      <c r="I291" s="3"/>
      <c r="J291" s="3"/>
      <c r="K291" s="3"/>
      <c r="L291" s="3"/>
      <c r="M291" s="3"/>
      <c r="N291" s="3"/>
      <c r="O291" s="3"/>
      <c r="Q291" s="3"/>
      <c r="R291" s="3"/>
    </row>
    <row r="292" spans="7:18" x14ac:dyDescent="0.35">
      <c r="G292" s="3"/>
      <c r="H292" s="3"/>
      <c r="I292" s="3"/>
      <c r="J292" s="3"/>
      <c r="K292" s="3"/>
      <c r="L292" s="3"/>
      <c r="M292" s="3"/>
      <c r="N292" s="3"/>
      <c r="O292" s="3"/>
      <c r="Q292" s="3"/>
      <c r="R292" s="3"/>
    </row>
    <row r="293" spans="7:18" x14ac:dyDescent="0.35">
      <c r="Q293" s="3"/>
      <c r="R293" s="3"/>
    </row>
    <row r="294" spans="7:18" x14ac:dyDescent="0.35">
      <c r="Q294" s="3"/>
      <c r="R294" s="3"/>
    </row>
    <row r="295" spans="7:18" x14ac:dyDescent="0.35">
      <c r="Q295" s="3"/>
      <c r="R295" s="3"/>
    </row>
    <row r="296" spans="7:18" x14ac:dyDescent="0.35">
      <c r="G296" s="3"/>
      <c r="H296" s="3"/>
      <c r="I296" s="3"/>
      <c r="J296" s="3"/>
      <c r="K296" s="3"/>
      <c r="L296" s="3"/>
      <c r="M296" s="3"/>
      <c r="N296" s="3"/>
      <c r="O296" s="3"/>
      <c r="Q296" s="3"/>
      <c r="R296" s="3"/>
    </row>
    <row r="297" spans="7:18" x14ac:dyDescent="0.35">
      <c r="Q297" s="3"/>
      <c r="R297" s="3"/>
    </row>
    <row r="298" spans="7:18" x14ac:dyDescent="0.35">
      <c r="G298" s="3"/>
      <c r="H298" s="3"/>
      <c r="I298" s="3"/>
      <c r="J298" s="3"/>
      <c r="K298" s="3"/>
      <c r="L298" s="3"/>
      <c r="M298" s="3"/>
      <c r="N298" s="3"/>
      <c r="O298" s="3"/>
      <c r="Q298" s="3"/>
      <c r="R298" s="3"/>
    </row>
    <row r="299" spans="7:18" x14ac:dyDescent="0.35">
      <c r="G299" s="3"/>
      <c r="H299" s="3"/>
      <c r="I299" s="3"/>
      <c r="J299" s="3"/>
      <c r="K299" s="3"/>
      <c r="L299" s="3"/>
      <c r="M299" s="3"/>
      <c r="N299" s="3"/>
      <c r="O299" s="3"/>
      <c r="Q299" s="3"/>
      <c r="R299" s="3"/>
    </row>
    <row r="300" spans="7:18" x14ac:dyDescent="0.35">
      <c r="G300" s="3"/>
      <c r="H300" s="3"/>
      <c r="I300" s="3"/>
      <c r="J300" s="3"/>
      <c r="K300" s="3"/>
      <c r="L300" s="3"/>
      <c r="M300" s="3"/>
      <c r="N300" s="3"/>
      <c r="O300" s="3"/>
      <c r="Q300" s="3"/>
      <c r="R300" s="3"/>
    </row>
    <row r="301" spans="7:18" x14ac:dyDescent="0.35">
      <c r="G301" s="3"/>
      <c r="H301" s="3"/>
      <c r="I301" s="3"/>
      <c r="J301" s="3"/>
      <c r="K301" s="3"/>
      <c r="L301" s="3"/>
      <c r="M301" s="3"/>
      <c r="N301" s="3"/>
      <c r="O301" s="3"/>
      <c r="Q301" s="3"/>
      <c r="R301" s="3"/>
    </row>
    <row r="302" spans="7:18" x14ac:dyDescent="0.35">
      <c r="G302" s="3"/>
      <c r="H302" s="3"/>
      <c r="I302" s="3"/>
      <c r="J302" s="3"/>
      <c r="K302" s="3"/>
      <c r="L302" s="3"/>
      <c r="M302" s="3"/>
      <c r="N302" s="3"/>
      <c r="O302" s="3"/>
      <c r="Q302" s="3"/>
      <c r="R302" s="3"/>
    </row>
    <row r="303" spans="7:18" x14ac:dyDescent="0.35">
      <c r="G303" s="3"/>
      <c r="H303" s="3"/>
      <c r="I303" s="3"/>
      <c r="J303" s="3"/>
      <c r="K303" s="3"/>
      <c r="L303" s="3"/>
      <c r="M303" s="3"/>
      <c r="N303" s="3"/>
      <c r="O303" s="3"/>
      <c r="Q303" s="3"/>
      <c r="R303" s="3"/>
    </row>
    <row r="304" spans="7:18" x14ac:dyDescent="0.35">
      <c r="G304" s="3"/>
      <c r="H304" s="3"/>
      <c r="I304" s="3"/>
      <c r="J304" s="3"/>
      <c r="K304" s="3"/>
      <c r="L304" s="3"/>
      <c r="M304" s="3"/>
      <c r="N304" s="3"/>
      <c r="O304" s="3"/>
      <c r="Q304" s="3"/>
      <c r="R304" s="3"/>
    </row>
    <row r="305" spans="7:18" x14ac:dyDescent="0.35">
      <c r="G305" s="3"/>
      <c r="H305" s="3"/>
      <c r="I305" s="3"/>
      <c r="J305" s="3"/>
      <c r="K305" s="3"/>
      <c r="L305" s="3"/>
      <c r="M305" s="3"/>
      <c r="N305" s="3"/>
      <c r="O305" s="3"/>
      <c r="Q305" s="3"/>
      <c r="R305" s="3"/>
    </row>
    <row r="306" spans="7:18" x14ac:dyDescent="0.35">
      <c r="G306" s="3"/>
      <c r="H306" s="3"/>
      <c r="I306" s="3"/>
      <c r="J306" s="3"/>
      <c r="K306" s="3"/>
      <c r="L306" s="3"/>
      <c r="M306" s="3"/>
      <c r="N306" s="3"/>
      <c r="O306" s="3"/>
      <c r="Q306" s="3"/>
      <c r="R306" s="3"/>
    </row>
    <row r="307" spans="7:18" x14ac:dyDescent="0.35">
      <c r="G307" s="3"/>
      <c r="H307" s="3"/>
      <c r="I307" s="3"/>
      <c r="J307" s="3"/>
      <c r="K307" s="3"/>
      <c r="L307" s="3"/>
      <c r="M307" s="3"/>
      <c r="N307" s="3"/>
      <c r="O307" s="3"/>
      <c r="Q307" s="3"/>
      <c r="R307" s="3"/>
    </row>
    <row r="308" spans="7:18" x14ac:dyDescent="0.35">
      <c r="G308" s="3"/>
      <c r="H308" s="3"/>
      <c r="I308" s="3"/>
      <c r="J308" s="3"/>
      <c r="K308" s="3"/>
      <c r="L308" s="3"/>
      <c r="M308" s="3"/>
      <c r="N308" s="3"/>
      <c r="O308" s="3"/>
      <c r="Q308" s="3"/>
      <c r="R308" s="3"/>
    </row>
    <row r="309" spans="7:18" x14ac:dyDescent="0.35">
      <c r="G309" s="3"/>
      <c r="H309" s="3"/>
      <c r="I309" s="3"/>
      <c r="J309" s="3"/>
      <c r="K309" s="3"/>
      <c r="L309" s="3"/>
      <c r="M309" s="3"/>
      <c r="N309" s="3"/>
      <c r="O309" s="3"/>
      <c r="Q309" s="3"/>
      <c r="R309" s="3"/>
    </row>
    <row r="310" spans="7:18" x14ac:dyDescent="0.35">
      <c r="Q310" s="3"/>
      <c r="R310" s="3"/>
    </row>
    <row r="311" spans="7:18" x14ac:dyDescent="0.35">
      <c r="G311" s="3"/>
      <c r="H311" s="3"/>
      <c r="I311" s="3"/>
      <c r="J311" s="3"/>
      <c r="K311" s="3"/>
      <c r="L311" s="3"/>
      <c r="M311" s="3"/>
      <c r="N311" s="3"/>
      <c r="O311" s="3"/>
      <c r="Q311" s="3"/>
      <c r="R311" s="3"/>
    </row>
    <row r="312" spans="7:18" x14ac:dyDescent="0.35">
      <c r="Q312" s="3"/>
      <c r="R312" s="3"/>
    </row>
    <row r="313" spans="7:18" x14ac:dyDescent="0.35">
      <c r="G313" s="3"/>
      <c r="H313" s="3"/>
      <c r="I313" s="3"/>
      <c r="J313" s="3"/>
      <c r="K313" s="3"/>
      <c r="L313" s="3"/>
      <c r="M313" s="3"/>
      <c r="N313" s="3"/>
      <c r="O313" s="3"/>
      <c r="Q313" s="3"/>
      <c r="R313" s="3"/>
    </row>
    <row r="314" spans="7:18" x14ac:dyDescent="0.35">
      <c r="G314" s="3"/>
      <c r="H314" s="3"/>
      <c r="I314" s="3"/>
      <c r="J314" s="3"/>
      <c r="K314" s="3"/>
      <c r="L314" s="3"/>
      <c r="M314" s="3"/>
      <c r="N314" s="3"/>
      <c r="O314" s="3"/>
      <c r="Q314" s="3"/>
      <c r="R314" s="3"/>
    </row>
    <row r="315" spans="7:18" x14ac:dyDescent="0.35">
      <c r="G315" s="3"/>
      <c r="H315" s="3"/>
      <c r="I315" s="3"/>
      <c r="J315" s="3"/>
      <c r="K315" s="3"/>
      <c r="L315" s="3"/>
      <c r="M315" s="3"/>
      <c r="N315" s="3"/>
      <c r="O315" s="3"/>
      <c r="Q315" s="3"/>
      <c r="R315" s="3"/>
    </row>
    <row r="316" spans="7:18" x14ac:dyDescent="0.35">
      <c r="G316" s="3"/>
      <c r="H316" s="3"/>
      <c r="I316" s="3"/>
      <c r="J316" s="3"/>
      <c r="K316" s="3"/>
      <c r="L316" s="3"/>
      <c r="M316" s="3"/>
      <c r="N316" s="3"/>
      <c r="O316" s="3"/>
      <c r="Q316" s="3"/>
      <c r="R316" s="3"/>
    </row>
    <row r="317" spans="7:18" x14ac:dyDescent="0.35">
      <c r="G317" s="3"/>
      <c r="H317" s="3"/>
      <c r="I317" s="3"/>
      <c r="J317" s="3"/>
      <c r="K317" s="3"/>
      <c r="L317" s="3"/>
      <c r="M317" s="3"/>
      <c r="N317" s="3"/>
      <c r="O317" s="3"/>
      <c r="Q317" s="3"/>
      <c r="R317" s="3"/>
    </row>
    <row r="318" spans="7:18" x14ac:dyDescent="0.35">
      <c r="G318" s="3"/>
      <c r="H318" s="3"/>
      <c r="I318" s="3"/>
      <c r="J318" s="3"/>
      <c r="K318" s="3"/>
      <c r="L318" s="3"/>
      <c r="M318" s="3"/>
      <c r="N318" s="3"/>
      <c r="O318" s="3"/>
      <c r="Q318" s="3"/>
      <c r="R318" s="3"/>
    </row>
    <row r="319" spans="7:18" x14ac:dyDescent="0.35">
      <c r="G319" s="3"/>
      <c r="H319" s="3"/>
      <c r="I319" s="3"/>
      <c r="J319" s="3"/>
      <c r="K319" s="3"/>
      <c r="L319" s="3"/>
      <c r="M319" s="3"/>
      <c r="N319" s="3"/>
      <c r="O319" s="3"/>
      <c r="Q319" s="3"/>
      <c r="R319" s="3"/>
    </row>
    <row r="320" spans="7:18" x14ac:dyDescent="0.35">
      <c r="G320" s="3"/>
      <c r="H320" s="3"/>
      <c r="I320" s="3"/>
      <c r="J320" s="3"/>
      <c r="K320" s="3"/>
      <c r="L320" s="3"/>
      <c r="M320" s="3"/>
      <c r="N320" s="3"/>
      <c r="O320" s="3"/>
      <c r="Q320" s="3"/>
      <c r="R320" s="3"/>
    </row>
    <row r="321" spans="7:18" x14ac:dyDescent="0.35">
      <c r="G321" s="3"/>
      <c r="H321" s="3"/>
      <c r="I321" s="3"/>
      <c r="J321" s="3"/>
      <c r="K321" s="3"/>
      <c r="L321" s="3"/>
      <c r="M321" s="3"/>
      <c r="N321" s="3"/>
      <c r="O321" s="3"/>
      <c r="Q321" s="3"/>
      <c r="R321" s="3"/>
    </row>
    <row r="322" spans="7:18" x14ac:dyDescent="0.35">
      <c r="G322" s="3"/>
      <c r="H322" s="3"/>
      <c r="I322" s="3"/>
      <c r="J322" s="3"/>
      <c r="K322" s="3"/>
      <c r="L322" s="3"/>
      <c r="M322" s="3"/>
      <c r="N322" s="3"/>
      <c r="O322" s="3"/>
      <c r="Q322" s="3"/>
      <c r="R322" s="3"/>
    </row>
    <row r="323" spans="7:18" x14ac:dyDescent="0.35">
      <c r="G323" s="3"/>
      <c r="H323" s="3"/>
      <c r="I323" s="3"/>
      <c r="J323" s="3"/>
      <c r="K323" s="3"/>
      <c r="L323" s="3"/>
      <c r="M323" s="3"/>
      <c r="N323" s="3"/>
      <c r="O323" s="3"/>
      <c r="Q323" s="3"/>
      <c r="R323" s="3"/>
    </row>
    <row r="324" spans="7:18" x14ac:dyDescent="0.35">
      <c r="G324" s="3"/>
      <c r="H324" s="3"/>
      <c r="I324" s="3"/>
      <c r="J324" s="3"/>
      <c r="K324" s="3"/>
      <c r="L324" s="3"/>
      <c r="M324" s="3"/>
      <c r="N324" s="3"/>
      <c r="O324" s="3"/>
      <c r="Q324" s="3"/>
      <c r="R324" s="3"/>
    </row>
    <row r="325" spans="7:18" x14ac:dyDescent="0.35">
      <c r="G325" s="3"/>
      <c r="H325" s="3"/>
      <c r="I325" s="3"/>
      <c r="J325" s="3"/>
      <c r="K325" s="3"/>
      <c r="L325" s="3"/>
      <c r="M325" s="3"/>
      <c r="N325" s="3"/>
      <c r="O325" s="3"/>
      <c r="Q325" s="3"/>
      <c r="R325" s="3"/>
    </row>
    <row r="326" spans="7:18" x14ac:dyDescent="0.35">
      <c r="G326" s="3"/>
      <c r="H326" s="3"/>
      <c r="I326" s="3"/>
      <c r="J326" s="3"/>
      <c r="K326" s="3"/>
      <c r="L326" s="3"/>
      <c r="M326" s="3"/>
      <c r="N326" s="3"/>
      <c r="O326" s="3"/>
      <c r="Q326" s="3"/>
      <c r="R326" s="3"/>
    </row>
    <row r="327" spans="7:18" x14ac:dyDescent="0.35">
      <c r="G327" s="3"/>
      <c r="H327" s="3"/>
      <c r="I327" s="3"/>
      <c r="J327" s="3"/>
      <c r="K327" s="3"/>
      <c r="L327" s="3"/>
      <c r="M327" s="3"/>
      <c r="N327" s="3"/>
      <c r="O327" s="3"/>
      <c r="Q327" s="3"/>
      <c r="R327" s="3"/>
    </row>
    <row r="328" spans="7:18" x14ac:dyDescent="0.35">
      <c r="G328" s="3"/>
      <c r="H328" s="3"/>
      <c r="I328" s="3"/>
      <c r="J328" s="3"/>
      <c r="K328" s="3"/>
      <c r="L328" s="3"/>
      <c r="M328" s="3"/>
      <c r="N328" s="3"/>
      <c r="O328" s="3"/>
      <c r="Q328" s="3"/>
      <c r="R328" s="3"/>
    </row>
    <row r="329" spans="7:18" x14ac:dyDescent="0.35">
      <c r="G329" s="3"/>
      <c r="H329" s="3"/>
      <c r="I329" s="3"/>
      <c r="J329" s="3"/>
      <c r="K329" s="3"/>
      <c r="L329" s="3"/>
      <c r="M329" s="3"/>
      <c r="N329" s="3"/>
      <c r="O329" s="3"/>
      <c r="Q329" s="3"/>
      <c r="R329" s="3"/>
    </row>
    <row r="330" spans="7:18" x14ac:dyDescent="0.35">
      <c r="G330" s="3"/>
      <c r="H330" s="3"/>
      <c r="I330" s="3"/>
      <c r="J330" s="3"/>
      <c r="K330" s="3"/>
      <c r="L330" s="3"/>
      <c r="M330" s="3"/>
      <c r="N330" s="3"/>
      <c r="O330" s="3"/>
      <c r="Q330" s="3"/>
      <c r="R330" s="3"/>
    </row>
    <row r="331" spans="7:18" x14ac:dyDescent="0.35">
      <c r="G331" s="3"/>
      <c r="H331" s="3"/>
      <c r="I331" s="3"/>
      <c r="J331" s="3"/>
      <c r="K331" s="3"/>
      <c r="L331" s="3"/>
      <c r="M331" s="3"/>
      <c r="N331" s="3"/>
      <c r="O331" s="3"/>
      <c r="Q331" s="3"/>
      <c r="R331" s="3"/>
    </row>
    <row r="332" spans="7:18" x14ac:dyDescent="0.35">
      <c r="G332" s="3"/>
      <c r="H332" s="3"/>
      <c r="I332" s="3"/>
      <c r="J332" s="3"/>
      <c r="K332" s="3"/>
      <c r="L332" s="3"/>
      <c r="M332" s="3"/>
      <c r="N332" s="3"/>
      <c r="O332" s="3"/>
      <c r="Q332" s="3"/>
      <c r="R332" s="3"/>
    </row>
    <row r="333" spans="7:18" x14ac:dyDescent="0.35">
      <c r="G333" s="3"/>
      <c r="H333" s="3"/>
      <c r="I333" s="3"/>
      <c r="J333" s="3"/>
      <c r="K333" s="3"/>
      <c r="L333" s="3"/>
      <c r="M333" s="3"/>
      <c r="N333" s="3"/>
      <c r="O333" s="3"/>
      <c r="Q333" s="3"/>
      <c r="R333" s="3"/>
    </row>
    <row r="334" spans="7:18" x14ac:dyDescent="0.35">
      <c r="G334" s="3"/>
      <c r="H334" s="3"/>
      <c r="I334" s="3"/>
      <c r="J334" s="3"/>
      <c r="K334" s="3"/>
      <c r="L334" s="3"/>
      <c r="M334" s="3"/>
      <c r="N334" s="3"/>
      <c r="O334" s="3"/>
      <c r="Q334" s="3"/>
      <c r="R334" s="3"/>
    </row>
    <row r="335" spans="7:18" x14ac:dyDescent="0.35">
      <c r="Q335" s="3"/>
      <c r="R335" s="3"/>
    </row>
    <row r="336" spans="7:18" x14ac:dyDescent="0.35">
      <c r="G336" s="3"/>
      <c r="H336" s="3"/>
      <c r="I336" s="3"/>
      <c r="J336" s="3"/>
      <c r="K336" s="3"/>
      <c r="L336" s="3"/>
      <c r="M336" s="3"/>
      <c r="N336" s="3"/>
      <c r="O336" s="3"/>
      <c r="Q336" s="3"/>
      <c r="R336" s="3"/>
    </row>
    <row r="337" spans="7:18" x14ac:dyDescent="0.35">
      <c r="G337" s="3"/>
      <c r="H337" s="3"/>
      <c r="I337" s="3"/>
      <c r="J337" s="3"/>
      <c r="K337" s="3"/>
      <c r="L337" s="3"/>
      <c r="M337" s="3"/>
      <c r="N337" s="3"/>
      <c r="O337" s="3"/>
      <c r="Q337" s="3"/>
      <c r="R337" s="3"/>
    </row>
    <row r="338" spans="7:18" x14ac:dyDescent="0.35">
      <c r="G338" s="3"/>
      <c r="H338" s="3"/>
      <c r="I338" s="3"/>
      <c r="J338" s="3"/>
      <c r="K338" s="3"/>
      <c r="L338" s="3"/>
      <c r="M338" s="3"/>
      <c r="N338" s="3"/>
      <c r="O338" s="3"/>
      <c r="Q338" s="3"/>
      <c r="R338" s="3"/>
    </row>
    <row r="339" spans="7:18" x14ac:dyDescent="0.35">
      <c r="Q339" s="3"/>
      <c r="R339" s="3"/>
    </row>
    <row r="340" spans="7:18" x14ac:dyDescent="0.35">
      <c r="Q340" s="3"/>
      <c r="R340" s="3"/>
    </row>
    <row r="341" spans="7:18" x14ac:dyDescent="0.35">
      <c r="G341" s="3"/>
      <c r="H341" s="3"/>
      <c r="I341" s="3"/>
      <c r="J341" s="3"/>
      <c r="K341" s="3"/>
      <c r="L341" s="3"/>
      <c r="M341" s="3"/>
      <c r="N341" s="3"/>
      <c r="O341" s="3"/>
      <c r="Q341" s="3"/>
      <c r="R341" s="3"/>
    </row>
    <row r="342" spans="7:18" x14ac:dyDescent="0.35">
      <c r="G342" s="3"/>
      <c r="H342" s="3"/>
      <c r="I342" s="3"/>
      <c r="J342" s="3"/>
      <c r="K342" s="3"/>
      <c r="L342" s="3"/>
      <c r="M342" s="3"/>
      <c r="N342" s="3"/>
      <c r="O342" s="3"/>
      <c r="Q342" s="3"/>
      <c r="R342" s="3"/>
    </row>
    <row r="343" spans="7:18" x14ac:dyDescent="0.35">
      <c r="G343" s="3"/>
      <c r="H343" s="3"/>
      <c r="I343" s="3"/>
      <c r="J343" s="3"/>
      <c r="K343" s="3"/>
      <c r="L343" s="3"/>
      <c r="M343" s="3"/>
      <c r="N343" s="3"/>
      <c r="O343" s="3"/>
      <c r="Q343" s="3"/>
      <c r="R343" s="3"/>
    </row>
    <row r="344" spans="7:18" x14ac:dyDescent="0.35">
      <c r="G344" s="3"/>
      <c r="H344" s="3"/>
      <c r="I344" s="3"/>
      <c r="J344" s="3"/>
      <c r="K344" s="3"/>
      <c r="L344" s="3"/>
      <c r="M344" s="3"/>
      <c r="N344" s="3"/>
      <c r="O344" s="3"/>
      <c r="Q344" s="3"/>
      <c r="R344" s="3"/>
    </row>
    <row r="345" spans="7:18" x14ac:dyDescent="0.35">
      <c r="G345" s="3"/>
      <c r="H345" s="3"/>
      <c r="I345" s="3"/>
      <c r="J345" s="3"/>
      <c r="K345" s="3"/>
      <c r="L345" s="3"/>
      <c r="M345" s="3"/>
      <c r="N345" s="3"/>
      <c r="O345" s="3"/>
      <c r="Q345" s="3"/>
      <c r="R345" s="3"/>
    </row>
    <row r="346" spans="7:18" x14ac:dyDescent="0.35">
      <c r="G346" s="3"/>
      <c r="H346" s="3"/>
      <c r="I346" s="3"/>
      <c r="J346" s="3"/>
      <c r="K346" s="3"/>
      <c r="L346" s="3"/>
      <c r="M346" s="3"/>
      <c r="N346" s="3"/>
      <c r="O346" s="3"/>
      <c r="Q346" s="3"/>
      <c r="R346" s="3"/>
    </row>
    <row r="347" spans="7:18" x14ac:dyDescent="0.35">
      <c r="G347" s="3"/>
      <c r="H347" s="3"/>
      <c r="I347" s="3"/>
      <c r="J347" s="3"/>
      <c r="K347" s="3"/>
      <c r="L347" s="3"/>
      <c r="M347" s="3"/>
      <c r="N347" s="3"/>
      <c r="O347" s="3"/>
      <c r="Q347" s="3"/>
      <c r="R347" s="3"/>
    </row>
    <row r="348" spans="7:18" x14ac:dyDescent="0.35">
      <c r="G348" s="3"/>
      <c r="H348" s="3"/>
      <c r="I348" s="3"/>
      <c r="J348" s="3"/>
      <c r="K348" s="3"/>
      <c r="L348" s="3"/>
      <c r="M348" s="3"/>
      <c r="N348" s="3"/>
      <c r="O348" s="3"/>
      <c r="Q348" s="3"/>
      <c r="R348" s="3"/>
    </row>
    <row r="349" spans="7:18" x14ac:dyDescent="0.35">
      <c r="G349" s="3"/>
      <c r="H349" s="3"/>
      <c r="I349" s="3"/>
      <c r="J349" s="3"/>
      <c r="K349" s="3"/>
      <c r="L349" s="3"/>
      <c r="M349" s="3"/>
      <c r="N349" s="3"/>
      <c r="O349" s="3"/>
      <c r="Q349" s="3"/>
      <c r="R349" s="3"/>
    </row>
    <row r="350" spans="7:18" x14ac:dyDescent="0.35">
      <c r="G350" s="3"/>
      <c r="H350" s="3"/>
      <c r="I350" s="3"/>
      <c r="J350" s="3"/>
      <c r="K350" s="3"/>
      <c r="L350" s="3"/>
      <c r="M350" s="3"/>
      <c r="N350" s="3"/>
      <c r="O350" s="3"/>
      <c r="Q350" s="3"/>
      <c r="R350" s="3"/>
    </row>
    <row r="351" spans="7:18" x14ac:dyDescent="0.35">
      <c r="G351" s="3"/>
      <c r="H351" s="3"/>
      <c r="I351" s="3"/>
      <c r="J351" s="3"/>
      <c r="K351" s="3"/>
      <c r="L351" s="3"/>
      <c r="M351" s="3"/>
      <c r="N351" s="3"/>
      <c r="O351" s="3"/>
      <c r="Q351" s="3"/>
      <c r="R351" s="3"/>
    </row>
    <row r="352" spans="7:18" x14ac:dyDescent="0.35">
      <c r="G352" s="3"/>
      <c r="H352" s="3"/>
      <c r="I352" s="3"/>
      <c r="J352" s="3"/>
      <c r="K352" s="3"/>
      <c r="L352" s="3"/>
      <c r="M352" s="3"/>
      <c r="N352" s="3"/>
      <c r="O352" s="3"/>
      <c r="Q352" s="3"/>
      <c r="R352" s="3"/>
    </row>
    <row r="353" spans="7:18" x14ac:dyDescent="0.35">
      <c r="G353" s="3"/>
      <c r="H353" s="3"/>
      <c r="I353" s="3"/>
      <c r="J353" s="3"/>
      <c r="K353" s="3"/>
      <c r="L353" s="3"/>
      <c r="M353" s="3"/>
      <c r="N353" s="3"/>
      <c r="O353" s="3"/>
      <c r="Q353" s="3"/>
      <c r="R353" s="3"/>
    </row>
    <row r="354" spans="7:18" x14ac:dyDescent="0.35">
      <c r="G354" s="3"/>
      <c r="H354" s="3"/>
      <c r="I354" s="3"/>
      <c r="J354" s="3"/>
      <c r="K354" s="3"/>
      <c r="L354" s="3"/>
      <c r="M354" s="3"/>
      <c r="N354" s="3"/>
      <c r="O354" s="3"/>
      <c r="Q354" s="3"/>
      <c r="R354" s="3"/>
    </row>
    <row r="355" spans="7:18" x14ac:dyDescent="0.35">
      <c r="G355" s="3"/>
      <c r="H355" s="3"/>
      <c r="I355" s="3"/>
      <c r="J355" s="3"/>
      <c r="K355" s="3"/>
      <c r="L355" s="3"/>
      <c r="M355" s="3"/>
      <c r="N355" s="3"/>
      <c r="O355" s="3"/>
      <c r="Q355" s="3"/>
      <c r="R355" s="3"/>
    </row>
    <row r="356" spans="7:18" x14ac:dyDescent="0.35">
      <c r="G356" s="3"/>
      <c r="H356" s="3"/>
      <c r="I356" s="3"/>
      <c r="J356" s="3"/>
      <c r="K356" s="3"/>
      <c r="L356" s="3"/>
      <c r="M356" s="3"/>
      <c r="N356" s="3"/>
      <c r="O356" s="3"/>
      <c r="Q356" s="3"/>
      <c r="R356" s="3"/>
    </row>
    <row r="357" spans="7:18" x14ac:dyDescent="0.35">
      <c r="G357" s="3"/>
      <c r="H357" s="3"/>
      <c r="I357" s="3"/>
      <c r="J357" s="3"/>
      <c r="K357" s="3"/>
      <c r="L357" s="3"/>
      <c r="M357" s="3"/>
      <c r="N357" s="3"/>
      <c r="O357" s="3"/>
      <c r="Q357" s="3"/>
      <c r="R357" s="3"/>
    </row>
    <row r="358" spans="7:18" x14ac:dyDescent="0.35">
      <c r="Q358" s="3"/>
      <c r="R358" s="3"/>
    </row>
    <row r="359" spans="7:18" x14ac:dyDescent="0.35">
      <c r="Q359" s="3"/>
      <c r="R359" s="3"/>
    </row>
    <row r="360" spans="7:18" x14ac:dyDescent="0.35">
      <c r="Q360" s="3"/>
      <c r="R360" s="3"/>
    </row>
    <row r="361" spans="7:18" x14ac:dyDescent="0.35">
      <c r="Q361" s="3"/>
      <c r="R361" s="3"/>
    </row>
    <row r="362" spans="7:18" x14ac:dyDescent="0.35">
      <c r="G362" s="3"/>
      <c r="H362" s="3"/>
      <c r="I362" s="3"/>
      <c r="J362" s="3"/>
      <c r="K362" s="3"/>
      <c r="L362" s="3"/>
      <c r="M362" s="3"/>
      <c r="N362" s="3"/>
      <c r="O362" s="3"/>
      <c r="Q362" s="3"/>
      <c r="R362" s="3"/>
    </row>
    <row r="363" spans="7:18" x14ac:dyDescent="0.35">
      <c r="G363" s="3"/>
      <c r="H363" s="3"/>
      <c r="I363" s="3"/>
      <c r="J363" s="3"/>
      <c r="K363" s="3"/>
      <c r="L363" s="3"/>
      <c r="M363" s="3"/>
      <c r="N363" s="3"/>
      <c r="O363" s="3"/>
      <c r="Q363" s="3"/>
      <c r="R363" s="3"/>
    </row>
    <row r="364" spans="7:18" x14ac:dyDescent="0.35">
      <c r="G364" s="3"/>
      <c r="H364" s="3"/>
      <c r="I364" s="3"/>
      <c r="J364" s="3"/>
      <c r="K364" s="3"/>
      <c r="L364" s="3"/>
      <c r="M364" s="3"/>
      <c r="N364" s="3"/>
      <c r="O364" s="3"/>
      <c r="Q364" s="3"/>
      <c r="R364" s="3"/>
    </row>
    <row r="365" spans="7:18" x14ac:dyDescent="0.35">
      <c r="G365" s="3"/>
      <c r="H365" s="3"/>
      <c r="I365" s="3"/>
      <c r="J365" s="3"/>
      <c r="K365" s="3"/>
      <c r="L365" s="3"/>
      <c r="M365" s="3"/>
      <c r="N365" s="3"/>
      <c r="O365" s="3"/>
      <c r="Q365" s="3"/>
      <c r="R365" s="3"/>
    </row>
    <row r="366" spans="7:18" x14ac:dyDescent="0.35">
      <c r="G366" s="3"/>
      <c r="H366" s="3"/>
      <c r="I366" s="3"/>
      <c r="J366" s="3"/>
      <c r="K366" s="3"/>
      <c r="L366" s="3"/>
      <c r="M366" s="3"/>
      <c r="N366" s="3"/>
      <c r="O366" s="3"/>
      <c r="Q366" s="3"/>
      <c r="R366" s="3"/>
    </row>
    <row r="367" spans="7:18" x14ac:dyDescent="0.35">
      <c r="G367" s="3"/>
      <c r="H367" s="3"/>
      <c r="I367" s="3"/>
      <c r="J367" s="3"/>
      <c r="K367" s="3"/>
      <c r="L367" s="3"/>
      <c r="M367" s="3"/>
      <c r="N367" s="3"/>
      <c r="O367" s="3"/>
      <c r="Q367" s="3"/>
      <c r="R367" s="3"/>
    </row>
    <row r="368" spans="7:18" x14ac:dyDescent="0.35">
      <c r="G368" s="3"/>
      <c r="H368" s="3"/>
      <c r="I368" s="3"/>
      <c r="J368" s="3"/>
      <c r="K368" s="3"/>
      <c r="L368" s="3"/>
      <c r="M368" s="3"/>
      <c r="N368" s="3"/>
      <c r="O368" s="3"/>
      <c r="Q368" s="3"/>
      <c r="R368" s="3"/>
    </row>
    <row r="369" spans="7:18" x14ac:dyDescent="0.35">
      <c r="G369" s="3"/>
      <c r="H369" s="3"/>
      <c r="I369" s="3"/>
      <c r="J369" s="3"/>
      <c r="K369" s="3"/>
      <c r="L369" s="3"/>
      <c r="M369" s="3"/>
      <c r="N369" s="3"/>
      <c r="O369" s="3"/>
      <c r="Q369" s="3"/>
      <c r="R369" s="3"/>
    </row>
    <row r="370" spans="7:18" x14ac:dyDescent="0.35">
      <c r="G370" s="3"/>
      <c r="H370" s="3"/>
      <c r="I370" s="3"/>
      <c r="J370" s="3"/>
      <c r="K370" s="3"/>
      <c r="L370" s="3"/>
      <c r="M370" s="3"/>
      <c r="N370" s="3"/>
      <c r="O370" s="3"/>
      <c r="Q370" s="3"/>
      <c r="R370" s="3"/>
    </row>
    <row r="371" spans="7:18" x14ac:dyDescent="0.35">
      <c r="Q371" s="3"/>
      <c r="R371" s="3"/>
    </row>
    <row r="372" spans="7:18" x14ac:dyDescent="0.35">
      <c r="G372" s="3"/>
      <c r="H372" s="3"/>
      <c r="I372" s="3"/>
      <c r="J372" s="3"/>
      <c r="K372" s="3"/>
      <c r="L372" s="3"/>
      <c r="M372" s="3"/>
      <c r="N372" s="3"/>
      <c r="O372" s="3"/>
      <c r="Q372" s="3"/>
      <c r="R372" s="3"/>
    </row>
    <row r="373" spans="7:18" x14ac:dyDescent="0.35">
      <c r="G373" s="3"/>
      <c r="H373" s="3"/>
      <c r="I373" s="3"/>
      <c r="J373" s="3"/>
      <c r="K373" s="3"/>
      <c r="L373" s="3"/>
      <c r="M373" s="3"/>
      <c r="N373" s="3"/>
      <c r="O373" s="3"/>
      <c r="Q373" s="3"/>
      <c r="R373" s="3"/>
    </row>
    <row r="374" spans="7:18" x14ac:dyDescent="0.35">
      <c r="G374" s="3"/>
      <c r="H374" s="3"/>
      <c r="I374" s="3"/>
      <c r="J374" s="3"/>
      <c r="K374" s="3"/>
      <c r="L374" s="3"/>
      <c r="M374" s="3"/>
      <c r="N374" s="3"/>
      <c r="O374" s="3"/>
      <c r="Q374" s="3"/>
      <c r="R374" s="3"/>
    </row>
    <row r="375" spans="7:18" x14ac:dyDescent="0.35">
      <c r="G375" s="3"/>
      <c r="H375" s="3"/>
      <c r="I375" s="3"/>
      <c r="J375" s="3"/>
      <c r="K375" s="3"/>
      <c r="L375" s="3"/>
      <c r="M375" s="3"/>
      <c r="N375" s="3"/>
      <c r="O375" s="3"/>
      <c r="Q375" s="3"/>
      <c r="R375" s="3"/>
    </row>
    <row r="376" spans="7:18" x14ac:dyDescent="0.35">
      <c r="G376" s="3"/>
      <c r="H376" s="3"/>
      <c r="I376" s="3"/>
      <c r="J376" s="3"/>
      <c r="K376" s="3"/>
      <c r="L376" s="3"/>
      <c r="M376" s="3"/>
      <c r="N376" s="3"/>
      <c r="O376" s="3"/>
      <c r="Q376" s="3"/>
      <c r="R376" s="3"/>
    </row>
    <row r="377" spans="7:18" x14ac:dyDescent="0.35">
      <c r="G377" s="3"/>
      <c r="H377" s="3"/>
      <c r="I377" s="3"/>
      <c r="J377" s="3"/>
      <c r="K377" s="3"/>
      <c r="L377" s="3"/>
      <c r="M377" s="3"/>
      <c r="N377" s="3"/>
      <c r="O377" s="3"/>
      <c r="Q377" s="3"/>
      <c r="R377" s="3"/>
    </row>
    <row r="378" spans="7:18" x14ac:dyDescent="0.35">
      <c r="G378" s="3"/>
      <c r="H378" s="3"/>
      <c r="I378" s="3"/>
      <c r="J378" s="3"/>
      <c r="K378" s="3"/>
      <c r="L378" s="3"/>
      <c r="M378" s="3"/>
      <c r="N378" s="3"/>
      <c r="O378" s="3"/>
      <c r="Q378" s="3"/>
      <c r="R378" s="3"/>
    </row>
    <row r="379" spans="7:18" x14ac:dyDescent="0.35">
      <c r="G379" s="3"/>
      <c r="H379" s="3"/>
      <c r="I379" s="3"/>
      <c r="J379" s="3"/>
      <c r="K379" s="3"/>
      <c r="L379" s="3"/>
      <c r="M379" s="3"/>
      <c r="N379" s="3"/>
      <c r="O379" s="3"/>
      <c r="Q379" s="3"/>
      <c r="R379" s="3"/>
    </row>
    <row r="380" spans="7:18" x14ac:dyDescent="0.35">
      <c r="G380" s="3"/>
      <c r="H380" s="3"/>
      <c r="I380" s="3"/>
      <c r="J380" s="3"/>
      <c r="K380" s="3"/>
      <c r="L380" s="3"/>
      <c r="M380" s="3"/>
      <c r="N380" s="3"/>
      <c r="O380" s="3"/>
      <c r="Q380" s="3"/>
      <c r="R380" s="3"/>
    </row>
    <row r="381" spans="7:18" x14ac:dyDescent="0.35">
      <c r="G381" s="3"/>
      <c r="H381" s="3"/>
      <c r="I381" s="3"/>
      <c r="J381" s="3"/>
      <c r="K381" s="3"/>
      <c r="L381" s="3"/>
      <c r="M381" s="3"/>
      <c r="N381" s="3"/>
      <c r="O381" s="3"/>
      <c r="Q381" s="3"/>
      <c r="R381" s="3"/>
    </row>
    <row r="382" spans="7:18" x14ac:dyDescent="0.35">
      <c r="G382" s="3"/>
      <c r="H382" s="3"/>
      <c r="I382" s="3"/>
      <c r="J382" s="3"/>
      <c r="K382" s="3"/>
      <c r="L382" s="3"/>
      <c r="M382" s="3"/>
      <c r="N382" s="3"/>
      <c r="O382" s="3"/>
      <c r="Q382" s="3"/>
      <c r="R382" s="3"/>
    </row>
    <row r="383" spans="7:18" x14ac:dyDescent="0.35">
      <c r="G383" s="3"/>
      <c r="H383" s="3"/>
      <c r="I383" s="3"/>
      <c r="J383" s="3"/>
      <c r="K383" s="3"/>
      <c r="L383" s="3"/>
      <c r="M383" s="3"/>
      <c r="N383" s="3"/>
      <c r="O383" s="3"/>
      <c r="Q383" s="3"/>
      <c r="R383" s="3"/>
    </row>
    <row r="384" spans="7:18" x14ac:dyDescent="0.35">
      <c r="G384" s="3"/>
      <c r="H384" s="3"/>
      <c r="I384" s="3"/>
      <c r="J384" s="3"/>
      <c r="K384" s="3"/>
      <c r="L384" s="3"/>
      <c r="M384" s="3"/>
      <c r="N384" s="3"/>
      <c r="O384" s="3"/>
      <c r="Q384" s="3"/>
      <c r="R384" s="3"/>
    </row>
    <row r="385" spans="7:18" x14ac:dyDescent="0.35">
      <c r="G385" s="3"/>
      <c r="H385" s="3"/>
      <c r="I385" s="3"/>
      <c r="J385" s="3"/>
      <c r="K385" s="3"/>
      <c r="L385" s="3"/>
      <c r="M385" s="3"/>
      <c r="N385" s="3"/>
      <c r="O385" s="3"/>
      <c r="Q385" s="3"/>
      <c r="R385" s="3"/>
    </row>
    <row r="386" spans="7:18" x14ac:dyDescent="0.35">
      <c r="G386" s="3"/>
      <c r="H386" s="3"/>
      <c r="I386" s="3"/>
      <c r="J386" s="3"/>
      <c r="K386" s="3"/>
      <c r="L386" s="3"/>
      <c r="M386" s="3"/>
      <c r="N386" s="3"/>
      <c r="O386" s="3"/>
      <c r="Q386" s="3"/>
      <c r="R386" s="3"/>
    </row>
    <row r="387" spans="7:18" x14ac:dyDescent="0.35">
      <c r="G387" s="3"/>
      <c r="H387" s="3"/>
      <c r="I387" s="3"/>
      <c r="J387" s="3"/>
      <c r="K387" s="3"/>
      <c r="L387" s="3"/>
      <c r="M387" s="3"/>
      <c r="N387" s="3"/>
      <c r="O387" s="3"/>
      <c r="Q387" s="3"/>
      <c r="R387" s="3"/>
    </row>
    <row r="388" spans="7:18" x14ac:dyDescent="0.35">
      <c r="G388" s="3"/>
      <c r="H388" s="3"/>
      <c r="I388" s="3"/>
      <c r="J388" s="3"/>
      <c r="K388" s="3"/>
      <c r="L388" s="3"/>
      <c r="M388" s="3"/>
      <c r="N388" s="3"/>
      <c r="O388" s="3"/>
      <c r="Q388" s="3"/>
      <c r="R388" s="3"/>
    </row>
    <row r="389" spans="7:18" x14ac:dyDescent="0.35">
      <c r="G389" s="3"/>
      <c r="H389" s="3"/>
      <c r="I389" s="3"/>
      <c r="J389" s="3"/>
      <c r="K389" s="3"/>
      <c r="L389" s="3"/>
      <c r="M389" s="3"/>
      <c r="N389" s="3"/>
      <c r="O389" s="3"/>
      <c r="Q389" s="3"/>
      <c r="R389" s="3"/>
    </row>
    <row r="390" spans="7:18" x14ac:dyDescent="0.35">
      <c r="G390" s="3"/>
      <c r="H390" s="3"/>
      <c r="I390" s="3"/>
      <c r="J390" s="3"/>
      <c r="K390" s="3"/>
      <c r="L390" s="3"/>
      <c r="M390" s="3"/>
      <c r="N390" s="3"/>
      <c r="O390" s="3"/>
      <c r="Q390" s="3"/>
      <c r="R390" s="3"/>
    </row>
    <row r="391" spans="7:18" x14ac:dyDescent="0.35">
      <c r="G391" s="3"/>
      <c r="H391" s="3"/>
      <c r="I391" s="3"/>
      <c r="J391" s="3"/>
      <c r="K391" s="3"/>
      <c r="L391" s="3"/>
      <c r="M391" s="3"/>
      <c r="N391" s="3"/>
      <c r="O391" s="3"/>
      <c r="Q391" s="3"/>
      <c r="R391" s="3"/>
    </row>
    <row r="392" spans="7:18" x14ac:dyDescent="0.35">
      <c r="G392" s="3"/>
      <c r="H392" s="3"/>
      <c r="I392" s="3"/>
      <c r="J392" s="3"/>
      <c r="K392" s="3"/>
      <c r="L392" s="3"/>
      <c r="M392" s="3"/>
      <c r="N392" s="3"/>
      <c r="O392" s="3"/>
      <c r="Q392" s="3"/>
      <c r="R392" s="3"/>
    </row>
    <row r="393" spans="7:18" x14ac:dyDescent="0.35">
      <c r="G393" s="3"/>
      <c r="H393" s="3"/>
      <c r="I393" s="3"/>
      <c r="J393" s="3"/>
      <c r="K393" s="3"/>
      <c r="L393" s="3"/>
      <c r="M393" s="3"/>
      <c r="N393" s="3"/>
      <c r="O393" s="3"/>
      <c r="Q393" s="3"/>
      <c r="R393" s="3"/>
    </row>
    <row r="394" spans="7:18" x14ac:dyDescent="0.35">
      <c r="G394" s="3"/>
      <c r="H394" s="3"/>
      <c r="I394" s="3"/>
      <c r="J394" s="3"/>
      <c r="K394" s="3"/>
      <c r="L394" s="3"/>
      <c r="M394" s="3"/>
      <c r="N394" s="3"/>
      <c r="O394" s="3"/>
      <c r="Q394" s="3"/>
      <c r="R394" s="3"/>
    </row>
    <row r="395" spans="7:18" x14ac:dyDescent="0.35">
      <c r="G395" s="3"/>
      <c r="H395" s="3"/>
      <c r="I395" s="3"/>
      <c r="J395" s="3"/>
      <c r="K395" s="3"/>
      <c r="L395" s="3"/>
      <c r="M395" s="3"/>
      <c r="N395" s="3"/>
      <c r="O395" s="3"/>
      <c r="Q395" s="3"/>
      <c r="R395" s="3"/>
    </row>
    <row r="396" spans="7:18" x14ac:dyDescent="0.35">
      <c r="G396" s="3"/>
      <c r="H396" s="3"/>
      <c r="I396" s="3"/>
      <c r="J396" s="3"/>
      <c r="K396" s="3"/>
      <c r="L396" s="3"/>
      <c r="M396" s="3"/>
      <c r="N396" s="3"/>
      <c r="O396" s="3"/>
      <c r="Q396" s="3"/>
      <c r="R396" s="3"/>
    </row>
    <row r="397" spans="7:18" x14ac:dyDescent="0.35">
      <c r="G397" s="3"/>
      <c r="H397" s="3"/>
      <c r="I397" s="3"/>
      <c r="J397" s="3"/>
      <c r="K397" s="3"/>
      <c r="L397" s="3"/>
      <c r="M397" s="3"/>
      <c r="N397" s="3"/>
      <c r="O397" s="3"/>
      <c r="Q397" s="3"/>
      <c r="R397" s="3"/>
    </row>
    <row r="398" spans="7:18" x14ac:dyDescent="0.35">
      <c r="G398" s="3"/>
      <c r="H398" s="3"/>
      <c r="I398" s="3"/>
      <c r="J398" s="3"/>
      <c r="K398" s="3"/>
      <c r="L398" s="3"/>
      <c r="M398" s="3"/>
      <c r="N398" s="3"/>
      <c r="O398" s="3"/>
      <c r="Q398" s="3"/>
      <c r="R398" s="3"/>
    </row>
    <row r="399" spans="7:18" x14ac:dyDescent="0.35">
      <c r="G399" s="3"/>
      <c r="H399" s="3"/>
      <c r="I399" s="3"/>
      <c r="J399" s="3"/>
      <c r="K399" s="3"/>
      <c r="L399" s="3"/>
      <c r="M399" s="3"/>
      <c r="N399" s="3"/>
      <c r="O399" s="3"/>
      <c r="Q399" s="3"/>
      <c r="R399" s="3"/>
    </row>
    <row r="400" spans="7:18" x14ac:dyDescent="0.35">
      <c r="G400" s="3"/>
      <c r="H400" s="3"/>
      <c r="I400" s="3"/>
      <c r="J400" s="3"/>
      <c r="K400" s="3"/>
      <c r="L400" s="3"/>
      <c r="M400" s="3"/>
      <c r="N400" s="3"/>
      <c r="O400" s="3"/>
      <c r="Q400" s="3"/>
      <c r="R400" s="3"/>
    </row>
    <row r="401" spans="7:18" x14ac:dyDescent="0.35">
      <c r="G401" s="3"/>
      <c r="H401" s="3"/>
      <c r="I401" s="3"/>
      <c r="J401" s="3"/>
      <c r="K401" s="3"/>
      <c r="L401" s="3"/>
      <c r="M401" s="3"/>
      <c r="N401" s="3"/>
      <c r="O401" s="3"/>
      <c r="Q401" s="3"/>
      <c r="R401" s="3"/>
    </row>
    <row r="402" spans="7:18" x14ac:dyDescent="0.35">
      <c r="Q402" s="3"/>
      <c r="R402" s="3"/>
    </row>
    <row r="403" spans="7:18" x14ac:dyDescent="0.35">
      <c r="Q403" s="3"/>
      <c r="R403" s="3"/>
    </row>
    <row r="404" spans="7:18" x14ac:dyDescent="0.35">
      <c r="Q404" s="3"/>
      <c r="R404" s="3"/>
    </row>
    <row r="405" spans="7:18" x14ac:dyDescent="0.35">
      <c r="Q405" s="3"/>
      <c r="R405" s="3"/>
    </row>
    <row r="406" spans="7:18" x14ac:dyDescent="0.35">
      <c r="G406" s="3"/>
      <c r="H406" s="3"/>
      <c r="I406" s="3"/>
      <c r="J406" s="3"/>
      <c r="K406" s="3"/>
      <c r="L406" s="3"/>
      <c r="M406" s="3"/>
      <c r="N406" s="3"/>
      <c r="O406" s="3"/>
      <c r="Q406" s="3"/>
      <c r="R406" s="3"/>
    </row>
    <row r="407" spans="7:18" x14ac:dyDescent="0.35">
      <c r="G407" s="3"/>
      <c r="H407" s="3"/>
      <c r="I407" s="3"/>
      <c r="J407" s="3"/>
      <c r="K407" s="3"/>
      <c r="L407" s="3"/>
      <c r="M407" s="3"/>
      <c r="N407" s="3"/>
      <c r="O407" s="3"/>
      <c r="Q407" s="3"/>
      <c r="R407" s="3"/>
    </row>
    <row r="408" spans="7:18" x14ac:dyDescent="0.35">
      <c r="Q408" s="3"/>
      <c r="R408" s="3"/>
    </row>
    <row r="409" spans="7:18" x14ac:dyDescent="0.35">
      <c r="Q409" s="3"/>
      <c r="R409" s="3"/>
    </row>
    <row r="410" spans="7:18" x14ac:dyDescent="0.35">
      <c r="Q410" s="3"/>
      <c r="R410" s="3"/>
    </row>
    <row r="411" spans="7:18" x14ac:dyDescent="0.35">
      <c r="G411" s="3"/>
      <c r="H411" s="3"/>
      <c r="I411" s="3"/>
      <c r="J411" s="3"/>
      <c r="K411" s="3"/>
      <c r="L411" s="3"/>
      <c r="M411" s="3"/>
      <c r="N411" s="3"/>
      <c r="O411" s="3"/>
      <c r="Q411" s="3"/>
      <c r="R411" s="3"/>
    </row>
    <row r="412" spans="7:18" x14ac:dyDescent="0.35">
      <c r="G412" s="3"/>
      <c r="H412" s="3"/>
      <c r="I412" s="3"/>
      <c r="J412" s="3"/>
      <c r="K412" s="3"/>
      <c r="L412" s="3"/>
      <c r="M412" s="3"/>
      <c r="N412" s="3"/>
      <c r="O412" s="3"/>
      <c r="Q412" s="3"/>
      <c r="R412" s="3"/>
    </row>
    <row r="413" spans="7:18" x14ac:dyDescent="0.35">
      <c r="Q413" s="3"/>
      <c r="R413" s="3"/>
    </row>
    <row r="414" spans="7:18" x14ac:dyDescent="0.35">
      <c r="Q414" s="3"/>
      <c r="R414" s="3"/>
    </row>
    <row r="415" spans="7:18" x14ac:dyDescent="0.35">
      <c r="Q415" s="3"/>
      <c r="R415" s="3"/>
    </row>
    <row r="416" spans="7:18" x14ac:dyDescent="0.35">
      <c r="Q416" s="3"/>
      <c r="R416" s="3"/>
    </row>
    <row r="417" spans="7:18" x14ac:dyDescent="0.35">
      <c r="Q417" s="3"/>
      <c r="R417" s="3"/>
    </row>
    <row r="418" spans="7:18" x14ac:dyDescent="0.35">
      <c r="G418" s="3"/>
      <c r="H418" s="3"/>
      <c r="I418" s="3"/>
      <c r="J418" s="3"/>
      <c r="K418" s="3"/>
      <c r="L418" s="3"/>
      <c r="M418" s="3"/>
      <c r="N418" s="3"/>
      <c r="O418" s="3"/>
      <c r="Q418" s="3"/>
      <c r="R418" s="3"/>
    </row>
    <row r="419" spans="7:18" x14ac:dyDescent="0.35">
      <c r="G419" s="3"/>
      <c r="H419" s="3"/>
      <c r="I419" s="3"/>
      <c r="J419" s="3"/>
      <c r="K419" s="3"/>
      <c r="L419" s="3"/>
      <c r="M419" s="3"/>
      <c r="N419" s="3"/>
      <c r="O419" s="3"/>
      <c r="Q419" s="3"/>
      <c r="R419" s="3"/>
    </row>
    <row r="420" spans="7:18" x14ac:dyDescent="0.35">
      <c r="Q420" s="3"/>
      <c r="R420" s="3"/>
    </row>
    <row r="421" spans="7:18" x14ac:dyDescent="0.35">
      <c r="Q421" s="3"/>
      <c r="R421" s="3"/>
    </row>
    <row r="422" spans="7:18" x14ac:dyDescent="0.35">
      <c r="G422" s="3"/>
      <c r="H422" s="3"/>
      <c r="I422" s="3"/>
      <c r="J422" s="3"/>
      <c r="K422" s="3"/>
      <c r="L422" s="3"/>
      <c r="M422" s="3"/>
      <c r="N422" s="3"/>
      <c r="O422" s="3"/>
      <c r="Q422" s="3"/>
      <c r="R422" s="3"/>
    </row>
    <row r="423" spans="7:18" x14ac:dyDescent="0.35">
      <c r="Q423" s="3"/>
      <c r="R423" s="3"/>
    </row>
    <row r="424" spans="7:18" x14ac:dyDescent="0.35">
      <c r="Q424" s="3"/>
      <c r="R424" s="3"/>
    </row>
    <row r="425" spans="7:18" x14ac:dyDescent="0.35">
      <c r="Q425" s="3"/>
      <c r="R425" s="3"/>
    </row>
    <row r="426" spans="7:18" x14ac:dyDescent="0.35">
      <c r="Q426" s="3"/>
      <c r="R426" s="3"/>
    </row>
    <row r="427" spans="7:18" x14ac:dyDescent="0.35">
      <c r="G427" s="3"/>
      <c r="H427" s="3"/>
      <c r="I427" s="3"/>
      <c r="J427" s="3"/>
      <c r="K427" s="3"/>
      <c r="L427" s="3"/>
      <c r="M427" s="3"/>
      <c r="N427" s="3"/>
      <c r="O427" s="3"/>
      <c r="Q427" s="3"/>
      <c r="R427" s="3"/>
    </row>
    <row r="428" spans="7:18" x14ac:dyDescent="0.35">
      <c r="G428" s="3"/>
      <c r="H428" s="3"/>
      <c r="I428" s="3"/>
      <c r="J428" s="3"/>
      <c r="K428" s="3"/>
      <c r="L428" s="3"/>
      <c r="M428" s="3"/>
      <c r="N428" s="3"/>
      <c r="O428" s="3"/>
      <c r="Q428" s="3"/>
      <c r="R428" s="3"/>
    </row>
    <row r="429" spans="7:18" x14ac:dyDescent="0.35">
      <c r="G429" s="3"/>
      <c r="H429" s="3"/>
      <c r="I429" s="3"/>
      <c r="J429" s="3"/>
      <c r="K429" s="3"/>
      <c r="L429" s="3"/>
      <c r="M429" s="3"/>
      <c r="N429" s="3"/>
      <c r="O429" s="3"/>
      <c r="Q429" s="3"/>
      <c r="R429" s="3"/>
    </row>
    <row r="430" spans="7:18" x14ac:dyDescent="0.35">
      <c r="G430" s="3"/>
      <c r="H430" s="3"/>
      <c r="I430" s="3"/>
      <c r="J430" s="3"/>
      <c r="K430" s="3"/>
      <c r="L430" s="3"/>
      <c r="M430" s="3"/>
      <c r="N430" s="3"/>
      <c r="O430" s="3"/>
      <c r="Q430" s="3"/>
      <c r="R430" s="3"/>
    </row>
    <row r="431" spans="7:18" x14ac:dyDescent="0.35">
      <c r="Q431" s="3"/>
      <c r="R431" s="3"/>
    </row>
    <row r="432" spans="7:18" x14ac:dyDescent="0.35">
      <c r="G432" s="3"/>
      <c r="H432" s="3"/>
      <c r="I432" s="3"/>
      <c r="J432" s="3"/>
      <c r="K432" s="3"/>
      <c r="L432" s="3"/>
      <c r="M432" s="3"/>
      <c r="N432" s="3"/>
      <c r="O432" s="3"/>
      <c r="Q432" s="3"/>
      <c r="R432" s="3"/>
    </row>
    <row r="433" spans="7:18" x14ac:dyDescent="0.35">
      <c r="G433" s="3"/>
      <c r="H433" s="3"/>
      <c r="I433" s="3"/>
      <c r="J433" s="3"/>
      <c r="K433" s="3"/>
      <c r="L433" s="3"/>
      <c r="M433" s="3"/>
      <c r="N433" s="3"/>
      <c r="O433" s="3"/>
      <c r="Q433" s="3"/>
      <c r="R433" s="3"/>
    </row>
    <row r="434" spans="7:18" x14ac:dyDescent="0.35">
      <c r="G434" s="3"/>
      <c r="H434" s="3"/>
      <c r="I434" s="3"/>
      <c r="J434" s="3"/>
      <c r="K434" s="3"/>
      <c r="L434" s="3"/>
      <c r="M434" s="3"/>
      <c r="N434" s="3"/>
      <c r="O434" s="3"/>
      <c r="Q434" s="3"/>
      <c r="R434" s="3"/>
    </row>
    <row r="435" spans="7:18" x14ac:dyDescent="0.35">
      <c r="G435" s="3"/>
      <c r="H435" s="3"/>
      <c r="I435" s="3"/>
      <c r="J435" s="3"/>
      <c r="K435" s="3"/>
      <c r="L435" s="3"/>
      <c r="M435" s="3"/>
      <c r="N435" s="3"/>
      <c r="O435" s="3"/>
      <c r="Q435" s="3"/>
      <c r="R435" s="3"/>
    </row>
    <row r="436" spans="7:18" x14ac:dyDescent="0.35">
      <c r="Q436" s="3"/>
      <c r="R436" s="3"/>
    </row>
    <row r="437" spans="7:18" x14ac:dyDescent="0.35">
      <c r="G437" s="3"/>
      <c r="H437" s="3"/>
      <c r="I437" s="3"/>
      <c r="J437" s="3"/>
      <c r="K437" s="3"/>
      <c r="L437" s="3"/>
      <c r="M437" s="3"/>
      <c r="N437" s="3"/>
      <c r="O437" s="3"/>
      <c r="Q437" s="3"/>
      <c r="R437" s="3"/>
    </row>
    <row r="438" spans="7:18" x14ac:dyDescent="0.35">
      <c r="G438" s="3"/>
      <c r="H438" s="3"/>
      <c r="I438" s="3"/>
      <c r="J438" s="3"/>
      <c r="K438" s="3"/>
      <c r="L438" s="3"/>
      <c r="M438" s="3"/>
      <c r="N438" s="3"/>
      <c r="O438" s="3"/>
      <c r="Q438" s="3"/>
      <c r="R438" s="3"/>
    </row>
    <row r="439" spans="7:18" x14ac:dyDescent="0.35">
      <c r="G439" s="3"/>
      <c r="H439" s="3"/>
      <c r="I439" s="3"/>
      <c r="J439" s="3"/>
      <c r="K439" s="3"/>
      <c r="L439" s="3"/>
      <c r="M439" s="3"/>
      <c r="N439" s="3"/>
      <c r="O439" s="3"/>
      <c r="Q439" s="3"/>
      <c r="R439" s="3"/>
    </row>
    <row r="440" spans="7:18" x14ac:dyDescent="0.35">
      <c r="G440" s="3"/>
      <c r="H440" s="3"/>
      <c r="I440" s="3"/>
      <c r="J440" s="3"/>
      <c r="K440" s="3"/>
      <c r="L440" s="3"/>
      <c r="M440" s="3"/>
      <c r="N440" s="3"/>
      <c r="O440" s="3"/>
      <c r="Q440" s="3"/>
      <c r="R440" s="3"/>
    </row>
    <row r="441" spans="7:18" x14ac:dyDescent="0.35">
      <c r="G441" s="3"/>
      <c r="H441" s="3"/>
      <c r="I441" s="3"/>
      <c r="J441" s="3"/>
      <c r="K441" s="3"/>
      <c r="L441" s="3"/>
      <c r="M441" s="3"/>
      <c r="N441" s="3"/>
      <c r="O441" s="3"/>
      <c r="Q441" s="3"/>
      <c r="R441" s="3"/>
    </row>
    <row r="442" spans="7:18" x14ac:dyDescent="0.35">
      <c r="Q442" s="3"/>
      <c r="R442" s="3"/>
    </row>
    <row r="443" spans="7:18" x14ac:dyDescent="0.35">
      <c r="G443" s="3"/>
      <c r="H443" s="3"/>
      <c r="I443" s="3"/>
      <c r="J443" s="3"/>
      <c r="K443" s="3"/>
      <c r="L443" s="3"/>
      <c r="M443" s="3"/>
      <c r="N443" s="3"/>
      <c r="O443" s="3"/>
      <c r="Q443" s="3"/>
      <c r="R443" s="3"/>
    </row>
    <row r="444" spans="7:18" x14ac:dyDescent="0.35">
      <c r="G444" s="3"/>
      <c r="H444" s="3"/>
      <c r="I444" s="3"/>
      <c r="J444" s="3"/>
      <c r="K444" s="3"/>
      <c r="L444" s="3"/>
      <c r="M444" s="3"/>
      <c r="N444" s="3"/>
      <c r="O444" s="3"/>
      <c r="Q444" s="3"/>
      <c r="R444" s="3"/>
    </row>
    <row r="445" spans="7:18" x14ac:dyDescent="0.35">
      <c r="G445" s="3"/>
      <c r="H445" s="3"/>
      <c r="I445" s="3"/>
      <c r="J445" s="3"/>
      <c r="K445" s="3"/>
      <c r="L445" s="3"/>
      <c r="M445" s="3"/>
      <c r="N445" s="3"/>
      <c r="O445" s="3"/>
      <c r="Q445" s="3"/>
      <c r="R445" s="3"/>
    </row>
    <row r="446" spans="7:18" x14ac:dyDescent="0.35">
      <c r="G446" s="3"/>
      <c r="H446" s="3"/>
      <c r="I446" s="3"/>
      <c r="J446" s="3"/>
      <c r="K446" s="3"/>
      <c r="L446" s="3"/>
      <c r="M446" s="3"/>
      <c r="N446" s="3"/>
      <c r="O446" s="3"/>
      <c r="Q446" s="3"/>
      <c r="R446" s="3"/>
    </row>
    <row r="447" spans="7:18" x14ac:dyDescent="0.35">
      <c r="G447" s="3"/>
      <c r="H447" s="3"/>
      <c r="I447" s="3"/>
      <c r="J447" s="3"/>
      <c r="K447" s="3"/>
      <c r="L447" s="3"/>
      <c r="M447" s="3"/>
      <c r="N447" s="3"/>
      <c r="O447" s="3"/>
      <c r="Q447" s="3"/>
      <c r="R447" s="3"/>
    </row>
    <row r="448" spans="7:18" x14ac:dyDescent="0.35">
      <c r="Q448" s="3"/>
      <c r="R448" s="3"/>
    </row>
    <row r="449" spans="7:18" x14ac:dyDescent="0.35">
      <c r="G449" s="3"/>
      <c r="H449" s="3"/>
      <c r="I449" s="3"/>
      <c r="J449" s="3"/>
      <c r="K449" s="3"/>
      <c r="L449" s="3"/>
      <c r="M449" s="3"/>
      <c r="N449" s="3"/>
      <c r="O449" s="3"/>
      <c r="Q449" s="3"/>
      <c r="R449" s="3"/>
    </row>
    <row r="450" spans="7:18" x14ac:dyDescent="0.35">
      <c r="G450" s="3"/>
      <c r="H450" s="3"/>
      <c r="I450" s="3"/>
      <c r="J450" s="3"/>
      <c r="K450" s="3"/>
      <c r="L450" s="3"/>
      <c r="M450" s="3"/>
      <c r="N450" s="3"/>
      <c r="O450" s="3"/>
      <c r="Q450" s="3"/>
      <c r="R450" s="3"/>
    </row>
    <row r="451" spans="7:18" x14ac:dyDescent="0.35">
      <c r="G451" s="3"/>
      <c r="H451" s="3"/>
      <c r="I451" s="3"/>
      <c r="J451" s="3"/>
      <c r="K451" s="3"/>
      <c r="L451" s="3"/>
      <c r="M451" s="3"/>
      <c r="N451" s="3"/>
      <c r="O451" s="3"/>
      <c r="Q451" s="3"/>
      <c r="R451" s="3"/>
    </row>
    <row r="452" spans="7:18" x14ac:dyDescent="0.35">
      <c r="G452" s="3"/>
      <c r="H452" s="3"/>
      <c r="I452" s="3"/>
      <c r="J452" s="3"/>
      <c r="K452" s="3"/>
      <c r="L452" s="3"/>
      <c r="M452" s="3"/>
      <c r="N452" s="3"/>
      <c r="O452" s="3"/>
      <c r="Q452" s="3"/>
      <c r="R452" s="3"/>
    </row>
    <row r="453" spans="7:18" x14ac:dyDescent="0.35">
      <c r="G453" s="3"/>
      <c r="H453" s="3"/>
      <c r="I453" s="3"/>
      <c r="J453" s="3"/>
      <c r="K453" s="3"/>
      <c r="L453" s="3"/>
      <c r="M453" s="3"/>
      <c r="N453" s="3"/>
      <c r="O453" s="3"/>
      <c r="Q453" s="3"/>
      <c r="R453" s="3"/>
    </row>
    <row r="454" spans="7:18" x14ac:dyDescent="0.35">
      <c r="G454" s="3"/>
      <c r="H454" s="3"/>
      <c r="I454" s="3"/>
      <c r="J454" s="3"/>
      <c r="K454" s="3"/>
      <c r="L454" s="3"/>
      <c r="M454" s="3"/>
      <c r="N454" s="3"/>
      <c r="O454" s="3"/>
      <c r="Q454" s="3"/>
      <c r="R454" s="3"/>
    </row>
    <row r="455" spans="7:18" x14ac:dyDescent="0.35">
      <c r="G455" s="3"/>
      <c r="H455" s="3"/>
      <c r="I455" s="3"/>
      <c r="J455" s="3"/>
      <c r="K455" s="3"/>
      <c r="L455" s="3"/>
      <c r="M455" s="3"/>
      <c r="N455" s="3"/>
      <c r="O455" s="3"/>
      <c r="Q455" s="3"/>
      <c r="R455" s="3"/>
    </row>
    <row r="456" spans="7:18" x14ac:dyDescent="0.35">
      <c r="G456" s="3"/>
      <c r="H456" s="3"/>
      <c r="I456" s="3"/>
      <c r="J456" s="3"/>
      <c r="K456" s="3"/>
      <c r="L456" s="3"/>
      <c r="M456" s="3"/>
      <c r="N456" s="3"/>
      <c r="O456" s="3"/>
      <c r="Q456" s="3"/>
      <c r="R456" s="3"/>
    </row>
    <row r="457" spans="7:18" x14ac:dyDescent="0.35">
      <c r="G457" s="3"/>
      <c r="H457" s="3"/>
      <c r="I457" s="3"/>
      <c r="J457" s="3"/>
      <c r="K457" s="3"/>
      <c r="L457" s="3"/>
      <c r="M457" s="3"/>
      <c r="N457" s="3"/>
      <c r="O457" s="3"/>
      <c r="Q457" s="3"/>
      <c r="R457" s="3"/>
    </row>
    <row r="458" spans="7:18" x14ac:dyDescent="0.35">
      <c r="G458" s="3"/>
      <c r="H458" s="3"/>
      <c r="I458" s="3"/>
      <c r="J458" s="3"/>
      <c r="K458" s="3"/>
      <c r="L458" s="3"/>
      <c r="M458" s="3"/>
      <c r="N458" s="3"/>
      <c r="O458" s="3"/>
      <c r="Q458" s="3"/>
      <c r="R458" s="3"/>
    </row>
    <row r="459" spans="7:18" x14ac:dyDescent="0.35">
      <c r="Q459" s="3"/>
      <c r="R459" s="3"/>
    </row>
    <row r="460" spans="7:18" x14ac:dyDescent="0.35">
      <c r="G460" s="3"/>
      <c r="H460" s="3"/>
      <c r="I460" s="3"/>
      <c r="J460" s="3"/>
      <c r="K460" s="3"/>
      <c r="L460" s="3"/>
      <c r="M460" s="3"/>
      <c r="N460" s="3"/>
      <c r="O460" s="3"/>
      <c r="Q460" s="3"/>
      <c r="R460" s="3"/>
    </row>
    <row r="461" spans="7:18" x14ac:dyDescent="0.35">
      <c r="G461" s="3"/>
      <c r="H461" s="3"/>
      <c r="I461" s="3"/>
      <c r="J461" s="3"/>
      <c r="K461" s="3"/>
      <c r="L461" s="3"/>
      <c r="M461" s="3"/>
      <c r="N461" s="3"/>
      <c r="O461" s="3"/>
      <c r="Q461" s="3"/>
      <c r="R461" s="3"/>
    </row>
    <row r="462" spans="7:18" x14ac:dyDescent="0.35">
      <c r="Q462" s="3"/>
      <c r="R462" s="3"/>
    </row>
    <row r="463" spans="7:18" x14ac:dyDescent="0.35">
      <c r="Q463" s="3"/>
      <c r="R463" s="3"/>
    </row>
    <row r="464" spans="7:18" x14ac:dyDescent="0.35">
      <c r="G464" s="3"/>
      <c r="H464" s="3"/>
      <c r="I464" s="3"/>
      <c r="J464" s="3"/>
      <c r="K464" s="3"/>
      <c r="L464" s="3"/>
      <c r="M464" s="3"/>
      <c r="N464" s="3"/>
      <c r="O464" s="3"/>
      <c r="Q464" s="3"/>
      <c r="R464" s="3"/>
    </row>
    <row r="465" spans="7:18" x14ac:dyDescent="0.35">
      <c r="Q465" s="3"/>
      <c r="R465" s="3"/>
    </row>
    <row r="466" spans="7:18" x14ac:dyDescent="0.35">
      <c r="G466" s="3"/>
      <c r="H466" s="3"/>
      <c r="I466" s="3"/>
      <c r="J466" s="3"/>
      <c r="K466" s="3"/>
      <c r="L466" s="3"/>
      <c r="M466" s="3"/>
      <c r="N466" s="3"/>
      <c r="O466" s="3"/>
      <c r="Q466" s="3"/>
      <c r="R466" s="3"/>
    </row>
    <row r="467" spans="7:18" x14ac:dyDescent="0.35">
      <c r="G467" s="3"/>
      <c r="H467" s="3"/>
      <c r="I467" s="3"/>
      <c r="J467" s="3"/>
      <c r="K467" s="3"/>
      <c r="L467" s="3"/>
      <c r="M467" s="3"/>
      <c r="N467" s="3"/>
      <c r="O467" s="3"/>
      <c r="Q467" s="3"/>
      <c r="R467" s="3"/>
    </row>
    <row r="468" spans="7:18" x14ac:dyDescent="0.35">
      <c r="Q468" s="3"/>
      <c r="R468" s="3"/>
    </row>
    <row r="469" spans="7:18" x14ac:dyDescent="0.35">
      <c r="G469" s="3"/>
      <c r="H469" s="3"/>
      <c r="I469" s="3"/>
      <c r="J469" s="3"/>
      <c r="K469" s="3"/>
      <c r="L469" s="3"/>
      <c r="M469" s="3"/>
      <c r="N469" s="3"/>
      <c r="O469" s="3"/>
      <c r="Q469" s="3"/>
      <c r="R469" s="3"/>
    </row>
    <row r="470" spans="7:18" x14ac:dyDescent="0.35">
      <c r="G470" s="3"/>
      <c r="H470" s="3"/>
      <c r="I470" s="3"/>
      <c r="J470" s="3"/>
      <c r="K470" s="3"/>
      <c r="L470" s="3"/>
      <c r="M470" s="3"/>
      <c r="N470" s="3"/>
      <c r="O470" s="3"/>
      <c r="Q470" s="3"/>
      <c r="R470" s="3"/>
    </row>
    <row r="471" spans="7:18" x14ac:dyDescent="0.35">
      <c r="G471" s="3"/>
      <c r="H471" s="3"/>
      <c r="I471" s="3"/>
      <c r="J471" s="3"/>
      <c r="K471" s="3"/>
      <c r="L471" s="3"/>
      <c r="M471" s="3"/>
      <c r="N471" s="3"/>
      <c r="O471" s="3"/>
      <c r="Q471" s="3"/>
      <c r="R471" s="3"/>
    </row>
    <row r="472" spans="7:18" x14ac:dyDescent="0.35">
      <c r="G472" s="3"/>
      <c r="H472" s="3"/>
      <c r="I472" s="3"/>
      <c r="J472" s="3"/>
      <c r="K472" s="3"/>
      <c r="L472" s="3"/>
      <c r="M472" s="3"/>
      <c r="N472" s="3"/>
      <c r="O472" s="3"/>
      <c r="Q472" s="3"/>
      <c r="R472" s="3"/>
    </row>
    <row r="473" spans="7:18" x14ac:dyDescent="0.35">
      <c r="G473" s="3"/>
      <c r="H473" s="3"/>
      <c r="I473" s="3"/>
      <c r="J473" s="3"/>
      <c r="K473" s="3"/>
      <c r="L473" s="3"/>
      <c r="M473" s="3"/>
      <c r="N473" s="3"/>
      <c r="O473" s="3"/>
      <c r="Q473" s="3"/>
      <c r="R473" s="3"/>
    </row>
    <row r="474" spans="7:18" x14ac:dyDescent="0.35">
      <c r="G474" s="3"/>
      <c r="H474" s="3"/>
      <c r="I474" s="3"/>
      <c r="J474" s="3"/>
      <c r="K474" s="3"/>
      <c r="L474" s="3"/>
      <c r="M474" s="3"/>
      <c r="N474" s="3"/>
      <c r="O474" s="3"/>
      <c r="Q474" s="3"/>
      <c r="R474" s="3"/>
    </row>
    <row r="475" spans="7:18" x14ac:dyDescent="0.35">
      <c r="G475" s="3"/>
      <c r="H475" s="3"/>
      <c r="I475" s="3"/>
      <c r="J475" s="3"/>
      <c r="K475" s="3"/>
      <c r="L475" s="3"/>
      <c r="M475" s="3"/>
      <c r="N475" s="3"/>
      <c r="O475" s="3"/>
      <c r="Q475" s="3"/>
      <c r="R475" s="3"/>
    </row>
    <row r="476" spans="7:18" x14ac:dyDescent="0.35">
      <c r="G476" s="3"/>
      <c r="H476" s="3"/>
      <c r="I476" s="3"/>
      <c r="J476" s="3"/>
      <c r="K476" s="3"/>
      <c r="L476" s="3"/>
      <c r="M476" s="3"/>
      <c r="N476" s="3"/>
      <c r="O476" s="3"/>
      <c r="Q476" s="3"/>
      <c r="R476" s="3"/>
    </row>
    <row r="477" spans="7:18" x14ac:dyDescent="0.35">
      <c r="Q477" s="3"/>
      <c r="R477" s="3"/>
    </row>
    <row r="478" spans="7:18" x14ac:dyDescent="0.35">
      <c r="G478" s="3"/>
      <c r="H478" s="3"/>
      <c r="I478" s="3"/>
      <c r="J478" s="3"/>
      <c r="K478" s="3"/>
      <c r="L478" s="3"/>
      <c r="M478" s="3"/>
      <c r="N478" s="3"/>
      <c r="O478" s="3"/>
      <c r="Q478" s="3"/>
      <c r="R478" s="3"/>
    </row>
    <row r="479" spans="7:18" x14ac:dyDescent="0.35">
      <c r="G479" s="3"/>
      <c r="H479" s="3"/>
      <c r="I479" s="3"/>
      <c r="J479" s="3"/>
      <c r="K479" s="3"/>
      <c r="L479" s="3"/>
      <c r="M479" s="3"/>
      <c r="N479" s="3"/>
      <c r="O479" s="3"/>
      <c r="Q479" s="3"/>
      <c r="R479" s="3"/>
    </row>
    <row r="480" spans="7:18" x14ac:dyDescent="0.35">
      <c r="G480" s="3"/>
      <c r="H480" s="3"/>
      <c r="I480" s="3"/>
      <c r="J480" s="3"/>
      <c r="K480" s="3"/>
      <c r="L480" s="3"/>
      <c r="M480" s="3"/>
      <c r="N480" s="3"/>
      <c r="O480" s="3"/>
      <c r="Q480" s="3"/>
      <c r="R480" s="3"/>
    </row>
    <row r="481" spans="7:18" x14ac:dyDescent="0.35">
      <c r="Q481" s="3"/>
      <c r="R481" s="3"/>
    </row>
    <row r="482" spans="7:18" x14ac:dyDescent="0.35">
      <c r="G482" s="3"/>
      <c r="H482" s="3"/>
      <c r="I482" s="3"/>
      <c r="J482" s="3"/>
      <c r="K482" s="3"/>
      <c r="L482" s="3"/>
      <c r="M482" s="3"/>
      <c r="N482" s="3"/>
      <c r="O482" s="3"/>
      <c r="Q482" s="3"/>
      <c r="R482" s="3"/>
    </row>
    <row r="483" spans="7:18" x14ac:dyDescent="0.35">
      <c r="G483" s="3"/>
      <c r="H483" s="3"/>
      <c r="I483" s="3"/>
      <c r="J483" s="3"/>
      <c r="K483" s="3"/>
      <c r="L483" s="3"/>
      <c r="M483" s="3"/>
      <c r="N483" s="3"/>
      <c r="O483" s="3"/>
      <c r="Q483" s="3"/>
      <c r="R483" s="3"/>
    </row>
    <row r="484" spans="7:18" x14ac:dyDescent="0.35">
      <c r="G484" s="3"/>
      <c r="H484" s="3"/>
      <c r="I484" s="3"/>
      <c r="J484" s="3"/>
      <c r="K484" s="3"/>
      <c r="L484" s="3"/>
      <c r="M484" s="3"/>
      <c r="N484" s="3"/>
      <c r="O484" s="3"/>
      <c r="Q484" s="3"/>
      <c r="R484" s="3"/>
    </row>
    <row r="485" spans="7:18" x14ac:dyDescent="0.35">
      <c r="G485" s="3"/>
      <c r="H485" s="3"/>
      <c r="I485" s="3"/>
      <c r="J485" s="3"/>
      <c r="K485" s="3"/>
      <c r="L485" s="3"/>
      <c r="M485" s="3"/>
      <c r="N485" s="3"/>
      <c r="O485" s="3"/>
      <c r="Q485" s="3"/>
      <c r="R485" s="3"/>
    </row>
    <row r="486" spans="7:18" x14ac:dyDescent="0.35">
      <c r="G486" s="3"/>
      <c r="H486" s="3"/>
      <c r="I486" s="3"/>
      <c r="J486" s="3"/>
      <c r="K486" s="3"/>
      <c r="L486" s="3"/>
      <c r="M486" s="3"/>
      <c r="N486" s="3"/>
      <c r="O486" s="3"/>
      <c r="Q486" s="3"/>
      <c r="R486" s="3"/>
    </row>
    <row r="487" spans="7:18" x14ac:dyDescent="0.35">
      <c r="G487" s="3"/>
      <c r="H487" s="3"/>
      <c r="I487" s="3"/>
      <c r="J487" s="3"/>
      <c r="K487" s="3"/>
      <c r="L487" s="3"/>
      <c r="M487" s="3"/>
      <c r="N487" s="3"/>
      <c r="O487" s="3"/>
      <c r="Q487" s="3"/>
      <c r="R487" s="3"/>
    </row>
    <row r="488" spans="7:18" x14ac:dyDescent="0.35">
      <c r="G488" s="3"/>
      <c r="H488" s="3"/>
      <c r="I488" s="3"/>
      <c r="J488" s="3"/>
      <c r="K488" s="3"/>
      <c r="L488" s="3"/>
      <c r="M488" s="3"/>
      <c r="N488" s="3"/>
      <c r="O488" s="3"/>
      <c r="Q488" s="3"/>
      <c r="R488" s="3"/>
    </row>
    <row r="489" spans="7:18" x14ac:dyDescent="0.35">
      <c r="G489" s="3"/>
      <c r="H489" s="3"/>
      <c r="I489" s="3"/>
      <c r="J489" s="3"/>
      <c r="K489" s="3"/>
      <c r="L489" s="3"/>
      <c r="M489" s="3"/>
      <c r="N489" s="3"/>
      <c r="O489" s="3"/>
      <c r="Q489" s="3"/>
      <c r="R489" s="3"/>
    </row>
    <row r="490" spans="7:18" x14ac:dyDescent="0.35">
      <c r="G490" s="3"/>
      <c r="H490" s="3"/>
      <c r="I490" s="3"/>
      <c r="J490" s="3"/>
      <c r="K490" s="3"/>
      <c r="L490" s="3"/>
      <c r="M490" s="3"/>
      <c r="N490" s="3"/>
      <c r="O490" s="3"/>
      <c r="Q490" s="3"/>
      <c r="R490" s="3"/>
    </row>
    <row r="491" spans="7:18" x14ac:dyDescent="0.35">
      <c r="G491" s="3"/>
      <c r="H491" s="3"/>
      <c r="I491" s="3"/>
      <c r="J491" s="3"/>
      <c r="K491" s="3"/>
      <c r="L491" s="3"/>
      <c r="M491" s="3"/>
      <c r="N491" s="3"/>
      <c r="O491" s="3"/>
      <c r="Q491" s="3"/>
      <c r="R491" s="3"/>
    </row>
    <row r="492" spans="7:18" x14ac:dyDescent="0.35">
      <c r="Q492" s="3"/>
      <c r="R492" s="3"/>
    </row>
    <row r="493" spans="7:18" x14ac:dyDescent="0.35">
      <c r="Q493" s="3"/>
      <c r="R493" s="3"/>
    </row>
    <row r="494" spans="7:18" x14ac:dyDescent="0.35">
      <c r="G494" s="3"/>
      <c r="H494" s="3"/>
      <c r="I494" s="3"/>
      <c r="J494" s="3"/>
      <c r="K494" s="3"/>
      <c r="L494" s="3"/>
      <c r="M494" s="3"/>
      <c r="N494" s="3"/>
      <c r="O494" s="3"/>
      <c r="Q494" s="3"/>
      <c r="R494" s="3"/>
    </row>
    <row r="495" spans="7:18" x14ac:dyDescent="0.35">
      <c r="Q495" s="3"/>
      <c r="R495" s="3"/>
    </row>
    <row r="496" spans="7:18" x14ac:dyDescent="0.35">
      <c r="G496" s="3"/>
      <c r="H496" s="3"/>
      <c r="I496" s="3"/>
      <c r="J496" s="3"/>
      <c r="K496" s="3"/>
      <c r="L496" s="3"/>
      <c r="M496" s="3"/>
      <c r="N496" s="3"/>
      <c r="O496" s="3"/>
      <c r="Q496" s="3"/>
      <c r="R496" s="3"/>
    </row>
    <row r="497" spans="7:18" x14ac:dyDescent="0.35">
      <c r="G497" s="3"/>
      <c r="H497" s="3"/>
      <c r="I497" s="3"/>
      <c r="J497" s="3"/>
      <c r="K497" s="3"/>
      <c r="L497" s="3"/>
      <c r="M497" s="3"/>
      <c r="N497" s="3"/>
      <c r="O497" s="3"/>
      <c r="Q497" s="3"/>
      <c r="R497" s="3"/>
    </row>
    <row r="498" spans="7:18" x14ac:dyDescent="0.35">
      <c r="G498" s="3"/>
      <c r="H498" s="3"/>
      <c r="I498" s="3"/>
      <c r="J498" s="3"/>
      <c r="K498" s="3"/>
      <c r="L498" s="3"/>
      <c r="M498" s="3"/>
      <c r="N498" s="3"/>
      <c r="O498" s="3"/>
      <c r="Q498" s="3"/>
      <c r="R498" s="3"/>
    </row>
    <row r="499" spans="7:18" x14ac:dyDescent="0.35">
      <c r="Q499" s="3"/>
      <c r="R499" s="3"/>
    </row>
    <row r="500" spans="7:18" x14ac:dyDescent="0.35">
      <c r="G500" s="3"/>
      <c r="H500" s="3"/>
      <c r="I500" s="3"/>
      <c r="J500" s="3"/>
      <c r="K500" s="3"/>
      <c r="L500" s="3"/>
      <c r="M500" s="3"/>
      <c r="N500" s="3"/>
      <c r="O500" s="3"/>
      <c r="Q500" s="3"/>
      <c r="R500" s="3"/>
    </row>
    <row r="501" spans="7:18" x14ac:dyDescent="0.35">
      <c r="Q501" s="3"/>
      <c r="R501" s="3"/>
    </row>
    <row r="502" spans="7:18" x14ac:dyDescent="0.35">
      <c r="G502" s="3"/>
      <c r="H502" s="3"/>
      <c r="I502" s="3"/>
      <c r="J502" s="3"/>
      <c r="K502" s="3"/>
      <c r="L502" s="3"/>
      <c r="M502" s="3"/>
      <c r="N502" s="3"/>
      <c r="O502" s="3"/>
      <c r="Q502" s="3"/>
      <c r="R502" s="3"/>
    </row>
    <row r="503" spans="7:18" x14ac:dyDescent="0.35">
      <c r="G503" s="3"/>
      <c r="H503" s="3"/>
      <c r="I503" s="3"/>
      <c r="J503" s="3"/>
      <c r="K503" s="3"/>
      <c r="L503" s="3"/>
      <c r="M503" s="3"/>
      <c r="N503" s="3"/>
      <c r="O503" s="3"/>
      <c r="Q503" s="3"/>
      <c r="R503" s="3"/>
    </row>
    <row r="504" spans="7:18" x14ac:dyDescent="0.35">
      <c r="G504" s="3"/>
      <c r="H504" s="3"/>
      <c r="I504" s="3"/>
      <c r="J504" s="3"/>
      <c r="K504" s="3"/>
      <c r="L504" s="3"/>
      <c r="M504" s="3"/>
      <c r="N504" s="3"/>
      <c r="O504" s="3"/>
      <c r="Q504" s="3"/>
      <c r="R504" s="3"/>
    </row>
    <row r="505" spans="7:18" x14ac:dyDescent="0.35">
      <c r="G505" s="3"/>
      <c r="H505" s="3"/>
      <c r="I505" s="3"/>
      <c r="J505" s="3"/>
      <c r="K505" s="3"/>
      <c r="L505" s="3"/>
      <c r="M505" s="3"/>
      <c r="N505" s="3"/>
      <c r="O505" s="3"/>
      <c r="Q505" s="3"/>
      <c r="R505" s="3"/>
    </row>
    <row r="506" spans="7:18" x14ac:dyDescent="0.35">
      <c r="Q506" s="3"/>
      <c r="R506" s="3"/>
    </row>
    <row r="507" spans="7:18" x14ac:dyDescent="0.35">
      <c r="G507" s="3"/>
      <c r="H507" s="3"/>
      <c r="I507" s="3"/>
      <c r="J507" s="3"/>
      <c r="K507" s="3"/>
      <c r="L507" s="3"/>
      <c r="M507" s="3"/>
      <c r="N507" s="3"/>
      <c r="O507" s="3"/>
      <c r="Q507" s="3"/>
      <c r="R507" s="3"/>
    </row>
    <row r="508" spans="7:18" x14ac:dyDescent="0.35">
      <c r="G508" s="3"/>
      <c r="H508" s="3"/>
      <c r="I508" s="3"/>
      <c r="J508" s="3"/>
      <c r="K508" s="3"/>
      <c r="L508" s="3"/>
      <c r="M508" s="3"/>
      <c r="N508" s="3"/>
      <c r="O508" s="3"/>
      <c r="Q508" s="3"/>
      <c r="R508" s="3"/>
    </row>
    <row r="509" spans="7:18" x14ac:dyDescent="0.35">
      <c r="G509" s="3"/>
      <c r="H509" s="3"/>
      <c r="I509" s="3"/>
      <c r="J509" s="3"/>
      <c r="K509" s="3"/>
      <c r="L509" s="3"/>
      <c r="M509" s="3"/>
      <c r="N509" s="3"/>
      <c r="O509" s="3"/>
      <c r="Q509" s="3"/>
      <c r="R509" s="3"/>
    </row>
    <row r="510" spans="7:18" x14ac:dyDescent="0.35">
      <c r="Q510" s="3"/>
      <c r="R510" s="3"/>
    </row>
    <row r="511" spans="7:18" x14ac:dyDescent="0.35">
      <c r="G511" s="3"/>
      <c r="H511" s="3"/>
      <c r="I511" s="3"/>
      <c r="J511" s="3"/>
      <c r="K511" s="3"/>
      <c r="L511" s="3"/>
      <c r="M511" s="3"/>
      <c r="N511" s="3"/>
      <c r="O511" s="3"/>
      <c r="Q511" s="3"/>
      <c r="R511" s="3"/>
    </row>
    <row r="512" spans="7:18" x14ac:dyDescent="0.35">
      <c r="G512" s="3"/>
      <c r="H512" s="3"/>
      <c r="I512" s="3"/>
      <c r="J512" s="3"/>
      <c r="K512" s="3"/>
      <c r="L512" s="3"/>
      <c r="M512" s="3"/>
      <c r="N512" s="3"/>
      <c r="O512" s="3"/>
      <c r="Q512" s="3"/>
      <c r="R512" s="3"/>
    </row>
    <row r="513" spans="7:18" x14ac:dyDescent="0.35">
      <c r="G513" s="3"/>
      <c r="H513" s="3"/>
      <c r="I513" s="3"/>
      <c r="J513" s="3"/>
      <c r="K513" s="3"/>
      <c r="L513" s="3"/>
      <c r="M513" s="3"/>
      <c r="N513" s="3"/>
      <c r="O513" s="3"/>
      <c r="Q513" s="3"/>
      <c r="R513" s="3"/>
    </row>
    <row r="514" spans="7:18" x14ac:dyDescent="0.35">
      <c r="G514" s="3"/>
      <c r="H514" s="3"/>
      <c r="I514" s="3"/>
      <c r="J514" s="3"/>
      <c r="K514" s="3"/>
      <c r="L514" s="3"/>
      <c r="M514" s="3"/>
      <c r="N514" s="3"/>
      <c r="O514" s="3"/>
      <c r="Q514" s="3"/>
      <c r="R514" s="3"/>
    </row>
    <row r="515" spans="7:18" x14ac:dyDescent="0.35">
      <c r="G515" s="3"/>
      <c r="H515" s="3"/>
      <c r="I515" s="3"/>
      <c r="J515" s="3"/>
      <c r="K515" s="3"/>
      <c r="L515" s="3"/>
      <c r="M515" s="3"/>
      <c r="N515" s="3"/>
      <c r="O515" s="3"/>
      <c r="Q515" s="3"/>
      <c r="R515" s="3"/>
    </row>
    <row r="516" spans="7:18" x14ac:dyDescent="0.35">
      <c r="G516" s="3"/>
      <c r="H516" s="3"/>
      <c r="I516" s="3"/>
      <c r="J516" s="3"/>
      <c r="K516" s="3"/>
      <c r="L516" s="3"/>
      <c r="M516" s="3"/>
      <c r="N516" s="3"/>
      <c r="O516" s="3"/>
      <c r="Q516" s="3"/>
      <c r="R516" s="3"/>
    </row>
    <row r="517" spans="7:18" x14ac:dyDescent="0.35">
      <c r="G517" s="3"/>
      <c r="H517" s="3"/>
      <c r="I517" s="3"/>
      <c r="J517" s="3"/>
      <c r="K517" s="3"/>
      <c r="L517" s="3"/>
      <c r="M517" s="3"/>
      <c r="N517" s="3"/>
      <c r="O517" s="3"/>
      <c r="Q517" s="3"/>
      <c r="R517" s="3"/>
    </row>
    <row r="518" spans="7:18" x14ac:dyDescent="0.35">
      <c r="G518" s="3"/>
      <c r="H518" s="3"/>
      <c r="I518" s="3"/>
      <c r="J518" s="3"/>
      <c r="K518" s="3"/>
      <c r="L518" s="3"/>
      <c r="M518" s="3"/>
      <c r="N518" s="3"/>
      <c r="O518" s="3"/>
      <c r="Q518" s="3"/>
      <c r="R518" s="3"/>
    </row>
    <row r="519" spans="7:18" x14ac:dyDescent="0.35">
      <c r="G519" s="3"/>
      <c r="H519" s="3"/>
      <c r="I519" s="3"/>
      <c r="J519" s="3"/>
      <c r="K519" s="3"/>
      <c r="L519" s="3"/>
      <c r="M519" s="3"/>
      <c r="N519" s="3"/>
      <c r="O519" s="3"/>
      <c r="Q519" s="3"/>
      <c r="R519" s="3"/>
    </row>
    <row r="520" spans="7:18" x14ac:dyDescent="0.35">
      <c r="G520" s="3"/>
      <c r="H520" s="3"/>
      <c r="I520" s="3"/>
      <c r="J520" s="3"/>
      <c r="K520" s="3"/>
      <c r="L520" s="3"/>
      <c r="M520" s="3"/>
      <c r="N520" s="3"/>
      <c r="O520" s="3"/>
      <c r="Q520" s="3"/>
      <c r="R520" s="3"/>
    </row>
    <row r="521" spans="7:18" x14ac:dyDescent="0.35">
      <c r="G521" s="3"/>
      <c r="H521" s="3"/>
      <c r="I521" s="3"/>
      <c r="J521" s="3"/>
      <c r="K521" s="3"/>
      <c r="L521" s="3"/>
      <c r="M521" s="3"/>
      <c r="N521" s="3"/>
      <c r="O521" s="3"/>
      <c r="Q521" s="3"/>
      <c r="R521" s="3"/>
    </row>
    <row r="522" spans="7:18" x14ac:dyDescent="0.35">
      <c r="G522" s="3"/>
      <c r="H522" s="3"/>
      <c r="I522" s="3"/>
      <c r="J522" s="3"/>
      <c r="K522" s="3"/>
      <c r="L522" s="3"/>
      <c r="M522" s="3"/>
      <c r="N522" s="3"/>
      <c r="O522" s="3"/>
      <c r="Q522" s="3"/>
      <c r="R522" s="3"/>
    </row>
    <row r="523" spans="7:18" x14ac:dyDescent="0.35">
      <c r="G523" s="3"/>
      <c r="H523" s="3"/>
      <c r="I523" s="3"/>
      <c r="J523" s="3"/>
      <c r="K523" s="3"/>
      <c r="L523" s="3"/>
      <c r="M523" s="3"/>
      <c r="N523" s="3"/>
      <c r="O523" s="3"/>
      <c r="Q523" s="3"/>
      <c r="R523" s="3"/>
    </row>
    <row r="524" spans="7:18" x14ac:dyDescent="0.35">
      <c r="G524" s="3"/>
      <c r="H524" s="3"/>
      <c r="I524" s="3"/>
      <c r="J524" s="3"/>
      <c r="K524" s="3"/>
      <c r="L524" s="3"/>
      <c r="M524" s="3"/>
      <c r="N524" s="3"/>
      <c r="O524" s="3"/>
      <c r="Q524" s="3"/>
      <c r="R524" s="3"/>
    </row>
    <row r="525" spans="7:18" x14ac:dyDescent="0.35">
      <c r="G525" s="3"/>
      <c r="H525" s="3"/>
      <c r="I525" s="3"/>
      <c r="J525" s="3"/>
      <c r="K525" s="3"/>
      <c r="L525" s="3"/>
      <c r="M525" s="3"/>
      <c r="N525" s="3"/>
      <c r="O525" s="3"/>
      <c r="Q525" s="3"/>
      <c r="R525" s="3"/>
    </row>
    <row r="526" spans="7:18" x14ac:dyDescent="0.35">
      <c r="G526" s="3"/>
      <c r="H526" s="3"/>
      <c r="I526" s="3"/>
      <c r="J526" s="3"/>
      <c r="K526" s="3"/>
      <c r="L526" s="3"/>
      <c r="M526" s="3"/>
      <c r="N526" s="3"/>
      <c r="O526" s="3"/>
      <c r="Q526" s="3"/>
      <c r="R526" s="3"/>
    </row>
    <row r="527" spans="7:18" x14ac:dyDescent="0.35">
      <c r="G527" s="3"/>
      <c r="H527" s="3"/>
      <c r="I527" s="3"/>
      <c r="J527" s="3"/>
      <c r="K527" s="3"/>
      <c r="L527" s="3"/>
      <c r="M527" s="3"/>
      <c r="N527" s="3"/>
      <c r="O527" s="3"/>
      <c r="Q527" s="3"/>
      <c r="R527" s="3"/>
    </row>
    <row r="528" spans="7:18" x14ac:dyDescent="0.35">
      <c r="G528" s="3"/>
      <c r="H528" s="3"/>
      <c r="I528" s="3"/>
      <c r="J528" s="3"/>
      <c r="K528" s="3"/>
      <c r="L528" s="3"/>
      <c r="M528" s="3"/>
      <c r="N528" s="3"/>
      <c r="O528" s="3"/>
      <c r="Q528" s="3"/>
      <c r="R528" s="3"/>
    </row>
    <row r="529" spans="7:18" x14ac:dyDescent="0.35">
      <c r="G529" s="3"/>
      <c r="H529" s="3"/>
      <c r="I529" s="3"/>
      <c r="J529" s="3"/>
      <c r="K529" s="3"/>
      <c r="L529" s="3"/>
      <c r="M529" s="3"/>
      <c r="N529" s="3"/>
      <c r="O529" s="3"/>
      <c r="Q529" s="3"/>
      <c r="R529" s="3"/>
    </row>
    <row r="530" spans="7:18" x14ac:dyDescent="0.35">
      <c r="G530" s="3"/>
      <c r="H530" s="3"/>
      <c r="I530" s="3"/>
      <c r="J530" s="3"/>
      <c r="K530" s="3"/>
      <c r="L530" s="3"/>
      <c r="M530" s="3"/>
      <c r="N530" s="3"/>
      <c r="O530" s="3"/>
      <c r="Q530" s="3"/>
      <c r="R530" s="3"/>
    </row>
    <row r="531" spans="7:18" x14ac:dyDescent="0.35">
      <c r="G531" s="3"/>
      <c r="H531" s="3"/>
      <c r="I531" s="3"/>
      <c r="J531" s="3"/>
      <c r="K531" s="3"/>
      <c r="L531" s="3"/>
      <c r="M531" s="3"/>
      <c r="N531" s="3"/>
      <c r="O531" s="3"/>
      <c r="Q531" s="3"/>
      <c r="R531" s="3"/>
    </row>
    <row r="532" spans="7:18" x14ac:dyDescent="0.35">
      <c r="G532" s="3"/>
      <c r="H532" s="3"/>
      <c r="I532" s="3"/>
      <c r="J532" s="3"/>
      <c r="K532" s="3"/>
      <c r="L532" s="3"/>
      <c r="M532" s="3"/>
      <c r="N532" s="3"/>
      <c r="O532" s="3"/>
      <c r="Q532" s="3"/>
      <c r="R532" s="3"/>
    </row>
    <row r="533" spans="7:18" x14ac:dyDescent="0.35">
      <c r="G533" s="3"/>
      <c r="H533" s="3"/>
      <c r="I533" s="3"/>
      <c r="J533" s="3"/>
      <c r="K533" s="3"/>
      <c r="L533" s="3"/>
      <c r="M533" s="3"/>
      <c r="N533" s="3"/>
      <c r="O533" s="3"/>
      <c r="Q533" s="3"/>
      <c r="R533" s="3"/>
    </row>
    <row r="534" spans="7:18" x14ac:dyDescent="0.35">
      <c r="G534" s="3"/>
      <c r="H534" s="3"/>
      <c r="I534" s="3"/>
      <c r="J534" s="3"/>
      <c r="K534" s="3"/>
      <c r="L534" s="3"/>
      <c r="M534" s="3"/>
      <c r="N534" s="3"/>
      <c r="O534" s="3"/>
      <c r="Q534" s="3"/>
      <c r="R534" s="3"/>
    </row>
    <row r="535" spans="7:18" x14ac:dyDescent="0.35">
      <c r="Q535" s="3"/>
      <c r="R535" s="3"/>
    </row>
    <row r="536" spans="7:18" x14ac:dyDescent="0.35">
      <c r="Q536" s="3"/>
      <c r="R536" s="3"/>
    </row>
    <row r="537" spans="7:18" x14ac:dyDescent="0.35">
      <c r="Q537" s="3"/>
      <c r="R537" s="3"/>
    </row>
    <row r="538" spans="7:18" x14ac:dyDescent="0.35">
      <c r="Q538" s="3"/>
      <c r="R538" s="3"/>
    </row>
    <row r="539" spans="7:18" x14ac:dyDescent="0.35">
      <c r="G539" s="3"/>
      <c r="H539" s="3"/>
      <c r="I539" s="3"/>
      <c r="J539" s="3"/>
      <c r="K539" s="3"/>
      <c r="L539" s="3"/>
      <c r="M539" s="3"/>
      <c r="N539" s="3"/>
      <c r="O539" s="3"/>
      <c r="Q539" s="3"/>
      <c r="R539" s="3"/>
    </row>
    <row r="540" spans="7:18" x14ac:dyDescent="0.35">
      <c r="G540" s="3"/>
      <c r="H540" s="3"/>
      <c r="I540" s="3"/>
      <c r="J540" s="3"/>
      <c r="K540" s="3"/>
      <c r="L540" s="3"/>
      <c r="M540" s="3"/>
      <c r="N540" s="3"/>
      <c r="O540" s="3"/>
      <c r="Q540" s="3"/>
      <c r="R540" s="3"/>
    </row>
    <row r="541" spans="7:18" x14ac:dyDescent="0.35">
      <c r="G541" s="3"/>
      <c r="H541" s="3"/>
      <c r="I541" s="3"/>
      <c r="J541" s="3"/>
      <c r="K541" s="3"/>
      <c r="L541" s="3"/>
      <c r="M541" s="3"/>
      <c r="N541" s="3"/>
      <c r="O541" s="3"/>
      <c r="Q541" s="3"/>
      <c r="R541" s="3"/>
    </row>
    <row r="542" spans="7:18" x14ac:dyDescent="0.35">
      <c r="G542" s="3"/>
      <c r="H542" s="3"/>
      <c r="I542" s="3"/>
      <c r="J542" s="3"/>
      <c r="K542" s="3"/>
      <c r="L542" s="3"/>
      <c r="M542" s="3"/>
      <c r="N542" s="3"/>
      <c r="O542" s="3"/>
      <c r="Q542" s="3"/>
      <c r="R542" s="3"/>
    </row>
    <row r="543" spans="7:18" x14ac:dyDescent="0.35">
      <c r="G543" s="3"/>
      <c r="H543" s="3"/>
      <c r="I543" s="3"/>
      <c r="J543" s="3"/>
      <c r="K543" s="3"/>
      <c r="L543" s="3"/>
      <c r="M543" s="3"/>
      <c r="N543" s="3"/>
      <c r="O543" s="3"/>
      <c r="Q543" s="3"/>
      <c r="R543" s="3"/>
    </row>
    <row r="544" spans="7:18" x14ac:dyDescent="0.35">
      <c r="G544" s="3"/>
      <c r="H544" s="3"/>
      <c r="I544" s="3"/>
      <c r="J544" s="3"/>
      <c r="K544" s="3"/>
      <c r="L544" s="3"/>
      <c r="M544" s="3"/>
      <c r="N544" s="3"/>
      <c r="O544" s="3"/>
      <c r="Q544" s="3"/>
      <c r="R544" s="3"/>
    </row>
    <row r="545" spans="7:18" x14ac:dyDescent="0.35">
      <c r="G545" s="3"/>
      <c r="H545" s="3"/>
      <c r="I545" s="3"/>
      <c r="J545" s="3"/>
      <c r="K545" s="3"/>
      <c r="L545" s="3"/>
      <c r="M545" s="3"/>
      <c r="N545" s="3"/>
      <c r="O545" s="3"/>
      <c r="Q545" s="3"/>
      <c r="R545" s="3"/>
    </row>
    <row r="546" spans="7:18" x14ac:dyDescent="0.35">
      <c r="G546" s="3"/>
      <c r="H546" s="3"/>
      <c r="I546" s="3"/>
      <c r="J546" s="3"/>
      <c r="K546" s="3"/>
      <c r="L546" s="3"/>
      <c r="M546" s="3"/>
      <c r="N546" s="3"/>
      <c r="O546" s="3"/>
      <c r="Q546" s="3"/>
      <c r="R546" s="3"/>
    </row>
    <row r="547" spans="7:18" x14ac:dyDescent="0.35">
      <c r="G547" s="3"/>
      <c r="H547" s="3"/>
      <c r="I547" s="3"/>
      <c r="J547" s="3"/>
      <c r="K547" s="3"/>
      <c r="L547" s="3"/>
      <c r="M547" s="3"/>
      <c r="N547" s="3"/>
      <c r="O547" s="3"/>
      <c r="Q547" s="3"/>
      <c r="R547" s="3"/>
    </row>
    <row r="548" spans="7:18" x14ac:dyDescent="0.35">
      <c r="G548" s="3"/>
      <c r="H548" s="3"/>
      <c r="I548" s="3"/>
      <c r="J548" s="3"/>
      <c r="K548" s="3"/>
      <c r="L548" s="3"/>
      <c r="M548" s="3"/>
      <c r="N548" s="3"/>
      <c r="O548" s="3"/>
      <c r="Q548" s="3"/>
      <c r="R548" s="3"/>
    </row>
    <row r="549" spans="7:18" x14ac:dyDescent="0.35">
      <c r="G549" s="3"/>
      <c r="H549" s="3"/>
      <c r="I549" s="3"/>
      <c r="J549" s="3"/>
      <c r="K549" s="3"/>
      <c r="L549" s="3"/>
      <c r="M549" s="3"/>
      <c r="N549" s="3"/>
      <c r="O549" s="3"/>
      <c r="Q549" s="3"/>
      <c r="R549" s="3"/>
    </row>
    <row r="550" spans="7:18" x14ac:dyDescent="0.35">
      <c r="G550" s="3"/>
      <c r="H550" s="3"/>
      <c r="I550" s="3"/>
      <c r="J550" s="3"/>
      <c r="K550" s="3"/>
      <c r="L550" s="3"/>
      <c r="M550" s="3"/>
      <c r="N550" s="3"/>
      <c r="O550" s="3"/>
      <c r="Q550" s="3"/>
      <c r="R550" s="3"/>
    </row>
    <row r="551" spans="7:18" x14ac:dyDescent="0.35">
      <c r="G551" s="3"/>
      <c r="H551" s="3"/>
      <c r="I551" s="3"/>
      <c r="J551" s="3"/>
      <c r="K551" s="3"/>
      <c r="L551" s="3"/>
      <c r="M551" s="3"/>
      <c r="N551" s="3"/>
      <c r="O551" s="3"/>
      <c r="Q551" s="3"/>
      <c r="R551" s="3"/>
    </row>
    <row r="552" spans="7:18" x14ac:dyDescent="0.35">
      <c r="G552" s="3"/>
      <c r="H552" s="3"/>
      <c r="I552" s="3"/>
      <c r="J552" s="3"/>
      <c r="K552" s="3"/>
      <c r="L552" s="3"/>
      <c r="M552" s="3"/>
      <c r="N552" s="3"/>
      <c r="O552" s="3"/>
      <c r="Q552" s="3"/>
      <c r="R552" s="3"/>
    </row>
    <row r="553" spans="7:18" x14ac:dyDescent="0.35">
      <c r="G553" s="3"/>
      <c r="H553" s="3"/>
      <c r="I553" s="3"/>
      <c r="J553" s="3"/>
      <c r="K553" s="3"/>
      <c r="L553" s="3"/>
      <c r="M553" s="3"/>
      <c r="N553" s="3"/>
      <c r="O553" s="3"/>
      <c r="Q553" s="3"/>
      <c r="R553" s="3"/>
    </row>
    <row r="554" spans="7:18" x14ac:dyDescent="0.35">
      <c r="G554" s="3"/>
      <c r="H554" s="3"/>
      <c r="I554" s="3"/>
      <c r="J554" s="3"/>
      <c r="K554" s="3"/>
      <c r="L554" s="3"/>
      <c r="M554" s="3"/>
      <c r="N554" s="3"/>
      <c r="O554" s="3"/>
      <c r="Q554" s="3"/>
      <c r="R554" s="3"/>
    </row>
    <row r="555" spans="7:18" x14ac:dyDescent="0.35">
      <c r="Q555" s="3"/>
      <c r="R555" s="3"/>
    </row>
    <row r="556" spans="7:18" x14ac:dyDescent="0.35">
      <c r="G556" s="3"/>
      <c r="H556" s="3"/>
      <c r="I556" s="3"/>
      <c r="J556" s="3"/>
      <c r="K556" s="3"/>
      <c r="L556" s="3"/>
      <c r="M556" s="3"/>
      <c r="N556" s="3"/>
      <c r="O556" s="3"/>
      <c r="Q556" s="3"/>
      <c r="R556" s="3"/>
    </row>
    <row r="557" spans="7:18" x14ac:dyDescent="0.35">
      <c r="Q557" s="3"/>
      <c r="R557" s="3"/>
    </row>
    <row r="558" spans="7:18" x14ac:dyDescent="0.35">
      <c r="G558" s="3"/>
      <c r="H558" s="3"/>
      <c r="I558" s="3"/>
      <c r="J558" s="3"/>
      <c r="K558" s="3"/>
      <c r="L558" s="3"/>
      <c r="M558" s="3"/>
      <c r="N558" s="3"/>
      <c r="O558" s="3"/>
      <c r="Q558" s="3"/>
      <c r="R558" s="3"/>
    </row>
    <row r="559" spans="7:18" x14ac:dyDescent="0.35">
      <c r="G559" s="3"/>
      <c r="H559" s="3"/>
      <c r="I559" s="3"/>
      <c r="J559" s="3"/>
      <c r="K559" s="3"/>
      <c r="L559" s="3"/>
      <c r="M559" s="3"/>
      <c r="N559" s="3"/>
      <c r="O559" s="3"/>
      <c r="Q559" s="3"/>
      <c r="R559" s="3"/>
    </row>
    <row r="560" spans="7:18" x14ac:dyDescent="0.35">
      <c r="G560" s="3"/>
      <c r="H560" s="3"/>
      <c r="I560" s="3"/>
      <c r="J560" s="3"/>
      <c r="K560" s="3"/>
      <c r="L560" s="3"/>
      <c r="M560" s="3"/>
      <c r="N560" s="3"/>
      <c r="O560" s="3"/>
      <c r="Q560" s="3"/>
      <c r="R560" s="3"/>
    </row>
    <row r="561" spans="7:18" x14ac:dyDescent="0.35">
      <c r="G561" s="3"/>
      <c r="H561" s="3"/>
      <c r="I561" s="3"/>
      <c r="J561" s="3"/>
      <c r="K561" s="3"/>
      <c r="L561" s="3"/>
      <c r="M561" s="3"/>
      <c r="N561" s="3"/>
      <c r="O561" s="3"/>
      <c r="Q561" s="3"/>
      <c r="R561" s="3"/>
    </row>
    <row r="562" spans="7:18" x14ac:dyDescent="0.35">
      <c r="G562" s="3"/>
      <c r="H562" s="3"/>
      <c r="I562" s="3"/>
      <c r="J562" s="3"/>
      <c r="K562" s="3"/>
      <c r="L562" s="3"/>
      <c r="M562" s="3"/>
      <c r="N562" s="3"/>
      <c r="O562" s="3"/>
      <c r="Q562" s="3"/>
      <c r="R562" s="3"/>
    </row>
    <row r="563" spans="7:18" x14ac:dyDescent="0.35">
      <c r="G563" s="3"/>
      <c r="H563" s="3"/>
      <c r="I563" s="3"/>
      <c r="J563" s="3"/>
      <c r="K563" s="3"/>
      <c r="L563" s="3"/>
      <c r="M563" s="3"/>
      <c r="N563" s="3"/>
      <c r="O563" s="3"/>
      <c r="Q563" s="3"/>
      <c r="R563" s="3"/>
    </row>
    <row r="564" spans="7:18" x14ac:dyDescent="0.35">
      <c r="G564" s="3"/>
      <c r="H564" s="3"/>
      <c r="I564" s="3"/>
      <c r="J564" s="3"/>
      <c r="K564" s="3"/>
      <c r="L564" s="3"/>
      <c r="M564" s="3"/>
      <c r="N564" s="3"/>
      <c r="O564" s="3"/>
      <c r="Q564" s="3"/>
      <c r="R564" s="3"/>
    </row>
    <row r="565" spans="7:18" x14ac:dyDescent="0.35">
      <c r="G565" s="3"/>
      <c r="H565" s="3"/>
      <c r="I565" s="3"/>
      <c r="J565" s="3"/>
      <c r="K565" s="3"/>
      <c r="L565" s="3"/>
      <c r="M565" s="3"/>
      <c r="N565" s="3"/>
      <c r="O565" s="3"/>
      <c r="Q565" s="3"/>
      <c r="R565" s="3"/>
    </row>
    <row r="566" spans="7:18" x14ac:dyDescent="0.35">
      <c r="G566" s="3"/>
      <c r="H566" s="3"/>
      <c r="I566" s="3"/>
      <c r="J566" s="3"/>
      <c r="K566" s="3"/>
      <c r="L566" s="3"/>
      <c r="M566" s="3"/>
      <c r="N566" s="3"/>
      <c r="O566" s="3"/>
      <c r="Q566" s="3"/>
      <c r="R566" s="3"/>
    </row>
    <row r="567" spans="7:18" x14ac:dyDescent="0.35">
      <c r="G567" s="3"/>
      <c r="H567" s="3"/>
      <c r="I567" s="3"/>
      <c r="J567" s="3"/>
      <c r="K567" s="3"/>
      <c r="L567" s="3"/>
      <c r="M567" s="3"/>
      <c r="N567" s="3"/>
      <c r="O567" s="3"/>
      <c r="Q567" s="3"/>
      <c r="R567" s="3"/>
    </row>
    <row r="568" spans="7:18" x14ac:dyDescent="0.35">
      <c r="G568" s="3"/>
      <c r="H568" s="3"/>
      <c r="I568" s="3"/>
      <c r="J568" s="3"/>
      <c r="K568" s="3"/>
      <c r="L568" s="3"/>
      <c r="M568" s="3"/>
      <c r="N568" s="3"/>
      <c r="O568" s="3"/>
      <c r="Q568" s="3"/>
      <c r="R568" s="3"/>
    </row>
    <row r="569" spans="7:18" x14ac:dyDescent="0.35">
      <c r="G569" s="3"/>
      <c r="H569" s="3"/>
      <c r="I569" s="3"/>
      <c r="J569" s="3"/>
      <c r="K569" s="3"/>
      <c r="L569" s="3"/>
      <c r="M569" s="3"/>
      <c r="N569" s="3"/>
      <c r="O569" s="3"/>
      <c r="Q569" s="3"/>
      <c r="R569" s="3"/>
    </row>
    <row r="570" spans="7:18" x14ac:dyDescent="0.35">
      <c r="Q570" s="3"/>
      <c r="R570" s="3"/>
    </row>
    <row r="571" spans="7:18" x14ac:dyDescent="0.35">
      <c r="G571" s="3"/>
      <c r="H571" s="3"/>
      <c r="I571" s="3"/>
      <c r="J571" s="3"/>
      <c r="K571" s="3"/>
      <c r="L571" s="3"/>
      <c r="M571" s="3"/>
      <c r="N571" s="3"/>
      <c r="O571" s="3"/>
      <c r="Q571" s="3"/>
      <c r="R571" s="3"/>
    </row>
    <row r="572" spans="7:18" x14ac:dyDescent="0.35">
      <c r="G572" s="3"/>
      <c r="H572" s="3"/>
      <c r="I572" s="3"/>
      <c r="J572" s="3"/>
      <c r="K572" s="3"/>
      <c r="L572" s="3"/>
      <c r="M572" s="3"/>
      <c r="N572" s="3"/>
      <c r="O572" s="3"/>
      <c r="Q572" s="3"/>
      <c r="R572" s="3"/>
    </row>
    <row r="573" spans="7:18" x14ac:dyDescent="0.35">
      <c r="G573" s="3"/>
      <c r="H573" s="3"/>
      <c r="I573" s="3"/>
      <c r="J573" s="3"/>
      <c r="K573" s="3"/>
      <c r="L573" s="3"/>
      <c r="M573" s="3"/>
      <c r="N573" s="3"/>
      <c r="O573" s="3"/>
      <c r="Q573" s="3"/>
      <c r="R573" s="3"/>
    </row>
    <row r="574" spans="7:18" x14ac:dyDescent="0.35">
      <c r="G574" s="3"/>
      <c r="H574" s="3"/>
      <c r="I574" s="3"/>
      <c r="J574" s="3"/>
      <c r="K574" s="3"/>
      <c r="L574" s="3"/>
      <c r="M574" s="3"/>
      <c r="N574" s="3"/>
      <c r="O574" s="3"/>
      <c r="Q574" s="3"/>
      <c r="R574" s="3"/>
    </row>
    <row r="575" spans="7:18" x14ac:dyDescent="0.35">
      <c r="G575" s="3"/>
      <c r="H575" s="3"/>
      <c r="I575" s="3"/>
      <c r="J575" s="3"/>
      <c r="K575" s="3"/>
      <c r="L575" s="3"/>
      <c r="M575" s="3"/>
      <c r="N575" s="3"/>
      <c r="O575" s="3"/>
      <c r="Q575" s="3"/>
      <c r="R575" s="3"/>
    </row>
    <row r="576" spans="7:18" x14ac:dyDescent="0.35">
      <c r="G576" s="3"/>
      <c r="H576" s="3"/>
      <c r="I576" s="3"/>
      <c r="J576" s="3"/>
      <c r="K576" s="3"/>
      <c r="L576" s="3"/>
      <c r="M576" s="3"/>
      <c r="N576" s="3"/>
      <c r="O576" s="3"/>
      <c r="Q576" s="3"/>
      <c r="R576" s="3"/>
    </row>
    <row r="577" spans="7:18" x14ac:dyDescent="0.35">
      <c r="G577" s="3"/>
      <c r="H577" s="3"/>
      <c r="I577" s="3"/>
      <c r="J577" s="3"/>
      <c r="K577" s="3"/>
      <c r="L577" s="3"/>
      <c r="M577" s="3"/>
      <c r="N577" s="3"/>
      <c r="O577" s="3"/>
      <c r="Q577" s="3"/>
      <c r="R577" s="3"/>
    </row>
    <row r="578" spans="7:18" x14ac:dyDescent="0.35">
      <c r="G578" s="3"/>
      <c r="H578" s="3"/>
      <c r="I578" s="3"/>
      <c r="J578" s="3"/>
      <c r="K578" s="3"/>
      <c r="L578" s="3"/>
      <c r="M578" s="3"/>
      <c r="N578" s="3"/>
      <c r="O578" s="3"/>
      <c r="Q578" s="3"/>
      <c r="R578" s="3"/>
    </row>
    <row r="579" spans="7:18" x14ac:dyDescent="0.35">
      <c r="G579" s="3"/>
      <c r="H579" s="3"/>
      <c r="I579" s="3"/>
      <c r="J579" s="3"/>
      <c r="K579" s="3"/>
      <c r="L579" s="3"/>
      <c r="M579" s="3"/>
      <c r="N579" s="3"/>
      <c r="O579" s="3"/>
      <c r="Q579" s="3"/>
      <c r="R579" s="3"/>
    </row>
    <row r="580" spans="7:18" x14ac:dyDescent="0.35">
      <c r="Q580" s="3"/>
      <c r="R580" s="3"/>
    </row>
    <row r="581" spans="7:18" x14ac:dyDescent="0.35">
      <c r="Q581" s="3"/>
      <c r="R581" s="3"/>
    </row>
    <row r="582" spans="7:18" x14ac:dyDescent="0.35">
      <c r="Q582" s="3"/>
      <c r="R582" s="3"/>
    </row>
    <row r="583" spans="7:18" x14ac:dyDescent="0.35">
      <c r="G583" s="3"/>
      <c r="H583" s="3"/>
      <c r="I583" s="3"/>
      <c r="J583" s="3"/>
      <c r="K583" s="3"/>
      <c r="L583" s="3"/>
      <c r="M583" s="3"/>
      <c r="N583" s="3"/>
      <c r="O583" s="3"/>
      <c r="Q583" s="3"/>
      <c r="R583" s="3"/>
    </row>
    <row r="584" spans="7:18" x14ac:dyDescent="0.35">
      <c r="Q584" s="3"/>
      <c r="R584" s="3"/>
    </row>
    <row r="585" spans="7:18" x14ac:dyDescent="0.35">
      <c r="G585" s="3"/>
      <c r="H585" s="3"/>
      <c r="I585" s="3"/>
      <c r="J585" s="3"/>
      <c r="K585" s="3"/>
      <c r="L585" s="3"/>
      <c r="M585" s="3"/>
      <c r="N585" s="3"/>
      <c r="O585" s="3"/>
      <c r="Q585" s="3"/>
      <c r="R585" s="3"/>
    </row>
    <row r="586" spans="7:18" x14ac:dyDescent="0.35">
      <c r="Q586" s="3"/>
      <c r="R586" s="3"/>
    </row>
    <row r="587" spans="7:18" x14ac:dyDescent="0.35">
      <c r="G587" s="3"/>
      <c r="H587" s="3"/>
      <c r="I587" s="3"/>
      <c r="J587" s="3"/>
      <c r="K587" s="3"/>
      <c r="L587" s="3"/>
      <c r="M587" s="3"/>
      <c r="N587" s="3"/>
      <c r="O587" s="3"/>
      <c r="Q587" s="3"/>
      <c r="R587" s="3"/>
    </row>
    <row r="588" spans="7:18" x14ac:dyDescent="0.35">
      <c r="G588" s="3"/>
      <c r="H588" s="3"/>
      <c r="I588" s="3"/>
      <c r="J588" s="3"/>
      <c r="K588" s="3"/>
      <c r="L588" s="3"/>
      <c r="M588" s="3"/>
      <c r="N588" s="3"/>
      <c r="O588" s="3"/>
      <c r="Q588" s="3"/>
      <c r="R588" s="3"/>
    </row>
    <row r="589" spans="7:18" x14ac:dyDescent="0.35">
      <c r="G589" s="3"/>
      <c r="H589" s="3"/>
      <c r="I589" s="3"/>
      <c r="J589" s="3"/>
      <c r="K589" s="3"/>
      <c r="L589" s="3"/>
      <c r="M589" s="3"/>
      <c r="N589" s="3"/>
      <c r="O589" s="3"/>
      <c r="Q589" s="3"/>
      <c r="R589" s="3"/>
    </row>
    <row r="590" spans="7:18" x14ac:dyDescent="0.35">
      <c r="G590" s="3"/>
      <c r="H590" s="3"/>
      <c r="I590" s="3"/>
      <c r="J590" s="3"/>
      <c r="K590" s="3"/>
      <c r="L590" s="3"/>
      <c r="M590" s="3"/>
      <c r="N590" s="3"/>
      <c r="O590" s="3"/>
      <c r="Q590" s="3"/>
      <c r="R590" s="3"/>
    </row>
    <row r="591" spans="7:18" x14ac:dyDescent="0.35">
      <c r="G591" s="3"/>
      <c r="H591" s="3"/>
      <c r="I591" s="3"/>
      <c r="J591" s="3"/>
      <c r="K591" s="3"/>
      <c r="L591" s="3"/>
      <c r="M591" s="3"/>
      <c r="N591" s="3"/>
      <c r="O591" s="3"/>
      <c r="Q591" s="3"/>
      <c r="R591" s="3"/>
    </row>
    <row r="592" spans="7:18" x14ac:dyDescent="0.35">
      <c r="G592" s="3"/>
      <c r="H592" s="3"/>
      <c r="I592" s="3"/>
      <c r="J592" s="3"/>
      <c r="K592" s="3"/>
      <c r="L592" s="3"/>
      <c r="M592" s="3"/>
      <c r="N592" s="3"/>
      <c r="O592" s="3"/>
      <c r="Q592" s="3"/>
      <c r="R592" s="3"/>
    </row>
    <row r="593" spans="7:18" x14ac:dyDescent="0.35">
      <c r="G593" s="3"/>
      <c r="H593" s="3"/>
      <c r="I593" s="3"/>
      <c r="J593" s="3"/>
      <c r="K593" s="3"/>
      <c r="L593" s="3"/>
      <c r="M593" s="3"/>
      <c r="N593" s="3"/>
      <c r="O593" s="3"/>
      <c r="Q593" s="3"/>
      <c r="R593" s="3"/>
    </row>
    <row r="594" spans="7:18" x14ac:dyDescent="0.35">
      <c r="G594" s="3"/>
      <c r="H594" s="3"/>
      <c r="I594" s="3"/>
      <c r="J594" s="3"/>
      <c r="K594" s="3"/>
      <c r="L594" s="3"/>
      <c r="M594" s="3"/>
      <c r="N594" s="3"/>
      <c r="O594" s="3"/>
      <c r="Q594" s="3"/>
      <c r="R594" s="3"/>
    </row>
    <row r="595" spans="7:18" x14ac:dyDescent="0.35">
      <c r="G595" s="3"/>
      <c r="H595" s="3"/>
      <c r="I595" s="3"/>
      <c r="J595" s="3"/>
      <c r="K595" s="3"/>
      <c r="L595" s="3"/>
      <c r="M595" s="3"/>
      <c r="N595" s="3"/>
      <c r="O595" s="3"/>
      <c r="Q595" s="3"/>
      <c r="R595" s="3"/>
    </row>
    <row r="596" spans="7:18" x14ac:dyDescent="0.35">
      <c r="G596" s="3"/>
      <c r="H596" s="3"/>
      <c r="I596" s="3"/>
      <c r="J596" s="3"/>
      <c r="K596" s="3"/>
      <c r="L596" s="3"/>
      <c r="M596" s="3"/>
      <c r="N596" s="3"/>
      <c r="O596" s="3"/>
      <c r="Q596" s="3"/>
      <c r="R596" s="3"/>
    </row>
    <row r="597" spans="7:18" x14ac:dyDescent="0.35">
      <c r="Q597" s="3"/>
      <c r="R597" s="3"/>
    </row>
    <row r="598" spans="7:18" x14ac:dyDescent="0.35">
      <c r="G598" s="3"/>
      <c r="H598" s="3"/>
      <c r="I598" s="3"/>
      <c r="J598" s="3"/>
      <c r="K598" s="3"/>
      <c r="L598" s="3"/>
      <c r="M598" s="3"/>
      <c r="N598" s="3"/>
      <c r="O598" s="3"/>
      <c r="Q598" s="3"/>
      <c r="R598" s="3"/>
    </row>
    <row r="599" spans="7:18" x14ac:dyDescent="0.35">
      <c r="G599" s="3"/>
      <c r="H599" s="3"/>
      <c r="I599" s="3"/>
      <c r="J599" s="3"/>
      <c r="K599" s="3"/>
      <c r="L599" s="3"/>
      <c r="M599" s="3"/>
      <c r="N599" s="3"/>
      <c r="O599" s="3"/>
      <c r="Q599" s="3"/>
      <c r="R599" s="3"/>
    </row>
    <row r="600" spans="7:18" x14ac:dyDescent="0.35">
      <c r="Q600" s="3"/>
      <c r="R600" s="3"/>
    </row>
    <row r="601" spans="7:18" x14ac:dyDescent="0.35">
      <c r="G601" s="3"/>
      <c r="H601" s="3"/>
      <c r="I601" s="3"/>
      <c r="J601" s="3"/>
      <c r="K601" s="3"/>
      <c r="L601" s="3"/>
      <c r="M601" s="3"/>
      <c r="N601" s="3"/>
      <c r="O601" s="3"/>
      <c r="Q601" s="3"/>
      <c r="R601" s="3"/>
    </row>
    <row r="602" spans="7:18" x14ac:dyDescent="0.35">
      <c r="G602" s="3"/>
      <c r="H602" s="3"/>
      <c r="I602" s="3"/>
      <c r="J602" s="3"/>
      <c r="K602" s="3"/>
      <c r="L602" s="3"/>
      <c r="M602" s="3"/>
      <c r="N602" s="3"/>
      <c r="O602" s="3"/>
      <c r="Q602" s="3"/>
      <c r="R602" s="3"/>
    </row>
    <row r="603" spans="7:18" x14ac:dyDescent="0.35">
      <c r="G603" s="3"/>
      <c r="H603" s="3"/>
      <c r="I603" s="3"/>
      <c r="J603" s="3"/>
      <c r="K603" s="3"/>
      <c r="L603" s="3"/>
      <c r="M603" s="3"/>
      <c r="N603" s="3"/>
      <c r="O603" s="3"/>
      <c r="Q603" s="3"/>
      <c r="R603" s="3"/>
    </row>
    <row r="604" spans="7:18" x14ac:dyDescent="0.35">
      <c r="Q604" s="3"/>
      <c r="R604" s="3"/>
    </row>
    <row r="605" spans="7:18" x14ac:dyDescent="0.35">
      <c r="G605" s="3"/>
      <c r="H605" s="3"/>
      <c r="I605" s="3"/>
      <c r="J605" s="3"/>
      <c r="K605" s="3"/>
      <c r="L605" s="3"/>
      <c r="M605" s="3"/>
      <c r="N605" s="3"/>
      <c r="O605" s="3"/>
      <c r="Q605" s="3"/>
      <c r="R605" s="3"/>
    </row>
    <row r="606" spans="7:18" x14ac:dyDescent="0.35">
      <c r="G606" s="3"/>
      <c r="H606" s="3"/>
      <c r="I606" s="3"/>
      <c r="J606" s="3"/>
      <c r="K606" s="3"/>
      <c r="L606" s="3"/>
      <c r="M606" s="3"/>
      <c r="N606" s="3"/>
      <c r="O606" s="3"/>
      <c r="Q606" s="3"/>
      <c r="R606" s="3"/>
    </row>
    <row r="607" spans="7:18" x14ac:dyDescent="0.35">
      <c r="G607" s="3"/>
      <c r="H607" s="3"/>
      <c r="I607" s="3"/>
      <c r="J607" s="3"/>
      <c r="K607" s="3"/>
      <c r="L607" s="3"/>
      <c r="M607" s="3"/>
      <c r="N607" s="3"/>
      <c r="O607" s="3"/>
      <c r="Q607" s="3"/>
      <c r="R607" s="3"/>
    </row>
    <row r="608" spans="7:18" x14ac:dyDescent="0.35">
      <c r="Q608" s="3"/>
      <c r="R608" s="3"/>
    </row>
    <row r="609" spans="7:18" x14ac:dyDescent="0.35">
      <c r="Q609" s="3"/>
      <c r="R609" s="3"/>
    </row>
    <row r="610" spans="7:18" x14ac:dyDescent="0.35">
      <c r="G610" s="3"/>
      <c r="H610" s="3"/>
      <c r="I610" s="3"/>
      <c r="J610" s="3"/>
      <c r="K610" s="3"/>
      <c r="L610" s="3"/>
      <c r="M610" s="3"/>
      <c r="N610" s="3"/>
      <c r="O610" s="3"/>
      <c r="Q610" s="3"/>
      <c r="R610" s="3"/>
    </row>
    <row r="611" spans="7:18" x14ac:dyDescent="0.35">
      <c r="G611" s="3"/>
      <c r="H611" s="3"/>
      <c r="I611" s="3"/>
      <c r="J611" s="3"/>
      <c r="K611" s="3"/>
      <c r="L611" s="3"/>
      <c r="M611" s="3"/>
      <c r="N611" s="3"/>
      <c r="O611" s="3"/>
      <c r="Q611" s="3"/>
      <c r="R611" s="3"/>
    </row>
    <row r="612" spans="7:18" x14ac:dyDescent="0.35">
      <c r="G612" s="3"/>
      <c r="H612" s="3"/>
      <c r="I612" s="3"/>
      <c r="J612" s="3"/>
      <c r="K612" s="3"/>
      <c r="L612" s="3"/>
      <c r="M612" s="3"/>
      <c r="N612" s="3"/>
      <c r="O612" s="3"/>
      <c r="Q612" s="3"/>
      <c r="R612" s="3"/>
    </row>
    <row r="613" spans="7:18" x14ac:dyDescent="0.35">
      <c r="G613" s="3"/>
      <c r="H613" s="3"/>
      <c r="I613" s="3"/>
      <c r="J613" s="3"/>
      <c r="K613" s="3"/>
      <c r="L613" s="3"/>
      <c r="M613" s="3"/>
      <c r="N613" s="3"/>
      <c r="O613" s="3"/>
      <c r="Q613" s="3"/>
      <c r="R613" s="3"/>
    </row>
    <row r="614" spans="7:18" x14ac:dyDescent="0.35">
      <c r="G614" s="3"/>
      <c r="H614" s="3"/>
      <c r="I614" s="3"/>
      <c r="J614" s="3"/>
      <c r="K614" s="3"/>
      <c r="L614" s="3"/>
      <c r="M614" s="3"/>
      <c r="N614" s="3"/>
      <c r="O614" s="3"/>
      <c r="Q614" s="3"/>
      <c r="R614" s="3"/>
    </row>
    <row r="615" spans="7:18" x14ac:dyDescent="0.35">
      <c r="G615" s="3"/>
      <c r="H615" s="3"/>
      <c r="I615" s="3"/>
      <c r="J615" s="3"/>
      <c r="K615" s="3"/>
      <c r="L615" s="3"/>
      <c r="M615" s="3"/>
      <c r="N615" s="3"/>
      <c r="O615" s="3"/>
      <c r="Q615" s="3"/>
      <c r="R615" s="3"/>
    </row>
    <row r="616" spans="7:18" x14ac:dyDescent="0.35">
      <c r="G616" s="3"/>
      <c r="H616" s="3"/>
      <c r="I616" s="3"/>
      <c r="J616" s="3"/>
      <c r="K616" s="3"/>
      <c r="L616" s="3"/>
      <c r="M616" s="3"/>
      <c r="N616" s="3"/>
      <c r="O616" s="3"/>
      <c r="Q616" s="3"/>
      <c r="R616" s="3"/>
    </row>
    <row r="617" spans="7:18" x14ac:dyDescent="0.35">
      <c r="G617" s="3"/>
      <c r="H617" s="3"/>
      <c r="I617" s="3"/>
      <c r="J617" s="3"/>
      <c r="K617" s="3"/>
      <c r="L617" s="3"/>
      <c r="M617" s="3"/>
      <c r="N617" s="3"/>
      <c r="O617" s="3"/>
      <c r="Q617" s="3"/>
      <c r="R617" s="3"/>
    </row>
    <row r="618" spans="7:18" x14ac:dyDescent="0.35">
      <c r="G618" s="3"/>
      <c r="H618" s="3"/>
      <c r="I618" s="3"/>
      <c r="J618" s="3"/>
      <c r="K618" s="3"/>
      <c r="L618" s="3"/>
      <c r="M618" s="3"/>
      <c r="N618" s="3"/>
      <c r="O618" s="3"/>
      <c r="Q618" s="3"/>
      <c r="R618" s="3"/>
    </row>
    <row r="619" spans="7:18" x14ac:dyDescent="0.35">
      <c r="Q619" s="3"/>
      <c r="R619" s="3"/>
    </row>
    <row r="620" spans="7:18" x14ac:dyDescent="0.35">
      <c r="G620" s="3"/>
      <c r="H620" s="3"/>
      <c r="I620" s="3"/>
      <c r="J620" s="3"/>
      <c r="K620" s="3"/>
      <c r="L620" s="3"/>
      <c r="M620" s="3"/>
      <c r="N620" s="3"/>
      <c r="O620" s="3"/>
      <c r="Q620" s="3"/>
      <c r="R620" s="3"/>
    </row>
    <row r="621" spans="7:18" x14ac:dyDescent="0.35">
      <c r="G621" s="3"/>
      <c r="H621" s="3"/>
      <c r="I621" s="3"/>
      <c r="J621" s="3"/>
      <c r="K621" s="3"/>
      <c r="L621" s="3"/>
      <c r="M621" s="3"/>
      <c r="N621" s="3"/>
      <c r="O621" s="3"/>
      <c r="Q621" s="3"/>
      <c r="R621" s="3"/>
    </row>
    <row r="622" spans="7:18" x14ac:dyDescent="0.35">
      <c r="Q622" s="3"/>
      <c r="R622" s="3"/>
    </row>
    <row r="623" spans="7:18" x14ac:dyDescent="0.35">
      <c r="G623" s="3"/>
      <c r="H623" s="3"/>
      <c r="I623" s="3"/>
      <c r="J623" s="3"/>
      <c r="K623" s="3"/>
      <c r="L623" s="3"/>
      <c r="M623" s="3"/>
      <c r="N623" s="3"/>
      <c r="O623" s="3"/>
      <c r="Q623" s="3"/>
      <c r="R623" s="3"/>
    </row>
    <row r="624" spans="7:18" x14ac:dyDescent="0.35">
      <c r="G624" s="3"/>
      <c r="H624" s="3"/>
      <c r="I624" s="3"/>
      <c r="J624" s="3"/>
      <c r="K624" s="3"/>
      <c r="L624" s="3"/>
      <c r="M624" s="3"/>
      <c r="N624" s="3"/>
      <c r="O624" s="3"/>
      <c r="Q624" s="3"/>
      <c r="R624" s="3"/>
    </row>
    <row r="625" spans="7:18" x14ac:dyDescent="0.35">
      <c r="G625" s="3"/>
      <c r="H625" s="3"/>
      <c r="I625" s="3"/>
      <c r="J625" s="3"/>
      <c r="K625" s="3"/>
      <c r="L625" s="3"/>
      <c r="M625" s="3"/>
      <c r="N625" s="3"/>
      <c r="O625" s="3"/>
      <c r="Q625" s="3"/>
      <c r="R625" s="3"/>
    </row>
    <row r="626" spans="7:18" x14ac:dyDescent="0.35">
      <c r="G626" s="3"/>
      <c r="H626" s="3"/>
      <c r="I626" s="3"/>
      <c r="J626" s="3"/>
      <c r="K626" s="3"/>
      <c r="L626" s="3"/>
      <c r="M626" s="3"/>
      <c r="N626" s="3"/>
      <c r="O626" s="3"/>
      <c r="Q626" s="3"/>
      <c r="R626" s="3"/>
    </row>
    <row r="627" spans="7:18" x14ac:dyDescent="0.35">
      <c r="G627" s="3"/>
      <c r="H627" s="3"/>
      <c r="I627" s="3"/>
      <c r="J627" s="3"/>
      <c r="K627" s="3"/>
      <c r="L627" s="3"/>
      <c r="M627" s="3"/>
      <c r="N627" s="3"/>
      <c r="O627" s="3"/>
      <c r="Q627" s="3"/>
      <c r="R627" s="3"/>
    </row>
    <row r="628" spans="7:18" x14ac:dyDescent="0.35">
      <c r="G628" s="3"/>
      <c r="H628" s="3"/>
      <c r="I628" s="3"/>
      <c r="J628" s="3"/>
      <c r="K628" s="3"/>
      <c r="L628" s="3"/>
      <c r="M628" s="3"/>
      <c r="N628" s="3"/>
      <c r="O628" s="3"/>
      <c r="Q628" s="3"/>
      <c r="R628" s="3"/>
    </row>
    <row r="629" spans="7:18" x14ac:dyDescent="0.35">
      <c r="G629" s="3"/>
      <c r="H629" s="3"/>
      <c r="I629" s="3"/>
      <c r="J629" s="3"/>
      <c r="K629" s="3"/>
      <c r="L629" s="3"/>
      <c r="M629" s="3"/>
      <c r="N629" s="3"/>
      <c r="O629" s="3"/>
      <c r="Q629" s="3"/>
      <c r="R629" s="3"/>
    </row>
    <row r="630" spans="7:18" x14ac:dyDescent="0.35">
      <c r="G630" s="3"/>
      <c r="H630" s="3"/>
      <c r="I630" s="3"/>
      <c r="J630" s="3"/>
      <c r="K630" s="3"/>
      <c r="L630" s="3"/>
      <c r="M630" s="3"/>
      <c r="N630" s="3"/>
      <c r="O630" s="3"/>
      <c r="Q630" s="3"/>
      <c r="R630" s="3"/>
    </row>
    <row r="631" spans="7:18" x14ac:dyDescent="0.35">
      <c r="Q631" s="3"/>
      <c r="R631" s="3"/>
    </row>
    <row r="632" spans="7:18" x14ac:dyDescent="0.35">
      <c r="G632" s="3"/>
      <c r="H632" s="3"/>
      <c r="I632" s="3"/>
      <c r="J632" s="3"/>
      <c r="K632" s="3"/>
      <c r="L632" s="3"/>
      <c r="M632" s="3"/>
      <c r="N632" s="3"/>
      <c r="O632" s="3"/>
      <c r="Q632" s="3"/>
      <c r="R632" s="3"/>
    </row>
    <row r="633" spans="7:18" x14ac:dyDescent="0.35">
      <c r="G633" s="3"/>
      <c r="H633" s="3"/>
      <c r="I633" s="3"/>
      <c r="J633" s="3"/>
      <c r="K633" s="3"/>
      <c r="L633" s="3"/>
      <c r="M633" s="3"/>
      <c r="N633" s="3"/>
      <c r="O633" s="3"/>
      <c r="Q633" s="3"/>
      <c r="R633" s="3"/>
    </row>
    <row r="634" spans="7:18" x14ac:dyDescent="0.35">
      <c r="G634" s="3"/>
      <c r="H634" s="3"/>
      <c r="I634" s="3"/>
      <c r="J634" s="3"/>
      <c r="K634" s="3"/>
      <c r="L634" s="3"/>
      <c r="M634" s="3"/>
      <c r="N634" s="3"/>
      <c r="O634" s="3"/>
      <c r="Q634" s="3"/>
      <c r="R634" s="3"/>
    </row>
    <row r="635" spans="7:18" x14ac:dyDescent="0.35">
      <c r="G635" s="3"/>
      <c r="H635" s="3"/>
      <c r="I635" s="3"/>
      <c r="J635" s="3"/>
      <c r="K635" s="3"/>
      <c r="L635" s="3"/>
      <c r="M635" s="3"/>
      <c r="N635" s="3"/>
      <c r="O635" s="3"/>
      <c r="Q635" s="3"/>
      <c r="R635" s="3"/>
    </row>
    <row r="636" spans="7:18" x14ac:dyDescent="0.35">
      <c r="G636" s="3"/>
      <c r="H636" s="3"/>
      <c r="I636" s="3"/>
      <c r="J636" s="3"/>
      <c r="K636" s="3"/>
      <c r="L636" s="3"/>
      <c r="M636" s="3"/>
      <c r="N636" s="3"/>
      <c r="O636" s="3"/>
      <c r="Q636" s="3"/>
      <c r="R636" s="3"/>
    </row>
    <row r="637" spans="7:18" x14ac:dyDescent="0.35">
      <c r="G637" s="3"/>
      <c r="H637" s="3"/>
      <c r="I637" s="3"/>
      <c r="J637" s="3"/>
      <c r="K637" s="3"/>
      <c r="L637" s="3"/>
      <c r="M637" s="3"/>
      <c r="N637" s="3"/>
      <c r="O637" s="3"/>
      <c r="Q637" s="3"/>
      <c r="R637" s="3"/>
    </row>
    <row r="638" spans="7:18" x14ac:dyDescent="0.35">
      <c r="G638" s="3"/>
      <c r="H638" s="3"/>
      <c r="I638" s="3"/>
      <c r="J638" s="3"/>
      <c r="K638" s="3"/>
      <c r="L638" s="3"/>
      <c r="M638" s="3"/>
      <c r="N638" s="3"/>
      <c r="O638" s="3"/>
      <c r="Q638" s="3"/>
      <c r="R638" s="3"/>
    </row>
    <row r="639" spans="7:18" x14ac:dyDescent="0.35">
      <c r="G639" s="3"/>
      <c r="H639" s="3"/>
      <c r="I639" s="3"/>
      <c r="J639" s="3"/>
      <c r="K639" s="3"/>
      <c r="L639" s="3"/>
      <c r="M639" s="3"/>
      <c r="N639" s="3"/>
      <c r="O639" s="3"/>
      <c r="Q639" s="3"/>
      <c r="R639" s="3"/>
    </row>
    <row r="640" spans="7:18" x14ac:dyDescent="0.35">
      <c r="G640" s="3"/>
      <c r="H640" s="3"/>
      <c r="I640" s="3"/>
      <c r="J640" s="3"/>
      <c r="K640" s="3"/>
      <c r="L640" s="3"/>
      <c r="M640" s="3"/>
      <c r="N640" s="3"/>
      <c r="O640" s="3"/>
      <c r="Q640" s="3"/>
      <c r="R640" s="3"/>
    </row>
    <row r="641" spans="7:18" x14ac:dyDescent="0.35">
      <c r="G641" s="3"/>
      <c r="H641" s="3"/>
      <c r="I641" s="3"/>
      <c r="J641" s="3"/>
      <c r="K641" s="3"/>
      <c r="L641" s="3"/>
      <c r="M641" s="3"/>
      <c r="N641" s="3"/>
      <c r="O641" s="3"/>
      <c r="Q641" s="3"/>
      <c r="R641" s="3"/>
    </row>
    <row r="642" spans="7:18" x14ac:dyDescent="0.35">
      <c r="G642" s="3"/>
      <c r="H642" s="3"/>
      <c r="I642" s="3"/>
      <c r="J642" s="3"/>
      <c r="K642" s="3"/>
      <c r="L642" s="3"/>
      <c r="M642" s="3"/>
      <c r="N642" s="3"/>
      <c r="O642" s="3"/>
      <c r="Q642" s="3"/>
      <c r="R642" s="3"/>
    </row>
    <row r="643" spans="7:18" x14ac:dyDescent="0.35">
      <c r="G643" s="3"/>
      <c r="H643" s="3"/>
      <c r="I643" s="3"/>
      <c r="J643" s="3"/>
      <c r="K643" s="3"/>
      <c r="L643" s="3"/>
      <c r="M643" s="3"/>
      <c r="N643" s="3"/>
      <c r="O643" s="3"/>
      <c r="Q643" s="3"/>
      <c r="R643" s="3"/>
    </row>
    <row r="644" spans="7:18" x14ac:dyDescent="0.35">
      <c r="G644" s="3"/>
      <c r="H644" s="3"/>
      <c r="I644" s="3"/>
      <c r="J644" s="3"/>
      <c r="K644" s="3"/>
      <c r="L644" s="3"/>
      <c r="M644" s="3"/>
      <c r="N644" s="3"/>
      <c r="O644" s="3"/>
      <c r="Q644" s="3"/>
      <c r="R644" s="3"/>
    </row>
    <row r="645" spans="7:18" x14ac:dyDescent="0.35">
      <c r="G645" s="3"/>
      <c r="H645" s="3"/>
      <c r="I645" s="3"/>
      <c r="J645" s="3"/>
      <c r="K645" s="3"/>
      <c r="L645" s="3"/>
      <c r="M645" s="3"/>
      <c r="N645" s="3"/>
      <c r="O645" s="3"/>
      <c r="Q645" s="3"/>
      <c r="R645" s="3"/>
    </row>
    <row r="646" spans="7:18" x14ac:dyDescent="0.35">
      <c r="G646" s="3"/>
      <c r="H646" s="3"/>
      <c r="I646" s="3"/>
      <c r="J646" s="3"/>
      <c r="K646" s="3"/>
      <c r="L646" s="3"/>
      <c r="M646" s="3"/>
      <c r="N646" s="3"/>
      <c r="O646" s="3"/>
      <c r="Q646" s="3"/>
      <c r="R646" s="3"/>
    </row>
    <row r="647" spans="7:18" x14ac:dyDescent="0.35">
      <c r="G647" s="3"/>
      <c r="H647" s="3"/>
      <c r="I647" s="3"/>
      <c r="J647" s="3"/>
      <c r="K647" s="3"/>
      <c r="L647" s="3"/>
      <c r="M647" s="3"/>
      <c r="N647" s="3"/>
      <c r="O647" s="3"/>
      <c r="Q647" s="3"/>
      <c r="R647" s="3"/>
    </row>
    <row r="648" spans="7:18" x14ac:dyDescent="0.35">
      <c r="G648" s="3"/>
      <c r="H648" s="3"/>
      <c r="I648" s="3"/>
      <c r="J648" s="3"/>
      <c r="K648" s="3"/>
      <c r="L648" s="3"/>
      <c r="M648" s="3"/>
      <c r="N648" s="3"/>
      <c r="O648" s="3"/>
      <c r="Q648" s="3"/>
      <c r="R648" s="3"/>
    </row>
    <row r="649" spans="7:18" x14ac:dyDescent="0.35">
      <c r="G649" s="3"/>
      <c r="H649" s="3"/>
      <c r="I649" s="3"/>
      <c r="J649" s="3"/>
      <c r="K649" s="3"/>
      <c r="L649" s="3"/>
      <c r="M649" s="3"/>
      <c r="N649" s="3"/>
      <c r="O649" s="3"/>
      <c r="Q649" s="3"/>
      <c r="R649" s="3"/>
    </row>
    <row r="650" spans="7:18" x14ac:dyDescent="0.35">
      <c r="G650" s="3"/>
      <c r="H650" s="3"/>
      <c r="I650" s="3"/>
      <c r="J650" s="3"/>
      <c r="K650" s="3"/>
      <c r="L650" s="3"/>
      <c r="M650" s="3"/>
      <c r="N650" s="3"/>
      <c r="O650" s="3"/>
      <c r="Q650" s="3"/>
      <c r="R650" s="3"/>
    </row>
    <row r="651" spans="7:18" x14ac:dyDescent="0.35">
      <c r="G651" s="3"/>
      <c r="H651" s="3"/>
      <c r="I651" s="3"/>
      <c r="J651" s="3"/>
      <c r="K651" s="3"/>
      <c r="L651" s="3"/>
      <c r="M651" s="3"/>
      <c r="N651" s="3"/>
      <c r="O651" s="3"/>
      <c r="Q651" s="3"/>
      <c r="R651" s="3"/>
    </row>
    <row r="652" spans="7:18" x14ac:dyDescent="0.35">
      <c r="G652" s="3"/>
      <c r="H652" s="3"/>
      <c r="I652" s="3"/>
      <c r="J652" s="3"/>
      <c r="K652" s="3"/>
      <c r="L652" s="3"/>
      <c r="M652" s="3"/>
      <c r="N652" s="3"/>
      <c r="O652" s="3"/>
      <c r="Q652" s="3"/>
      <c r="R652" s="3"/>
    </row>
    <row r="653" spans="7:18" x14ac:dyDescent="0.35">
      <c r="G653" s="3"/>
      <c r="H653" s="3"/>
      <c r="I653" s="3"/>
      <c r="J653" s="3"/>
      <c r="K653" s="3"/>
      <c r="L653" s="3"/>
      <c r="M653" s="3"/>
      <c r="N653" s="3"/>
      <c r="O653" s="3"/>
      <c r="Q653" s="3"/>
      <c r="R653" s="3"/>
    </row>
    <row r="654" spans="7:18" x14ac:dyDescent="0.35">
      <c r="G654" s="3"/>
      <c r="H654" s="3"/>
      <c r="I654" s="3"/>
      <c r="J654" s="3"/>
      <c r="K654" s="3"/>
      <c r="L654" s="3"/>
      <c r="M654" s="3"/>
      <c r="N654" s="3"/>
      <c r="O654" s="3"/>
      <c r="Q654" s="3"/>
      <c r="R654" s="3"/>
    </row>
    <row r="655" spans="7:18" x14ac:dyDescent="0.35">
      <c r="G655" s="3"/>
      <c r="H655" s="3"/>
      <c r="I655" s="3"/>
      <c r="J655" s="3"/>
      <c r="K655" s="3"/>
      <c r="L655" s="3"/>
      <c r="M655" s="3"/>
      <c r="N655" s="3"/>
      <c r="O655" s="3"/>
      <c r="Q655" s="3"/>
      <c r="R655" s="3"/>
    </row>
    <row r="656" spans="7:18" x14ac:dyDescent="0.35">
      <c r="G656" s="3"/>
      <c r="H656" s="3"/>
      <c r="I656" s="3"/>
      <c r="J656" s="3"/>
      <c r="K656" s="3"/>
      <c r="L656" s="3"/>
      <c r="M656" s="3"/>
      <c r="N656" s="3"/>
      <c r="O656" s="3"/>
      <c r="Q656" s="3"/>
      <c r="R656" s="3"/>
    </row>
    <row r="657" spans="7:18" x14ac:dyDescent="0.35">
      <c r="G657" s="3"/>
      <c r="H657" s="3"/>
      <c r="I657" s="3"/>
      <c r="J657" s="3"/>
      <c r="K657" s="3"/>
      <c r="L657" s="3"/>
      <c r="M657" s="3"/>
      <c r="N657" s="3"/>
      <c r="O657" s="3"/>
      <c r="Q657" s="3"/>
      <c r="R657" s="3"/>
    </row>
    <row r="658" spans="7:18" x14ac:dyDescent="0.35">
      <c r="G658" s="3"/>
      <c r="H658" s="3"/>
      <c r="I658" s="3"/>
      <c r="J658" s="3"/>
      <c r="K658" s="3"/>
      <c r="L658" s="3"/>
      <c r="M658" s="3"/>
      <c r="N658" s="3"/>
      <c r="O658" s="3"/>
      <c r="Q658" s="3"/>
      <c r="R658" s="3"/>
    </row>
    <row r="659" spans="7:18" x14ac:dyDescent="0.35">
      <c r="G659" s="3"/>
      <c r="H659" s="3"/>
      <c r="I659" s="3"/>
      <c r="J659" s="3"/>
      <c r="K659" s="3"/>
      <c r="L659" s="3"/>
      <c r="M659" s="3"/>
      <c r="N659" s="3"/>
      <c r="O659" s="3"/>
      <c r="Q659" s="3"/>
      <c r="R659" s="3"/>
    </row>
    <row r="660" spans="7:18" x14ac:dyDescent="0.35">
      <c r="G660" s="3"/>
      <c r="H660" s="3"/>
      <c r="I660" s="3"/>
      <c r="J660" s="3"/>
      <c r="K660" s="3"/>
      <c r="L660" s="3"/>
      <c r="M660" s="3"/>
      <c r="N660" s="3"/>
      <c r="O660" s="3"/>
      <c r="Q660" s="3"/>
      <c r="R660" s="3"/>
    </row>
    <row r="661" spans="7:18" x14ac:dyDescent="0.35">
      <c r="G661" s="3"/>
      <c r="H661" s="3"/>
      <c r="I661" s="3"/>
      <c r="J661" s="3"/>
      <c r="K661" s="3"/>
      <c r="L661" s="3"/>
      <c r="M661" s="3"/>
      <c r="N661" s="3"/>
      <c r="O661" s="3"/>
      <c r="Q661" s="3"/>
      <c r="R661" s="3"/>
    </row>
    <row r="662" spans="7:18" x14ac:dyDescent="0.35">
      <c r="G662" s="3"/>
      <c r="H662" s="3"/>
      <c r="I662" s="3"/>
      <c r="J662" s="3"/>
      <c r="K662" s="3"/>
      <c r="L662" s="3"/>
      <c r="M662" s="3"/>
      <c r="N662" s="3"/>
      <c r="O662" s="3"/>
      <c r="Q662" s="3"/>
      <c r="R662" s="3"/>
    </row>
    <row r="663" spans="7:18" x14ac:dyDescent="0.35">
      <c r="G663" s="3"/>
      <c r="H663" s="3"/>
      <c r="I663" s="3"/>
      <c r="J663" s="3"/>
      <c r="K663" s="3"/>
      <c r="L663" s="3"/>
      <c r="M663" s="3"/>
      <c r="N663" s="3"/>
      <c r="O663" s="3"/>
      <c r="Q663" s="3"/>
      <c r="R663" s="3"/>
    </row>
    <row r="664" spans="7:18" x14ac:dyDescent="0.35">
      <c r="G664" s="3"/>
      <c r="H664" s="3"/>
      <c r="I664" s="3"/>
      <c r="J664" s="3"/>
      <c r="K664" s="3"/>
      <c r="L664" s="3"/>
      <c r="M664" s="3"/>
      <c r="N664" s="3"/>
      <c r="O664" s="3"/>
      <c r="Q664" s="3"/>
      <c r="R664" s="3"/>
    </row>
    <row r="665" spans="7:18" x14ac:dyDescent="0.35">
      <c r="G665" s="3"/>
      <c r="H665" s="3"/>
      <c r="I665" s="3"/>
      <c r="J665" s="3"/>
      <c r="K665" s="3"/>
      <c r="L665" s="3"/>
      <c r="M665" s="3"/>
      <c r="N665" s="3"/>
      <c r="O665" s="3"/>
      <c r="Q665" s="3"/>
      <c r="R665" s="3"/>
    </row>
    <row r="666" spans="7:18" x14ac:dyDescent="0.35">
      <c r="G666" s="3"/>
      <c r="H666" s="3"/>
      <c r="I666" s="3"/>
      <c r="J666" s="3"/>
      <c r="K666" s="3"/>
      <c r="L666" s="3"/>
      <c r="M666" s="3"/>
      <c r="N666" s="3"/>
      <c r="O666" s="3"/>
      <c r="Q666" s="3"/>
      <c r="R666" s="3"/>
    </row>
    <row r="667" spans="7:18" x14ac:dyDescent="0.35">
      <c r="G667" s="3"/>
      <c r="H667" s="3"/>
      <c r="I667" s="3"/>
      <c r="J667" s="3"/>
      <c r="K667" s="3"/>
      <c r="L667" s="3"/>
      <c r="M667" s="3"/>
      <c r="N667" s="3"/>
      <c r="O667" s="3"/>
      <c r="Q667" s="3"/>
      <c r="R667" s="3"/>
    </row>
    <row r="668" spans="7:18" x14ac:dyDescent="0.35">
      <c r="G668" s="3"/>
      <c r="H668" s="3"/>
      <c r="I668" s="3"/>
      <c r="J668" s="3"/>
      <c r="K668" s="3"/>
      <c r="L668" s="3"/>
      <c r="M668" s="3"/>
      <c r="N668" s="3"/>
      <c r="O668" s="3"/>
      <c r="Q668" s="3"/>
      <c r="R668" s="3"/>
    </row>
    <row r="669" spans="7:18" x14ac:dyDescent="0.35">
      <c r="G669" s="3"/>
      <c r="H669" s="3"/>
      <c r="I669" s="3"/>
      <c r="J669" s="3"/>
      <c r="K669" s="3"/>
      <c r="L669" s="3"/>
      <c r="M669" s="3"/>
      <c r="N669" s="3"/>
      <c r="O669" s="3"/>
      <c r="Q669" s="3"/>
      <c r="R669" s="3"/>
    </row>
    <row r="670" spans="7:18" x14ac:dyDescent="0.35">
      <c r="G670" s="3"/>
      <c r="H670" s="3"/>
      <c r="I670" s="3"/>
      <c r="J670" s="3"/>
      <c r="K670" s="3"/>
      <c r="L670" s="3"/>
      <c r="M670" s="3"/>
      <c r="N670" s="3"/>
      <c r="O670" s="3"/>
      <c r="Q670" s="3"/>
      <c r="R670" s="3"/>
    </row>
    <row r="671" spans="7:18" x14ac:dyDescent="0.35">
      <c r="G671" s="3"/>
      <c r="H671" s="3"/>
      <c r="I671" s="3"/>
      <c r="J671" s="3"/>
      <c r="K671" s="3"/>
      <c r="L671" s="3"/>
      <c r="M671" s="3"/>
      <c r="N671" s="3"/>
      <c r="O671" s="3"/>
      <c r="Q671" s="3"/>
      <c r="R671" s="3"/>
    </row>
    <row r="672" spans="7:18" x14ac:dyDescent="0.35">
      <c r="G672" s="3"/>
      <c r="H672" s="3"/>
      <c r="I672" s="3"/>
      <c r="J672" s="3"/>
      <c r="K672" s="3"/>
      <c r="L672" s="3"/>
      <c r="M672" s="3"/>
      <c r="N672" s="3"/>
      <c r="O672" s="3"/>
      <c r="Q672" s="3"/>
      <c r="R672" s="3"/>
    </row>
    <row r="673" spans="7:18" x14ac:dyDescent="0.35">
      <c r="G673" s="3"/>
      <c r="H673" s="3"/>
      <c r="I673" s="3"/>
      <c r="J673" s="3"/>
      <c r="K673" s="3"/>
      <c r="L673" s="3"/>
      <c r="M673" s="3"/>
      <c r="N673" s="3"/>
      <c r="O673" s="3"/>
      <c r="Q673" s="3"/>
      <c r="R673" s="3"/>
    </row>
    <row r="674" spans="7:18" x14ac:dyDescent="0.35">
      <c r="G674" s="3"/>
      <c r="H674" s="3"/>
      <c r="I674" s="3"/>
      <c r="J674" s="3"/>
      <c r="K674" s="3"/>
      <c r="L674" s="3"/>
      <c r="M674" s="3"/>
      <c r="N674" s="3"/>
      <c r="O674" s="3"/>
      <c r="Q674" s="3"/>
      <c r="R674" s="3"/>
    </row>
    <row r="675" spans="7:18" x14ac:dyDescent="0.35">
      <c r="G675" s="3"/>
      <c r="H675" s="3"/>
      <c r="I675" s="3"/>
      <c r="J675" s="3"/>
      <c r="K675" s="3"/>
      <c r="L675" s="3"/>
      <c r="M675" s="3"/>
      <c r="N675" s="3"/>
      <c r="O675" s="3"/>
      <c r="Q675" s="3"/>
      <c r="R675" s="3"/>
    </row>
    <row r="676" spans="7:18" x14ac:dyDescent="0.35">
      <c r="G676" s="3"/>
      <c r="H676" s="3"/>
      <c r="I676" s="3"/>
      <c r="J676" s="3"/>
      <c r="K676" s="3"/>
      <c r="L676" s="3"/>
      <c r="M676" s="3"/>
      <c r="N676" s="3"/>
      <c r="O676" s="3"/>
      <c r="Q676" s="3"/>
      <c r="R676" s="3"/>
    </row>
    <row r="677" spans="7:18" x14ac:dyDescent="0.35">
      <c r="G677" s="3"/>
      <c r="H677" s="3"/>
      <c r="I677" s="3"/>
      <c r="J677" s="3"/>
      <c r="K677" s="3"/>
      <c r="L677" s="3"/>
      <c r="M677" s="3"/>
      <c r="N677" s="3"/>
      <c r="O677" s="3"/>
      <c r="Q677" s="3"/>
      <c r="R677" s="3"/>
    </row>
    <row r="678" spans="7:18" x14ac:dyDescent="0.35">
      <c r="G678" s="3"/>
      <c r="H678" s="3"/>
      <c r="I678" s="3"/>
      <c r="J678" s="3"/>
      <c r="K678" s="3"/>
      <c r="L678" s="3"/>
      <c r="M678" s="3"/>
      <c r="N678" s="3"/>
      <c r="O678" s="3"/>
      <c r="Q678" s="3"/>
      <c r="R678" s="3"/>
    </row>
    <row r="679" spans="7:18" x14ac:dyDescent="0.35">
      <c r="G679" s="3"/>
      <c r="H679" s="3"/>
      <c r="I679" s="3"/>
      <c r="J679" s="3"/>
      <c r="K679" s="3"/>
      <c r="L679" s="3"/>
      <c r="M679" s="3"/>
      <c r="N679" s="3"/>
      <c r="O679" s="3"/>
      <c r="Q679" s="3"/>
      <c r="R679" s="3"/>
    </row>
    <row r="680" spans="7:18" x14ac:dyDescent="0.35">
      <c r="G680" s="3"/>
      <c r="H680" s="3"/>
      <c r="I680" s="3"/>
      <c r="J680" s="3"/>
      <c r="K680" s="3"/>
      <c r="L680" s="3"/>
      <c r="M680" s="3"/>
      <c r="N680" s="3"/>
      <c r="O680" s="3"/>
      <c r="Q680" s="3"/>
      <c r="R680" s="3"/>
    </row>
    <row r="681" spans="7:18" x14ac:dyDescent="0.35">
      <c r="G681" s="3"/>
      <c r="H681" s="3"/>
      <c r="I681" s="3"/>
      <c r="J681" s="3"/>
      <c r="K681" s="3"/>
      <c r="L681" s="3"/>
      <c r="M681" s="3"/>
      <c r="N681" s="3"/>
      <c r="O681" s="3"/>
      <c r="Q681" s="3"/>
      <c r="R681" s="3"/>
    </row>
    <row r="682" spans="7:18" x14ac:dyDescent="0.35">
      <c r="G682" s="3"/>
      <c r="H682" s="3"/>
      <c r="I682" s="3"/>
      <c r="J682" s="3"/>
      <c r="K682" s="3"/>
      <c r="L682" s="3"/>
      <c r="M682" s="3"/>
      <c r="N682" s="3"/>
      <c r="O682" s="3"/>
      <c r="Q682" s="3"/>
      <c r="R682" s="3"/>
    </row>
    <row r="683" spans="7:18" x14ac:dyDescent="0.35">
      <c r="Q683" s="3"/>
      <c r="R683" s="3"/>
    </row>
    <row r="684" spans="7:18" x14ac:dyDescent="0.35">
      <c r="Q684" s="3"/>
      <c r="R684" s="3"/>
    </row>
    <row r="685" spans="7:18" x14ac:dyDescent="0.35">
      <c r="G685" s="3"/>
      <c r="H685" s="3"/>
      <c r="I685" s="3"/>
      <c r="J685" s="3"/>
      <c r="K685" s="3"/>
      <c r="L685" s="3"/>
      <c r="M685" s="3"/>
      <c r="N685" s="3"/>
      <c r="O685" s="3"/>
      <c r="Q685" s="3"/>
      <c r="R685" s="3"/>
    </row>
    <row r="686" spans="7:18" x14ac:dyDescent="0.35">
      <c r="G686" s="3"/>
      <c r="H686" s="3"/>
      <c r="I686" s="3"/>
      <c r="J686" s="3"/>
      <c r="K686" s="3"/>
      <c r="L686" s="3"/>
      <c r="M686" s="3"/>
      <c r="N686" s="3"/>
      <c r="O686" s="3"/>
      <c r="Q686" s="3"/>
      <c r="R686" s="3"/>
    </row>
    <row r="687" spans="7:18" x14ac:dyDescent="0.35">
      <c r="G687" s="3"/>
      <c r="H687" s="3"/>
      <c r="I687" s="3"/>
      <c r="J687" s="3"/>
      <c r="K687" s="3"/>
      <c r="L687" s="3"/>
      <c r="M687" s="3"/>
      <c r="N687" s="3"/>
      <c r="O687" s="3"/>
      <c r="Q687" s="3"/>
      <c r="R687" s="3"/>
    </row>
    <row r="688" spans="7:18" x14ac:dyDescent="0.35">
      <c r="G688" s="3"/>
      <c r="H688" s="3"/>
      <c r="I688" s="3"/>
      <c r="J688" s="3"/>
      <c r="K688" s="3"/>
      <c r="L688" s="3"/>
      <c r="M688" s="3"/>
      <c r="N688" s="3"/>
      <c r="O688" s="3"/>
      <c r="Q688" s="3"/>
      <c r="R688" s="3"/>
    </row>
    <row r="689" spans="7:18" x14ac:dyDescent="0.35">
      <c r="G689" s="3"/>
      <c r="H689" s="3"/>
      <c r="I689" s="3"/>
      <c r="J689" s="3"/>
      <c r="K689" s="3"/>
      <c r="L689" s="3"/>
      <c r="M689" s="3"/>
      <c r="N689" s="3"/>
      <c r="O689" s="3"/>
      <c r="Q689" s="3"/>
      <c r="R689" s="3"/>
    </row>
    <row r="690" spans="7:18" x14ac:dyDescent="0.35">
      <c r="G690" s="3"/>
      <c r="H690" s="3"/>
      <c r="I690" s="3"/>
      <c r="J690" s="3"/>
      <c r="K690" s="3"/>
      <c r="L690" s="3"/>
      <c r="M690" s="3"/>
      <c r="N690" s="3"/>
      <c r="O690" s="3"/>
      <c r="Q690" s="3"/>
      <c r="R690" s="3"/>
    </row>
    <row r="691" spans="7:18" x14ac:dyDescent="0.35">
      <c r="G691" s="3"/>
      <c r="H691" s="3"/>
      <c r="I691" s="3"/>
      <c r="J691" s="3"/>
      <c r="K691" s="3"/>
      <c r="L691" s="3"/>
      <c r="M691" s="3"/>
      <c r="N691" s="3"/>
      <c r="O691" s="3"/>
      <c r="Q691" s="3"/>
      <c r="R691" s="3"/>
    </row>
    <row r="692" spans="7:18" x14ac:dyDescent="0.35">
      <c r="G692" s="3"/>
      <c r="H692" s="3"/>
      <c r="I692" s="3"/>
      <c r="J692" s="3"/>
      <c r="K692" s="3"/>
      <c r="L692" s="3"/>
      <c r="M692" s="3"/>
      <c r="N692" s="3"/>
      <c r="O692" s="3"/>
      <c r="Q692" s="3"/>
      <c r="R692" s="3"/>
    </row>
    <row r="693" spans="7:18" x14ac:dyDescent="0.35">
      <c r="G693" s="3"/>
      <c r="H693" s="3"/>
      <c r="I693" s="3"/>
      <c r="J693" s="3"/>
      <c r="K693" s="3"/>
      <c r="L693" s="3"/>
      <c r="M693" s="3"/>
      <c r="N693" s="3"/>
      <c r="O693" s="3"/>
      <c r="Q693" s="3"/>
      <c r="R693" s="3"/>
    </row>
    <row r="694" spans="7:18" x14ac:dyDescent="0.35">
      <c r="G694" s="3"/>
      <c r="H694" s="3"/>
      <c r="I694" s="3"/>
      <c r="J694" s="3"/>
      <c r="K694" s="3"/>
      <c r="L694" s="3"/>
      <c r="M694" s="3"/>
      <c r="N694" s="3"/>
      <c r="O694" s="3"/>
      <c r="Q694" s="3"/>
      <c r="R694" s="3"/>
    </row>
    <row r="695" spans="7:18" x14ac:dyDescent="0.35">
      <c r="G695" s="3"/>
      <c r="H695" s="3"/>
      <c r="I695" s="3"/>
      <c r="J695" s="3"/>
      <c r="K695" s="3"/>
      <c r="L695" s="3"/>
      <c r="M695" s="3"/>
      <c r="N695" s="3"/>
      <c r="O695" s="3"/>
      <c r="Q695" s="3"/>
      <c r="R695" s="3"/>
    </row>
    <row r="696" spans="7:18" x14ac:dyDescent="0.35">
      <c r="G696" s="3"/>
      <c r="H696" s="3"/>
      <c r="I696" s="3"/>
      <c r="J696" s="3"/>
      <c r="K696" s="3"/>
      <c r="L696" s="3"/>
      <c r="M696" s="3"/>
      <c r="N696" s="3"/>
      <c r="O696" s="3"/>
      <c r="Q696" s="3"/>
      <c r="R696" s="3"/>
    </row>
    <row r="697" spans="7:18" x14ac:dyDescent="0.35">
      <c r="G697" s="3"/>
      <c r="H697" s="3"/>
      <c r="I697" s="3"/>
      <c r="J697" s="3"/>
      <c r="K697" s="3"/>
      <c r="L697" s="3"/>
      <c r="M697" s="3"/>
      <c r="N697" s="3"/>
      <c r="O697" s="3"/>
      <c r="Q697" s="3"/>
      <c r="R697" s="3"/>
    </row>
    <row r="698" spans="7:18" x14ac:dyDescent="0.35">
      <c r="G698" s="3"/>
      <c r="H698" s="3"/>
      <c r="I698" s="3"/>
      <c r="J698" s="3"/>
      <c r="K698" s="3"/>
      <c r="L698" s="3"/>
      <c r="M698" s="3"/>
      <c r="N698" s="3"/>
      <c r="O698" s="3"/>
      <c r="Q698" s="3"/>
      <c r="R698" s="3"/>
    </row>
    <row r="699" spans="7:18" x14ac:dyDescent="0.35">
      <c r="G699" s="3"/>
      <c r="H699" s="3"/>
      <c r="I699" s="3"/>
      <c r="J699" s="3"/>
      <c r="K699" s="3"/>
      <c r="L699" s="3"/>
      <c r="M699" s="3"/>
      <c r="N699" s="3"/>
      <c r="O699" s="3"/>
      <c r="Q699" s="3"/>
      <c r="R699" s="3"/>
    </row>
    <row r="700" spans="7:18" x14ac:dyDescent="0.35">
      <c r="G700" s="3"/>
      <c r="H700" s="3"/>
      <c r="I700" s="3"/>
      <c r="J700" s="3"/>
      <c r="K700" s="3"/>
      <c r="L700" s="3"/>
      <c r="M700" s="3"/>
      <c r="N700" s="3"/>
      <c r="O700" s="3"/>
      <c r="Q700" s="3"/>
      <c r="R700" s="3"/>
    </row>
    <row r="701" spans="7:18" x14ac:dyDescent="0.35">
      <c r="Q701" s="3"/>
      <c r="R701" s="3"/>
    </row>
    <row r="702" spans="7:18" x14ac:dyDescent="0.35">
      <c r="G702" s="3"/>
      <c r="H702" s="3"/>
      <c r="I702" s="3"/>
      <c r="J702" s="3"/>
      <c r="K702" s="3"/>
      <c r="L702" s="3"/>
      <c r="M702" s="3"/>
      <c r="N702" s="3"/>
      <c r="O702" s="3"/>
      <c r="Q702" s="3"/>
      <c r="R702" s="3"/>
    </row>
    <row r="703" spans="7:18" x14ac:dyDescent="0.35">
      <c r="G703" s="3"/>
      <c r="H703" s="3"/>
      <c r="I703" s="3"/>
      <c r="J703" s="3"/>
      <c r="K703" s="3"/>
      <c r="L703" s="3"/>
      <c r="M703" s="3"/>
      <c r="N703" s="3"/>
      <c r="O703" s="3"/>
      <c r="Q703" s="3"/>
      <c r="R703" s="3"/>
    </row>
    <row r="704" spans="7:18" x14ac:dyDescent="0.35">
      <c r="G704" s="3"/>
      <c r="H704" s="3"/>
      <c r="I704" s="3"/>
      <c r="J704" s="3"/>
      <c r="K704" s="3"/>
      <c r="L704" s="3"/>
      <c r="M704" s="3"/>
      <c r="N704" s="3"/>
      <c r="O704" s="3"/>
      <c r="Q704" s="3"/>
      <c r="R704" s="3"/>
    </row>
    <row r="705" spans="7:18" x14ac:dyDescent="0.35">
      <c r="G705" s="3"/>
      <c r="H705" s="3"/>
      <c r="I705" s="3"/>
      <c r="J705" s="3"/>
      <c r="K705" s="3"/>
      <c r="L705" s="3"/>
      <c r="M705" s="3"/>
      <c r="N705" s="3"/>
      <c r="O705" s="3"/>
      <c r="Q705" s="3"/>
      <c r="R705" s="3"/>
    </row>
    <row r="706" spans="7:18" x14ac:dyDescent="0.35">
      <c r="G706" s="3"/>
      <c r="H706" s="3"/>
      <c r="I706" s="3"/>
      <c r="J706" s="3"/>
      <c r="K706" s="3"/>
      <c r="L706" s="3"/>
      <c r="M706" s="3"/>
      <c r="N706" s="3"/>
      <c r="O706" s="3"/>
      <c r="Q706" s="3"/>
      <c r="R706" s="3"/>
    </row>
    <row r="707" spans="7:18" x14ac:dyDescent="0.35">
      <c r="G707" s="3"/>
      <c r="H707" s="3"/>
      <c r="I707" s="3"/>
      <c r="J707" s="3"/>
      <c r="K707" s="3"/>
      <c r="L707" s="3"/>
      <c r="M707" s="3"/>
      <c r="N707" s="3"/>
      <c r="O707" s="3"/>
      <c r="Q707" s="3"/>
      <c r="R707" s="3"/>
    </row>
    <row r="708" spans="7:18" x14ac:dyDescent="0.35">
      <c r="G708" s="3"/>
      <c r="H708" s="3"/>
      <c r="I708" s="3"/>
      <c r="J708" s="3"/>
      <c r="K708" s="3"/>
      <c r="L708" s="3"/>
      <c r="M708" s="3"/>
      <c r="N708" s="3"/>
      <c r="O708" s="3"/>
      <c r="Q708" s="3"/>
      <c r="R708" s="3"/>
    </row>
    <row r="709" spans="7:18" x14ac:dyDescent="0.35">
      <c r="G709" s="3"/>
      <c r="H709" s="3"/>
      <c r="I709" s="3"/>
      <c r="J709" s="3"/>
      <c r="K709" s="3"/>
      <c r="L709" s="3"/>
      <c r="M709" s="3"/>
      <c r="N709" s="3"/>
      <c r="O709" s="3"/>
      <c r="Q709" s="3"/>
      <c r="R709" s="3"/>
    </row>
    <row r="710" spans="7:18" x14ac:dyDescent="0.35">
      <c r="G710" s="3"/>
      <c r="H710" s="3"/>
      <c r="I710" s="3"/>
      <c r="J710" s="3"/>
      <c r="K710" s="3"/>
      <c r="L710" s="3"/>
      <c r="M710" s="3"/>
      <c r="N710" s="3"/>
      <c r="O710" s="3"/>
      <c r="Q710" s="3"/>
      <c r="R710" s="3"/>
    </row>
    <row r="711" spans="7:18" x14ac:dyDescent="0.35">
      <c r="G711" s="3"/>
      <c r="H711" s="3"/>
      <c r="I711" s="3"/>
      <c r="J711" s="3"/>
      <c r="K711" s="3"/>
      <c r="L711" s="3"/>
      <c r="M711" s="3"/>
      <c r="N711" s="3"/>
      <c r="O711" s="3"/>
      <c r="Q711" s="3"/>
      <c r="R711" s="3"/>
    </row>
    <row r="712" spans="7:18" x14ac:dyDescent="0.35">
      <c r="G712" s="3"/>
      <c r="H712" s="3"/>
      <c r="I712" s="3"/>
      <c r="J712" s="3"/>
      <c r="K712" s="3"/>
      <c r="L712" s="3"/>
      <c r="M712" s="3"/>
      <c r="N712" s="3"/>
      <c r="O712" s="3"/>
      <c r="Q712" s="3"/>
      <c r="R712" s="3"/>
    </row>
    <row r="713" spans="7:18" x14ac:dyDescent="0.35">
      <c r="G713" s="3"/>
      <c r="H713" s="3"/>
      <c r="I713" s="3"/>
      <c r="J713" s="3"/>
      <c r="K713" s="3"/>
      <c r="L713" s="3"/>
      <c r="M713" s="3"/>
      <c r="N713" s="3"/>
      <c r="O713" s="3"/>
      <c r="Q713" s="3"/>
      <c r="R713" s="3"/>
    </row>
    <row r="714" spans="7:18" x14ac:dyDescent="0.35">
      <c r="G714" s="3"/>
      <c r="H714" s="3"/>
      <c r="I714" s="3"/>
      <c r="J714" s="3"/>
      <c r="K714" s="3"/>
      <c r="L714" s="3"/>
      <c r="M714" s="3"/>
      <c r="N714" s="3"/>
      <c r="O714" s="3"/>
      <c r="Q714" s="3"/>
      <c r="R714" s="3"/>
    </row>
    <row r="715" spans="7:18" x14ac:dyDescent="0.35">
      <c r="G715" s="3"/>
      <c r="H715" s="3"/>
      <c r="I715" s="3"/>
      <c r="J715" s="3"/>
      <c r="K715" s="3"/>
      <c r="L715" s="3"/>
      <c r="M715" s="3"/>
      <c r="N715" s="3"/>
      <c r="O715" s="3"/>
      <c r="Q715" s="3"/>
      <c r="R715" s="3"/>
    </row>
    <row r="716" spans="7:18" x14ac:dyDescent="0.35">
      <c r="G716" s="3"/>
      <c r="H716" s="3"/>
      <c r="I716" s="3"/>
      <c r="J716" s="3"/>
      <c r="K716" s="3"/>
      <c r="L716" s="3"/>
      <c r="M716" s="3"/>
      <c r="N716" s="3"/>
      <c r="O716" s="3"/>
      <c r="Q716" s="3"/>
      <c r="R716" s="3"/>
    </row>
    <row r="717" spans="7:18" x14ac:dyDescent="0.35">
      <c r="G717" s="3"/>
      <c r="H717" s="3"/>
      <c r="I717" s="3"/>
      <c r="J717" s="3"/>
      <c r="K717" s="3"/>
      <c r="L717" s="3"/>
      <c r="M717" s="3"/>
      <c r="N717" s="3"/>
      <c r="O717" s="3"/>
      <c r="Q717" s="3"/>
      <c r="R717" s="3"/>
    </row>
    <row r="718" spans="7:18" x14ac:dyDescent="0.35">
      <c r="G718" s="3"/>
      <c r="H718" s="3"/>
      <c r="I718" s="3"/>
      <c r="J718" s="3"/>
      <c r="K718" s="3"/>
      <c r="L718" s="3"/>
      <c r="M718" s="3"/>
      <c r="N718" s="3"/>
      <c r="O718" s="3"/>
      <c r="Q718" s="3"/>
      <c r="R718" s="3"/>
    </row>
    <row r="719" spans="7:18" x14ac:dyDescent="0.35">
      <c r="G719" s="3"/>
      <c r="H719" s="3"/>
      <c r="I719" s="3"/>
      <c r="J719" s="3"/>
      <c r="K719" s="3"/>
      <c r="L719" s="3"/>
      <c r="M719" s="3"/>
      <c r="N719" s="3"/>
      <c r="O719" s="3"/>
      <c r="Q719" s="3"/>
      <c r="R719" s="3"/>
    </row>
    <row r="720" spans="7:18" x14ac:dyDescent="0.35">
      <c r="G720" s="3"/>
      <c r="H720" s="3"/>
      <c r="I720" s="3"/>
      <c r="J720" s="3"/>
      <c r="K720" s="3"/>
      <c r="L720" s="3"/>
      <c r="M720" s="3"/>
      <c r="N720" s="3"/>
      <c r="O720" s="3"/>
      <c r="Q720" s="3"/>
      <c r="R720" s="3"/>
    </row>
    <row r="721" spans="7:18" x14ac:dyDescent="0.35">
      <c r="G721" s="3"/>
      <c r="H721" s="3"/>
      <c r="I721" s="3"/>
      <c r="J721" s="3"/>
      <c r="K721" s="3"/>
      <c r="L721" s="3"/>
      <c r="M721" s="3"/>
      <c r="N721" s="3"/>
      <c r="O721" s="3"/>
      <c r="Q721" s="3"/>
      <c r="R721" s="3"/>
    </row>
    <row r="722" spans="7:18" x14ac:dyDescent="0.35">
      <c r="G722" s="3"/>
      <c r="H722" s="3"/>
      <c r="I722" s="3"/>
      <c r="J722" s="3"/>
      <c r="K722" s="3"/>
      <c r="L722" s="3"/>
      <c r="M722" s="3"/>
      <c r="N722" s="3"/>
      <c r="O722" s="3"/>
      <c r="Q722" s="3"/>
      <c r="R722" s="3"/>
    </row>
    <row r="723" spans="7:18" x14ac:dyDescent="0.35">
      <c r="G723" s="3"/>
      <c r="H723" s="3"/>
      <c r="I723" s="3"/>
      <c r="J723" s="3"/>
      <c r="K723" s="3"/>
      <c r="L723" s="3"/>
      <c r="M723" s="3"/>
      <c r="N723" s="3"/>
      <c r="O723" s="3"/>
      <c r="Q723" s="3"/>
      <c r="R723" s="3"/>
    </row>
    <row r="724" spans="7:18" x14ac:dyDescent="0.35">
      <c r="G724" s="3"/>
      <c r="H724" s="3"/>
      <c r="I724" s="3"/>
      <c r="J724" s="3"/>
      <c r="K724" s="3"/>
      <c r="L724" s="3"/>
      <c r="M724" s="3"/>
      <c r="N724" s="3"/>
      <c r="O724" s="3"/>
      <c r="Q724" s="3"/>
      <c r="R724" s="3"/>
    </row>
    <row r="725" spans="7:18" x14ac:dyDescent="0.35">
      <c r="G725" s="3"/>
      <c r="H725" s="3"/>
      <c r="I725" s="3"/>
      <c r="J725" s="3"/>
      <c r="K725" s="3"/>
      <c r="L725" s="3"/>
      <c r="M725" s="3"/>
      <c r="N725" s="3"/>
      <c r="O725" s="3"/>
      <c r="Q725" s="3"/>
      <c r="R725" s="3"/>
    </row>
    <row r="726" spans="7:18" x14ac:dyDescent="0.35">
      <c r="G726" s="3"/>
      <c r="H726" s="3"/>
      <c r="I726" s="3"/>
      <c r="J726" s="3"/>
      <c r="K726" s="3"/>
      <c r="L726" s="3"/>
      <c r="M726" s="3"/>
      <c r="N726" s="3"/>
      <c r="O726" s="3"/>
      <c r="Q726" s="3"/>
      <c r="R726" s="3"/>
    </row>
    <row r="727" spans="7:18" x14ac:dyDescent="0.35">
      <c r="Q727" s="3"/>
      <c r="R727" s="3"/>
    </row>
    <row r="728" spans="7:18" x14ac:dyDescent="0.35">
      <c r="G728" s="3"/>
      <c r="H728" s="3"/>
      <c r="I728" s="3"/>
      <c r="J728" s="3"/>
      <c r="K728" s="3"/>
      <c r="L728" s="3"/>
      <c r="M728" s="3"/>
      <c r="N728" s="3"/>
      <c r="O728" s="3"/>
      <c r="Q728" s="3"/>
      <c r="R728" s="3"/>
    </row>
    <row r="729" spans="7:18" x14ac:dyDescent="0.35">
      <c r="G729" s="3"/>
      <c r="H729" s="3"/>
      <c r="I729" s="3"/>
      <c r="J729" s="3"/>
      <c r="K729" s="3"/>
      <c r="L729" s="3"/>
      <c r="M729" s="3"/>
      <c r="N729" s="3"/>
      <c r="O729" s="3"/>
      <c r="Q729" s="3"/>
      <c r="R729" s="3"/>
    </row>
    <row r="730" spans="7:18" x14ac:dyDescent="0.35">
      <c r="G730" s="3"/>
      <c r="H730" s="3"/>
      <c r="I730" s="3"/>
      <c r="J730" s="3"/>
      <c r="K730" s="3"/>
      <c r="L730" s="3"/>
      <c r="M730" s="3"/>
      <c r="N730" s="3"/>
      <c r="O730" s="3"/>
      <c r="Q730" s="3"/>
      <c r="R730" s="3"/>
    </row>
    <row r="731" spans="7:18" x14ac:dyDescent="0.35">
      <c r="G731" s="3"/>
      <c r="H731" s="3"/>
      <c r="I731" s="3"/>
      <c r="J731" s="3"/>
      <c r="K731" s="3"/>
      <c r="L731" s="3"/>
      <c r="M731" s="3"/>
      <c r="N731" s="3"/>
      <c r="O731" s="3"/>
      <c r="Q731" s="3"/>
      <c r="R731" s="3"/>
    </row>
    <row r="732" spans="7:18" x14ac:dyDescent="0.35">
      <c r="G732" s="3"/>
      <c r="H732" s="3"/>
      <c r="I732" s="3"/>
      <c r="J732" s="3"/>
      <c r="K732" s="3"/>
      <c r="L732" s="3"/>
      <c r="M732" s="3"/>
      <c r="N732" s="3"/>
      <c r="O732" s="3"/>
      <c r="Q732" s="3"/>
      <c r="R732" s="3"/>
    </row>
    <row r="733" spans="7:18" x14ac:dyDescent="0.35">
      <c r="G733" s="3"/>
      <c r="H733" s="3"/>
      <c r="I733" s="3"/>
      <c r="J733" s="3"/>
      <c r="K733" s="3"/>
      <c r="L733" s="3"/>
      <c r="M733" s="3"/>
      <c r="N733" s="3"/>
      <c r="O733" s="3"/>
      <c r="Q733" s="3"/>
      <c r="R733" s="3"/>
    </row>
    <row r="734" spans="7:18" x14ac:dyDescent="0.35">
      <c r="G734" s="3"/>
      <c r="H734" s="3"/>
      <c r="I734" s="3"/>
      <c r="J734" s="3"/>
      <c r="K734" s="3"/>
      <c r="L734" s="3"/>
      <c r="M734" s="3"/>
      <c r="N734" s="3"/>
      <c r="O734" s="3"/>
      <c r="Q734" s="3"/>
      <c r="R734" s="3"/>
    </row>
    <row r="735" spans="7:18" x14ac:dyDescent="0.35">
      <c r="G735" s="3"/>
      <c r="H735" s="3"/>
      <c r="I735" s="3"/>
      <c r="J735" s="3"/>
      <c r="K735" s="3"/>
      <c r="L735" s="3"/>
      <c r="M735" s="3"/>
      <c r="N735" s="3"/>
      <c r="O735" s="3"/>
      <c r="Q735" s="3"/>
      <c r="R735" s="3"/>
    </row>
    <row r="736" spans="7:18" x14ac:dyDescent="0.35">
      <c r="G736" s="3"/>
      <c r="H736" s="3"/>
      <c r="I736" s="3"/>
      <c r="J736" s="3"/>
      <c r="K736" s="3"/>
      <c r="L736" s="3"/>
      <c r="M736" s="3"/>
      <c r="N736" s="3"/>
      <c r="O736" s="3"/>
      <c r="Q736" s="3"/>
      <c r="R736" s="3"/>
    </row>
    <row r="737" spans="7:18" x14ac:dyDescent="0.35">
      <c r="G737" s="3"/>
      <c r="H737" s="3"/>
      <c r="I737" s="3"/>
      <c r="J737" s="3"/>
      <c r="K737" s="3"/>
      <c r="L737" s="3"/>
      <c r="M737" s="3"/>
      <c r="N737" s="3"/>
      <c r="O737" s="3"/>
      <c r="Q737" s="3"/>
      <c r="R737" s="3"/>
    </row>
    <row r="738" spans="7:18" x14ac:dyDescent="0.35">
      <c r="G738" s="3"/>
      <c r="H738" s="3"/>
      <c r="I738" s="3"/>
      <c r="J738" s="3"/>
      <c r="K738" s="3"/>
      <c r="L738" s="3"/>
      <c r="M738" s="3"/>
      <c r="N738" s="3"/>
      <c r="O738" s="3"/>
      <c r="Q738" s="3"/>
      <c r="R738" s="3"/>
    </row>
    <row r="739" spans="7:18" x14ac:dyDescent="0.35">
      <c r="G739" s="3"/>
      <c r="H739" s="3"/>
      <c r="I739" s="3"/>
      <c r="J739" s="3"/>
      <c r="K739" s="3"/>
      <c r="L739" s="3"/>
      <c r="M739" s="3"/>
      <c r="N739" s="3"/>
      <c r="O739" s="3"/>
      <c r="Q739" s="3"/>
      <c r="R739" s="3"/>
    </row>
    <row r="740" spans="7:18" x14ac:dyDescent="0.35">
      <c r="G740" s="3"/>
      <c r="H740" s="3"/>
      <c r="I740" s="3"/>
      <c r="J740" s="3"/>
      <c r="K740" s="3"/>
      <c r="L740" s="3"/>
      <c r="M740" s="3"/>
      <c r="N740" s="3"/>
      <c r="O740" s="3"/>
      <c r="Q740" s="3"/>
      <c r="R740" s="3"/>
    </row>
    <row r="741" spans="7:18" x14ac:dyDescent="0.35">
      <c r="G741" s="3"/>
      <c r="H741" s="3"/>
      <c r="I741" s="3"/>
      <c r="J741" s="3"/>
      <c r="K741" s="3"/>
      <c r="L741" s="3"/>
      <c r="M741" s="3"/>
      <c r="N741" s="3"/>
      <c r="O741" s="3"/>
      <c r="Q741" s="3"/>
      <c r="R741" s="3"/>
    </row>
    <row r="742" spans="7:18" x14ac:dyDescent="0.35">
      <c r="G742" s="3"/>
      <c r="H742" s="3"/>
      <c r="I742" s="3"/>
      <c r="J742" s="3"/>
      <c r="K742" s="3"/>
      <c r="L742" s="3"/>
      <c r="M742" s="3"/>
      <c r="N742" s="3"/>
      <c r="O742" s="3"/>
      <c r="Q742" s="3"/>
      <c r="R742" s="3"/>
    </row>
    <row r="743" spans="7:18" x14ac:dyDescent="0.35">
      <c r="G743" s="3"/>
      <c r="H743" s="3"/>
      <c r="I743" s="3"/>
      <c r="J743" s="3"/>
      <c r="K743" s="3"/>
      <c r="L743" s="3"/>
      <c r="M743" s="3"/>
      <c r="N743" s="3"/>
      <c r="O743" s="3"/>
      <c r="Q743" s="3"/>
      <c r="R743" s="3"/>
    </row>
    <row r="744" spans="7:18" x14ac:dyDescent="0.35">
      <c r="G744" s="3"/>
      <c r="H744" s="3"/>
      <c r="I744" s="3"/>
      <c r="J744" s="3"/>
      <c r="K744" s="3"/>
      <c r="L744" s="3"/>
      <c r="M744" s="3"/>
      <c r="N744" s="3"/>
      <c r="O744" s="3"/>
      <c r="Q744" s="3"/>
      <c r="R744" s="3"/>
    </row>
    <row r="745" spans="7:18" x14ac:dyDescent="0.35">
      <c r="G745" s="3"/>
      <c r="H745" s="3"/>
      <c r="I745" s="3"/>
      <c r="J745" s="3"/>
      <c r="K745" s="3"/>
      <c r="L745" s="3"/>
      <c r="M745" s="3"/>
      <c r="N745" s="3"/>
      <c r="O745" s="3"/>
      <c r="Q745" s="3"/>
      <c r="R745" s="3"/>
    </row>
    <row r="746" spans="7:18" x14ac:dyDescent="0.35">
      <c r="G746" s="3"/>
      <c r="H746" s="3"/>
      <c r="I746" s="3"/>
      <c r="J746" s="3"/>
      <c r="K746" s="3"/>
      <c r="L746" s="3"/>
      <c r="M746" s="3"/>
      <c r="N746" s="3"/>
      <c r="O746" s="3"/>
      <c r="Q746" s="3"/>
      <c r="R746" s="3"/>
    </row>
    <row r="747" spans="7:18" x14ac:dyDescent="0.35">
      <c r="G747" s="3"/>
      <c r="H747" s="3"/>
      <c r="I747" s="3"/>
      <c r="J747" s="3"/>
      <c r="K747" s="3"/>
      <c r="L747" s="3"/>
      <c r="M747" s="3"/>
      <c r="N747" s="3"/>
      <c r="O747" s="3"/>
      <c r="Q747" s="3"/>
      <c r="R747" s="3"/>
    </row>
    <row r="748" spans="7:18" x14ac:dyDescent="0.35">
      <c r="G748" s="3"/>
      <c r="H748" s="3"/>
      <c r="I748" s="3"/>
      <c r="J748" s="3"/>
      <c r="K748" s="3"/>
      <c r="L748" s="3"/>
      <c r="M748" s="3"/>
      <c r="N748" s="3"/>
      <c r="O748" s="3"/>
      <c r="Q748" s="3"/>
      <c r="R748" s="3"/>
    </row>
    <row r="749" spans="7:18" x14ac:dyDescent="0.35">
      <c r="G749" s="3"/>
      <c r="H749" s="3"/>
      <c r="I749" s="3"/>
      <c r="J749" s="3"/>
      <c r="K749" s="3"/>
      <c r="L749" s="3"/>
      <c r="M749" s="3"/>
      <c r="N749" s="3"/>
      <c r="O749" s="3"/>
      <c r="Q749" s="3"/>
      <c r="R749" s="3"/>
    </row>
    <row r="750" spans="7:18" x14ac:dyDescent="0.35">
      <c r="G750" s="3"/>
      <c r="H750" s="3"/>
      <c r="I750" s="3"/>
      <c r="J750" s="3"/>
      <c r="K750" s="3"/>
      <c r="L750" s="3"/>
      <c r="M750" s="3"/>
      <c r="N750" s="3"/>
      <c r="O750" s="3"/>
      <c r="Q750" s="3"/>
      <c r="R750" s="3"/>
    </row>
    <row r="751" spans="7:18" x14ac:dyDescent="0.35">
      <c r="G751" s="3"/>
      <c r="H751" s="3"/>
      <c r="I751" s="3"/>
      <c r="J751" s="3"/>
      <c r="K751" s="3"/>
      <c r="L751" s="3"/>
      <c r="M751" s="3"/>
      <c r="N751" s="3"/>
      <c r="O751" s="3"/>
      <c r="Q751" s="3"/>
      <c r="R751" s="3"/>
    </row>
    <row r="752" spans="7:18" x14ac:dyDescent="0.35">
      <c r="Q752" s="3"/>
      <c r="R752" s="3"/>
    </row>
    <row r="753" spans="7:18" x14ac:dyDescent="0.35">
      <c r="G753" s="3"/>
      <c r="H753" s="3"/>
      <c r="I753" s="3"/>
      <c r="J753" s="3"/>
      <c r="K753" s="3"/>
      <c r="L753" s="3"/>
      <c r="M753" s="3"/>
      <c r="N753" s="3"/>
      <c r="O753" s="3"/>
      <c r="Q753" s="3"/>
      <c r="R753" s="3"/>
    </row>
    <row r="754" spans="7:18" x14ac:dyDescent="0.35">
      <c r="G754" s="3"/>
      <c r="H754" s="3"/>
      <c r="I754" s="3"/>
      <c r="J754" s="3"/>
      <c r="K754" s="3"/>
      <c r="L754" s="3"/>
      <c r="M754" s="3"/>
      <c r="N754" s="3"/>
      <c r="O754" s="3"/>
      <c r="Q754" s="3"/>
      <c r="R754" s="3"/>
    </row>
    <row r="755" spans="7:18" x14ac:dyDescent="0.35">
      <c r="G755" s="3"/>
      <c r="H755" s="3"/>
      <c r="I755" s="3"/>
      <c r="J755" s="3"/>
      <c r="K755" s="3"/>
      <c r="L755" s="3"/>
      <c r="M755" s="3"/>
      <c r="N755" s="3"/>
      <c r="O755" s="3"/>
      <c r="Q755" s="3"/>
      <c r="R755" s="3"/>
    </row>
    <row r="756" spans="7:18" x14ac:dyDescent="0.35">
      <c r="G756" s="3"/>
      <c r="H756" s="3"/>
      <c r="I756" s="3"/>
      <c r="J756" s="3"/>
      <c r="K756" s="3"/>
      <c r="L756" s="3"/>
      <c r="M756" s="3"/>
      <c r="N756" s="3"/>
      <c r="O756" s="3"/>
      <c r="Q756" s="3"/>
      <c r="R756" s="3"/>
    </row>
    <row r="757" spans="7:18" x14ac:dyDescent="0.35">
      <c r="G757" s="3"/>
      <c r="H757" s="3"/>
      <c r="I757" s="3"/>
      <c r="J757" s="3"/>
      <c r="K757" s="3"/>
      <c r="L757" s="3"/>
      <c r="M757" s="3"/>
      <c r="N757" s="3"/>
      <c r="O757" s="3"/>
      <c r="Q757" s="3"/>
      <c r="R757" s="3"/>
    </row>
    <row r="758" spans="7:18" x14ac:dyDescent="0.35">
      <c r="Q758" s="3"/>
      <c r="R758" s="3"/>
    </row>
    <row r="759" spans="7:18" x14ac:dyDescent="0.35">
      <c r="G759" s="3"/>
      <c r="H759" s="3"/>
      <c r="I759" s="3"/>
      <c r="J759" s="3"/>
      <c r="K759" s="3"/>
      <c r="L759" s="3"/>
      <c r="M759" s="3"/>
      <c r="N759" s="3"/>
      <c r="O759" s="3"/>
      <c r="Q759" s="3"/>
      <c r="R759" s="3"/>
    </row>
    <row r="760" spans="7:18" x14ac:dyDescent="0.35">
      <c r="G760" s="3"/>
      <c r="H760" s="3"/>
      <c r="I760" s="3"/>
      <c r="J760" s="3"/>
      <c r="K760" s="3"/>
      <c r="L760" s="3"/>
      <c r="M760" s="3"/>
      <c r="N760" s="3"/>
      <c r="O760" s="3"/>
      <c r="Q760" s="3"/>
      <c r="R760" s="3"/>
    </row>
    <row r="761" spans="7:18" x14ac:dyDescent="0.35">
      <c r="G761" s="3"/>
      <c r="H761" s="3"/>
      <c r="I761" s="3"/>
      <c r="J761" s="3"/>
      <c r="K761" s="3"/>
      <c r="L761" s="3"/>
      <c r="M761" s="3"/>
      <c r="N761" s="3"/>
      <c r="O761" s="3"/>
      <c r="Q761" s="3"/>
      <c r="R761" s="3"/>
    </row>
    <row r="762" spans="7:18" x14ac:dyDescent="0.35">
      <c r="G762" s="3"/>
      <c r="H762" s="3"/>
      <c r="I762" s="3"/>
      <c r="J762" s="3"/>
      <c r="K762" s="3"/>
      <c r="L762" s="3"/>
      <c r="M762" s="3"/>
      <c r="N762" s="3"/>
      <c r="O762" s="3"/>
      <c r="Q762" s="3"/>
      <c r="R762" s="3"/>
    </row>
    <row r="763" spans="7:18" x14ac:dyDescent="0.35">
      <c r="G763" s="3"/>
      <c r="H763" s="3"/>
      <c r="I763" s="3"/>
      <c r="J763" s="3"/>
      <c r="K763" s="3"/>
      <c r="L763" s="3"/>
      <c r="M763" s="3"/>
      <c r="N763" s="3"/>
      <c r="O763" s="3"/>
      <c r="Q763" s="3"/>
      <c r="R763" s="3"/>
    </row>
    <row r="764" spans="7:18" x14ac:dyDescent="0.35">
      <c r="G764" s="3"/>
      <c r="H764" s="3"/>
      <c r="I764" s="3"/>
      <c r="J764" s="3"/>
      <c r="K764" s="3"/>
      <c r="L764" s="3"/>
      <c r="M764" s="3"/>
      <c r="N764" s="3"/>
      <c r="O764" s="3"/>
      <c r="Q764" s="3"/>
      <c r="R764" s="3"/>
    </row>
    <row r="765" spans="7:18" x14ac:dyDescent="0.35">
      <c r="Q765" s="3"/>
      <c r="R765" s="3"/>
    </row>
    <row r="766" spans="7:18" x14ac:dyDescent="0.35">
      <c r="G766" s="3"/>
      <c r="H766" s="3"/>
      <c r="I766" s="3"/>
      <c r="J766" s="3"/>
      <c r="K766" s="3"/>
      <c r="L766" s="3"/>
      <c r="M766" s="3"/>
      <c r="N766" s="3"/>
      <c r="O766" s="3"/>
      <c r="Q766" s="3"/>
      <c r="R766" s="3"/>
    </row>
    <row r="767" spans="7:18" x14ac:dyDescent="0.35">
      <c r="G767" s="3"/>
      <c r="H767" s="3"/>
      <c r="I767" s="3"/>
      <c r="J767" s="3"/>
      <c r="K767" s="3"/>
      <c r="L767" s="3"/>
      <c r="M767" s="3"/>
      <c r="N767" s="3"/>
      <c r="O767" s="3"/>
      <c r="Q767" s="3"/>
      <c r="R767" s="3"/>
    </row>
    <row r="768" spans="7:18" x14ac:dyDescent="0.35">
      <c r="G768" s="3"/>
      <c r="H768" s="3"/>
      <c r="I768" s="3"/>
      <c r="J768" s="3"/>
      <c r="K768" s="3"/>
      <c r="L768" s="3"/>
      <c r="M768" s="3"/>
      <c r="N768" s="3"/>
      <c r="O768" s="3"/>
      <c r="Q768" s="3"/>
      <c r="R768" s="3"/>
    </row>
    <row r="769" spans="7:18" x14ac:dyDescent="0.35">
      <c r="Q769" s="3"/>
      <c r="R769" s="3"/>
    </row>
    <row r="770" spans="7:18" x14ac:dyDescent="0.35">
      <c r="G770" s="3"/>
      <c r="H770" s="3"/>
      <c r="I770" s="3"/>
      <c r="J770" s="3"/>
      <c r="K770" s="3"/>
      <c r="L770" s="3"/>
      <c r="M770" s="3"/>
      <c r="N770" s="3"/>
      <c r="O770" s="3"/>
      <c r="Q770" s="3"/>
      <c r="R770" s="3"/>
    </row>
    <row r="771" spans="7:18" x14ac:dyDescent="0.35">
      <c r="G771" s="3"/>
      <c r="H771" s="3"/>
      <c r="I771" s="3"/>
      <c r="J771" s="3"/>
      <c r="K771" s="3"/>
      <c r="L771" s="3"/>
      <c r="M771" s="3"/>
      <c r="N771" s="3"/>
      <c r="O771" s="3"/>
      <c r="Q771" s="3"/>
      <c r="R771" s="3"/>
    </row>
    <row r="772" spans="7:18" x14ac:dyDescent="0.35">
      <c r="G772" s="3"/>
      <c r="H772" s="3"/>
      <c r="I772" s="3"/>
      <c r="J772" s="3"/>
      <c r="K772" s="3"/>
      <c r="L772" s="3"/>
      <c r="M772" s="3"/>
      <c r="N772" s="3"/>
      <c r="O772" s="3"/>
      <c r="Q772" s="3"/>
      <c r="R772" s="3"/>
    </row>
    <row r="773" spans="7:18" x14ac:dyDescent="0.35">
      <c r="G773" s="3"/>
      <c r="H773" s="3"/>
      <c r="I773" s="3"/>
      <c r="J773" s="3"/>
      <c r="K773" s="3"/>
      <c r="L773" s="3"/>
      <c r="M773" s="3"/>
      <c r="N773" s="3"/>
      <c r="O773" s="3"/>
      <c r="Q773" s="3"/>
      <c r="R773" s="3"/>
    </row>
    <row r="774" spans="7:18" x14ac:dyDescent="0.35">
      <c r="G774" s="3"/>
      <c r="H774" s="3"/>
      <c r="I774" s="3"/>
      <c r="J774" s="3"/>
      <c r="K774" s="3"/>
      <c r="L774" s="3"/>
      <c r="M774" s="3"/>
      <c r="N774" s="3"/>
      <c r="O774" s="3"/>
      <c r="Q774" s="3"/>
      <c r="R774" s="3"/>
    </row>
    <row r="775" spans="7:18" x14ac:dyDescent="0.35">
      <c r="G775" s="3"/>
      <c r="H775" s="3"/>
      <c r="I775" s="3"/>
      <c r="J775" s="3"/>
      <c r="K775" s="3"/>
      <c r="L775" s="3"/>
      <c r="M775" s="3"/>
      <c r="N775" s="3"/>
      <c r="O775" s="3"/>
      <c r="Q775" s="3"/>
      <c r="R775" s="3"/>
    </row>
    <row r="776" spans="7:18" x14ac:dyDescent="0.35">
      <c r="G776" s="3"/>
      <c r="H776" s="3"/>
      <c r="I776" s="3"/>
      <c r="J776" s="3"/>
      <c r="K776" s="3"/>
      <c r="L776" s="3"/>
      <c r="M776" s="3"/>
      <c r="N776" s="3"/>
      <c r="O776" s="3"/>
      <c r="Q776" s="3"/>
      <c r="R776" s="3"/>
    </row>
    <row r="777" spans="7:18" x14ac:dyDescent="0.35">
      <c r="Q777" s="3"/>
      <c r="R777" s="3"/>
    </row>
    <row r="778" spans="7:18" x14ac:dyDescent="0.35">
      <c r="G778" s="3"/>
      <c r="H778" s="3"/>
      <c r="I778" s="3"/>
      <c r="J778" s="3"/>
      <c r="K778" s="3"/>
      <c r="L778" s="3"/>
      <c r="M778" s="3"/>
      <c r="N778" s="3"/>
      <c r="O778" s="3"/>
      <c r="Q778" s="3"/>
      <c r="R778" s="3"/>
    </row>
    <row r="779" spans="7:18" x14ac:dyDescent="0.35">
      <c r="G779" s="3"/>
      <c r="H779" s="3"/>
      <c r="I779" s="3"/>
      <c r="J779" s="3"/>
      <c r="K779" s="3"/>
      <c r="L779" s="3"/>
      <c r="M779" s="3"/>
      <c r="N779" s="3"/>
      <c r="O779" s="3"/>
      <c r="Q779" s="3"/>
      <c r="R779" s="3"/>
    </row>
    <row r="780" spans="7:18" x14ac:dyDescent="0.35">
      <c r="G780" s="3"/>
      <c r="H780" s="3"/>
      <c r="I780" s="3"/>
      <c r="J780" s="3"/>
      <c r="K780" s="3"/>
      <c r="L780" s="3"/>
      <c r="M780" s="3"/>
      <c r="N780" s="3"/>
      <c r="O780" s="3"/>
      <c r="Q780" s="3"/>
      <c r="R780" s="3"/>
    </row>
    <row r="781" spans="7:18" x14ac:dyDescent="0.35">
      <c r="G781" s="3"/>
      <c r="H781" s="3"/>
      <c r="I781" s="3"/>
      <c r="J781" s="3"/>
      <c r="K781" s="3"/>
      <c r="L781" s="3"/>
      <c r="M781" s="3"/>
      <c r="N781" s="3"/>
      <c r="O781" s="3"/>
      <c r="Q781" s="3"/>
      <c r="R781" s="3"/>
    </row>
    <row r="782" spans="7:18" x14ac:dyDescent="0.35">
      <c r="Q782" s="3"/>
      <c r="R782" s="3"/>
    </row>
    <row r="783" spans="7:18" x14ac:dyDescent="0.35">
      <c r="G783" s="3"/>
      <c r="H783" s="3"/>
      <c r="I783" s="3"/>
      <c r="J783" s="3"/>
      <c r="K783" s="3"/>
      <c r="L783" s="3"/>
      <c r="M783" s="3"/>
      <c r="N783" s="3"/>
      <c r="O783" s="3"/>
      <c r="Q783" s="3"/>
      <c r="R783" s="3"/>
    </row>
    <row r="784" spans="7:18" x14ac:dyDescent="0.35">
      <c r="G784" s="3"/>
      <c r="H784" s="3"/>
      <c r="I784" s="3"/>
      <c r="J784" s="3"/>
      <c r="K784" s="3"/>
      <c r="L784" s="3"/>
      <c r="M784" s="3"/>
      <c r="N784" s="3"/>
      <c r="O784" s="3"/>
      <c r="Q784" s="3"/>
      <c r="R784" s="3"/>
    </row>
    <row r="785" spans="7:18" x14ac:dyDescent="0.35">
      <c r="G785" s="3"/>
      <c r="H785" s="3"/>
      <c r="I785" s="3"/>
      <c r="J785" s="3"/>
      <c r="K785" s="3"/>
      <c r="L785" s="3"/>
      <c r="M785" s="3"/>
      <c r="N785" s="3"/>
      <c r="O785" s="3"/>
      <c r="Q785" s="3"/>
      <c r="R785" s="3"/>
    </row>
    <row r="786" spans="7:18" x14ac:dyDescent="0.35">
      <c r="G786" s="3"/>
      <c r="H786" s="3"/>
      <c r="I786" s="3"/>
      <c r="J786" s="3"/>
      <c r="K786" s="3"/>
      <c r="L786" s="3"/>
      <c r="M786" s="3"/>
      <c r="N786" s="3"/>
      <c r="O786" s="3"/>
      <c r="Q786" s="3"/>
      <c r="R786" s="3"/>
    </row>
    <row r="787" spans="7:18" x14ac:dyDescent="0.35">
      <c r="G787" s="3"/>
      <c r="H787" s="3"/>
      <c r="I787" s="3"/>
      <c r="J787" s="3"/>
      <c r="K787" s="3"/>
      <c r="L787" s="3"/>
      <c r="M787" s="3"/>
      <c r="N787" s="3"/>
      <c r="O787" s="3"/>
      <c r="Q787" s="3"/>
      <c r="R787" s="3"/>
    </row>
    <row r="788" spans="7:18" x14ac:dyDescent="0.35">
      <c r="G788" s="3"/>
      <c r="H788" s="3"/>
      <c r="I788" s="3"/>
      <c r="J788" s="3"/>
      <c r="K788" s="3"/>
      <c r="L788" s="3"/>
      <c r="M788" s="3"/>
      <c r="N788" s="3"/>
      <c r="O788" s="3"/>
      <c r="Q788" s="3"/>
      <c r="R788" s="3"/>
    </row>
    <row r="789" spans="7:18" x14ac:dyDescent="0.35">
      <c r="G789" s="3"/>
      <c r="H789" s="3"/>
      <c r="I789" s="3"/>
      <c r="J789" s="3"/>
      <c r="K789" s="3"/>
      <c r="L789" s="3"/>
      <c r="M789" s="3"/>
      <c r="N789" s="3"/>
      <c r="O789" s="3"/>
      <c r="Q789" s="3"/>
      <c r="R789" s="3"/>
    </row>
    <row r="790" spans="7:18" x14ac:dyDescent="0.35">
      <c r="G790" s="3"/>
      <c r="H790" s="3"/>
      <c r="I790" s="3"/>
      <c r="J790" s="3"/>
      <c r="K790" s="3"/>
      <c r="L790" s="3"/>
      <c r="M790" s="3"/>
      <c r="N790" s="3"/>
      <c r="O790" s="3"/>
      <c r="Q790" s="3"/>
      <c r="R790" s="3"/>
    </row>
    <row r="791" spans="7:18" x14ac:dyDescent="0.35">
      <c r="G791" s="3"/>
      <c r="H791" s="3"/>
      <c r="I791" s="3"/>
      <c r="J791" s="3"/>
      <c r="K791" s="3"/>
      <c r="L791" s="3"/>
      <c r="M791" s="3"/>
      <c r="N791" s="3"/>
      <c r="O791" s="3"/>
      <c r="Q791" s="3"/>
      <c r="R791" s="3"/>
    </row>
    <row r="792" spans="7:18" x14ac:dyDescent="0.35">
      <c r="G792" s="3"/>
      <c r="H792" s="3"/>
      <c r="I792" s="3"/>
      <c r="J792" s="3"/>
      <c r="K792" s="3"/>
      <c r="L792" s="3"/>
      <c r="M792" s="3"/>
      <c r="N792" s="3"/>
      <c r="O792" s="3"/>
      <c r="Q792" s="3"/>
      <c r="R792" s="3"/>
    </row>
    <row r="793" spans="7:18" x14ac:dyDescent="0.35">
      <c r="G793" s="3"/>
      <c r="H793" s="3"/>
      <c r="I793" s="3"/>
      <c r="J793" s="3"/>
      <c r="K793" s="3"/>
      <c r="L793" s="3"/>
      <c r="M793" s="3"/>
      <c r="N793" s="3"/>
      <c r="O793" s="3"/>
      <c r="Q793" s="3"/>
      <c r="R793" s="3"/>
    </row>
    <row r="794" spans="7:18" x14ac:dyDescent="0.35">
      <c r="G794" s="3"/>
      <c r="H794" s="3"/>
      <c r="I794" s="3"/>
      <c r="J794" s="3"/>
      <c r="K794" s="3"/>
      <c r="L794" s="3"/>
      <c r="M794" s="3"/>
      <c r="N794" s="3"/>
      <c r="O794" s="3"/>
      <c r="Q794" s="3"/>
      <c r="R794" s="3"/>
    </row>
    <row r="795" spans="7:18" x14ac:dyDescent="0.35">
      <c r="G795" s="3"/>
      <c r="H795" s="3"/>
      <c r="I795" s="3"/>
      <c r="J795" s="3"/>
      <c r="K795" s="3"/>
      <c r="L795" s="3"/>
      <c r="M795" s="3"/>
      <c r="N795" s="3"/>
      <c r="O795" s="3"/>
      <c r="Q795" s="3"/>
      <c r="R795" s="3"/>
    </row>
    <row r="796" spans="7:18" x14ac:dyDescent="0.35">
      <c r="G796" s="3"/>
      <c r="H796" s="3"/>
      <c r="I796" s="3"/>
      <c r="J796" s="3"/>
      <c r="K796" s="3"/>
      <c r="L796" s="3"/>
      <c r="M796" s="3"/>
      <c r="N796" s="3"/>
      <c r="O796" s="3"/>
      <c r="Q796" s="3"/>
      <c r="R796" s="3"/>
    </row>
    <row r="797" spans="7:18" x14ac:dyDescent="0.35">
      <c r="G797" s="3"/>
      <c r="H797" s="3"/>
      <c r="I797" s="3"/>
      <c r="J797" s="3"/>
      <c r="K797" s="3"/>
      <c r="L797" s="3"/>
      <c r="M797" s="3"/>
      <c r="N797" s="3"/>
      <c r="O797" s="3"/>
      <c r="Q797" s="3"/>
      <c r="R797" s="3"/>
    </row>
    <row r="798" spans="7:18" x14ac:dyDescent="0.35">
      <c r="G798" s="3"/>
      <c r="H798" s="3"/>
      <c r="I798" s="3"/>
      <c r="J798" s="3"/>
      <c r="K798" s="3"/>
      <c r="L798" s="3"/>
      <c r="M798" s="3"/>
      <c r="N798" s="3"/>
      <c r="O798" s="3"/>
      <c r="Q798" s="3"/>
      <c r="R798" s="3"/>
    </row>
    <row r="799" spans="7:18" x14ac:dyDescent="0.35">
      <c r="G799" s="3"/>
      <c r="H799" s="3"/>
      <c r="I799" s="3"/>
      <c r="J799" s="3"/>
      <c r="K799" s="3"/>
      <c r="L799" s="3"/>
      <c r="M799" s="3"/>
      <c r="N799" s="3"/>
      <c r="O799" s="3"/>
      <c r="Q799" s="3"/>
      <c r="R799" s="3"/>
    </row>
    <row r="800" spans="7:18" x14ac:dyDescent="0.35">
      <c r="G800" s="3"/>
      <c r="H800" s="3"/>
      <c r="I800" s="3"/>
      <c r="J800" s="3"/>
      <c r="K800" s="3"/>
      <c r="L800" s="3"/>
      <c r="M800" s="3"/>
      <c r="N800" s="3"/>
      <c r="O800" s="3"/>
      <c r="Q800" s="3"/>
      <c r="R800" s="3"/>
    </row>
    <row r="801" spans="7:18" x14ac:dyDescent="0.35">
      <c r="G801" s="3"/>
      <c r="H801" s="3"/>
      <c r="I801" s="3"/>
      <c r="J801" s="3"/>
      <c r="K801" s="3"/>
      <c r="L801" s="3"/>
      <c r="M801" s="3"/>
      <c r="N801" s="3"/>
      <c r="O801" s="3"/>
      <c r="Q801" s="3"/>
      <c r="R801" s="3"/>
    </row>
    <row r="802" spans="7:18" x14ac:dyDescent="0.35">
      <c r="G802" s="3"/>
      <c r="H802" s="3"/>
      <c r="I802" s="3"/>
      <c r="J802" s="3"/>
      <c r="K802" s="3"/>
      <c r="L802" s="3"/>
      <c r="M802" s="3"/>
      <c r="N802" s="3"/>
      <c r="O802" s="3"/>
      <c r="Q802" s="3"/>
      <c r="R802" s="3"/>
    </row>
    <row r="803" spans="7:18" x14ac:dyDescent="0.35">
      <c r="G803" s="3"/>
      <c r="H803" s="3"/>
      <c r="I803" s="3"/>
      <c r="J803" s="3"/>
      <c r="K803" s="3"/>
      <c r="L803" s="3"/>
      <c r="M803" s="3"/>
      <c r="N803" s="3"/>
      <c r="O803" s="3"/>
      <c r="Q803" s="3"/>
      <c r="R803" s="3"/>
    </row>
    <row r="804" spans="7:18" x14ac:dyDescent="0.35">
      <c r="G804" s="3"/>
      <c r="H804" s="3"/>
      <c r="I804" s="3"/>
      <c r="J804" s="3"/>
      <c r="K804" s="3"/>
      <c r="L804" s="3"/>
      <c r="M804" s="3"/>
      <c r="N804" s="3"/>
      <c r="O804" s="3"/>
      <c r="Q804" s="3"/>
      <c r="R804" s="3"/>
    </row>
    <row r="805" spans="7:18" x14ac:dyDescent="0.35">
      <c r="G805" s="3"/>
      <c r="H805" s="3"/>
      <c r="I805" s="3"/>
      <c r="J805" s="3"/>
      <c r="K805" s="3"/>
      <c r="L805" s="3"/>
      <c r="M805" s="3"/>
      <c r="N805" s="3"/>
      <c r="O805" s="3"/>
      <c r="Q805" s="3"/>
      <c r="R805" s="3"/>
    </row>
    <row r="806" spans="7:18" x14ac:dyDescent="0.35">
      <c r="G806" s="3"/>
      <c r="H806" s="3"/>
      <c r="I806" s="3"/>
      <c r="J806" s="3"/>
      <c r="K806" s="3"/>
      <c r="L806" s="3"/>
      <c r="M806" s="3"/>
      <c r="N806" s="3"/>
      <c r="O806" s="3"/>
      <c r="Q806" s="3"/>
      <c r="R806" s="3"/>
    </row>
    <row r="807" spans="7:18" x14ac:dyDescent="0.35">
      <c r="G807" s="3"/>
      <c r="H807" s="3"/>
      <c r="I807" s="3"/>
      <c r="J807" s="3"/>
      <c r="K807" s="3"/>
      <c r="L807" s="3"/>
      <c r="M807" s="3"/>
      <c r="N807" s="3"/>
      <c r="O807" s="3"/>
      <c r="Q807" s="3"/>
      <c r="R807" s="3"/>
    </row>
    <row r="808" spans="7:18" x14ac:dyDescent="0.35">
      <c r="G808" s="3"/>
      <c r="H808" s="3"/>
      <c r="I808" s="3"/>
      <c r="J808" s="3"/>
      <c r="K808" s="3"/>
      <c r="L808" s="3"/>
      <c r="M808" s="3"/>
      <c r="N808" s="3"/>
      <c r="O808" s="3"/>
      <c r="Q808" s="3"/>
      <c r="R808" s="3"/>
    </row>
    <row r="809" spans="7:18" x14ac:dyDescent="0.35">
      <c r="Q809" s="3"/>
      <c r="R809" s="3"/>
    </row>
    <row r="810" spans="7:18" x14ac:dyDescent="0.35">
      <c r="G810" s="3"/>
      <c r="H810" s="3"/>
      <c r="I810" s="3"/>
      <c r="J810" s="3"/>
      <c r="K810" s="3"/>
      <c r="L810" s="3"/>
      <c r="M810" s="3"/>
      <c r="N810" s="3"/>
      <c r="O810" s="3"/>
      <c r="Q810" s="3"/>
      <c r="R810" s="3"/>
    </row>
    <row r="811" spans="7:18" x14ac:dyDescent="0.35">
      <c r="G811" s="3"/>
      <c r="H811" s="3"/>
      <c r="I811" s="3"/>
      <c r="J811" s="3"/>
      <c r="K811" s="3"/>
      <c r="L811" s="3"/>
      <c r="M811" s="3"/>
      <c r="N811" s="3"/>
      <c r="O811" s="3"/>
      <c r="Q811" s="3"/>
      <c r="R811" s="3"/>
    </row>
    <row r="812" spans="7:18" x14ac:dyDescent="0.35">
      <c r="G812" s="3"/>
      <c r="H812" s="3"/>
      <c r="I812" s="3"/>
      <c r="J812" s="3"/>
      <c r="K812" s="3"/>
      <c r="L812" s="3"/>
      <c r="M812" s="3"/>
      <c r="N812" s="3"/>
      <c r="O812" s="3"/>
      <c r="Q812" s="3"/>
      <c r="R812" s="3"/>
    </row>
    <row r="813" spans="7:18" x14ac:dyDescent="0.35">
      <c r="G813" s="3"/>
      <c r="H813" s="3"/>
      <c r="I813" s="3"/>
      <c r="J813" s="3"/>
      <c r="K813" s="3"/>
      <c r="L813" s="3"/>
      <c r="M813" s="3"/>
      <c r="N813" s="3"/>
      <c r="O813" s="3"/>
      <c r="Q813" s="3"/>
      <c r="R813" s="3"/>
    </row>
    <row r="814" spans="7:18" x14ac:dyDescent="0.35">
      <c r="G814" s="3"/>
      <c r="H814" s="3"/>
      <c r="I814" s="3"/>
      <c r="J814" s="3"/>
      <c r="K814" s="3"/>
      <c r="L814" s="3"/>
      <c r="M814" s="3"/>
      <c r="N814" s="3"/>
      <c r="O814" s="3"/>
      <c r="Q814" s="3"/>
      <c r="R814" s="3"/>
    </row>
    <row r="815" spans="7:18" x14ac:dyDescent="0.35">
      <c r="G815" s="3"/>
      <c r="H815" s="3"/>
      <c r="I815" s="3"/>
      <c r="J815" s="3"/>
      <c r="K815" s="3"/>
      <c r="L815" s="3"/>
      <c r="M815" s="3"/>
      <c r="N815" s="3"/>
      <c r="O815" s="3"/>
      <c r="Q815" s="3"/>
      <c r="R815" s="3"/>
    </row>
    <row r="816" spans="7:18" x14ac:dyDescent="0.35">
      <c r="G816" s="3"/>
      <c r="H816" s="3"/>
      <c r="I816" s="3"/>
      <c r="J816" s="3"/>
      <c r="K816" s="3"/>
      <c r="L816" s="3"/>
      <c r="M816" s="3"/>
      <c r="N816" s="3"/>
      <c r="O816" s="3"/>
      <c r="Q816" s="3"/>
      <c r="R816" s="3"/>
    </row>
    <row r="817" spans="7:18" x14ac:dyDescent="0.35">
      <c r="G817" s="3"/>
      <c r="H817" s="3"/>
      <c r="I817" s="3"/>
      <c r="J817" s="3"/>
      <c r="K817" s="3"/>
      <c r="L817" s="3"/>
      <c r="M817" s="3"/>
      <c r="N817" s="3"/>
      <c r="O817" s="3"/>
      <c r="Q817" s="3"/>
      <c r="R817" s="3"/>
    </row>
    <row r="818" spans="7:18" x14ac:dyDescent="0.35">
      <c r="G818" s="3"/>
      <c r="H818" s="3"/>
      <c r="I818" s="3"/>
      <c r="J818" s="3"/>
      <c r="K818" s="3"/>
      <c r="L818" s="3"/>
      <c r="M818" s="3"/>
      <c r="N818" s="3"/>
      <c r="O818" s="3"/>
      <c r="Q818" s="3"/>
      <c r="R818" s="3"/>
    </row>
    <row r="819" spans="7:18" x14ac:dyDescent="0.35">
      <c r="G819" s="3"/>
      <c r="H819" s="3"/>
      <c r="I819" s="3"/>
      <c r="J819" s="3"/>
      <c r="K819" s="3"/>
      <c r="L819" s="3"/>
      <c r="M819" s="3"/>
      <c r="N819" s="3"/>
      <c r="O819" s="3"/>
      <c r="Q819" s="3"/>
      <c r="R819" s="3"/>
    </row>
    <row r="820" spans="7:18" x14ac:dyDescent="0.35">
      <c r="G820" s="3"/>
      <c r="H820" s="3"/>
      <c r="I820" s="3"/>
      <c r="J820" s="3"/>
      <c r="K820" s="3"/>
      <c r="L820" s="3"/>
      <c r="M820" s="3"/>
      <c r="N820" s="3"/>
      <c r="O820" s="3"/>
      <c r="Q820" s="3"/>
      <c r="R820" s="3"/>
    </row>
    <row r="821" spans="7:18" x14ac:dyDescent="0.35">
      <c r="G821" s="3"/>
      <c r="H821" s="3"/>
      <c r="I821" s="3"/>
      <c r="J821" s="3"/>
      <c r="K821" s="3"/>
      <c r="L821" s="3"/>
      <c r="M821" s="3"/>
      <c r="N821" s="3"/>
      <c r="O821" s="3"/>
      <c r="Q821" s="3"/>
      <c r="R821" s="3"/>
    </row>
    <row r="822" spans="7:18" x14ac:dyDescent="0.35">
      <c r="G822" s="3"/>
      <c r="H822" s="3"/>
      <c r="I822" s="3"/>
      <c r="J822" s="3"/>
      <c r="K822" s="3"/>
      <c r="L822" s="3"/>
      <c r="M822" s="3"/>
      <c r="N822" s="3"/>
      <c r="O822" s="3"/>
      <c r="Q822" s="3"/>
      <c r="R822" s="3"/>
    </row>
    <row r="823" spans="7:18" x14ac:dyDescent="0.35">
      <c r="G823" s="3"/>
      <c r="H823" s="3"/>
      <c r="I823" s="3"/>
      <c r="J823" s="3"/>
      <c r="K823" s="3"/>
      <c r="L823" s="3"/>
      <c r="M823" s="3"/>
      <c r="N823" s="3"/>
      <c r="O823" s="3"/>
      <c r="Q823" s="3"/>
      <c r="R823" s="3"/>
    </row>
    <row r="824" spans="7:18" x14ac:dyDescent="0.35">
      <c r="G824" s="3"/>
      <c r="H824" s="3"/>
      <c r="I824" s="3"/>
      <c r="J824" s="3"/>
      <c r="K824" s="3"/>
      <c r="L824" s="3"/>
      <c r="M824" s="3"/>
      <c r="N824" s="3"/>
      <c r="O824" s="3"/>
      <c r="Q824" s="3"/>
      <c r="R824" s="3"/>
    </row>
    <row r="825" spans="7:18" x14ac:dyDescent="0.35">
      <c r="G825" s="3"/>
      <c r="H825" s="3"/>
      <c r="I825" s="3"/>
      <c r="J825" s="3"/>
      <c r="K825" s="3"/>
      <c r="L825" s="3"/>
      <c r="M825" s="3"/>
      <c r="N825" s="3"/>
      <c r="O825" s="3"/>
      <c r="Q825" s="3"/>
      <c r="R825" s="3"/>
    </row>
    <row r="826" spans="7:18" x14ac:dyDescent="0.35">
      <c r="G826" s="3"/>
      <c r="H826" s="3"/>
      <c r="I826" s="3"/>
      <c r="J826" s="3"/>
      <c r="K826" s="3"/>
      <c r="L826" s="3"/>
      <c r="M826" s="3"/>
      <c r="N826" s="3"/>
      <c r="O826" s="3"/>
      <c r="Q826" s="3"/>
      <c r="R826" s="3"/>
    </row>
    <row r="827" spans="7:18" x14ac:dyDescent="0.35">
      <c r="G827" s="3"/>
      <c r="H827" s="3"/>
      <c r="I827" s="3"/>
      <c r="J827" s="3"/>
      <c r="K827" s="3"/>
      <c r="L827" s="3"/>
      <c r="M827" s="3"/>
      <c r="N827" s="3"/>
      <c r="O827" s="3"/>
      <c r="Q827" s="3"/>
      <c r="R827" s="3"/>
    </row>
    <row r="828" spans="7:18" x14ac:dyDescent="0.35">
      <c r="G828" s="3"/>
      <c r="H828" s="3"/>
      <c r="I828" s="3"/>
      <c r="J828" s="3"/>
      <c r="K828" s="3"/>
      <c r="L828" s="3"/>
      <c r="M828" s="3"/>
      <c r="N828" s="3"/>
      <c r="O828" s="3"/>
      <c r="Q828" s="3"/>
      <c r="R828" s="3"/>
    </row>
    <row r="829" spans="7:18" x14ac:dyDescent="0.35">
      <c r="G829" s="3"/>
      <c r="H829" s="3"/>
      <c r="I829" s="3"/>
      <c r="J829" s="3"/>
      <c r="K829" s="3"/>
      <c r="L829" s="3"/>
      <c r="M829" s="3"/>
      <c r="N829" s="3"/>
      <c r="O829" s="3"/>
      <c r="Q829" s="3"/>
      <c r="R829" s="3"/>
    </row>
    <row r="830" spans="7:18" x14ac:dyDescent="0.35">
      <c r="G830" s="3"/>
      <c r="H830" s="3"/>
      <c r="I830" s="3"/>
      <c r="J830" s="3"/>
      <c r="K830" s="3"/>
      <c r="L830" s="3"/>
      <c r="M830" s="3"/>
      <c r="N830" s="3"/>
      <c r="O830" s="3"/>
      <c r="Q830" s="3"/>
      <c r="R830" s="3"/>
    </row>
    <row r="831" spans="7:18" x14ac:dyDescent="0.35">
      <c r="G831" s="3"/>
      <c r="H831" s="3"/>
      <c r="I831" s="3"/>
      <c r="J831" s="3"/>
      <c r="K831" s="3"/>
      <c r="L831" s="3"/>
      <c r="M831" s="3"/>
      <c r="N831" s="3"/>
      <c r="O831" s="3"/>
      <c r="Q831" s="3"/>
      <c r="R831" s="3"/>
    </row>
    <row r="832" spans="7:18" x14ac:dyDescent="0.35">
      <c r="G832" s="3"/>
      <c r="H832" s="3"/>
      <c r="I832" s="3"/>
      <c r="J832" s="3"/>
      <c r="K832" s="3"/>
      <c r="L832" s="3"/>
      <c r="M832" s="3"/>
      <c r="N832" s="3"/>
      <c r="O832" s="3"/>
      <c r="Q832" s="3"/>
      <c r="R832" s="3"/>
    </row>
    <row r="833" spans="7:18" x14ac:dyDescent="0.35">
      <c r="G833" s="3"/>
      <c r="H833" s="3"/>
      <c r="I833" s="3"/>
      <c r="J833" s="3"/>
      <c r="K833" s="3"/>
      <c r="L833" s="3"/>
      <c r="M833" s="3"/>
      <c r="N833" s="3"/>
      <c r="O833" s="3"/>
      <c r="Q833" s="3"/>
      <c r="R833" s="3"/>
    </row>
    <row r="834" spans="7:18" x14ac:dyDescent="0.35">
      <c r="G834" s="3"/>
      <c r="H834" s="3"/>
      <c r="I834" s="3"/>
      <c r="J834" s="3"/>
      <c r="K834" s="3"/>
      <c r="L834" s="3"/>
      <c r="M834" s="3"/>
      <c r="N834" s="3"/>
      <c r="O834" s="3"/>
      <c r="Q834" s="3"/>
      <c r="R834" s="3"/>
    </row>
    <row r="835" spans="7:18" x14ac:dyDescent="0.35">
      <c r="G835" s="3"/>
      <c r="H835" s="3"/>
      <c r="I835" s="3"/>
      <c r="J835" s="3"/>
      <c r="K835" s="3"/>
      <c r="L835" s="3"/>
      <c r="M835" s="3"/>
      <c r="N835" s="3"/>
      <c r="O835" s="3"/>
      <c r="Q835" s="3"/>
      <c r="R835" s="3"/>
    </row>
    <row r="836" spans="7:18" x14ac:dyDescent="0.35">
      <c r="G836" s="3"/>
      <c r="H836" s="3"/>
      <c r="I836" s="3"/>
      <c r="J836" s="3"/>
      <c r="K836" s="3"/>
      <c r="L836" s="3"/>
      <c r="M836" s="3"/>
      <c r="N836" s="3"/>
      <c r="O836" s="3"/>
      <c r="Q836" s="3"/>
      <c r="R836" s="3"/>
    </row>
    <row r="837" spans="7:18" x14ac:dyDescent="0.35">
      <c r="G837" s="3"/>
      <c r="H837" s="3"/>
      <c r="I837" s="3"/>
      <c r="J837" s="3"/>
      <c r="K837" s="3"/>
      <c r="L837" s="3"/>
      <c r="M837" s="3"/>
      <c r="N837" s="3"/>
      <c r="O837" s="3"/>
      <c r="Q837" s="3"/>
      <c r="R837" s="3"/>
    </row>
    <row r="838" spans="7:18" x14ac:dyDescent="0.35">
      <c r="G838" s="3"/>
      <c r="H838" s="3"/>
      <c r="I838" s="3"/>
      <c r="J838" s="3"/>
      <c r="K838" s="3"/>
      <c r="L838" s="3"/>
      <c r="M838" s="3"/>
      <c r="N838" s="3"/>
      <c r="O838" s="3"/>
      <c r="Q838" s="3"/>
      <c r="R838" s="3"/>
    </row>
    <row r="839" spans="7:18" x14ac:dyDescent="0.35">
      <c r="G839" s="3"/>
      <c r="H839" s="3"/>
      <c r="I839" s="3"/>
      <c r="J839" s="3"/>
      <c r="K839" s="3"/>
      <c r="L839" s="3"/>
      <c r="M839" s="3"/>
      <c r="N839" s="3"/>
      <c r="O839" s="3"/>
      <c r="Q839" s="3"/>
      <c r="R839" s="3"/>
    </row>
    <row r="840" spans="7:18" x14ac:dyDescent="0.35">
      <c r="Q840" s="3"/>
      <c r="R840" s="3"/>
    </row>
    <row r="841" spans="7:18" x14ac:dyDescent="0.35">
      <c r="Q841" s="3"/>
      <c r="R841" s="3"/>
    </row>
    <row r="842" spans="7:18" x14ac:dyDescent="0.35">
      <c r="Q842" s="3"/>
      <c r="R842" s="3"/>
    </row>
    <row r="843" spans="7:18" x14ac:dyDescent="0.35">
      <c r="Q843" s="3"/>
      <c r="R843" s="3"/>
    </row>
    <row r="844" spans="7:18" x14ac:dyDescent="0.35">
      <c r="Q844" s="3"/>
      <c r="R844" s="3"/>
    </row>
    <row r="845" spans="7:18" x14ac:dyDescent="0.35">
      <c r="Q845" s="3"/>
      <c r="R845" s="3"/>
    </row>
    <row r="846" spans="7:18" x14ac:dyDescent="0.35">
      <c r="Q846" s="3"/>
      <c r="R846" s="3"/>
    </row>
    <row r="847" spans="7:18" x14ac:dyDescent="0.35">
      <c r="Q847" s="3"/>
      <c r="R847" s="3"/>
    </row>
    <row r="848" spans="7:18" x14ac:dyDescent="0.35">
      <c r="G848" s="3"/>
      <c r="H848" s="3"/>
      <c r="I848" s="3"/>
      <c r="J848" s="3"/>
      <c r="K848" s="3"/>
      <c r="L848" s="3"/>
      <c r="M848" s="3"/>
      <c r="N848" s="3"/>
      <c r="O848" s="3"/>
      <c r="Q848" s="3"/>
      <c r="R848" s="3"/>
    </row>
    <row r="849" spans="7:18" x14ac:dyDescent="0.35">
      <c r="G849" s="3"/>
      <c r="H849" s="3"/>
      <c r="I849" s="3"/>
      <c r="J849" s="3"/>
      <c r="K849" s="3"/>
      <c r="L849" s="3"/>
      <c r="M849" s="3"/>
      <c r="N849" s="3"/>
      <c r="O849" s="3"/>
      <c r="Q849" s="3"/>
      <c r="R849" s="3"/>
    </row>
    <row r="850" spans="7:18" x14ac:dyDescent="0.35">
      <c r="Q850" s="3"/>
      <c r="R850" s="3"/>
    </row>
    <row r="851" spans="7:18" x14ac:dyDescent="0.35">
      <c r="G851" s="3"/>
      <c r="H851" s="3"/>
      <c r="I851" s="3"/>
      <c r="J851" s="3"/>
      <c r="K851" s="3"/>
      <c r="L851" s="3"/>
      <c r="M851" s="3"/>
      <c r="N851" s="3"/>
      <c r="O851" s="3"/>
      <c r="Q851" s="3"/>
      <c r="R851" s="3"/>
    </row>
    <row r="852" spans="7:18" x14ac:dyDescent="0.35">
      <c r="G852" s="3"/>
      <c r="H852" s="3"/>
      <c r="I852" s="3"/>
      <c r="J852" s="3"/>
      <c r="K852" s="3"/>
      <c r="L852" s="3"/>
      <c r="M852" s="3"/>
      <c r="N852" s="3"/>
      <c r="O852" s="3"/>
      <c r="Q852" s="3"/>
      <c r="R852" s="3"/>
    </row>
    <row r="853" spans="7:18" x14ac:dyDescent="0.35">
      <c r="G853" s="3"/>
      <c r="H853" s="3"/>
      <c r="I853" s="3"/>
      <c r="J853" s="3"/>
      <c r="K853" s="3"/>
      <c r="L853" s="3"/>
      <c r="M853" s="3"/>
      <c r="N853" s="3"/>
      <c r="O853" s="3"/>
      <c r="Q853" s="3"/>
      <c r="R853" s="3"/>
    </row>
    <row r="854" spans="7:18" x14ac:dyDescent="0.35">
      <c r="G854" s="3"/>
      <c r="H854" s="3"/>
      <c r="I854" s="3"/>
      <c r="J854" s="3"/>
      <c r="K854" s="3"/>
      <c r="L854" s="3"/>
      <c r="M854" s="3"/>
      <c r="N854" s="3"/>
      <c r="O854" s="3"/>
      <c r="Q854" s="3"/>
      <c r="R854" s="3"/>
    </row>
    <row r="855" spans="7:18" x14ac:dyDescent="0.35">
      <c r="G855" s="3"/>
      <c r="H855" s="3"/>
      <c r="I855" s="3"/>
      <c r="J855" s="3"/>
      <c r="K855" s="3"/>
      <c r="L855" s="3"/>
      <c r="M855" s="3"/>
      <c r="N855" s="3"/>
      <c r="O855" s="3"/>
      <c r="Q855" s="3"/>
      <c r="R855" s="3"/>
    </row>
    <row r="856" spans="7:18" x14ac:dyDescent="0.35">
      <c r="G856" s="3"/>
      <c r="H856" s="3"/>
      <c r="I856" s="3"/>
      <c r="J856" s="3"/>
      <c r="K856" s="3"/>
      <c r="L856" s="3"/>
      <c r="M856" s="3"/>
      <c r="N856" s="3"/>
      <c r="O856" s="3"/>
      <c r="Q856" s="3"/>
      <c r="R856" s="3"/>
    </row>
    <row r="857" spans="7:18" x14ac:dyDescent="0.35">
      <c r="G857" s="3"/>
      <c r="H857" s="3"/>
      <c r="I857" s="3"/>
      <c r="J857" s="3"/>
      <c r="K857" s="3"/>
      <c r="L857" s="3"/>
      <c r="M857" s="3"/>
      <c r="N857" s="3"/>
      <c r="O857" s="3"/>
      <c r="Q857" s="3"/>
      <c r="R857" s="3"/>
    </row>
    <row r="858" spans="7:18" x14ac:dyDescent="0.35">
      <c r="G858" s="3"/>
      <c r="H858" s="3"/>
      <c r="I858" s="3"/>
      <c r="J858" s="3"/>
      <c r="K858" s="3"/>
      <c r="L858" s="3"/>
      <c r="M858" s="3"/>
      <c r="N858" s="3"/>
      <c r="O858" s="3"/>
      <c r="Q858" s="3"/>
      <c r="R858" s="3"/>
    </row>
    <row r="859" spans="7:18" x14ac:dyDescent="0.35">
      <c r="G859" s="3"/>
      <c r="H859" s="3"/>
      <c r="I859" s="3"/>
      <c r="J859" s="3"/>
      <c r="K859" s="3"/>
      <c r="L859" s="3"/>
      <c r="M859" s="3"/>
      <c r="N859" s="3"/>
      <c r="O859" s="3"/>
      <c r="Q859" s="3"/>
      <c r="R859" s="3"/>
    </row>
    <row r="860" spans="7:18" x14ac:dyDescent="0.35">
      <c r="G860" s="3"/>
      <c r="H860" s="3"/>
      <c r="I860" s="3"/>
      <c r="J860" s="3"/>
      <c r="K860" s="3"/>
      <c r="L860" s="3"/>
      <c r="M860" s="3"/>
      <c r="N860" s="3"/>
      <c r="O860" s="3"/>
      <c r="Q860" s="3"/>
      <c r="R860" s="3"/>
    </row>
    <row r="861" spans="7:18" x14ac:dyDescent="0.35">
      <c r="G861" s="3"/>
      <c r="H861" s="3"/>
      <c r="I861" s="3"/>
      <c r="J861" s="3"/>
      <c r="K861" s="3"/>
      <c r="L861" s="3"/>
      <c r="M861" s="3"/>
      <c r="N861" s="3"/>
      <c r="O861" s="3"/>
      <c r="Q861" s="3"/>
      <c r="R861" s="3"/>
    </row>
    <row r="862" spans="7:18" x14ac:dyDescent="0.35">
      <c r="G862" s="3"/>
      <c r="H862" s="3"/>
      <c r="I862" s="3"/>
      <c r="J862" s="3"/>
      <c r="K862" s="3"/>
      <c r="L862" s="3"/>
      <c r="M862" s="3"/>
      <c r="N862" s="3"/>
      <c r="O862" s="3"/>
      <c r="Q862" s="3"/>
      <c r="R862" s="3"/>
    </row>
    <row r="863" spans="7:18" x14ac:dyDescent="0.35">
      <c r="G863" s="3"/>
      <c r="H863" s="3"/>
      <c r="I863" s="3"/>
      <c r="J863" s="3"/>
      <c r="K863" s="3"/>
      <c r="L863" s="3"/>
      <c r="M863" s="3"/>
      <c r="N863" s="3"/>
      <c r="O863" s="3"/>
      <c r="Q863" s="3"/>
      <c r="R863" s="3"/>
    </row>
    <row r="864" spans="7:18" x14ac:dyDescent="0.35">
      <c r="G864" s="3"/>
      <c r="H864" s="3"/>
      <c r="I864" s="3"/>
      <c r="J864" s="3"/>
      <c r="K864" s="3"/>
      <c r="L864" s="3"/>
      <c r="M864" s="3"/>
      <c r="N864" s="3"/>
      <c r="O864" s="3"/>
      <c r="Q864" s="3"/>
      <c r="R864" s="3"/>
    </row>
    <row r="865" spans="7:18" x14ac:dyDescent="0.35">
      <c r="G865" s="3"/>
      <c r="H865" s="3"/>
      <c r="I865" s="3"/>
      <c r="J865" s="3"/>
      <c r="K865" s="3"/>
      <c r="L865" s="3"/>
      <c r="M865" s="3"/>
      <c r="N865" s="3"/>
      <c r="O865" s="3"/>
      <c r="Q865" s="3"/>
      <c r="R865" s="3"/>
    </row>
    <row r="866" spans="7:18" x14ac:dyDescent="0.35">
      <c r="G866" s="3"/>
      <c r="H866" s="3"/>
      <c r="I866" s="3"/>
      <c r="J866" s="3"/>
      <c r="K866" s="3"/>
      <c r="L866" s="3"/>
      <c r="M866" s="3"/>
      <c r="N866" s="3"/>
      <c r="O866" s="3"/>
      <c r="Q866" s="3"/>
      <c r="R866" s="3"/>
    </row>
    <row r="867" spans="7:18" x14ac:dyDescent="0.35">
      <c r="G867" s="3"/>
      <c r="H867" s="3"/>
      <c r="I867" s="3"/>
      <c r="J867" s="3"/>
      <c r="K867" s="3"/>
      <c r="L867" s="3"/>
      <c r="M867" s="3"/>
      <c r="N867" s="3"/>
      <c r="O867" s="3"/>
      <c r="Q867" s="3"/>
      <c r="R867" s="3"/>
    </row>
    <row r="868" spans="7:18" x14ac:dyDescent="0.35">
      <c r="G868" s="3"/>
      <c r="H868" s="3"/>
      <c r="I868" s="3"/>
      <c r="J868" s="3"/>
      <c r="K868" s="3"/>
      <c r="L868" s="3"/>
      <c r="M868" s="3"/>
      <c r="N868" s="3"/>
      <c r="O868" s="3"/>
      <c r="Q868" s="3"/>
      <c r="R868" s="3"/>
    </row>
    <row r="869" spans="7:18" x14ac:dyDescent="0.35">
      <c r="G869" s="3"/>
      <c r="H869" s="3"/>
      <c r="I869" s="3"/>
      <c r="J869" s="3"/>
      <c r="K869" s="3"/>
      <c r="L869" s="3"/>
      <c r="M869" s="3"/>
      <c r="N869" s="3"/>
      <c r="O869" s="3"/>
      <c r="Q869" s="3"/>
      <c r="R869" s="3"/>
    </row>
    <row r="870" spans="7:18" x14ac:dyDescent="0.35">
      <c r="G870" s="3"/>
      <c r="H870" s="3"/>
      <c r="I870" s="3"/>
      <c r="J870" s="3"/>
      <c r="K870" s="3"/>
      <c r="L870" s="3"/>
      <c r="M870" s="3"/>
      <c r="N870" s="3"/>
      <c r="O870" s="3"/>
      <c r="Q870" s="3"/>
      <c r="R870" s="3"/>
    </row>
    <row r="871" spans="7:18" x14ac:dyDescent="0.35">
      <c r="G871" s="3"/>
      <c r="H871" s="3"/>
      <c r="I871" s="3"/>
      <c r="J871" s="3"/>
      <c r="K871" s="3"/>
      <c r="L871" s="3"/>
      <c r="M871" s="3"/>
      <c r="N871" s="3"/>
      <c r="O871" s="3"/>
      <c r="Q871" s="3"/>
      <c r="R871" s="3"/>
    </row>
    <row r="872" spans="7:18" x14ac:dyDescent="0.35">
      <c r="G872" s="3"/>
      <c r="H872" s="3"/>
      <c r="I872" s="3"/>
      <c r="J872" s="3"/>
      <c r="K872" s="3"/>
      <c r="L872" s="3"/>
      <c r="M872" s="3"/>
      <c r="N872" s="3"/>
      <c r="O872" s="3"/>
      <c r="Q872" s="3"/>
      <c r="R872" s="3"/>
    </row>
    <row r="873" spans="7:18" x14ac:dyDescent="0.35">
      <c r="G873" s="3"/>
      <c r="H873" s="3"/>
      <c r="I873" s="3"/>
      <c r="J873" s="3"/>
      <c r="K873" s="3"/>
      <c r="L873" s="3"/>
      <c r="M873" s="3"/>
      <c r="N873" s="3"/>
      <c r="O873" s="3"/>
      <c r="Q873" s="3"/>
      <c r="R873" s="3"/>
    </row>
    <row r="874" spans="7:18" x14ac:dyDescent="0.35">
      <c r="G874" s="3"/>
      <c r="H874" s="3"/>
      <c r="I874" s="3"/>
      <c r="J874" s="3"/>
      <c r="K874" s="3"/>
      <c r="L874" s="3"/>
      <c r="M874" s="3"/>
      <c r="N874" s="3"/>
      <c r="O874" s="3"/>
      <c r="Q874" s="3"/>
      <c r="R874" s="3"/>
    </row>
    <row r="875" spans="7:18" x14ac:dyDescent="0.35">
      <c r="G875" s="3"/>
      <c r="H875" s="3"/>
      <c r="I875" s="3"/>
      <c r="J875" s="3"/>
      <c r="K875" s="3"/>
      <c r="L875" s="3"/>
      <c r="M875" s="3"/>
      <c r="N875" s="3"/>
      <c r="O875" s="3"/>
      <c r="Q875" s="3"/>
      <c r="R875" s="3"/>
    </row>
    <row r="876" spans="7:18" x14ac:dyDescent="0.35">
      <c r="G876" s="3"/>
      <c r="H876" s="3"/>
      <c r="I876" s="3"/>
      <c r="J876" s="3"/>
      <c r="K876" s="3"/>
      <c r="L876" s="3"/>
      <c r="M876" s="3"/>
      <c r="N876" s="3"/>
      <c r="O876" s="3"/>
      <c r="Q876" s="3"/>
      <c r="R876" s="3"/>
    </row>
    <row r="877" spans="7:18" x14ac:dyDescent="0.35">
      <c r="G877" s="3"/>
      <c r="H877" s="3"/>
      <c r="I877" s="3"/>
      <c r="J877" s="3"/>
      <c r="K877" s="3"/>
      <c r="L877" s="3"/>
      <c r="M877" s="3"/>
      <c r="N877" s="3"/>
      <c r="O877" s="3"/>
      <c r="Q877" s="3"/>
      <c r="R877" s="3"/>
    </row>
    <row r="878" spans="7:18" x14ac:dyDescent="0.35">
      <c r="G878" s="3"/>
      <c r="H878" s="3"/>
      <c r="I878" s="3"/>
      <c r="J878" s="3"/>
      <c r="K878" s="3"/>
      <c r="L878" s="3"/>
      <c r="M878" s="3"/>
      <c r="N878" s="3"/>
      <c r="O878" s="3"/>
      <c r="Q878" s="3"/>
      <c r="R878" s="3"/>
    </row>
    <row r="879" spans="7:18" x14ac:dyDescent="0.35">
      <c r="G879" s="3"/>
      <c r="H879" s="3"/>
      <c r="I879" s="3"/>
      <c r="J879" s="3"/>
      <c r="K879" s="3"/>
      <c r="L879" s="3"/>
      <c r="M879" s="3"/>
      <c r="N879" s="3"/>
      <c r="O879" s="3"/>
      <c r="Q879" s="3"/>
      <c r="R879" s="3"/>
    </row>
    <row r="880" spans="7:18" x14ac:dyDescent="0.35">
      <c r="G880" s="3"/>
      <c r="H880" s="3"/>
      <c r="I880" s="3"/>
      <c r="J880" s="3"/>
      <c r="K880" s="3"/>
      <c r="L880" s="3"/>
      <c r="M880" s="3"/>
      <c r="N880" s="3"/>
      <c r="O880" s="3"/>
      <c r="Q880" s="3"/>
      <c r="R880" s="3"/>
    </row>
    <row r="881" spans="7:18" x14ac:dyDescent="0.35">
      <c r="Q881" s="3"/>
      <c r="R881" s="3"/>
    </row>
    <row r="882" spans="7:18" x14ac:dyDescent="0.35">
      <c r="Q882" s="3"/>
      <c r="R882" s="3"/>
    </row>
    <row r="883" spans="7:18" x14ac:dyDescent="0.35">
      <c r="G883" s="3"/>
      <c r="H883" s="3"/>
      <c r="I883" s="3"/>
      <c r="J883" s="3"/>
      <c r="K883" s="3"/>
      <c r="L883" s="3"/>
      <c r="M883" s="3"/>
      <c r="N883" s="3"/>
      <c r="O883" s="3"/>
      <c r="Q883" s="3"/>
      <c r="R883" s="3"/>
    </row>
    <row r="884" spans="7:18" x14ac:dyDescent="0.35">
      <c r="G884" s="3"/>
      <c r="H884" s="3"/>
      <c r="I884" s="3"/>
      <c r="J884" s="3"/>
      <c r="K884" s="3"/>
      <c r="L884" s="3"/>
      <c r="M884" s="3"/>
      <c r="N884" s="3"/>
      <c r="O884" s="3"/>
      <c r="Q884" s="3"/>
      <c r="R884" s="3"/>
    </row>
    <row r="885" spans="7:18" x14ac:dyDescent="0.35">
      <c r="Q885" s="3"/>
      <c r="R885" s="3"/>
    </row>
    <row r="886" spans="7:18" x14ac:dyDescent="0.35">
      <c r="Q886" s="3"/>
      <c r="R886" s="3"/>
    </row>
    <row r="887" spans="7:18" x14ac:dyDescent="0.35">
      <c r="Q887" s="3"/>
      <c r="R887" s="3"/>
    </row>
    <row r="888" spans="7:18" x14ac:dyDescent="0.35">
      <c r="G888" s="3"/>
      <c r="H888" s="3"/>
      <c r="I888" s="3"/>
      <c r="J888" s="3"/>
      <c r="K888" s="3"/>
      <c r="L888" s="3"/>
      <c r="M888" s="3"/>
      <c r="N888" s="3"/>
      <c r="O888" s="3"/>
      <c r="Q888" s="3"/>
      <c r="R888" s="3"/>
    </row>
    <row r="889" spans="7:18" x14ac:dyDescent="0.35">
      <c r="G889" s="3"/>
      <c r="H889" s="3"/>
      <c r="I889" s="3"/>
      <c r="J889" s="3"/>
      <c r="K889" s="3"/>
      <c r="L889" s="3"/>
      <c r="M889" s="3"/>
      <c r="N889" s="3"/>
      <c r="O889" s="3"/>
      <c r="Q889" s="3"/>
      <c r="R889" s="3"/>
    </row>
    <row r="890" spans="7:18" x14ac:dyDescent="0.35">
      <c r="G890" s="3"/>
      <c r="H890" s="3"/>
      <c r="I890" s="3"/>
      <c r="J890" s="3"/>
      <c r="K890" s="3"/>
      <c r="L890" s="3"/>
      <c r="M890" s="3"/>
      <c r="N890" s="3"/>
      <c r="O890" s="3"/>
      <c r="Q890" s="3"/>
      <c r="R890" s="3"/>
    </row>
    <row r="891" spans="7:18" x14ac:dyDescent="0.35">
      <c r="G891" s="3"/>
      <c r="H891" s="3"/>
      <c r="I891" s="3"/>
      <c r="J891" s="3"/>
      <c r="K891" s="3"/>
      <c r="L891" s="3"/>
      <c r="M891" s="3"/>
      <c r="N891" s="3"/>
      <c r="O891" s="3"/>
      <c r="Q891" s="3"/>
      <c r="R891" s="3"/>
    </row>
    <row r="892" spans="7:18" x14ac:dyDescent="0.35">
      <c r="G892" s="3"/>
      <c r="H892" s="3"/>
      <c r="I892" s="3"/>
      <c r="J892" s="3"/>
      <c r="K892" s="3"/>
      <c r="L892" s="3"/>
      <c r="M892" s="3"/>
      <c r="N892" s="3"/>
      <c r="O892" s="3"/>
      <c r="Q892" s="3"/>
      <c r="R892" s="3"/>
    </row>
    <row r="893" spans="7:18" x14ac:dyDescent="0.35">
      <c r="Q893" s="3"/>
      <c r="R893" s="3"/>
    </row>
    <row r="894" spans="7:18" x14ac:dyDescent="0.35">
      <c r="Q894" s="3"/>
      <c r="R894" s="3"/>
    </row>
    <row r="895" spans="7:18" x14ac:dyDescent="0.35">
      <c r="Q895" s="3"/>
      <c r="R895" s="3"/>
    </row>
    <row r="896" spans="7:18" x14ac:dyDescent="0.35">
      <c r="Q896" s="3"/>
      <c r="R896" s="3"/>
    </row>
    <row r="897" spans="7:18" x14ac:dyDescent="0.35">
      <c r="Q897" s="3"/>
      <c r="R897" s="3"/>
    </row>
    <row r="898" spans="7:18" x14ac:dyDescent="0.35">
      <c r="G898" s="3"/>
      <c r="H898" s="3"/>
      <c r="I898" s="3"/>
      <c r="J898" s="3"/>
      <c r="K898" s="3"/>
      <c r="L898" s="3"/>
      <c r="M898" s="3"/>
      <c r="N898" s="3"/>
      <c r="O898" s="3"/>
      <c r="Q898" s="3"/>
      <c r="R898" s="3"/>
    </row>
    <row r="899" spans="7:18" x14ac:dyDescent="0.35">
      <c r="G899" s="3"/>
      <c r="H899" s="3"/>
      <c r="I899" s="3"/>
      <c r="J899" s="3"/>
      <c r="K899" s="3"/>
      <c r="L899" s="3"/>
      <c r="M899" s="3"/>
      <c r="N899" s="3"/>
      <c r="O899" s="3"/>
      <c r="Q899" s="3"/>
      <c r="R899" s="3"/>
    </row>
    <row r="900" spans="7:18" x14ac:dyDescent="0.35">
      <c r="G900" s="3"/>
      <c r="H900" s="3"/>
      <c r="I900" s="3"/>
      <c r="J900" s="3"/>
      <c r="K900" s="3"/>
      <c r="L900" s="3"/>
      <c r="M900" s="3"/>
      <c r="N900" s="3"/>
      <c r="O900" s="3"/>
      <c r="Q900" s="3"/>
      <c r="R900" s="3"/>
    </row>
    <row r="901" spans="7:18" x14ac:dyDescent="0.35">
      <c r="G901" s="3"/>
      <c r="H901" s="3"/>
      <c r="I901" s="3"/>
      <c r="J901" s="3"/>
      <c r="K901" s="3"/>
      <c r="L901" s="3"/>
      <c r="M901" s="3"/>
      <c r="N901" s="3"/>
      <c r="O901" s="3"/>
      <c r="Q901" s="3"/>
      <c r="R901" s="3"/>
    </row>
    <row r="902" spans="7:18" x14ac:dyDescent="0.35">
      <c r="G902" s="3"/>
      <c r="H902" s="3"/>
      <c r="I902" s="3"/>
      <c r="J902" s="3"/>
      <c r="K902" s="3"/>
      <c r="L902" s="3"/>
      <c r="M902" s="3"/>
      <c r="N902" s="3"/>
      <c r="O902" s="3"/>
      <c r="Q902" s="3"/>
      <c r="R902" s="3"/>
    </row>
    <row r="903" spans="7:18" x14ac:dyDescent="0.35">
      <c r="G903" s="3"/>
      <c r="H903" s="3"/>
      <c r="I903" s="3"/>
      <c r="J903" s="3"/>
      <c r="K903" s="3"/>
      <c r="L903" s="3"/>
      <c r="M903" s="3"/>
      <c r="N903" s="3"/>
      <c r="O903" s="3"/>
      <c r="Q903" s="3"/>
      <c r="R903" s="3"/>
    </row>
    <row r="904" spans="7:18" x14ac:dyDescent="0.35">
      <c r="G904" s="3"/>
      <c r="H904" s="3"/>
      <c r="I904" s="3"/>
      <c r="J904" s="3"/>
      <c r="K904" s="3"/>
      <c r="L904" s="3"/>
      <c r="M904" s="3"/>
      <c r="N904" s="3"/>
      <c r="O904" s="3"/>
      <c r="Q904" s="3"/>
      <c r="R904" s="3"/>
    </row>
    <row r="905" spans="7:18" x14ac:dyDescent="0.35">
      <c r="G905" s="3"/>
      <c r="H905" s="3"/>
      <c r="I905" s="3"/>
      <c r="J905" s="3"/>
      <c r="K905" s="3"/>
      <c r="L905" s="3"/>
      <c r="M905" s="3"/>
      <c r="N905" s="3"/>
      <c r="O905" s="3"/>
      <c r="Q905" s="3"/>
      <c r="R905" s="3"/>
    </row>
    <row r="906" spans="7:18" x14ac:dyDescent="0.35">
      <c r="G906" s="3"/>
      <c r="H906" s="3"/>
      <c r="I906" s="3"/>
      <c r="J906" s="3"/>
      <c r="K906" s="3"/>
      <c r="L906" s="3"/>
      <c r="M906" s="3"/>
      <c r="N906" s="3"/>
      <c r="O906" s="3"/>
      <c r="Q906" s="3"/>
      <c r="R906" s="3"/>
    </row>
    <row r="907" spans="7:18" x14ac:dyDescent="0.35">
      <c r="Q907" s="3"/>
      <c r="R907" s="3"/>
    </row>
    <row r="908" spans="7:18" x14ac:dyDescent="0.35">
      <c r="G908" s="3"/>
      <c r="H908" s="3"/>
      <c r="I908" s="3"/>
      <c r="J908" s="3"/>
      <c r="K908" s="3"/>
      <c r="L908" s="3"/>
      <c r="M908" s="3"/>
      <c r="N908" s="3"/>
      <c r="O908" s="3"/>
      <c r="Q908" s="3"/>
      <c r="R908" s="3"/>
    </row>
    <row r="909" spans="7:18" x14ac:dyDescent="0.35">
      <c r="G909" s="3"/>
      <c r="H909" s="3"/>
      <c r="I909" s="3"/>
      <c r="J909" s="3"/>
      <c r="K909" s="3"/>
      <c r="L909" s="3"/>
      <c r="M909" s="3"/>
      <c r="N909" s="3"/>
      <c r="O909" s="3"/>
      <c r="Q909" s="3"/>
      <c r="R909" s="3"/>
    </row>
    <row r="910" spans="7:18" x14ac:dyDescent="0.35">
      <c r="G910" s="3"/>
      <c r="H910" s="3"/>
      <c r="I910" s="3"/>
      <c r="J910" s="3"/>
      <c r="K910" s="3"/>
      <c r="L910" s="3"/>
      <c r="M910" s="3"/>
      <c r="N910" s="3"/>
      <c r="O910" s="3"/>
      <c r="Q910" s="3"/>
      <c r="R910" s="3"/>
    </row>
    <row r="911" spans="7:18" x14ac:dyDescent="0.35">
      <c r="G911" s="3"/>
      <c r="H911" s="3"/>
      <c r="I911" s="3"/>
      <c r="J911" s="3"/>
      <c r="K911" s="3"/>
      <c r="L911" s="3"/>
      <c r="M911" s="3"/>
      <c r="N911" s="3"/>
      <c r="O911" s="3"/>
      <c r="Q911" s="3"/>
      <c r="R911" s="3"/>
    </row>
    <row r="912" spans="7:18" x14ac:dyDescent="0.35">
      <c r="G912" s="3"/>
      <c r="H912" s="3"/>
      <c r="I912" s="3"/>
      <c r="J912" s="3"/>
      <c r="K912" s="3"/>
      <c r="L912" s="3"/>
      <c r="M912" s="3"/>
      <c r="N912" s="3"/>
      <c r="O912" s="3"/>
      <c r="Q912" s="3"/>
      <c r="R912" s="3"/>
    </row>
    <row r="913" spans="7:18" x14ac:dyDescent="0.35">
      <c r="G913" s="3"/>
      <c r="H913" s="3"/>
      <c r="I913" s="3"/>
      <c r="J913" s="3"/>
      <c r="K913" s="3"/>
      <c r="L913" s="3"/>
      <c r="M913" s="3"/>
      <c r="N913" s="3"/>
      <c r="O913" s="3"/>
      <c r="Q913" s="3"/>
      <c r="R913" s="3"/>
    </row>
    <row r="914" spans="7:18" x14ac:dyDescent="0.35">
      <c r="G914" s="3"/>
      <c r="H914" s="3"/>
      <c r="I914" s="3"/>
      <c r="J914" s="3"/>
      <c r="K914" s="3"/>
      <c r="L914" s="3"/>
      <c r="M914" s="3"/>
      <c r="N914" s="3"/>
      <c r="O914" s="3"/>
      <c r="Q914" s="3"/>
      <c r="R914" s="3"/>
    </row>
    <row r="915" spans="7:18" x14ac:dyDescent="0.35">
      <c r="G915" s="3"/>
      <c r="H915" s="3"/>
      <c r="I915" s="3"/>
      <c r="J915" s="3"/>
      <c r="K915" s="3"/>
      <c r="L915" s="3"/>
      <c r="M915" s="3"/>
      <c r="N915" s="3"/>
      <c r="O915" s="3"/>
      <c r="Q915" s="3"/>
      <c r="R915" s="3"/>
    </row>
    <row r="916" spans="7:18" x14ac:dyDescent="0.35">
      <c r="G916" s="3"/>
      <c r="H916" s="3"/>
      <c r="I916" s="3"/>
      <c r="J916" s="3"/>
      <c r="K916" s="3"/>
      <c r="L916" s="3"/>
      <c r="M916" s="3"/>
      <c r="N916" s="3"/>
      <c r="O916" s="3"/>
      <c r="Q916" s="3"/>
      <c r="R916" s="3"/>
    </row>
    <row r="917" spans="7:18" x14ac:dyDescent="0.35">
      <c r="Q917" s="3"/>
      <c r="R917" s="3"/>
    </row>
    <row r="918" spans="7:18" x14ac:dyDescent="0.35">
      <c r="Q918" s="3"/>
      <c r="R918" s="3"/>
    </row>
    <row r="919" spans="7:18" x14ac:dyDescent="0.35">
      <c r="G919" s="3"/>
      <c r="H919" s="3"/>
      <c r="I919" s="3"/>
      <c r="J919" s="3"/>
      <c r="K919" s="3"/>
      <c r="L919" s="3"/>
      <c r="M919" s="3"/>
      <c r="N919" s="3"/>
      <c r="O919" s="3"/>
      <c r="Q919" s="3"/>
      <c r="R919" s="3"/>
    </row>
    <row r="920" spans="7:18" x14ac:dyDescent="0.35">
      <c r="G920" s="3"/>
      <c r="H920" s="3"/>
      <c r="I920" s="3"/>
      <c r="J920" s="3"/>
      <c r="K920" s="3"/>
      <c r="L920" s="3"/>
      <c r="M920" s="3"/>
      <c r="N920" s="3"/>
      <c r="O920" s="3"/>
      <c r="Q920" s="3"/>
      <c r="R920" s="3"/>
    </row>
    <row r="921" spans="7:18" x14ac:dyDescent="0.35">
      <c r="Q921" s="3"/>
      <c r="R921" s="3"/>
    </row>
    <row r="922" spans="7:18" x14ac:dyDescent="0.35">
      <c r="G922" s="3"/>
      <c r="H922" s="3"/>
      <c r="I922" s="3"/>
      <c r="J922" s="3"/>
      <c r="K922" s="3"/>
      <c r="L922" s="3"/>
      <c r="M922" s="3"/>
      <c r="N922" s="3"/>
      <c r="O922" s="3"/>
      <c r="Q922" s="3"/>
      <c r="R922" s="3"/>
    </row>
    <row r="923" spans="7:18" x14ac:dyDescent="0.35">
      <c r="G923" s="3"/>
      <c r="H923" s="3"/>
      <c r="I923" s="3"/>
      <c r="J923" s="3"/>
      <c r="K923" s="3"/>
      <c r="L923" s="3"/>
      <c r="M923" s="3"/>
      <c r="N923" s="3"/>
      <c r="O923" s="3"/>
      <c r="Q923" s="3"/>
      <c r="R923" s="3"/>
    </row>
    <row r="924" spans="7:18" x14ac:dyDescent="0.35">
      <c r="G924" s="3"/>
      <c r="H924" s="3"/>
      <c r="I924" s="3"/>
      <c r="J924" s="3"/>
      <c r="K924" s="3"/>
      <c r="L924" s="3"/>
      <c r="M924" s="3"/>
      <c r="N924" s="3"/>
      <c r="O924" s="3"/>
      <c r="Q924" s="3"/>
      <c r="R924" s="3"/>
    </row>
    <row r="925" spans="7:18" x14ac:dyDescent="0.35">
      <c r="G925" s="3"/>
      <c r="H925" s="3"/>
      <c r="I925" s="3"/>
      <c r="J925" s="3"/>
      <c r="K925" s="3"/>
      <c r="L925" s="3"/>
      <c r="M925" s="3"/>
      <c r="N925" s="3"/>
      <c r="O925" s="3"/>
      <c r="Q925" s="3"/>
      <c r="R925" s="3"/>
    </row>
    <row r="926" spans="7:18" x14ac:dyDescent="0.35">
      <c r="G926" s="3"/>
      <c r="H926" s="3"/>
      <c r="I926" s="3"/>
      <c r="J926" s="3"/>
      <c r="K926" s="3"/>
      <c r="L926" s="3"/>
      <c r="M926" s="3"/>
      <c r="N926" s="3"/>
      <c r="O926" s="3"/>
      <c r="Q926" s="3"/>
      <c r="R926" s="3"/>
    </row>
    <row r="927" spans="7:18" x14ac:dyDescent="0.35">
      <c r="G927" s="3"/>
      <c r="H927" s="3"/>
      <c r="I927" s="3"/>
      <c r="J927" s="3"/>
      <c r="K927" s="3"/>
      <c r="L927" s="3"/>
      <c r="M927" s="3"/>
      <c r="N927" s="3"/>
      <c r="O927" s="3"/>
      <c r="Q927" s="3"/>
      <c r="R927" s="3"/>
    </row>
    <row r="928" spans="7:18" x14ac:dyDescent="0.35">
      <c r="G928" s="3"/>
      <c r="H928" s="3"/>
      <c r="I928" s="3"/>
      <c r="J928" s="3"/>
      <c r="K928" s="3"/>
      <c r="L928" s="3"/>
      <c r="M928" s="3"/>
      <c r="N928" s="3"/>
      <c r="O928" s="3"/>
      <c r="Q928" s="3"/>
      <c r="R928" s="3"/>
    </row>
    <row r="929" spans="7:18" x14ac:dyDescent="0.35">
      <c r="G929" s="3"/>
      <c r="H929" s="3"/>
      <c r="I929" s="3"/>
      <c r="J929" s="3"/>
      <c r="K929" s="3"/>
      <c r="L929" s="3"/>
      <c r="M929" s="3"/>
      <c r="N929" s="3"/>
      <c r="O929" s="3"/>
      <c r="Q929" s="3"/>
      <c r="R929" s="3"/>
    </row>
    <row r="930" spans="7:18" x14ac:dyDescent="0.35">
      <c r="G930" s="3"/>
      <c r="H930" s="3"/>
      <c r="I930" s="3"/>
      <c r="J930" s="3"/>
      <c r="K930" s="3"/>
      <c r="L930" s="3"/>
      <c r="M930" s="3"/>
      <c r="N930" s="3"/>
      <c r="O930" s="3"/>
      <c r="Q930" s="3"/>
      <c r="R930" s="3"/>
    </row>
    <row r="931" spans="7:18" x14ac:dyDescent="0.35">
      <c r="G931" s="3"/>
      <c r="H931" s="3"/>
      <c r="I931" s="3"/>
      <c r="J931" s="3"/>
      <c r="K931" s="3"/>
      <c r="L931" s="3"/>
      <c r="M931" s="3"/>
      <c r="N931" s="3"/>
      <c r="O931" s="3"/>
      <c r="Q931" s="3"/>
      <c r="R931" s="3"/>
    </row>
    <row r="932" spans="7:18" x14ac:dyDescent="0.35">
      <c r="G932" s="3"/>
      <c r="H932" s="3"/>
      <c r="I932" s="3"/>
      <c r="J932" s="3"/>
      <c r="K932" s="3"/>
      <c r="L932" s="3"/>
      <c r="M932" s="3"/>
      <c r="N932" s="3"/>
      <c r="O932" s="3"/>
      <c r="Q932" s="3"/>
      <c r="R932" s="3"/>
    </row>
    <row r="933" spans="7:18" x14ac:dyDescent="0.35">
      <c r="G933" s="3"/>
      <c r="H933" s="3"/>
      <c r="I933" s="3"/>
      <c r="J933" s="3"/>
      <c r="K933" s="3"/>
      <c r="L933" s="3"/>
      <c r="M933" s="3"/>
      <c r="N933" s="3"/>
      <c r="O933" s="3"/>
      <c r="Q933" s="3"/>
      <c r="R933" s="3"/>
    </row>
    <row r="934" spans="7:18" x14ac:dyDescent="0.35">
      <c r="G934" s="3"/>
      <c r="H934" s="3"/>
      <c r="I934" s="3"/>
      <c r="J934" s="3"/>
      <c r="K934" s="3"/>
      <c r="L934" s="3"/>
      <c r="M934" s="3"/>
      <c r="N934" s="3"/>
      <c r="O934" s="3"/>
      <c r="Q934" s="3"/>
      <c r="R934" s="3"/>
    </row>
    <row r="935" spans="7:18" x14ac:dyDescent="0.35">
      <c r="G935" s="3"/>
      <c r="H935" s="3"/>
      <c r="I935" s="3"/>
      <c r="J935" s="3"/>
      <c r="K935" s="3"/>
      <c r="L935" s="3"/>
      <c r="M935" s="3"/>
      <c r="N935" s="3"/>
      <c r="O935" s="3"/>
      <c r="Q935" s="3"/>
      <c r="R935" s="3"/>
    </row>
    <row r="936" spans="7:18" x14ac:dyDescent="0.35">
      <c r="G936" s="3"/>
      <c r="H936" s="3"/>
      <c r="I936" s="3"/>
      <c r="J936" s="3"/>
      <c r="K936" s="3"/>
      <c r="L936" s="3"/>
      <c r="M936" s="3"/>
      <c r="N936" s="3"/>
      <c r="O936" s="3"/>
      <c r="Q936" s="3"/>
      <c r="R936" s="3"/>
    </row>
    <row r="937" spans="7:18" x14ac:dyDescent="0.35">
      <c r="G937" s="3"/>
      <c r="H937" s="3"/>
      <c r="I937" s="3"/>
      <c r="J937" s="3"/>
      <c r="K937" s="3"/>
      <c r="L937" s="3"/>
      <c r="M937" s="3"/>
      <c r="N937" s="3"/>
      <c r="O937" s="3"/>
      <c r="Q937" s="3"/>
      <c r="R937" s="3"/>
    </row>
    <row r="938" spans="7:18" x14ac:dyDescent="0.35">
      <c r="G938" s="3"/>
      <c r="H938" s="3"/>
      <c r="I938" s="3"/>
      <c r="J938" s="3"/>
      <c r="K938" s="3"/>
      <c r="L938" s="3"/>
      <c r="M938" s="3"/>
      <c r="N938" s="3"/>
      <c r="O938" s="3"/>
      <c r="Q938" s="3"/>
      <c r="R938" s="3"/>
    </row>
    <row r="939" spans="7:18" x14ac:dyDescent="0.35">
      <c r="G939" s="3"/>
      <c r="H939" s="3"/>
      <c r="I939" s="3"/>
      <c r="J939" s="3"/>
      <c r="K939" s="3"/>
      <c r="L939" s="3"/>
      <c r="M939" s="3"/>
      <c r="N939" s="3"/>
      <c r="O939" s="3"/>
      <c r="Q939" s="3"/>
      <c r="R939" s="3"/>
    </row>
    <row r="940" spans="7:18" x14ac:dyDescent="0.35">
      <c r="G940" s="3"/>
      <c r="H940" s="3"/>
      <c r="I940" s="3"/>
      <c r="J940" s="3"/>
      <c r="K940" s="3"/>
      <c r="L940" s="3"/>
      <c r="M940" s="3"/>
      <c r="N940" s="3"/>
      <c r="O940" s="3"/>
      <c r="Q940" s="3"/>
      <c r="R940" s="3"/>
    </row>
    <row r="941" spans="7:18" x14ac:dyDescent="0.35">
      <c r="Q941" s="3"/>
      <c r="R941" s="3"/>
    </row>
    <row r="942" spans="7:18" x14ac:dyDescent="0.35">
      <c r="Q942" s="3"/>
      <c r="R942" s="3"/>
    </row>
    <row r="943" spans="7:18" x14ac:dyDescent="0.35">
      <c r="Q943" s="3"/>
      <c r="R943" s="3"/>
    </row>
    <row r="944" spans="7:18" x14ac:dyDescent="0.35">
      <c r="G944" s="3"/>
      <c r="H944" s="3"/>
      <c r="I944" s="3"/>
      <c r="J944" s="3"/>
      <c r="K944" s="3"/>
      <c r="L944" s="3"/>
      <c r="M944" s="3"/>
      <c r="N944" s="3"/>
      <c r="O944" s="3"/>
      <c r="Q944" s="3"/>
      <c r="R944" s="3"/>
    </row>
    <row r="945" spans="7:18" x14ac:dyDescent="0.35">
      <c r="G945" s="3"/>
      <c r="H945" s="3"/>
      <c r="I945" s="3"/>
      <c r="J945" s="3"/>
      <c r="K945" s="3"/>
      <c r="L945" s="3"/>
      <c r="M945" s="3"/>
      <c r="N945" s="3"/>
      <c r="O945" s="3"/>
      <c r="Q945" s="3"/>
      <c r="R945" s="3"/>
    </row>
    <row r="946" spans="7:18" x14ac:dyDescent="0.35">
      <c r="G946" s="3"/>
      <c r="H946" s="3"/>
      <c r="I946" s="3"/>
      <c r="J946" s="3"/>
      <c r="K946" s="3"/>
      <c r="L946" s="3"/>
      <c r="M946" s="3"/>
      <c r="N946" s="3"/>
      <c r="O946" s="3"/>
      <c r="Q946" s="3"/>
      <c r="R946" s="3"/>
    </row>
    <row r="947" spans="7:18" x14ac:dyDescent="0.35">
      <c r="Q947" s="3"/>
      <c r="R947" s="3"/>
    </row>
    <row r="948" spans="7:18" x14ac:dyDescent="0.35">
      <c r="Q948" s="3"/>
      <c r="R948" s="3"/>
    </row>
    <row r="949" spans="7:18" x14ac:dyDescent="0.35">
      <c r="Q949" s="3"/>
      <c r="R949" s="3"/>
    </row>
    <row r="950" spans="7:18" x14ac:dyDescent="0.35">
      <c r="G950" s="3"/>
      <c r="H950" s="3"/>
      <c r="I950" s="3"/>
      <c r="J950" s="3"/>
      <c r="K950" s="3"/>
      <c r="L950" s="3"/>
      <c r="M950" s="3"/>
      <c r="N950" s="3"/>
      <c r="O950" s="3"/>
      <c r="Q950" s="3"/>
      <c r="R950" s="3"/>
    </row>
    <row r="951" spans="7:18" x14ac:dyDescent="0.35">
      <c r="G951" s="3"/>
      <c r="H951" s="3"/>
      <c r="I951" s="3"/>
      <c r="J951" s="3"/>
      <c r="K951" s="3"/>
      <c r="L951" s="3"/>
      <c r="M951" s="3"/>
      <c r="N951" s="3"/>
      <c r="O951" s="3"/>
      <c r="Q951" s="3"/>
      <c r="R951" s="3"/>
    </row>
    <row r="952" spans="7:18" x14ac:dyDescent="0.35">
      <c r="G952" s="3"/>
      <c r="H952" s="3"/>
      <c r="I952" s="3"/>
      <c r="J952" s="3"/>
      <c r="K952" s="3"/>
      <c r="L952" s="3"/>
      <c r="M952" s="3"/>
      <c r="N952" s="3"/>
      <c r="O952" s="3"/>
      <c r="Q952" s="3"/>
      <c r="R952" s="3"/>
    </row>
    <row r="953" spans="7:18" x14ac:dyDescent="0.35">
      <c r="G953" s="3"/>
      <c r="H953" s="3"/>
      <c r="I953" s="3"/>
      <c r="J953" s="3"/>
      <c r="K953" s="3"/>
      <c r="L953" s="3"/>
      <c r="M953" s="3"/>
      <c r="N953" s="3"/>
      <c r="O953" s="3"/>
      <c r="Q953" s="3"/>
      <c r="R953" s="3"/>
    </row>
    <row r="954" spans="7:18" x14ac:dyDescent="0.35">
      <c r="G954" s="3"/>
      <c r="H954" s="3"/>
      <c r="I954" s="3"/>
      <c r="J954" s="3"/>
      <c r="K954" s="3"/>
      <c r="L954" s="3"/>
      <c r="M954" s="3"/>
      <c r="N954" s="3"/>
      <c r="O954" s="3"/>
      <c r="Q954" s="3"/>
      <c r="R954" s="3"/>
    </row>
    <row r="955" spans="7:18" x14ac:dyDescent="0.35">
      <c r="G955" s="3"/>
      <c r="H955" s="3"/>
      <c r="I955" s="3"/>
      <c r="J955" s="3"/>
      <c r="K955" s="3"/>
      <c r="L955" s="3"/>
      <c r="M955" s="3"/>
      <c r="N955" s="3"/>
      <c r="O955" s="3"/>
      <c r="Q955" s="3"/>
      <c r="R955" s="3"/>
    </row>
    <row r="956" spans="7:18" x14ac:dyDescent="0.35">
      <c r="G956" s="3"/>
      <c r="H956" s="3"/>
      <c r="I956" s="3"/>
      <c r="J956" s="3"/>
      <c r="K956" s="3"/>
      <c r="L956" s="3"/>
      <c r="M956" s="3"/>
      <c r="N956" s="3"/>
      <c r="O956" s="3"/>
      <c r="Q956" s="3"/>
      <c r="R956" s="3"/>
    </row>
    <row r="957" spans="7:18" x14ac:dyDescent="0.35">
      <c r="G957" s="3"/>
      <c r="H957" s="3"/>
      <c r="I957" s="3"/>
      <c r="J957" s="3"/>
      <c r="K957" s="3"/>
      <c r="L957" s="3"/>
      <c r="M957" s="3"/>
      <c r="N957" s="3"/>
      <c r="O957" s="3"/>
      <c r="Q957" s="3"/>
      <c r="R957" s="3"/>
    </row>
    <row r="958" spans="7:18" x14ac:dyDescent="0.35">
      <c r="G958" s="3"/>
      <c r="H958" s="3"/>
      <c r="I958" s="3"/>
      <c r="J958" s="3"/>
      <c r="K958" s="3"/>
      <c r="L958" s="3"/>
      <c r="M958" s="3"/>
      <c r="N958" s="3"/>
      <c r="O958" s="3"/>
      <c r="Q958" s="3"/>
      <c r="R958" s="3"/>
    </row>
    <row r="959" spans="7:18" x14ac:dyDescent="0.35">
      <c r="G959" s="3"/>
      <c r="H959" s="3"/>
      <c r="I959" s="3"/>
      <c r="J959" s="3"/>
      <c r="K959" s="3"/>
      <c r="L959" s="3"/>
      <c r="M959" s="3"/>
      <c r="N959" s="3"/>
      <c r="O959" s="3"/>
      <c r="Q959" s="3"/>
      <c r="R959" s="3"/>
    </row>
    <row r="960" spans="7:18" x14ac:dyDescent="0.35">
      <c r="G960" s="3"/>
      <c r="H960" s="3"/>
      <c r="I960" s="3"/>
      <c r="J960" s="3"/>
      <c r="K960" s="3"/>
      <c r="L960" s="3"/>
      <c r="M960" s="3"/>
      <c r="N960" s="3"/>
      <c r="O960" s="3"/>
      <c r="Q960" s="3"/>
      <c r="R960" s="3"/>
    </row>
    <row r="961" spans="7:18" x14ac:dyDescent="0.35">
      <c r="G961" s="3"/>
      <c r="H961" s="3"/>
      <c r="I961" s="3"/>
      <c r="J961" s="3"/>
      <c r="K961" s="3"/>
      <c r="L961" s="3"/>
      <c r="M961" s="3"/>
      <c r="N961" s="3"/>
      <c r="O961" s="3"/>
      <c r="Q961" s="3"/>
      <c r="R961" s="3"/>
    </row>
    <row r="962" spans="7:18" x14ac:dyDescent="0.35">
      <c r="G962" s="3"/>
      <c r="H962" s="3"/>
      <c r="I962" s="3"/>
      <c r="J962" s="3"/>
      <c r="K962" s="3"/>
      <c r="L962" s="3"/>
      <c r="M962" s="3"/>
      <c r="N962" s="3"/>
      <c r="O962" s="3"/>
      <c r="Q962" s="3"/>
      <c r="R962" s="3"/>
    </row>
    <row r="963" spans="7:18" x14ac:dyDescent="0.35">
      <c r="Q963" s="3"/>
      <c r="R963" s="3"/>
    </row>
    <row r="964" spans="7:18" x14ac:dyDescent="0.35">
      <c r="Q964" s="3"/>
      <c r="R964" s="3"/>
    </row>
    <row r="965" spans="7:18" x14ac:dyDescent="0.35">
      <c r="G965" s="3"/>
      <c r="H965" s="3"/>
      <c r="I965" s="3"/>
      <c r="J965" s="3"/>
      <c r="K965" s="3"/>
      <c r="L965" s="3"/>
      <c r="M965" s="3"/>
      <c r="N965" s="3"/>
      <c r="O965" s="3"/>
      <c r="Q965" s="3"/>
      <c r="R965" s="3"/>
    </row>
    <row r="966" spans="7:18" x14ac:dyDescent="0.35">
      <c r="Q966" s="3"/>
      <c r="R966" s="3"/>
    </row>
    <row r="967" spans="7:18" x14ac:dyDescent="0.35">
      <c r="G967" s="3"/>
      <c r="H967" s="3"/>
      <c r="I967" s="3"/>
      <c r="J967" s="3"/>
      <c r="K967" s="3"/>
      <c r="L967" s="3"/>
      <c r="M967" s="3"/>
      <c r="N967" s="3"/>
      <c r="O967" s="3"/>
      <c r="Q967" s="3"/>
      <c r="R967" s="3"/>
    </row>
    <row r="968" spans="7:18" x14ac:dyDescent="0.35">
      <c r="G968" s="3"/>
      <c r="H968" s="3"/>
      <c r="I968" s="3"/>
      <c r="J968" s="3"/>
      <c r="K968" s="3"/>
      <c r="L968" s="3"/>
      <c r="M968" s="3"/>
      <c r="N968" s="3"/>
      <c r="O968" s="3"/>
      <c r="Q968" s="3"/>
      <c r="R968" s="3"/>
    </row>
    <row r="969" spans="7:18" x14ac:dyDescent="0.35">
      <c r="G969" s="3"/>
      <c r="H969" s="3"/>
      <c r="I969" s="3"/>
      <c r="J969" s="3"/>
      <c r="K969" s="3"/>
      <c r="L969" s="3"/>
      <c r="M969" s="3"/>
      <c r="N969" s="3"/>
      <c r="O969" s="3"/>
      <c r="Q969" s="3"/>
      <c r="R969" s="3"/>
    </row>
    <row r="970" spans="7:18" x14ac:dyDescent="0.35">
      <c r="G970" s="3"/>
      <c r="H970" s="3"/>
      <c r="I970" s="3"/>
      <c r="J970" s="3"/>
      <c r="K970" s="3"/>
      <c r="L970" s="3"/>
      <c r="M970" s="3"/>
      <c r="N970" s="3"/>
      <c r="O970" s="3"/>
      <c r="Q970" s="3"/>
      <c r="R970" s="3"/>
    </row>
    <row r="971" spans="7:18" x14ac:dyDescent="0.35">
      <c r="G971" s="3"/>
      <c r="H971" s="3"/>
      <c r="I971" s="3"/>
      <c r="J971" s="3"/>
      <c r="K971" s="3"/>
      <c r="L971" s="3"/>
      <c r="M971" s="3"/>
      <c r="N971" s="3"/>
      <c r="O971" s="3"/>
      <c r="Q971" s="3"/>
      <c r="R971" s="3"/>
    </row>
    <row r="972" spans="7:18" x14ac:dyDescent="0.35">
      <c r="G972" s="3"/>
      <c r="H972" s="3"/>
      <c r="I972" s="3"/>
      <c r="J972" s="3"/>
      <c r="K972" s="3"/>
      <c r="L972" s="3"/>
      <c r="M972" s="3"/>
      <c r="N972" s="3"/>
      <c r="O972" s="3"/>
      <c r="Q972" s="3"/>
      <c r="R972" s="3"/>
    </row>
    <row r="973" spans="7:18" x14ac:dyDescent="0.35">
      <c r="G973" s="3"/>
      <c r="H973" s="3"/>
      <c r="I973" s="3"/>
      <c r="J973" s="3"/>
      <c r="K973" s="3"/>
      <c r="L973" s="3"/>
      <c r="M973" s="3"/>
      <c r="N973" s="3"/>
      <c r="O973" s="3"/>
      <c r="Q973" s="3"/>
      <c r="R973" s="3"/>
    </row>
    <row r="974" spans="7:18" x14ac:dyDescent="0.35">
      <c r="Q974" s="3"/>
      <c r="R974" s="3"/>
    </row>
    <row r="975" spans="7:18" x14ac:dyDescent="0.35">
      <c r="G975" s="3"/>
      <c r="H975" s="3"/>
      <c r="I975" s="3"/>
      <c r="J975" s="3"/>
      <c r="K975" s="3"/>
      <c r="L975" s="3"/>
      <c r="M975" s="3"/>
      <c r="N975" s="3"/>
      <c r="O975" s="3"/>
      <c r="Q975" s="3"/>
      <c r="R975" s="3"/>
    </row>
    <row r="976" spans="7:18" x14ac:dyDescent="0.35">
      <c r="G976" s="3"/>
      <c r="H976" s="3"/>
      <c r="I976" s="3"/>
      <c r="J976" s="3"/>
      <c r="K976" s="3"/>
      <c r="L976" s="3"/>
      <c r="M976" s="3"/>
      <c r="N976" s="3"/>
      <c r="O976" s="3"/>
      <c r="Q976" s="3"/>
      <c r="R976" s="3"/>
    </row>
    <row r="977" spans="7:18" x14ac:dyDescent="0.35">
      <c r="G977" s="3"/>
      <c r="H977" s="3"/>
      <c r="I977" s="3"/>
      <c r="J977" s="3"/>
      <c r="K977" s="3"/>
      <c r="L977" s="3"/>
      <c r="M977" s="3"/>
      <c r="N977" s="3"/>
      <c r="O977" s="3"/>
      <c r="Q977" s="3"/>
      <c r="R977" s="3"/>
    </row>
    <row r="978" spans="7:18" x14ac:dyDescent="0.35">
      <c r="Q978" s="3"/>
      <c r="R978" s="3"/>
    </row>
    <row r="979" spans="7:18" x14ac:dyDescent="0.35">
      <c r="Q979" s="3"/>
      <c r="R979" s="3"/>
    </row>
    <row r="980" spans="7:18" x14ac:dyDescent="0.35">
      <c r="Q980" s="3"/>
      <c r="R980" s="3"/>
    </row>
    <row r="981" spans="7:18" x14ac:dyDescent="0.35">
      <c r="Q981" s="3"/>
      <c r="R981" s="3"/>
    </row>
    <row r="982" spans="7:18" x14ac:dyDescent="0.35">
      <c r="Q982" s="3"/>
      <c r="R982" s="3"/>
    </row>
    <row r="983" spans="7:18" x14ac:dyDescent="0.35">
      <c r="Q983" s="3"/>
      <c r="R983" s="3"/>
    </row>
    <row r="984" spans="7:18" x14ac:dyDescent="0.35">
      <c r="Q984" s="3"/>
      <c r="R984" s="3"/>
    </row>
    <row r="985" spans="7:18" x14ac:dyDescent="0.35">
      <c r="Q985" s="3"/>
      <c r="R985" s="3"/>
    </row>
    <row r="986" spans="7:18" x14ac:dyDescent="0.35">
      <c r="Q986" s="3"/>
      <c r="R986" s="3"/>
    </row>
    <row r="987" spans="7:18" x14ac:dyDescent="0.35">
      <c r="Q987" s="3"/>
      <c r="R987" s="3"/>
    </row>
    <row r="988" spans="7:18" x14ac:dyDescent="0.35">
      <c r="Q988" s="3"/>
      <c r="R988" s="3"/>
    </row>
    <row r="989" spans="7:18" x14ac:dyDescent="0.35">
      <c r="Q989" s="3"/>
      <c r="R989" s="3"/>
    </row>
    <row r="990" spans="7:18" x14ac:dyDescent="0.35">
      <c r="Q990" s="3"/>
      <c r="R990" s="3"/>
    </row>
    <row r="991" spans="7:18" x14ac:dyDescent="0.35">
      <c r="Q991" s="3"/>
      <c r="R991" s="3"/>
    </row>
    <row r="992" spans="7:18" x14ac:dyDescent="0.35">
      <c r="Q992" s="3"/>
      <c r="R992" s="3"/>
    </row>
    <row r="993" spans="7:18" x14ac:dyDescent="0.35">
      <c r="Q993" s="3"/>
      <c r="R993" s="3"/>
    </row>
    <row r="994" spans="7:18" x14ac:dyDescent="0.35">
      <c r="Q994" s="3"/>
      <c r="R994" s="3"/>
    </row>
    <row r="995" spans="7:18" x14ac:dyDescent="0.35">
      <c r="G995" s="3"/>
      <c r="H995" s="3"/>
      <c r="I995" s="3"/>
      <c r="J995" s="3"/>
      <c r="K995" s="3"/>
      <c r="L995" s="3"/>
      <c r="M995" s="3"/>
      <c r="N995" s="3"/>
      <c r="O995" s="3"/>
      <c r="Q995" s="3"/>
      <c r="R995" s="3"/>
    </row>
    <row r="996" spans="7:18" x14ac:dyDescent="0.35">
      <c r="G996" s="3"/>
      <c r="H996" s="3"/>
      <c r="I996" s="3"/>
      <c r="J996" s="3"/>
      <c r="K996" s="3"/>
      <c r="L996" s="3"/>
      <c r="M996" s="3"/>
      <c r="N996" s="3"/>
      <c r="O996" s="3"/>
      <c r="Q996" s="3"/>
      <c r="R996" s="3"/>
    </row>
    <row r="997" spans="7:18" x14ac:dyDescent="0.35">
      <c r="G997" s="3"/>
      <c r="H997" s="3"/>
      <c r="I997" s="3"/>
      <c r="J997" s="3"/>
      <c r="K997" s="3"/>
      <c r="L997" s="3"/>
      <c r="M997" s="3"/>
      <c r="N997" s="3"/>
      <c r="O997" s="3"/>
      <c r="Q997" s="3"/>
      <c r="R997" s="3"/>
    </row>
    <row r="998" spans="7:18" x14ac:dyDescent="0.35">
      <c r="G998" s="3"/>
      <c r="H998" s="3"/>
      <c r="I998" s="3"/>
      <c r="J998" s="3"/>
      <c r="K998" s="3"/>
      <c r="L998" s="3"/>
      <c r="M998" s="3"/>
      <c r="N998" s="3"/>
      <c r="O998" s="3"/>
      <c r="Q998" s="3"/>
      <c r="R998" s="3"/>
    </row>
    <row r="999" spans="7:18" x14ac:dyDescent="0.35">
      <c r="Q999" s="3"/>
      <c r="R999" s="3"/>
    </row>
    <row r="1000" spans="7:18" x14ac:dyDescent="0.35">
      <c r="G1000" s="3"/>
      <c r="H1000" s="3"/>
      <c r="I1000" s="3"/>
      <c r="J1000" s="3"/>
      <c r="K1000" s="3"/>
      <c r="L1000" s="3"/>
      <c r="M1000" s="3"/>
      <c r="N1000" s="3"/>
      <c r="O1000" s="3"/>
      <c r="Q1000" s="3"/>
      <c r="R1000" s="3"/>
    </row>
    <row r="1001" spans="7:18" x14ac:dyDescent="0.35">
      <c r="G1001" s="3"/>
      <c r="H1001" s="3"/>
      <c r="I1001" s="3"/>
      <c r="J1001" s="3"/>
      <c r="K1001" s="3"/>
      <c r="L1001" s="3"/>
      <c r="M1001" s="3"/>
      <c r="N1001" s="3"/>
      <c r="O1001" s="3"/>
      <c r="Q1001" s="3"/>
      <c r="R1001" s="3"/>
    </row>
    <row r="1002" spans="7:18" x14ac:dyDescent="0.35">
      <c r="G1002" s="3"/>
      <c r="H1002" s="3"/>
      <c r="I1002" s="3"/>
      <c r="J1002" s="3"/>
      <c r="K1002" s="3"/>
      <c r="L1002" s="3"/>
      <c r="M1002" s="3"/>
      <c r="N1002" s="3"/>
      <c r="O1002" s="3"/>
      <c r="Q1002" s="3"/>
      <c r="R1002" s="3"/>
    </row>
    <row r="1003" spans="7:18" x14ac:dyDescent="0.35">
      <c r="G1003" s="3"/>
      <c r="H1003" s="3"/>
      <c r="I1003" s="3"/>
      <c r="J1003" s="3"/>
      <c r="K1003" s="3"/>
      <c r="L1003" s="3"/>
      <c r="M1003" s="3"/>
      <c r="N1003" s="3"/>
      <c r="O1003" s="3"/>
      <c r="Q1003" s="3"/>
      <c r="R1003" s="3"/>
    </row>
    <row r="1004" spans="7:18" x14ac:dyDescent="0.35">
      <c r="G1004" s="3"/>
      <c r="H1004" s="3"/>
      <c r="I1004" s="3"/>
      <c r="J1004" s="3"/>
      <c r="K1004" s="3"/>
      <c r="L1004" s="3"/>
      <c r="M1004" s="3"/>
      <c r="N1004" s="3"/>
      <c r="O1004" s="3"/>
      <c r="Q1004" s="3"/>
      <c r="R1004" s="3"/>
    </row>
    <row r="1005" spans="7:18" x14ac:dyDescent="0.35">
      <c r="G1005" s="3"/>
      <c r="H1005" s="3"/>
      <c r="I1005" s="3"/>
      <c r="J1005" s="3"/>
      <c r="K1005" s="3"/>
      <c r="L1005" s="3"/>
      <c r="M1005" s="3"/>
      <c r="N1005" s="3"/>
      <c r="O1005" s="3"/>
      <c r="Q1005" s="3"/>
      <c r="R1005" s="3"/>
    </row>
    <row r="1006" spans="7:18" x14ac:dyDescent="0.35">
      <c r="G1006" s="3"/>
      <c r="H1006" s="3"/>
      <c r="I1006" s="3"/>
      <c r="J1006" s="3"/>
      <c r="K1006" s="3"/>
      <c r="L1006" s="3"/>
      <c r="M1006" s="3"/>
      <c r="N1006" s="3"/>
      <c r="O1006" s="3"/>
      <c r="Q1006" s="3"/>
      <c r="R1006" s="3"/>
    </row>
    <row r="1007" spans="7:18" x14ac:dyDescent="0.35">
      <c r="G1007" s="3"/>
      <c r="H1007" s="3"/>
      <c r="I1007" s="3"/>
      <c r="J1007" s="3"/>
      <c r="K1007" s="3"/>
      <c r="L1007" s="3"/>
      <c r="M1007" s="3"/>
      <c r="N1007" s="3"/>
      <c r="O1007" s="3"/>
      <c r="Q1007" s="3"/>
      <c r="R1007" s="3"/>
    </row>
    <row r="1008" spans="7:18" x14ac:dyDescent="0.35">
      <c r="G1008" s="3"/>
      <c r="H1008" s="3"/>
      <c r="I1008" s="3"/>
      <c r="J1008" s="3"/>
      <c r="K1008" s="3"/>
      <c r="L1008" s="3"/>
      <c r="M1008" s="3"/>
      <c r="N1008" s="3"/>
      <c r="O1008" s="3"/>
      <c r="Q1008" s="3"/>
      <c r="R1008" s="3"/>
    </row>
    <row r="1009" spans="7:18" x14ac:dyDescent="0.35">
      <c r="G1009" s="3"/>
      <c r="H1009" s="3"/>
      <c r="I1009" s="3"/>
      <c r="J1009" s="3"/>
      <c r="K1009" s="3"/>
      <c r="L1009" s="3"/>
      <c r="M1009" s="3"/>
      <c r="N1009" s="3"/>
      <c r="O1009" s="3"/>
      <c r="Q1009" s="3"/>
      <c r="R1009" s="3"/>
    </row>
    <row r="1010" spans="7:18" x14ac:dyDescent="0.35">
      <c r="G1010" s="3"/>
      <c r="H1010" s="3"/>
      <c r="I1010" s="3"/>
      <c r="J1010" s="3"/>
      <c r="K1010" s="3"/>
      <c r="L1010" s="3"/>
      <c r="M1010" s="3"/>
      <c r="N1010" s="3"/>
      <c r="O1010" s="3"/>
      <c r="Q1010" s="3"/>
      <c r="R1010" s="3"/>
    </row>
    <row r="1011" spans="7:18" x14ac:dyDescent="0.35">
      <c r="G1011" s="3"/>
      <c r="H1011" s="3"/>
      <c r="I1011" s="3"/>
      <c r="J1011" s="3"/>
      <c r="K1011" s="3"/>
      <c r="L1011" s="3"/>
      <c r="M1011" s="3"/>
      <c r="N1011" s="3"/>
      <c r="O1011" s="3"/>
      <c r="Q1011" s="3"/>
      <c r="R1011" s="3"/>
    </row>
    <row r="1012" spans="7:18" x14ac:dyDescent="0.35">
      <c r="G1012" s="3"/>
      <c r="H1012" s="3"/>
      <c r="I1012" s="3"/>
      <c r="J1012" s="3"/>
      <c r="K1012" s="3"/>
      <c r="L1012" s="3"/>
      <c r="M1012" s="3"/>
      <c r="N1012" s="3"/>
      <c r="O1012" s="3"/>
      <c r="Q1012" s="3"/>
      <c r="R1012" s="3"/>
    </row>
    <row r="1013" spans="7:18" x14ac:dyDescent="0.35">
      <c r="G1013" s="3"/>
      <c r="H1013" s="3"/>
      <c r="I1013" s="3"/>
      <c r="J1013" s="3"/>
      <c r="K1013" s="3"/>
      <c r="L1013" s="3"/>
      <c r="M1013" s="3"/>
      <c r="N1013" s="3"/>
      <c r="O1013" s="3"/>
      <c r="Q1013" s="3"/>
      <c r="R1013" s="3"/>
    </row>
    <row r="1014" spans="7:18" x14ac:dyDescent="0.35">
      <c r="G1014" s="3"/>
      <c r="H1014" s="3"/>
      <c r="I1014" s="3"/>
      <c r="J1014" s="3"/>
      <c r="K1014" s="3"/>
      <c r="L1014" s="3"/>
      <c r="M1014" s="3"/>
      <c r="N1014" s="3"/>
      <c r="O1014" s="3"/>
      <c r="Q1014" s="3"/>
      <c r="R1014" s="3"/>
    </row>
    <row r="1015" spans="7:18" x14ac:dyDescent="0.35">
      <c r="G1015" s="3"/>
      <c r="H1015" s="3"/>
      <c r="I1015" s="3"/>
      <c r="J1015" s="3"/>
      <c r="K1015" s="3"/>
      <c r="L1015" s="3"/>
      <c r="M1015" s="3"/>
      <c r="N1015" s="3"/>
      <c r="O1015" s="3"/>
      <c r="Q1015" s="3"/>
      <c r="R1015" s="3"/>
    </row>
    <row r="1016" spans="7:18" x14ac:dyDescent="0.35">
      <c r="G1016" s="3"/>
      <c r="H1016" s="3"/>
      <c r="I1016" s="3"/>
      <c r="J1016" s="3"/>
      <c r="K1016" s="3"/>
      <c r="L1016" s="3"/>
      <c r="M1016" s="3"/>
      <c r="N1016" s="3"/>
      <c r="O1016" s="3"/>
      <c r="Q1016" s="3"/>
      <c r="R1016" s="3"/>
    </row>
    <row r="1017" spans="7:18" x14ac:dyDescent="0.35">
      <c r="G1017" s="3"/>
      <c r="H1017" s="3"/>
      <c r="I1017" s="3"/>
      <c r="J1017" s="3"/>
      <c r="K1017" s="3"/>
      <c r="L1017" s="3"/>
      <c r="M1017" s="3"/>
      <c r="N1017" s="3"/>
      <c r="O1017" s="3"/>
      <c r="Q1017" s="3"/>
      <c r="R1017" s="3"/>
    </row>
    <row r="1018" spans="7:18" x14ac:dyDescent="0.35">
      <c r="G1018" s="3"/>
      <c r="H1018" s="3"/>
      <c r="I1018" s="3"/>
      <c r="J1018" s="3"/>
      <c r="K1018" s="3"/>
      <c r="L1018" s="3"/>
      <c r="M1018" s="3"/>
      <c r="N1018" s="3"/>
      <c r="O1018" s="3"/>
      <c r="Q1018" s="3"/>
      <c r="R1018" s="3"/>
    </row>
    <row r="1019" spans="7:18" x14ac:dyDescent="0.35">
      <c r="G1019" s="3"/>
      <c r="H1019" s="3"/>
      <c r="I1019" s="3"/>
      <c r="J1019" s="3"/>
      <c r="K1019" s="3"/>
      <c r="L1019" s="3"/>
      <c r="M1019" s="3"/>
      <c r="N1019" s="3"/>
      <c r="O1019" s="3"/>
      <c r="Q1019" s="3"/>
      <c r="R1019" s="3"/>
    </row>
    <row r="1020" spans="7:18" x14ac:dyDescent="0.35">
      <c r="G1020" s="3"/>
      <c r="H1020" s="3"/>
      <c r="I1020" s="3"/>
      <c r="J1020" s="3"/>
      <c r="K1020" s="3"/>
      <c r="L1020" s="3"/>
      <c r="M1020" s="3"/>
      <c r="N1020" s="3"/>
      <c r="O1020" s="3"/>
      <c r="Q1020" s="3"/>
      <c r="R1020" s="3"/>
    </row>
    <row r="1021" spans="7:18" x14ac:dyDescent="0.35">
      <c r="Q1021" s="3"/>
      <c r="R1021" s="3"/>
    </row>
    <row r="1022" spans="7:18" x14ac:dyDescent="0.35">
      <c r="Q1022" s="3"/>
      <c r="R1022" s="3"/>
    </row>
    <row r="1023" spans="7:18" x14ac:dyDescent="0.35">
      <c r="Q1023" s="3"/>
      <c r="R1023" s="3"/>
    </row>
    <row r="1024" spans="7:18" x14ac:dyDescent="0.35">
      <c r="Q1024" s="3"/>
      <c r="R1024" s="3"/>
    </row>
    <row r="1025" spans="7:18" x14ac:dyDescent="0.35">
      <c r="G1025" s="3"/>
      <c r="H1025" s="3"/>
      <c r="I1025" s="3"/>
      <c r="J1025" s="3"/>
      <c r="K1025" s="3"/>
      <c r="L1025" s="3"/>
      <c r="M1025" s="3"/>
      <c r="N1025" s="3"/>
      <c r="O1025" s="3"/>
      <c r="Q1025" s="3"/>
      <c r="R1025" s="3"/>
    </row>
    <row r="1026" spans="7:18" x14ac:dyDescent="0.35">
      <c r="G1026" s="3"/>
      <c r="H1026" s="3"/>
      <c r="I1026" s="3"/>
      <c r="J1026" s="3"/>
      <c r="K1026" s="3"/>
      <c r="L1026" s="3"/>
      <c r="M1026" s="3"/>
      <c r="N1026" s="3"/>
      <c r="O1026" s="3"/>
      <c r="Q1026" s="3"/>
      <c r="R1026" s="3"/>
    </row>
    <row r="1027" spans="7:18" x14ac:dyDescent="0.35">
      <c r="G1027" s="3"/>
      <c r="H1027" s="3"/>
      <c r="I1027" s="3"/>
      <c r="J1027" s="3"/>
      <c r="K1027" s="3"/>
      <c r="L1027" s="3"/>
      <c r="M1027" s="3"/>
      <c r="N1027" s="3"/>
      <c r="O1027" s="3"/>
      <c r="Q1027" s="3"/>
      <c r="R1027" s="3"/>
    </row>
    <row r="1028" spans="7:18" x14ac:dyDescent="0.35">
      <c r="Q1028" s="3"/>
      <c r="R1028" s="3"/>
    </row>
    <row r="1029" spans="7:18" x14ac:dyDescent="0.35">
      <c r="G1029" s="3"/>
      <c r="H1029" s="3"/>
      <c r="I1029" s="3"/>
      <c r="J1029" s="3"/>
      <c r="K1029" s="3"/>
      <c r="L1029" s="3"/>
      <c r="M1029" s="3"/>
      <c r="N1029" s="3"/>
      <c r="O1029" s="3"/>
      <c r="Q1029" s="3"/>
      <c r="R1029" s="3"/>
    </row>
    <row r="1030" spans="7:18" x14ac:dyDescent="0.35">
      <c r="G1030" s="3"/>
      <c r="H1030" s="3"/>
      <c r="I1030" s="3"/>
      <c r="J1030" s="3"/>
      <c r="K1030" s="3"/>
      <c r="L1030" s="3"/>
      <c r="M1030" s="3"/>
      <c r="N1030" s="3"/>
      <c r="O1030" s="3"/>
      <c r="Q1030" s="3"/>
      <c r="R1030" s="3"/>
    </row>
    <row r="1031" spans="7:18" x14ac:dyDescent="0.35">
      <c r="G1031" s="3"/>
      <c r="H1031" s="3"/>
      <c r="I1031" s="3"/>
      <c r="J1031" s="3"/>
      <c r="K1031" s="3"/>
      <c r="L1031" s="3"/>
      <c r="M1031" s="3"/>
      <c r="N1031" s="3"/>
      <c r="O1031" s="3"/>
      <c r="Q1031" s="3"/>
      <c r="R1031" s="3"/>
    </row>
    <row r="1032" spans="7:18" x14ac:dyDescent="0.35">
      <c r="G1032" s="3"/>
      <c r="H1032" s="3"/>
      <c r="I1032" s="3"/>
      <c r="J1032" s="3"/>
      <c r="K1032" s="3"/>
      <c r="L1032" s="3"/>
      <c r="M1032" s="3"/>
      <c r="N1032" s="3"/>
      <c r="O1032" s="3"/>
      <c r="Q1032" s="3"/>
      <c r="R1032" s="3"/>
    </row>
    <row r="1033" spans="7:18" x14ac:dyDescent="0.35">
      <c r="G1033" s="3"/>
      <c r="H1033" s="3"/>
      <c r="I1033" s="3"/>
      <c r="J1033" s="3"/>
      <c r="K1033" s="3"/>
      <c r="L1033" s="3"/>
      <c r="M1033" s="3"/>
      <c r="N1033" s="3"/>
      <c r="O1033" s="3"/>
      <c r="Q1033" s="3"/>
      <c r="R1033" s="3"/>
    </row>
    <row r="1034" spans="7:18" x14ac:dyDescent="0.35">
      <c r="G1034" s="3"/>
      <c r="H1034" s="3"/>
      <c r="I1034" s="3"/>
      <c r="J1034" s="3"/>
      <c r="K1034" s="3"/>
      <c r="L1034" s="3"/>
      <c r="M1034" s="3"/>
      <c r="N1034" s="3"/>
      <c r="O1034" s="3"/>
      <c r="Q1034" s="3"/>
      <c r="R1034" s="3"/>
    </row>
    <row r="1035" spans="7:18" x14ac:dyDescent="0.35">
      <c r="G1035" s="3"/>
      <c r="H1035" s="3"/>
      <c r="I1035" s="3"/>
      <c r="J1035" s="3"/>
      <c r="K1035" s="3"/>
      <c r="L1035" s="3"/>
      <c r="M1035" s="3"/>
      <c r="N1035" s="3"/>
      <c r="O1035" s="3"/>
      <c r="Q1035" s="3"/>
      <c r="R1035" s="3"/>
    </row>
    <row r="1036" spans="7:18" x14ac:dyDescent="0.35">
      <c r="G1036" s="3"/>
      <c r="H1036" s="3"/>
      <c r="I1036" s="3"/>
      <c r="J1036" s="3"/>
      <c r="K1036" s="3"/>
      <c r="L1036" s="3"/>
      <c r="M1036" s="3"/>
      <c r="N1036" s="3"/>
      <c r="O1036" s="3"/>
      <c r="Q1036" s="3"/>
      <c r="R1036" s="3"/>
    </row>
    <row r="1037" spans="7:18" x14ac:dyDescent="0.35">
      <c r="G1037" s="3"/>
      <c r="H1037" s="3"/>
      <c r="I1037" s="3"/>
      <c r="J1037" s="3"/>
      <c r="K1037" s="3"/>
      <c r="L1037" s="3"/>
      <c r="M1037" s="3"/>
      <c r="N1037" s="3"/>
      <c r="O1037" s="3"/>
      <c r="Q1037" s="3"/>
      <c r="R1037" s="3"/>
    </row>
    <row r="1038" spans="7:18" x14ac:dyDescent="0.35">
      <c r="G1038" s="3"/>
      <c r="H1038" s="3"/>
      <c r="I1038" s="3"/>
      <c r="J1038" s="3"/>
      <c r="K1038" s="3"/>
      <c r="L1038" s="3"/>
      <c r="M1038" s="3"/>
      <c r="N1038" s="3"/>
      <c r="O1038" s="3"/>
      <c r="Q1038" s="3"/>
      <c r="R1038" s="3"/>
    </row>
    <row r="1039" spans="7:18" x14ac:dyDescent="0.35">
      <c r="G1039" s="3"/>
      <c r="H1039" s="3"/>
      <c r="I1039" s="3"/>
      <c r="J1039" s="3"/>
      <c r="K1039" s="3"/>
      <c r="L1039" s="3"/>
      <c r="M1039" s="3"/>
      <c r="N1039" s="3"/>
      <c r="O1039" s="3"/>
      <c r="Q1039" s="3"/>
      <c r="R1039" s="3"/>
    </row>
    <row r="1040" spans="7:18" x14ac:dyDescent="0.35">
      <c r="G1040" s="3"/>
      <c r="H1040" s="3"/>
      <c r="I1040" s="3"/>
      <c r="J1040" s="3"/>
      <c r="K1040" s="3"/>
      <c r="L1040" s="3"/>
      <c r="M1040" s="3"/>
      <c r="N1040" s="3"/>
      <c r="O1040" s="3"/>
      <c r="Q1040" s="3"/>
      <c r="R1040" s="3"/>
    </row>
    <row r="1041" spans="7:18" x14ac:dyDescent="0.35">
      <c r="Q1041" s="3"/>
      <c r="R1041" s="3"/>
    </row>
    <row r="1042" spans="7:18" x14ac:dyDescent="0.35">
      <c r="Q1042" s="3"/>
      <c r="R1042" s="3"/>
    </row>
    <row r="1043" spans="7:18" x14ac:dyDescent="0.35">
      <c r="G1043" s="3"/>
      <c r="H1043" s="3"/>
      <c r="I1043" s="3"/>
      <c r="J1043" s="3"/>
      <c r="K1043" s="3"/>
      <c r="L1043" s="3"/>
      <c r="M1043" s="3"/>
      <c r="N1043" s="3"/>
      <c r="O1043" s="3"/>
      <c r="Q1043" s="3"/>
      <c r="R1043" s="3"/>
    </row>
    <row r="1044" spans="7:18" x14ac:dyDescent="0.35">
      <c r="G1044" s="3"/>
      <c r="H1044" s="3"/>
      <c r="I1044" s="3"/>
      <c r="J1044" s="3"/>
      <c r="K1044" s="3"/>
      <c r="L1044" s="3"/>
      <c r="M1044" s="3"/>
      <c r="N1044" s="3"/>
      <c r="O1044" s="3"/>
      <c r="Q1044" s="3"/>
      <c r="R1044" s="3"/>
    </row>
    <row r="1045" spans="7:18" x14ac:dyDescent="0.35">
      <c r="G1045" s="3"/>
      <c r="H1045" s="3"/>
      <c r="I1045" s="3"/>
      <c r="J1045" s="3"/>
      <c r="K1045" s="3"/>
      <c r="L1045" s="3"/>
      <c r="M1045" s="3"/>
      <c r="N1045" s="3"/>
      <c r="O1045" s="3"/>
      <c r="Q1045" s="3"/>
      <c r="R1045" s="3"/>
    </row>
    <row r="1046" spans="7:18" x14ac:dyDescent="0.35">
      <c r="G1046" s="3"/>
      <c r="H1046" s="3"/>
      <c r="I1046" s="3"/>
      <c r="J1046" s="3"/>
      <c r="K1046" s="3"/>
      <c r="L1046" s="3"/>
      <c r="M1046" s="3"/>
      <c r="N1046" s="3"/>
      <c r="O1046" s="3"/>
      <c r="Q1046" s="3"/>
      <c r="R1046" s="3"/>
    </row>
    <row r="1047" spans="7:18" x14ac:dyDescent="0.35">
      <c r="G1047" s="3"/>
      <c r="H1047" s="3"/>
      <c r="I1047" s="3"/>
      <c r="J1047" s="3"/>
      <c r="K1047" s="3"/>
      <c r="L1047" s="3"/>
      <c r="M1047" s="3"/>
      <c r="N1047" s="3"/>
      <c r="O1047" s="3"/>
      <c r="Q1047" s="3"/>
      <c r="R1047" s="3"/>
    </row>
    <row r="1048" spans="7:18" x14ac:dyDescent="0.35">
      <c r="Q1048" s="3"/>
      <c r="R1048" s="3"/>
    </row>
    <row r="1049" spans="7:18" x14ac:dyDescent="0.35">
      <c r="G1049" s="3"/>
      <c r="H1049" s="3"/>
      <c r="I1049" s="3"/>
      <c r="J1049" s="3"/>
      <c r="K1049" s="3"/>
      <c r="L1049" s="3"/>
      <c r="M1049" s="3"/>
      <c r="N1049" s="3"/>
      <c r="O1049" s="3"/>
      <c r="Q1049" s="3"/>
      <c r="R1049" s="3"/>
    </row>
    <row r="1050" spans="7:18" x14ac:dyDescent="0.35">
      <c r="G1050" s="3"/>
      <c r="H1050" s="3"/>
      <c r="I1050" s="3"/>
      <c r="J1050" s="3"/>
      <c r="K1050" s="3"/>
      <c r="L1050" s="3"/>
      <c r="M1050" s="3"/>
      <c r="N1050" s="3"/>
      <c r="O1050" s="3"/>
      <c r="Q1050" s="3"/>
      <c r="R1050" s="3"/>
    </row>
    <row r="1051" spans="7:18" x14ac:dyDescent="0.35">
      <c r="G1051" s="3"/>
      <c r="H1051" s="3"/>
      <c r="I1051" s="3"/>
      <c r="J1051" s="3"/>
      <c r="K1051" s="3"/>
      <c r="L1051" s="3"/>
      <c r="M1051" s="3"/>
      <c r="N1051" s="3"/>
      <c r="O1051" s="3"/>
      <c r="Q1051" s="3"/>
      <c r="R1051" s="3"/>
    </row>
    <row r="1052" spans="7:18" x14ac:dyDescent="0.35">
      <c r="G1052" s="3"/>
      <c r="H1052" s="3"/>
      <c r="I1052" s="3"/>
      <c r="J1052" s="3"/>
      <c r="K1052" s="3"/>
      <c r="L1052" s="3"/>
      <c r="M1052" s="3"/>
      <c r="N1052" s="3"/>
      <c r="O1052" s="3"/>
      <c r="Q1052" s="3"/>
      <c r="R1052" s="3"/>
    </row>
    <row r="1053" spans="7:18" x14ac:dyDescent="0.35">
      <c r="G1053" s="3"/>
      <c r="H1053" s="3"/>
      <c r="I1053" s="3"/>
      <c r="J1053" s="3"/>
      <c r="K1053" s="3"/>
      <c r="L1053" s="3"/>
      <c r="M1053" s="3"/>
      <c r="N1053" s="3"/>
      <c r="O1053" s="3"/>
      <c r="Q1053" s="3"/>
      <c r="R1053" s="3"/>
    </row>
    <row r="1054" spans="7:18" x14ac:dyDescent="0.35">
      <c r="Q1054" s="3"/>
      <c r="R1054" s="3"/>
    </row>
    <row r="1055" spans="7:18" x14ac:dyDescent="0.35">
      <c r="G1055" s="3"/>
      <c r="H1055" s="3"/>
      <c r="I1055" s="3"/>
      <c r="J1055" s="3"/>
      <c r="K1055" s="3"/>
      <c r="L1055" s="3"/>
      <c r="M1055" s="3"/>
      <c r="N1055" s="3"/>
      <c r="O1055" s="3"/>
      <c r="Q1055" s="3"/>
      <c r="R1055" s="3"/>
    </row>
    <row r="1056" spans="7:18" x14ac:dyDescent="0.35">
      <c r="G1056" s="3"/>
      <c r="H1056" s="3"/>
      <c r="I1056" s="3"/>
      <c r="J1056" s="3"/>
      <c r="K1056" s="3"/>
      <c r="L1056" s="3"/>
      <c r="M1056" s="3"/>
      <c r="N1056" s="3"/>
      <c r="O1056" s="3"/>
      <c r="Q1056" s="3"/>
      <c r="R1056" s="3"/>
    </row>
    <row r="1057" spans="7:18" x14ac:dyDescent="0.35">
      <c r="G1057" s="3"/>
      <c r="H1057" s="3"/>
      <c r="I1057" s="3"/>
      <c r="J1057" s="3"/>
      <c r="K1057" s="3"/>
      <c r="L1057" s="3"/>
      <c r="M1057" s="3"/>
      <c r="N1057" s="3"/>
      <c r="O1057" s="3"/>
      <c r="Q1057" s="3"/>
      <c r="R1057" s="3"/>
    </row>
    <row r="1058" spans="7:18" x14ac:dyDescent="0.35">
      <c r="G1058" s="3"/>
      <c r="H1058" s="3"/>
      <c r="I1058" s="3"/>
      <c r="J1058" s="3"/>
      <c r="K1058" s="3"/>
      <c r="L1058" s="3"/>
      <c r="M1058" s="3"/>
      <c r="N1058" s="3"/>
      <c r="O1058" s="3"/>
      <c r="Q1058" s="3"/>
      <c r="R1058" s="3"/>
    </row>
    <row r="1059" spans="7:18" x14ac:dyDescent="0.35">
      <c r="G1059" s="3"/>
      <c r="H1059" s="3"/>
      <c r="I1059" s="3"/>
      <c r="J1059" s="3"/>
      <c r="K1059" s="3"/>
      <c r="L1059" s="3"/>
      <c r="M1059" s="3"/>
      <c r="N1059" s="3"/>
      <c r="O1059" s="3"/>
      <c r="Q1059" s="3"/>
      <c r="R1059" s="3"/>
    </row>
    <row r="1060" spans="7:18" x14ac:dyDescent="0.35">
      <c r="G1060" s="3"/>
      <c r="H1060" s="3"/>
      <c r="I1060" s="3"/>
      <c r="J1060" s="3"/>
      <c r="K1060" s="3"/>
      <c r="L1060" s="3"/>
      <c r="M1060" s="3"/>
      <c r="N1060" s="3"/>
      <c r="O1060" s="3"/>
      <c r="Q1060" s="3"/>
      <c r="R1060" s="3"/>
    </row>
    <row r="1061" spans="7:18" x14ac:dyDescent="0.35">
      <c r="G1061" s="3"/>
      <c r="H1061" s="3"/>
      <c r="I1061" s="3"/>
      <c r="J1061" s="3"/>
      <c r="K1061" s="3"/>
      <c r="L1061" s="3"/>
      <c r="M1061" s="3"/>
      <c r="N1061" s="3"/>
      <c r="O1061" s="3"/>
      <c r="Q1061" s="3"/>
      <c r="R1061" s="3"/>
    </row>
    <row r="1062" spans="7:18" x14ac:dyDescent="0.35">
      <c r="G1062" s="3"/>
      <c r="H1062" s="3"/>
      <c r="I1062" s="3"/>
      <c r="J1062" s="3"/>
      <c r="K1062" s="3"/>
      <c r="L1062" s="3"/>
      <c r="M1062" s="3"/>
      <c r="N1062" s="3"/>
      <c r="O1062" s="3"/>
      <c r="Q1062" s="3"/>
      <c r="R1062" s="3"/>
    </row>
    <row r="1063" spans="7:18" x14ac:dyDescent="0.35">
      <c r="G1063" s="3"/>
      <c r="H1063" s="3"/>
      <c r="I1063" s="3"/>
      <c r="J1063" s="3"/>
      <c r="K1063" s="3"/>
      <c r="L1063" s="3"/>
      <c r="M1063" s="3"/>
      <c r="N1063" s="3"/>
      <c r="O1063" s="3"/>
      <c r="Q1063" s="3"/>
      <c r="R1063" s="3"/>
    </row>
    <row r="1064" spans="7:18" x14ac:dyDescent="0.35">
      <c r="G1064" s="3"/>
      <c r="H1064" s="3"/>
      <c r="I1064" s="3"/>
      <c r="J1064" s="3"/>
      <c r="K1064" s="3"/>
      <c r="L1064" s="3"/>
      <c r="M1064" s="3"/>
      <c r="N1064" s="3"/>
      <c r="O1064" s="3"/>
      <c r="Q1064" s="3"/>
      <c r="R1064" s="3"/>
    </row>
    <row r="1065" spans="7:18" x14ac:dyDescent="0.35">
      <c r="G1065" s="3"/>
      <c r="H1065" s="3"/>
      <c r="I1065" s="3"/>
      <c r="J1065" s="3"/>
      <c r="K1065" s="3"/>
      <c r="L1065" s="3"/>
      <c r="M1065" s="3"/>
      <c r="N1065" s="3"/>
      <c r="O1065" s="3"/>
      <c r="Q1065" s="3"/>
      <c r="R1065" s="3"/>
    </row>
    <row r="1066" spans="7:18" x14ac:dyDescent="0.35">
      <c r="G1066" s="3"/>
      <c r="H1066" s="3"/>
      <c r="I1066" s="3"/>
      <c r="J1066" s="3"/>
      <c r="K1066" s="3"/>
      <c r="L1066" s="3"/>
      <c r="M1066" s="3"/>
      <c r="N1066" s="3"/>
      <c r="O1066" s="3"/>
      <c r="Q1066" s="3"/>
      <c r="R1066" s="3"/>
    </row>
    <row r="1067" spans="7:18" x14ac:dyDescent="0.35">
      <c r="G1067" s="3"/>
      <c r="H1067" s="3"/>
      <c r="I1067" s="3"/>
      <c r="J1067" s="3"/>
      <c r="K1067" s="3"/>
      <c r="L1067" s="3"/>
      <c r="M1067" s="3"/>
      <c r="N1067" s="3"/>
      <c r="O1067" s="3"/>
      <c r="Q1067" s="3"/>
      <c r="R1067" s="3"/>
    </row>
    <row r="1068" spans="7:18" x14ac:dyDescent="0.35">
      <c r="G1068" s="3"/>
      <c r="H1068" s="3"/>
      <c r="I1068" s="3"/>
      <c r="J1068" s="3"/>
      <c r="K1068" s="3"/>
      <c r="L1068" s="3"/>
      <c r="M1068" s="3"/>
      <c r="N1068" s="3"/>
      <c r="O1068" s="3"/>
      <c r="Q1068" s="3"/>
      <c r="R1068" s="3"/>
    </row>
    <row r="1069" spans="7:18" x14ac:dyDescent="0.35">
      <c r="Q1069" s="3"/>
      <c r="R1069" s="3"/>
    </row>
    <row r="1070" spans="7:18" x14ac:dyDescent="0.35">
      <c r="G1070" s="3"/>
      <c r="H1070" s="3"/>
      <c r="I1070" s="3"/>
      <c r="J1070" s="3"/>
      <c r="K1070" s="3"/>
      <c r="L1070" s="3"/>
      <c r="M1070" s="3"/>
      <c r="N1070" s="3"/>
      <c r="O1070" s="3"/>
      <c r="Q1070" s="3"/>
      <c r="R1070" s="3"/>
    </row>
    <row r="1071" spans="7:18" x14ac:dyDescent="0.35">
      <c r="G1071" s="3"/>
      <c r="H1071" s="3"/>
      <c r="I1071" s="3"/>
      <c r="J1071" s="3"/>
      <c r="K1071" s="3"/>
      <c r="L1071" s="3"/>
      <c r="M1071" s="3"/>
      <c r="N1071" s="3"/>
      <c r="O1071" s="3"/>
      <c r="Q1071" s="3"/>
      <c r="R1071" s="3"/>
    </row>
    <row r="1072" spans="7:18" x14ac:dyDescent="0.35">
      <c r="G1072" s="3"/>
      <c r="H1072" s="3"/>
      <c r="I1072" s="3"/>
      <c r="J1072" s="3"/>
      <c r="K1072" s="3"/>
      <c r="L1072" s="3"/>
      <c r="M1072" s="3"/>
      <c r="N1072" s="3"/>
      <c r="O1072" s="3"/>
      <c r="Q1072" s="3"/>
      <c r="R1072" s="3"/>
    </row>
    <row r="1073" spans="7:18" x14ac:dyDescent="0.35">
      <c r="G1073" s="3"/>
      <c r="H1073" s="3"/>
      <c r="I1073" s="3"/>
      <c r="J1073" s="3"/>
      <c r="K1073" s="3"/>
      <c r="L1073" s="3"/>
      <c r="M1073" s="3"/>
      <c r="N1073" s="3"/>
      <c r="O1073" s="3"/>
      <c r="Q1073" s="3"/>
      <c r="R1073" s="3"/>
    </row>
    <row r="1074" spans="7:18" x14ac:dyDescent="0.35">
      <c r="G1074" s="3"/>
      <c r="H1074" s="3"/>
      <c r="I1074" s="3"/>
      <c r="J1074" s="3"/>
      <c r="K1074" s="3"/>
      <c r="L1074" s="3"/>
      <c r="M1074" s="3"/>
      <c r="N1074" s="3"/>
      <c r="O1074" s="3"/>
      <c r="Q1074" s="3"/>
      <c r="R1074" s="3"/>
    </row>
    <row r="1075" spans="7:18" x14ac:dyDescent="0.35">
      <c r="G1075" s="3"/>
      <c r="H1075" s="3"/>
      <c r="I1075" s="3"/>
      <c r="J1075" s="3"/>
      <c r="K1075" s="3"/>
      <c r="L1075" s="3"/>
      <c r="M1075" s="3"/>
      <c r="N1075" s="3"/>
      <c r="O1075" s="3"/>
      <c r="Q1075" s="3"/>
      <c r="R1075" s="3"/>
    </row>
    <row r="1076" spans="7:18" x14ac:dyDescent="0.35">
      <c r="G1076" s="3"/>
      <c r="H1076" s="3"/>
      <c r="I1076" s="3"/>
      <c r="J1076" s="3"/>
      <c r="K1076" s="3"/>
      <c r="L1076" s="3"/>
      <c r="M1076" s="3"/>
      <c r="N1076" s="3"/>
      <c r="O1076" s="3"/>
      <c r="Q1076" s="3"/>
      <c r="R1076" s="3"/>
    </row>
    <row r="1077" spans="7:18" x14ac:dyDescent="0.35">
      <c r="Q1077" s="3"/>
      <c r="R1077" s="3"/>
    </row>
    <row r="1078" spans="7:18" x14ac:dyDescent="0.35">
      <c r="G1078" s="3"/>
      <c r="H1078" s="3"/>
      <c r="I1078" s="3"/>
      <c r="J1078" s="3"/>
      <c r="K1078" s="3"/>
      <c r="L1078" s="3"/>
      <c r="M1078" s="3"/>
      <c r="N1078" s="3"/>
      <c r="O1078" s="3"/>
      <c r="Q1078" s="3"/>
      <c r="R1078" s="3"/>
    </row>
    <row r="1079" spans="7:18" x14ac:dyDescent="0.35">
      <c r="Q1079" s="3"/>
      <c r="R1079" s="3"/>
    </row>
    <row r="1080" spans="7:18" x14ac:dyDescent="0.35">
      <c r="G1080" s="3"/>
      <c r="H1080" s="3"/>
      <c r="I1080" s="3"/>
      <c r="J1080" s="3"/>
      <c r="K1080" s="3"/>
      <c r="L1080" s="3"/>
      <c r="M1080" s="3"/>
      <c r="N1080" s="3"/>
      <c r="O1080" s="3"/>
      <c r="Q1080" s="3"/>
      <c r="R1080" s="3"/>
    </row>
    <row r="1081" spans="7:18" x14ac:dyDescent="0.35">
      <c r="Q1081" s="3"/>
      <c r="R1081" s="3"/>
    </row>
    <row r="1082" spans="7:18" x14ac:dyDescent="0.35">
      <c r="Q1082" s="3"/>
      <c r="R1082" s="3"/>
    </row>
    <row r="1083" spans="7:18" x14ac:dyDescent="0.35">
      <c r="G1083" s="3"/>
      <c r="H1083" s="3"/>
      <c r="I1083" s="3"/>
      <c r="J1083" s="3"/>
      <c r="K1083" s="3"/>
      <c r="L1083" s="3"/>
      <c r="M1083" s="3"/>
      <c r="N1083" s="3"/>
      <c r="O1083" s="3"/>
      <c r="Q1083" s="3"/>
      <c r="R1083" s="3"/>
    </row>
    <row r="1084" spans="7:18" x14ac:dyDescent="0.35">
      <c r="G1084" s="3"/>
      <c r="H1084" s="3"/>
      <c r="I1084" s="3"/>
      <c r="J1084" s="3"/>
      <c r="K1084" s="3"/>
      <c r="L1084" s="3"/>
      <c r="M1084" s="3"/>
      <c r="N1084" s="3"/>
      <c r="O1084" s="3"/>
      <c r="Q1084" s="3"/>
      <c r="R1084" s="3"/>
    </row>
    <row r="1085" spans="7:18" x14ac:dyDescent="0.35">
      <c r="G1085" s="3"/>
      <c r="H1085" s="3"/>
      <c r="I1085" s="3"/>
      <c r="J1085" s="3"/>
      <c r="K1085" s="3"/>
      <c r="L1085" s="3"/>
      <c r="M1085" s="3"/>
      <c r="N1085" s="3"/>
      <c r="O1085" s="3"/>
      <c r="Q1085" s="3"/>
      <c r="R1085" s="3"/>
    </row>
    <row r="1086" spans="7:18" x14ac:dyDescent="0.35">
      <c r="G1086" s="3"/>
      <c r="H1086" s="3"/>
      <c r="I1086" s="3"/>
      <c r="J1086" s="3"/>
      <c r="K1086" s="3"/>
      <c r="L1086" s="3"/>
      <c r="M1086" s="3"/>
      <c r="N1086" s="3"/>
      <c r="O1086" s="3"/>
      <c r="Q1086" s="3"/>
      <c r="R1086" s="3"/>
    </row>
    <row r="1087" spans="7:18" x14ac:dyDescent="0.35">
      <c r="G1087" s="3"/>
      <c r="H1087" s="3"/>
      <c r="I1087" s="3"/>
      <c r="J1087" s="3"/>
      <c r="K1087" s="3"/>
      <c r="L1087" s="3"/>
      <c r="M1087" s="3"/>
      <c r="N1087" s="3"/>
      <c r="O1087" s="3"/>
      <c r="Q1087" s="3"/>
      <c r="R1087" s="3"/>
    </row>
    <row r="1088" spans="7:18" x14ac:dyDescent="0.35">
      <c r="G1088" s="3"/>
      <c r="H1088" s="3"/>
      <c r="I1088" s="3"/>
      <c r="J1088" s="3"/>
      <c r="K1088" s="3"/>
      <c r="L1088" s="3"/>
      <c r="M1088" s="3"/>
      <c r="N1088" s="3"/>
      <c r="O1088" s="3"/>
      <c r="Q1088" s="3"/>
      <c r="R1088" s="3"/>
    </row>
    <row r="1089" spans="7:18" x14ac:dyDescent="0.35">
      <c r="G1089" s="3"/>
      <c r="H1089" s="3"/>
      <c r="I1089" s="3"/>
      <c r="J1089" s="3"/>
      <c r="K1089" s="3"/>
      <c r="L1089" s="3"/>
      <c r="M1089" s="3"/>
      <c r="N1089" s="3"/>
      <c r="O1089" s="3"/>
      <c r="Q1089" s="3"/>
      <c r="R1089" s="3"/>
    </row>
    <row r="1090" spans="7:18" x14ac:dyDescent="0.35">
      <c r="Q1090" s="3"/>
      <c r="R1090" s="3"/>
    </row>
    <row r="1091" spans="7:18" x14ac:dyDescent="0.35">
      <c r="Q1091" s="3"/>
      <c r="R1091" s="3"/>
    </row>
    <row r="1092" spans="7:18" x14ac:dyDescent="0.35">
      <c r="Q1092" s="3"/>
      <c r="R1092" s="3"/>
    </row>
    <row r="1093" spans="7:18" x14ac:dyDescent="0.35">
      <c r="Q1093" s="3"/>
      <c r="R1093" s="3"/>
    </row>
    <row r="1094" spans="7:18" x14ac:dyDescent="0.35">
      <c r="Q1094" s="3"/>
      <c r="R1094" s="3"/>
    </row>
    <row r="1095" spans="7:18" x14ac:dyDescent="0.35">
      <c r="Q1095" s="3"/>
      <c r="R1095" s="3"/>
    </row>
    <row r="1096" spans="7:18" x14ac:dyDescent="0.35">
      <c r="Q1096" s="3"/>
      <c r="R1096" s="3"/>
    </row>
    <row r="1097" spans="7:18" x14ac:dyDescent="0.35">
      <c r="Q1097" s="3"/>
      <c r="R1097" s="3"/>
    </row>
    <row r="1098" spans="7:18" x14ac:dyDescent="0.35">
      <c r="G1098" s="3"/>
      <c r="H1098" s="3"/>
      <c r="I1098" s="3"/>
      <c r="J1098" s="3"/>
      <c r="K1098" s="3"/>
      <c r="L1098" s="3"/>
      <c r="M1098" s="3"/>
      <c r="N1098" s="3"/>
      <c r="O1098" s="3"/>
      <c r="Q1098" s="3"/>
      <c r="R1098" s="3"/>
    </row>
    <row r="1099" spans="7:18" x14ac:dyDescent="0.35">
      <c r="G1099" s="3"/>
      <c r="H1099" s="3"/>
      <c r="I1099" s="3"/>
      <c r="J1099" s="3"/>
      <c r="K1099" s="3"/>
      <c r="L1099" s="3"/>
      <c r="M1099" s="3"/>
      <c r="N1099" s="3"/>
      <c r="O1099" s="3"/>
      <c r="Q1099" s="3"/>
      <c r="R1099" s="3"/>
    </row>
    <row r="1100" spans="7:18" x14ac:dyDescent="0.35">
      <c r="G1100" s="3"/>
      <c r="H1100" s="3"/>
      <c r="I1100" s="3"/>
      <c r="J1100" s="3"/>
      <c r="K1100" s="3"/>
      <c r="L1100" s="3"/>
      <c r="M1100" s="3"/>
      <c r="N1100" s="3"/>
      <c r="O1100" s="3"/>
      <c r="Q1100" s="3"/>
      <c r="R1100" s="3"/>
    </row>
    <row r="1101" spans="7:18" x14ac:dyDescent="0.35">
      <c r="G1101" s="3"/>
      <c r="H1101" s="3"/>
      <c r="I1101" s="3"/>
      <c r="J1101" s="3"/>
      <c r="K1101" s="3"/>
      <c r="L1101" s="3"/>
      <c r="M1101" s="3"/>
      <c r="N1101" s="3"/>
      <c r="O1101" s="3"/>
      <c r="Q1101" s="3"/>
      <c r="R1101" s="3"/>
    </row>
    <row r="1102" spans="7:18" x14ac:dyDescent="0.35">
      <c r="G1102" s="3"/>
      <c r="H1102" s="3"/>
      <c r="I1102" s="3"/>
      <c r="J1102" s="3"/>
      <c r="K1102" s="3"/>
      <c r="L1102" s="3"/>
      <c r="M1102" s="3"/>
      <c r="N1102" s="3"/>
      <c r="O1102" s="3"/>
      <c r="Q1102" s="3"/>
      <c r="R1102" s="3"/>
    </row>
    <row r="1103" spans="7:18" x14ac:dyDescent="0.35">
      <c r="G1103" s="3"/>
      <c r="H1103" s="3"/>
      <c r="I1103" s="3"/>
      <c r="J1103" s="3"/>
      <c r="K1103" s="3"/>
      <c r="L1103" s="3"/>
      <c r="M1103" s="3"/>
      <c r="N1103" s="3"/>
      <c r="O1103" s="3"/>
      <c r="Q1103" s="3"/>
      <c r="R1103" s="3"/>
    </row>
    <row r="1104" spans="7:18" x14ac:dyDescent="0.35">
      <c r="G1104" s="3"/>
      <c r="H1104" s="3"/>
      <c r="I1104" s="3"/>
      <c r="J1104" s="3"/>
      <c r="K1104" s="3"/>
      <c r="L1104" s="3"/>
      <c r="M1104" s="3"/>
      <c r="N1104" s="3"/>
      <c r="O1104" s="3"/>
      <c r="Q1104" s="3"/>
      <c r="R1104" s="3"/>
    </row>
    <row r="1105" spans="7:18" x14ac:dyDescent="0.35">
      <c r="G1105" s="3"/>
      <c r="H1105" s="3"/>
      <c r="I1105" s="3"/>
      <c r="J1105" s="3"/>
      <c r="K1105" s="3"/>
      <c r="L1105" s="3"/>
      <c r="M1105" s="3"/>
      <c r="N1105" s="3"/>
      <c r="O1105" s="3"/>
      <c r="Q1105" s="3"/>
      <c r="R1105" s="3"/>
    </row>
    <row r="1106" spans="7:18" x14ac:dyDescent="0.35">
      <c r="G1106" s="3"/>
      <c r="H1106" s="3"/>
      <c r="I1106" s="3"/>
      <c r="J1106" s="3"/>
      <c r="K1106" s="3"/>
      <c r="L1106" s="3"/>
      <c r="M1106" s="3"/>
      <c r="N1106" s="3"/>
      <c r="O1106" s="3"/>
      <c r="Q1106" s="3"/>
      <c r="R1106" s="3"/>
    </row>
    <row r="1107" spans="7:18" x14ac:dyDescent="0.35">
      <c r="G1107" s="3"/>
      <c r="H1107" s="3"/>
      <c r="I1107" s="3"/>
      <c r="J1107" s="3"/>
      <c r="K1107" s="3"/>
      <c r="L1107" s="3"/>
      <c r="M1107" s="3"/>
      <c r="N1107" s="3"/>
      <c r="O1107" s="3"/>
      <c r="Q1107" s="3"/>
      <c r="R1107" s="3"/>
    </row>
    <row r="1108" spans="7:18" x14ac:dyDescent="0.35">
      <c r="G1108" s="3"/>
      <c r="H1108" s="3"/>
      <c r="I1108" s="3"/>
      <c r="J1108" s="3"/>
      <c r="K1108" s="3"/>
      <c r="L1108" s="3"/>
      <c r="M1108" s="3"/>
      <c r="N1108" s="3"/>
      <c r="O1108" s="3"/>
      <c r="Q1108" s="3"/>
      <c r="R1108" s="3"/>
    </row>
    <row r="1109" spans="7:18" x14ac:dyDescent="0.35">
      <c r="G1109" s="3"/>
      <c r="H1109" s="3"/>
      <c r="I1109" s="3"/>
      <c r="J1109" s="3"/>
      <c r="K1109" s="3"/>
      <c r="L1109" s="3"/>
      <c r="M1109" s="3"/>
      <c r="N1109" s="3"/>
      <c r="O1109" s="3"/>
      <c r="Q1109" s="3"/>
      <c r="R1109" s="3"/>
    </row>
    <row r="1110" spans="7:18" x14ac:dyDescent="0.35">
      <c r="G1110" s="3"/>
      <c r="H1110" s="3"/>
      <c r="I1110" s="3"/>
      <c r="J1110" s="3"/>
      <c r="K1110" s="3"/>
      <c r="L1110" s="3"/>
      <c r="M1110" s="3"/>
      <c r="N1110" s="3"/>
      <c r="O1110" s="3"/>
      <c r="Q1110" s="3"/>
      <c r="R1110" s="3"/>
    </row>
    <row r="1111" spans="7:18" x14ac:dyDescent="0.35">
      <c r="G1111" s="3"/>
      <c r="H1111" s="3"/>
      <c r="I1111" s="3"/>
      <c r="J1111" s="3"/>
      <c r="K1111" s="3"/>
      <c r="L1111" s="3"/>
      <c r="M1111" s="3"/>
      <c r="N1111" s="3"/>
      <c r="O1111" s="3"/>
      <c r="Q1111" s="3"/>
      <c r="R1111" s="3"/>
    </row>
    <row r="1112" spans="7:18" x14ac:dyDescent="0.35">
      <c r="G1112" s="3"/>
      <c r="H1112" s="3"/>
      <c r="I1112" s="3"/>
      <c r="J1112" s="3"/>
      <c r="K1112" s="3"/>
      <c r="L1112" s="3"/>
      <c r="M1112" s="3"/>
      <c r="N1112" s="3"/>
      <c r="O1112" s="3"/>
      <c r="Q1112" s="3"/>
      <c r="R1112" s="3"/>
    </row>
    <row r="1113" spans="7:18" x14ac:dyDescent="0.35">
      <c r="G1113" s="3"/>
      <c r="H1113" s="3"/>
      <c r="I1113" s="3"/>
      <c r="J1113" s="3"/>
      <c r="K1113" s="3"/>
      <c r="L1113" s="3"/>
      <c r="M1113" s="3"/>
      <c r="N1113" s="3"/>
      <c r="O1113" s="3"/>
      <c r="Q1113" s="3"/>
      <c r="R1113" s="3"/>
    </row>
    <row r="1114" spans="7:18" x14ac:dyDescent="0.35">
      <c r="G1114" s="3"/>
      <c r="H1114" s="3"/>
      <c r="I1114" s="3"/>
      <c r="J1114" s="3"/>
      <c r="K1114" s="3"/>
      <c r="L1114" s="3"/>
      <c r="M1114" s="3"/>
      <c r="N1114" s="3"/>
      <c r="O1114" s="3"/>
      <c r="Q1114" s="3"/>
      <c r="R1114" s="3"/>
    </row>
    <row r="1115" spans="7:18" x14ac:dyDescent="0.35">
      <c r="G1115" s="3"/>
      <c r="H1115" s="3"/>
      <c r="I1115" s="3"/>
      <c r="J1115" s="3"/>
      <c r="K1115" s="3"/>
      <c r="L1115" s="3"/>
      <c r="M1115" s="3"/>
      <c r="N1115" s="3"/>
      <c r="O1115" s="3"/>
      <c r="Q1115" s="3"/>
      <c r="R1115" s="3"/>
    </row>
    <row r="1116" spans="7:18" x14ac:dyDescent="0.35">
      <c r="G1116" s="3"/>
      <c r="H1116" s="3"/>
      <c r="I1116" s="3"/>
      <c r="J1116" s="3"/>
      <c r="K1116" s="3"/>
      <c r="L1116" s="3"/>
      <c r="M1116" s="3"/>
      <c r="N1116" s="3"/>
      <c r="O1116" s="3"/>
      <c r="Q1116" s="3"/>
      <c r="R1116" s="3"/>
    </row>
    <row r="1117" spans="7:18" x14ac:dyDescent="0.35">
      <c r="G1117" s="3"/>
      <c r="H1117" s="3"/>
      <c r="I1117" s="3"/>
      <c r="J1117" s="3"/>
      <c r="K1117" s="3"/>
      <c r="L1117" s="3"/>
      <c r="M1117" s="3"/>
      <c r="N1117" s="3"/>
      <c r="O1117" s="3"/>
      <c r="Q1117" s="3"/>
      <c r="R1117" s="3"/>
    </row>
    <row r="1118" spans="7:18" x14ac:dyDescent="0.35">
      <c r="G1118" s="3"/>
      <c r="H1118" s="3"/>
      <c r="I1118" s="3"/>
      <c r="J1118" s="3"/>
      <c r="K1118" s="3"/>
      <c r="L1118" s="3"/>
      <c r="M1118" s="3"/>
      <c r="N1118" s="3"/>
      <c r="O1118" s="3"/>
      <c r="Q1118" s="3"/>
      <c r="R1118" s="3"/>
    </row>
    <row r="1119" spans="7:18" x14ac:dyDescent="0.35">
      <c r="G1119" s="3"/>
      <c r="H1119" s="3"/>
      <c r="I1119" s="3"/>
      <c r="J1119" s="3"/>
      <c r="K1119" s="3"/>
      <c r="L1119" s="3"/>
      <c r="M1119" s="3"/>
      <c r="N1119" s="3"/>
      <c r="O1119" s="3"/>
      <c r="Q1119" s="3"/>
      <c r="R1119" s="3"/>
    </row>
    <row r="1120" spans="7:18" x14ac:dyDescent="0.35">
      <c r="G1120" s="3"/>
      <c r="H1120" s="3"/>
      <c r="I1120" s="3"/>
      <c r="J1120" s="3"/>
      <c r="K1120" s="3"/>
      <c r="L1120" s="3"/>
      <c r="M1120" s="3"/>
      <c r="N1120" s="3"/>
      <c r="O1120" s="3"/>
      <c r="Q1120" s="3"/>
      <c r="R1120" s="3"/>
    </row>
    <row r="1121" spans="7:18" x14ac:dyDescent="0.35">
      <c r="G1121" s="3"/>
      <c r="H1121" s="3"/>
      <c r="I1121" s="3"/>
      <c r="J1121" s="3"/>
      <c r="K1121" s="3"/>
      <c r="L1121" s="3"/>
      <c r="M1121" s="3"/>
      <c r="N1121" s="3"/>
      <c r="O1121" s="3"/>
      <c r="Q1121" s="3"/>
      <c r="R1121" s="3"/>
    </row>
    <row r="1122" spans="7:18" x14ac:dyDescent="0.35">
      <c r="G1122" s="3"/>
      <c r="H1122" s="3"/>
      <c r="I1122" s="3"/>
      <c r="J1122" s="3"/>
      <c r="K1122" s="3"/>
      <c r="L1122" s="3"/>
      <c r="M1122" s="3"/>
      <c r="N1122" s="3"/>
      <c r="O1122" s="3"/>
      <c r="Q1122" s="3"/>
      <c r="R1122" s="3"/>
    </row>
    <row r="1123" spans="7:18" x14ac:dyDescent="0.35">
      <c r="G1123" s="3"/>
      <c r="H1123" s="3"/>
      <c r="I1123" s="3"/>
      <c r="J1123" s="3"/>
      <c r="K1123" s="3"/>
      <c r="L1123" s="3"/>
      <c r="M1123" s="3"/>
      <c r="N1123" s="3"/>
      <c r="O1123" s="3"/>
      <c r="Q1123" s="3"/>
      <c r="R1123" s="3"/>
    </row>
    <row r="1124" spans="7:18" x14ac:dyDescent="0.35">
      <c r="G1124" s="3"/>
      <c r="H1124" s="3"/>
      <c r="I1124" s="3"/>
      <c r="J1124" s="3"/>
      <c r="K1124" s="3"/>
      <c r="L1124" s="3"/>
      <c r="M1124" s="3"/>
      <c r="N1124" s="3"/>
      <c r="O1124" s="3"/>
      <c r="Q1124" s="3"/>
      <c r="R1124" s="3"/>
    </row>
    <row r="1125" spans="7:18" x14ac:dyDescent="0.35">
      <c r="G1125" s="3"/>
      <c r="H1125" s="3"/>
      <c r="I1125" s="3"/>
      <c r="J1125" s="3"/>
      <c r="K1125" s="3"/>
      <c r="L1125" s="3"/>
      <c r="M1125" s="3"/>
      <c r="N1125" s="3"/>
      <c r="O1125" s="3"/>
      <c r="Q1125" s="3"/>
      <c r="R1125" s="3"/>
    </row>
    <row r="1126" spans="7:18" x14ac:dyDescent="0.35">
      <c r="G1126" s="3"/>
      <c r="H1126" s="3"/>
      <c r="I1126" s="3"/>
      <c r="J1126" s="3"/>
      <c r="K1126" s="3"/>
      <c r="L1126" s="3"/>
      <c r="M1126" s="3"/>
      <c r="N1126" s="3"/>
      <c r="O1126" s="3"/>
      <c r="Q1126" s="3"/>
      <c r="R1126" s="3"/>
    </row>
    <row r="1127" spans="7:18" x14ac:dyDescent="0.35">
      <c r="G1127" s="3"/>
      <c r="H1127" s="3"/>
      <c r="I1127" s="3"/>
      <c r="J1127" s="3"/>
      <c r="K1127" s="3"/>
      <c r="L1127" s="3"/>
      <c r="M1127" s="3"/>
      <c r="N1127" s="3"/>
      <c r="O1127" s="3"/>
      <c r="Q1127" s="3"/>
      <c r="R1127" s="3"/>
    </row>
    <row r="1128" spans="7:18" x14ac:dyDescent="0.35">
      <c r="G1128" s="3"/>
      <c r="H1128" s="3"/>
      <c r="I1128" s="3"/>
      <c r="J1128" s="3"/>
      <c r="K1128" s="3"/>
      <c r="L1128" s="3"/>
      <c r="M1128" s="3"/>
      <c r="N1128" s="3"/>
      <c r="O1128" s="3"/>
      <c r="Q1128" s="3"/>
      <c r="R1128" s="3"/>
    </row>
    <row r="1129" spans="7:18" x14ac:dyDescent="0.35">
      <c r="G1129" s="3"/>
      <c r="H1129" s="3"/>
      <c r="I1129" s="3"/>
      <c r="J1129" s="3"/>
      <c r="K1129" s="3"/>
      <c r="L1129" s="3"/>
      <c r="M1129" s="3"/>
      <c r="N1129" s="3"/>
      <c r="O1129" s="3"/>
      <c r="Q1129" s="3"/>
      <c r="R1129" s="3"/>
    </row>
    <row r="1130" spans="7:18" x14ac:dyDescent="0.35">
      <c r="G1130" s="3"/>
      <c r="H1130" s="3"/>
      <c r="I1130" s="3"/>
      <c r="J1130" s="3"/>
      <c r="K1130" s="3"/>
      <c r="L1130" s="3"/>
      <c r="M1130" s="3"/>
      <c r="N1130" s="3"/>
      <c r="O1130" s="3"/>
      <c r="Q1130" s="3"/>
      <c r="R1130" s="3"/>
    </row>
    <row r="1131" spans="7:18" x14ac:dyDescent="0.35">
      <c r="G1131" s="3"/>
      <c r="H1131" s="3"/>
      <c r="I1131" s="3"/>
      <c r="J1131" s="3"/>
      <c r="K1131" s="3"/>
      <c r="L1131" s="3"/>
      <c r="M1131" s="3"/>
      <c r="N1131" s="3"/>
      <c r="O1131" s="3"/>
      <c r="Q1131" s="3"/>
      <c r="R1131" s="3"/>
    </row>
    <row r="1132" spans="7:18" x14ac:dyDescent="0.35">
      <c r="G1132" s="3"/>
      <c r="H1132" s="3"/>
      <c r="I1132" s="3"/>
      <c r="J1132" s="3"/>
      <c r="K1132" s="3"/>
      <c r="L1132" s="3"/>
      <c r="M1132" s="3"/>
      <c r="N1132" s="3"/>
      <c r="O1132" s="3"/>
      <c r="Q1132" s="3"/>
      <c r="R1132" s="3"/>
    </row>
    <row r="1133" spans="7:18" x14ac:dyDescent="0.35">
      <c r="G1133" s="3"/>
      <c r="H1133" s="3"/>
      <c r="I1133" s="3"/>
      <c r="J1133" s="3"/>
      <c r="K1133" s="3"/>
      <c r="L1133" s="3"/>
      <c r="M1133" s="3"/>
      <c r="N1133" s="3"/>
      <c r="O1133" s="3"/>
      <c r="Q1133" s="3"/>
      <c r="R1133" s="3"/>
    </row>
    <row r="1134" spans="7:18" x14ac:dyDescent="0.35">
      <c r="Q1134" s="3"/>
      <c r="R1134" s="3"/>
    </row>
    <row r="1135" spans="7:18" x14ac:dyDescent="0.35">
      <c r="Q1135" s="3"/>
      <c r="R1135" s="3"/>
    </row>
    <row r="1136" spans="7:18" x14ac:dyDescent="0.35">
      <c r="Q1136" s="3"/>
      <c r="R1136" s="3"/>
    </row>
    <row r="1137" spans="7:18" x14ac:dyDescent="0.35">
      <c r="G1137" s="3"/>
      <c r="H1137" s="3"/>
      <c r="I1137" s="3"/>
      <c r="J1137" s="3"/>
      <c r="K1137" s="3"/>
      <c r="L1137" s="3"/>
      <c r="M1137" s="3"/>
      <c r="N1137" s="3"/>
      <c r="O1137" s="3"/>
      <c r="Q1137" s="3"/>
      <c r="R1137" s="3"/>
    </row>
    <row r="1138" spans="7:18" x14ac:dyDescent="0.35">
      <c r="G1138" s="3"/>
      <c r="H1138" s="3"/>
      <c r="I1138" s="3"/>
      <c r="J1138" s="3"/>
      <c r="K1138" s="3"/>
      <c r="L1138" s="3"/>
      <c r="M1138" s="3"/>
      <c r="N1138" s="3"/>
      <c r="O1138" s="3"/>
      <c r="Q1138" s="3"/>
      <c r="R1138" s="3"/>
    </row>
    <row r="1139" spans="7:18" x14ac:dyDescent="0.35">
      <c r="G1139" s="3"/>
      <c r="H1139" s="3"/>
      <c r="I1139" s="3"/>
      <c r="J1139" s="3"/>
      <c r="K1139" s="3"/>
      <c r="L1139" s="3"/>
      <c r="M1139" s="3"/>
      <c r="N1139" s="3"/>
      <c r="O1139" s="3"/>
      <c r="Q1139" s="3"/>
      <c r="R1139" s="3"/>
    </row>
    <row r="1140" spans="7:18" x14ac:dyDescent="0.35">
      <c r="G1140" s="3"/>
      <c r="H1140" s="3"/>
      <c r="I1140" s="3"/>
      <c r="J1140" s="3"/>
      <c r="K1140" s="3"/>
      <c r="L1140" s="3"/>
      <c r="M1140" s="3"/>
      <c r="N1140" s="3"/>
      <c r="O1140" s="3"/>
      <c r="Q1140" s="3"/>
      <c r="R1140" s="3"/>
    </row>
    <row r="1141" spans="7:18" x14ac:dyDescent="0.35">
      <c r="Q1141" s="3"/>
      <c r="R1141" s="3"/>
    </row>
    <row r="1142" spans="7:18" x14ac:dyDescent="0.35">
      <c r="Q1142" s="3"/>
      <c r="R1142" s="3"/>
    </row>
    <row r="1143" spans="7:18" x14ac:dyDescent="0.35">
      <c r="Q1143" s="3"/>
      <c r="R1143" s="3"/>
    </row>
    <row r="1144" spans="7:18" x14ac:dyDescent="0.35">
      <c r="Q1144" s="3"/>
      <c r="R1144" s="3"/>
    </row>
    <row r="1145" spans="7:18" x14ac:dyDescent="0.35">
      <c r="Q1145" s="3"/>
      <c r="R1145" s="3"/>
    </row>
    <row r="1146" spans="7:18" x14ac:dyDescent="0.35">
      <c r="G1146" s="3"/>
      <c r="H1146" s="3"/>
      <c r="I1146" s="3"/>
      <c r="J1146" s="3"/>
      <c r="K1146" s="3"/>
      <c r="L1146" s="3"/>
      <c r="M1146" s="3"/>
      <c r="N1146" s="3"/>
      <c r="O1146" s="3"/>
      <c r="Q1146" s="3"/>
      <c r="R1146" s="3"/>
    </row>
    <row r="1147" spans="7:18" x14ac:dyDescent="0.35">
      <c r="G1147" s="3"/>
      <c r="H1147" s="3"/>
      <c r="I1147" s="3"/>
      <c r="J1147" s="3"/>
      <c r="K1147" s="3"/>
      <c r="L1147" s="3"/>
      <c r="M1147" s="3"/>
      <c r="N1147" s="3"/>
      <c r="O1147" s="3"/>
      <c r="Q1147" s="3"/>
      <c r="R1147" s="3"/>
    </row>
    <row r="1148" spans="7:18" x14ac:dyDescent="0.35">
      <c r="G1148" s="3"/>
      <c r="H1148" s="3"/>
      <c r="I1148" s="3"/>
      <c r="J1148" s="3"/>
      <c r="K1148" s="3"/>
      <c r="L1148" s="3"/>
      <c r="M1148" s="3"/>
      <c r="N1148" s="3"/>
      <c r="O1148" s="3"/>
      <c r="Q1148" s="3"/>
      <c r="R1148" s="3"/>
    </row>
    <row r="1149" spans="7:18" x14ac:dyDescent="0.35">
      <c r="G1149" s="3"/>
      <c r="H1149" s="3"/>
      <c r="I1149" s="3"/>
      <c r="J1149" s="3"/>
      <c r="K1149" s="3"/>
      <c r="L1149" s="3"/>
      <c r="M1149" s="3"/>
      <c r="N1149" s="3"/>
      <c r="O1149" s="3"/>
      <c r="Q1149" s="3"/>
      <c r="R1149" s="3"/>
    </row>
    <row r="1150" spans="7:18" x14ac:dyDescent="0.35">
      <c r="G1150" s="3"/>
      <c r="H1150" s="3"/>
      <c r="I1150" s="3"/>
      <c r="J1150" s="3"/>
      <c r="K1150" s="3"/>
      <c r="L1150" s="3"/>
      <c r="M1150" s="3"/>
      <c r="N1150" s="3"/>
      <c r="O1150" s="3"/>
      <c r="Q1150" s="3"/>
      <c r="R1150" s="3"/>
    </row>
    <row r="1151" spans="7:18" x14ac:dyDescent="0.35">
      <c r="Q1151" s="3"/>
      <c r="R1151" s="3"/>
    </row>
    <row r="1152" spans="7:18" x14ac:dyDescent="0.35">
      <c r="G1152" s="3"/>
      <c r="H1152" s="3"/>
      <c r="I1152" s="3"/>
      <c r="J1152" s="3"/>
      <c r="K1152" s="3"/>
      <c r="L1152" s="3"/>
      <c r="M1152" s="3"/>
      <c r="N1152" s="3"/>
      <c r="O1152" s="3"/>
      <c r="Q1152" s="3"/>
      <c r="R1152" s="3"/>
    </row>
    <row r="1153" spans="7:18" x14ac:dyDescent="0.35">
      <c r="G1153" s="3"/>
      <c r="H1153" s="3"/>
      <c r="I1153" s="3"/>
      <c r="J1153" s="3"/>
      <c r="K1153" s="3"/>
      <c r="L1153" s="3"/>
      <c r="M1153" s="3"/>
      <c r="N1153" s="3"/>
      <c r="O1153" s="3"/>
      <c r="Q1153" s="3"/>
      <c r="R1153" s="3"/>
    </row>
    <row r="1154" spans="7:18" x14ac:dyDescent="0.35">
      <c r="G1154" s="3"/>
      <c r="H1154" s="3"/>
      <c r="I1154" s="3"/>
      <c r="J1154" s="3"/>
      <c r="K1154" s="3"/>
      <c r="L1154" s="3"/>
      <c r="M1154" s="3"/>
      <c r="N1154" s="3"/>
      <c r="O1154" s="3"/>
      <c r="Q1154" s="3"/>
      <c r="R1154" s="3"/>
    </row>
    <row r="1155" spans="7:18" x14ac:dyDescent="0.35">
      <c r="G1155" s="3"/>
      <c r="H1155" s="3"/>
      <c r="I1155" s="3"/>
      <c r="J1155" s="3"/>
      <c r="K1155" s="3"/>
      <c r="L1155" s="3"/>
      <c r="M1155" s="3"/>
      <c r="N1155" s="3"/>
      <c r="O1155" s="3"/>
      <c r="Q1155" s="3"/>
      <c r="R1155" s="3"/>
    </row>
    <row r="1156" spans="7:18" x14ac:dyDescent="0.35">
      <c r="G1156" s="3"/>
      <c r="H1156" s="3"/>
      <c r="I1156" s="3"/>
      <c r="J1156" s="3"/>
      <c r="K1156" s="3"/>
      <c r="L1156" s="3"/>
      <c r="M1156" s="3"/>
      <c r="N1156" s="3"/>
      <c r="O1156" s="3"/>
      <c r="Q1156" s="3"/>
      <c r="R1156" s="3"/>
    </row>
    <row r="1157" spans="7:18" x14ac:dyDescent="0.35">
      <c r="G1157" s="3"/>
      <c r="H1157" s="3"/>
      <c r="I1157" s="3"/>
      <c r="J1157" s="3"/>
      <c r="K1157" s="3"/>
      <c r="L1157" s="3"/>
      <c r="M1157" s="3"/>
      <c r="N1157" s="3"/>
      <c r="O1157" s="3"/>
      <c r="Q1157" s="3"/>
      <c r="R1157" s="3"/>
    </row>
    <row r="1158" spans="7:18" x14ac:dyDescent="0.35">
      <c r="G1158" s="3"/>
      <c r="H1158" s="3"/>
      <c r="I1158" s="3"/>
      <c r="J1158" s="3"/>
      <c r="K1158" s="3"/>
      <c r="L1158" s="3"/>
      <c r="M1158" s="3"/>
      <c r="N1158" s="3"/>
      <c r="O1158" s="3"/>
      <c r="Q1158" s="3"/>
      <c r="R1158" s="3"/>
    </row>
    <row r="1159" spans="7:18" x14ac:dyDescent="0.35">
      <c r="G1159" s="3"/>
      <c r="H1159" s="3"/>
      <c r="I1159" s="3"/>
      <c r="J1159" s="3"/>
      <c r="K1159" s="3"/>
      <c r="L1159" s="3"/>
      <c r="M1159" s="3"/>
      <c r="N1159" s="3"/>
      <c r="O1159" s="3"/>
      <c r="Q1159" s="3"/>
      <c r="R1159" s="3"/>
    </row>
    <row r="1160" spans="7:18" x14ac:dyDescent="0.35">
      <c r="G1160" s="3"/>
      <c r="H1160" s="3"/>
      <c r="I1160" s="3"/>
      <c r="J1160" s="3"/>
      <c r="K1160" s="3"/>
      <c r="L1160" s="3"/>
      <c r="M1160" s="3"/>
      <c r="N1160" s="3"/>
      <c r="O1160" s="3"/>
      <c r="Q1160" s="3"/>
      <c r="R1160" s="3"/>
    </row>
    <row r="1161" spans="7:18" x14ac:dyDescent="0.35">
      <c r="G1161" s="3"/>
      <c r="H1161" s="3"/>
      <c r="I1161" s="3"/>
      <c r="J1161" s="3"/>
      <c r="K1161" s="3"/>
      <c r="L1161" s="3"/>
      <c r="M1161" s="3"/>
      <c r="N1161" s="3"/>
      <c r="O1161" s="3"/>
      <c r="Q1161" s="3"/>
      <c r="R1161" s="3"/>
    </row>
    <row r="1162" spans="7:18" x14ac:dyDescent="0.35">
      <c r="G1162" s="3"/>
      <c r="H1162" s="3"/>
      <c r="I1162" s="3"/>
      <c r="J1162" s="3"/>
      <c r="K1162" s="3"/>
      <c r="L1162" s="3"/>
      <c r="M1162" s="3"/>
      <c r="N1162" s="3"/>
      <c r="O1162" s="3"/>
      <c r="Q1162" s="3"/>
      <c r="R1162" s="3"/>
    </row>
    <row r="1163" spans="7:18" x14ac:dyDescent="0.35">
      <c r="G1163" s="3"/>
      <c r="H1163" s="3"/>
      <c r="I1163" s="3"/>
      <c r="J1163" s="3"/>
      <c r="K1163" s="3"/>
      <c r="L1163" s="3"/>
      <c r="M1163" s="3"/>
      <c r="N1163" s="3"/>
      <c r="O1163" s="3"/>
      <c r="Q1163" s="3"/>
      <c r="R1163" s="3"/>
    </row>
    <row r="1164" spans="7:18" x14ac:dyDescent="0.35">
      <c r="G1164" s="3"/>
      <c r="H1164" s="3"/>
      <c r="I1164" s="3"/>
      <c r="J1164" s="3"/>
      <c r="K1164" s="3"/>
      <c r="L1164" s="3"/>
      <c r="M1164" s="3"/>
      <c r="N1164" s="3"/>
      <c r="O1164" s="3"/>
      <c r="Q1164" s="3"/>
      <c r="R1164" s="3"/>
    </row>
    <row r="1165" spans="7:18" x14ac:dyDescent="0.35">
      <c r="G1165" s="3"/>
      <c r="H1165" s="3"/>
      <c r="I1165" s="3"/>
      <c r="J1165" s="3"/>
      <c r="K1165" s="3"/>
      <c r="L1165" s="3"/>
      <c r="M1165" s="3"/>
      <c r="N1165" s="3"/>
      <c r="O1165" s="3"/>
      <c r="Q1165" s="3"/>
      <c r="R1165" s="3"/>
    </row>
    <row r="1166" spans="7:18" x14ac:dyDescent="0.35">
      <c r="G1166" s="3"/>
      <c r="H1166" s="3"/>
      <c r="I1166" s="3"/>
      <c r="J1166" s="3"/>
      <c r="K1166" s="3"/>
      <c r="L1166" s="3"/>
      <c r="M1166" s="3"/>
      <c r="N1166" s="3"/>
      <c r="O1166" s="3"/>
      <c r="Q1166" s="3"/>
      <c r="R1166" s="3"/>
    </row>
    <row r="1167" spans="7:18" x14ac:dyDescent="0.35">
      <c r="G1167" s="3"/>
      <c r="H1167" s="3"/>
      <c r="I1167" s="3"/>
      <c r="J1167" s="3"/>
      <c r="K1167" s="3"/>
      <c r="L1167" s="3"/>
      <c r="M1167" s="3"/>
      <c r="N1167" s="3"/>
      <c r="O1167" s="3"/>
      <c r="Q1167" s="3"/>
      <c r="R1167" s="3"/>
    </row>
    <row r="1168" spans="7:18" x14ac:dyDescent="0.35">
      <c r="G1168" s="3"/>
      <c r="H1168" s="3"/>
      <c r="I1168" s="3"/>
      <c r="J1168" s="3"/>
      <c r="K1168" s="3"/>
      <c r="L1168" s="3"/>
      <c r="M1168" s="3"/>
      <c r="N1168" s="3"/>
      <c r="O1168" s="3"/>
      <c r="Q1168" s="3"/>
      <c r="R1168" s="3"/>
    </row>
    <row r="1169" spans="7:18" x14ac:dyDescent="0.35">
      <c r="Q1169" s="3"/>
      <c r="R1169" s="3"/>
    </row>
    <row r="1170" spans="7:18" x14ac:dyDescent="0.35">
      <c r="Q1170" s="3"/>
      <c r="R1170" s="3"/>
    </row>
    <row r="1171" spans="7:18" x14ac:dyDescent="0.35">
      <c r="Q1171" s="3"/>
      <c r="R1171" s="3"/>
    </row>
    <row r="1172" spans="7:18" x14ac:dyDescent="0.35">
      <c r="G1172" s="3"/>
      <c r="H1172" s="3"/>
      <c r="I1172" s="3"/>
      <c r="J1172" s="3"/>
      <c r="K1172" s="3"/>
      <c r="L1172" s="3"/>
      <c r="M1172" s="3"/>
      <c r="N1172" s="3"/>
      <c r="O1172" s="3"/>
      <c r="Q1172" s="3"/>
      <c r="R1172" s="3"/>
    </row>
    <row r="1173" spans="7:18" x14ac:dyDescent="0.35">
      <c r="G1173" s="3"/>
      <c r="H1173" s="3"/>
      <c r="I1173" s="3"/>
      <c r="J1173" s="3"/>
      <c r="K1173" s="3"/>
      <c r="L1173" s="3"/>
      <c r="M1173" s="3"/>
      <c r="N1173" s="3"/>
      <c r="O1173" s="3"/>
      <c r="Q1173" s="3"/>
      <c r="R1173" s="3"/>
    </row>
    <row r="1174" spans="7:18" x14ac:dyDescent="0.35">
      <c r="Q1174" s="3"/>
      <c r="R1174" s="3"/>
    </row>
    <row r="1175" spans="7:18" x14ac:dyDescent="0.35">
      <c r="Q1175" s="3"/>
      <c r="R1175" s="3"/>
    </row>
    <row r="1176" spans="7:18" x14ac:dyDescent="0.35">
      <c r="G1176" s="3"/>
      <c r="H1176" s="3"/>
      <c r="I1176" s="3"/>
      <c r="J1176" s="3"/>
      <c r="K1176" s="3"/>
      <c r="L1176" s="3"/>
      <c r="M1176" s="3"/>
      <c r="N1176" s="3"/>
      <c r="O1176" s="3"/>
      <c r="Q1176" s="3"/>
      <c r="R1176" s="3"/>
    </row>
    <row r="1177" spans="7:18" x14ac:dyDescent="0.35">
      <c r="Q1177" s="3"/>
      <c r="R1177" s="3"/>
    </row>
    <row r="1178" spans="7:18" x14ac:dyDescent="0.35">
      <c r="G1178" s="3"/>
      <c r="H1178" s="3"/>
      <c r="I1178" s="3"/>
      <c r="J1178" s="3"/>
      <c r="K1178" s="3"/>
      <c r="L1178" s="3"/>
      <c r="M1178" s="3"/>
      <c r="N1178" s="3"/>
      <c r="O1178" s="3"/>
      <c r="Q1178" s="3"/>
      <c r="R1178" s="3"/>
    </row>
    <row r="1179" spans="7:18" x14ac:dyDescent="0.35">
      <c r="Q1179" s="3"/>
      <c r="R1179" s="3"/>
    </row>
    <row r="1180" spans="7:18" x14ac:dyDescent="0.35">
      <c r="G1180" s="3"/>
      <c r="H1180" s="3"/>
      <c r="I1180" s="3"/>
      <c r="J1180" s="3"/>
      <c r="K1180" s="3"/>
      <c r="L1180" s="3"/>
      <c r="M1180" s="3"/>
      <c r="N1180" s="3"/>
      <c r="O1180" s="3"/>
      <c r="Q1180" s="3"/>
      <c r="R1180" s="3"/>
    </row>
    <row r="1181" spans="7:18" x14ac:dyDescent="0.35">
      <c r="G1181" s="3"/>
      <c r="H1181" s="3"/>
      <c r="I1181" s="3"/>
      <c r="J1181" s="3"/>
      <c r="K1181" s="3"/>
      <c r="L1181" s="3"/>
      <c r="M1181" s="3"/>
      <c r="N1181" s="3"/>
      <c r="O1181" s="3"/>
      <c r="Q1181" s="3"/>
      <c r="R1181" s="3"/>
    </row>
    <row r="1182" spans="7:18" x14ac:dyDescent="0.35">
      <c r="G1182" s="3"/>
      <c r="H1182" s="3"/>
      <c r="I1182" s="3"/>
      <c r="J1182" s="3"/>
      <c r="K1182" s="3"/>
      <c r="L1182" s="3"/>
      <c r="M1182" s="3"/>
      <c r="N1182" s="3"/>
      <c r="O1182" s="3"/>
      <c r="Q1182" s="3"/>
      <c r="R1182" s="3"/>
    </row>
    <row r="1183" spans="7:18" x14ac:dyDescent="0.35">
      <c r="G1183" s="3"/>
      <c r="H1183" s="3"/>
      <c r="I1183" s="3"/>
      <c r="J1183" s="3"/>
      <c r="K1183" s="3"/>
      <c r="L1183" s="3"/>
      <c r="M1183" s="3"/>
      <c r="N1183" s="3"/>
      <c r="O1183" s="3"/>
      <c r="Q1183" s="3"/>
      <c r="R1183" s="3"/>
    </row>
    <row r="1184" spans="7:18" x14ac:dyDescent="0.35">
      <c r="G1184" s="3"/>
      <c r="H1184" s="3"/>
      <c r="I1184" s="3"/>
      <c r="J1184" s="3"/>
      <c r="K1184" s="3"/>
      <c r="L1184" s="3"/>
      <c r="M1184" s="3"/>
      <c r="N1184" s="3"/>
      <c r="O1184" s="3"/>
      <c r="Q1184" s="3"/>
      <c r="R1184" s="3"/>
    </row>
    <row r="1185" spans="7:18" x14ac:dyDescent="0.35">
      <c r="G1185" s="3"/>
      <c r="H1185" s="3"/>
      <c r="I1185" s="3"/>
      <c r="J1185" s="3"/>
      <c r="K1185" s="3"/>
      <c r="L1185" s="3"/>
      <c r="M1185" s="3"/>
      <c r="N1185" s="3"/>
      <c r="O1185" s="3"/>
      <c r="Q1185" s="3"/>
      <c r="R1185" s="3"/>
    </row>
    <row r="1186" spans="7:18" x14ac:dyDescent="0.35">
      <c r="G1186" s="3"/>
      <c r="H1186" s="3"/>
      <c r="I1186" s="3"/>
      <c r="J1186" s="3"/>
      <c r="K1186" s="3"/>
      <c r="L1186" s="3"/>
      <c r="M1186" s="3"/>
      <c r="N1186" s="3"/>
      <c r="O1186" s="3"/>
      <c r="Q1186" s="3"/>
      <c r="R1186" s="3"/>
    </row>
    <row r="1187" spans="7:18" x14ac:dyDescent="0.35">
      <c r="G1187" s="3"/>
      <c r="H1187" s="3"/>
      <c r="I1187" s="3"/>
      <c r="J1187" s="3"/>
      <c r="K1187" s="3"/>
      <c r="L1187" s="3"/>
      <c r="M1187" s="3"/>
      <c r="N1187" s="3"/>
      <c r="O1187" s="3"/>
      <c r="Q1187" s="3"/>
      <c r="R1187" s="3"/>
    </row>
    <row r="1188" spans="7:18" x14ac:dyDescent="0.35">
      <c r="G1188" s="3"/>
      <c r="H1188" s="3"/>
      <c r="I1188" s="3"/>
      <c r="J1188" s="3"/>
      <c r="K1188" s="3"/>
      <c r="L1188" s="3"/>
      <c r="M1188" s="3"/>
      <c r="N1188" s="3"/>
      <c r="O1188" s="3"/>
      <c r="Q1188" s="3"/>
      <c r="R1188" s="3"/>
    </row>
    <row r="1189" spans="7:18" x14ac:dyDescent="0.35">
      <c r="G1189" s="3"/>
      <c r="H1189" s="3"/>
      <c r="I1189" s="3"/>
      <c r="J1189" s="3"/>
      <c r="K1189" s="3"/>
      <c r="L1189" s="3"/>
      <c r="M1189" s="3"/>
      <c r="N1189" s="3"/>
      <c r="O1189" s="3"/>
      <c r="Q1189" s="3"/>
      <c r="R1189" s="3"/>
    </row>
    <row r="1190" spans="7:18" x14ac:dyDescent="0.35">
      <c r="Q1190" s="3"/>
      <c r="R1190" s="3"/>
    </row>
    <row r="1191" spans="7:18" x14ac:dyDescent="0.35">
      <c r="Q1191" s="3"/>
      <c r="R1191" s="3"/>
    </row>
    <row r="1192" spans="7:18" x14ac:dyDescent="0.35">
      <c r="Q1192" s="3"/>
      <c r="R1192" s="3"/>
    </row>
    <row r="1193" spans="7:18" x14ac:dyDescent="0.35">
      <c r="Q1193" s="3"/>
      <c r="R1193" s="3"/>
    </row>
    <row r="1194" spans="7:18" x14ac:dyDescent="0.35">
      <c r="Q1194" s="3"/>
      <c r="R1194" s="3"/>
    </row>
    <row r="1195" spans="7:18" x14ac:dyDescent="0.35">
      <c r="Q1195" s="3"/>
      <c r="R1195" s="3"/>
    </row>
    <row r="1196" spans="7:18" x14ac:dyDescent="0.35">
      <c r="Q1196" s="3"/>
      <c r="R1196" s="3"/>
    </row>
    <row r="1197" spans="7:18" x14ac:dyDescent="0.35">
      <c r="Q1197" s="3"/>
      <c r="R1197" s="3"/>
    </row>
    <row r="1198" spans="7:18" x14ac:dyDescent="0.35">
      <c r="G1198" s="3"/>
      <c r="H1198" s="3"/>
      <c r="I1198" s="3"/>
      <c r="J1198" s="3"/>
      <c r="K1198" s="3"/>
      <c r="L1198" s="3"/>
      <c r="M1198" s="3"/>
      <c r="N1198" s="3"/>
      <c r="O1198" s="3"/>
      <c r="Q1198" s="3"/>
      <c r="R1198" s="3"/>
    </row>
    <row r="1199" spans="7:18" x14ac:dyDescent="0.35">
      <c r="G1199" s="3"/>
      <c r="H1199" s="3"/>
      <c r="I1199" s="3"/>
      <c r="J1199" s="3"/>
      <c r="K1199" s="3"/>
      <c r="L1199" s="3"/>
      <c r="M1199" s="3"/>
      <c r="N1199" s="3"/>
      <c r="O1199" s="3"/>
      <c r="Q1199" s="3"/>
      <c r="R1199" s="3"/>
    </row>
    <row r="1200" spans="7:18" x14ac:dyDescent="0.35">
      <c r="G1200" s="3"/>
      <c r="H1200" s="3"/>
      <c r="I1200" s="3"/>
      <c r="J1200" s="3"/>
      <c r="K1200" s="3"/>
      <c r="L1200" s="3"/>
      <c r="M1200" s="3"/>
      <c r="N1200" s="3"/>
      <c r="O1200" s="3"/>
      <c r="Q1200" s="3"/>
      <c r="R1200" s="3"/>
    </row>
    <row r="1201" spans="7:18" x14ac:dyDescent="0.35">
      <c r="G1201" s="3"/>
      <c r="H1201" s="3"/>
      <c r="I1201" s="3"/>
      <c r="J1201" s="3"/>
      <c r="K1201" s="3"/>
      <c r="L1201" s="3"/>
      <c r="M1201" s="3"/>
      <c r="N1201" s="3"/>
      <c r="O1201" s="3"/>
      <c r="Q1201" s="3"/>
      <c r="R1201" s="3"/>
    </row>
    <row r="1202" spans="7:18" x14ac:dyDescent="0.35">
      <c r="G1202" s="3"/>
      <c r="H1202" s="3"/>
      <c r="I1202" s="3"/>
      <c r="J1202" s="3"/>
      <c r="K1202" s="3"/>
      <c r="L1202" s="3"/>
      <c r="M1202" s="3"/>
      <c r="N1202" s="3"/>
      <c r="O1202" s="3"/>
      <c r="Q1202" s="3"/>
      <c r="R1202" s="3"/>
    </row>
    <row r="1203" spans="7:18" x14ac:dyDescent="0.35">
      <c r="G1203" s="3"/>
      <c r="H1203" s="3"/>
      <c r="I1203" s="3"/>
      <c r="J1203" s="3"/>
      <c r="K1203" s="3"/>
      <c r="L1203" s="3"/>
      <c r="M1203" s="3"/>
      <c r="N1203" s="3"/>
      <c r="O1203" s="3"/>
      <c r="Q1203" s="3"/>
      <c r="R1203" s="3"/>
    </row>
    <row r="1204" spans="7:18" x14ac:dyDescent="0.35">
      <c r="G1204" s="3"/>
      <c r="H1204" s="3"/>
      <c r="I1204" s="3"/>
      <c r="J1204" s="3"/>
      <c r="K1204" s="3"/>
      <c r="L1204" s="3"/>
      <c r="M1204" s="3"/>
      <c r="N1204" s="3"/>
      <c r="O1204" s="3"/>
      <c r="Q1204" s="3"/>
      <c r="R1204" s="3"/>
    </row>
    <row r="1205" spans="7:18" x14ac:dyDescent="0.35">
      <c r="G1205" s="3"/>
      <c r="H1205" s="3"/>
      <c r="I1205" s="3"/>
      <c r="J1205" s="3"/>
      <c r="K1205" s="3"/>
      <c r="L1205" s="3"/>
      <c r="M1205" s="3"/>
      <c r="N1205" s="3"/>
      <c r="O1205" s="3"/>
      <c r="Q1205" s="3"/>
      <c r="R1205" s="3"/>
    </row>
    <row r="1206" spans="7:18" x14ac:dyDescent="0.35">
      <c r="G1206" s="3"/>
      <c r="H1206" s="3"/>
      <c r="I1206" s="3"/>
      <c r="J1206" s="3"/>
      <c r="K1206" s="3"/>
      <c r="L1206" s="3"/>
      <c r="M1206" s="3"/>
      <c r="N1206" s="3"/>
      <c r="O1206" s="3"/>
      <c r="Q1206" s="3"/>
      <c r="R1206" s="3"/>
    </row>
    <row r="1207" spans="7:18" x14ac:dyDescent="0.35">
      <c r="Q1207" s="3"/>
      <c r="R1207" s="3"/>
    </row>
    <row r="1208" spans="7:18" x14ac:dyDescent="0.35">
      <c r="G1208" s="3"/>
      <c r="H1208" s="3"/>
      <c r="I1208" s="3"/>
      <c r="J1208" s="3"/>
      <c r="K1208" s="3"/>
      <c r="L1208" s="3"/>
      <c r="M1208" s="3"/>
      <c r="N1208" s="3"/>
      <c r="O1208" s="3"/>
      <c r="Q1208" s="3"/>
      <c r="R1208" s="3"/>
    </row>
    <row r="1209" spans="7:18" x14ac:dyDescent="0.35">
      <c r="G1209" s="3"/>
      <c r="H1209" s="3"/>
      <c r="I1209" s="3"/>
      <c r="J1209" s="3"/>
      <c r="K1209" s="3"/>
      <c r="L1209" s="3"/>
      <c r="M1209" s="3"/>
      <c r="N1209" s="3"/>
      <c r="O1209" s="3"/>
      <c r="Q1209" s="3"/>
      <c r="R1209" s="3"/>
    </row>
    <row r="1210" spans="7:18" x14ac:dyDescent="0.35">
      <c r="G1210" s="3"/>
      <c r="H1210" s="3"/>
      <c r="I1210" s="3"/>
      <c r="J1210" s="3"/>
      <c r="K1210" s="3"/>
      <c r="L1210" s="3"/>
      <c r="M1210" s="3"/>
      <c r="N1210" s="3"/>
      <c r="O1210" s="3"/>
      <c r="Q1210" s="3"/>
      <c r="R1210" s="3"/>
    </row>
    <row r="1211" spans="7:18" x14ac:dyDescent="0.35">
      <c r="G1211" s="3"/>
      <c r="H1211" s="3"/>
      <c r="I1211" s="3"/>
      <c r="J1211" s="3"/>
      <c r="K1211" s="3"/>
      <c r="L1211" s="3"/>
      <c r="M1211" s="3"/>
      <c r="N1211" s="3"/>
      <c r="O1211" s="3"/>
      <c r="Q1211" s="3"/>
      <c r="R1211" s="3"/>
    </row>
    <row r="1212" spans="7:18" x14ac:dyDescent="0.35">
      <c r="G1212" s="3"/>
      <c r="H1212" s="3"/>
      <c r="I1212" s="3"/>
      <c r="J1212" s="3"/>
      <c r="K1212" s="3"/>
      <c r="L1212" s="3"/>
      <c r="M1212" s="3"/>
      <c r="N1212" s="3"/>
      <c r="O1212" s="3"/>
      <c r="Q1212" s="3"/>
      <c r="R1212" s="3"/>
    </row>
    <row r="1213" spans="7:18" x14ac:dyDescent="0.35">
      <c r="G1213" s="3"/>
      <c r="H1213" s="3"/>
      <c r="I1213" s="3"/>
      <c r="J1213" s="3"/>
      <c r="K1213" s="3"/>
      <c r="L1213" s="3"/>
      <c r="M1213" s="3"/>
      <c r="N1213" s="3"/>
      <c r="O1213" s="3"/>
      <c r="Q1213" s="3"/>
      <c r="R1213" s="3"/>
    </row>
    <row r="1214" spans="7:18" x14ac:dyDescent="0.35">
      <c r="G1214" s="3"/>
      <c r="H1214" s="3"/>
      <c r="I1214" s="3"/>
      <c r="J1214" s="3"/>
      <c r="K1214" s="3"/>
      <c r="L1214" s="3"/>
      <c r="M1214" s="3"/>
      <c r="N1214" s="3"/>
      <c r="O1214" s="3"/>
      <c r="Q1214" s="3"/>
      <c r="R1214" s="3"/>
    </row>
    <row r="1215" spans="7:18" x14ac:dyDescent="0.35">
      <c r="G1215" s="3"/>
      <c r="H1215" s="3"/>
      <c r="I1215" s="3"/>
      <c r="J1215" s="3"/>
      <c r="K1215" s="3"/>
      <c r="L1215" s="3"/>
      <c r="M1215" s="3"/>
      <c r="N1215" s="3"/>
      <c r="O1215" s="3"/>
      <c r="Q1215" s="3"/>
      <c r="R1215" s="3"/>
    </row>
    <row r="1216" spans="7:18" x14ac:dyDescent="0.35">
      <c r="G1216" s="3"/>
      <c r="H1216" s="3"/>
      <c r="I1216" s="3"/>
      <c r="J1216" s="3"/>
      <c r="K1216" s="3"/>
      <c r="L1216" s="3"/>
      <c r="M1216" s="3"/>
      <c r="N1216" s="3"/>
      <c r="O1216" s="3"/>
      <c r="Q1216" s="3"/>
      <c r="R1216" s="3"/>
    </row>
    <row r="1217" spans="7:18" x14ac:dyDescent="0.35">
      <c r="G1217" s="3"/>
      <c r="H1217" s="3"/>
      <c r="I1217" s="3"/>
      <c r="J1217" s="3"/>
      <c r="K1217" s="3"/>
      <c r="L1217" s="3"/>
      <c r="M1217" s="3"/>
      <c r="N1217" s="3"/>
      <c r="O1217" s="3"/>
      <c r="Q1217" s="3"/>
      <c r="R1217" s="3"/>
    </row>
    <row r="1218" spans="7:18" x14ac:dyDescent="0.35">
      <c r="G1218" s="3"/>
      <c r="H1218" s="3"/>
      <c r="I1218" s="3"/>
      <c r="J1218" s="3"/>
      <c r="K1218" s="3"/>
      <c r="L1218" s="3"/>
      <c r="M1218" s="3"/>
      <c r="N1218" s="3"/>
      <c r="O1218" s="3"/>
      <c r="Q1218" s="3"/>
      <c r="R1218" s="3"/>
    </row>
    <row r="1219" spans="7:18" x14ac:dyDescent="0.35">
      <c r="G1219" s="3"/>
      <c r="H1219" s="3"/>
      <c r="I1219" s="3"/>
      <c r="J1219" s="3"/>
      <c r="K1219" s="3"/>
      <c r="L1219" s="3"/>
      <c r="M1219" s="3"/>
      <c r="N1219" s="3"/>
      <c r="O1219" s="3"/>
      <c r="Q1219" s="3"/>
      <c r="R1219" s="3"/>
    </row>
    <row r="1220" spans="7:18" x14ac:dyDescent="0.35">
      <c r="G1220" s="3"/>
      <c r="H1220" s="3"/>
      <c r="I1220" s="3"/>
      <c r="J1220" s="3"/>
      <c r="K1220" s="3"/>
      <c r="L1220" s="3"/>
      <c r="M1220" s="3"/>
      <c r="N1220" s="3"/>
      <c r="O1220" s="3"/>
      <c r="Q1220" s="3"/>
      <c r="R1220" s="3"/>
    </row>
    <row r="1221" spans="7:18" x14ac:dyDescent="0.35">
      <c r="G1221" s="3"/>
      <c r="H1221" s="3"/>
      <c r="I1221" s="3"/>
      <c r="J1221" s="3"/>
      <c r="K1221" s="3"/>
      <c r="L1221" s="3"/>
      <c r="M1221" s="3"/>
      <c r="N1221" s="3"/>
      <c r="O1221" s="3"/>
      <c r="Q1221" s="3"/>
      <c r="R1221" s="3"/>
    </row>
    <row r="1222" spans="7:18" x14ac:dyDescent="0.35">
      <c r="G1222" s="3"/>
      <c r="H1222" s="3"/>
      <c r="I1222" s="3"/>
      <c r="J1222" s="3"/>
      <c r="K1222" s="3"/>
      <c r="L1222" s="3"/>
      <c r="M1222" s="3"/>
      <c r="N1222" s="3"/>
      <c r="O1222" s="3"/>
      <c r="Q1222" s="3"/>
      <c r="R1222" s="3"/>
    </row>
    <row r="1223" spans="7:18" x14ac:dyDescent="0.35">
      <c r="G1223" s="3"/>
      <c r="H1223" s="3"/>
      <c r="I1223" s="3"/>
      <c r="J1223" s="3"/>
      <c r="K1223" s="3"/>
      <c r="L1223" s="3"/>
      <c r="M1223" s="3"/>
      <c r="N1223" s="3"/>
      <c r="O1223" s="3"/>
      <c r="Q1223" s="3"/>
      <c r="R1223" s="3"/>
    </row>
    <row r="1224" spans="7:18" x14ac:dyDescent="0.35">
      <c r="G1224" s="3"/>
      <c r="H1224" s="3"/>
      <c r="I1224" s="3"/>
      <c r="J1224" s="3"/>
      <c r="K1224" s="3"/>
      <c r="L1224" s="3"/>
      <c r="M1224" s="3"/>
      <c r="N1224" s="3"/>
      <c r="O1224" s="3"/>
      <c r="Q1224" s="3"/>
      <c r="R1224" s="3"/>
    </row>
    <row r="1225" spans="7:18" x14ac:dyDescent="0.35">
      <c r="G1225" s="3"/>
      <c r="H1225" s="3"/>
      <c r="I1225" s="3"/>
      <c r="J1225" s="3"/>
      <c r="K1225" s="3"/>
      <c r="L1225" s="3"/>
      <c r="M1225" s="3"/>
      <c r="N1225" s="3"/>
      <c r="O1225" s="3"/>
      <c r="Q1225" s="3"/>
      <c r="R1225" s="3"/>
    </row>
    <row r="1226" spans="7:18" x14ac:dyDescent="0.35">
      <c r="G1226" s="3"/>
      <c r="H1226" s="3"/>
      <c r="I1226" s="3"/>
      <c r="J1226" s="3"/>
      <c r="K1226" s="3"/>
      <c r="L1226" s="3"/>
      <c r="M1226" s="3"/>
      <c r="N1226" s="3"/>
      <c r="O1226" s="3"/>
      <c r="Q1226" s="3"/>
      <c r="R1226" s="3"/>
    </row>
    <row r="1227" spans="7:18" x14ac:dyDescent="0.35">
      <c r="G1227" s="3"/>
      <c r="H1227" s="3"/>
      <c r="I1227" s="3"/>
      <c r="J1227" s="3"/>
      <c r="K1227" s="3"/>
      <c r="L1227" s="3"/>
      <c r="M1227" s="3"/>
      <c r="N1227" s="3"/>
      <c r="O1227" s="3"/>
      <c r="Q1227" s="3"/>
      <c r="R1227" s="3"/>
    </row>
    <row r="1228" spans="7:18" x14ac:dyDescent="0.35">
      <c r="G1228" s="3"/>
      <c r="H1228" s="3"/>
      <c r="I1228" s="3"/>
      <c r="J1228" s="3"/>
      <c r="K1228" s="3"/>
      <c r="L1228" s="3"/>
      <c r="M1228" s="3"/>
      <c r="N1228" s="3"/>
      <c r="O1228" s="3"/>
      <c r="Q1228" s="3"/>
      <c r="R1228" s="3"/>
    </row>
    <row r="1229" spans="7:18" x14ac:dyDescent="0.35">
      <c r="G1229" s="3"/>
      <c r="H1229" s="3"/>
      <c r="I1229" s="3"/>
      <c r="J1229" s="3"/>
      <c r="K1229" s="3"/>
      <c r="L1229" s="3"/>
      <c r="M1229" s="3"/>
      <c r="N1229" s="3"/>
      <c r="O1229" s="3"/>
      <c r="Q1229" s="3"/>
      <c r="R1229" s="3"/>
    </row>
    <row r="1230" spans="7:18" x14ac:dyDescent="0.35">
      <c r="G1230" s="3"/>
      <c r="H1230" s="3"/>
      <c r="I1230" s="3"/>
      <c r="J1230" s="3"/>
      <c r="K1230" s="3"/>
      <c r="L1230" s="3"/>
      <c r="M1230" s="3"/>
      <c r="N1230" s="3"/>
      <c r="O1230" s="3"/>
      <c r="Q1230" s="3"/>
      <c r="R1230" s="3"/>
    </row>
    <row r="1231" spans="7:18" x14ac:dyDescent="0.35">
      <c r="G1231" s="3"/>
      <c r="H1231" s="3"/>
      <c r="I1231" s="3"/>
      <c r="J1231" s="3"/>
      <c r="K1231" s="3"/>
      <c r="L1231" s="3"/>
      <c r="M1231" s="3"/>
      <c r="N1231" s="3"/>
      <c r="O1231" s="3"/>
      <c r="Q1231" s="3"/>
      <c r="R1231" s="3"/>
    </row>
    <row r="1232" spans="7:18" x14ac:dyDescent="0.35">
      <c r="G1232" s="3"/>
      <c r="H1232" s="3"/>
      <c r="I1232" s="3"/>
      <c r="J1232" s="3"/>
      <c r="K1232" s="3"/>
      <c r="L1232" s="3"/>
      <c r="M1232" s="3"/>
      <c r="N1232" s="3"/>
      <c r="O1232" s="3"/>
      <c r="Q1232" s="3"/>
      <c r="R1232" s="3"/>
    </row>
    <row r="1233" spans="7:18" x14ac:dyDescent="0.35">
      <c r="G1233" s="3"/>
      <c r="H1233" s="3"/>
      <c r="I1233" s="3"/>
      <c r="J1233" s="3"/>
      <c r="K1233" s="3"/>
      <c r="L1233" s="3"/>
      <c r="M1233" s="3"/>
      <c r="N1233" s="3"/>
      <c r="O1233" s="3"/>
      <c r="Q1233" s="3"/>
      <c r="R1233" s="3"/>
    </row>
    <row r="1234" spans="7:18" x14ac:dyDescent="0.35">
      <c r="G1234" s="3"/>
      <c r="H1234" s="3"/>
      <c r="I1234" s="3"/>
      <c r="J1234" s="3"/>
      <c r="K1234" s="3"/>
      <c r="L1234" s="3"/>
      <c r="M1234" s="3"/>
      <c r="N1234" s="3"/>
      <c r="O1234" s="3"/>
      <c r="Q1234" s="3"/>
      <c r="R1234" s="3"/>
    </row>
    <row r="1235" spans="7:18" x14ac:dyDescent="0.35">
      <c r="G1235" s="3"/>
      <c r="H1235" s="3"/>
      <c r="I1235" s="3"/>
      <c r="J1235" s="3"/>
      <c r="K1235" s="3"/>
      <c r="L1235" s="3"/>
      <c r="M1235" s="3"/>
      <c r="N1235" s="3"/>
      <c r="O1235" s="3"/>
      <c r="Q1235" s="3"/>
      <c r="R1235" s="3"/>
    </row>
    <row r="1236" spans="7:18" x14ac:dyDescent="0.35">
      <c r="G1236" s="3"/>
      <c r="H1236" s="3"/>
      <c r="I1236" s="3"/>
      <c r="J1236" s="3"/>
      <c r="K1236" s="3"/>
      <c r="L1236" s="3"/>
      <c r="M1236" s="3"/>
      <c r="N1236" s="3"/>
      <c r="O1236" s="3"/>
      <c r="Q1236" s="3"/>
      <c r="R1236" s="3"/>
    </row>
    <row r="1237" spans="7:18" x14ac:dyDescent="0.35">
      <c r="G1237" s="3"/>
      <c r="H1237" s="3"/>
      <c r="I1237" s="3"/>
      <c r="J1237" s="3"/>
      <c r="K1237" s="3"/>
      <c r="L1237" s="3"/>
      <c r="M1237" s="3"/>
      <c r="N1237" s="3"/>
      <c r="O1237" s="3"/>
      <c r="Q1237" s="3"/>
      <c r="R1237" s="3"/>
    </row>
    <row r="1238" spans="7:18" x14ac:dyDescent="0.35">
      <c r="G1238" s="3"/>
      <c r="H1238" s="3"/>
      <c r="I1238" s="3"/>
      <c r="J1238" s="3"/>
      <c r="K1238" s="3"/>
      <c r="L1238" s="3"/>
      <c r="M1238" s="3"/>
      <c r="N1238" s="3"/>
      <c r="O1238" s="3"/>
      <c r="Q1238" s="3"/>
      <c r="R1238" s="3"/>
    </row>
    <row r="1239" spans="7:18" x14ac:dyDescent="0.35">
      <c r="G1239" s="3"/>
      <c r="H1239" s="3"/>
      <c r="I1239" s="3"/>
      <c r="J1239" s="3"/>
      <c r="K1239" s="3"/>
      <c r="L1239" s="3"/>
      <c r="M1239" s="3"/>
      <c r="N1239" s="3"/>
      <c r="O1239" s="3"/>
      <c r="Q1239" s="3"/>
      <c r="R1239" s="3"/>
    </row>
    <row r="1240" spans="7:18" x14ac:dyDescent="0.35">
      <c r="G1240" s="3"/>
      <c r="H1240" s="3"/>
      <c r="I1240" s="3"/>
      <c r="J1240" s="3"/>
      <c r="K1240" s="3"/>
      <c r="L1240" s="3"/>
      <c r="M1240" s="3"/>
      <c r="N1240" s="3"/>
      <c r="O1240" s="3"/>
      <c r="Q1240" s="3"/>
      <c r="R1240" s="3"/>
    </row>
    <row r="1241" spans="7:18" x14ac:dyDescent="0.35">
      <c r="G1241" s="3"/>
      <c r="H1241" s="3"/>
      <c r="I1241" s="3"/>
      <c r="J1241" s="3"/>
      <c r="K1241" s="3"/>
      <c r="L1241" s="3"/>
      <c r="M1241" s="3"/>
      <c r="N1241" s="3"/>
      <c r="O1241" s="3"/>
      <c r="Q1241" s="3"/>
      <c r="R1241" s="3"/>
    </row>
    <row r="1242" spans="7:18" x14ac:dyDescent="0.35">
      <c r="G1242" s="3"/>
      <c r="H1242" s="3"/>
      <c r="I1242" s="3"/>
      <c r="J1242" s="3"/>
      <c r="K1242" s="3"/>
      <c r="L1242" s="3"/>
      <c r="M1242" s="3"/>
      <c r="N1242" s="3"/>
      <c r="O1242" s="3"/>
      <c r="Q1242" s="3"/>
      <c r="R1242" s="3"/>
    </row>
    <row r="1243" spans="7:18" x14ac:dyDescent="0.35">
      <c r="G1243" s="3"/>
      <c r="H1243" s="3"/>
      <c r="I1243" s="3"/>
      <c r="J1243" s="3"/>
      <c r="K1243" s="3"/>
      <c r="L1243" s="3"/>
      <c r="M1243" s="3"/>
      <c r="N1243" s="3"/>
      <c r="O1243" s="3"/>
      <c r="Q1243" s="3"/>
      <c r="R1243" s="3"/>
    </row>
    <row r="1244" spans="7:18" x14ac:dyDescent="0.35">
      <c r="G1244" s="3"/>
      <c r="H1244" s="3"/>
      <c r="I1244" s="3"/>
      <c r="J1244" s="3"/>
      <c r="K1244" s="3"/>
      <c r="L1244" s="3"/>
      <c r="M1244" s="3"/>
      <c r="N1244" s="3"/>
      <c r="O1244" s="3"/>
      <c r="Q1244" s="3"/>
      <c r="R1244" s="3"/>
    </row>
    <row r="1245" spans="7:18" x14ac:dyDescent="0.35">
      <c r="G1245" s="3"/>
      <c r="H1245" s="3"/>
      <c r="I1245" s="3"/>
      <c r="J1245" s="3"/>
      <c r="K1245" s="3"/>
      <c r="L1245" s="3"/>
      <c r="M1245" s="3"/>
      <c r="N1245" s="3"/>
      <c r="O1245" s="3"/>
      <c r="Q1245" s="3"/>
      <c r="R1245" s="3"/>
    </row>
    <row r="1246" spans="7:18" x14ac:dyDescent="0.35">
      <c r="G1246" s="3"/>
      <c r="H1246" s="3"/>
      <c r="I1246" s="3"/>
      <c r="J1246" s="3"/>
      <c r="K1246" s="3"/>
      <c r="L1246" s="3"/>
      <c r="M1246" s="3"/>
      <c r="N1246" s="3"/>
      <c r="O1246" s="3"/>
      <c r="Q1246" s="3"/>
      <c r="R1246" s="3"/>
    </row>
    <row r="1247" spans="7:18" x14ac:dyDescent="0.35">
      <c r="Q1247" s="3"/>
      <c r="R1247" s="3"/>
    </row>
    <row r="1248" spans="7:18" x14ac:dyDescent="0.35">
      <c r="G1248" s="3"/>
      <c r="H1248" s="3"/>
      <c r="I1248" s="3"/>
      <c r="J1248" s="3"/>
      <c r="K1248" s="3"/>
      <c r="L1248" s="3"/>
      <c r="M1248" s="3"/>
      <c r="N1248" s="3"/>
      <c r="O1248" s="3"/>
      <c r="Q1248" s="3"/>
      <c r="R1248" s="3"/>
    </row>
    <row r="1249" spans="7:18" x14ac:dyDescent="0.35">
      <c r="G1249" s="3"/>
      <c r="H1249" s="3"/>
      <c r="I1249" s="3"/>
      <c r="J1249" s="3"/>
      <c r="K1249" s="3"/>
      <c r="L1249" s="3"/>
      <c r="M1249" s="3"/>
      <c r="N1249" s="3"/>
      <c r="O1249" s="3"/>
      <c r="Q1249" s="3"/>
      <c r="R1249" s="3"/>
    </row>
    <row r="1250" spans="7:18" x14ac:dyDescent="0.35">
      <c r="G1250" s="3"/>
      <c r="H1250" s="3"/>
      <c r="I1250" s="3"/>
      <c r="J1250" s="3"/>
      <c r="K1250" s="3"/>
      <c r="L1250" s="3"/>
      <c r="M1250" s="3"/>
      <c r="N1250" s="3"/>
      <c r="O1250" s="3"/>
      <c r="Q1250" s="3"/>
      <c r="R1250" s="3"/>
    </row>
    <row r="1251" spans="7:18" x14ac:dyDescent="0.35">
      <c r="G1251" s="3"/>
      <c r="H1251" s="3"/>
      <c r="I1251" s="3"/>
      <c r="J1251" s="3"/>
      <c r="K1251" s="3"/>
      <c r="L1251" s="3"/>
      <c r="M1251" s="3"/>
      <c r="N1251" s="3"/>
      <c r="O1251" s="3"/>
      <c r="Q1251" s="3"/>
      <c r="R1251" s="3"/>
    </row>
    <row r="1252" spans="7:18" x14ac:dyDescent="0.35">
      <c r="G1252" s="3"/>
      <c r="H1252" s="3"/>
      <c r="I1252" s="3"/>
      <c r="J1252" s="3"/>
      <c r="K1252" s="3"/>
      <c r="L1252" s="3"/>
      <c r="M1252" s="3"/>
      <c r="N1252" s="3"/>
      <c r="O1252" s="3"/>
      <c r="Q1252" s="3"/>
      <c r="R1252" s="3"/>
    </row>
    <row r="1253" spans="7:18" x14ac:dyDescent="0.35">
      <c r="G1253" s="3"/>
      <c r="H1253" s="3"/>
      <c r="I1253" s="3"/>
      <c r="J1253" s="3"/>
      <c r="K1253" s="3"/>
      <c r="L1253" s="3"/>
      <c r="M1253" s="3"/>
      <c r="N1253" s="3"/>
      <c r="O1253" s="3"/>
      <c r="Q1253" s="3"/>
      <c r="R1253" s="3"/>
    </row>
    <row r="1254" spans="7:18" x14ac:dyDescent="0.35">
      <c r="G1254" s="3"/>
      <c r="H1254" s="3"/>
      <c r="I1254" s="3"/>
      <c r="J1254" s="3"/>
      <c r="K1254" s="3"/>
      <c r="L1254" s="3"/>
      <c r="M1254" s="3"/>
      <c r="N1254" s="3"/>
      <c r="O1254" s="3"/>
      <c r="Q1254" s="3"/>
      <c r="R1254" s="3"/>
    </row>
    <row r="1255" spans="7:18" x14ac:dyDescent="0.35">
      <c r="G1255" s="3"/>
      <c r="H1255" s="3"/>
      <c r="I1255" s="3"/>
      <c r="J1255" s="3"/>
      <c r="K1255" s="3"/>
      <c r="L1255" s="3"/>
      <c r="M1255" s="3"/>
      <c r="N1255" s="3"/>
      <c r="O1255" s="3"/>
      <c r="Q1255" s="3"/>
      <c r="R1255" s="3"/>
    </row>
    <row r="1256" spans="7:18" x14ac:dyDescent="0.35">
      <c r="Q1256" s="3"/>
      <c r="R1256" s="3"/>
    </row>
    <row r="1257" spans="7:18" x14ac:dyDescent="0.35">
      <c r="Q1257" s="3"/>
      <c r="R1257" s="3"/>
    </row>
    <row r="1258" spans="7:18" x14ac:dyDescent="0.35">
      <c r="G1258" s="3"/>
      <c r="H1258" s="3"/>
      <c r="I1258" s="3"/>
      <c r="J1258" s="3"/>
      <c r="K1258" s="3"/>
      <c r="L1258" s="3"/>
      <c r="M1258" s="3"/>
      <c r="N1258" s="3"/>
      <c r="O1258" s="3"/>
      <c r="Q1258" s="3"/>
      <c r="R1258" s="3"/>
    </row>
    <row r="1259" spans="7:18" x14ac:dyDescent="0.35">
      <c r="G1259" s="3"/>
      <c r="H1259" s="3"/>
      <c r="I1259" s="3"/>
      <c r="J1259" s="3"/>
      <c r="K1259" s="3"/>
      <c r="L1259" s="3"/>
      <c r="M1259" s="3"/>
      <c r="N1259" s="3"/>
      <c r="O1259" s="3"/>
      <c r="Q1259" s="3"/>
      <c r="R1259" s="3"/>
    </row>
    <row r="1260" spans="7:18" x14ac:dyDescent="0.35">
      <c r="G1260" s="3"/>
      <c r="H1260" s="3"/>
      <c r="I1260" s="3"/>
      <c r="J1260" s="3"/>
      <c r="K1260" s="3"/>
      <c r="L1260" s="3"/>
      <c r="M1260" s="3"/>
      <c r="N1260" s="3"/>
      <c r="O1260" s="3"/>
      <c r="Q1260" s="3"/>
      <c r="R1260" s="3"/>
    </row>
    <row r="1261" spans="7:18" x14ac:dyDescent="0.35">
      <c r="G1261" s="3"/>
      <c r="H1261" s="3"/>
      <c r="I1261" s="3"/>
      <c r="J1261" s="3"/>
      <c r="K1261" s="3"/>
      <c r="L1261" s="3"/>
      <c r="M1261" s="3"/>
      <c r="N1261" s="3"/>
      <c r="O1261" s="3"/>
      <c r="Q1261" s="3"/>
      <c r="R1261" s="3"/>
    </row>
    <row r="1262" spans="7:18" x14ac:dyDescent="0.35">
      <c r="Q1262" s="3"/>
      <c r="R1262" s="3"/>
    </row>
    <row r="1263" spans="7:18" x14ac:dyDescent="0.35">
      <c r="Q1263" s="3"/>
      <c r="R1263" s="3"/>
    </row>
    <row r="1264" spans="7:18" x14ac:dyDescent="0.35">
      <c r="G1264" s="3"/>
      <c r="H1264" s="3"/>
      <c r="I1264" s="3"/>
      <c r="J1264" s="3"/>
      <c r="K1264" s="3"/>
      <c r="L1264" s="3"/>
      <c r="M1264" s="3"/>
      <c r="N1264" s="3"/>
      <c r="O1264" s="3"/>
      <c r="Q1264" s="3"/>
      <c r="R1264" s="3"/>
    </row>
    <row r="1265" spans="7:18" x14ac:dyDescent="0.35">
      <c r="G1265" s="3"/>
      <c r="H1265" s="3"/>
      <c r="I1265" s="3"/>
      <c r="J1265" s="3"/>
      <c r="K1265" s="3"/>
      <c r="L1265" s="3"/>
      <c r="M1265" s="3"/>
      <c r="N1265" s="3"/>
      <c r="O1265" s="3"/>
      <c r="Q1265" s="3"/>
      <c r="R1265" s="3"/>
    </row>
    <row r="1266" spans="7:18" x14ac:dyDescent="0.35">
      <c r="G1266" s="3"/>
      <c r="H1266" s="3"/>
      <c r="I1266" s="3"/>
      <c r="J1266" s="3"/>
      <c r="K1266" s="3"/>
      <c r="L1266" s="3"/>
      <c r="M1266" s="3"/>
      <c r="N1266" s="3"/>
      <c r="O1266" s="3"/>
      <c r="Q1266" s="3"/>
      <c r="R1266" s="3"/>
    </row>
    <row r="1267" spans="7:18" x14ac:dyDescent="0.35">
      <c r="G1267" s="3"/>
      <c r="H1267" s="3"/>
      <c r="I1267" s="3"/>
      <c r="J1267" s="3"/>
      <c r="K1267" s="3"/>
      <c r="L1267" s="3"/>
      <c r="M1267" s="3"/>
      <c r="N1267" s="3"/>
      <c r="O1267" s="3"/>
      <c r="Q1267" s="3"/>
      <c r="R1267" s="3"/>
    </row>
    <row r="1268" spans="7:18" x14ac:dyDescent="0.35">
      <c r="G1268" s="3"/>
      <c r="H1268" s="3"/>
      <c r="I1268" s="3"/>
      <c r="J1268" s="3"/>
      <c r="K1268" s="3"/>
      <c r="L1268" s="3"/>
      <c r="M1268" s="3"/>
      <c r="N1268" s="3"/>
      <c r="O1268" s="3"/>
      <c r="Q1268" s="3"/>
      <c r="R1268" s="3"/>
    </row>
    <row r="1269" spans="7:18" x14ac:dyDescent="0.35">
      <c r="Q1269" s="3"/>
      <c r="R1269" s="3"/>
    </row>
    <row r="1270" spans="7:18" x14ac:dyDescent="0.35">
      <c r="Q1270" s="3"/>
      <c r="R1270" s="3"/>
    </row>
    <row r="1271" spans="7:18" x14ac:dyDescent="0.35">
      <c r="Q1271" s="3"/>
      <c r="R1271" s="3"/>
    </row>
    <row r="1272" spans="7:18" x14ac:dyDescent="0.35">
      <c r="Q1272" s="3"/>
      <c r="R1272" s="3"/>
    </row>
    <row r="1273" spans="7:18" x14ac:dyDescent="0.35">
      <c r="Q1273" s="3"/>
      <c r="R1273" s="3"/>
    </row>
    <row r="1274" spans="7:18" x14ac:dyDescent="0.35">
      <c r="Q1274" s="3"/>
      <c r="R1274" s="3"/>
    </row>
    <row r="1275" spans="7:18" x14ac:dyDescent="0.35">
      <c r="Q1275" s="3"/>
      <c r="R1275" s="3"/>
    </row>
    <row r="1276" spans="7:18" x14ac:dyDescent="0.35">
      <c r="Q1276" s="3"/>
      <c r="R1276" s="3"/>
    </row>
    <row r="1277" spans="7:18" x14ac:dyDescent="0.35">
      <c r="Q1277" s="3"/>
      <c r="R1277" s="3"/>
    </row>
    <row r="1278" spans="7:18" x14ac:dyDescent="0.35">
      <c r="G1278" s="3"/>
      <c r="H1278" s="3"/>
      <c r="I1278" s="3"/>
      <c r="J1278" s="3"/>
      <c r="K1278" s="3"/>
      <c r="L1278" s="3"/>
      <c r="M1278" s="3"/>
      <c r="N1278" s="3"/>
      <c r="O1278" s="3"/>
      <c r="Q1278" s="3"/>
      <c r="R1278" s="3"/>
    </row>
    <row r="1279" spans="7:18" x14ac:dyDescent="0.35">
      <c r="G1279" s="3"/>
      <c r="H1279" s="3"/>
      <c r="I1279" s="3"/>
      <c r="J1279" s="3"/>
      <c r="K1279" s="3"/>
      <c r="L1279" s="3"/>
      <c r="M1279" s="3"/>
      <c r="N1279" s="3"/>
      <c r="O1279" s="3"/>
      <c r="Q1279" s="3"/>
      <c r="R1279" s="3"/>
    </row>
    <row r="1280" spans="7:18" x14ac:dyDescent="0.35">
      <c r="G1280" s="3"/>
      <c r="H1280" s="3"/>
      <c r="I1280" s="3"/>
      <c r="J1280" s="3"/>
      <c r="K1280" s="3"/>
      <c r="L1280" s="3"/>
      <c r="M1280" s="3"/>
      <c r="N1280" s="3"/>
      <c r="O1280" s="3"/>
      <c r="Q1280" s="3"/>
      <c r="R1280" s="3"/>
    </row>
    <row r="1281" spans="7:18" x14ac:dyDescent="0.35">
      <c r="G1281" s="3"/>
      <c r="H1281" s="3"/>
      <c r="I1281" s="3"/>
      <c r="J1281" s="3"/>
      <c r="K1281" s="3"/>
      <c r="L1281" s="3"/>
      <c r="M1281" s="3"/>
      <c r="N1281" s="3"/>
      <c r="O1281" s="3"/>
      <c r="Q1281" s="3"/>
      <c r="R1281" s="3"/>
    </row>
    <row r="1282" spans="7:18" x14ac:dyDescent="0.35">
      <c r="G1282" s="3"/>
      <c r="H1282" s="3"/>
      <c r="I1282" s="3"/>
      <c r="J1282" s="3"/>
      <c r="K1282" s="3"/>
      <c r="L1282" s="3"/>
      <c r="M1282" s="3"/>
      <c r="N1282" s="3"/>
      <c r="O1282" s="3"/>
      <c r="Q1282" s="3"/>
      <c r="R1282" s="3"/>
    </row>
    <row r="1283" spans="7:18" x14ac:dyDescent="0.35">
      <c r="G1283" s="3"/>
      <c r="H1283" s="3"/>
      <c r="I1283" s="3"/>
      <c r="J1283" s="3"/>
      <c r="K1283" s="3"/>
      <c r="L1283" s="3"/>
      <c r="M1283" s="3"/>
      <c r="N1283" s="3"/>
      <c r="O1283" s="3"/>
      <c r="Q1283" s="3"/>
      <c r="R1283" s="3"/>
    </row>
    <row r="1284" spans="7:18" x14ac:dyDescent="0.35">
      <c r="G1284" s="3"/>
      <c r="H1284" s="3"/>
      <c r="I1284" s="3"/>
      <c r="J1284" s="3"/>
      <c r="K1284" s="3"/>
      <c r="L1284" s="3"/>
      <c r="M1284" s="3"/>
      <c r="N1284" s="3"/>
      <c r="O1284" s="3"/>
      <c r="Q1284" s="3"/>
      <c r="R1284" s="3"/>
    </row>
    <row r="1285" spans="7:18" x14ac:dyDescent="0.35">
      <c r="Q1285" s="3"/>
      <c r="R1285" s="3"/>
    </row>
    <row r="1286" spans="7:18" x14ac:dyDescent="0.35">
      <c r="Q1286" s="3"/>
      <c r="R1286" s="3"/>
    </row>
    <row r="1287" spans="7:18" x14ac:dyDescent="0.35">
      <c r="G1287" s="3"/>
      <c r="H1287" s="3"/>
      <c r="I1287" s="3"/>
      <c r="J1287" s="3"/>
      <c r="K1287" s="3"/>
      <c r="L1287" s="3"/>
      <c r="M1287" s="3"/>
      <c r="N1287" s="3"/>
      <c r="O1287" s="3"/>
      <c r="Q1287" s="3"/>
      <c r="R1287" s="3"/>
    </row>
    <row r="1288" spans="7:18" x14ac:dyDescent="0.35">
      <c r="G1288" s="3"/>
      <c r="H1288" s="3"/>
      <c r="I1288" s="3"/>
      <c r="J1288" s="3"/>
      <c r="K1288" s="3"/>
      <c r="L1288" s="3"/>
      <c r="M1288" s="3"/>
      <c r="N1288" s="3"/>
      <c r="O1288" s="3"/>
      <c r="Q1288" s="3"/>
      <c r="R1288" s="3"/>
    </row>
    <row r="1289" spans="7:18" x14ac:dyDescent="0.35">
      <c r="G1289" s="3"/>
      <c r="H1289" s="3"/>
      <c r="I1289" s="3"/>
      <c r="J1289" s="3"/>
      <c r="K1289" s="3"/>
      <c r="L1289" s="3"/>
      <c r="M1289" s="3"/>
      <c r="N1289" s="3"/>
      <c r="O1289" s="3"/>
      <c r="Q1289" s="3"/>
      <c r="R1289" s="3"/>
    </row>
    <row r="1290" spans="7:18" x14ac:dyDescent="0.35">
      <c r="G1290" s="3"/>
      <c r="H1290" s="3"/>
      <c r="I1290" s="3"/>
      <c r="J1290" s="3"/>
      <c r="K1290" s="3"/>
      <c r="L1290" s="3"/>
      <c r="M1290" s="3"/>
      <c r="N1290" s="3"/>
      <c r="O1290" s="3"/>
      <c r="Q1290" s="3"/>
      <c r="R1290" s="3"/>
    </row>
    <row r="1291" spans="7:18" x14ac:dyDescent="0.35">
      <c r="G1291" s="3"/>
      <c r="H1291" s="3"/>
      <c r="I1291" s="3"/>
      <c r="J1291" s="3"/>
      <c r="K1291" s="3"/>
      <c r="L1291" s="3"/>
      <c r="M1291" s="3"/>
      <c r="N1291" s="3"/>
      <c r="O1291" s="3"/>
      <c r="Q1291" s="3"/>
      <c r="R1291" s="3"/>
    </row>
    <row r="1292" spans="7:18" x14ac:dyDescent="0.35">
      <c r="G1292" s="3"/>
      <c r="H1292" s="3"/>
      <c r="I1292" s="3"/>
      <c r="J1292" s="3"/>
      <c r="K1292" s="3"/>
      <c r="L1292" s="3"/>
      <c r="M1292" s="3"/>
      <c r="N1292" s="3"/>
      <c r="O1292" s="3"/>
      <c r="Q1292" s="3"/>
      <c r="R1292" s="3"/>
    </row>
    <row r="1293" spans="7:18" x14ac:dyDescent="0.35">
      <c r="Q1293" s="3"/>
      <c r="R1293" s="3"/>
    </row>
    <row r="1294" spans="7:18" x14ac:dyDescent="0.35">
      <c r="G1294" s="3"/>
      <c r="H1294" s="3"/>
      <c r="I1294" s="3"/>
      <c r="J1294" s="3"/>
      <c r="K1294" s="3"/>
      <c r="L1294" s="3"/>
      <c r="M1294" s="3"/>
      <c r="N1294" s="3"/>
      <c r="O1294" s="3"/>
      <c r="Q1294" s="3"/>
      <c r="R1294" s="3"/>
    </row>
    <row r="1295" spans="7:18" x14ac:dyDescent="0.35">
      <c r="G1295" s="3"/>
      <c r="H1295" s="3"/>
      <c r="I1295" s="3"/>
      <c r="J1295" s="3"/>
      <c r="K1295" s="3"/>
      <c r="L1295" s="3"/>
      <c r="M1295" s="3"/>
      <c r="N1295" s="3"/>
      <c r="O1295" s="3"/>
      <c r="Q1295" s="3"/>
      <c r="R1295" s="3"/>
    </row>
    <row r="1296" spans="7:18" x14ac:dyDescent="0.35">
      <c r="G1296" s="3"/>
      <c r="H1296" s="3"/>
      <c r="I1296" s="3"/>
      <c r="J1296" s="3"/>
      <c r="K1296" s="3"/>
      <c r="L1296" s="3"/>
      <c r="M1296" s="3"/>
      <c r="N1296" s="3"/>
      <c r="O1296" s="3"/>
      <c r="Q1296" s="3"/>
      <c r="R1296" s="3"/>
    </row>
    <row r="1297" spans="7:18" x14ac:dyDescent="0.35">
      <c r="G1297" s="3"/>
      <c r="H1297" s="3"/>
      <c r="I1297" s="3"/>
      <c r="J1297" s="3"/>
      <c r="K1297" s="3"/>
      <c r="L1297" s="3"/>
      <c r="M1297" s="3"/>
      <c r="N1297" s="3"/>
      <c r="O1297" s="3"/>
      <c r="Q1297" s="3"/>
      <c r="R1297" s="3"/>
    </row>
    <row r="1298" spans="7:18" x14ac:dyDescent="0.35">
      <c r="G1298" s="3"/>
      <c r="H1298" s="3"/>
      <c r="I1298" s="3"/>
      <c r="J1298" s="3"/>
      <c r="K1298" s="3"/>
      <c r="L1298" s="3"/>
      <c r="M1298" s="3"/>
      <c r="N1298" s="3"/>
      <c r="O1298" s="3"/>
      <c r="Q1298" s="3"/>
      <c r="R1298" s="3"/>
    </row>
    <row r="1299" spans="7:18" x14ac:dyDescent="0.35">
      <c r="G1299" s="3"/>
      <c r="H1299" s="3"/>
      <c r="I1299" s="3"/>
      <c r="J1299" s="3"/>
      <c r="K1299" s="3"/>
      <c r="L1299" s="3"/>
      <c r="M1299" s="3"/>
      <c r="N1299" s="3"/>
      <c r="O1299" s="3"/>
      <c r="Q1299" s="3"/>
      <c r="R1299" s="3"/>
    </row>
    <row r="1300" spans="7:18" x14ac:dyDescent="0.35">
      <c r="G1300" s="3"/>
      <c r="H1300" s="3"/>
      <c r="I1300" s="3"/>
      <c r="J1300" s="3"/>
      <c r="K1300" s="3"/>
      <c r="L1300" s="3"/>
      <c r="M1300" s="3"/>
      <c r="N1300" s="3"/>
      <c r="O1300" s="3"/>
      <c r="Q1300" s="3"/>
      <c r="R1300" s="3"/>
    </row>
    <row r="1301" spans="7:18" x14ac:dyDescent="0.35">
      <c r="G1301" s="3"/>
      <c r="H1301" s="3"/>
      <c r="I1301" s="3"/>
      <c r="J1301" s="3"/>
      <c r="K1301" s="3"/>
      <c r="L1301" s="3"/>
      <c r="M1301" s="3"/>
      <c r="N1301" s="3"/>
      <c r="O1301" s="3"/>
      <c r="Q1301" s="3"/>
      <c r="R1301" s="3"/>
    </row>
    <row r="1302" spans="7:18" x14ac:dyDescent="0.35">
      <c r="G1302" s="3"/>
      <c r="H1302" s="3"/>
      <c r="I1302" s="3"/>
      <c r="J1302" s="3"/>
      <c r="K1302" s="3"/>
      <c r="L1302" s="3"/>
      <c r="M1302" s="3"/>
      <c r="N1302" s="3"/>
      <c r="O1302" s="3"/>
      <c r="Q1302" s="3"/>
      <c r="R1302" s="3"/>
    </row>
    <row r="1303" spans="7:18" x14ac:dyDescent="0.35">
      <c r="G1303" s="3"/>
      <c r="H1303" s="3"/>
      <c r="I1303" s="3"/>
      <c r="J1303" s="3"/>
      <c r="K1303" s="3"/>
      <c r="L1303" s="3"/>
      <c r="M1303" s="3"/>
      <c r="N1303" s="3"/>
      <c r="O1303" s="3"/>
      <c r="Q1303" s="3"/>
      <c r="R1303" s="3"/>
    </row>
    <row r="1304" spans="7:18" x14ac:dyDescent="0.35">
      <c r="G1304" s="3"/>
      <c r="H1304" s="3"/>
      <c r="I1304" s="3"/>
      <c r="J1304" s="3"/>
      <c r="K1304" s="3"/>
      <c r="L1304" s="3"/>
      <c r="M1304" s="3"/>
      <c r="N1304" s="3"/>
      <c r="O1304" s="3"/>
      <c r="Q1304" s="3"/>
      <c r="R1304" s="3"/>
    </row>
    <row r="1305" spans="7:18" x14ac:dyDescent="0.35">
      <c r="Q1305" s="3"/>
      <c r="R1305" s="3"/>
    </row>
    <row r="1306" spans="7:18" x14ac:dyDescent="0.35">
      <c r="G1306" s="3"/>
      <c r="H1306" s="3"/>
      <c r="I1306" s="3"/>
      <c r="J1306" s="3"/>
      <c r="K1306" s="3"/>
      <c r="L1306" s="3"/>
      <c r="M1306" s="3"/>
      <c r="N1306" s="3"/>
      <c r="O1306" s="3"/>
      <c r="Q1306" s="3"/>
      <c r="R1306" s="3"/>
    </row>
    <row r="1307" spans="7:18" x14ac:dyDescent="0.35">
      <c r="G1307" s="3"/>
      <c r="H1307" s="3"/>
      <c r="I1307" s="3"/>
      <c r="J1307" s="3"/>
      <c r="K1307" s="3"/>
      <c r="L1307" s="3"/>
      <c r="M1307" s="3"/>
      <c r="N1307" s="3"/>
      <c r="O1307" s="3"/>
      <c r="Q1307" s="3"/>
      <c r="R1307" s="3"/>
    </row>
    <row r="1308" spans="7:18" x14ac:dyDescent="0.35">
      <c r="G1308" s="3"/>
      <c r="H1308" s="3"/>
      <c r="I1308" s="3"/>
      <c r="J1308" s="3"/>
      <c r="K1308" s="3"/>
      <c r="L1308" s="3"/>
      <c r="M1308" s="3"/>
      <c r="N1308" s="3"/>
      <c r="O1308" s="3"/>
      <c r="Q1308" s="3"/>
      <c r="R1308" s="3"/>
    </row>
    <row r="1309" spans="7:18" x14ac:dyDescent="0.35">
      <c r="G1309" s="3"/>
      <c r="H1309" s="3"/>
      <c r="I1309" s="3"/>
      <c r="J1309" s="3"/>
      <c r="K1309" s="3"/>
      <c r="L1309" s="3"/>
      <c r="M1309" s="3"/>
      <c r="N1309" s="3"/>
      <c r="O1309" s="3"/>
      <c r="Q1309" s="3"/>
      <c r="R1309" s="3"/>
    </row>
    <row r="1310" spans="7:18" x14ac:dyDescent="0.35">
      <c r="G1310" s="3"/>
      <c r="H1310" s="3"/>
      <c r="I1310" s="3"/>
      <c r="J1310" s="3"/>
      <c r="K1310" s="3"/>
      <c r="L1310" s="3"/>
      <c r="M1310" s="3"/>
      <c r="N1310" s="3"/>
      <c r="O1310" s="3"/>
      <c r="Q1310" s="3"/>
      <c r="R1310" s="3"/>
    </row>
    <row r="1311" spans="7:18" x14ac:dyDescent="0.35">
      <c r="G1311" s="3"/>
      <c r="H1311" s="3"/>
      <c r="I1311" s="3"/>
      <c r="J1311" s="3"/>
      <c r="K1311" s="3"/>
      <c r="L1311" s="3"/>
      <c r="M1311" s="3"/>
      <c r="N1311" s="3"/>
      <c r="O1311" s="3"/>
      <c r="Q1311" s="3"/>
      <c r="R1311" s="3"/>
    </row>
    <row r="1312" spans="7:18" x14ac:dyDescent="0.35">
      <c r="G1312" s="3"/>
      <c r="H1312" s="3"/>
      <c r="I1312" s="3"/>
      <c r="J1312" s="3"/>
      <c r="K1312" s="3"/>
      <c r="L1312" s="3"/>
      <c r="M1312" s="3"/>
      <c r="N1312" s="3"/>
      <c r="O1312" s="3"/>
      <c r="Q1312" s="3"/>
      <c r="R1312" s="3"/>
    </row>
    <row r="1313" spans="7:18" x14ac:dyDescent="0.35">
      <c r="Q1313" s="3"/>
      <c r="R1313" s="3"/>
    </row>
    <row r="1314" spans="7:18" x14ac:dyDescent="0.35">
      <c r="Q1314" s="3"/>
      <c r="R1314" s="3"/>
    </row>
    <row r="1315" spans="7:18" x14ac:dyDescent="0.35">
      <c r="G1315" s="3"/>
      <c r="H1315" s="3"/>
      <c r="I1315" s="3"/>
      <c r="J1315" s="3"/>
      <c r="K1315" s="3"/>
      <c r="L1315" s="3"/>
      <c r="M1315" s="3"/>
      <c r="N1315" s="3"/>
      <c r="O1315" s="3"/>
      <c r="Q1315" s="3"/>
      <c r="R1315" s="3"/>
    </row>
    <row r="1316" spans="7:18" x14ac:dyDescent="0.35">
      <c r="G1316" s="3"/>
      <c r="H1316" s="3"/>
      <c r="I1316" s="3"/>
      <c r="J1316" s="3"/>
      <c r="K1316" s="3"/>
      <c r="L1316" s="3"/>
      <c r="M1316" s="3"/>
      <c r="N1316" s="3"/>
      <c r="O1316" s="3"/>
      <c r="Q1316" s="3"/>
      <c r="R1316" s="3"/>
    </row>
    <row r="1317" spans="7:18" x14ac:dyDescent="0.35">
      <c r="G1317" s="3"/>
      <c r="H1317" s="3"/>
      <c r="I1317" s="3"/>
      <c r="J1317" s="3"/>
      <c r="K1317" s="3"/>
      <c r="L1317" s="3"/>
      <c r="M1317" s="3"/>
      <c r="N1317" s="3"/>
      <c r="O1317" s="3"/>
      <c r="Q1317" s="3"/>
      <c r="R1317" s="3"/>
    </row>
    <row r="1318" spans="7:18" x14ac:dyDescent="0.35">
      <c r="G1318" s="3"/>
      <c r="H1318" s="3"/>
      <c r="I1318" s="3"/>
      <c r="J1318" s="3"/>
      <c r="K1318" s="3"/>
      <c r="L1318" s="3"/>
      <c r="M1318" s="3"/>
      <c r="N1318" s="3"/>
      <c r="O1318" s="3"/>
      <c r="Q1318" s="3"/>
      <c r="R1318" s="3"/>
    </row>
    <row r="1319" spans="7:18" x14ac:dyDescent="0.35">
      <c r="G1319" s="3"/>
      <c r="H1319" s="3"/>
      <c r="I1319" s="3"/>
      <c r="J1319" s="3"/>
      <c r="K1319" s="3"/>
      <c r="L1319" s="3"/>
      <c r="M1319" s="3"/>
      <c r="N1319" s="3"/>
      <c r="O1319" s="3"/>
      <c r="Q1319" s="3"/>
      <c r="R1319" s="3"/>
    </row>
    <row r="1320" spans="7:18" x14ac:dyDescent="0.35">
      <c r="Q1320" s="3"/>
      <c r="R1320" s="3"/>
    </row>
    <row r="1321" spans="7:18" x14ac:dyDescent="0.35">
      <c r="G1321" s="3"/>
      <c r="H1321" s="3"/>
      <c r="I1321" s="3"/>
      <c r="J1321" s="3"/>
      <c r="K1321" s="3"/>
      <c r="L1321" s="3"/>
      <c r="M1321" s="3"/>
      <c r="N1321" s="3"/>
      <c r="O1321" s="3"/>
      <c r="Q1321" s="3"/>
      <c r="R1321" s="3"/>
    </row>
    <row r="1322" spans="7:18" x14ac:dyDescent="0.35">
      <c r="G1322" s="3"/>
      <c r="H1322" s="3"/>
      <c r="I1322" s="3"/>
      <c r="J1322" s="3"/>
      <c r="K1322" s="3"/>
      <c r="L1322" s="3"/>
      <c r="M1322" s="3"/>
      <c r="N1322" s="3"/>
      <c r="O1322" s="3"/>
      <c r="Q1322" s="3"/>
      <c r="R1322" s="3"/>
    </row>
    <row r="1323" spans="7:18" x14ac:dyDescent="0.35">
      <c r="G1323" s="3"/>
      <c r="H1323" s="3"/>
      <c r="I1323" s="3"/>
      <c r="J1323" s="3"/>
      <c r="K1323" s="3"/>
      <c r="L1323" s="3"/>
      <c r="M1323" s="3"/>
      <c r="N1323" s="3"/>
      <c r="O1323" s="3"/>
      <c r="Q1323" s="3"/>
      <c r="R1323" s="3"/>
    </row>
    <row r="1324" spans="7:18" x14ac:dyDescent="0.35">
      <c r="G1324" s="3"/>
      <c r="H1324" s="3"/>
      <c r="I1324" s="3"/>
      <c r="J1324" s="3"/>
      <c r="K1324" s="3"/>
      <c r="L1324" s="3"/>
      <c r="M1324" s="3"/>
      <c r="N1324" s="3"/>
      <c r="O1324" s="3"/>
      <c r="Q1324" s="3"/>
      <c r="R1324" s="3"/>
    </row>
    <row r="1325" spans="7:18" x14ac:dyDescent="0.35">
      <c r="Q1325" s="3"/>
      <c r="R1325" s="3"/>
    </row>
    <row r="1326" spans="7:18" x14ac:dyDescent="0.35">
      <c r="Q1326" s="3"/>
      <c r="R1326" s="3"/>
    </row>
    <row r="1327" spans="7:18" x14ac:dyDescent="0.35">
      <c r="Q1327" s="3"/>
      <c r="R1327" s="3"/>
    </row>
    <row r="1328" spans="7:18" x14ac:dyDescent="0.35">
      <c r="Q1328" s="3"/>
      <c r="R1328" s="3"/>
    </row>
    <row r="1329" spans="7:18" x14ac:dyDescent="0.35">
      <c r="Q1329" s="3"/>
      <c r="R1329" s="3"/>
    </row>
    <row r="1330" spans="7:18" x14ac:dyDescent="0.35">
      <c r="Q1330" s="3"/>
      <c r="R1330" s="3"/>
    </row>
    <row r="1331" spans="7:18" x14ac:dyDescent="0.35">
      <c r="Q1331" s="3"/>
      <c r="R1331" s="3"/>
    </row>
    <row r="1332" spans="7:18" x14ac:dyDescent="0.35">
      <c r="Q1332" s="3"/>
      <c r="R1332" s="3"/>
    </row>
    <row r="1333" spans="7:18" x14ac:dyDescent="0.35">
      <c r="Q1333" s="3"/>
      <c r="R1333" s="3"/>
    </row>
    <row r="1334" spans="7:18" x14ac:dyDescent="0.35">
      <c r="Q1334" s="3"/>
      <c r="R1334" s="3"/>
    </row>
    <row r="1335" spans="7:18" x14ac:dyDescent="0.35">
      <c r="Q1335" s="3"/>
      <c r="R1335" s="3"/>
    </row>
    <row r="1336" spans="7:18" x14ac:dyDescent="0.35">
      <c r="Q1336" s="3"/>
      <c r="R1336" s="3"/>
    </row>
    <row r="1337" spans="7:18" x14ac:dyDescent="0.35">
      <c r="G1337" s="3"/>
      <c r="H1337" s="3"/>
      <c r="I1337" s="3"/>
      <c r="J1337" s="3"/>
      <c r="K1337" s="3"/>
      <c r="L1337" s="3"/>
      <c r="M1337" s="3"/>
      <c r="N1337" s="3"/>
      <c r="O1337" s="3"/>
      <c r="Q1337" s="3"/>
      <c r="R1337" s="3"/>
    </row>
    <row r="1338" spans="7:18" x14ac:dyDescent="0.35">
      <c r="G1338" s="3"/>
      <c r="H1338" s="3"/>
      <c r="I1338" s="3"/>
      <c r="J1338" s="3"/>
      <c r="K1338" s="3"/>
      <c r="L1338" s="3"/>
      <c r="M1338" s="3"/>
      <c r="N1338" s="3"/>
      <c r="O1338" s="3"/>
      <c r="Q1338" s="3"/>
      <c r="R1338" s="3"/>
    </row>
    <row r="1339" spans="7:18" x14ac:dyDescent="0.35">
      <c r="G1339" s="3"/>
      <c r="H1339" s="3"/>
      <c r="I1339" s="3"/>
      <c r="J1339" s="3"/>
      <c r="K1339" s="3"/>
      <c r="L1339" s="3"/>
      <c r="M1339" s="3"/>
      <c r="N1339" s="3"/>
      <c r="O1339" s="3"/>
      <c r="Q1339" s="3"/>
      <c r="R1339" s="3"/>
    </row>
    <row r="1340" spans="7:18" x14ac:dyDescent="0.35">
      <c r="G1340" s="3"/>
      <c r="H1340" s="3"/>
      <c r="I1340" s="3"/>
      <c r="J1340" s="3"/>
      <c r="K1340" s="3"/>
      <c r="L1340" s="3"/>
      <c r="M1340" s="3"/>
      <c r="N1340" s="3"/>
      <c r="O1340" s="3"/>
      <c r="Q1340" s="3"/>
      <c r="R1340" s="3"/>
    </row>
    <row r="1341" spans="7:18" x14ac:dyDescent="0.35">
      <c r="G1341" s="3"/>
      <c r="H1341" s="3"/>
      <c r="I1341" s="3"/>
      <c r="J1341" s="3"/>
      <c r="K1341" s="3"/>
      <c r="L1341" s="3"/>
      <c r="M1341" s="3"/>
      <c r="N1341" s="3"/>
      <c r="O1341" s="3"/>
      <c r="Q1341" s="3"/>
      <c r="R1341" s="3"/>
    </row>
    <row r="1342" spans="7:18" x14ac:dyDescent="0.35">
      <c r="G1342" s="3"/>
      <c r="H1342" s="3"/>
      <c r="I1342" s="3"/>
      <c r="J1342" s="3"/>
      <c r="K1342" s="3"/>
      <c r="L1342" s="3"/>
      <c r="M1342" s="3"/>
      <c r="N1342" s="3"/>
      <c r="O1342" s="3"/>
      <c r="Q1342" s="3"/>
      <c r="R1342" s="3"/>
    </row>
    <row r="1343" spans="7:18" x14ac:dyDescent="0.35">
      <c r="G1343" s="3"/>
      <c r="H1343" s="3"/>
      <c r="I1343" s="3"/>
      <c r="J1343" s="3"/>
      <c r="K1343" s="3"/>
      <c r="L1343" s="3"/>
      <c r="M1343" s="3"/>
      <c r="N1343" s="3"/>
      <c r="O1343" s="3"/>
      <c r="Q1343" s="3"/>
      <c r="R1343" s="3"/>
    </row>
    <row r="1344" spans="7:18" x14ac:dyDescent="0.35">
      <c r="G1344" s="3"/>
      <c r="H1344" s="3"/>
      <c r="I1344" s="3"/>
      <c r="J1344" s="3"/>
      <c r="K1344" s="3"/>
      <c r="L1344" s="3"/>
      <c r="M1344" s="3"/>
      <c r="N1344" s="3"/>
      <c r="O1344" s="3"/>
      <c r="Q1344" s="3"/>
      <c r="R1344" s="3"/>
    </row>
    <row r="1345" spans="7:18" x14ac:dyDescent="0.35">
      <c r="G1345" s="3"/>
      <c r="H1345" s="3"/>
      <c r="I1345" s="3"/>
      <c r="J1345" s="3"/>
      <c r="K1345" s="3"/>
      <c r="L1345" s="3"/>
      <c r="M1345" s="3"/>
      <c r="N1345" s="3"/>
      <c r="O1345" s="3"/>
      <c r="Q1345" s="3"/>
      <c r="R1345" s="3"/>
    </row>
    <row r="1346" spans="7:18" x14ac:dyDescent="0.35">
      <c r="G1346" s="3"/>
      <c r="H1346" s="3"/>
      <c r="I1346" s="3"/>
      <c r="J1346" s="3"/>
      <c r="K1346" s="3"/>
      <c r="L1346" s="3"/>
      <c r="M1346" s="3"/>
      <c r="N1346" s="3"/>
      <c r="O1346" s="3"/>
      <c r="Q1346" s="3"/>
      <c r="R1346" s="3"/>
    </row>
    <row r="1347" spans="7:18" x14ac:dyDescent="0.35">
      <c r="G1347" s="3"/>
      <c r="H1347" s="3"/>
      <c r="I1347" s="3"/>
      <c r="J1347" s="3"/>
      <c r="K1347" s="3"/>
      <c r="L1347" s="3"/>
      <c r="M1347" s="3"/>
      <c r="N1347" s="3"/>
      <c r="O1347" s="3"/>
      <c r="Q1347" s="3"/>
      <c r="R1347" s="3"/>
    </row>
    <row r="1348" spans="7:18" x14ac:dyDescent="0.35">
      <c r="G1348" s="3"/>
      <c r="H1348" s="3"/>
      <c r="I1348" s="3"/>
      <c r="J1348" s="3"/>
      <c r="K1348" s="3"/>
      <c r="L1348" s="3"/>
      <c r="M1348" s="3"/>
      <c r="N1348" s="3"/>
      <c r="O1348" s="3"/>
      <c r="Q1348" s="3"/>
      <c r="R1348" s="3"/>
    </row>
    <row r="1349" spans="7:18" x14ac:dyDescent="0.35">
      <c r="G1349" s="3"/>
      <c r="H1349" s="3"/>
      <c r="I1349" s="3"/>
      <c r="J1349" s="3"/>
      <c r="K1349" s="3"/>
      <c r="L1349" s="3"/>
      <c r="M1349" s="3"/>
      <c r="N1349" s="3"/>
      <c r="O1349" s="3"/>
      <c r="Q1349" s="3"/>
      <c r="R1349" s="3"/>
    </row>
    <row r="1350" spans="7:18" x14ac:dyDescent="0.35">
      <c r="G1350" s="3"/>
      <c r="H1350" s="3"/>
      <c r="I1350" s="3"/>
      <c r="J1350" s="3"/>
      <c r="K1350" s="3"/>
      <c r="L1350" s="3"/>
      <c r="M1350" s="3"/>
      <c r="N1350" s="3"/>
      <c r="O1350" s="3"/>
      <c r="Q1350" s="3"/>
      <c r="R1350" s="3"/>
    </row>
    <row r="1351" spans="7:18" x14ac:dyDescent="0.35">
      <c r="Q1351" s="3"/>
      <c r="R1351" s="3"/>
    </row>
    <row r="1352" spans="7:18" x14ac:dyDescent="0.35">
      <c r="Q1352" s="3"/>
      <c r="R1352" s="3"/>
    </row>
    <row r="1353" spans="7:18" x14ac:dyDescent="0.35">
      <c r="G1353" s="3"/>
      <c r="H1353" s="3"/>
      <c r="I1353" s="3"/>
      <c r="J1353" s="3"/>
      <c r="K1353" s="3"/>
      <c r="L1353" s="3"/>
      <c r="M1353" s="3"/>
      <c r="N1353" s="3"/>
      <c r="O1353" s="3"/>
      <c r="Q1353" s="3"/>
      <c r="R1353" s="3"/>
    </row>
    <row r="1354" spans="7:18" x14ac:dyDescent="0.35">
      <c r="G1354" s="3"/>
      <c r="H1354" s="3"/>
      <c r="I1354" s="3"/>
      <c r="J1354" s="3"/>
      <c r="K1354" s="3"/>
      <c r="L1354" s="3"/>
      <c r="M1354" s="3"/>
      <c r="N1354" s="3"/>
      <c r="O1354" s="3"/>
      <c r="Q1354" s="3"/>
      <c r="R1354" s="3"/>
    </row>
    <row r="1355" spans="7:18" x14ac:dyDescent="0.35">
      <c r="G1355" s="3"/>
      <c r="H1355" s="3"/>
      <c r="I1355" s="3"/>
      <c r="J1355" s="3"/>
      <c r="K1355" s="3"/>
      <c r="L1355" s="3"/>
      <c r="M1355" s="3"/>
      <c r="N1355" s="3"/>
      <c r="O1355" s="3"/>
      <c r="Q1355" s="3"/>
      <c r="R1355" s="3"/>
    </row>
    <row r="1356" spans="7:18" x14ac:dyDescent="0.35">
      <c r="G1356" s="3"/>
      <c r="H1356" s="3"/>
      <c r="I1356" s="3"/>
      <c r="J1356" s="3"/>
      <c r="K1356" s="3"/>
      <c r="L1356" s="3"/>
      <c r="M1356" s="3"/>
      <c r="N1356" s="3"/>
      <c r="O1356" s="3"/>
      <c r="Q1356" s="3"/>
      <c r="R1356" s="3"/>
    </row>
    <row r="1357" spans="7:18" x14ac:dyDescent="0.35">
      <c r="G1357" s="3"/>
      <c r="H1357" s="3"/>
      <c r="I1357" s="3"/>
      <c r="J1357" s="3"/>
      <c r="K1357" s="3"/>
      <c r="L1357" s="3"/>
      <c r="M1357" s="3"/>
      <c r="N1357" s="3"/>
      <c r="O1357" s="3"/>
      <c r="Q1357" s="3"/>
      <c r="R1357" s="3"/>
    </row>
    <row r="1358" spans="7:18" x14ac:dyDescent="0.35">
      <c r="G1358" s="3"/>
      <c r="H1358" s="3"/>
      <c r="I1358" s="3"/>
      <c r="J1358" s="3"/>
      <c r="K1358" s="3"/>
      <c r="L1358" s="3"/>
      <c r="M1358" s="3"/>
      <c r="N1358" s="3"/>
      <c r="O1358" s="3"/>
      <c r="Q1358" s="3"/>
      <c r="R1358" s="3"/>
    </row>
    <row r="1359" spans="7:18" x14ac:dyDescent="0.35">
      <c r="G1359" s="3"/>
      <c r="H1359" s="3"/>
      <c r="I1359" s="3"/>
      <c r="J1359" s="3"/>
      <c r="K1359" s="3"/>
      <c r="L1359" s="3"/>
      <c r="M1359" s="3"/>
      <c r="N1359" s="3"/>
      <c r="O1359" s="3"/>
      <c r="Q1359" s="3"/>
      <c r="R1359" s="3"/>
    </row>
    <row r="1360" spans="7:18" x14ac:dyDescent="0.35">
      <c r="G1360" s="3"/>
      <c r="H1360" s="3"/>
      <c r="I1360" s="3"/>
      <c r="J1360" s="3"/>
      <c r="K1360" s="3"/>
      <c r="L1360" s="3"/>
      <c r="M1360" s="3"/>
      <c r="N1360" s="3"/>
      <c r="O1360" s="3"/>
      <c r="Q1360" s="3"/>
      <c r="R1360" s="3"/>
    </row>
    <row r="1361" spans="7:18" x14ac:dyDescent="0.35">
      <c r="G1361" s="3"/>
      <c r="H1361" s="3"/>
      <c r="I1361" s="3"/>
      <c r="J1361" s="3"/>
      <c r="K1361" s="3"/>
      <c r="L1361" s="3"/>
      <c r="M1361" s="3"/>
      <c r="N1361" s="3"/>
      <c r="O1361" s="3"/>
      <c r="Q1361" s="3"/>
      <c r="R1361" s="3"/>
    </row>
    <row r="1362" spans="7:18" x14ac:dyDescent="0.35">
      <c r="Q1362" s="3"/>
      <c r="R1362" s="3"/>
    </row>
    <row r="1363" spans="7:18" x14ac:dyDescent="0.35">
      <c r="Q1363" s="3"/>
      <c r="R1363" s="3"/>
    </row>
    <row r="1364" spans="7:18" x14ac:dyDescent="0.35">
      <c r="Q1364" s="3"/>
      <c r="R1364" s="3"/>
    </row>
    <row r="1365" spans="7:18" x14ac:dyDescent="0.35">
      <c r="Q1365" s="3"/>
      <c r="R1365" s="3"/>
    </row>
    <row r="1366" spans="7:18" x14ac:dyDescent="0.35">
      <c r="G1366" s="3"/>
      <c r="H1366" s="3"/>
      <c r="I1366" s="3"/>
      <c r="J1366" s="3"/>
      <c r="K1366" s="3"/>
      <c r="L1366" s="3"/>
      <c r="M1366" s="3"/>
      <c r="N1366" s="3"/>
      <c r="O1366" s="3"/>
      <c r="Q1366" s="3"/>
      <c r="R1366" s="3"/>
    </row>
    <row r="1367" spans="7:18" x14ac:dyDescent="0.35">
      <c r="G1367" s="3"/>
      <c r="H1367" s="3"/>
      <c r="I1367" s="3"/>
      <c r="J1367" s="3"/>
      <c r="K1367" s="3"/>
      <c r="L1367" s="3"/>
      <c r="M1367" s="3"/>
      <c r="N1367" s="3"/>
      <c r="O1367" s="3"/>
      <c r="Q1367" s="3"/>
      <c r="R1367" s="3"/>
    </row>
    <row r="1368" spans="7:18" x14ac:dyDescent="0.35">
      <c r="G1368" s="3"/>
      <c r="H1368" s="3"/>
      <c r="I1368" s="3"/>
      <c r="J1368" s="3"/>
      <c r="K1368" s="3"/>
      <c r="L1368" s="3"/>
      <c r="M1368" s="3"/>
      <c r="N1368" s="3"/>
      <c r="O1368" s="3"/>
      <c r="Q1368" s="3"/>
      <c r="R1368" s="3"/>
    </row>
    <row r="1369" spans="7:18" x14ac:dyDescent="0.35">
      <c r="G1369" s="3"/>
      <c r="H1369" s="3"/>
      <c r="I1369" s="3"/>
      <c r="J1369" s="3"/>
      <c r="K1369" s="3"/>
      <c r="L1369" s="3"/>
      <c r="M1369" s="3"/>
      <c r="N1369" s="3"/>
      <c r="O1369" s="3"/>
      <c r="Q1369" s="3"/>
      <c r="R1369" s="3"/>
    </row>
    <row r="1370" spans="7:18" x14ac:dyDescent="0.35">
      <c r="G1370" s="3"/>
      <c r="H1370" s="3"/>
      <c r="I1370" s="3"/>
      <c r="J1370" s="3"/>
      <c r="K1370" s="3"/>
      <c r="L1370" s="3"/>
      <c r="M1370" s="3"/>
      <c r="N1370" s="3"/>
      <c r="O1370" s="3"/>
      <c r="Q1370" s="3"/>
      <c r="R1370" s="3"/>
    </row>
    <row r="1371" spans="7:18" x14ac:dyDescent="0.35">
      <c r="G1371" s="3"/>
      <c r="H1371" s="3"/>
      <c r="I1371" s="3"/>
      <c r="J1371" s="3"/>
      <c r="K1371" s="3"/>
      <c r="L1371" s="3"/>
      <c r="M1371" s="3"/>
      <c r="N1371" s="3"/>
      <c r="O1371" s="3"/>
      <c r="Q1371" s="3"/>
      <c r="R1371" s="3"/>
    </row>
    <row r="1372" spans="7:18" x14ac:dyDescent="0.35">
      <c r="G1372" s="3"/>
      <c r="H1372" s="3"/>
      <c r="I1372" s="3"/>
      <c r="J1372" s="3"/>
      <c r="K1372" s="3"/>
      <c r="L1372" s="3"/>
      <c r="M1372" s="3"/>
      <c r="N1372" s="3"/>
      <c r="O1372" s="3"/>
      <c r="Q1372" s="3"/>
      <c r="R1372" s="3"/>
    </row>
    <row r="1373" spans="7:18" x14ac:dyDescent="0.35">
      <c r="G1373" s="3"/>
      <c r="H1373" s="3"/>
      <c r="I1373" s="3"/>
      <c r="J1373" s="3"/>
      <c r="K1373" s="3"/>
      <c r="L1373" s="3"/>
      <c r="M1373" s="3"/>
      <c r="N1373" s="3"/>
      <c r="O1373" s="3"/>
      <c r="Q1373" s="3"/>
      <c r="R1373" s="3"/>
    </row>
    <row r="1374" spans="7:18" x14ac:dyDescent="0.35">
      <c r="G1374" s="3"/>
      <c r="H1374" s="3"/>
      <c r="I1374" s="3"/>
      <c r="J1374" s="3"/>
      <c r="K1374" s="3"/>
      <c r="L1374" s="3"/>
      <c r="M1374" s="3"/>
      <c r="N1374" s="3"/>
      <c r="O1374" s="3"/>
      <c r="Q1374" s="3"/>
      <c r="R1374" s="3"/>
    </row>
    <row r="1375" spans="7:18" x14ac:dyDescent="0.35">
      <c r="G1375" s="3"/>
      <c r="H1375" s="3"/>
      <c r="I1375" s="3"/>
      <c r="J1375" s="3"/>
      <c r="K1375" s="3"/>
      <c r="L1375" s="3"/>
      <c r="M1375" s="3"/>
      <c r="N1375" s="3"/>
      <c r="O1375" s="3"/>
      <c r="Q1375" s="3"/>
      <c r="R1375" s="3"/>
    </row>
    <row r="1376" spans="7:18" x14ac:dyDescent="0.35">
      <c r="G1376" s="3"/>
      <c r="H1376" s="3"/>
      <c r="I1376" s="3"/>
      <c r="J1376" s="3"/>
      <c r="K1376" s="3"/>
      <c r="L1376" s="3"/>
      <c r="M1376" s="3"/>
      <c r="N1376" s="3"/>
      <c r="O1376" s="3"/>
      <c r="Q1376" s="3"/>
      <c r="R1376" s="3"/>
    </row>
    <row r="1377" spans="7:18" x14ac:dyDescent="0.35">
      <c r="G1377" s="3"/>
      <c r="H1377" s="3"/>
      <c r="I1377" s="3"/>
      <c r="J1377" s="3"/>
      <c r="K1377" s="3"/>
      <c r="L1377" s="3"/>
      <c r="M1377" s="3"/>
      <c r="N1377" s="3"/>
      <c r="O1377" s="3"/>
      <c r="Q1377" s="3"/>
      <c r="R1377" s="3"/>
    </row>
    <row r="1378" spans="7:18" x14ac:dyDescent="0.35">
      <c r="G1378" s="3"/>
      <c r="H1378" s="3"/>
      <c r="I1378" s="3"/>
      <c r="J1378" s="3"/>
      <c r="K1378" s="3"/>
      <c r="L1378" s="3"/>
      <c r="M1378" s="3"/>
      <c r="N1378" s="3"/>
      <c r="O1378" s="3"/>
      <c r="Q1378" s="3"/>
      <c r="R1378" s="3"/>
    </row>
    <row r="1379" spans="7:18" x14ac:dyDescent="0.35">
      <c r="G1379" s="3"/>
      <c r="H1379" s="3"/>
      <c r="I1379" s="3"/>
      <c r="J1379" s="3"/>
      <c r="K1379" s="3"/>
      <c r="L1379" s="3"/>
      <c r="M1379" s="3"/>
      <c r="N1379" s="3"/>
      <c r="O1379" s="3"/>
      <c r="Q1379" s="3"/>
      <c r="R1379" s="3"/>
    </row>
    <row r="1380" spans="7:18" x14ac:dyDescent="0.35">
      <c r="G1380" s="3"/>
      <c r="H1380" s="3"/>
      <c r="I1380" s="3"/>
      <c r="J1380" s="3"/>
      <c r="K1380" s="3"/>
      <c r="L1380" s="3"/>
      <c r="M1380" s="3"/>
      <c r="N1380" s="3"/>
      <c r="O1380" s="3"/>
      <c r="Q1380" s="3"/>
      <c r="R1380" s="3"/>
    </row>
    <row r="1381" spans="7:18" x14ac:dyDescent="0.35">
      <c r="G1381" s="3"/>
      <c r="H1381" s="3"/>
      <c r="I1381" s="3"/>
      <c r="J1381" s="3"/>
      <c r="K1381" s="3"/>
      <c r="L1381" s="3"/>
      <c r="M1381" s="3"/>
      <c r="N1381" s="3"/>
      <c r="O1381" s="3"/>
      <c r="Q1381" s="3"/>
      <c r="R1381" s="3"/>
    </row>
    <row r="1382" spans="7:18" x14ac:dyDescent="0.35">
      <c r="G1382" s="3"/>
      <c r="H1382" s="3"/>
      <c r="I1382" s="3"/>
      <c r="J1382" s="3"/>
      <c r="K1382" s="3"/>
      <c r="L1382" s="3"/>
      <c r="M1382" s="3"/>
      <c r="N1382" s="3"/>
      <c r="O1382" s="3"/>
      <c r="Q1382" s="3"/>
      <c r="R1382" s="3"/>
    </row>
    <row r="1383" spans="7:18" x14ac:dyDescent="0.35">
      <c r="Q1383" s="3"/>
      <c r="R1383" s="3"/>
    </row>
    <row r="1384" spans="7:18" x14ac:dyDescent="0.35">
      <c r="G1384" s="3"/>
      <c r="H1384" s="3"/>
      <c r="I1384" s="3"/>
      <c r="J1384" s="3"/>
      <c r="K1384" s="3"/>
      <c r="L1384" s="3"/>
      <c r="M1384" s="3"/>
      <c r="N1384" s="3"/>
      <c r="O1384" s="3"/>
      <c r="Q1384" s="3"/>
      <c r="R1384" s="3"/>
    </row>
    <row r="1385" spans="7:18" x14ac:dyDescent="0.35">
      <c r="G1385" s="3"/>
      <c r="H1385" s="3"/>
      <c r="I1385" s="3"/>
      <c r="J1385" s="3"/>
      <c r="K1385" s="3"/>
      <c r="L1385" s="3"/>
      <c r="M1385" s="3"/>
      <c r="N1385" s="3"/>
      <c r="O1385" s="3"/>
      <c r="Q1385" s="3"/>
      <c r="R1385" s="3"/>
    </row>
    <row r="1386" spans="7:18" x14ac:dyDescent="0.35">
      <c r="G1386" s="3"/>
      <c r="H1386" s="3"/>
      <c r="I1386" s="3"/>
      <c r="J1386" s="3"/>
      <c r="K1386" s="3"/>
      <c r="L1386" s="3"/>
      <c r="M1386" s="3"/>
      <c r="N1386" s="3"/>
      <c r="O1386" s="3"/>
      <c r="Q1386" s="3"/>
      <c r="R1386" s="3"/>
    </row>
    <row r="1387" spans="7:18" x14ac:dyDescent="0.35">
      <c r="G1387" s="3"/>
      <c r="H1387" s="3"/>
      <c r="I1387" s="3"/>
      <c r="J1387" s="3"/>
      <c r="K1387" s="3"/>
      <c r="L1387" s="3"/>
      <c r="M1387" s="3"/>
      <c r="N1387" s="3"/>
      <c r="O1387" s="3"/>
      <c r="Q1387" s="3"/>
      <c r="R1387" s="3"/>
    </row>
    <row r="1388" spans="7:18" x14ac:dyDescent="0.35">
      <c r="Q1388" s="3"/>
      <c r="R1388" s="3"/>
    </row>
    <row r="1389" spans="7:18" x14ac:dyDescent="0.35">
      <c r="Q1389" s="3"/>
      <c r="R1389" s="3"/>
    </row>
    <row r="1390" spans="7:18" x14ac:dyDescent="0.35">
      <c r="Q1390" s="3"/>
      <c r="R1390" s="3"/>
    </row>
    <row r="1391" spans="7:18" x14ac:dyDescent="0.35">
      <c r="G1391" s="3"/>
      <c r="H1391" s="3"/>
      <c r="I1391" s="3"/>
      <c r="J1391" s="3"/>
      <c r="K1391" s="3"/>
      <c r="L1391" s="3"/>
      <c r="M1391" s="3"/>
      <c r="N1391" s="3"/>
      <c r="O1391" s="3"/>
      <c r="Q1391" s="3"/>
      <c r="R1391" s="3"/>
    </row>
    <row r="1392" spans="7:18" x14ac:dyDescent="0.35">
      <c r="G1392" s="3"/>
      <c r="H1392" s="3"/>
      <c r="I1392" s="3"/>
      <c r="J1392" s="3"/>
      <c r="K1392" s="3"/>
      <c r="L1392" s="3"/>
      <c r="M1392" s="3"/>
      <c r="N1392" s="3"/>
      <c r="O1392" s="3"/>
      <c r="Q1392" s="3"/>
      <c r="R1392" s="3"/>
    </row>
    <row r="1393" spans="7:18" x14ac:dyDescent="0.35">
      <c r="G1393" s="3"/>
      <c r="H1393" s="3"/>
      <c r="I1393" s="3"/>
      <c r="J1393" s="3"/>
      <c r="K1393" s="3"/>
      <c r="L1393" s="3"/>
      <c r="M1393" s="3"/>
      <c r="N1393" s="3"/>
      <c r="O1393" s="3"/>
      <c r="Q1393" s="3"/>
      <c r="R1393" s="3"/>
    </row>
    <row r="1394" spans="7:18" x14ac:dyDescent="0.35">
      <c r="G1394" s="3"/>
      <c r="H1394" s="3"/>
      <c r="I1394" s="3"/>
      <c r="J1394" s="3"/>
      <c r="K1394" s="3"/>
      <c r="L1394" s="3"/>
      <c r="M1394" s="3"/>
      <c r="N1394" s="3"/>
      <c r="O1394" s="3"/>
      <c r="Q1394" s="3"/>
      <c r="R1394" s="3"/>
    </row>
    <row r="1395" spans="7:18" x14ac:dyDescent="0.35">
      <c r="G1395" s="3"/>
      <c r="H1395" s="3"/>
      <c r="I1395" s="3"/>
      <c r="J1395" s="3"/>
      <c r="K1395" s="3"/>
      <c r="L1395" s="3"/>
      <c r="M1395" s="3"/>
      <c r="N1395" s="3"/>
      <c r="O1395" s="3"/>
      <c r="Q1395" s="3"/>
      <c r="R1395" s="3"/>
    </row>
    <row r="1396" spans="7:18" x14ac:dyDescent="0.35">
      <c r="G1396" s="3"/>
      <c r="H1396" s="3"/>
      <c r="I1396" s="3"/>
      <c r="J1396" s="3"/>
      <c r="K1396" s="3"/>
      <c r="L1396" s="3"/>
      <c r="M1396" s="3"/>
      <c r="N1396" s="3"/>
      <c r="O1396" s="3"/>
      <c r="Q1396" s="3"/>
      <c r="R1396" s="3"/>
    </row>
    <row r="1397" spans="7:18" x14ac:dyDescent="0.35">
      <c r="G1397" s="3"/>
      <c r="H1397" s="3"/>
      <c r="I1397" s="3"/>
      <c r="J1397" s="3"/>
      <c r="K1397" s="3"/>
      <c r="L1397" s="3"/>
      <c r="M1397" s="3"/>
      <c r="N1397" s="3"/>
      <c r="O1397" s="3"/>
      <c r="Q1397" s="3"/>
      <c r="R1397" s="3"/>
    </row>
    <row r="1398" spans="7:18" x14ac:dyDescent="0.35">
      <c r="Q1398" s="3"/>
      <c r="R1398" s="3"/>
    </row>
    <row r="1399" spans="7:18" x14ac:dyDescent="0.35">
      <c r="Q1399" s="3"/>
      <c r="R1399" s="3"/>
    </row>
    <row r="1400" spans="7:18" x14ac:dyDescent="0.35">
      <c r="G1400" s="3"/>
      <c r="H1400" s="3"/>
      <c r="I1400" s="3"/>
      <c r="J1400" s="3"/>
      <c r="K1400" s="3"/>
      <c r="L1400" s="3"/>
      <c r="M1400" s="3"/>
      <c r="N1400" s="3"/>
      <c r="O1400" s="3"/>
      <c r="Q1400" s="3"/>
      <c r="R1400" s="3"/>
    </row>
    <row r="1401" spans="7:18" x14ac:dyDescent="0.35">
      <c r="G1401" s="3"/>
      <c r="H1401" s="3"/>
      <c r="I1401" s="3"/>
      <c r="J1401" s="3"/>
      <c r="K1401" s="3"/>
      <c r="L1401" s="3"/>
      <c r="M1401" s="3"/>
      <c r="N1401" s="3"/>
      <c r="O1401" s="3"/>
      <c r="Q1401" s="3"/>
      <c r="R1401" s="3"/>
    </row>
    <row r="1402" spans="7:18" x14ac:dyDescent="0.35">
      <c r="G1402" s="3"/>
      <c r="H1402" s="3"/>
      <c r="I1402" s="3"/>
      <c r="J1402" s="3"/>
      <c r="K1402" s="3"/>
      <c r="L1402" s="3"/>
      <c r="M1402" s="3"/>
      <c r="N1402" s="3"/>
      <c r="O1402" s="3"/>
      <c r="Q1402" s="3"/>
      <c r="R1402" s="3"/>
    </row>
    <row r="1403" spans="7:18" x14ac:dyDescent="0.35">
      <c r="G1403" s="3"/>
      <c r="H1403" s="3"/>
      <c r="I1403" s="3"/>
      <c r="J1403" s="3"/>
      <c r="K1403" s="3"/>
      <c r="L1403" s="3"/>
      <c r="M1403" s="3"/>
      <c r="N1403" s="3"/>
      <c r="O1403" s="3"/>
      <c r="Q1403" s="3"/>
      <c r="R1403" s="3"/>
    </row>
    <row r="1404" spans="7:18" x14ac:dyDescent="0.35">
      <c r="G1404" s="3"/>
      <c r="H1404" s="3"/>
      <c r="I1404" s="3"/>
      <c r="J1404" s="3"/>
      <c r="K1404" s="3"/>
      <c r="L1404" s="3"/>
      <c r="M1404" s="3"/>
      <c r="N1404" s="3"/>
      <c r="O1404" s="3"/>
      <c r="Q1404" s="3"/>
      <c r="R1404" s="3"/>
    </row>
    <row r="1405" spans="7:18" x14ac:dyDescent="0.35">
      <c r="G1405" s="3"/>
      <c r="H1405" s="3"/>
      <c r="I1405" s="3"/>
      <c r="J1405" s="3"/>
      <c r="K1405" s="3"/>
      <c r="L1405" s="3"/>
      <c r="M1405" s="3"/>
      <c r="N1405" s="3"/>
      <c r="O1405" s="3"/>
      <c r="Q1405" s="3"/>
      <c r="R1405" s="3"/>
    </row>
    <row r="1406" spans="7:18" x14ac:dyDescent="0.35">
      <c r="G1406" s="3"/>
      <c r="H1406" s="3"/>
      <c r="I1406" s="3"/>
      <c r="J1406" s="3"/>
      <c r="K1406" s="3"/>
      <c r="L1406" s="3"/>
      <c r="M1406" s="3"/>
      <c r="N1406" s="3"/>
      <c r="O1406" s="3"/>
      <c r="Q1406" s="3"/>
      <c r="R1406" s="3"/>
    </row>
    <row r="1407" spans="7:18" x14ac:dyDescent="0.35">
      <c r="G1407" s="3"/>
      <c r="H1407" s="3"/>
      <c r="I1407" s="3"/>
      <c r="J1407" s="3"/>
      <c r="K1407" s="3"/>
      <c r="L1407" s="3"/>
      <c r="M1407" s="3"/>
      <c r="N1407" s="3"/>
      <c r="O1407" s="3"/>
      <c r="Q1407" s="3"/>
      <c r="R1407" s="3"/>
    </row>
    <row r="1408" spans="7:18" x14ac:dyDescent="0.35">
      <c r="G1408" s="3"/>
      <c r="H1408" s="3"/>
      <c r="I1408" s="3"/>
      <c r="J1408" s="3"/>
      <c r="K1408" s="3"/>
      <c r="L1408" s="3"/>
      <c r="M1408" s="3"/>
      <c r="N1408" s="3"/>
      <c r="O1408" s="3"/>
      <c r="Q1408" s="3"/>
      <c r="R1408" s="3"/>
    </row>
    <row r="1409" spans="7:18" x14ac:dyDescent="0.35">
      <c r="G1409" s="3"/>
      <c r="H1409" s="3"/>
      <c r="I1409" s="3"/>
      <c r="J1409" s="3"/>
      <c r="K1409" s="3"/>
      <c r="L1409" s="3"/>
      <c r="M1409" s="3"/>
      <c r="N1409" s="3"/>
      <c r="O1409" s="3"/>
      <c r="Q1409" s="3"/>
      <c r="R1409" s="3"/>
    </row>
    <row r="1410" spans="7:18" x14ac:dyDescent="0.35">
      <c r="G1410" s="3"/>
      <c r="H1410" s="3"/>
      <c r="I1410" s="3"/>
      <c r="J1410" s="3"/>
      <c r="K1410" s="3"/>
      <c r="L1410" s="3"/>
      <c r="M1410" s="3"/>
      <c r="N1410" s="3"/>
      <c r="O1410" s="3"/>
      <c r="Q1410" s="3"/>
      <c r="R1410" s="3"/>
    </row>
    <row r="1411" spans="7:18" x14ac:dyDescent="0.35">
      <c r="G1411" s="3"/>
      <c r="H1411" s="3"/>
      <c r="I1411" s="3"/>
      <c r="J1411" s="3"/>
      <c r="K1411" s="3"/>
      <c r="L1411" s="3"/>
      <c r="M1411" s="3"/>
      <c r="N1411" s="3"/>
      <c r="O1411" s="3"/>
      <c r="Q1411" s="3"/>
      <c r="R1411" s="3"/>
    </row>
    <row r="1412" spans="7:18" x14ac:dyDescent="0.35">
      <c r="G1412" s="3"/>
      <c r="H1412" s="3"/>
      <c r="I1412" s="3"/>
      <c r="J1412" s="3"/>
      <c r="K1412" s="3"/>
      <c r="L1412" s="3"/>
      <c r="M1412" s="3"/>
      <c r="N1412" s="3"/>
      <c r="O1412" s="3"/>
      <c r="Q1412" s="3"/>
      <c r="R1412" s="3"/>
    </row>
    <row r="1413" spans="7:18" x14ac:dyDescent="0.35">
      <c r="G1413" s="3"/>
      <c r="H1413" s="3"/>
      <c r="I1413" s="3"/>
      <c r="J1413" s="3"/>
      <c r="K1413" s="3"/>
      <c r="L1413" s="3"/>
      <c r="M1413" s="3"/>
      <c r="N1413" s="3"/>
      <c r="O1413" s="3"/>
      <c r="Q1413" s="3"/>
      <c r="R1413" s="3"/>
    </row>
    <row r="1414" spans="7:18" x14ac:dyDescent="0.35">
      <c r="G1414" s="3"/>
      <c r="H1414" s="3"/>
      <c r="I1414" s="3"/>
      <c r="J1414" s="3"/>
      <c r="K1414" s="3"/>
      <c r="L1414" s="3"/>
      <c r="M1414" s="3"/>
      <c r="N1414" s="3"/>
      <c r="O1414" s="3"/>
      <c r="Q1414" s="3"/>
      <c r="R1414" s="3"/>
    </row>
    <row r="1415" spans="7:18" x14ac:dyDescent="0.35">
      <c r="G1415" s="3"/>
      <c r="H1415" s="3"/>
      <c r="I1415" s="3"/>
      <c r="J1415" s="3"/>
      <c r="K1415" s="3"/>
      <c r="L1415" s="3"/>
      <c r="M1415" s="3"/>
      <c r="N1415" s="3"/>
      <c r="O1415" s="3"/>
      <c r="Q1415" s="3"/>
      <c r="R1415" s="3"/>
    </row>
    <row r="1416" spans="7:18" x14ac:dyDescent="0.35">
      <c r="G1416" s="3"/>
      <c r="H1416" s="3"/>
      <c r="I1416" s="3"/>
      <c r="J1416" s="3"/>
      <c r="K1416" s="3"/>
      <c r="L1416" s="3"/>
      <c r="M1416" s="3"/>
      <c r="N1416" s="3"/>
      <c r="O1416" s="3"/>
      <c r="Q1416" s="3"/>
      <c r="R1416" s="3"/>
    </row>
    <row r="1417" spans="7:18" x14ac:dyDescent="0.35">
      <c r="G1417" s="3"/>
      <c r="H1417" s="3"/>
      <c r="I1417" s="3"/>
      <c r="J1417" s="3"/>
      <c r="K1417" s="3"/>
      <c r="L1417" s="3"/>
      <c r="M1417" s="3"/>
      <c r="N1417" s="3"/>
      <c r="O1417" s="3"/>
      <c r="Q1417" s="3"/>
      <c r="R1417" s="3"/>
    </row>
    <row r="1418" spans="7:18" x14ac:dyDescent="0.35">
      <c r="G1418" s="3"/>
      <c r="H1418" s="3"/>
      <c r="I1418" s="3"/>
      <c r="J1418" s="3"/>
      <c r="K1418" s="3"/>
      <c r="L1418" s="3"/>
      <c r="M1418" s="3"/>
      <c r="N1418" s="3"/>
      <c r="O1418" s="3"/>
      <c r="Q1418" s="3"/>
      <c r="R1418" s="3"/>
    </row>
    <row r="1419" spans="7:18" x14ac:dyDescent="0.35">
      <c r="G1419" s="3"/>
      <c r="H1419" s="3"/>
      <c r="I1419" s="3"/>
      <c r="J1419" s="3"/>
      <c r="K1419" s="3"/>
      <c r="L1419" s="3"/>
      <c r="M1419" s="3"/>
      <c r="N1419" s="3"/>
      <c r="O1419" s="3"/>
      <c r="Q1419" s="3"/>
      <c r="R1419" s="3"/>
    </row>
    <row r="1420" spans="7:18" x14ac:dyDescent="0.35">
      <c r="G1420" s="3"/>
      <c r="H1420" s="3"/>
      <c r="I1420" s="3"/>
      <c r="J1420" s="3"/>
      <c r="K1420" s="3"/>
      <c r="L1420" s="3"/>
      <c r="M1420" s="3"/>
      <c r="N1420" s="3"/>
      <c r="O1420" s="3"/>
      <c r="Q1420" s="3"/>
      <c r="R1420" s="3"/>
    </row>
    <row r="1421" spans="7:18" x14ac:dyDescent="0.35">
      <c r="G1421" s="3"/>
      <c r="H1421" s="3"/>
      <c r="I1421" s="3"/>
      <c r="J1421" s="3"/>
      <c r="K1421" s="3"/>
      <c r="L1421" s="3"/>
      <c r="M1421" s="3"/>
      <c r="N1421" s="3"/>
      <c r="O1421" s="3"/>
      <c r="Q1421" s="3"/>
      <c r="R1421" s="3"/>
    </row>
    <row r="1422" spans="7:18" x14ac:dyDescent="0.35">
      <c r="G1422" s="3"/>
      <c r="H1422" s="3"/>
      <c r="I1422" s="3"/>
      <c r="J1422" s="3"/>
      <c r="K1422" s="3"/>
      <c r="L1422" s="3"/>
      <c r="M1422" s="3"/>
      <c r="N1422" s="3"/>
      <c r="O1422" s="3"/>
      <c r="Q1422" s="3"/>
      <c r="R1422" s="3"/>
    </row>
    <row r="1423" spans="7:18" x14ac:dyDescent="0.35">
      <c r="G1423" s="3"/>
      <c r="H1423" s="3"/>
      <c r="I1423" s="3"/>
      <c r="J1423" s="3"/>
      <c r="K1423" s="3"/>
      <c r="L1423" s="3"/>
      <c r="M1423" s="3"/>
      <c r="N1423" s="3"/>
      <c r="O1423" s="3"/>
      <c r="Q1423" s="3"/>
      <c r="R1423" s="3"/>
    </row>
    <row r="1424" spans="7:18" x14ac:dyDescent="0.35">
      <c r="G1424" s="3"/>
      <c r="H1424" s="3"/>
      <c r="I1424" s="3"/>
      <c r="J1424" s="3"/>
      <c r="K1424" s="3"/>
      <c r="L1424" s="3"/>
      <c r="M1424" s="3"/>
      <c r="N1424" s="3"/>
      <c r="O1424" s="3"/>
      <c r="Q1424" s="3"/>
      <c r="R1424" s="3"/>
    </row>
    <row r="1425" spans="7:18" x14ac:dyDescent="0.35">
      <c r="G1425" s="3"/>
      <c r="H1425" s="3"/>
      <c r="I1425" s="3"/>
      <c r="J1425" s="3"/>
      <c r="K1425" s="3"/>
      <c r="L1425" s="3"/>
      <c r="M1425" s="3"/>
      <c r="N1425" s="3"/>
      <c r="O1425" s="3"/>
      <c r="Q1425" s="3"/>
      <c r="R1425" s="3"/>
    </row>
    <row r="1426" spans="7:18" x14ac:dyDescent="0.35">
      <c r="G1426" s="3"/>
      <c r="H1426" s="3"/>
      <c r="I1426" s="3"/>
      <c r="J1426" s="3"/>
      <c r="K1426" s="3"/>
      <c r="L1426" s="3"/>
      <c r="M1426" s="3"/>
      <c r="N1426" s="3"/>
      <c r="O1426" s="3"/>
      <c r="Q1426" s="3"/>
      <c r="R1426" s="3"/>
    </row>
    <row r="1427" spans="7:18" x14ac:dyDescent="0.35">
      <c r="G1427" s="3"/>
      <c r="H1427" s="3"/>
      <c r="I1427" s="3"/>
      <c r="J1427" s="3"/>
      <c r="K1427" s="3"/>
      <c r="L1427" s="3"/>
      <c r="M1427" s="3"/>
      <c r="N1427" s="3"/>
      <c r="O1427" s="3"/>
      <c r="Q1427" s="3"/>
      <c r="R1427" s="3"/>
    </row>
    <row r="1428" spans="7:18" x14ac:dyDescent="0.35">
      <c r="G1428" s="3"/>
      <c r="H1428" s="3"/>
      <c r="I1428" s="3"/>
      <c r="J1428" s="3"/>
      <c r="K1428" s="3"/>
      <c r="L1428" s="3"/>
      <c r="M1428" s="3"/>
      <c r="N1428" s="3"/>
      <c r="O1428" s="3"/>
      <c r="Q1428" s="3"/>
      <c r="R1428" s="3"/>
    </row>
    <row r="1429" spans="7:18" x14ac:dyDescent="0.35">
      <c r="G1429" s="3"/>
      <c r="H1429" s="3"/>
      <c r="I1429" s="3"/>
      <c r="J1429" s="3"/>
      <c r="K1429" s="3"/>
      <c r="L1429" s="3"/>
      <c r="M1429" s="3"/>
      <c r="N1429" s="3"/>
      <c r="O1429" s="3"/>
      <c r="Q1429" s="3"/>
      <c r="R1429" s="3"/>
    </row>
    <row r="1430" spans="7:18" x14ac:dyDescent="0.35">
      <c r="G1430" s="3"/>
      <c r="H1430" s="3"/>
      <c r="I1430" s="3"/>
      <c r="J1430" s="3"/>
      <c r="K1430" s="3"/>
      <c r="L1430" s="3"/>
      <c r="M1430" s="3"/>
      <c r="N1430" s="3"/>
      <c r="O1430" s="3"/>
      <c r="Q1430" s="3"/>
      <c r="R1430" s="3"/>
    </row>
    <row r="1431" spans="7:18" x14ac:dyDescent="0.35">
      <c r="G1431" s="3"/>
      <c r="H1431" s="3"/>
      <c r="I1431" s="3"/>
      <c r="J1431" s="3"/>
      <c r="K1431" s="3"/>
      <c r="L1431" s="3"/>
      <c r="M1431" s="3"/>
      <c r="N1431" s="3"/>
      <c r="O1431" s="3"/>
      <c r="Q1431" s="3"/>
      <c r="R1431" s="3"/>
    </row>
    <row r="1432" spans="7:18" x14ac:dyDescent="0.35">
      <c r="G1432" s="3"/>
      <c r="H1432" s="3"/>
      <c r="I1432" s="3"/>
      <c r="J1432" s="3"/>
      <c r="K1432" s="3"/>
      <c r="L1432" s="3"/>
      <c r="M1432" s="3"/>
      <c r="N1432" s="3"/>
      <c r="O1432" s="3"/>
      <c r="Q1432" s="3"/>
      <c r="R1432" s="3"/>
    </row>
    <row r="1433" spans="7:18" x14ac:dyDescent="0.35">
      <c r="G1433" s="3"/>
      <c r="H1433" s="3"/>
      <c r="I1433" s="3"/>
      <c r="J1433" s="3"/>
      <c r="K1433" s="3"/>
      <c r="L1433" s="3"/>
      <c r="M1433" s="3"/>
      <c r="N1433" s="3"/>
      <c r="O1433" s="3"/>
      <c r="Q1433" s="3"/>
      <c r="R1433" s="3"/>
    </row>
    <row r="1434" spans="7:18" x14ac:dyDescent="0.35">
      <c r="G1434" s="3"/>
      <c r="H1434" s="3"/>
      <c r="I1434" s="3"/>
      <c r="J1434" s="3"/>
      <c r="K1434" s="3"/>
      <c r="L1434" s="3"/>
      <c r="M1434" s="3"/>
      <c r="N1434" s="3"/>
      <c r="O1434" s="3"/>
      <c r="Q1434" s="3"/>
      <c r="R1434" s="3"/>
    </row>
    <row r="1435" spans="7:18" x14ac:dyDescent="0.35">
      <c r="G1435" s="3"/>
      <c r="H1435" s="3"/>
      <c r="I1435" s="3"/>
      <c r="J1435" s="3"/>
      <c r="K1435" s="3"/>
      <c r="L1435" s="3"/>
      <c r="M1435" s="3"/>
      <c r="N1435" s="3"/>
      <c r="O1435" s="3"/>
      <c r="Q1435" s="3"/>
      <c r="R1435" s="3"/>
    </row>
    <row r="1436" spans="7:18" x14ac:dyDescent="0.35">
      <c r="G1436" s="3"/>
      <c r="H1436" s="3"/>
      <c r="I1436" s="3"/>
      <c r="J1436" s="3"/>
      <c r="K1436" s="3"/>
      <c r="L1436" s="3"/>
      <c r="M1436" s="3"/>
      <c r="N1436" s="3"/>
      <c r="O1436" s="3"/>
      <c r="Q1436" s="3"/>
      <c r="R1436" s="3"/>
    </row>
    <row r="1437" spans="7:18" x14ac:dyDescent="0.35">
      <c r="G1437" s="3"/>
      <c r="H1437" s="3"/>
      <c r="I1437" s="3"/>
      <c r="J1437" s="3"/>
      <c r="K1437" s="3"/>
      <c r="L1437" s="3"/>
      <c r="M1437" s="3"/>
      <c r="N1437" s="3"/>
      <c r="O1437" s="3"/>
      <c r="Q1437" s="3"/>
      <c r="R1437" s="3"/>
    </row>
    <row r="1438" spans="7:18" x14ac:dyDescent="0.35">
      <c r="G1438" s="3"/>
      <c r="H1438" s="3"/>
      <c r="I1438" s="3"/>
      <c r="J1438" s="3"/>
      <c r="K1438" s="3"/>
      <c r="L1438" s="3"/>
      <c r="M1438" s="3"/>
      <c r="N1438" s="3"/>
      <c r="O1438" s="3"/>
      <c r="Q1438" s="3"/>
      <c r="R1438" s="3"/>
    </row>
    <row r="1439" spans="7:18" x14ac:dyDescent="0.35">
      <c r="G1439" s="3"/>
      <c r="H1439" s="3"/>
      <c r="I1439" s="3"/>
      <c r="J1439" s="3"/>
      <c r="K1439" s="3"/>
      <c r="L1439" s="3"/>
      <c r="M1439" s="3"/>
      <c r="N1439" s="3"/>
      <c r="O1439" s="3"/>
      <c r="Q1439" s="3"/>
      <c r="R1439" s="3"/>
    </row>
    <row r="1440" spans="7:18" x14ac:dyDescent="0.35">
      <c r="G1440" s="3"/>
      <c r="H1440" s="3"/>
      <c r="I1440" s="3"/>
      <c r="J1440" s="3"/>
      <c r="K1440" s="3"/>
      <c r="L1440" s="3"/>
      <c r="M1440" s="3"/>
      <c r="N1440" s="3"/>
      <c r="O1440" s="3"/>
      <c r="Q1440" s="3"/>
      <c r="R1440" s="3"/>
    </row>
    <row r="1441" spans="7:18" x14ac:dyDescent="0.35">
      <c r="G1441" s="3"/>
      <c r="H1441" s="3"/>
      <c r="I1441" s="3"/>
      <c r="J1441" s="3"/>
      <c r="K1441" s="3"/>
      <c r="L1441" s="3"/>
      <c r="M1441" s="3"/>
      <c r="N1441" s="3"/>
      <c r="O1441" s="3"/>
      <c r="Q1441" s="3"/>
      <c r="R1441" s="3"/>
    </row>
    <row r="1442" spans="7:18" x14ac:dyDescent="0.35">
      <c r="Q1442" s="3"/>
      <c r="R1442" s="3"/>
    </row>
    <row r="1443" spans="7:18" x14ac:dyDescent="0.35">
      <c r="Q1443" s="3"/>
      <c r="R1443" s="3"/>
    </row>
    <row r="1444" spans="7:18" x14ac:dyDescent="0.35">
      <c r="Q1444" s="3"/>
      <c r="R1444" s="3"/>
    </row>
    <row r="1445" spans="7:18" x14ac:dyDescent="0.35">
      <c r="Q1445" s="3"/>
      <c r="R1445" s="3"/>
    </row>
    <row r="1446" spans="7:18" x14ac:dyDescent="0.35">
      <c r="G1446" s="3"/>
      <c r="H1446" s="3"/>
      <c r="I1446" s="3"/>
      <c r="J1446" s="3"/>
      <c r="K1446" s="3"/>
      <c r="L1446" s="3"/>
      <c r="M1446" s="3"/>
      <c r="N1446" s="3"/>
      <c r="O1446" s="3"/>
      <c r="Q1446" s="3"/>
      <c r="R1446" s="3"/>
    </row>
    <row r="1447" spans="7:18" x14ac:dyDescent="0.35">
      <c r="G1447" s="3"/>
      <c r="H1447" s="3"/>
      <c r="I1447" s="3"/>
      <c r="J1447" s="3"/>
      <c r="K1447" s="3"/>
      <c r="L1447" s="3"/>
      <c r="M1447" s="3"/>
      <c r="N1447" s="3"/>
      <c r="O1447" s="3"/>
      <c r="Q1447" s="3"/>
      <c r="R1447" s="3"/>
    </row>
    <row r="1448" spans="7:18" x14ac:dyDescent="0.35">
      <c r="G1448" s="3"/>
      <c r="H1448" s="3"/>
      <c r="I1448" s="3"/>
      <c r="J1448" s="3"/>
      <c r="K1448" s="3"/>
      <c r="L1448" s="3"/>
      <c r="M1448" s="3"/>
      <c r="N1448" s="3"/>
      <c r="O1448" s="3"/>
      <c r="Q1448" s="3"/>
      <c r="R1448" s="3"/>
    </row>
    <row r="1449" spans="7:18" x14ac:dyDescent="0.35">
      <c r="Q1449" s="3"/>
      <c r="R1449" s="3"/>
    </row>
    <row r="1450" spans="7:18" x14ac:dyDescent="0.35">
      <c r="Q1450" s="3"/>
      <c r="R1450" s="3"/>
    </row>
    <row r="1451" spans="7:18" x14ac:dyDescent="0.35">
      <c r="G1451" s="3"/>
      <c r="H1451" s="3"/>
      <c r="I1451" s="3"/>
      <c r="J1451" s="3"/>
      <c r="K1451" s="3"/>
      <c r="L1451" s="3"/>
      <c r="M1451" s="3"/>
      <c r="N1451" s="3"/>
      <c r="O1451" s="3"/>
      <c r="Q1451" s="3"/>
      <c r="R1451" s="3"/>
    </row>
    <row r="1452" spans="7:18" x14ac:dyDescent="0.35">
      <c r="G1452" s="3"/>
      <c r="H1452" s="3"/>
      <c r="I1452" s="3"/>
      <c r="J1452" s="3"/>
      <c r="K1452" s="3"/>
      <c r="L1452" s="3"/>
      <c r="M1452" s="3"/>
      <c r="N1452" s="3"/>
      <c r="O1452" s="3"/>
      <c r="Q1452" s="3"/>
      <c r="R1452" s="3"/>
    </row>
    <row r="1453" spans="7:18" x14ac:dyDescent="0.35">
      <c r="G1453" s="3"/>
      <c r="H1453" s="3"/>
      <c r="I1453" s="3"/>
      <c r="J1453" s="3"/>
      <c r="K1453" s="3"/>
      <c r="L1453" s="3"/>
      <c r="M1453" s="3"/>
      <c r="N1453" s="3"/>
      <c r="O1453" s="3"/>
      <c r="Q1453" s="3"/>
      <c r="R1453" s="3"/>
    </row>
    <row r="1454" spans="7:18" x14ac:dyDescent="0.35">
      <c r="G1454" s="3"/>
      <c r="H1454" s="3"/>
      <c r="I1454" s="3"/>
      <c r="J1454" s="3"/>
      <c r="K1454" s="3"/>
      <c r="L1454" s="3"/>
      <c r="M1454" s="3"/>
      <c r="N1454" s="3"/>
      <c r="O1454" s="3"/>
      <c r="Q1454" s="3"/>
      <c r="R1454" s="3"/>
    </row>
    <row r="1455" spans="7:18" x14ac:dyDescent="0.35">
      <c r="G1455" s="3"/>
      <c r="H1455" s="3"/>
      <c r="I1455" s="3"/>
      <c r="J1455" s="3"/>
      <c r="K1455" s="3"/>
      <c r="L1455" s="3"/>
      <c r="M1455" s="3"/>
      <c r="N1455" s="3"/>
      <c r="O1455" s="3"/>
      <c r="Q1455" s="3"/>
      <c r="R1455" s="3"/>
    </row>
    <row r="1456" spans="7:18" x14ac:dyDescent="0.35">
      <c r="G1456" s="3"/>
      <c r="H1456" s="3"/>
      <c r="I1456" s="3"/>
      <c r="J1456" s="3"/>
      <c r="K1456" s="3"/>
      <c r="L1456" s="3"/>
      <c r="M1456" s="3"/>
      <c r="N1456" s="3"/>
      <c r="O1456" s="3"/>
      <c r="Q1456" s="3"/>
      <c r="R1456" s="3"/>
    </row>
    <row r="1457" spans="7:18" x14ac:dyDescent="0.35">
      <c r="G1457" s="3"/>
      <c r="H1457" s="3"/>
      <c r="I1457" s="3"/>
      <c r="J1457" s="3"/>
      <c r="K1457" s="3"/>
      <c r="L1457" s="3"/>
      <c r="M1457" s="3"/>
      <c r="N1457" s="3"/>
      <c r="O1457" s="3"/>
      <c r="Q1457" s="3"/>
      <c r="R1457" s="3"/>
    </row>
    <row r="1458" spans="7:18" x14ac:dyDescent="0.35">
      <c r="G1458" s="3"/>
      <c r="H1458" s="3"/>
      <c r="I1458" s="3"/>
      <c r="J1458" s="3"/>
      <c r="K1458" s="3"/>
      <c r="L1458" s="3"/>
      <c r="M1458" s="3"/>
      <c r="N1458" s="3"/>
      <c r="O1458" s="3"/>
      <c r="Q1458" s="3"/>
      <c r="R1458" s="3"/>
    </row>
    <row r="1459" spans="7:18" x14ac:dyDescent="0.35">
      <c r="G1459" s="3"/>
      <c r="H1459" s="3"/>
      <c r="I1459" s="3"/>
      <c r="J1459" s="3"/>
      <c r="K1459" s="3"/>
      <c r="L1459" s="3"/>
      <c r="M1459" s="3"/>
      <c r="N1459" s="3"/>
      <c r="O1459" s="3"/>
      <c r="Q1459" s="3"/>
      <c r="R1459" s="3"/>
    </row>
    <row r="1460" spans="7:18" x14ac:dyDescent="0.35">
      <c r="Q1460" s="3"/>
      <c r="R1460" s="3"/>
    </row>
    <row r="1461" spans="7:18" x14ac:dyDescent="0.35">
      <c r="G1461" s="3"/>
      <c r="H1461" s="3"/>
      <c r="I1461" s="3"/>
      <c r="J1461" s="3"/>
      <c r="K1461" s="3"/>
      <c r="L1461" s="3"/>
      <c r="M1461" s="3"/>
      <c r="N1461" s="3"/>
      <c r="O1461" s="3"/>
      <c r="Q1461" s="3"/>
      <c r="R1461" s="3"/>
    </row>
    <row r="1462" spans="7:18" x14ac:dyDescent="0.35">
      <c r="G1462" s="3"/>
      <c r="H1462" s="3"/>
      <c r="I1462" s="3"/>
      <c r="J1462" s="3"/>
      <c r="K1462" s="3"/>
      <c r="L1462" s="3"/>
      <c r="M1462" s="3"/>
      <c r="N1462" s="3"/>
      <c r="O1462" s="3"/>
      <c r="Q1462" s="3"/>
      <c r="R1462" s="3"/>
    </row>
    <row r="1463" spans="7:18" x14ac:dyDescent="0.35">
      <c r="G1463" s="3"/>
      <c r="H1463" s="3"/>
      <c r="I1463" s="3"/>
      <c r="J1463" s="3"/>
      <c r="K1463" s="3"/>
      <c r="L1463" s="3"/>
      <c r="M1463" s="3"/>
      <c r="N1463" s="3"/>
      <c r="O1463" s="3"/>
      <c r="Q1463" s="3"/>
      <c r="R1463" s="3"/>
    </row>
    <row r="1464" spans="7:18" x14ac:dyDescent="0.35">
      <c r="Q1464" s="3"/>
      <c r="R1464" s="3"/>
    </row>
    <row r="1465" spans="7:18" x14ac:dyDescent="0.35">
      <c r="G1465" s="3"/>
      <c r="H1465" s="3"/>
      <c r="I1465" s="3"/>
      <c r="J1465" s="3"/>
      <c r="K1465" s="3"/>
      <c r="L1465" s="3"/>
      <c r="M1465" s="3"/>
      <c r="N1465" s="3"/>
      <c r="O1465" s="3"/>
      <c r="Q1465" s="3"/>
      <c r="R1465" s="3"/>
    </row>
    <row r="1466" spans="7:18" x14ac:dyDescent="0.35">
      <c r="G1466" s="3"/>
      <c r="H1466" s="3"/>
      <c r="I1466" s="3"/>
      <c r="J1466" s="3"/>
      <c r="K1466" s="3"/>
      <c r="L1466" s="3"/>
      <c r="M1466" s="3"/>
      <c r="N1466" s="3"/>
      <c r="O1466" s="3"/>
      <c r="Q1466" s="3"/>
      <c r="R1466" s="3"/>
    </row>
    <row r="1467" spans="7:18" x14ac:dyDescent="0.35">
      <c r="Q1467" s="3"/>
      <c r="R1467" s="3"/>
    </row>
    <row r="1468" spans="7:18" x14ac:dyDescent="0.35">
      <c r="G1468" s="3"/>
      <c r="H1468" s="3"/>
      <c r="I1468" s="3"/>
      <c r="J1468" s="3"/>
      <c r="K1468" s="3"/>
      <c r="L1468" s="3"/>
      <c r="M1468" s="3"/>
      <c r="N1468" s="3"/>
      <c r="O1468" s="3"/>
      <c r="Q1468" s="3"/>
      <c r="R1468" s="3"/>
    </row>
    <row r="1469" spans="7:18" x14ac:dyDescent="0.35">
      <c r="Q1469" s="3"/>
      <c r="R1469" s="3"/>
    </row>
    <row r="1470" spans="7:18" x14ac:dyDescent="0.35">
      <c r="G1470" s="3"/>
      <c r="H1470" s="3"/>
      <c r="I1470" s="3"/>
      <c r="J1470" s="3"/>
      <c r="K1470" s="3"/>
      <c r="L1470" s="3"/>
      <c r="M1470" s="3"/>
      <c r="N1470" s="3"/>
      <c r="O1470" s="3"/>
      <c r="Q1470" s="3"/>
      <c r="R1470" s="3"/>
    </row>
    <row r="1471" spans="7:18" x14ac:dyDescent="0.35">
      <c r="G1471" s="3"/>
      <c r="H1471" s="3"/>
      <c r="I1471" s="3"/>
      <c r="J1471" s="3"/>
      <c r="K1471" s="3"/>
      <c r="L1471" s="3"/>
      <c r="M1471" s="3"/>
      <c r="N1471" s="3"/>
      <c r="O1471" s="3"/>
      <c r="Q1471" s="3"/>
      <c r="R1471" s="3"/>
    </row>
    <row r="1472" spans="7:18" x14ac:dyDescent="0.35">
      <c r="G1472" s="3"/>
      <c r="H1472" s="3"/>
      <c r="I1472" s="3"/>
      <c r="J1472" s="3"/>
      <c r="K1472" s="3"/>
      <c r="L1472" s="3"/>
      <c r="M1472" s="3"/>
      <c r="N1472" s="3"/>
      <c r="O1472" s="3"/>
      <c r="Q1472" s="3"/>
      <c r="R1472" s="3"/>
    </row>
    <row r="1473" spans="7:18" x14ac:dyDescent="0.35">
      <c r="Q1473" s="3"/>
      <c r="R1473" s="3"/>
    </row>
    <row r="1474" spans="7:18" x14ac:dyDescent="0.35">
      <c r="G1474" s="3"/>
      <c r="H1474" s="3"/>
      <c r="I1474" s="3"/>
      <c r="J1474" s="3"/>
      <c r="K1474" s="3"/>
      <c r="L1474" s="3"/>
      <c r="M1474" s="3"/>
      <c r="N1474" s="3"/>
      <c r="O1474" s="3"/>
      <c r="Q1474" s="3"/>
      <c r="R1474" s="3"/>
    </row>
    <row r="1475" spans="7:18" x14ac:dyDescent="0.35">
      <c r="G1475" s="3"/>
      <c r="H1475" s="3"/>
      <c r="I1475" s="3"/>
      <c r="J1475" s="3"/>
      <c r="K1475" s="3"/>
      <c r="L1475" s="3"/>
      <c r="M1475" s="3"/>
      <c r="N1475" s="3"/>
      <c r="O1475" s="3"/>
      <c r="Q1475" s="3"/>
      <c r="R1475" s="3"/>
    </row>
    <row r="1476" spans="7:18" x14ac:dyDescent="0.35">
      <c r="G1476" s="3"/>
      <c r="H1476" s="3"/>
      <c r="I1476" s="3"/>
      <c r="J1476" s="3"/>
      <c r="K1476" s="3"/>
      <c r="L1476" s="3"/>
      <c r="M1476" s="3"/>
      <c r="N1476" s="3"/>
      <c r="O1476" s="3"/>
      <c r="Q1476" s="3"/>
      <c r="R1476" s="3"/>
    </row>
    <row r="1477" spans="7:18" x14ac:dyDescent="0.35">
      <c r="G1477" s="3"/>
      <c r="H1477" s="3"/>
      <c r="I1477" s="3"/>
      <c r="J1477" s="3"/>
      <c r="K1477" s="3"/>
      <c r="L1477" s="3"/>
      <c r="M1477" s="3"/>
      <c r="N1477" s="3"/>
      <c r="O1477" s="3"/>
      <c r="Q1477" s="3"/>
      <c r="R1477" s="3"/>
    </row>
    <row r="1478" spans="7:18" x14ac:dyDescent="0.35">
      <c r="G1478" s="3"/>
      <c r="H1478" s="3"/>
      <c r="I1478" s="3"/>
      <c r="J1478" s="3"/>
      <c r="K1478" s="3"/>
      <c r="L1478" s="3"/>
      <c r="M1478" s="3"/>
      <c r="N1478" s="3"/>
      <c r="O1478" s="3"/>
      <c r="Q1478" s="3"/>
      <c r="R1478" s="3"/>
    </row>
    <row r="1479" spans="7:18" x14ac:dyDescent="0.35">
      <c r="G1479" s="3"/>
      <c r="H1479" s="3"/>
      <c r="I1479" s="3"/>
      <c r="J1479" s="3"/>
      <c r="K1479" s="3"/>
      <c r="L1479" s="3"/>
      <c r="M1479" s="3"/>
      <c r="N1479" s="3"/>
      <c r="O1479" s="3"/>
      <c r="Q1479" s="3"/>
      <c r="R1479" s="3"/>
    </row>
    <row r="1480" spans="7:18" x14ac:dyDescent="0.35">
      <c r="G1480" s="3"/>
      <c r="H1480" s="3"/>
      <c r="I1480" s="3"/>
      <c r="J1480" s="3"/>
      <c r="K1480" s="3"/>
      <c r="L1480" s="3"/>
      <c r="M1480" s="3"/>
      <c r="N1480" s="3"/>
      <c r="O1480" s="3"/>
      <c r="Q1480" s="3"/>
      <c r="R1480" s="3"/>
    </row>
    <row r="1481" spans="7:18" x14ac:dyDescent="0.35">
      <c r="G1481" s="3"/>
      <c r="H1481" s="3"/>
      <c r="I1481" s="3"/>
      <c r="J1481" s="3"/>
      <c r="K1481" s="3"/>
      <c r="L1481" s="3"/>
      <c r="M1481" s="3"/>
      <c r="N1481" s="3"/>
      <c r="O1481" s="3"/>
      <c r="Q1481" s="3"/>
      <c r="R1481" s="3"/>
    </row>
    <row r="1482" spans="7:18" x14ac:dyDescent="0.35">
      <c r="G1482" s="3"/>
      <c r="H1482" s="3"/>
      <c r="I1482" s="3"/>
      <c r="J1482" s="3"/>
      <c r="K1482" s="3"/>
      <c r="L1482" s="3"/>
      <c r="M1482" s="3"/>
      <c r="N1482" s="3"/>
      <c r="O1482" s="3"/>
      <c r="Q1482" s="3"/>
      <c r="R1482" s="3"/>
    </row>
    <row r="1483" spans="7:18" x14ac:dyDescent="0.35">
      <c r="Q1483" s="3"/>
      <c r="R1483" s="3"/>
    </row>
    <row r="1484" spans="7:18" x14ac:dyDescent="0.35">
      <c r="G1484" s="3"/>
      <c r="H1484" s="3"/>
      <c r="I1484" s="3"/>
      <c r="J1484" s="3"/>
      <c r="K1484" s="3"/>
      <c r="L1484" s="3"/>
      <c r="M1484" s="3"/>
      <c r="N1484" s="3"/>
      <c r="O1484" s="3"/>
      <c r="Q1484" s="3"/>
      <c r="R1484" s="3"/>
    </row>
    <row r="1485" spans="7:18" x14ac:dyDescent="0.35">
      <c r="G1485" s="3"/>
      <c r="H1485" s="3"/>
      <c r="I1485" s="3"/>
      <c r="J1485" s="3"/>
      <c r="K1485" s="3"/>
      <c r="L1485" s="3"/>
      <c r="M1485" s="3"/>
      <c r="N1485" s="3"/>
      <c r="O1485" s="3"/>
      <c r="Q1485" s="3"/>
      <c r="R1485" s="3"/>
    </row>
    <row r="1486" spans="7:18" x14ac:dyDescent="0.35">
      <c r="Q1486" s="3"/>
      <c r="R1486" s="3"/>
    </row>
    <row r="1487" spans="7:18" x14ac:dyDescent="0.35">
      <c r="Q1487" s="3"/>
      <c r="R1487" s="3"/>
    </row>
    <row r="1488" spans="7:18" x14ac:dyDescent="0.35">
      <c r="G1488" s="3"/>
      <c r="H1488" s="3"/>
      <c r="I1488" s="3"/>
      <c r="J1488" s="3"/>
      <c r="K1488" s="3"/>
      <c r="L1488" s="3"/>
      <c r="M1488" s="3"/>
      <c r="N1488" s="3"/>
      <c r="O1488" s="3"/>
      <c r="Q1488" s="3"/>
      <c r="R1488" s="3"/>
    </row>
    <row r="1489" spans="7:18" x14ac:dyDescent="0.35">
      <c r="G1489" s="3"/>
      <c r="H1489" s="3"/>
      <c r="I1489" s="3"/>
      <c r="J1489" s="3"/>
      <c r="K1489" s="3"/>
      <c r="L1489" s="3"/>
      <c r="M1489" s="3"/>
      <c r="N1489" s="3"/>
      <c r="O1489" s="3"/>
      <c r="Q1489" s="3"/>
      <c r="R1489" s="3"/>
    </row>
    <row r="1490" spans="7:18" x14ac:dyDescent="0.35">
      <c r="G1490" s="3"/>
      <c r="H1490" s="3"/>
      <c r="I1490" s="3"/>
      <c r="J1490" s="3"/>
      <c r="K1490" s="3"/>
      <c r="L1490" s="3"/>
      <c r="M1490" s="3"/>
      <c r="N1490" s="3"/>
      <c r="O1490" s="3"/>
      <c r="Q1490" s="3"/>
      <c r="R1490" s="3"/>
    </row>
    <row r="1491" spans="7:18" x14ac:dyDescent="0.35">
      <c r="G1491" s="3"/>
      <c r="H1491" s="3"/>
      <c r="I1491" s="3"/>
      <c r="J1491" s="3"/>
      <c r="K1491" s="3"/>
      <c r="L1491" s="3"/>
      <c r="M1491" s="3"/>
      <c r="N1491" s="3"/>
      <c r="O1491" s="3"/>
      <c r="Q1491" s="3"/>
      <c r="R1491" s="3"/>
    </row>
    <row r="1492" spans="7:18" x14ac:dyDescent="0.35">
      <c r="G1492" s="3"/>
      <c r="H1492" s="3"/>
      <c r="I1492" s="3"/>
      <c r="J1492" s="3"/>
      <c r="K1492" s="3"/>
      <c r="L1492" s="3"/>
      <c r="M1492" s="3"/>
      <c r="N1492" s="3"/>
      <c r="O1492" s="3"/>
      <c r="Q1492" s="3"/>
      <c r="R1492" s="3"/>
    </row>
    <row r="1493" spans="7:18" x14ac:dyDescent="0.35">
      <c r="G1493" s="3"/>
      <c r="H1493" s="3"/>
      <c r="I1493" s="3"/>
      <c r="J1493" s="3"/>
      <c r="K1493" s="3"/>
      <c r="L1493" s="3"/>
      <c r="M1493" s="3"/>
      <c r="N1493" s="3"/>
      <c r="O1493" s="3"/>
      <c r="Q1493" s="3"/>
      <c r="R1493" s="3"/>
    </row>
    <row r="1494" spans="7:18" x14ac:dyDescent="0.35">
      <c r="G1494" s="3"/>
      <c r="H1494" s="3"/>
      <c r="I1494" s="3"/>
      <c r="J1494" s="3"/>
      <c r="K1494" s="3"/>
      <c r="L1494" s="3"/>
      <c r="M1494" s="3"/>
      <c r="N1494" s="3"/>
      <c r="O1494" s="3"/>
      <c r="Q1494" s="3"/>
      <c r="R1494" s="3"/>
    </row>
    <row r="1495" spans="7:18" x14ac:dyDescent="0.35">
      <c r="G1495" s="3"/>
      <c r="H1495" s="3"/>
      <c r="I1495" s="3"/>
      <c r="J1495" s="3"/>
      <c r="K1495" s="3"/>
      <c r="L1495" s="3"/>
      <c r="M1495" s="3"/>
      <c r="N1495" s="3"/>
      <c r="O1495" s="3"/>
      <c r="Q1495" s="3"/>
      <c r="R1495" s="3"/>
    </row>
    <row r="1496" spans="7:18" x14ac:dyDescent="0.35">
      <c r="G1496" s="3"/>
      <c r="H1496" s="3"/>
      <c r="I1496" s="3"/>
      <c r="J1496" s="3"/>
      <c r="K1496" s="3"/>
      <c r="L1496" s="3"/>
      <c r="M1496" s="3"/>
      <c r="N1496" s="3"/>
      <c r="O1496" s="3"/>
      <c r="Q1496" s="3"/>
      <c r="R1496" s="3"/>
    </row>
    <row r="1497" spans="7:18" x14ac:dyDescent="0.35">
      <c r="G1497" s="3"/>
      <c r="H1497" s="3"/>
      <c r="I1497" s="3"/>
      <c r="J1497" s="3"/>
      <c r="K1497" s="3"/>
      <c r="L1497" s="3"/>
      <c r="M1497" s="3"/>
      <c r="N1497" s="3"/>
      <c r="O1497" s="3"/>
      <c r="Q1497" s="3"/>
      <c r="R1497" s="3"/>
    </row>
    <row r="1498" spans="7:18" x14ac:dyDescent="0.35">
      <c r="G1498" s="3"/>
      <c r="H1498" s="3"/>
      <c r="I1498" s="3"/>
      <c r="J1498" s="3"/>
      <c r="K1498" s="3"/>
      <c r="L1498" s="3"/>
      <c r="M1498" s="3"/>
      <c r="N1498" s="3"/>
      <c r="O1498" s="3"/>
      <c r="Q1498" s="3"/>
      <c r="R1498" s="3"/>
    </row>
    <row r="1499" spans="7:18" x14ac:dyDescent="0.35">
      <c r="Q1499" s="3"/>
      <c r="R1499" s="3"/>
    </row>
    <row r="1500" spans="7:18" x14ac:dyDescent="0.35">
      <c r="G1500" s="3"/>
      <c r="H1500" s="3"/>
      <c r="I1500" s="3"/>
      <c r="J1500" s="3"/>
      <c r="K1500" s="3"/>
      <c r="L1500" s="3"/>
      <c r="M1500" s="3"/>
      <c r="N1500" s="3"/>
      <c r="O1500" s="3"/>
      <c r="Q1500" s="3"/>
      <c r="R1500" s="3"/>
    </row>
    <row r="1501" spans="7:18" x14ac:dyDescent="0.35">
      <c r="G1501" s="3"/>
      <c r="H1501" s="3"/>
      <c r="I1501" s="3"/>
      <c r="J1501" s="3"/>
      <c r="K1501" s="3"/>
      <c r="L1501" s="3"/>
      <c r="M1501" s="3"/>
      <c r="N1501" s="3"/>
      <c r="O1501" s="3"/>
      <c r="Q1501" s="3"/>
      <c r="R1501" s="3"/>
    </row>
    <row r="1502" spans="7:18" x14ac:dyDescent="0.35">
      <c r="G1502" s="3"/>
      <c r="H1502" s="3"/>
      <c r="I1502" s="3"/>
      <c r="J1502" s="3"/>
      <c r="K1502" s="3"/>
      <c r="L1502" s="3"/>
      <c r="M1502" s="3"/>
      <c r="N1502" s="3"/>
      <c r="O1502" s="3"/>
      <c r="Q1502" s="3"/>
      <c r="R1502" s="3"/>
    </row>
    <row r="1503" spans="7:18" x14ac:dyDescent="0.35">
      <c r="G1503" s="3"/>
      <c r="H1503" s="3"/>
      <c r="I1503" s="3"/>
      <c r="J1503" s="3"/>
      <c r="K1503" s="3"/>
      <c r="L1503" s="3"/>
      <c r="M1503" s="3"/>
      <c r="N1503" s="3"/>
      <c r="O1503" s="3"/>
      <c r="Q1503" s="3"/>
      <c r="R1503" s="3"/>
    </row>
    <row r="1504" spans="7:18" x14ac:dyDescent="0.35">
      <c r="G1504" s="3"/>
      <c r="H1504" s="3"/>
      <c r="I1504" s="3"/>
      <c r="J1504" s="3"/>
      <c r="K1504" s="3"/>
      <c r="L1504" s="3"/>
      <c r="M1504" s="3"/>
      <c r="N1504" s="3"/>
      <c r="O1504" s="3"/>
      <c r="Q1504" s="3"/>
      <c r="R1504" s="3"/>
    </row>
    <row r="1505" spans="7:18" x14ac:dyDescent="0.35">
      <c r="G1505" s="3"/>
      <c r="H1505" s="3"/>
      <c r="I1505" s="3"/>
      <c r="J1505" s="3"/>
      <c r="K1505" s="3"/>
      <c r="L1505" s="3"/>
      <c r="M1505" s="3"/>
      <c r="N1505" s="3"/>
      <c r="O1505" s="3"/>
      <c r="Q1505" s="3"/>
      <c r="R1505" s="3"/>
    </row>
    <row r="1506" spans="7:18" x14ac:dyDescent="0.35">
      <c r="Q1506" s="3"/>
      <c r="R1506" s="3"/>
    </row>
    <row r="1507" spans="7:18" x14ac:dyDescent="0.35">
      <c r="G1507" s="3"/>
      <c r="H1507" s="3"/>
      <c r="I1507" s="3"/>
      <c r="J1507" s="3"/>
      <c r="K1507" s="3"/>
      <c r="L1507" s="3"/>
      <c r="M1507" s="3"/>
      <c r="N1507" s="3"/>
      <c r="O1507" s="3"/>
      <c r="Q1507" s="3"/>
      <c r="R1507" s="3"/>
    </row>
    <row r="1508" spans="7:18" x14ac:dyDescent="0.35">
      <c r="G1508" s="3"/>
      <c r="H1508" s="3"/>
      <c r="I1508" s="3"/>
      <c r="J1508" s="3"/>
      <c r="K1508" s="3"/>
      <c r="L1508" s="3"/>
      <c r="M1508" s="3"/>
      <c r="N1508" s="3"/>
      <c r="O1508" s="3"/>
      <c r="Q1508" s="3"/>
      <c r="R1508" s="3"/>
    </row>
    <row r="1509" spans="7:18" x14ac:dyDescent="0.35">
      <c r="Q1509" s="3"/>
      <c r="R1509" s="3"/>
    </row>
    <row r="1510" spans="7:18" x14ac:dyDescent="0.35">
      <c r="G1510" s="3"/>
      <c r="H1510" s="3"/>
      <c r="I1510" s="3"/>
      <c r="J1510" s="3"/>
      <c r="K1510" s="3"/>
      <c r="L1510" s="3"/>
      <c r="M1510" s="3"/>
      <c r="N1510" s="3"/>
      <c r="O1510" s="3"/>
      <c r="Q1510" s="3"/>
      <c r="R1510" s="3"/>
    </row>
    <row r="1511" spans="7:18" x14ac:dyDescent="0.35">
      <c r="Q1511" s="3"/>
      <c r="R1511" s="3"/>
    </row>
    <row r="1512" spans="7:18" x14ac:dyDescent="0.35">
      <c r="G1512" s="3"/>
      <c r="H1512" s="3"/>
      <c r="I1512" s="3"/>
      <c r="J1512" s="3"/>
      <c r="K1512" s="3"/>
      <c r="L1512" s="3"/>
      <c r="M1512" s="3"/>
      <c r="N1512" s="3"/>
      <c r="O1512" s="3"/>
      <c r="Q1512" s="3"/>
      <c r="R1512" s="3"/>
    </row>
    <row r="1513" spans="7:18" x14ac:dyDescent="0.35">
      <c r="G1513" s="3"/>
      <c r="H1513" s="3"/>
      <c r="I1513" s="3"/>
      <c r="J1513" s="3"/>
      <c r="K1513" s="3"/>
      <c r="L1513" s="3"/>
      <c r="M1513" s="3"/>
      <c r="N1513" s="3"/>
      <c r="O1513" s="3"/>
      <c r="Q1513" s="3"/>
      <c r="R1513" s="3"/>
    </row>
    <row r="1514" spans="7:18" x14ac:dyDescent="0.35">
      <c r="G1514" s="3"/>
      <c r="H1514" s="3"/>
      <c r="I1514" s="3"/>
      <c r="J1514" s="3"/>
      <c r="K1514" s="3"/>
      <c r="L1514" s="3"/>
      <c r="M1514" s="3"/>
      <c r="N1514" s="3"/>
      <c r="O1514" s="3"/>
      <c r="Q1514" s="3"/>
      <c r="R1514" s="3"/>
    </row>
    <row r="1515" spans="7:18" x14ac:dyDescent="0.35">
      <c r="G1515" s="3"/>
      <c r="H1515" s="3"/>
      <c r="I1515" s="3"/>
      <c r="J1515" s="3"/>
      <c r="K1515" s="3"/>
      <c r="L1515" s="3"/>
      <c r="M1515" s="3"/>
      <c r="N1515" s="3"/>
      <c r="O1515" s="3"/>
      <c r="Q1515" s="3"/>
      <c r="R1515" s="3"/>
    </row>
    <row r="1516" spans="7:18" x14ac:dyDescent="0.35">
      <c r="Q1516" s="3"/>
      <c r="R1516" s="3"/>
    </row>
    <row r="1517" spans="7:18" x14ac:dyDescent="0.35">
      <c r="G1517" s="3"/>
      <c r="H1517" s="3"/>
      <c r="I1517" s="3"/>
      <c r="J1517" s="3"/>
      <c r="K1517" s="3"/>
      <c r="L1517" s="3"/>
      <c r="M1517" s="3"/>
      <c r="N1517" s="3"/>
      <c r="O1517" s="3"/>
      <c r="Q1517" s="3"/>
      <c r="R1517" s="3"/>
    </row>
    <row r="1518" spans="7:18" x14ac:dyDescent="0.35">
      <c r="G1518" s="3"/>
      <c r="H1518" s="3"/>
      <c r="I1518" s="3"/>
      <c r="J1518" s="3"/>
      <c r="K1518" s="3"/>
      <c r="L1518" s="3"/>
      <c r="M1518" s="3"/>
      <c r="N1518" s="3"/>
      <c r="O1518" s="3"/>
      <c r="Q1518" s="3"/>
      <c r="R1518" s="3"/>
    </row>
    <row r="1519" spans="7:18" x14ac:dyDescent="0.35">
      <c r="G1519" s="3"/>
      <c r="H1519" s="3"/>
      <c r="I1519" s="3"/>
      <c r="J1519" s="3"/>
      <c r="K1519" s="3"/>
      <c r="L1519" s="3"/>
      <c r="M1519" s="3"/>
      <c r="N1519" s="3"/>
      <c r="O1519" s="3"/>
      <c r="Q1519" s="3"/>
      <c r="R1519" s="3"/>
    </row>
    <row r="1520" spans="7:18" x14ac:dyDescent="0.35">
      <c r="Q1520" s="3"/>
      <c r="R1520" s="3"/>
    </row>
    <row r="1521" spans="7:18" x14ac:dyDescent="0.35">
      <c r="Q1521" s="3"/>
      <c r="R1521" s="3"/>
    </row>
    <row r="1522" spans="7:18" x14ac:dyDescent="0.35">
      <c r="G1522" s="3"/>
      <c r="H1522" s="3"/>
      <c r="I1522" s="3"/>
      <c r="J1522" s="3"/>
      <c r="K1522" s="3"/>
      <c r="L1522" s="3"/>
      <c r="M1522" s="3"/>
      <c r="N1522" s="3"/>
      <c r="O1522" s="3"/>
      <c r="Q1522" s="3"/>
      <c r="R1522" s="3"/>
    </row>
    <row r="1523" spans="7:18" x14ac:dyDescent="0.35">
      <c r="G1523" s="3"/>
      <c r="H1523" s="3"/>
      <c r="I1523" s="3"/>
      <c r="J1523" s="3"/>
      <c r="K1523" s="3"/>
      <c r="L1523" s="3"/>
      <c r="M1523" s="3"/>
      <c r="N1523" s="3"/>
      <c r="O1523" s="3"/>
      <c r="Q1523" s="3"/>
      <c r="R1523" s="3"/>
    </row>
    <row r="1524" spans="7:18" x14ac:dyDescent="0.35">
      <c r="G1524" s="3"/>
      <c r="H1524" s="3"/>
      <c r="I1524" s="3"/>
      <c r="J1524" s="3"/>
      <c r="K1524" s="3"/>
      <c r="L1524" s="3"/>
      <c r="M1524" s="3"/>
      <c r="N1524" s="3"/>
      <c r="O1524" s="3"/>
      <c r="Q1524" s="3"/>
      <c r="R1524" s="3"/>
    </row>
    <row r="1525" spans="7:18" x14ac:dyDescent="0.35">
      <c r="G1525" s="3"/>
      <c r="H1525" s="3"/>
      <c r="I1525" s="3"/>
      <c r="J1525" s="3"/>
      <c r="K1525" s="3"/>
      <c r="L1525" s="3"/>
      <c r="M1525" s="3"/>
      <c r="N1525" s="3"/>
      <c r="O1525" s="3"/>
      <c r="Q1525" s="3"/>
      <c r="R1525" s="3"/>
    </row>
    <row r="1526" spans="7:18" x14ac:dyDescent="0.35">
      <c r="Q1526" s="3"/>
      <c r="R1526" s="3"/>
    </row>
    <row r="1527" spans="7:18" x14ac:dyDescent="0.35">
      <c r="G1527" s="3"/>
      <c r="H1527" s="3"/>
      <c r="I1527" s="3"/>
      <c r="J1527" s="3"/>
      <c r="K1527" s="3"/>
      <c r="L1527" s="3"/>
      <c r="M1527" s="3"/>
      <c r="N1527" s="3"/>
      <c r="O1527" s="3"/>
      <c r="Q1527" s="3"/>
      <c r="R1527" s="3"/>
    </row>
    <row r="1528" spans="7:18" x14ac:dyDescent="0.35">
      <c r="G1528" s="3"/>
      <c r="H1528" s="3"/>
      <c r="I1528" s="3"/>
      <c r="J1528" s="3"/>
      <c r="K1528" s="3"/>
      <c r="L1528" s="3"/>
      <c r="M1528" s="3"/>
      <c r="N1528" s="3"/>
      <c r="O1528" s="3"/>
      <c r="Q1528" s="3"/>
      <c r="R1528" s="3"/>
    </row>
    <row r="1529" spans="7:18" x14ac:dyDescent="0.35">
      <c r="G1529" s="3"/>
      <c r="H1529" s="3"/>
      <c r="I1529" s="3"/>
      <c r="J1529" s="3"/>
      <c r="K1529" s="3"/>
      <c r="L1529" s="3"/>
      <c r="M1529" s="3"/>
      <c r="N1529" s="3"/>
      <c r="O1529" s="3"/>
      <c r="Q1529" s="3"/>
      <c r="R1529" s="3"/>
    </row>
    <row r="1530" spans="7:18" x14ac:dyDescent="0.35">
      <c r="G1530" s="3"/>
      <c r="H1530" s="3"/>
      <c r="I1530" s="3"/>
      <c r="J1530" s="3"/>
      <c r="K1530" s="3"/>
      <c r="L1530" s="3"/>
      <c r="M1530" s="3"/>
      <c r="N1530" s="3"/>
      <c r="O1530" s="3"/>
      <c r="Q1530" s="3"/>
      <c r="R1530" s="3"/>
    </row>
    <row r="1531" spans="7:18" x14ac:dyDescent="0.35">
      <c r="G1531" s="3"/>
      <c r="H1531" s="3"/>
      <c r="I1531" s="3"/>
      <c r="J1531" s="3"/>
      <c r="K1531" s="3"/>
      <c r="L1531" s="3"/>
      <c r="M1531" s="3"/>
      <c r="N1531" s="3"/>
      <c r="O1531" s="3"/>
      <c r="Q1531" s="3"/>
      <c r="R1531" s="3"/>
    </row>
    <row r="1532" spans="7:18" x14ac:dyDescent="0.35">
      <c r="G1532" s="3"/>
      <c r="H1532" s="3"/>
      <c r="I1532" s="3"/>
      <c r="J1532" s="3"/>
      <c r="K1532" s="3"/>
      <c r="L1532" s="3"/>
      <c r="M1532" s="3"/>
      <c r="N1532" s="3"/>
      <c r="O1532" s="3"/>
      <c r="Q1532" s="3"/>
      <c r="R1532" s="3"/>
    </row>
    <row r="1533" spans="7:18" x14ac:dyDescent="0.35">
      <c r="G1533" s="3"/>
      <c r="H1533" s="3"/>
      <c r="I1533" s="3"/>
      <c r="J1533" s="3"/>
      <c r="K1533" s="3"/>
      <c r="L1533" s="3"/>
      <c r="M1533" s="3"/>
      <c r="N1533" s="3"/>
      <c r="O1533" s="3"/>
      <c r="Q1533" s="3"/>
      <c r="R1533" s="3"/>
    </row>
    <row r="1534" spans="7:18" x14ac:dyDescent="0.35">
      <c r="G1534" s="3"/>
      <c r="H1534" s="3"/>
      <c r="I1534" s="3"/>
      <c r="J1534" s="3"/>
      <c r="K1534" s="3"/>
      <c r="L1534" s="3"/>
      <c r="M1534" s="3"/>
      <c r="N1534" s="3"/>
      <c r="O1534" s="3"/>
      <c r="Q1534" s="3"/>
      <c r="R1534" s="3"/>
    </row>
    <row r="1535" spans="7:18" x14ac:dyDescent="0.35">
      <c r="Q1535" s="3"/>
      <c r="R1535" s="3"/>
    </row>
    <row r="1536" spans="7:18" x14ac:dyDescent="0.35">
      <c r="G1536" s="3"/>
      <c r="H1536" s="3"/>
      <c r="I1536" s="3"/>
      <c r="J1536" s="3"/>
      <c r="K1536" s="3"/>
      <c r="L1536" s="3"/>
      <c r="M1536" s="3"/>
      <c r="N1536" s="3"/>
      <c r="O1536" s="3"/>
      <c r="Q1536" s="3"/>
      <c r="R1536" s="3"/>
    </row>
    <row r="1537" spans="7:18" x14ac:dyDescent="0.35">
      <c r="G1537" s="3"/>
      <c r="H1537" s="3"/>
      <c r="I1537" s="3"/>
      <c r="J1537" s="3"/>
      <c r="K1537" s="3"/>
      <c r="L1537" s="3"/>
      <c r="M1537" s="3"/>
      <c r="N1537" s="3"/>
      <c r="O1537" s="3"/>
      <c r="Q1537" s="3"/>
      <c r="R1537" s="3"/>
    </row>
    <row r="1538" spans="7:18" x14ac:dyDescent="0.35">
      <c r="G1538" s="3"/>
      <c r="H1538" s="3"/>
      <c r="I1538" s="3"/>
      <c r="J1538" s="3"/>
      <c r="K1538" s="3"/>
      <c r="L1538" s="3"/>
      <c r="M1538" s="3"/>
      <c r="N1538" s="3"/>
      <c r="O1538" s="3"/>
      <c r="Q1538" s="3"/>
      <c r="R1538" s="3"/>
    </row>
    <row r="1539" spans="7:18" x14ac:dyDescent="0.35">
      <c r="G1539" s="3"/>
      <c r="H1539" s="3"/>
      <c r="I1539" s="3"/>
      <c r="J1539" s="3"/>
      <c r="K1539" s="3"/>
      <c r="L1539" s="3"/>
      <c r="M1539" s="3"/>
      <c r="N1539" s="3"/>
      <c r="O1539" s="3"/>
      <c r="Q1539" s="3"/>
      <c r="R1539" s="3"/>
    </row>
    <row r="1540" spans="7:18" x14ac:dyDescent="0.35">
      <c r="G1540" s="3"/>
      <c r="H1540" s="3"/>
      <c r="I1540" s="3"/>
      <c r="J1540" s="3"/>
      <c r="K1540" s="3"/>
      <c r="L1540" s="3"/>
      <c r="M1540" s="3"/>
      <c r="N1540" s="3"/>
      <c r="O1540" s="3"/>
      <c r="Q1540" s="3"/>
      <c r="R1540" s="3"/>
    </row>
    <row r="1541" spans="7:18" x14ac:dyDescent="0.35">
      <c r="G1541" s="3"/>
      <c r="H1541" s="3"/>
      <c r="I1541" s="3"/>
      <c r="J1541" s="3"/>
      <c r="K1541" s="3"/>
      <c r="L1541" s="3"/>
      <c r="M1541" s="3"/>
      <c r="N1541" s="3"/>
      <c r="O1541" s="3"/>
      <c r="Q1541" s="3"/>
      <c r="R1541" s="3"/>
    </row>
    <row r="1542" spans="7:18" x14ac:dyDescent="0.35">
      <c r="G1542" s="3"/>
      <c r="H1542" s="3"/>
      <c r="I1542" s="3"/>
      <c r="J1542" s="3"/>
      <c r="K1542" s="3"/>
      <c r="L1542" s="3"/>
      <c r="M1542" s="3"/>
      <c r="N1542" s="3"/>
      <c r="O1542" s="3"/>
      <c r="Q1542" s="3"/>
      <c r="R1542" s="3"/>
    </row>
    <row r="1543" spans="7:18" x14ac:dyDescent="0.35">
      <c r="G1543" s="3"/>
      <c r="H1543" s="3"/>
      <c r="I1543" s="3"/>
      <c r="J1543" s="3"/>
      <c r="K1543" s="3"/>
      <c r="L1543" s="3"/>
      <c r="M1543" s="3"/>
      <c r="N1543" s="3"/>
      <c r="O1543" s="3"/>
      <c r="Q1543" s="3"/>
      <c r="R1543" s="3"/>
    </row>
    <row r="1544" spans="7:18" x14ac:dyDescent="0.35">
      <c r="G1544" s="3"/>
      <c r="H1544" s="3"/>
      <c r="I1544" s="3"/>
      <c r="J1544" s="3"/>
      <c r="K1544" s="3"/>
      <c r="L1544" s="3"/>
      <c r="M1544" s="3"/>
      <c r="N1544" s="3"/>
      <c r="O1544" s="3"/>
      <c r="Q1544" s="3"/>
      <c r="R1544" s="3"/>
    </row>
    <row r="1545" spans="7:18" x14ac:dyDescent="0.35">
      <c r="G1545" s="3"/>
      <c r="H1545" s="3"/>
      <c r="I1545" s="3"/>
      <c r="J1545" s="3"/>
      <c r="K1545" s="3"/>
      <c r="L1545" s="3"/>
      <c r="M1545" s="3"/>
      <c r="N1545" s="3"/>
      <c r="O1545" s="3"/>
      <c r="Q1545" s="3"/>
      <c r="R1545" s="3"/>
    </row>
    <row r="1546" spans="7:18" x14ac:dyDescent="0.35">
      <c r="G1546" s="3"/>
      <c r="H1546" s="3"/>
      <c r="I1546" s="3"/>
      <c r="J1546" s="3"/>
      <c r="K1546" s="3"/>
      <c r="L1546" s="3"/>
      <c r="M1546" s="3"/>
      <c r="N1546" s="3"/>
      <c r="O1546" s="3"/>
      <c r="Q1546" s="3"/>
      <c r="R1546" s="3"/>
    </row>
    <row r="1547" spans="7:18" x14ac:dyDescent="0.35">
      <c r="G1547" s="3"/>
      <c r="H1547" s="3"/>
      <c r="I1547" s="3"/>
      <c r="J1547" s="3"/>
      <c r="K1547" s="3"/>
      <c r="L1547" s="3"/>
      <c r="M1547" s="3"/>
      <c r="N1547" s="3"/>
      <c r="O1547" s="3"/>
      <c r="Q1547" s="3"/>
      <c r="R1547" s="3"/>
    </row>
    <row r="1548" spans="7:18" x14ac:dyDescent="0.35">
      <c r="G1548" s="3"/>
      <c r="H1548" s="3"/>
      <c r="I1548" s="3"/>
      <c r="J1548" s="3"/>
      <c r="K1548" s="3"/>
      <c r="L1548" s="3"/>
      <c r="M1548" s="3"/>
      <c r="N1548" s="3"/>
      <c r="O1548" s="3"/>
      <c r="Q1548" s="3"/>
      <c r="R1548" s="3"/>
    </row>
    <row r="1549" spans="7:18" x14ac:dyDescent="0.35">
      <c r="G1549" s="3"/>
      <c r="H1549" s="3"/>
      <c r="I1549" s="3"/>
      <c r="J1549" s="3"/>
      <c r="K1549" s="3"/>
      <c r="L1549" s="3"/>
      <c r="M1549" s="3"/>
      <c r="N1549" s="3"/>
      <c r="O1549" s="3"/>
      <c r="Q1549" s="3"/>
      <c r="R1549" s="3"/>
    </row>
    <row r="1550" spans="7:18" x14ac:dyDescent="0.35">
      <c r="G1550" s="3"/>
      <c r="H1550" s="3"/>
      <c r="I1550" s="3"/>
      <c r="J1550" s="3"/>
      <c r="K1550" s="3"/>
      <c r="L1550" s="3"/>
      <c r="M1550" s="3"/>
      <c r="N1550" s="3"/>
      <c r="O1550" s="3"/>
      <c r="Q1550" s="3"/>
      <c r="R1550" s="3"/>
    </row>
    <row r="1551" spans="7:18" x14ac:dyDescent="0.35">
      <c r="Q1551" s="3"/>
      <c r="R1551" s="3"/>
    </row>
    <row r="1552" spans="7:18" x14ac:dyDescent="0.35">
      <c r="Q1552" s="3"/>
      <c r="R1552" s="3"/>
    </row>
    <row r="1553" spans="7:18" x14ac:dyDescent="0.35">
      <c r="G1553" s="3"/>
      <c r="H1553" s="3"/>
      <c r="I1553" s="3"/>
      <c r="J1553" s="3"/>
      <c r="K1553" s="3"/>
      <c r="L1553" s="3"/>
      <c r="M1553" s="3"/>
      <c r="N1553" s="3"/>
      <c r="O1553" s="3"/>
      <c r="Q1553" s="3"/>
      <c r="R1553" s="3"/>
    </row>
    <row r="1554" spans="7:18" x14ac:dyDescent="0.35">
      <c r="G1554" s="3"/>
      <c r="H1554" s="3"/>
      <c r="I1554" s="3"/>
      <c r="J1554" s="3"/>
      <c r="K1554" s="3"/>
      <c r="L1554" s="3"/>
      <c r="M1554" s="3"/>
      <c r="N1554" s="3"/>
      <c r="O1554" s="3"/>
      <c r="Q1554" s="3"/>
      <c r="R1554" s="3"/>
    </row>
    <row r="1555" spans="7:18" x14ac:dyDescent="0.35">
      <c r="G1555" s="3"/>
      <c r="H1555" s="3"/>
      <c r="I1555" s="3"/>
      <c r="J1555" s="3"/>
      <c r="K1555" s="3"/>
      <c r="L1555" s="3"/>
      <c r="M1555" s="3"/>
      <c r="N1555" s="3"/>
      <c r="O1555" s="3"/>
      <c r="Q1555" s="3"/>
      <c r="R1555" s="3"/>
    </row>
    <row r="1556" spans="7:18" x14ac:dyDescent="0.35">
      <c r="G1556" s="3"/>
      <c r="H1556" s="3"/>
      <c r="I1556" s="3"/>
      <c r="J1556" s="3"/>
      <c r="K1556" s="3"/>
      <c r="L1556" s="3"/>
      <c r="M1556" s="3"/>
      <c r="N1556" s="3"/>
      <c r="O1556" s="3"/>
      <c r="Q1556" s="3"/>
      <c r="R1556" s="3"/>
    </row>
    <row r="1557" spans="7:18" x14ac:dyDescent="0.35">
      <c r="Q1557" s="3"/>
      <c r="R1557" s="3"/>
    </row>
    <row r="1558" spans="7:18" x14ac:dyDescent="0.35">
      <c r="G1558" s="3"/>
      <c r="H1558" s="3"/>
      <c r="I1558" s="3"/>
      <c r="J1558" s="3"/>
      <c r="K1558" s="3"/>
      <c r="L1558" s="3"/>
      <c r="M1558" s="3"/>
      <c r="N1558" s="3"/>
      <c r="O1558" s="3"/>
      <c r="Q1558" s="3"/>
      <c r="R1558" s="3"/>
    </row>
    <row r="1559" spans="7:18" x14ac:dyDescent="0.35">
      <c r="G1559" s="3"/>
      <c r="H1559" s="3"/>
      <c r="I1559" s="3"/>
      <c r="J1559" s="3"/>
      <c r="K1559" s="3"/>
      <c r="L1559" s="3"/>
      <c r="M1559" s="3"/>
      <c r="N1559" s="3"/>
      <c r="O1559" s="3"/>
      <c r="Q1559" s="3"/>
      <c r="R1559" s="3"/>
    </row>
    <row r="1560" spans="7:18" x14ac:dyDescent="0.35">
      <c r="G1560" s="3"/>
      <c r="H1560" s="3"/>
      <c r="I1560" s="3"/>
      <c r="J1560" s="3"/>
      <c r="K1560" s="3"/>
      <c r="L1560" s="3"/>
      <c r="M1560" s="3"/>
      <c r="N1560" s="3"/>
      <c r="O1560" s="3"/>
      <c r="Q1560" s="3"/>
      <c r="R1560" s="3"/>
    </row>
    <row r="1561" spans="7:18" x14ac:dyDescent="0.35">
      <c r="G1561" s="3"/>
      <c r="H1561" s="3"/>
      <c r="I1561" s="3"/>
      <c r="J1561" s="3"/>
      <c r="K1561" s="3"/>
      <c r="L1561" s="3"/>
      <c r="M1561" s="3"/>
      <c r="N1561" s="3"/>
      <c r="O1561" s="3"/>
      <c r="Q1561" s="3"/>
      <c r="R1561" s="3"/>
    </row>
    <row r="1562" spans="7:18" x14ac:dyDescent="0.35">
      <c r="G1562" s="3"/>
      <c r="H1562" s="3"/>
      <c r="I1562" s="3"/>
      <c r="J1562" s="3"/>
      <c r="K1562" s="3"/>
      <c r="L1562" s="3"/>
      <c r="M1562" s="3"/>
      <c r="N1562" s="3"/>
      <c r="O1562" s="3"/>
      <c r="Q1562" s="3"/>
      <c r="R1562" s="3"/>
    </row>
    <row r="1563" spans="7:18" x14ac:dyDescent="0.35">
      <c r="G1563" s="3"/>
      <c r="H1563" s="3"/>
      <c r="I1563" s="3"/>
      <c r="J1563" s="3"/>
      <c r="K1563" s="3"/>
      <c r="L1563" s="3"/>
      <c r="M1563" s="3"/>
      <c r="N1563" s="3"/>
      <c r="O1563" s="3"/>
      <c r="Q1563" s="3"/>
      <c r="R1563" s="3"/>
    </row>
    <row r="1564" spans="7:18" x14ac:dyDescent="0.35">
      <c r="G1564" s="3"/>
      <c r="H1564" s="3"/>
      <c r="I1564" s="3"/>
      <c r="J1564" s="3"/>
      <c r="K1564" s="3"/>
      <c r="L1564" s="3"/>
      <c r="M1564" s="3"/>
      <c r="N1564" s="3"/>
      <c r="O1564" s="3"/>
      <c r="Q1564" s="3"/>
      <c r="R1564" s="3"/>
    </row>
    <row r="1565" spans="7:18" x14ac:dyDescent="0.35">
      <c r="G1565" s="3"/>
      <c r="H1565" s="3"/>
      <c r="I1565" s="3"/>
      <c r="J1565" s="3"/>
      <c r="K1565" s="3"/>
      <c r="L1565" s="3"/>
      <c r="M1565" s="3"/>
      <c r="N1565" s="3"/>
      <c r="O1565" s="3"/>
      <c r="Q1565" s="3"/>
      <c r="R1565" s="3"/>
    </row>
    <row r="1566" spans="7:18" x14ac:dyDescent="0.35">
      <c r="G1566" s="3"/>
      <c r="H1566" s="3"/>
      <c r="I1566" s="3"/>
      <c r="J1566" s="3"/>
      <c r="K1566" s="3"/>
      <c r="L1566" s="3"/>
      <c r="M1566" s="3"/>
      <c r="N1566" s="3"/>
      <c r="O1566" s="3"/>
      <c r="Q1566" s="3"/>
      <c r="R1566" s="3"/>
    </row>
    <row r="1567" spans="7:18" x14ac:dyDescent="0.35">
      <c r="G1567" s="3"/>
      <c r="H1567" s="3"/>
      <c r="I1567" s="3"/>
      <c r="J1567" s="3"/>
      <c r="K1567" s="3"/>
      <c r="L1567" s="3"/>
      <c r="M1567" s="3"/>
      <c r="N1567" s="3"/>
      <c r="O1567" s="3"/>
      <c r="Q1567" s="3"/>
      <c r="R1567" s="3"/>
    </row>
    <row r="1568" spans="7:18" x14ac:dyDescent="0.35">
      <c r="G1568" s="3"/>
      <c r="H1568" s="3"/>
      <c r="I1568" s="3"/>
      <c r="J1568" s="3"/>
      <c r="K1568" s="3"/>
      <c r="L1568" s="3"/>
      <c r="M1568" s="3"/>
      <c r="N1568" s="3"/>
      <c r="O1568" s="3"/>
      <c r="Q1568" s="3"/>
      <c r="R1568" s="3"/>
    </row>
    <row r="1569" spans="7:18" x14ac:dyDescent="0.35">
      <c r="G1569" s="3"/>
      <c r="H1569" s="3"/>
      <c r="I1569" s="3"/>
      <c r="J1569" s="3"/>
      <c r="K1569" s="3"/>
      <c r="L1569" s="3"/>
      <c r="M1569" s="3"/>
      <c r="N1569" s="3"/>
      <c r="O1569" s="3"/>
      <c r="Q1569" s="3"/>
      <c r="R1569" s="3"/>
    </row>
    <row r="1570" spans="7:18" x14ac:dyDescent="0.35">
      <c r="G1570" s="3"/>
      <c r="H1570" s="3"/>
      <c r="I1570" s="3"/>
      <c r="J1570" s="3"/>
      <c r="K1570" s="3"/>
      <c r="L1570" s="3"/>
      <c r="M1570" s="3"/>
      <c r="N1570" s="3"/>
      <c r="O1570" s="3"/>
      <c r="Q1570" s="3"/>
      <c r="R1570" s="3"/>
    </row>
    <row r="1571" spans="7:18" x14ac:dyDescent="0.35">
      <c r="G1571" s="3"/>
      <c r="H1571" s="3"/>
      <c r="I1571" s="3"/>
      <c r="J1571" s="3"/>
      <c r="K1571" s="3"/>
      <c r="L1571" s="3"/>
      <c r="M1571" s="3"/>
      <c r="N1571" s="3"/>
      <c r="O1571" s="3"/>
      <c r="Q1571" s="3"/>
      <c r="R1571" s="3"/>
    </row>
    <row r="1572" spans="7:18" x14ac:dyDescent="0.35">
      <c r="G1572" s="3"/>
      <c r="H1572" s="3"/>
      <c r="I1572" s="3"/>
      <c r="J1572" s="3"/>
      <c r="K1572" s="3"/>
      <c r="L1572" s="3"/>
      <c r="M1572" s="3"/>
      <c r="N1572" s="3"/>
      <c r="O1572" s="3"/>
      <c r="Q1572" s="3"/>
      <c r="R1572" s="3"/>
    </row>
    <row r="1573" spans="7:18" x14ac:dyDescent="0.35">
      <c r="G1573" s="3"/>
      <c r="H1573" s="3"/>
      <c r="I1573" s="3"/>
      <c r="J1573" s="3"/>
      <c r="K1573" s="3"/>
      <c r="L1573" s="3"/>
      <c r="M1573" s="3"/>
      <c r="N1573" s="3"/>
      <c r="O1573" s="3"/>
      <c r="Q1573" s="3"/>
      <c r="R1573" s="3"/>
    </row>
    <row r="1574" spans="7:18" x14ac:dyDescent="0.35">
      <c r="G1574" s="3"/>
      <c r="H1574" s="3"/>
      <c r="I1574" s="3"/>
      <c r="J1574" s="3"/>
      <c r="K1574" s="3"/>
      <c r="L1574" s="3"/>
      <c r="M1574" s="3"/>
      <c r="N1574" s="3"/>
      <c r="O1574" s="3"/>
      <c r="Q1574" s="3"/>
      <c r="R1574" s="3"/>
    </row>
    <row r="1575" spans="7:18" x14ac:dyDescent="0.35">
      <c r="G1575" s="3"/>
      <c r="H1575" s="3"/>
      <c r="I1575" s="3"/>
      <c r="J1575" s="3"/>
      <c r="K1575" s="3"/>
      <c r="L1575" s="3"/>
      <c r="M1575" s="3"/>
      <c r="N1575" s="3"/>
      <c r="O1575" s="3"/>
      <c r="Q1575" s="3"/>
      <c r="R1575" s="3"/>
    </row>
    <row r="1576" spans="7:18" x14ac:dyDescent="0.35">
      <c r="G1576" s="3"/>
      <c r="H1576" s="3"/>
      <c r="I1576" s="3"/>
      <c r="J1576" s="3"/>
      <c r="K1576" s="3"/>
      <c r="L1576" s="3"/>
      <c r="M1576" s="3"/>
      <c r="N1576" s="3"/>
      <c r="O1576" s="3"/>
      <c r="Q1576" s="3"/>
      <c r="R1576" s="3"/>
    </row>
    <row r="1577" spans="7:18" x14ac:dyDescent="0.35">
      <c r="Q1577" s="3"/>
      <c r="R1577" s="3"/>
    </row>
    <row r="1578" spans="7:18" x14ac:dyDescent="0.35">
      <c r="Q1578" s="3"/>
      <c r="R1578" s="3"/>
    </row>
    <row r="1579" spans="7:18" x14ac:dyDescent="0.35">
      <c r="Q1579" s="3"/>
      <c r="R1579" s="3"/>
    </row>
    <row r="1580" spans="7:18" x14ac:dyDescent="0.35">
      <c r="Q1580" s="3"/>
      <c r="R1580" s="3"/>
    </row>
    <row r="1581" spans="7:18" x14ac:dyDescent="0.35">
      <c r="G1581" s="3"/>
      <c r="H1581" s="3"/>
      <c r="I1581" s="3"/>
      <c r="J1581" s="3"/>
      <c r="K1581" s="3"/>
      <c r="L1581" s="3"/>
      <c r="M1581" s="3"/>
      <c r="N1581" s="3"/>
      <c r="O1581" s="3"/>
      <c r="Q1581" s="3"/>
      <c r="R1581" s="3"/>
    </row>
    <row r="1582" spans="7:18" x14ac:dyDescent="0.35">
      <c r="G1582" s="3"/>
      <c r="H1582" s="3"/>
      <c r="I1582" s="3"/>
      <c r="J1582" s="3"/>
      <c r="K1582" s="3"/>
      <c r="L1582" s="3"/>
      <c r="M1582" s="3"/>
      <c r="N1582" s="3"/>
      <c r="O1582" s="3"/>
      <c r="Q1582" s="3"/>
      <c r="R1582" s="3"/>
    </row>
    <row r="1583" spans="7:18" x14ac:dyDescent="0.35">
      <c r="G1583" s="3"/>
      <c r="H1583" s="3"/>
      <c r="I1583" s="3"/>
      <c r="J1583" s="3"/>
      <c r="K1583" s="3"/>
      <c r="L1583" s="3"/>
      <c r="M1583" s="3"/>
      <c r="N1583" s="3"/>
      <c r="O1583" s="3"/>
      <c r="Q1583" s="3"/>
      <c r="R1583" s="3"/>
    </row>
    <row r="1584" spans="7:18" x14ac:dyDescent="0.35">
      <c r="G1584" s="3"/>
      <c r="H1584" s="3"/>
      <c r="I1584" s="3"/>
      <c r="J1584" s="3"/>
      <c r="K1584" s="3"/>
      <c r="L1584" s="3"/>
      <c r="M1584" s="3"/>
      <c r="N1584" s="3"/>
      <c r="O1584" s="3"/>
      <c r="Q1584" s="3"/>
      <c r="R1584" s="3"/>
    </row>
    <row r="1585" spans="7:18" x14ac:dyDescent="0.35">
      <c r="Q1585" s="3"/>
      <c r="R1585" s="3"/>
    </row>
    <row r="1586" spans="7:18" x14ac:dyDescent="0.35">
      <c r="G1586" s="3"/>
      <c r="H1586" s="3"/>
      <c r="I1586" s="3"/>
      <c r="J1586" s="3"/>
      <c r="K1586" s="3"/>
      <c r="L1586" s="3"/>
      <c r="M1586" s="3"/>
      <c r="N1586" s="3"/>
      <c r="O1586" s="3"/>
      <c r="Q1586" s="3"/>
      <c r="R1586" s="3"/>
    </row>
    <row r="1587" spans="7:18" x14ac:dyDescent="0.35">
      <c r="G1587" s="3"/>
      <c r="H1587" s="3"/>
      <c r="I1587" s="3"/>
      <c r="J1587" s="3"/>
      <c r="K1587" s="3"/>
      <c r="L1587" s="3"/>
      <c r="M1587" s="3"/>
      <c r="N1587" s="3"/>
      <c r="O1587" s="3"/>
      <c r="Q1587" s="3"/>
      <c r="R1587" s="3"/>
    </row>
    <row r="1588" spans="7:18" x14ac:dyDescent="0.35">
      <c r="G1588" s="3"/>
      <c r="H1588" s="3"/>
      <c r="I1588" s="3"/>
      <c r="J1588" s="3"/>
      <c r="K1588" s="3"/>
      <c r="L1588" s="3"/>
      <c r="M1588" s="3"/>
      <c r="N1588" s="3"/>
      <c r="O1588" s="3"/>
      <c r="Q1588" s="3"/>
      <c r="R1588" s="3"/>
    </row>
    <row r="1589" spans="7:18" x14ac:dyDescent="0.35">
      <c r="G1589" s="3"/>
      <c r="H1589" s="3"/>
      <c r="I1589" s="3"/>
      <c r="J1589" s="3"/>
      <c r="K1589" s="3"/>
      <c r="L1589" s="3"/>
      <c r="M1589" s="3"/>
      <c r="N1589" s="3"/>
      <c r="O1589" s="3"/>
      <c r="Q1589" s="3"/>
      <c r="R1589" s="3"/>
    </row>
    <row r="1590" spans="7:18" x14ac:dyDescent="0.35">
      <c r="Q1590" s="3"/>
      <c r="R1590" s="3"/>
    </row>
    <row r="1591" spans="7:18" x14ac:dyDescent="0.35">
      <c r="Q1591" s="3"/>
      <c r="R1591" s="3"/>
    </row>
    <row r="1592" spans="7:18" x14ac:dyDescent="0.35">
      <c r="G1592" s="3"/>
      <c r="H1592" s="3"/>
      <c r="I1592" s="3"/>
      <c r="J1592" s="3"/>
      <c r="K1592" s="3"/>
      <c r="L1592" s="3"/>
      <c r="M1592" s="3"/>
      <c r="N1592" s="3"/>
      <c r="O1592" s="3"/>
      <c r="Q1592" s="3"/>
      <c r="R1592" s="3"/>
    </row>
    <row r="1593" spans="7:18" x14ac:dyDescent="0.35">
      <c r="G1593" s="3"/>
      <c r="H1593" s="3"/>
      <c r="I1593" s="3"/>
      <c r="J1593" s="3"/>
      <c r="K1593" s="3"/>
      <c r="L1593" s="3"/>
      <c r="M1593" s="3"/>
      <c r="N1593" s="3"/>
      <c r="O1593" s="3"/>
      <c r="Q1593" s="3"/>
      <c r="R1593" s="3"/>
    </row>
    <row r="1594" spans="7:18" x14ac:dyDescent="0.35">
      <c r="G1594" s="3"/>
      <c r="H1594" s="3"/>
      <c r="I1594" s="3"/>
      <c r="J1594" s="3"/>
      <c r="K1594" s="3"/>
      <c r="L1594" s="3"/>
      <c r="M1594" s="3"/>
      <c r="N1594" s="3"/>
      <c r="O1594" s="3"/>
      <c r="Q1594" s="3"/>
      <c r="R1594" s="3"/>
    </row>
    <row r="1595" spans="7:18" x14ac:dyDescent="0.35">
      <c r="G1595" s="3"/>
      <c r="H1595" s="3"/>
      <c r="I1595" s="3"/>
      <c r="J1595" s="3"/>
      <c r="K1595" s="3"/>
      <c r="L1595" s="3"/>
      <c r="M1595" s="3"/>
      <c r="N1595" s="3"/>
      <c r="O1595" s="3"/>
      <c r="Q1595" s="3"/>
      <c r="R1595" s="3"/>
    </row>
    <row r="1596" spans="7:18" x14ac:dyDescent="0.35">
      <c r="G1596" s="3"/>
      <c r="H1596" s="3"/>
      <c r="I1596" s="3"/>
      <c r="J1596" s="3"/>
      <c r="K1596" s="3"/>
      <c r="L1596" s="3"/>
      <c r="M1596" s="3"/>
      <c r="N1596" s="3"/>
      <c r="O1596" s="3"/>
      <c r="Q1596" s="3"/>
      <c r="R1596" s="3"/>
    </row>
    <row r="1597" spans="7:18" x14ac:dyDescent="0.35">
      <c r="Q1597" s="3"/>
      <c r="R1597" s="3"/>
    </row>
    <row r="1598" spans="7:18" x14ac:dyDescent="0.35">
      <c r="Q1598" s="3"/>
      <c r="R1598" s="3"/>
    </row>
    <row r="1599" spans="7:18" x14ac:dyDescent="0.35">
      <c r="G1599" s="3"/>
      <c r="H1599" s="3"/>
      <c r="I1599" s="3"/>
      <c r="J1599" s="3"/>
      <c r="K1599" s="3"/>
      <c r="L1599" s="3"/>
      <c r="M1599" s="3"/>
      <c r="N1599" s="3"/>
      <c r="O1599" s="3"/>
      <c r="Q1599" s="3"/>
      <c r="R1599" s="3"/>
    </row>
    <row r="1600" spans="7:18" x14ac:dyDescent="0.35">
      <c r="Q1600" s="3"/>
      <c r="R1600" s="3"/>
    </row>
    <row r="1601" spans="7:18" x14ac:dyDescent="0.35">
      <c r="Q1601" s="3"/>
      <c r="R1601" s="3"/>
    </row>
    <row r="1602" spans="7:18" x14ac:dyDescent="0.35">
      <c r="G1602" s="3"/>
      <c r="H1602" s="3"/>
      <c r="I1602" s="3"/>
      <c r="J1602" s="3"/>
      <c r="K1602" s="3"/>
      <c r="L1602" s="3"/>
      <c r="M1602" s="3"/>
      <c r="N1602" s="3"/>
      <c r="O1602" s="3"/>
      <c r="Q1602" s="3"/>
      <c r="R1602" s="3"/>
    </row>
    <row r="1603" spans="7:18" x14ac:dyDescent="0.35">
      <c r="G1603" s="3"/>
      <c r="H1603" s="3"/>
      <c r="I1603" s="3"/>
      <c r="J1603" s="3"/>
      <c r="K1603" s="3"/>
      <c r="L1603" s="3"/>
      <c r="M1603" s="3"/>
      <c r="N1603" s="3"/>
      <c r="O1603" s="3"/>
      <c r="Q1603" s="3"/>
      <c r="R1603" s="3"/>
    </row>
    <row r="1604" spans="7:18" x14ac:dyDescent="0.35">
      <c r="G1604" s="3"/>
      <c r="H1604" s="3"/>
      <c r="I1604" s="3"/>
      <c r="J1604" s="3"/>
      <c r="K1604" s="3"/>
      <c r="L1604" s="3"/>
      <c r="M1604" s="3"/>
      <c r="N1604" s="3"/>
      <c r="O1604" s="3"/>
      <c r="Q1604" s="3"/>
      <c r="R1604" s="3"/>
    </row>
    <row r="1605" spans="7:18" x14ac:dyDescent="0.35">
      <c r="G1605" s="3"/>
      <c r="H1605" s="3"/>
      <c r="I1605" s="3"/>
      <c r="J1605" s="3"/>
      <c r="K1605" s="3"/>
      <c r="L1605" s="3"/>
      <c r="M1605" s="3"/>
      <c r="N1605" s="3"/>
      <c r="O1605" s="3"/>
      <c r="Q1605" s="3"/>
      <c r="R1605" s="3"/>
    </row>
    <row r="1606" spans="7:18" x14ac:dyDescent="0.35">
      <c r="Q1606" s="3"/>
      <c r="R1606" s="3"/>
    </row>
    <row r="1607" spans="7:18" x14ac:dyDescent="0.35">
      <c r="G1607" s="3"/>
      <c r="H1607" s="3"/>
      <c r="I1607" s="3"/>
      <c r="J1607" s="3"/>
      <c r="K1607" s="3"/>
      <c r="L1607" s="3"/>
      <c r="M1607" s="3"/>
      <c r="N1607" s="3"/>
      <c r="O1607" s="3"/>
      <c r="Q1607" s="3"/>
      <c r="R1607" s="3"/>
    </row>
    <row r="1608" spans="7:18" x14ac:dyDescent="0.35">
      <c r="G1608" s="3"/>
      <c r="H1608" s="3"/>
      <c r="I1608" s="3"/>
      <c r="J1608" s="3"/>
      <c r="K1608" s="3"/>
      <c r="L1608" s="3"/>
      <c r="M1608" s="3"/>
      <c r="N1608" s="3"/>
      <c r="O1608" s="3"/>
      <c r="Q1608" s="3"/>
      <c r="R1608" s="3"/>
    </row>
    <row r="1609" spans="7:18" x14ac:dyDescent="0.35">
      <c r="G1609" s="3"/>
      <c r="H1609" s="3"/>
      <c r="I1609" s="3"/>
      <c r="J1609" s="3"/>
      <c r="K1609" s="3"/>
      <c r="L1609" s="3"/>
      <c r="M1609" s="3"/>
      <c r="N1609" s="3"/>
      <c r="O1609" s="3"/>
      <c r="Q1609" s="3"/>
      <c r="R1609" s="3"/>
    </row>
    <row r="1610" spans="7:18" x14ac:dyDescent="0.35">
      <c r="G1610" s="3"/>
      <c r="H1610" s="3"/>
      <c r="I1610" s="3"/>
      <c r="J1610" s="3"/>
      <c r="K1610" s="3"/>
      <c r="L1610" s="3"/>
      <c r="M1610" s="3"/>
      <c r="N1610" s="3"/>
      <c r="O1610" s="3"/>
      <c r="Q1610" s="3"/>
      <c r="R1610" s="3"/>
    </row>
    <row r="1611" spans="7:18" x14ac:dyDescent="0.35">
      <c r="G1611" s="3"/>
      <c r="H1611" s="3"/>
      <c r="I1611" s="3"/>
      <c r="J1611" s="3"/>
      <c r="K1611" s="3"/>
      <c r="L1611" s="3"/>
      <c r="M1611" s="3"/>
      <c r="N1611" s="3"/>
      <c r="O1611" s="3"/>
      <c r="Q1611" s="3"/>
      <c r="R1611" s="3"/>
    </row>
    <row r="1612" spans="7:18" x14ac:dyDescent="0.35">
      <c r="G1612" s="3"/>
      <c r="H1612" s="3"/>
      <c r="I1612" s="3"/>
      <c r="J1612" s="3"/>
      <c r="K1612" s="3"/>
      <c r="L1612" s="3"/>
      <c r="M1612" s="3"/>
      <c r="N1612" s="3"/>
      <c r="O1612" s="3"/>
      <c r="Q1612" s="3"/>
      <c r="R1612" s="3"/>
    </row>
    <row r="1613" spans="7:18" x14ac:dyDescent="0.35">
      <c r="G1613" s="3"/>
      <c r="H1613" s="3"/>
      <c r="I1613" s="3"/>
      <c r="J1613" s="3"/>
      <c r="K1613" s="3"/>
      <c r="L1613" s="3"/>
      <c r="M1613" s="3"/>
      <c r="N1613" s="3"/>
      <c r="O1613" s="3"/>
      <c r="Q1613" s="3"/>
      <c r="R1613" s="3"/>
    </row>
    <row r="1614" spans="7:18" x14ac:dyDescent="0.35">
      <c r="G1614" s="3"/>
      <c r="H1614" s="3"/>
      <c r="I1614" s="3"/>
      <c r="J1614" s="3"/>
      <c r="K1614" s="3"/>
      <c r="L1614" s="3"/>
      <c r="M1614" s="3"/>
      <c r="N1614" s="3"/>
      <c r="O1614" s="3"/>
      <c r="Q1614" s="3"/>
      <c r="R1614" s="3"/>
    </row>
    <row r="1615" spans="7:18" x14ac:dyDescent="0.35">
      <c r="G1615" s="3"/>
      <c r="H1615" s="3"/>
      <c r="I1615" s="3"/>
      <c r="J1615" s="3"/>
      <c r="K1615" s="3"/>
      <c r="L1615" s="3"/>
      <c r="M1615" s="3"/>
      <c r="N1615" s="3"/>
      <c r="O1615" s="3"/>
      <c r="Q1615" s="3"/>
      <c r="R1615" s="3"/>
    </row>
    <row r="1616" spans="7:18" x14ac:dyDescent="0.35">
      <c r="G1616" s="3"/>
      <c r="H1616" s="3"/>
      <c r="I1616" s="3"/>
      <c r="J1616" s="3"/>
      <c r="K1616" s="3"/>
      <c r="L1616" s="3"/>
      <c r="M1616" s="3"/>
      <c r="N1616" s="3"/>
      <c r="O1616" s="3"/>
      <c r="Q1616" s="3"/>
      <c r="R1616" s="3"/>
    </row>
    <row r="1617" spans="7:18" x14ac:dyDescent="0.35">
      <c r="G1617" s="3"/>
      <c r="H1617" s="3"/>
      <c r="I1617" s="3"/>
      <c r="J1617" s="3"/>
      <c r="K1617" s="3"/>
      <c r="L1617" s="3"/>
      <c r="M1617" s="3"/>
      <c r="N1617" s="3"/>
      <c r="O1617" s="3"/>
      <c r="Q1617" s="3"/>
      <c r="R1617" s="3"/>
    </row>
    <row r="1618" spans="7:18" x14ac:dyDescent="0.35">
      <c r="G1618" s="3"/>
      <c r="H1618" s="3"/>
      <c r="I1618" s="3"/>
      <c r="J1618" s="3"/>
      <c r="K1618" s="3"/>
      <c r="L1618" s="3"/>
      <c r="M1618" s="3"/>
      <c r="N1618" s="3"/>
      <c r="O1618" s="3"/>
      <c r="Q1618" s="3"/>
      <c r="R1618" s="3"/>
    </row>
    <row r="1619" spans="7:18" x14ac:dyDescent="0.35">
      <c r="G1619" s="3"/>
      <c r="H1619" s="3"/>
      <c r="I1619" s="3"/>
      <c r="J1619" s="3"/>
      <c r="K1619" s="3"/>
      <c r="L1619" s="3"/>
      <c r="M1619" s="3"/>
      <c r="N1619" s="3"/>
      <c r="O1619" s="3"/>
      <c r="Q1619" s="3"/>
      <c r="R1619" s="3"/>
    </row>
    <row r="1620" spans="7:18" x14ac:dyDescent="0.35">
      <c r="G1620" s="3"/>
      <c r="H1620" s="3"/>
      <c r="I1620" s="3"/>
      <c r="J1620" s="3"/>
      <c r="K1620" s="3"/>
      <c r="L1620" s="3"/>
      <c r="M1620" s="3"/>
      <c r="N1620" s="3"/>
      <c r="O1620" s="3"/>
      <c r="Q1620" s="3"/>
      <c r="R1620" s="3"/>
    </row>
    <row r="1621" spans="7:18" x14ac:dyDescent="0.35">
      <c r="G1621" s="3"/>
      <c r="H1621" s="3"/>
      <c r="I1621" s="3"/>
      <c r="J1621" s="3"/>
      <c r="K1621" s="3"/>
      <c r="L1621" s="3"/>
      <c r="M1621" s="3"/>
      <c r="N1621" s="3"/>
      <c r="O1621" s="3"/>
      <c r="Q1621" s="3"/>
      <c r="R1621" s="3"/>
    </row>
    <row r="1622" spans="7:18" x14ac:dyDescent="0.35">
      <c r="Q1622" s="3"/>
      <c r="R1622" s="3"/>
    </row>
    <row r="1623" spans="7:18" x14ac:dyDescent="0.35">
      <c r="G1623" s="3"/>
      <c r="H1623" s="3"/>
      <c r="I1623" s="3"/>
      <c r="J1623" s="3"/>
      <c r="K1623" s="3"/>
      <c r="L1623" s="3"/>
      <c r="M1623" s="3"/>
      <c r="N1623" s="3"/>
      <c r="O1623" s="3"/>
      <c r="Q1623" s="3"/>
      <c r="R1623" s="3"/>
    </row>
    <row r="1624" spans="7:18" x14ac:dyDescent="0.35">
      <c r="G1624" s="3"/>
      <c r="H1624" s="3"/>
      <c r="I1624" s="3"/>
      <c r="J1624" s="3"/>
      <c r="K1624" s="3"/>
      <c r="L1624" s="3"/>
      <c r="M1624" s="3"/>
      <c r="N1624" s="3"/>
      <c r="O1624" s="3"/>
      <c r="Q1624" s="3"/>
      <c r="R1624" s="3"/>
    </row>
    <row r="1625" spans="7:18" x14ac:dyDescent="0.35">
      <c r="G1625" s="3"/>
      <c r="H1625" s="3"/>
      <c r="I1625" s="3"/>
      <c r="J1625" s="3"/>
      <c r="K1625" s="3"/>
      <c r="L1625" s="3"/>
      <c r="M1625" s="3"/>
      <c r="N1625" s="3"/>
      <c r="O1625" s="3"/>
      <c r="Q1625" s="3"/>
      <c r="R1625" s="3"/>
    </row>
    <row r="1626" spans="7:18" x14ac:dyDescent="0.35">
      <c r="G1626" s="3"/>
      <c r="H1626" s="3"/>
      <c r="I1626" s="3"/>
      <c r="J1626" s="3"/>
      <c r="K1626" s="3"/>
      <c r="L1626" s="3"/>
      <c r="M1626" s="3"/>
      <c r="N1626" s="3"/>
      <c r="O1626" s="3"/>
      <c r="Q1626" s="3"/>
      <c r="R1626" s="3"/>
    </row>
    <row r="1627" spans="7:18" x14ac:dyDescent="0.35">
      <c r="G1627" s="3"/>
      <c r="H1627" s="3"/>
      <c r="I1627" s="3"/>
      <c r="J1627" s="3"/>
      <c r="K1627" s="3"/>
      <c r="L1627" s="3"/>
      <c r="M1627" s="3"/>
      <c r="N1627" s="3"/>
      <c r="O1627" s="3"/>
      <c r="Q1627" s="3"/>
      <c r="R1627" s="3"/>
    </row>
    <row r="1628" spans="7:18" x14ac:dyDescent="0.35">
      <c r="G1628" s="3"/>
      <c r="H1628" s="3"/>
      <c r="I1628" s="3"/>
      <c r="J1628" s="3"/>
      <c r="K1628" s="3"/>
      <c r="L1628" s="3"/>
      <c r="M1628" s="3"/>
      <c r="N1628" s="3"/>
      <c r="O1628" s="3"/>
      <c r="Q1628" s="3"/>
      <c r="R1628" s="3"/>
    </row>
    <row r="1629" spans="7:18" x14ac:dyDescent="0.35">
      <c r="G1629" s="3"/>
      <c r="H1629" s="3"/>
      <c r="I1629" s="3"/>
      <c r="J1629" s="3"/>
      <c r="K1629" s="3"/>
      <c r="L1629" s="3"/>
      <c r="M1629" s="3"/>
      <c r="N1629" s="3"/>
      <c r="O1629" s="3"/>
      <c r="Q1629" s="3"/>
      <c r="R1629" s="3"/>
    </row>
    <row r="1630" spans="7:18" x14ac:dyDescent="0.35">
      <c r="G1630" s="3"/>
      <c r="H1630" s="3"/>
      <c r="I1630" s="3"/>
      <c r="J1630" s="3"/>
      <c r="K1630" s="3"/>
      <c r="L1630" s="3"/>
      <c r="M1630" s="3"/>
      <c r="N1630" s="3"/>
      <c r="O1630" s="3"/>
      <c r="Q1630" s="3"/>
      <c r="R1630" s="3"/>
    </row>
    <row r="1631" spans="7:18" x14ac:dyDescent="0.35">
      <c r="G1631" s="3"/>
      <c r="H1631" s="3"/>
      <c r="I1631" s="3"/>
      <c r="J1631" s="3"/>
      <c r="K1631" s="3"/>
      <c r="L1631" s="3"/>
      <c r="M1631" s="3"/>
      <c r="N1631" s="3"/>
      <c r="O1631" s="3"/>
      <c r="Q1631" s="3"/>
      <c r="R1631" s="3"/>
    </row>
    <row r="1632" spans="7:18" x14ac:dyDescent="0.35">
      <c r="G1632" s="3"/>
      <c r="H1632" s="3"/>
      <c r="I1632" s="3"/>
      <c r="J1632" s="3"/>
      <c r="K1632" s="3"/>
      <c r="L1632" s="3"/>
      <c r="M1632" s="3"/>
      <c r="N1632" s="3"/>
      <c r="O1632" s="3"/>
      <c r="Q1632" s="3"/>
      <c r="R1632" s="3"/>
    </row>
    <row r="1633" spans="7:18" x14ac:dyDescent="0.35">
      <c r="G1633" s="3"/>
      <c r="H1633" s="3"/>
      <c r="I1633" s="3"/>
      <c r="J1633" s="3"/>
      <c r="K1633" s="3"/>
      <c r="L1633" s="3"/>
      <c r="M1633" s="3"/>
      <c r="N1633" s="3"/>
      <c r="O1633" s="3"/>
      <c r="Q1633" s="3"/>
      <c r="R1633" s="3"/>
    </row>
    <row r="1634" spans="7:18" x14ac:dyDescent="0.35">
      <c r="G1634" s="3"/>
      <c r="H1634" s="3"/>
      <c r="I1634" s="3"/>
      <c r="J1634" s="3"/>
      <c r="K1634" s="3"/>
      <c r="L1634" s="3"/>
      <c r="M1634" s="3"/>
      <c r="N1634" s="3"/>
      <c r="O1634" s="3"/>
      <c r="Q1634" s="3"/>
      <c r="R1634" s="3"/>
    </row>
    <row r="1635" spans="7:18" x14ac:dyDescent="0.35">
      <c r="G1635" s="3"/>
      <c r="H1635" s="3"/>
      <c r="I1635" s="3"/>
      <c r="J1635" s="3"/>
      <c r="K1635" s="3"/>
      <c r="L1635" s="3"/>
      <c r="M1635" s="3"/>
      <c r="N1635" s="3"/>
      <c r="O1635" s="3"/>
      <c r="Q1635" s="3"/>
      <c r="R1635" s="3"/>
    </row>
    <row r="1636" spans="7:18" x14ac:dyDescent="0.35">
      <c r="G1636" s="3"/>
      <c r="H1636" s="3"/>
      <c r="I1636" s="3"/>
      <c r="J1636" s="3"/>
      <c r="K1636" s="3"/>
      <c r="L1636" s="3"/>
      <c r="M1636" s="3"/>
      <c r="N1636" s="3"/>
      <c r="O1636" s="3"/>
      <c r="Q1636" s="3"/>
      <c r="R1636" s="3"/>
    </row>
    <row r="1637" spans="7:18" x14ac:dyDescent="0.35">
      <c r="G1637" s="3"/>
      <c r="H1637" s="3"/>
      <c r="I1637" s="3"/>
      <c r="J1637" s="3"/>
      <c r="K1637" s="3"/>
      <c r="L1637" s="3"/>
      <c r="M1637" s="3"/>
      <c r="N1637" s="3"/>
      <c r="O1637" s="3"/>
      <c r="Q1637" s="3"/>
      <c r="R1637" s="3"/>
    </row>
    <row r="1638" spans="7:18" x14ac:dyDescent="0.35">
      <c r="G1638" s="3"/>
      <c r="H1638" s="3"/>
      <c r="I1638" s="3"/>
      <c r="J1638" s="3"/>
      <c r="K1638" s="3"/>
      <c r="L1638" s="3"/>
      <c r="M1638" s="3"/>
      <c r="N1638" s="3"/>
      <c r="O1638" s="3"/>
      <c r="Q1638" s="3"/>
      <c r="R1638" s="3"/>
    </row>
    <row r="1639" spans="7:18" x14ac:dyDescent="0.35">
      <c r="G1639" s="3"/>
      <c r="H1639" s="3"/>
      <c r="I1639" s="3"/>
      <c r="J1639" s="3"/>
      <c r="K1639" s="3"/>
      <c r="L1639" s="3"/>
      <c r="M1639" s="3"/>
      <c r="N1639" s="3"/>
      <c r="O1639" s="3"/>
      <c r="Q1639" s="3"/>
      <c r="R1639" s="3"/>
    </row>
    <row r="1640" spans="7:18" x14ac:dyDescent="0.35">
      <c r="G1640" s="3"/>
      <c r="H1640" s="3"/>
      <c r="I1640" s="3"/>
      <c r="J1640" s="3"/>
      <c r="K1640" s="3"/>
      <c r="L1640" s="3"/>
      <c r="M1640" s="3"/>
      <c r="N1640" s="3"/>
      <c r="O1640" s="3"/>
      <c r="Q1640" s="3"/>
      <c r="R1640" s="3"/>
    </row>
    <row r="1641" spans="7:18" x14ac:dyDescent="0.35">
      <c r="G1641" s="3"/>
      <c r="H1641" s="3"/>
      <c r="I1641" s="3"/>
      <c r="J1641" s="3"/>
      <c r="K1641" s="3"/>
      <c r="L1641" s="3"/>
      <c r="M1641" s="3"/>
      <c r="N1641" s="3"/>
      <c r="O1641" s="3"/>
      <c r="Q1641" s="3"/>
      <c r="R1641" s="3"/>
    </row>
    <row r="1642" spans="7:18" x14ac:dyDescent="0.35">
      <c r="G1642" s="3"/>
      <c r="H1642" s="3"/>
      <c r="I1642" s="3"/>
      <c r="J1642" s="3"/>
      <c r="K1642" s="3"/>
      <c r="L1642" s="3"/>
      <c r="M1642" s="3"/>
      <c r="N1642" s="3"/>
      <c r="O1642" s="3"/>
      <c r="Q1642" s="3"/>
      <c r="R1642" s="3"/>
    </row>
    <row r="1643" spans="7:18" x14ac:dyDescent="0.35">
      <c r="G1643" s="3"/>
      <c r="H1643" s="3"/>
      <c r="I1643" s="3"/>
      <c r="J1643" s="3"/>
      <c r="K1643" s="3"/>
      <c r="L1643" s="3"/>
      <c r="M1643" s="3"/>
      <c r="N1643" s="3"/>
      <c r="O1643" s="3"/>
      <c r="Q1643" s="3"/>
      <c r="R1643" s="3"/>
    </row>
    <row r="1644" spans="7:18" x14ac:dyDescent="0.35">
      <c r="G1644" s="3"/>
      <c r="H1644" s="3"/>
      <c r="I1644" s="3"/>
      <c r="J1644" s="3"/>
      <c r="K1644" s="3"/>
      <c r="L1644" s="3"/>
      <c r="M1644" s="3"/>
      <c r="N1644" s="3"/>
      <c r="O1644" s="3"/>
      <c r="Q1644" s="3"/>
      <c r="R1644" s="3"/>
    </row>
    <row r="1645" spans="7:18" x14ac:dyDescent="0.35">
      <c r="G1645" s="3"/>
      <c r="H1645" s="3"/>
      <c r="I1645" s="3"/>
      <c r="J1645" s="3"/>
      <c r="K1645" s="3"/>
      <c r="L1645" s="3"/>
      <c r="M1645" s="3"/>
      <c r="N1645" s="3"/>
      <c r="O1645" s="3"/>
      <c r="Q1645" s="3"/>
      <c r="R1645" s="3"/>
    </row>
    <row r="1646" spans="7:18" x14ac:dyDescent="0.35">
      <c r="Q1646" s="3"/>
      <c r="R1646" s="3"/>
    </row>
    <row r="1647" spans="7:18" x14ac:dyDescent="0.35">
      <c r="G1647" s="3"/>
      <c r="H1647" s="3"/>
      <c r="I1647" s="3"/>
      <c r="J1647" s="3"/>
      <c r="K1647" s="3"/>
      <c r="L1647" s="3"/>
      <c r="M1647" s="3"/>
      <c r="N1647" s="3"/>
      <c r="O1647" s="3"/>
      <c r="Q1647" s="3"/>
      <c r="R1647" s="3"/>
    </row>
    <row r="1648" spans="7:18" x14ac:dyDescent="0.35">
      <c r="G1648" s="3"/>
      <c r="H1648" s="3"/>
      <c r="I1648" s="3"/>
      <c r="J1648" s="3"/>
      <c r="K1648" s="3"/>
      <c r="L1648" s="3"/>
      <c r="M1648" s="3"/>
      <c r="N1648" s="3"/>
      <c r="O1648" s="3"/>
      <c r="Q1648" s="3"/>
      <c r="R1648" s="3"/>
    </row>
    <row r="1649" spans="7:18" x14ac:dyDescent="0.35">
      <c r="Q1649" s="3"/>
      <c r="R1649" s="3"/>
    </row>
    <row r="1650" spans="7:18" x14ac:dyDescent="0.35">
      <c r="G1650" s="3"/>
      <c r="H1650" s="3"/>
      <c r="I1650" s="3"/>
      <c r="J1650" s="3"/>
      <c r="K1650" s="3"/>
      <c r="L1650" s="3"/>
      <c r="M1650" s="3"/>
      <c r="N1650" s="3"/>
      <c r="O1650" s="3"/>
      <c r="Q1650" s="3"/>
      <c r="R1650" s="3"/>
    </row>
    <row r="1651" spans="7:18" x14ac:dyDescent="0.35">
      <c r="G1651" s="3"/>
      <c r="H1651" s="3"/>
      <c r="I1651" s="3"/>
      <c r="J1651" s="3"/>
      <c r="K1651" s="3"/>
      <c r="L1651" s="3"/>
      <c r="M1651" s="3"/>
      <c r="N1651" s="3"/>
      <c r="O1651" s="3"/>
      <c r="Q1651" s="3"/>
      <c r="R1651" s="3"/>
    </row>
    <row r="1652" spans="7:18" x14ac:dyDescent="0.35">
      <c r="G1652" s="3"/>
      <c r="H1652" s="3"/>
      <c r="I1652" s="3"/>
      <c r="J1652" s="3"/>
      <c r="K1652" s="3"/>
      <c r="L1652" s="3"/>
      <c r="M1652" s="3"/>
      <c r="N1652" s="3"/>
      <c r="O1652" s="3"/>
      <c r="Q1652" s="3"/>
      <c r="R1652" s="3"/>
    </row>
    <row r="1653" spans="7:18" x14ac:dyDescent="0.35">
      <c r="G1653" s="3"/>
      <c r="H1653" s="3"/>
      <c r="I1653" s="3"/>
      <c r="J1653" s="3"/>
      <c r="K1653" s="3"/>
      <c r="L1653" s="3"/>
      <c r="M1653" s="3"/>
      <c r="N1653" s="3"/>
      <c r="O1653" s="3"/>
      <c r="Q1653" s="3"/>
      <c r="R1653" s="3"/>
    </row>
    <row r="1654" spans="7:18" x14ac:dyDescent="0.35">
      <c r="G1654" s="3"/>
      <c r="H1654" s="3"/>
      <c r="I1654" s="3"/>
      <c r="J1654" s="3"/>
      <c r="K1654" s="3"/>
      <c r="L1654" s="3"/>
      <c r="M1654" s="3"/>
      <c r="N1654" s="3"/>
      <c r="O1654" s="3"/>
      <c r="Q1654" s="3"/>
      <c r="R1654" s="3"/>
    </row>
    <row r="1655" spans="7:18" x14ac:dyDescent="0.35">
      <c r="G1655" s="3"/>
      <c r="H1655" s="3"/>
      <c r="I1655" s="3"/>
      <c r="J1655" s="3"/>
      <c r="K1655" s="3"/>
      <c r="L1655" s="3"/>
      <c r="M1655" s="3"/>
      <c r="N1655" s="3"/>
      <c r="O1655" s="3"/>
      <c r="Q1655" s="3"/>
      <c r="R1655" s="3"/>
    </row>
    <row r="1656" spans="7:18" x14ac:dyDescent="0.35">
      <c r="Q1656" s="3"/>
      <c r="R1656" s="3"/>
    </row>
    <row r="1657" spans="7:18" x14ac:dyDescent="0.35">
      <c r="Q1657" s="3"/>
      <c r="R1657" s="3"/>
    </row>
    <row r="1658" spans="7:18" x14ac:dyDescent="0.35">
      <c r="G1658" s="3"/>
      <c r="H1658" s="3"/>
      <c r="I1658" s="3"/>
      <c r="J1658" s="3"/>
      <c r="K1658" s="3"/>
      <c r="L1658" s="3"/>
      <c r="M1658" s="3"/>
      <c r="N1658" s="3"/>
      <c r="O1658" s="3"/>
      <c r="Q1658" s="3"/>
      <c r="R1658" s="3"/>
    </row>
    <row r="1659" spans="7:18" x14ac:dyDescent="0.35">
      <c r="G1659" s="3"/>
      <c r="H1659" s="3"/>
      <c r="I1659" s="3"/>
      <c r="J1659" s="3"/>
      <c r="K1659" s="3"/>
      <c r="L1659" s="3"/>
      <c r="M1659" s="3"/>
      <c r="N1659" s="3"/>
      <c r="O1659" s="3"/>
      <c r="Q1659" s="3"/>
      <c r="R1659" s="3"/>
    </row>
    <row r="1660" spans="7:18" x14ac:dyDescent="0.35">
      <c r="G1660" s="3"/>
      <c r="H1660" s="3"/>
      <c r="I1660" s="3"/>
      <c r="J1660" s="3"/>
      <c r="K1660" s="3"/>
      <c r="L1660" s="3"/>
      <c r="M1660" s="3"/>
      <c r="N1660" s="3"/>
      <c r="O1660" s="3"/>
      <c r="Q1660" s="3"/>
      <c r="R1660" s="3"/>
    </row>
    <row r="1661" spans="7:18" x14ac:dyDescent="0.35">
      <c r="G1661" s="3"/>
      <c r="H1661" s="3"/>
      <c r="I1661" s="3"/>
      <c r="J1661" s="3"/>
      <c r="K1661" s="3"/>
      <c r="L1661" s="3"/>
      <c r="M1661" s="3"/>
      <c r="N1661" s="3"/>
      <c r="O1661" s="3"/>
      <c r="Q1661" s="3"/>
      <c r="R1661" s="3"/>
    </row>
    <row r="1662" spans="7:18" x14ac:dyDescent="0.35">
      <c r="G1662" s="3"/>
      <c r="H1662" s="3"/>
      <c r="I1662" s="3"/>
      <c r="J1662" s="3"/>
      <c r="K1662" s="3"/>
      <c r="L1662" s="3"/>
      <c r="M1662" s="3"/>
      <c r="N1662" s="3"/>
      <c r="O1662" s="3"/>
      <c r="Q1662" s="3"/>
      <c r="R1662" s="3"/>
    </row>
    <row r="1663" spans="7:18" x14ac:dyDescent="0.35">
      <c r="G1663" s="3"/>
      <c r="H1663" s="3"/>
      <c r="I1663" s="3"/>
      <c r="J1663" s="3"/>
      <c r="K1663" s="3"/>
      <c r="L1663" s="3"/>
      <c r="M1663" s="3"/>
      <c r="N1663" s="3"/>
      <c r="O1663" s="3"/>
      <c r="Q1663" s="3"/>
      <c r="R1663" s="3"/>
    </row>
    <row r="1664" spans="7:18" x14ac:dyDescent="0.35">
      <c r="G1664" s="3"/>
      <c r="H1664" s="3"/>
      <c r="I1664" s="3"/>
      <c r="J1664" s="3"/>
      <c r="K1664" s="3"/>
      <c r="L1664" s="3"/>
      <c r="M1664" s="3"/>
      <c r="N1664" s="3"/>
      <c r="O1664" s="3"/>
      <c r="Q1664" s="3"/>
      <c r="R1664" s="3"/>
    </row>
    <row r="1665" spans="7:18" x14ac:dyDescent="0.35">
      <c r="G1665" s="3"/>
      <c r="H1665" s="3"/>
      <c r="I1665" s="3"/>
      <c r="J1665" s="3"/>
      <c r="K1665" s="3"/>
      <c r="L1665" s="3"/>
      <c r="M1665" s="3"/>
      <c r="N1665" s="3"/>
      <c r="O1665" s="3"/>
      <c r="Q1665" s="3"/>
      <c r="R1665" s="3"/>
    </row>
    <row r="1666" spans="7:18" x14ac:dyDescent="0.35">
      <c r="G1666" s="3"/>
      <c r="H1666" s="3"/>
      <c r="I1666" s="3"/>
      <c r="J1666" s="3"/>
      <c r="K1666" s="3"/>
      <c r="L1666" s="3"/>
      <c r="M1666" s="3"/>
      <c r="N1666" s="3"/>
      <c r="O1666" s="3"/>
      <c r="Q1666" s="3"/>
      <c r="R1666" s="3"/>
    </row>
    <row r="1667" spans="7:18" x14ac:dyDescent="0.35">
      <c r="G1667" s="3"/>
      <c r="H1667" s="3"/>
      <c r="I1667" s="3"/>
      <c r="J1667" s="3"/>
      <c r="K1667" s="3"/>
      <c r="L1667" s="3"/>
      <c r="M1667" s="3"/>
      <c r="N1667" s="3"/>
      <c r="O1667" s="3"/>
      <c r="Q1667" s="3"/>
      <c r="R1667" s="3"/>
    </row>
    <row r="1668" spans="7:18" x14ac:dyDescent="0.35">
      <c r="G1668" s="3"/>
      <c r="H1668" s="3"/>
      <c r="I1668" s="3"/>
      <c r="J1668" s="3"/>
      <c r="K1668" s="3"/>
      <c r="L1668" s="3"/>
      <c r="M1668" s="3"/>
      <c r="N1668" s="3"/>
      <c r="O1668" s="3"/>
      <c r="Q1668" s="3"/>
      <c r="R1668" s="3"/>
    </row>
    <row r="1669" spans="7:18" x14ac:dyDescent="0.35">
      <c r="G1669" s="3"/>
      <c r="H1669" s="3"/>
      <c r="I1669" s="3"/>
      <c r="J1669" s="3"/>
      <c r="K1669" s="3"/>
      <c r="L1669" s="3"/>
      <c r="M1669" s="3"/>
      <c r="N1669" s="3"/>
      <c r="O1669" s="3"/>
      <c r="Q1669" s="3"/>
      <c r="R1669" s="3"/>
    </row>
    <row r="1670" spans="7:18" x14ac:dyDescent="0.35">
      <c r="G1670" s="3"/>
      <c r="H1670" s="3"/>
      <c r="I1670" s="3"/>
      <c r="J1670" s="3"/>
      <c r="K1670" s="3"/>
      <c r="L1670" s="3"/>
      <c r="M1670" s="3"/>
      <c r="N1670" s="3"/>
      <c r="O1670" s="3"/>
      <c r="Q1670" s="3"/>
      <c r="R1670" s="3"/>
    </row>
    <row r="1671" spans="7:18" x14ac:dyDescent="0.35">
      <c r="G1671" s="3"/>
      <c r="H1671" s="3"/>
      <c r="I1671" s="3"/>
      <c r="J1671" s="3"/>
      <c r="K1671" s="3"/>
      <c r="L1671" s="3"/>
      <c r="M1671" s="3"/>
      <c r="N1671" s="3"/>
      <c r="O1671" s="3"/>
      <c r="Q1671" s="3"/>
      <c r="R1671" s="3"/>
    </row>
    <row r="1672" spans="7:18" x14ac:dyDescent="0.35">
      <c r="G1672" s="3"/>
      <c r="H1672" s="3"/>
      <c r="I1672" s="3"/>
      <c r="J1672" s="3"/>
      <c r="K1672" s="3"/>
      <c r="L1672" s="3"/>
      <c r="M1672" s="3"/>
      <c r="N1672" s="3"/>
      <c r="O1672" s="3"/>
      <c r="Q1672" s="3"/>
      <c r="R1672" s="3"/>
    </row>
    <row r="1673" spans="7:18" x14ac:dyDescent="0.35">
      <c r="G1673" s="3"/>
      <c r="H1673" s="3"/>
      <c r="I1673" s="3"/>
      <c r="J1673" s="3"/>
      <c r="K1673" s="3"/>
      <c r="L1673" s="3"/>
      <c r="M1673" s="3"/>
      <c r="N1673" s="3"/>
      <c r="O1673" s="3"/>
      <c r="Q1673" s="3"/>
      <c r="R1673" s="3"/>
    </row>
    <row r="1674" spans="7:18" x14ac:dyDescent="0.35">
      <c r="G1674" s="3"/>
      <c r="H1674" s="3"/>
      <c r="I1674" s="3"/>
      <c r="J1674" s="3"/>
      <c r="K1674" s="3"/>
      <c r="L1674" s="3"/>
      <c r="M1674" s="3"/>
      <c r="N1674" s="3"/>
      <c r="O1674" s="3"/>
      <c r="Q1674" s="3"/>
      <c r="R1674" s="3"/>
    </row>
    <row r="1675" spans="7:18" x14ac:dyDescent="0.35">
      <c r="G1675" s="3"/>
      <c r="H1675" s="3"/>
      <c r="I1675" s="3"/>
      <c r="J1675" s="3"/>
      <c r="K1675" s="3"/>
      <c r="L1675" s="3"/>
      <c r="M1675" s="3"/>
      <c r="N1675" s="3"/>
      <c r="O1675" s="3"/>
      <c r="Q1675" s="3"/>
      <c r="R1675" s="3"/>
    </row>
    <row r="1676" spans="7:18" x14ac:dyDescent="0.35">
      <c r="G1676" s="3"/>
      <c r="H1676" s="3"/>
      <c r="I1676" s="3"/>
      <c r="J1676" s="3"/>
      <c r="K1676" s="3"/>
      <c r="L1676" s="3"/>
      <c r="M1676" s="3"/>
      <c r="N1676" s="3"/>
      <c r="O1676" s="3"/>
      <c r="Q1676" s="3"/>
      <c r="R1676" s="3"/>
    </row>
    <row r="1677" spans="7:18" x14ac:dyDescent="0.35">
      <c r="G1677" s="3"/>
      <c r="H1677" s="3"/>
      <c r="I1677" s="3"/>
      <c r="J1677" s="3"/>
      <c r="K1677" s="3"/>
      <c r="L1677" s="3"/>
      <c r="M1677" s="3"/>
      <c r="N1677" s="3"/>
      <c r="O1677" s="3"/>
      <c r="Q1677" s="3"/>
      <c r="R1677" s="3"/>
    </row>
    <row r="1678" spans="7:18" x14ac:dyDescent="0.35">
      <c r="G1678" s="3"/>
      <c r="H1678" s="3"/>
      <c r="I1678" s="3"/>
      <c r="J1678" s="3"/>
      <c r="K1678" s="3"/>
      <c r="L1678" s="3"/>
      <c r="M1678" s="3"/>
      <c r="N1678" s="3"/>
      <c r="O1678" s="3"/>
      <c r="Q1678" s="3"/>
      <c r="R1678" s="3"/>
    </row>
    <row r="1679" spans="7:18" x14ac:dyDescent="0.35">
      <c r="G1679" s="3"/>
      <c r="H1679" s="3"/>
      <c r="I1679" s="3"/>
      <c r="J1679" s="3"/>
      <c r="K1679" s="3"/>
      <c r="L1679" s="3"/>
      <c r="M1679" s="3"/>
      <c r="N1679" s="3"/>
      <c r="O1679" s="3"/>
      <c r="Q1679" s="3"/>
      <c r="R1679" s="3"/>
    </row>
    <row r="1680" spans="7:18" x14ac:dyDescent="0.35">
      <c r="G1680" s="3"/>
      <c r="H1680" s="3"/>
      <c r="I1680" s="3"/>
      <c r="J1680" s="3"/>
      <c r="K1680" s="3"/>
      <c r="L1680" s="3"/>
      <c r="M1680" s="3"/>
      <c r="N1680" s="3"/>
      <c r="O1680" s="3"/>
      <c r="Q1680" s="3"/>
      <c r="R1680" s="3"/>
    </row>
    <row r="1681" spans="7:18" x14ac:dyDescent="0.35">
      <c r="G1681" s="3"/>
      <c r="H1681" s="3"/>
      <c r="I1681" s="3"/>
      <c r="J1681" s="3"/>
      <c r="K1681" s="3"/>
      <c r="L1681" s="3"/>
      <c r="M1681" s="3"/>
      <c r="N1681" s="3"/>
      <c r="O1681" s="3"/>
      <c r="Q1681" s="3"/>
      <c r="R1681" s="3"/>
    </row>
    <row r="1682" spans="7:18" x14ac:dyDescent="0.35">
      <c r="G1682" s="3"/>
      <c r="H1682" s="3"/>
      <c r="I1682" s="3"/>
      <c r="J1682" s="3"/>
      <c r="K1682" s="3"/>
      <c r="L1682" s="3"/>
      <c r="M1682" s="3"/>
      <c r="N1682" s="3"/>
      <c r="O1682" s="3"/>
      <c r="Q1682" s="3"/>
      <c r="R1682" s="3"/>
    </row>
    <row r="1683" spans="7:18" x14ac:dyDescent="0.35">
      <c r="Q1683" s="3"/>
      <c r="R1683" s="3"/>
    </row>
    <row r="1684" spans="7:18" x14ac:dyDescent="0.35">
      <c r="Q1684" s="3"/>
      <c r="R1684" s="3"/>
    </row>
    <row r="1685" spans="7:18" x14ac:dyDescent="0.35">
      <c r="G1685" s="3"/>
      <c r="H1685" s="3"/>
      <c r="I1685" s="3"/>
      <c r="J1685" s="3"/>
      <c r="K1685" s="3"/>
      <c r="L1685" s="3"/>
      <c r="M1685" s="3"/>
      <c r="N1685" s="3"/>
      <c r="O1685" s="3"/>
      <c r="Q1685" s="3"/>
      <c r="R1685" s="3"/>
    </row>
    <row r="1686" spans="7:18" x14ac:dyDescent="0.35">
      <c r="G1686" s="3"/>
      <c r="H1686" s="3"/>
      <c r="I1686" s="3"/>
      <c r="J1686" s="3"/>
      <c r="K1686" s="3"/>
      <c r="L1686" s="3"/>
      <c r="M1686" s="3"/>
      <c r="N1686" s="3"/>
      <c r="O1686" s="3"/>
      <c r="Q1686" s="3"/>
      <c r="R1686" s="3"/>
    </row>
    <row r="1687" spans="7:18" x14ac:dyDescent="0.35">
      <c r="G1687" s="3"/>
      <c r="H1687" s="3"/>
      <c r="I1687" s="3"/>
      <c r="J1687" s="3"/>
      <c r="K1687" s="3"/>
      <c r="L1687" s="3"/>
      <c r="M1687" s="3"/>
      <c r="N1687" s="3"/>
      <c r="O1687" s="3"/>
      <c r="Q1687" s="3"/>
      <c r="R1687" s="3"/>
    </row>
    <row r="1688" spans="7:18" x14ac:dyDescent="0.35">
      <c r="G1688" s="3"/>
      <c r="H1688" s="3"/>
      <c r="I1688" s="3"/>
      <c r="J1688" s="3"/>
      <c r="K1688" s="3"/>
      <c r="L1688" s="3"/>
      <c r="M1688" s="3"/>
      <c r="N1688" s="3"/>
      <c r="O1688" s="3"/>
      <c r="Q1688" s="3"/>
      <c r="R1688" s="3"/>
    </row>
    <row r="1689" spans="7:18" x14ac:dyDescent="0.35">
      <c r="G1689" s="3"/>
      <c r="H1689" s="3"/>
      <c r="I1689" s="3"/>
      <c r="J1689" s="3"/>
      <c r="K1689" s="3"/>
      <c r="L1689" s="3"/>
      <c r="M1689" s="3"/>
      <c r="N1689" s="3"/>
      <c r="O1689" s="3"/>
      <c r="Q1689" s="3"/>
      <c r="R1689" s="3"/>
    </row>
    <row r="1690" spans="7:18" x14ac:dyDescent="0.35">
      <c r="G1690" s="3"/>
      <c r="H1690" s="3"/>
      <c r="I1690" s="3"/>
      <c r="J1690" s="3"/>
      <c r="K1690" s="3"/>
      <c r="L1690" s="3"/>
      <c r="M1690" s="3"/>
      <c r="N1690" s="3"/>
      <c r="O1690" s="3"/>
      <c r="Q1690" s="3"/>
      <c r="R1690" s="3"/>
    </row>
    <row r="1691" spans="7:18" x14ac:dyDescent="0.35">
      <c r="G1691" s="3"/>
      <c r="H1691" s="3"/>
      <c r="I1691" s="3"/>
      <c r="J1691" s="3"/>
      <c r="K1691" s="3"/>
      <c r="L1691" s="3"/>
      <c r="M1691" s="3"/>
      <c r="N1691" s="3"/>
      <c r="O1691" s="3"/>
      <c r="Q1691" s="3"/>
      <c r="R1691" s="3"/>
    </row>
    <row r="1692" spans="7:18" x14ac:dyDescent="0.35">
      <c r="G1692" s="3"/>
      <c r="H1692" s="3"/>
      <c r="I1692" s="3"/>
      <c r="J1692" s="3"/>
      <c r="K1692" s="3"/>
      <c r="L1692" s="3"/>
      <c r="M1692" s="3"/>
      <c r="N1692" s="3"/>
      <c r="O1692" s="3"/>
      <c r="Q1692" s="3"/>
      <c r="R1692" s="3"/>
    </row>
    <row r="1693" spans="7:18" x14ac:dyDescent="0.35">
      <c r="G1693" s="3"/>
      <c r="H1693" s="3"/>
      <c r="I1693" s="3"/>
      <c r="J1693" s="3"/>
      <c r="K1693" s="3"/>
      <c r="L1693" s="3"/>
      <c r="M1693" s="3"/>
      <c r="N1693" s="3"/>
      <c r="O1693" s="3"/>
      <c r="Q1693" s="3"/>
      <c r="R1693" s="3"/>
    </row>
    <row r="1694" spans="7:18" x14ac:dyDescent="0.35">
      <c r="G1694" s="3"/>
      <c r="H1694" s="3"/>
      <c r="I1694" s="3"/>
      <c r="J1694" s="3"/>
      <c r="K1694" s="3"/>
      <c r="L1694" s="3"/>
      <c r="M1694" s="3"/>
      <c r="N1694" s="3"/>
      <c r="O1694" s="3"/>
      <c r="Q1694" s="3"/>
      <c r="R1694" s="3"/>
    </row>
    <row r="1695" spans="7:18" x14ac:dyDescent="0.35">
      <c r="G1695" s="3"/>
      <c r="H1695" s="3"/>
      <c r="I1695" s="3"/>
      <c r="J1695" s="3"/>
      <c r="K1695" s="3"/>
      <c r="L1695" s="3"/>
      <c r="M1695" s="3"/>
      <c r="N1695" s="3"/>
      <c r="O1695" s="3"/>
      <c r="Q1695" s="3"/>
      <c r="R1695" s="3"/>
    </row>
    <row r="1696" spans="7:18" x14ac:dyDescent="0.35">
      <c r="G1696" s="3"/>
      <c r="H1696" s="3"/>
      <c r="I1696" s="3"/>
      <c r="J1696" s="3"/>
      <c r="K1696" s="3"/>
      <c r="L1696" s="3"/>
      <c r="M1696" s="3"/>
      <c r="N1696" s="3"/>
      <c r="O1696" s="3"/>
      <c r="Q1696" s="3"/>
      <c r="R1696" s="3"/>
    </row>
    <row r="1697" spans="7:18" x14ac:dyDescent="0.35">
      <c r="G1697" s="3"/>
      <c r="H1697" s="3"/>
      <c r="I1697" s="3"/>
      <c r="J1697" s="3"/>
      <c r="K1697" s="3"/>
      <c r="L1697" s="3"/>
      <c r="M1697" s="3"/>
      <c r="N1697" s="3"/>
      <c r="O1697" s="3"/>
      <c r="Q1697" s="3"/>
      <c r="R1697" s="3"/>
    </row>
    <row r="1698" spans="7:18" x14ac:dyDescent="0.35">
      <c r="G1698" s="3"/>
      <c r="H1698" s="3"/>
      <c r="I1698" s="3"/>
      <c r="J1698" s="3"/>
      <c r="K1698" s="3"/>
      <c r="L1698" s="3"/>
      <c r="M1698" s="3"/>
      <c r="N1698" s="3"/>
      <c r="O1698" s="3"/>
      <c r="Q1698" s="3"/>
      <c r="R1698" s="3"/>
    </row>
    <row r="1699" spans="7:18" x14ac:dyDescent="0.35">
      <c r="Q1699" s="3"/>
      <c r="R1699" s="3"/>
    </row>
    <row r="1700" spans="7:18" x14ac:dyDescent="0.35">
      <c r="G1700" s="3"/>
      <c r="H1700" s="3"/>
      <c r="I1700" s="3"/>
      <c r="J1700" s="3"/>
      <c r="K1700" s="3"/>
      <c r="L1700" s="3"/>
      <c r="M1700" s="3"/>
      <c r="N1700" s="3"/>
      <c r="O1700" s="3"/>
      <c r="Q1700" s="3"/>
      <c r="R1700" s="3"/>
    </row>
    <row r="1701" spans="7:18" x14ac:dyDescent="0.35">
      <c r="G1701" s="3"/>
      <c r="H1701" s="3"/>
      <c r="I1701" s="3"/>
      <c r="J1701" s="3"/>
      <c r="K1701" s="3"/>
      <c r="L1701" s="3"/>
      <c r="M1701" s="3"/>
      <c r="N1701" s="3"/>
      <c r="O1701" s="3"/>
      <c r="Q1701" s="3"/>
      <c r="R1701" s="3"/>
    </row>
    <row r="1702" spans="7:18" x14ac:dyDescent="0.35">
      <c r="G1702" s="3"/>
      <c r="H1702" s="3"/>
      <c r="I1702" s="3"/>
      <c r="J1702" s="3"/>
      <c r="K1702" s="3"/>
      <c r="L1702" s="3"/>
      <c r="M1702" s="3"/>
      <c r="N1702" s="3"/>
      <c r="O1702" s="3"/>
      <c r="Q1702" s="3"/>
      <c r="R1702" s="3"/>
    </row>
    <row r="1703" spans="7:18" x14ac:dyDescent="0.35">
      <c r="G1703" s="3"/>
      <c r="H1703" s="3"/>
      <c r="I1703" s="3"/>
      <c r="J1703" s="3"/>
      <c r="K1703" s="3"/>
      <c r="L1703" s="3"/>
      <c r="M1703" s="3"/>
      <c r="N1703" s="3"/>
      <c r="O1703" s="3"/>
      <c r="Q1703" s="3"/>
      <c r="R1703" s="3"/>
    </row>
    <row r="1704" spans="7:18" x14ac:dyDescent="0.35">
      <c r="G1704" s="3"/>
      <c r="H1704" s="3"/>
      <c r="I1704" s="3"/>
      <c r="J1704" s="3"/>
      <c r="K1704" s="3"/>
      <c r="L1704" s="3"/>
      <c r="M1704" s="3"/>
      <c r="N1704" s="3"/>
      <c r="O1704" s="3"/>
      <c r="Q1704" s="3"/>
      <c r="R1704" s="3"/>
    </row>
    <row r="1705" spans="7:18" x14ac:dyDescent="0.35">
      <c r="G1705" s="3"/>
      <c r="H1705" s="3"/>
      <c r="I1705" s="3"/>
      <c r="J1705" s="3"/>
      <c r="K1705" s="3"/>
      <c r="L1705" s="3"/>
      <c r="M1705" s="3"/>
      <c r="N1705" s="3"/>
      <c r="O1705" s="3"/>
      <c r="Q1705" s="3"/>
      <c r="R1705" s="3"/>
    </row>
    <row r="1706" spans="7:18" x14ac:dyDescent="0.35">
      <c r="G1706" s="3"/>
      <c r="H1706" s="3"/>
      <c r="I1706" s="3"/>
      <c r="J1706" s="3"/>
      <c r="K1706" s="3"/>
      <c r="L1706" s="3"/>
      <c r="M1706" s="3"/>
      <c r="N1706" s="3"/>
      <c r="O1706" s="3"/>
      <c r="Q1706" s="3"/>
      <c r="R1706" s="3"/>
    </row>
    <row r="1707" spans="7:18" x14ac:dyDescent="0.35">
      <c r="G1707" s="3"/>
      <c r="H1707" s="3"/>
      <c r="I1707" s="3"/>
      <c r="J1707" s="3"/>
      <c r="K1707" s="3"/>
      <c r="L1707" s="3"/>
      <c r="M1707" s="3"/>
      <c r="N1707" s="3"/>
      <c r="O1707" s="3"/>
      <c r="Q1707" s="3"/>
      <c r="R1707" s="3"/>
    </row>
    <row r="1708" spans="7:18" x14ac:dyDescent="0.35">
      <c r="G1708" s="3"/>
      <c r="H1708" s="3"/>
      <c r="I1708" s="3"/>
      <c r="J1708" s="3"/>
      <c r="K1708" s="3"/>
      <c r="L1708" s="3"/>
      <c r="M1708" s="3"/>
      <c r="N1708" s="3"/>
      <c r="O1708" s="3"/>
      <c r="Q1708" s="3"/>
      <c r="R1708" s="3"/>
    </row>
    <row r="1709" spans="7:18" x14ac:dyDescent="0.35">
      <c r="Q1709" s="3"/>
      <c r="R1709" s="3"/>
    </row>
    <row r="1710" spans="7:18" x14ac:dyDescent="0.35">
      <c r="Q1710" s="3"/>
      <c r="R1710" s="3"/>
    </row>
    <row r="1711" spans="7:18" x14ac:dyDescent="0.35">
      <c r="G1711" s="3"/>
      <c r="H1711" s="3"/>
      <c r="I1711" s="3"/>
      <c r="J1711" s="3"/>
      <c r="K1711" s="3"/>
      <c r="L1711" s="3"/>
      <c r="M1711" s="3"/>
      <c r="N1711" s="3"/>
      <c r="O1711" s="3"/>
      <c r="Q1711" s="3"/>
      <c r="R1711" s="3"/>
    </row>
    <row r="1712" spans="7:18" x14ac:dyDescent="0.35">
      <c r="Q1712" s="3"/>
      <c r="R1712" s="3"/>
    </row>
    <row r="1713" spans="7:18" x14ac:dyDescent="0.35">
      <c r="G1713" s="3"/>
      <c r="H1713" s="3"/>
      <c r="I1713" s="3"/>
      <c r="J1713" s="3"/>
      <c r="K1713" s="3"/>
      <c r="L1713" s="3"/>
      <c r="M1713" s="3"/>
      <c r="N1713" s="3"/>
      <c r="O1713" s="3"/>
      <c r="Q1713" s="3"/>
      <c r="R1713" s="3"/>
    </row>
    <row r="1714" spans="7:18" x14ac:dyDescent="0.35">
      <c r="Q1714" s="3"/>
      <c r="R1714" s="3"/>
    </row>
    <row r="1715" spans="7:18" x14ac:dyDescent="0.35">
      <c r="G1715" s="3"/>
      <c r="H1715" s="3"/>
      <c r="I1715" s="3"/>
      <c r="J1715" s="3"/>
      <c r="K1715" s="3"/>
      <c r="L1715" s="3"/>
      <c r="M1715" s="3"/>
      <c r="N1715" s="3"/>
      <c r="O1715" s="3"/>
      <c r="Q1715" s="3"/>
      <c r="R1715" s="3"/>
    </row>
    <row r="1716" spans="7:18" x14ac:dyDescent="0.35">
      <c r="G1716" s="3"/>
      <c r="H1716" s="3"/>
      <c r="I1716" s="3"/>
      <c r="J1716" s="3"/>
      <c r="K1716" s="3"/>
      <c r="L1716" s="3"/>
      <c r="M1716" s="3"/>
      <c r="N1716" s="3"/>
      <c r="O1716" s="3"/>
      <c r="Q1716" s="3"/>
      <c r="R1716" s="3"/>
    </row>
    <row r="1717" spans="7:18" x14ac:dyDescent="0.35">
      <c r="G1717" s="3"/>
      <c r="H1717" s="3"/>
      <c r="I1717" s="3"/>
      <c r="J1717" s="3"/>
      <c r="K1717" s="3"/>
      <c r="L1717" s="3"/>
      <c r="M1717" s="3"/>
      <c r="N1717" s="3"/>
      <c r="O1717" s="3"/>
      <c r="Q1717" s="3"/>
      <c r="R1717" s="3"/>
    </row>
    <row r="1718" spans="7:18" x14ac:dyDescent="0.35">
      <c r="G1718" s="3"/>
      <c r="H1718" s="3"/>
      <c r="I1718" s="3"/>
      <c r="J1718" s="3"/>
      <c r="K1718" s="3"/>
      <c r="L1718" s="3"/>
      <c r="M1718" s="3"/>
      <c r="N1718" s="3"/>
      <c r="O1718" s="3"/>
      <c r="Q1718" s="3"/>
      <c r="R1718" s="3"/>
    </row>
    <row r="1719" spans="7:18" x14ac:dyDescent="0.35">
      <c r="G1719" s="3"/>
      <c r="H1719" s="3"/>
      <c r="I1719" s="3"/>
      <c r="J1719" s="3"/>
      <c r="K1719" s="3"/>
      <c r="L1719" s="3"/>
      <c r="M1719" s="3"/>
      <c r="N1719" s="3"/>
      <c r="O1719" s="3"/>
      <c r="Q1719" s="3"/>
      <c r="R1719" s="3"/>
    </row>
    <row r="1720" spans="7:18" x14ac:dyDescent="0.35">
      <c r="G1720" s="3"/>
      <c r="H1720" s="3"/>
      <c r="I1720" s="3"/>
      <c r="J1720" s="3"/>
      <c r="K1720" s="3"/>
      <c r="L1720" s="3"/>
      <c r="M1720" s="3"/>
      <c r="N1720" s="3"/>
      <c r="O1720" s="3"/>
      <c r="Q1720" s="3"/>
      <c r="R1720" s="3"/>
    </row>
    <row r="1721" spans="7:18" x14ac:dyDescent="0.35">
      <c r="G1721" s="3"/>
      <c r="H1721" s="3"/>
      <c r="I1721" s="3"/>
      <c r="J1721" s="3"/>
      <c r="K1721" s="3"/>
      <c r="L1721" s="3"/>
      <c r="M1721" s="3"/>
      <c r="N1721" s="3"/>
      <c r="O1721" s="3"/>
      <c r="Q1721" s="3"/>
      <c r="R1721" s="3"/>
    </row>
    <row r="1722" spans="7:18" x14ac:dyDescent="0.35">
      <c r="G1722" s="3"/>
      <c r="H1722" s="3"/>
      <c r="I1722" s="3"/>
      <c r="J1722" s="3"/>
      <c r="K1722" s="3"/>
      <c r="L1722" s="3"/>
      <c r="M1722" s="3"/>
      <c r="N1722" s="3"/>
      <c r="O1722" s="3"/>
      <c r="Q1722" s="3"/>
      <c r="R1722" s="3"/>
    </row>
    <row r="1723" spans="7:18" x14ac:dyDescent="0.35">
      <c r="G1723" s="3"/>
      <c r="H1723" s="3"/>
      <c r="I1723" s="3"/>
      <c r="J1723" s="3"/>
      <c r="K1723" s="3"/>
      <c r="L1723" s="3"/>
      <c r="M1723" s="3"/>
      <c r="N1723" s="3"/>
      <c r="O1723" s="3"/>
      <c r="Q1723" s="3"/>
      <c r="R1723" s="3"/>
    </row>
    <row r="1724" spans="7:18" x14ac:dyDescent="0.35">
      <c r="G1724" s="3"/>
      <c r="H1724" s="3"/>
      <c r="I1724" s="3"/>
      <c r="J1724" s="3"/>
      <c r="K1724" s="3"/>
      <c r="L1724" s="3"/>
      <c r="M1724" s="3"/>
      <c r="N1724" s="3"/>
      <c r="O1724" s="3"/>
      <c r="Q1724" s="3"/>
      <c r="R1724" s="3"/>
    </row>
    <row r="1725" spans="7:18" x14ac:dyDescent="0.35">
      <c r="Q1725" s="3"/>
      <c r="R1725" s="3"/>
    </row>
    <row r="1726" spans="7:18" x14ac:dyDescent="0.35">
      <c r="Q1726" s="3"/>
      <c r="R1726" s="3"/>
    </row>
    <row r="1727" spans="7:18" x14ac:dyDescent="0.35">
      <c r="G1727" s="3"/>
      <c r="H1727" s="3"/>
      <c r="I1727" s="3"/>
      <c r="J1727" s="3"/>
      <c r="K1727" s="3"/>
      <c r="L1727" s="3"/>
      <c r="M1727" s="3"/>
      <c r="N1727" s="3"/>
      <c r="O1727" s="3"/>
      <c r="Q1727" s="3"/>
      <c r="R1727" s="3"/>
    </row>
    <row r="1728" spans="7:18" x14ac:dyDescent="0.35">
      <c r="Q1728" s="3"/>
      <c r="R1728" s="3"/>
    </row>
    <row r="1729" spans="7:18" x14ac:dyDescent="0.35">
      <c r="G1729" s="3"/>
      <c r="H1729" s="3"/>
      <c r="I1729" s="3"/>
      <c r="J1729" s="3"/>
      <c r="K1729" s="3"/>
      <c r="L1729" s="3"/>
      <c r="M1729" s="3"/>
      <c r="N1729" s="3"/>
      <c r="O1729" s="3"/>
      <c r="Q1729" s="3"/>
      <c r="R1729" s="3"/>
    </row>
    <row r="1730" spans="7:18" x14ac:dyDescent="0.35">
      <c r="G1730" s="3"/>
      <c r="H1730" s="3"/>
      <c r="I1730" s="3"/>
      <c r="J1730" s="3"/>
      <c r="K1730" s="3"/>
      <c r="L1730" s="3"/>
      <c r="M1730" s="3"/>
      <c r="N1730" s="3"/>
      <c r="O1730" s="3"/>
      <c r="Q1730" s="3"/>
      <c r="R1730" s="3"/>
    </row>
    <row r="1731" spans="7:18" x14ac:dyDescent="0.35">
      <c r="G1731" s="3"/>
      <c r="H1731" s="3"/>
      <c r="I1731" s="3"/>
      <c r="J1731" s="3"/>
      <c r="K1731" s="3"/>
      <c r="L1731" s="3"/>
      <c r="M1731" s="3"/>
      <c r="N1731" s="3"/>
      <c r="O1731" s="3"/>
      <c r="Q1731" s="3"/>
      <c r="R1731" s="3"/>
    </row>
    <row r="1732" spans="7:18" x14ac:dyDescent="0.35">
      <c r="G1732" s="3"/>
      <c r="H1732" s="3"/>
      <c r="I1732" s="3"/>
      <c r="J1732" s="3"/>
      <c r="K1732" s="3"/>
      <c r="L1732" s="3"/>
      <c r="M1732" s="3"/>
      <c r="N1732" s="3"/>
      <c r="O1732" s="3"/>
      <c r="Q1732" s="3"/>
      <c r="R1732" s="3"/>
    </row>
    <row r="1733" spans="7:18" x14ac:dyDescent="0.35">
      <c r="Q1733" s="3"/>
      <c r="R1733" s="3"/>
    </row>
    <row r="1734" spans="7:18" x14ac:dyDescent="0.35">
      <c r="G1734" s="3"/>
      <c r="H1734" s="3"/>
      <c r="I1734" s="3"/>
      <c r="J1734" s="3"/>
      <c r="K1734" s="3"/>
      <c r="L1734" s="3"/>
      <c r="M1734" s="3"/>
      <c r="N1734" s="3"/>
      <c r="O1734" s="3"/>
      <c r="Q1734" s="3"/>
      <c r="R1734" s="3"/>
    </row>
    <row r="1735" spans="7:18" x14ac:dyDescent="0.35">
      <c r="G1735" s="3"/>
      <c r="H1735" s="3"/>
      <c r="I1735" s="3"/>
      <c r="J1735" s="3"/>
      <c r="K1735" s="3"/>
      <c r="L1735" s="3"/>
      <c r="M1735" s="3"/>
      <c r="N1735" s="3"/>
      <c r="O1735" s="3"/>
      <c r="Q1735" s="3"/>
      <c r="R1735" s="3"/>
    </row>
    <row r="1736" spans="7:18" x14ac:dyDescent="0.35">
      <c r="G1736" s="3"/>
      <c r="H1736" s="3"/>
      <c r="I1736" s="3"/>
      <c r="J1736" s="3"/>
      <c r="K1736" s="3"/>
      <c r="L1736" s="3"/>
      <c r="M1736" s="3"/>
      <c r="N1736" s="3"/>
      <c r="O1736" s="3"/>
      <c r="Q1736" s="3"/>
      <c r="R1736" s="3"/>
    </row>
    <row r="1737" spans="7:18" x14ac:dyDescent="0.35">
      <c r="G1737" s="3"/>
      <c r="H1737" s="3"/>
      <c r="I1737" s="3"/>
      <c r="J1737" s="3"/>
      <c r="K1737" s="3"/>
      <c r="L1737" s="3"/>
      <c r="M1737" s="3"/>
      <c r="N1737" s="3"/>
      <c r="O1737" s="3"/>
      <c r="Q1737" s="3"/>
      <c r="R1737" s="3"/>
    </row>
    <row r="1738" spans="7:18" x14ac:dyDescent="0.35">
      <c r="G1738" s="3"/>
      <c r="H1738" s="3"/>
      <c r="I1738" s="3"/>
      <c r="J1738" s="3"/>
      <c r="K1738" s="3"/>
      <c r="L1738" s="3"/>
      <c r="M1738" s="3"/>
      <c r="N1738" s="3"/>
      <c r="O1738" s="3"/>
      <c r="Q1738" s="3"/>
      <c r="R1738" s="3"/>
    </row>
    <row r="1739" spans="7:18" x14ac:dyDescent="0.35">
      <c r="G1739" s="3"/>
      <c r="H1739" s="3"/>
      <c r="I1739" s="3"/>
      <c r="J1739" s="3"/>
      <c r="K1739" s="3"/>
      <c r="L1739" s="3"/>
      <c r="M1739" s="3"/>
      <c r="N1739" s="3"/>
      <c r="O1739" s="3"/>
      <c r="Q1739" s="3"/>
      <c r="R1739" s="3"/>
    </row>
    <row r="1740" spans="7:18" x14ac:dyDescent="0.35">
      <c r="G1740" s="3"/>
      <c r="H1740" s="3"/>
      <c r="I1740" s="3"/>
      <c r="J1740" s="3"/>
      <c r="K1740" s="3"/>
      <c r="L1740" s="3"/>
      <c r="M1740" s="3"/>
      <c r="N1740" s="3"/>
      <c r="O1740" s="3"/>
      <c r="Q1740" s="3"/>
      <c r="R1740" s="3"/>
    </row>
    <row r="1741" spans="7:18" x14ac:dyDescent="0.35">
      <c r="G1741" s="3"/>
      <c r="H1741" s="3"/>
      <c r="I1741" s="3"/>
      <c r="J1741" s="3"/>
      <c r="K1741" s="3"/>
      <c r="L1741" s="3"/>
      <c r="M1741" s="3"/>
      <c r="N1741" s="3"/>
      <c r="O1741" s="3"/>
      <c r="Q1741" s="3"/>
      <c r="R1741" s="3"/>
    </row>
    <row r="1742" spans="7:18" x14ac:dyDescent="0.35">
      <c r="G1742" s="3"/>
      <c r="H1742" s="3"/>
      <c r="I1742" s="3"/>
      <c r="J1742" s="3"/>
      <c r="K1742" s="3"/>
      <c r="L1742" s="3"/>
      <c r="M1742" s="3"/>
      <c r="N1742" s="3"/>
      <c r="O1742" s="3"/>
      <c r="Q1742" s="3"/>
      <c r="R1742" s="3"/>
    </row>
    <row r="1743" spans="7:18" x14ac:dyDescent="0.35">
      <c r="G1743" s="3"/>
      <c r="H1743" s="3"/>
      <c r="I1743" s="3"/>
      <c r="J1743" s="3"/>
      <c r="K1743" s="3"/>
      <c r="L1743" s="3"/>
      <c r="M1743" s="3"/>
      <c r="N1743" s="3"/>
      <c r="O1743" s="3"/>
      <c r="Q1743" s="3"/>
      <c r="R1743" s="3"/>
    </row>
    <row r="1744" spans="7:18" x14ac:dyDescent="0.35">
      <c r="G1744" s="3"/>
      <c r="H1744" s="3"/>
      <c r="I1744" s="3"/>
      <c r="J1744" s="3"/>
      <c r="K1744" s="3"/>
      <c r="L1744" s="3"/>
      <c r="M1744" s="3"/>
      <c r="N1744" s="3"/>
      <c r="O1744" s="3"/>
      <c r="Q1744" s="3"/>
      <c r="R1744" s="3"/>
    </row>
    <row r="1745" spans="7:18" x14ac:dyDescent="0.35">
      <c r="G1745" s="3"/>
      <c r="H1745" s="3"/>
      <c r="I1745" s="3"/>
      <c r="J1745" s="3"/>
      <c r="K1745" s="3"/>
      <c r="L1745" s="3"/>
      <c r="M1745" s="3"/>
      <c r="N1745" s="3"/>
      <c r="O1745" s="3"/>
      <c r="Q1745" s="3"/>
      <c r="R1745" s="3"/>
    </row>
    <row r="1746" spans="7:18" x14ac:dyDescent="0.35">
      <c r="G1746" s="3"/>
      <c r="H1746" s="3"/>
      <c r="I1746" s="3"/>
      <c r="J1746" s="3"/>
      <c r="K1746" s="3"/>
      <c r="L1746" s="3"/>
      <c r="M1746" s="3"/>
      <c r="N1746" s="3"/>
      <c r="O1746" s="3"/>
      <c r="Q1746" s="3"/>
      <c r="R1746" s="3"/>
    </row>
    <row r="1747" spans="7:18" x14ac:dyDescent="0.35">
      <c r="G1747" s="3"/>
      <c r="H1747" s="3"/>
      <c r="I1747" s="3"/>
      <c r="J1747" s="3"/>
      <c r="K1747" s="3"/>
      <c r="L1747" s="3"/>
      <c r="M1747" s="3"/>
      <c r="N1747" s="3"/>
      <c r="O1747" s="3"/>
      <c r="Q1747" s="3"/>
      <c r="R1747" s="3"/>
    </row>
    <row r="1748" spans="7:18" x14ac:dyDescent="0.35">
      <c r="G1748" s="3"/>
      <c r="H1748" s="3"/>
      <c r="I1748" s="3"/>
      <c r="J1748" s="3"/>
      <c r="K1748" s="3"/>
      <c r="L1748" s="3"/>
      <c r="M1748" s="3"/>
      <c r="N1748" s="3"/>
      <c r="O1748" s="3"/>
      <c r="Q1748" s="3"/>
      <c r="R1748" s="3"/>
    </row>
    <row r="1749" spans="7:18" x14ac:dyDescent="0.35">
      <c r="G1749" s="3"/>
      <c r="H1749" s="3"/>
      <c r="I1749" s="3"/>
      <c r="J1749" s="3"/>
      <c r="K1749" s="3"/>
      <c r="L1749" s="3"/>
      <c r="M1749" s="3"/>
      <c r="N1749" s="3"/>
      <c r="O1749" s="3"/>
      <c r="Q1749" s="3"/>
      <c r="R1749" s="3"/>
    </row>
    <row r="1750" spans="7:18" x14ac:dyDescent="0.35">
      <c r="G1750" s="3"/>
      <c r="H1750" s="3"/>
      <c r="I1750" s="3"/>
      <c r="J1750" s="3"/>
      <c r="K1750" s="3"/>
      <c r="L1750" s="3"/>
      <c r="M1750" s="3"/>
      <c r="N1750" s="3"/>
      <c r="O1750" s="3"/>
      <c r="Q1750" s="3"/>
      <c r="R1750" s="3"/>
    </row>
    <row r="1751" spans="7:18" x14ac:dyDescent="0.35">
      <c r="G1751" s="3"/>
      <c r="H1751" s="3"/>
      <c r="I1751" s="3"/>
      <c r="J1751" s="3"/>
      <c r="K1751" s="3"/>
      <c r="L1751" s="3"/>
      <c r="M1751" s="3"/>
      <c r="N1751" s="3"/>
      <c r="O1751" s="3"/>
      <c r="Q1751" s="3"/>
      <c r="R1751" s="3"/>
    </row>
    <row r="1752" spans="7:18" x14ac:dyDescent="0.35">
      <c r="Q1752" s="3"/>
      <c r="R1752" s="3"/>
    </row>
    <row r="1753" spans="7:18" x14ac:dyDescent="0.35">
      <c r="G1753" s="3"/>
      <c r="H1753" s="3"/>
      <c r="I1753" s="3"/>
      <c r="J1753" s="3"/>
      <c r="K1753" s="3"/>
      <c r="L1753" s="3"/>
      <c r="M1753" s="3"/>
      <c r="N1753" s="3"/>
      <c r="O1753" s="3"/>
      <c r="Q1753" s="3"/>
      <c r="R1753" s="3"/>
    </row>
    <row r="1754" spans="7:18" x14ac:dyDescent="0.35">
      <c r="G1754" s="3"/>
      <c r="H1754" s="3"/>
      <c r="I1754" s="3"/>
      <c r="J1754" s="3"/>
      <c r="K1754" s="3"/>
      <c r="L1754" s="3"/>
      <c r="M1754" s="3"/>
      <c r="N1754" s="3"/>
      <c r="O1754" s="3"/>
      <c r="Q1754" s="3"/>
      <c r="R1754" s="3"/>
    </row>
    <row r="1755" spans="7:18" x14ac:dyDescent="0.35">
      <c r="Q1755" s="3"/>
      <c r="R1755" s="3"/>
    </row>
    <row r="1756" spans="7:18" x14ac:dyDescent="0.35">
      <c r="G1756" s="3"/>
      <c r="H1756" s="3"/>
      <c r="I1756" s="3"/>
      <c r="J1756" s="3"/>
      <c r="K1756" s="3"/>
      <c r="L1756" s="3"/>
      <c r="M1756" s="3"/>
      <c r="N1756" s="3"/>
      <c r="O1756" s="3"/>
      <c r="Q1756" s="3"/>
      <c r="R1756" s="3"/>
    </row>
    <row r="1757" spans="7:18" x14ac:dyDescent="0.35">
      <c r="G1757" s="3"/>
      <c r="H1757" s="3"/>
      <c r="I1757" s="3"/>
      <c r="J1757" s="3"/>
      <c r="K1757" s="3"/>
      <c r="L1757" s="3"/>
      <c r="M1757" s="3"/>
      <c r="N1757" s="3"/>
      <c r="O1757" s="3"/>
      <c r="Q1757" s="3"/>
      <c r="R1757" s="3"/>
    </row>
    <row r="1758" spans="7:18" x14ac:dyDescent="0.35">
      <c r="G1758" s="3"/>
      <c r="H1758" s="3"/>
      <c r="I1758" s="3"/>
      <c r="J1758" s="3"/>
      <c r="K1758" s="3"/>
      <c r="L1758" s="3"/>
      <c r="M1758" s="3"/>
      <c r="N1758" s="3"/>
      <c r="O1758" s="3"/>
      <c r="Q1758" s="3"/>
      <c r="R1758" s="3"/>
    </row>
    <row r="1759" spans="7:18" x14ac:dyDescent="0.35">
      <c r="Q1759" s="3"/>
      <c r="R1759" s="3"/>
    </row>
    <row r="1760" spans="7:18" x14ac:dyDescent="0.35">
      <c r="G1760" s="3"/>
      <c r="H1760" s="3"/>
      <c r="I1760" s="3"/>
      <c r="J1760" s="3"/>
      <c r="K1760" s="3"/>
      <c r="L1760" s="3"/>
      <c r="M1760" s="3"/>
      <c r="N1760" s="3"/>
      <c r="O1760" s="3"/>
      <c r="Q1760" s="3"/>
      <c r="R1760" s="3"/>
    </row>
    <row r="1761" spans="7:18" x14ac:dyDescent="0.35">
      <c r="G1761" s="3"/>
      <c r="H1761" s="3"/>
      <c r="I1761" s="3"/>
      <c r="J1761" s="3"/>
      <c r="K1761" s="3"/>
      <c r="L1761" s="3"/>
      <c r="M1761" s="3"/>
      <c r="N1761" s="3"/>
      <c r="O1761" s="3"/>
      <c r="Q1761" s="3"/>
      <c r="R1761" s="3"/>
    </row>
    <row r="1762" spans="7:18" x14ac:dyDescent="0.35">
      <c r="G1762" s="3"/>
      <c r="H1762" s="3"/>
      <c r="I1762" s="3"/>
      <c r="J1762" s="3"/>
      <c r="K1762" s="3"/>
      <c r="L1762" s="3"/>
      <c r="M1762" s="3"/>
      <c r="N1762" s="3"/>
      <c r="O1762" s="3"/>
      <c r="Q1762" s="3"/>
      <c r="R1762" s="3"/>
    </row>
    <row r="1763" spans="7:18" x14ac:dyDescent="0.35">
      <c r="G1763" s="3"/>
      <c r="H1763" s="3"/>
      <c r="I1763" s="3"/>
      <c r="J1763" s="3"/>
      <c r="K1763" s="3"/>
      <c r="L1763" s="3"/>
      <c r="M1763" s="3"/>
      <c r="N1763" s="3"/>
      <c r="O1763" s="3"/>
      <c r="Q1763" s="3"/>
      <c r="R1763" s="3"/>
    </row>
    <row r="1764" spans="7:18" x14ac:dyDescent="0.35">
      <c r="G1764" s="3"/>
      <c r="H1764" s="3"/>
      <c r="I1764" s="3"/>
      <c r="J1764" s="3"/>
      <c r="K1764" s="3"/>
      <c r="L1764" s="3"/>
      <c r="M1764" s="3"/>
      <c r="N1764" s="3"/>
      <c r="O1764" s="3"/>
      <c r="Q1764" s="3"/>
      <c r="R1764" s="3"/>
    </row>
    <row r="1765" spans="7:18" x14ac:dyDescent="0.35">
      <c r="G1765" s="3"/>
      <c r="H1765" s="3"/>
      <c r="I1765" s="3"/>
      <c r="J1765" s="3"/>
      <c r="K1765" s="3"/>
      <c r="L1765" s="3"/>
      <c r="M1765" s="3"/>
      <c r="N1765" s="3"/>
      <c r="O1765" s="3"/>
      <c r="Q1765" s="3"/>
      <c r="R1765" s="3"/>
    </row>
    <row r="1766" spans="7:18" x14ac:dyDescent="0.35">
      <c r="G1766" s="3"/>
      <c r="H1766" s="3"/>
      <c r="I1766" s="3"/>
      <c r="J1766" s="3"/>
      <c r="K1766" s="3"/>
      <c r="L1766" s="3"/>
      <c r="M1766" s="3"/>
      <c r="N1766" s="3"/>
      <c r="O1766" s="3"/>
      <c r="Q1766" s="3"/>
      <c r="R1766" s="3"/>
    </row>
    <row r="1767" spans="7:18" x14ac:dyDescent="0.35">
      <c r="G1767" s="3"/>
      <c r="H1767" s="3"/>
      <c r="I1767" s="3"/>
      <c r="J1767" s="3"/>
      <c r="K1767" s="3"/>
      <c r="L1767" s="3"/>
      <c r="M1767" s="3"/>
      <c r="N1767" s="3"/>
      <c r="O1767" s="3"/>
      <c r="Q1767" s="3"/>
      <c r="R1767" s="3"/>
    </row>
    <row r="1768" spans="7:18" x14ac:dyDescent="0.35">
      <c r="G1768" s="3"/>
      <c r="H1768" s="3"/>
      <c r="I1768" s="3"/>
      <c r="J1768" s="3"/>
      <c r="K1768" s="3"/>
      <c r="L1768" s="3"/>
      <c r="M1768" s="3"/>
      <c r="N1768" s="3"/>
      <c r="O1768" s="3"/>
      <c r="Q1768" s="3"/>
      <c r="R1768" s="3"/>
    </row>
    <row r="1769" spans="7:18" x14ac:dyDescent="0.35">
      <c r="G1769" s="3"/>
      <c r="H1769" s="3"/>
      <c r="I1769" s="3"/>
      <c r="J1769" s="3"/>
      <c r="K1769" s="3"/>
      <c r="L1769" s="3"/>
      <c r="M1769" s="3"/>
      <c r="N1769" s="3"/>
      <c r="O1769" s="3"/>
      <c r="Q1769" s="3"/>
      <c r="R1769" s="3"/>
    </row>
    <row r="1770" spans="7:18" x14ac:dyDescent="0.35">
      <c r="G1770" s="3"/>
      <c r="H1770" s="3"/>
      <c r="I1770" s="3"/>
      <c r="J1770" s="3"/>
      <c r="K1770" s="3"/>
      <c r="L1770" s="3"/>
      <c r="M1770" s="3"/>
      <c r="N1770" s="3"/>
      <c r="O1770" s="3"/>
      <c r="Q1770" s="3"/>
      <c r="R1770" s="3"/>
    </row>
    <row r="1771" spans="7:18" x14ac:dyDescent="0.35">
      <c r="G1771" s="3"/>
      <c r="H1771" s="3"/>
      <c r="I1771" s="3"/>
      <c r="J1771" s="3"/>
      <c r="K1771" s="3"/>
      <c r="L1771" s="3"/>
      <c r="M1771" s="3"/>
      <c r="N1771" s="3"/>
      <c r="O1771" s="3"/>
      <c r="Q1771" s="3"/>
      <c r="R1771" s="3"/>
    </row>
    <row r="1772" spans="7:18" x14ac:dyDescent="0.35">
      <c r="G1772" s="3"/>
      <c r="H1772" s="3"/>
      <c r="I1772" s="3"/>
      <c r="J1772" s="3"/>
      <c r="K1772" s="3"/>
      <c r="L1772" s="3"/>
      <c r="M1772" s="3"/>
      <c r="N1772" s="3"/>
      <c r="O1772" s="3"/>
      <c r="Q1772" s="3"/>
      <c r="R1772" s="3"/>
    </row>
    <row r="1773" spans="7:18" x14ac:dyDescent="0.35">
      <c r="G1773" s="3"/>
      <c r="H1773" s="3"/>
      <c r="I1773" s="3"/>
      <c r="J1773" s="3"/>
      <c r="K1773" s="3"/>
      <c r="L1773" s="3"/>
      <c r="M1773" s="3"/>
      <c r="N1773" s="3"/>
      <c r="O1773" s="3"/>
      <c r="Q1773" s="3"/>
      <c r="R1773" s="3"/>
    </row>
    <row r="1774" spans="7:18" x14ac:dyDescent="0.35">
      <c r="G1774" s="3"/>
      <c r="H1774" s="3"/>
      <c r="I1774" s="3"/>
      <c r="J1774" s="3"/>
      <c r="K1774" s="3"/>
      <c r="L1774" s="3"/>
      <c r="M1774" s="3"/>
      <c r="N1774" s="3"/>
      <c r="O1774" s="3"/>
      <c r="Q1774" s="3"/>
      <c r="R1774" s="3"/>
    </row>
    <row r="1775" spans="7:18" x14ac:dyDescent="0.35">
      <c r="G1775" s="3"/>
      <c r="H1775" s="3"/>
      <c r="I1775" s="3"/>
      <c r="J1775" s="3"/>
      <c r="K1775" s="3"/>
      <c r="L1775" s="3"/>
      <c r="M1775" s="3"/>
      <c r="N1775" s="3"/>
      <c r="O1775" s="3"/>
      <c r="Q1775" s="3"/>
      <c r="R1775" s="3"/>
    </row>
    <row r="1776" spans="7:18" x14ac:dyDescent="0.35">
      <c r="G1776" s="3"/>
      <c r="H1776" s="3"/>
      <c r="I1776" s="3"/>
      <c r="J1776" s="3"/>
      <c r="K1776" s="3"/>
      <c r="L1776" s="3"/>
      <c r="M1776" s="3"/>
      <c r="N1776" s="3"/>
      <c r="O1776" s="3"/>
      <c r="Q1776" s="3"/>
      <c r="R1776" s="3"/>
    </row>
    <row r="1777" spans="7:18" x14ac:dyDescent="0.35">
      <c r="G1777" s="3"/>
      <c r="H1777" s="3"/>
      <c r="I1777" s="3"/>
      <c r="J1777" s="3"/>
      <c r="K1777" s="3"/>
      <c r="L1777" s="3"/>
      <c r="M1777" s="3"/>
      <c r="N1777" s="3"/>
      <c r="O1777" s="3"/>
      <c r="Q1777" s="3"/>
      <c r="R1777" s="3"/>
    </row>
    <row r="1778" spans="7:18" x14ac:dyDescent="0.35">
      <c r="G1778" s="3"/>
      <c r="H1778" s="3"/>
      <c r="I1778" s="3"/>
      <c r="J1778" s="3"/>
      <c r="K1778" s="3"/>
      <c r="L1778" s="3"/>
      <c r="M1778" s="3"/>
      <c r="N1778" s="3"/>
      <c r="O1778" s="3"/>
      <c r="Q1778" s="3"/>
      <c r="R1778" s="3"/>
    </row>
    <row r="1779" spans="7:18" x14ac:dyDescent="0.35">
      <c r="G1779" s="3"/>
      <c r="H1779" s="3"/>
      <c r="I1779" s="3"/>
      <c r="J1779" s="3"/>
      <c r="K1779" s="3"/>
      <c r="L1779" s="3"/>
      <c r="M1779" s="3"/>
      <c r="N1779" s="3"/>
      <c r="O1779" s="3"/>
      <c r="Q1779" s="3"/>
      <c r="R1779" s="3"/>
    </row>
    <row r="1780" spans="7:18" x14ac:dyDescent="0.35">
      <c r="Q1780" s="3"/>
      <c r="R1780" s="3"/>
    </row>
    <row r="1781" spans="7:18" x14ac:dyDescent="0.35">
      <c r="Q1781" s="3"/>
      <c r="R1781" s="3"/>
    </row>
    <row r="1782" spans="7:18" x14ac:dyDescent="0.35">
      <c r="G1782" s="3"/>
      <c r="H1782" s="3"/>
      <c r="I1782" s="3"/>
      <c r="J1782" s="3"/>
      <c r="K1782" s="3"/>
      <c r="L1782" s="3"/>
      <c r="M1782" s="3"/>
      <c r="N1782" s="3"/>
      <c r="O1782" s="3"/>
      <c r="Q1782" s="3"/>
      <c r="R1782" s="3"/>
    </row>
    <row r="1783" spans="7:18" x14ac:dyDescent="0.35">
      <c r="G1783" s="3"/>
      <c r="H1783" s="3"/>
      <c r="I1783" s="3"/>
      <c r="J1783" s="3"/>
      <c r="K1783" s="3"/>
      <c r="L1783" s="3"/>
      <c r="M1783" s="3"/>
      <c r="N1783" s="3"/>
      <c r="O1783" s="3"/>
      <c r="Q1783" s="3"/>
      <c r="R1783" s="3"/>
    </row>
    <row r="1784" spans="7:18" x14ac:dyDescent="0.35">
      <c r="G1784" s="3"/>
      <c r="H1784" s="3"/>
      <c r="I1784" s="3"/>
      <c r="J1784" s="3"/>
      <c r="K1784" s="3"/>
      <c r="L1784" s="3"/>
      <c r="M1784" s="3"/>
      <c r="N1784" s="3"/>
      <c r="O1784" s="3"/>
      <c r="Q1784" s="3"/>
      <c r="R1784" s="3"/>
    </row>
    <row r="1785" spans="7:18" x14ac:dyDescent="0.35">
      <c r="G1785" s="3"/>
      <c r="H1785" s="3"/>
      <c r="I1785" s="3"/>
      <c r="J1785" s="3"/>
      <c r="K1785" s="3"/>
      <c r="L1785" s="3"/>
      <c r="M1785" s="3"/>
      <c r="N1785" s="3"/>
      <c r="O1785" s="3"/>
      <c r="Q1785" s="3"/>
      <c r="R1785" s="3"/>
    </row>
    <row r="1786" spans="7:18" x14ac:dyDescent="0.35">
      <c r="G1786" s="3"/>
      <c r="H1786" s="3"/>
      <c r="I1786" s="3"/>
      <c r="J1786" s="3"/>
      <c r="K1786" s="3"/>
      <c r="L1786" s="3"/>
      <c r="M1786" s="3"/>
      <c r="N1786" s="3"/>
      <c r="O1786" s="3"/>
      <c r="Q1786" s="3"/>
      <c r="R1786" s="3"/>
    </row>
    <row r="1787" spans="7:18" x14ac:dyDescent="0.35">
      <c r="G1787" s="3"/>
      <c r="H1787" s="3"/>
      <c r="I1787" s="3"/>
      <c r="J1787" s="3"/>
      <c r="K1787" s="3"/>
      <c r="L1787" s="3"/>
      <c r="M1787" s="3"/>
      <c r="N1787" s="3"/>
      <c r="O1787" s="3"/>
      <c r="Q1787" s="3"/>
      <c r="R1787" s="3"/>
    </row>
    <row r="1788" spans="7:18" x14ac:dyDescent="0.35">
      <c r="G1788" s="3"/>
      <c r="H1788" s="3"/>
      <c r="I1788" s="3"/>
      <c r="J1788" s="3"/>
      <c r="K1788" s="3"/>
      <c r="L1788" s="3"/>
      <c r="M1788" s="3"/>
      <c r="N1788" s="3"/>
      <c r="O1788" s="3"/>
      <c r="Q1788" s="3"/>
      <c r="R1788" s="3"/>
    </row>
    <row r="1789" spans="7:18" x14ac:dyDescent="0.35">
      <c r="G1789" s="3"/>
      <c r="H1789" s="3"/>
      <c r="I1789" s="3"/>
      <c r="J1789" s="3"/>
      <c r="K1789" s="3"/>
      <c r="L1789" s="3"/>
      <c r="M1789" s="3"/>
      <c r="N1789" s="3"/>
      <c r="O1789" s="3"/>
      <c r="Q1789" s="3"/>
      <c r="R1789" s="3"/>
    </row>
    <row r="1790" spans="7:18" x14ac:dyDescent="0.35">
      <c r="G1790" s="3"/>
      <c r="H1790" s="3"/>
      <c r="I1790" s="3"/>
      <c r="J1790" s="3"/>
      <c r="K1790" s="3"/>
      <c r="L1790" s="3"/>
      <c r="M1790" s="3"/>
      <c r="N1790" s="3"/>
      <c r="O1790" s="3"/>
      <c r="Q1790" s="3"/>
      <c r="R1790" s="3"/>
    </row>
    <row r="1791" spans="7:18" x14ac:dyDescent="0.35">
      <c r="G1791" s="3"/>
      <c r="H1791" s="3"/>
      <c r="I1791" s="3"/>
      <c r="J1791" s="3"/>
      <c r="K1791" s="3"/>
      <c r="L1791" s="3"/>
      <c r="M1791" s="3"/>
      <c r="N1791" s="3"/>
      <c r="O1791" s="3"/>
      <c r="Q1791" s="3"/>
      <c r="R1791" s="3"/>
    </row>
    <row r="1792" spans="7:18" x14ac:dyDescent="0.35">
      <c r="G1792" s="3"/>
      <c r="H1792" s="3"/>
      <c r="I1792" s="3"/>
      <c r="J1792" s="3"/>
      <c r="K1792" s="3"/>
      <c r="L1792" s="3"/>
      <c r="M1792" s="3"/>
      <c r="N1792" s="3"/>
      <c r="O1792" s="3"/>
      <c r="Q1792" s="3"/>
      <c r="R1792" s="3"/>
    </row>
    <row r="1793" spans="7:18" x14ac:dyDescent="0.35">
      <c r="G1793" s="3"/>
      <c r="H1793" s="3"/>
      <c r="I1793" s="3"/>
      <c r="J1793" s="3"/>
      <c r="K1793" s="3"/>
      <c r="L1793" s="3"/>
      <c r="M1793" s="3"/>
      <c r="N1793" s="3"/>
      <c r="O1793" s="3"/>
      <c r="Q1793" s="3"/>
      <c r="R1793" s="3"/>
    </row>
    <row r="1794" spans="7:18" x14ac:dyDescent="0.35">
      <c r="G1794" s="3"/>
      <c r="H1794" s="3"/>
      <c r="I1794" s="3"/>
      <c r="J1794" s="3"/>
      <c r="K1794" s="3"/>
      <c r="L1794" s="3"/>
      <c r="M1794" s="3"/>
      <c r="N1794" s="3"/>
      <c r="O1794" s="3"/>
      <c r="Q1794" s="3"/>
      <c r="R1794" s="3"/>
    </row>
    <row r="1795" spans="7:18" x14ac:dyDescent="0.35">
      <c r="G1795" s="3"/>
      <c r="H1795" s="3"/>
      <c r="I1795" s="3"/>
      <c r="J1795" s="3"/>
      <c r="K1795" s="3"/>
      <c r="L1795" s="3"/>
      <c r="M1795" s="3"/>
      <c r="N1795" s="3"/>
      <c r="O1795" s="3"/>
      <c r="Q1795" s="3"/>
      <c r="R1795" s="3"/>
    </row>
    <row r="1796" spans="7:18" x14ac:dyDescent="0.35">
      <c r="G1796" s="3"/>
      <c r="H1796" s="3"/>
      <c r="I1796" s="3"/>
      <c r="J1796" s="3"/>
      <c r="K1796" s="3"/>
      <c r="L1796" s="3"/>
      <c r="M1796" s="3"/>
      <c r="N1796" s="3"/>
      <c r="O1796" s="3"/>
      <c r="Q1796" s="3"/>
      <c r="R1796" s="3"/>
    </row>
    <row r="1797" spans="7:18" x14ac:dyDescent="0.35">
      <c r="G1797" s="3"/>
      <c r="H1797" s="3"/>
      <c r="I1797" s="3"/>
      <c r="J1797" s="3"/>
      <c r="K1797" s="3"/>
      <c r="L1797" s="3"/>
      <c r="M1797" s="3"/>
      <c r="N1797" s="3"/>
      <c r="O1797" s="3"/>
      <c r="Q1797" s="3"/>
      <c r="R1797" s="3"/>
    </row>
    <row r="1798" spans="7:18" x14ac:dyDescent="0.35">
      <c r="G1798" s="3"/>
      <c r="H1798" s="3"/>
      <c r="I1798" s="3"/>
      <c r="J1798" s="3"/>
      <c r="K1798" s="3"/>
      <c r="L1798" s="3"/>
      <c r="M1798" s="3"/>
      <c r="N1798" s="3"/>
      <c r="O1798" s="3"/>
      <c r="Q1798" s="3"/>
      <c r="R1798" s="3"/>
    </row>
    <row r="1799" spans="7:18" x14ac:dyDescent="0.35">
      <c r="G1799" s="3"/>
      <c r="H1799" s="3"/>
      <c r="I1799" s="3"/>
      <c r="J1799" s="3"/>
      <c r="K1799" s="3"/>
      <c r="L1799" s="3"/>
      <c r="M1799" s="3"/>
      <c r="N1799" s="3"/>
      <c r="O1799" s="3"/>
      <c r="Q1799" s="3"/>
      <c r="R1799" s="3"/>
    </row>
    <row r="1800" spans="7:18" x14ac:dyDescent="0.35">
      <c r="G1800" s="3"/>
      <c r="H1800" s="3"/>
      <c r="I1800" s="3"/>
      <c r="J1800" s="3"/>
      <c r="K1800" s="3"/>
      <c r="L1800" s="3"/>
      <c r="M1800" s="3"/>
      <c r="N1800" s="3"/>
      <c r="O1800" s="3"/>
      <c r="Q1800" s="3"/>
      <c r="R1800" s="3"/>
    </row>
    <row r="1801" spans="7:18" x14ac:dyDescent="0.35">
      <c r="G1801" s="3"/>
      <c r="H1801" s="3"/>
      <c r="I1801" s="3"/>
      <c r="J1801" s="3"/>
      <c r="K1801" s="3"/>
      <c r="L1801" s="3"/>
      <c r="M1801" s="3"/>
      <c r="N1801" s="3"/>
      <c r="O1801" s="3"/>
      <c r="Q1801" s="3"/>
      <c r="R1801" s="3"/>
    </row>
    <row r="1802" spans="7:18" x14ac:dyDescent="0.35">
      <c r="G1802" s="3"/>
      <c r="H1802" s="3"/>
      <c r="I1802" s="3"/>
      <c r="J1802" s="3"/>
      <c r="K1802" s="3"/>
      <c r="L1802" s="3"/>
      <c r="M1802" s="3"/>
      <c r="N1802" s="3"/>
      <c r="O1802" s="3"/>
      <c r="Q1802" s="3"/>
      <c r="R1802" s="3"/>
    </row>
    <row r="1803" spans="7:18" x14ac:dyDescent="0.35">
      <c r="G1803" s="3"/>
      <c r="H1803" s="3"/>
      <c r="I1803" s="3"/>
      <c r="J1803" s="3"/>
      <c r="K1803" s="3"/>
      <c r="L1803" s="3"/>
      <c r="M1803" s="3"/>
      <c r="N1803" s="3"/>
      <c r="O1803" s="3"/>
      <c r="Q1803" s="3"/>
      <c r="R1803" s="3"/>
    </row>
    <row r="1804" spans="7:18" x14ac:dyDescent="0.35">
      <c r="G1804" s="3"/>
      <c r="H1804" s="3"/>
      <c r="I1804" s="3"/>
      <c r="J1804" s="3"/>
      <c r="K1804" s="3"/>
      <c r="L1804" s="3"/>
      <c r="M1804" s="3"/>
      <c r="N1804" s="3"/>
      <c r="O1804" s="3"/>
      <c r="Q1804" s="3"/>
      <c r="R1804" s="3"/>
    </row>
    <row r="1805" spans="7:18" x14ac:dyDescent="0.35">
      <c r="Q1805" s="3"/>
      <c r="R1805" s="3"/>
    </row>
    <row r="1806" spans="7:18" x14ac:dyDescent="0.35">
      <c r="Q1806" s="3"/>
      <c r="R1806" s="3"/>
    </row>
    <row r="1807" spans="7:18" x14ac:dyDescent="0.35">
      <c r="G1807" s="3"/>
      <c r="H1807" s="3"/>
      <c r="I1807" s="3"/>
      <c r="J1807" s="3"/>
      <c r="K1807" s="3"/>
      <c r="L1807" s="3"/>
      <c r="M1807" s="3"/>
      <c r="N1807" s="3"/>
      <c r="O1807" s="3"/>
      <c r="Q1807" s="3"/>
      <c r="R1807" s="3"/>
    </row>
    <row r="1808" spans="7:18" x14ac:dyDescent="0.35">
      <c r="G1808" s="3"/>
      <c r="H1808" s="3"/>
      <c r="I1808" s="3"/>
      <c r="J1808" s="3"/>
      <c r="K1808" s="3"/>
      <c r="L1808" s="3"/>
      <c r="M1808" s="3"/>
      <c r="N1808" s="3"/>
      <c r="O1808" s="3"/>
      <c r="Q1808" s="3"/>
      <c r="R1808" s="3"/>
    </row>
    <row r="1809" spans="7:18" x14ac:dyDescent="0.35">
      <c r="G1809" s="3"/>
      <c r="H1809" s="3"/>
      <c r="I1809" s="3"/>
      <c r="J1809" s="3"/>
      <c r="K1809" s="3"/>
      <c r="L1809" s="3"/>
      <c r="M1809" s="3"/>
      <c r="N1809" s="3"/>
      <c r="O1809" s="3"/>
      <c r="Q1809" s="3"/>
      <c r="R1809" s="3"/>
    </row>
    <row r="1810" spans="7:18" x14ac:dyDescent="0.35">
      <c r="G1810" s="3"/>
      <c r="H1810" s="3"/>
      <c r="I1810" s="3"/>
      <c r="J1810" s="3"/>
      <c r="K1810" s="3"/>
      <c r="L1810" s="3"/>
      <c r="M1810" s="3"/>
      <c r="N1810" s="3"/>
      <c r="O1810" s="3"/>
      <c r="Q1810" s="3"/>
      <c r="R1810" s="3"/>
    </row>
    <row r="1811" spans="7:18" x14ac:dyDescent="0.35">
      <c r="G1811" s="3"/>
      <c r="H1811" s="3"/>
      <c r="I1811" s="3"/>
      <c r="J1811" s="3"/>
      <c r="K1811" s="3"/>
      <c r="L1811" s="3"/>
      <c r="M1811" s="3"/>
      <c r="N1811" s="3"/>
      <c r="O1811" s="3"/>
      <c r="Q1811" s="3"/>
      <c r="R1811" s="3"/>
    </row>
    <row r="1812" spans="7:18" x14ac:dyDescent="0.35">
      <c r="G1812" s="3"/>
      <c r="H1812" s="3"/>
      <c r="I1812" s="3"/>
      <c r="J1812" s="3"/>
      <c r="K1812" s="3"/>
      <c r="L1812" s="3"/>
      <c r="M1812" s="3"/>
      <c r="N1812" s="3"/>
      <c r="O1812" s="3"/>
      <c r="Q1812" s="3"/>
      <c r="R1812" s="3"/>
    </row>
    <row r="1813" spans="7:18" x14ac:dyDescent="0.35">
      <c r="Q1813" s="3"/>
      <c r="R1813" s="3"/>
    </row>
    <row r="1814" spans="7:18" x14ac:dyDescent="0.35">
      <c r="Q1814" s="3"/>
      <c r="R1814" s="3"/>
    </row>
    <row r="1815" spans="7:18" x14ac:dyDescent="0.35">
      <c r="Q1815" s="3"/>
      <c r="R1815" s="3"/>
    </row>
    <row r="1816" spans="7:18" x14ac:dyDescent="0.35">
      <c r="G1816" s="3"/>
      <c r="H1816" s="3"/>
      <c r="I1816" s="3"/>
      <c r="J1816" s="3"/>
      <c r="K1816" s="3"/>
      <c r="L1816" s="3"/>
      <c r="M1816" s="3"/>
      <c r="N1816" s="3"/>
      <c r="O1816" s="3"/>
      <c r="Q1816" s="3"/>
      <c r="R1816" s="3"/>
    </row>
    <row r="1817" spans="7:18" x14ac:dyDescent="0.35">
      <c r="G1817" s="3"/>
      <c r="H1817" s="3"/>
      <c r="I1817" s="3"/>
      <c r="J1817" s="3"/>
      <c r="K1817" s="3"/>
      <c r="L1817" s="3"/>
      <c r="M1817" s="3"/>
      <c r="N1817" s="3"/>
      <c r="O1817" s="3"/>
      <c r="Q1817" s="3"/>
      <c r="R1817" s="3"/>
    </row>
    <row r="1818" spans="7:18" x14ac:dyDescent="0.35">
      <c r="G1818" s="3"/>
      <c r="H1818" s="3"/>
      <c r="I1818" s="3"/>
      <c r="J1818" s="3"/>
      <c r="K1818" s="3"/>
      <c r="L1818" s="3"/>
      <c r="M1818" s="3"/>
      <c r="N1818" s="3"/>
      <c r="O1818" s="3"/>
      <c r="Q1818" s="3"/>
      <c r="R1818" s="3"/>
    </row>
    <row r="1819" spans="7:18" x14ac:dyDescent="0.35">
      <c r="G1819" s="3"/>
      <c r="H1819" s="3"/>
      <c r="I1819" s="3"/>
      <c r="J1819" s="3"/>
      <c r="K1819" s="3"/>
      <c r="L1819" s="3"/>
      <c r="M1819" s="3"/>
      <c r="N1819" s="3"/>
      <c r="O1819" s="3"/>
      <c r="Q1819" s="3"/>
      <c r="R1819" s="3"/>
    </row>
    <row r="1820" spans="7:18" x14ac:dyDescent="0.35">
      <c r="G1820" s="3"/>
      <c r="H1820" s="3"/>
      <c r="I1820" s="3"/>
      <c r="J1820" s="3"/>
      <c r="K1820" s="3"/>
      <c r="L1820" s="3"/>
      <c r="M1820" s="3"/>
      <c r="N1820" s="3"/>
      <c r="O1820" s="3"/>
      <c r="Q1820" s="3"/>
      <c r="R1820" s="3"/>
    </row>
    <row r="1821" spans="7:18" x14ac:dyDescent="0.35">
      <c r="Q1821" s="3"/>
      <c r="R1821" s="3"/>
    </row>
    <row r="1822" spans="7:18" x14ac:dyDescent="0.35">
      <c r="G1822" s="3"/>
      <c r="H1822" s="3"/>
      <c r="I1822" s="3"/>
      <c r="J1822" s="3"/>
      <c r="K1822" s="3"/>
      <c r="L1822" s="3"/>
      <c r="M1822" s="3"/>
      <c r="N1822" s="3"/>
      <c r="O1822" s="3"/>
      <c r="Q1822" s="3"/>
      <c r="R1822" s="3"/>
    </row>
    <row r="1823" spans="7:18" x14ac:dyDescent="0.35">
      <c r="G1823" s="3"/>
      <c r="H1823" s="3"/>
      <c r="I1823" s="3"/>
      <c r="J1823" s="3"/>
      <c r="K1823" s="3"/>
      <c r="L1823" s="3"/>
      <c r="M1823" s="3"/>
      <c r="N1823" s="3"/>
      <c r="O1823" s="3"/>
      <c r="Q1823" s="3"/>
      <c r="R1823" s="3"/>
    </row>
    <row r="1824" spans="7:18" x14ac:dyDescent="0.35">
      <c r="G1824" s="3"/>
      <c r="H1824" s="3"/>
      <c r="I1824" s="3"/>
      <c r="J1824" s="3"/>
      <c r="K1824" s="3"/>
      <c r="L1824" s="3"/>
      <c r="M1824" s="3"/>
      <c r="N1824" s="3"/>
      <c r="O1824" s="3"/>
      <c r="Q1824" s="3"/>
      <c r="R1824" s="3"/>
    </row>
    <row r="1825" spans="7:18" x14ac:dyDescent="0.35">
      <c r="G1825" s="3"/>
      <c r="H1825" s="3"/>
      <c r="I1825" s="3"/>
      <c r="J1825" s="3"/>
      <c r="K1825" s="3"/>
      <c r="L1825" s="3"/>
      <c r="M1825" s="3"/>
      <c r="N1825" s="3"/>
      <c r="O1825" s="3"/>
      <c r="Q1825" s="3"/>
      <c r="R1825" s="3"/>
    </row>
    <row r="1826" spans="7:18" x14ac:dyDescent="0.35">
      <c r="G1826" s="3"/>
      <c r="H1826" s="3"/>
      <c r="I1826" s="3"/>
      <c r="J1826" s="3"/>
      <c r="K1826" s="3"/>
      <c r="L1826" s="3"/>
      <c r="M1826" s="3"/>
      <c r="N1826" s="3"/>
      <c r="O1826" s="3"/>
      <c r="Q1826" s="3"/>
      <c r="R1826" s="3"/>
    </row>
    <row r="1827" spans="7:18" x14ac:dyDescent="0.35">
      <c r="G1827" s="3"/>
      <c r="H1827" s="3"/>
      <c r="I1827" s="3"/>
      <c r="J1827" s="3"/>
      <c r="K1827" s="3"/>
      <c r="L1827" s="3"/>
      <c r="M1827" s="3"/>
      <c r="N1827" s="3"/>
      <c r="O1827" s="3"/>
      <c r="Q1827" s="3"/>
      <c r="R1827" s="3"/>
    </row>
    <row r="1828" spans="7:18" x14ac:dyDescent="0.35">
      <c r="G1828" s="3"/>
      <c r="H1828" s="3"/>
      <c r="I1828" s="3"/>
      <c r="J1828" s="3"/>
      <c r="K1828" s="3"/>
      <c r="L1828" s="3"/>
      <c r="M1828" s="3"/>
      <c r="N1828" s="3"/>
      <c r="O1828" s="3"/>
      <c r="Q1828" s="3"/>
      <c r="R1828" s="3"/>
    </row>
    <row r="1829" spans="7:18" x14ac:dyDescent="0.35">
      <c r="G1829" s="3"/>
      <c r="H1829" s="3"/>
      <c r="I1829" s="3"/>
      <c r="J1829" s="3"/>
      <c r="K1829" s="3"/>
      <c r="L1829" s="3"/>
      <c r="M1829" s="3"/>
      <c r="N1829" s="3"/>
      <c r="O1829" s="3"/>
      <c r="Q1829" s="3"/>
      <c r="R1829" s="3"/>
    </row>
    <row r="1830" spans="7:18" x14ac:dyDescent="0.35">
      <c r="G1830" s="3"/>
      <c r="H1830" s="3"/>
      <c r="I1830" s="3"/>
      <c r="J1830" s="3"/>
      <c r="K1830" s="3"/>
      <c r="L1830" s="3"/>
      <c r="M1830" s="3"/>
      <c r="N1830" s="3"/>
      <c r="O1830" s="3"/>
      <c r="Q1830" s="3"/>
      <c r="R1830" s="3"/>
    </row>
    <row r="1831" spans="7:18" x14ac:dyDescent="0.35">
      <c r="G1831" s="3"/>
      <c r="H1831" s="3"/>
      <c r="I1831" s="3"/>
      <c r="J1831" s="3"/>
      <c r="K1831" s="3"/>
      <c r="L1831" s="3"/>
      <c r="M1831" s="3"/>
      <c r="N1831" s="3"/>
      <c r="O1831" s="3"/>
      <c r="Q1831" s="3"/>
      <c r="R1831" s="3"/>
    </row>
    <row r="1832" spans="7:18" x14ac:dyDescent="0.35">
      <c r="G1832" s="3"/>
      <c r="H1832" s="3"/>
      <c r="I1832" s="3"/>
      <c r="J1832" s="3"/>
      <c r="K1832" s="3"/>
      <c r="L1832" s="3"/>
      <c r="M1832" s="3"/>
      <c r="N1832" s="3"/>
      <c r="O1832" s="3"/>
      <c r="Q1832" s="3"/>
      <c r="R1832" s="3"/>
    </row>
    <row r="1833" spans="7:18" x14ac:dyDescent="0.35">
      <c r="G1833" s="3"/>
      <c r="H1833" s="3"/>
      <c r="I1833" s="3"/>
      <c r="J1833" s="3"/>
      <c r="K1833" s="3"/>
      <c r="L1833" s="3"/>
      <c r="M1833" s="3"/>
      <c r="N1833" s="3"/>
      <c r="O1833" s="3"/>
      <c r="Q1833" s="3"/>
      <c r="R1833" s="3"/>
    </row>
    <row r="1834" spans="7:18" x14ac:dyDescent="0.35">
      <c r="G1834" s="3"/>
      <c r="H1834" s="3"/>
      <c r="I1834" s="3"/>
      <c r="J1834" s="3"/>
      <c r="K1834" s="3"/>
      <c r="L1834" s="3"/>
      <c r="M1834" s="3"/>
      <c r="N1834" s="3"/>
      <c r="O1834" s="3"/>
      <c r="Q1834" s="3"/>
      <c r="R1834" s="3"/>
    </row>
    <row r="1835" spans="7:18" x14ac:dyDescent="0.35">
      <c r="G1835" s="3"/>
      <c r="H1835" s="3"/>
      <c r="I1835" s="3"/>
      <c r="J1835" s="3"/>
      <c r="K1835" s="3"/>
      <c r="L1835" s="3"/>
      <c r="M1835" s="3"/>
      <c r="N1835" s="3"/>
      <c r="O1835" s="3"/>
      <c r="Q1835" s="3"/>
      <c r="R1835" s="3"/>
    </row>
    <row r="1836" spans="7:18" x14ac:dyDescent="0.35">
      <c r="G1836" s="3"/>
      <c r="H1836" s="3"/>
      <c r="I1836" s="3"/>
      <c r="J1836" s="3"/>
      <c r="K1836" s="3"/>
      <c r="L1836" s="3"/>
      <c r="M1836" s="3"/>
      <c r="N1836" s="3"/>
      <c r="O1836" s="3"/>
      <c r="Q1836" s="3"/>
      <c r="R1836" s="3"/>
    </row>
    <row r="1837" spans="7:18" x14ac:dyDescent="0.35">
      <c r="Q1837" s="3"/>
      <c r="R1837" s="3"/>
    </row>
    <row r="1838" spans="7:18" x14ac:dyDescent="0.35">
      <c r="G1838" s="3"/>
      <c r="H1838" s="3"/>
      <c r="I1838" s="3"/>
      <c r="J1838" s="3"/>
      <c r="K1838" s="3"/>
      <c r="L1838" s="3"/>
      <c r="M1838" s="3"/>
      <c r="N1838" s="3"/>
      <c r="O1838" s="3"/>
      <c r="Q1838" s="3"/>
      <c r="R1838" s="3"/>
    </row>
    <row r="1839" spans="7:18" x14ac:dyDescent="0.35">
      <c r="Q1839" s="3"/>
      <c r="R1839" s="3"/>
    </row>
    <row r="1840" spans="7:18" x14ac:dyDescent="0.35">
      <c r="Q1840" s="3"/>
      <c r="R1840" s="3"/>
    </row>
    <row r="1841" spans="7:18" x14ac:dyDescent="0.35">
      <c r="Q1841" s="3"/>
      <c r="R1841" s="3"/>
    </row>
    <row r="1842" spans="7:18" x14ac:dyDescent="0.35">
      <c r="G1842" s="3"/>
      <c r="H1842" s="3"/>
      <c r="I1842" s="3"/>
      <c r="J1842" s="3"/>
      <c r="K1842" s="3"/>
      <c r="L1842" s="3"/>
      <c r="M1842" s="3"/>
      <c r="N1842" s="3"/>
      <c r="O1842" s="3"/>
      <c r="Q1842" s="3"/>
      <c r="R1842" s="3"/>
    </row>
    <row r="1843" spans="7:18" x14ac:dyDescent="0.35">
      <c r="G1843" s="3"/>
      <c r="H1843" s="3"/>
      <c r="I1843" s="3"/>
      <c r="J1843" s="3"/>
      <c r="K1843" s="3"/>
      <c r="L1843" s="3"/>
      <c r="M1843" s="3"/>
      <c r="N1843" s="3"/>
      <c r="O1843" s="3"/>
      <c r="Q1843" s="3"/>
      <c r="R1843" s="3"/>
    </row>
    <row r="1844" spans="7:18" x14ac:dyDescent="0.35">
      <c r="G1844" s="3"/>
      <c r="H1844" s="3"/>
      <c r="I1844" s="3"/>
      <c r="J1844" s="3"/>
      <c r="K1844" s="3"/>
      <c r="L1844" s="3"/>
      <c r="M1844" s="3"/>
      <c r="N1844" s="3"/>
      <c r="O1844" s="3"/>
      <c r="Q1844" s="3"/>
      <c r="R1844" s="3"/>
    </row>
    <row r="1845" spans="7:18" x14ac:dyDescent="0.35">
      <c r="Q1845" s="3"/>
      <c r="R1845" s="3"/>
    </row>
    <row r="1846" spans="7:18" x14ac:dyDescent="0.35">
      <c r="G1846" s="3"/>
      <c r="H1846" s="3"/>
      <c r="I1846" s="3"/>
      <c r="J1846" s="3"/>
      <c r="K1846" s="3"/>
      <c r="L1846" s="3"/>
      <c r="M1846" s="3"/>
      <c r="N1846" s="3"/>
      <c r="O1846" s="3"/>
      <c r="Q1846" s="3"/>
      <c r="R1846" s="3"/>
    </row>
    <row r="1847" spans="7:18" x14ac:dyDescent="0.35">
      <c r="Q1847" s="3"/>
      <c r="R1847" s="3"/>
    </row>
    <row r="1848" spans="7:18" x14ac:dyDescent="0.35">
      <c r="G1848" s="3"/>
      <c r="H1848" s="3"/>
      <c r="I1848" s="3"/>
      <c r="J1848" s="3"/>
      <c r="K1848" s="3"/>
      <c r="L1848" s="3"/>
      <c r="M1848" s="3"/>
      <c r="N1848" s="3"/>
      <c r="O1848" s="3"/>
      <c r="Q1848" s="3"/>
      <c r="R1848" s="3"/>
    </row>
    <row r="1849" spans="7:18" x14ac:dyDescent="0.35">
      <c r="Q1849" s="3"/>
      <c r="R1849" s="3"/>
    </row>
    <row r="1850" spans="7:18" x14ac:dyDescent="0.35">
      <c r="G1850" s="3"/>
      <c r="H1850" s="3"/>
      <c r="I1850" s="3"/>
      <c r="J1850" s="3"/>
      <c r="K1850" s="3"/>
      <c r="L1850" s="3"/>
      <c r="M1850" s="3"/>
      <c r="N1850" s="3"/>
      <c r="O1850" s="3"/>
      <c r="Q1850" s="3"/>
      <c r="R1850" s="3"/>
    </row>
    <row r="1851" spans="7:18" x14ac:dyDescent="0.35">
      <c r="G1851" s="3"/>
      <c r="H1851" s="3"/>
      <c r="I1851" s="3"/>
      <c r="J1851" s="3"/>
      <c r="K1851" s="3"/>
      <c r="L1851" s="3"/>
      <c r="M1851" s="3"/>
      <c r="N1851" s="3"/>
      <c r="O1851" s="3"/>
      <c r="Q1851" s="3"/>
      <c r="R1851" s="3"/>
    </row>
    <row r="1852" spans="7:18" x14ac:dyDescent="0.35">
      <c r="G1852" s="3"/>
      <c r="H1852" s="3"/>
      <c r="I1852" s="3"/>
      <c r="J1852" s="3"/>
      <c r="K1852" s="3"/>
      <c r="L1852" s="3"/>
      <c r="M1852" s="3"/>
      <c r="N1852" s="3"/>
      <c r="O1852" s="3"/>
      <c r="Q1852" s="3"/>
      <c r="R1852" s="3"/>
    </row>
    <row r="1853" spans="7:18" x14ac:dyDescent="0.35">
      <c r="Q1853" s="3"/>
      <c r="R1853" s="3"/>
    </row>
    <row r="1854" spans="7:18" x14ac:dyDescent="0.35">
      <c r="G1854" s="3"/>
      <c r="H1854" s="3"/>
      <c r="I1854" s="3"/>
      <c r="J1854" s="3"/>
      <c r="K1854" s="3"/>
      <c r="L1854" s="3"/>
      <c r="M1854" s="3"/>
      <c r="N1854" s="3"/>
      <c r="O1854" s="3"/>
      <c r="Q1854" s="3"/>
      <c r="R1854" s="3"/>
    </row>
    <row r="1855" spans="7:18" x14ac:dyDescent="0.35">
      <c r="Q1855" s="3"/>
      <c r="R1855" s="3"/>
    </row>
    <row r="1856" spans="7:18" x14ac:dyDescent="0.35">
      <c r="Q1856" s="3"/>
      <c r="R1856" s="3"/>
    </row>
    <row r="1857" spans="7:18" x14ac:dyDescent="0.35">
      <c r="G1857" s="3"/>
      <c r="H1857" s="3"/>
      <c r="I1857" s="3"/>
      <c r="J1857" s="3"/>
      <c r="K1857" s="3"/>
      <c r="L1857" s="3"/>
      <c r="M1857" s="3"/>
      <c r="N1857" s="3"/>
      <c r="O1857" s="3"/>
      <c r="Q1857" s="3"/>
      <c r="R1857" s="3"/>
    </row>
    <row r="1858" spans="7:18" x14ac:dyDescent="0.35">
      <c r="Q1858" s="3"/>
      <c r="R1858" s="3"/>
    </row>
    <row r="1859" spans="7:18" x14ac:dyDescent="0.35">
      <c r="G1859" s="3"/>
      <c r="H1859" s="3"/>
      <c r="I1859" s="3"/>
      <c r="J1859" s="3"/>
      <c r="K1859" s="3"/>
      <c r="L1859" s="3"/>
      <c r="M1859" s="3"/>
      <c r="N1859" s="3"/>
      <c r="O1859" s="3"/>
      <c r="Q1859" s="3"/>
      <c r="R1859" s="3"/>
    </row>
    <row r="1860" spans="7:18" x14ac:dyDescent="0.35">
      <c r="G1860" s="3"/>
      <c r="H1860" s="3"/>
      <c r="I1860" s="3"/>
      <c r="J1860" s="3"/>
      <c r="K1860" s="3"/>
      <c r="L1860" s="3"/>
      <c r="M1860" s="3"/>
      <c r="N1860" s="3"/>
      <c r="O1860" s="3"/>
      <c r="Q1860" s="3"/>
      <c r="R1860" s="3"/>
    </row>
    <row r="1861" spans="7:18" x14ac:dyDescent="0.35">
      <c r="G1861" s="3"/>
      <c r="H1861" s="3"/>
      <c r="I1861" s="3"/>
      <c r="J1861" s="3"/>
      <c r="K1861" s="3"/>
      <c r="L1861" s="3"/>
      <c r="M1861" s="3"/>
      <c r="N1861" s="3"/>
      <c r="O1861" s="3"/>
      <c r="Q1861" s="3"/>
      <c r="R1861" s="3"/>
    </row>
    <row r="1862" spans="7:18" x14ac:dyDescent="0.35">
      <c r="G1862" s="3"/>
      <c r="H1862" s="3"/>
      <c r="I1862" s="3"/>
      <c r="J1862" s="3"/>
      <c r="K1862" s="3"/>
      <c r="L1862" s="3"/>
      <c r="M1862" s="3"/>
      <c r="N1862" s="3"/>
      <c r="O1862" s="3"/>
      <c r="Q1862" s="3"/>
      <c r="R1862" s="3"/>
    </row>
    <row r="1863" spans="7:18" x14ac:dyDescent="0.35">
      <c r="Q1863" s="3"/>
      <c r="R1863" s="3"/>
    </row>
    <row r="1864" spans="7:18" x14ac:dyDescent="0.35">
      <c r="G1864" s="3"/>
      <c r="H1864" s="3"/>
      <c r="I1864" s="3"/>
      <c r="J1864" s="3"/>
      <c r="K1864" s="3"/>
      <c r="L1864" s="3"/>
      <c r="M1864" s="3"/>
      <c r="N1864" s="3"/>
      <c r="O1864" s="3"/>
      <c r="Q1864" s="3"/>
      <c r="R1864" s="3"/>
    </row>
    <row r="1865" spans="7:18" x14ac:dyDescent="0.35">
      <c r="G1865" s="3"/>
      <c r="H1865" s="3"/>
      <c r="I1865" s="3"/>
      <c r="J1865" s="3"/>
      <c r="K1865" s="3"/>
      <c r="L1865" s="3"/>
      <c r="M1865" s="3"/>
      <c r="N1865" s="3"/>
      <c r="O1865" s="3"/>
      <c r="Q1865" s="3"/>
      <c r="R1865" s="3"/>
    </row>
    <row r="1866" spans="7:18" x14ac:dyDescent="0.35">
      <c r="G1866" s="3"/>
      <c r="H1866" s="3"/>
      <c r="I1866" s="3"/>
      <c r="J1866" s="3"/>
      <c r="K1866" s="3"/>
      <c r="L1866" s="3"/>
      <c r="M1866" s="3"/>
      <c r="N1866" s="3"/>
      <c r="O1866" s="3"/>
      <c r="Q1866" s="3"/>
      <c r="R1866" s="3"/>
    </row>
    <row r="1867" spans="7:18" x14ac:dyDescent="0.35">
      <c r="G1867" s="3"/>
      <c r="H1867" s="3"/>
      <c r="I1867" s="3"/>
      <c r="J1867" s="3"/>
      <c r="K1867" s="3"/>
      <c r="L1867" s="3"/>
      <c r="M1867" s="3"/>
      <c r="N1867" s="3"/>
      <c r="O1867" s="3"/>
      <c r="Q1867" s="3"/>
      <c r="R1867" s="3"/>
    </row>
    <row r="1868" spans="7:18" x14ac:dyDescent="0.35">
      <c r="Q1868" s="3"/>
      <c r="R1868" s="3"/>
    </row>
    <row r="1869" spans="7:18" x14ac:dyDescent="0.35">
      <c r="Q1869" s="3"/>
      <c r="R1869" s="3"/>
    </row>
    <row r="1870" spans="7:18" x14ac:dyDescent="0.35">
      <c r="G1870" s="3"/>
      <c r="H1870" s="3"/>
      <c r="I1870" s="3"/>
      <c r="J1870" s="3"/>
      <c r="K1870" s="3"/>
      <c r="L1870" s="3"/>
      <c r="M1870" s="3"/>
      <c r="N1870" s="3"/>
      <c r="O1870" s="3"/>
      <c r="Q1870" s="3"/>
      <c r="R1870" s="3"/>
    </row>
    <row r="1871" spans="7:18" x14ac:dyDescent="0.35">
      <c r="G1871" s="3"/>
      <c r="H1871" s="3"/>
      <c r="I1871" s="3"/>
      <c r="J1871" s="3"/>
      <c r="K1871" s="3"/>
      <c r="L1871" s="3"/>
      <c r="M1871" s="3"/>
      <c r="N1871" s="3"/>
      <c r="O1871" s="3"/>
      <c r="Q1871" s="3"/>
      <c r="R1871" s="3"/>
    </row>
    <row r="1872" spans="7:18" x14ac:dyDescent="0.35">
      <c r="G1872" s="3"/>
      <c r="H1872" s="3"/>
      <c r="I1872" s="3"/>
      <c r="J1872" s="3"/>
      <c r="K1872" s="3"/>
      <c r="L1872" s="3"/>
      <c r="M1872" s="3"/>
      <c r="N1872" s="3"/>
      <c r="O1872" s="3"/>
      <c r="Q1872" s="3"/>
      <c r="R1872" s="3"/>
    </row>
    <row r="1873" spans="7:18" x14ac:dyDescent="0.35">
      <c r="G1873" s="3"/>
      <c r="H1873" s="3"/>
      <c r="I1873" s="3"/>
      <c r="J1873" s="3"/>
      <c r="K1873" s="3"/>
      <c r="L1873" s="3"/>
      <c r="M1873" s="3"/>
      <c r="N1873" s="3"/>
      <c r="O1873" s="3"/>
      <c r="Q1873" s="3"/>
      <c r="R1873" s="3"/>
    </row>
    <row r="1874" spans="7:18" x14ac:dyDescent="0.35">
      <c r="Q1874" s="3"/>
      <c r="R1874" s="3"/>
    </row>
    <row r="1875" spans="7:18" x14ac:dyDescent="0.35">
      <c r="G1875" s="3"/>
      <c r="H1875" s="3"/>
      <c r="I1875" s="3"/>
      <c r="J1875" s="3"/>
      <c r="K1875" s="3"/>
      <c r="L1875" s="3"/>
      <c r="M1875" s="3"/>
      <c r="N1875" s="3"/>
      <c r="O1875" s="3"/>
      <c r="Q1875" s="3"/>
      <c r="R1875" s="3"/>
    </row>
    <row r="1876" spans="7:18" x14ac:dyDescent="0.35">
      <c r="G1876" s="3"/>
      <c r="H1876" s="3"/>
      <c r="I1876" s="3"/>
      <c r="J1876" s="3"/>
      <c r="K1876" s="3"/>
      <c r="L1876" s="3"/>
      <c r="M1876" s="3"/>
      <c r="N1876" s="3"/>
      <c r="O1876" s="3"/>
      <c r="Q1876" s="3"/>
      <c r="R1876" s="3"/>
    </row>
    <row r="1877" spans="7:18" x14ac:dyDescent="0.35">
      <c r="G1877" s="3"/>
      <c r="H1877" s="3"/>
      <c r="I1877" s="3"/>
      <c r="J1877" s="3"/>
      <c r="K1877" s="3"/>
      <c r="L1877" s="3"/>
      <c r="M1877" s="3"/>
      <c r="N1877" s="3"/>
      <c r="O1877" s="3"/>
      <c r="Q1877" s="3"/>
      <c r="R1877" s="3"/>
    </row>
    <row r="1878" spans="7:18" x14ac:dyDescent="0.35">
      <c r="G1878" s="3"/>
      <c r="H1878" s="3"/>
      <c r="I1878" s="3"/>
      <c r="J1878" s="3"/>
      <c r="K1878" s="3"/>
      <c r="L1878" s="3"/>
      <c r="M1878" s="3"/>
      <c r="N1878" s="3"/>
      <c r="O1878" s="3"/>
      <c r="Q1878" s="3"/>
      <c r="R1878" s="3"/>
    </row>
    <row r="1879" spans="7:18" x14ac:dyDescent="0.35">
      <c r="G1879" s="3"/>
      <c r="H1879" s="3"/>
      <c r="I1879" s="3"/>
      <c r="J1879" s="3"/>
      <c r="K1879" s="3"/>
      <c r="L1879" s="3"/>
      <c r="M1879" s="3"/>
      <c r="N1879" s="3"/>
      <c r="O1879" s="3"/>
      <c r="Q1879" s="3"/>
      <c r="R1879" s="3"/>
    </row>
    <row r="1880" spans="7:18" x14ac:dyDescent="0.35">
      <c r="G1880" s="3"/>
      <c r="H1880" s="3"/>
      <c r="I1880" s="3"/>
      <c r="J1880" s="3"/>
      <c r="K1880" s="3"/>
      <c r="L1880" s="3"/>
      <c r="M1880" s="3"/>
      <c r="N1880" s="3"/>
      <c r="O1880" s="3"/>
      <c r="Q1880" s="3"/>
      <c r="R1880" s="3"/>
    </row>
    <row r="1881" spans="7:18" x14ac:dyDescent="0.35">
      <c r="G1881" s="3"/>
      <c r="H1881" s="3"/>
      <c r="I1881" s="3"/>
      <c r="J1881" s="3"/>
      <c r="K1881" s="3"/>
      <c r="L1881" s="3"/>
      <c r="M1881" s="3"/>
      <c r="N1881" s="3"/>
      <c r="O1881" s="3"/>
      <c r="Q1881" s="3"/>
      <c r="R1881" s="3"/>
    </row>
    <row r="1882" spans="7:18" x14ac:dyDescent="0.35">
      <c r="G1882" s="3"/>
      <c r="H1882" s="3"/>
      <c r="I1882" s="3"/>
      <c r="J1882" s="3"/>
      <c r="K1882" s="3"/>
      <c r="L1882" s="3"/>
      <c r="M1882" s="3"/>
      <c r="N1882" s="3"/>
      <c r="O1882" s="3"/>
      <c r="Q1882" s="3"/>
      <c r="R1882" s="3"/>
    </row>
    <row r="1883" spans="7:18" x14ac:dyDescent="0.35">
      <c r="G1883" s="3"/>
      <c r="H1883" s="3"/>
      <c r="I1883" s="3"/>
      <c r="J1883" s="3"/>
      <c r="K1883" s="3"/>
      <c r="L1883" s="3"/>
      <c r="M1883" s="3"/>
      <c r="N1883" s="3"/>
      <c r="O1883" s="3"/>
      <c r="Q1883" s="3"/>
      <c r="R1883" s="3"/>
    </row>
    <row r="1884" spans="7:18" x14ac:dyDescent="0.35">
      <c r="G1884" s="3"/>
      <c r="H1884" s="3"/>
      <c r="I1884" s="3"/>
      <c r="J1884" s="3"/>
      <c r="K1884" s="3"/>
      <c r="L1884" s="3"/>
      <c r="M1884" s="3"/>
      <c r="N1884" s="3"/>
      <c r="O1884" s="3"/>
      <c r="Q1884" s="3"/>
      <c r="R1884" s="3"/>
    </row>
    <row r="1885" spans="7:18" x14ac:dyDescent="0.35">
      <c r="G1885" s="3"/>
      <c r="H1885" s="3"/>
      <c r="I1885" s="3"/>
      <c r="J1885" s="3"/>
      <c r="K1885" s="3"/>
      <c r="L1885" s="3"/>
      <c r="M1885" s="3"/>
      <c r="N1885" s="3"/>
      <c r="O1885" s="3"/>
      <c r="Q1885" s="3"/>
      <c r="R1885" s="3"/>
    </row>
    <row r="1886" spans="7:18" x14ac:dyDescent="0.35">
      <c r="G1886" s="3"/>
      <c r="H1886" s="3"/>
      <c r="I1886" s="3"/>
      <c r="J1886" s="3"/>
      <c r="K1886" s="3"/>
      <c r="L1886" s="3"/>
      <c r="M1886" s="3"/>
      <c r="N1886" s="3"/>
      <c r="O1886" s="3"/>
      <c r="Q1886" s="3"/>
      <c r="R1886" s="3"/>
    </row>
    <row r="1887" spans="7:18" x14ac:dyDescent="0.35">
      <c r="G1887" s="3"/>
      <c r="H1887" s="3"/>
      <c r="I1887" s="3"/>
      <c r="J1887" s="3"/>
      <c r="K1887" s="3"/>
      <c r="L1887" s="3"/>
      <c r="M1887" s="3"/>
      <c r="N1887" s="3"/>
      <c r="O1887" s="3"/>
      <c r="Q1887" s="3"/>
      <c r="R1887" s="3"/>
    </row>
    <row r="1888" spans="7:18" x14ac:dyDescent="0.35">
      <c r="G1888" s="3"/>
      <c r="H1888" s="3"/>
      <c r="I1888" s="3"/>
      <c r="J1888" s="3"/>
      <c r="K1888" s="3"/>
      <c r="L1888" s="3"/>
      <c r="M1888" s="3"/>
      <c r="N1888" s="3"/>
      <c r="O1888" s="3"/>
      <c r="Q1888" s="3"/>
      <c r="R1888" s="3"/>
    </row>
    <row r="1889" spans="7:18" x14ac:dyDescent="0.35">
      <c r="G1889" s="3"/>
      <c r="H1889" s="3"/>
      <c r="I1889" s="3"/>
      <c r="J1889" s="3"/>
      <c r="K1889" s="3"/>
      <c r="L1889" s="3"/>
      <c r="M1889" s="3"/>
      <c r="N1889" s="3"/>
      <c r="O1889" s="3"/>
      <c r="Q1889" s="3"/>
      <c r="R1889" s="3"/>
    </row>
    <row r="1890" spans="7:18" x14ac:dyDescent="0.35">
      <c r="G1890" s="3"/>
      <c r="H1890" s="3"/>
      <c r="I1890" s="3"/>
      <c r="J1890" s="3"/>
      <c r="K1890" s="3"/>
      <c r="L1890" s="3"/>
      <c r="M1890" s="3"/>
      <c r="N1890" s="3"/>
      <c r="O1890" s="3"/>
      <c r="Q1890" s="3"/>
      <c r="R1890" s="3"/>
    </row>
    <row r="1891" spans="7:18" x14ac:dyDescent="0.35">
      <c r="G1891" s="3"/>
      <c r="H1891" s="3"/>
      <c r="I1891" s="3"/>
      <c r="J1891" s="3"/>
      <c r="K1891" s="3"/>
      <c r="L1891" s="3"/>
      <c r="M1891" s="3"/>
      <c r="N1891" s="3"/>
      <c r="O1891" s="3"/>
      <c r="Q1891" s="3"/>
      <c r="R1891" s="3"/>
    </row>
    <row r="1892" spans="7:18" x14ac:dyDescent="0.35">
      <c r="G1892" s="3"/>
      <c r="H1892" s="3"/>
      <c r="I1892" s="3"/>
      <c r="J1892" s="3"/>
      <c r="K1892" s="3"/>
      <c r="L1892" s="3"/>
      <c r="M1892" s="3"/>
      <c r="N1892" s="3"/>
      <c r="O1892" s="3"/>
      <c r="Q1892" s="3"/>
      <c r="R1892" s="3"/>
    </row>
    <row r="1893" spans="7:18" x14ac:dyDescent="0.35">
      <c r="G1893" s="3"/>
      <c r="H1893" s="3"/>
      <c r="I1893" s="3"/>
      <c r="J1893" s="3"/>
      <c r="K1893" s="3"/>
      <c r="L1893" s="3"/>
      <c r="M1893" s="3"/>
      <c r="N1893" s="3"/>
      <c r="O1893" s="3"/>
      <c r="Q1893" s="3"/>
      <c r="R1893" s="3"/>
    </row>
    <row r="1894" spans="7:18" x14ac:dyDescent="0.35">
      <c r="G1894" s="3"/>
      <c r="H1894" s="3"/>
      <c r="I1894" s="3"/>
      <c r="J1894" s="3"/>
      <c r="K1894" s="3"/>
      <c r="L1894" s="3"/>
      <c r="M1894" s="3"/>
      <c r="N1894" s="3"/>
      <c r="O1894" s="3"/>
      <c r="Q1894" s="3"/>
      <c r="R1894" s="3"/>
    </row>
    <row r="1895" spans="7:18" x14ac:dyDescent="0.35">
      <c r="Q1895" s="3"/>
      <c r="R1895" s="3"/>
    </row>
    <row r="1896" spans="7:18" x14ac:dyDescent="0.35">
      <c r="G1896" s="3"/>
      <c r="H1896" s="3"/>
      <c r="I1896" s="3"/>
      <c r="J1896" s="3"/>
      <c r="K1896" s="3"/>
      <c r="L1896" s="3"/>
      <c r="M1896" s="3"/>
      <c r="N1896" s="3"/>
      <c r="O1896" s="3"/>
      <c r="Q1896" s="3"/>
      <c r="R1896" s="3"/>
    </row>
    <row r="1897" spans="7:18" x14ac:dyDescent="0.35">
      <c r="G1897" s="3"/>
      <c r="H1897" s="3"/>
      <c r="I1897" s="3"/>
      <c r="J1897" s="3"/>
      <c r="K1897" s="3"/>
      <c r="L1897" s="3"/>
      <c r="M1897" s="3"/>
      <c r="N1897" s="3"/>
      <c r="O1897" s="3"/>
      <c r="Q1897" s="3"/>
      <c r="R1897" s="3"/>
    </row>
    <row r="1898" spans="7:18" x14ac:dyDescent="0.35">
      <c r="G1898" s="3"/>
      <c r="H1898" s="3"/>
      <c r="I1898" s="3"/>
      <c r="J1898" s="3"/>
      <c r="K1898" s="3"/>
      <c r="L1898" s="3"/>
      <c r="M1898" s="3"/>
      <c r="N1898" s="3"/>
      <c r="O1898" s="3"/>
      <c r="Q1898" s="3"/>
      <c r="R1898" s="3"/>
    </row>
    <row r="1899" spans="7:18" x14ac:dyDescent="0.35">
      <c r="G1899" s="3"/>
      <c r="H1899" s="3"/>
      <c r="I1899" s="3"/>
      <c r="J1899" s="3"/>
      <c r="K1899" s="3"/>
      <c r="L1899" s="3"/>
      <c r="M1899" s="3"/>
      <c r="N1899" s="3"/>
      <c r="O1899" s="3"/>
      <c r="Q1899" s="3"/>
      <c r="R1899" s="3"/>
    </row>
    <row r="1900" spans="7:18" x14ac:dyDescent="0.35">
      <c r="G1900" s="3"/>
      <c r="H1900" s="3"/>
      <c r="I1900" s="3"/>
      <c r="J1900" s="3"/>
      <c r="K1900" s="3"/>
      <c r="L1900" s="3"/>
      <c r="M1900" s="3"/>
      <c r="N1900" s="3"/>
      <c r="O1900" s="3"/>
      <c r="Q1900" s="3"/>
      <c r="R1900" s="3"/>
    </row>
    <row r="1901" spans="7:18" x14ac:dyDescent="0.35">
      <c r="Q1901" s="3"/>
      <c r="R1901" s="3"/>
    </row>
    <row r="1902" spans="7:18" x14ac:dyDescent="0.35">
      <c r="Q1902" s="3"/>
      <c r="R1902" s="3"/>
    </row>
    <row r="1903" spans="7:18" x14ac:dyDescent="0.35">
      <c r="Q1903" s="3"/>
      <c r="R1903" s="3"/>
    </row>
    <row r="1904" spans="7:18" x14ac:dyDescent="0.35">
      <c r="Q1904" s="3"/>
      <c r="R1904" s="3"/>
    </row>
    <row r="1905" spans="7:18" x14ac:dyDescent="0.35">
      <c r="Q1905" s="3"/>
      <c r="R1905" s="3"/>
    </row>
    <row r="1906" spans="7:18" x14ac:dyDescent="0.35">
      <c r="Q1906" s="3"/>
      <c r="R1906" s="3"/>
    </row>
    <row r="1907" spans="7:18" x14ac:dyDescent="0.35">
      <c r="G1907" s="3"/>
      <c r="H1907" s="3"/>
      <c r="I1907" s="3"/>
      <c r="J1907" s="3"/>
      <c r="K1907" s="3"/>
      <c r="L1907" s="3"/>
      <c r="M1907" s="3"/>
      <c r="N1907" s="3"/>
      <c r="O1907" s="3"/>
      <c r="Q1907" s="3"/>
      <c r="R1907" s="3"/>
    </row>
    <row r="1908" spans="7:18" x14ac:dyDescent="0.35">
      <c r="Q1908" s="3"/>
      <c r="R1908" s="3"/>
    </row>
    <row r="1909" spans="7:18" x14ac:dyDescent="0.35">
      <c r="G1909" s="3"/>
      <c r="H1909" s="3"/>
      <c r="I1909" s="3"/>
      <c r="J1909" s="3"/>
      <c r="K1909" s="3"/>
      <c r="L1909" s="3"/>
      <c r="M1909" s="3"/>
      <c r="N1909" s="3"/>
      <c r="O1909" s="3"/>
      <c r="Q1909" s="3"/>
      <c r="R1909" s="3"/>
    </row>
    <row r="1910" spans="7:18" x14ac:dyDescent="0.35">
      <c r="G1910" s="3"/>
      <c r="H1910" s="3"/>
      <c r="I1910" s="3"/>
      <c r="J1910" s="3"/>
      <c r="K1910" s="3"/>
      <c r="L1910" s="3"/>
      <c r="M1910" s="3"/>
      <c r="N1910" s="3"/>
      <c r="O1910" s="3"/>
      <c r="Q1910" s="3"/>
      <c r="R1910" s="3"/>
    </row>
    <row r="1911" spans="7:18" x14ac:dyDescent="0.35">
      <c r="G1911" s="3"/>
      <c r="H1911" s="3"/>
      <c r="I1911" s="3"/>
      <c r="J1911" s="3"/>
      <c r="K1911" s="3"/>
      <c r="L1911" s="3"/>
      <c r="M1911" s="3"/>
      <c r="N1911" s="3"/>
      <c r="O1911" s="3"/>
      <c r="Q1911" s="3"/>
      <c r="R1911" s="3"/>
    </row>
    <row r="1912" spans="7:18" x14ac:dyDescent="0.35">
      <c r="Q1912" s="3"/>
      <c r="R1912" s="3"/>
    </row>
    <row r="1913" spans="7:18" x14ac:dyDescent="0.35">
      <c r="G1913" s="3"/>
      <c r="H1913" s="3"/>
      <c r="I1913" s="3"/>
      <c r="J1913" s="3"/>
      <c r="K1913" s="3"/>
      <c r="L1913" s="3"/>
      <c r="M1913" s="3"/>
      <c r="N1913" s="3"/>
      <c r="O1913" s="3"/>
      <c r="Q1913" s="3"/>
      <c r="R1913" s="3"/>
    </row>
    <row r="1914" spans="7:18" x14ac:dyDescent="0.35">
      <c r="G1914" s="3"/>
      <c r="H1914" s="3"/>
      <c r="I1914" s="3"/>
      <c r="J1914" s="3"/>
      <c r="K1914" s="3"/>
      <c r="L1914" s="3"/>
      <c r="M1914" s="3"/>
      <c r="N1914" s="3"/>
      <c r="O1914" s="3"/>
      <c r="Q1914" s="3"/>
      <c r="R1914" s="3"/>
    </row>
    <row r="1915" spans="7:18" x14ac:dyDescent="0.35">
      <c r="G1915" s="3"/>
      <c r="H1915" s="3"/>
      <c r="I1915" s="3"/>
      <c r="J1915" s="3"/>
      <c r="K1915" s="3"/>
      <c r="L1915" s="3"/>
      <c r="M1915" s="3"/>
      <c r="N1915" s="3"/>
      <c r="O1915" s="3"/>
      <c r="Q1915" s="3"/>
      <c r="R1915" s="3"/>
    </row>
    <row r="1916" spans="7:18" x14ac:dyDescent="0.35">
      <c r="G1916" s="3"/>
      <c r="H1916" s="3"/>
      <c r="I1916" s="3"/>
      <c r="J1916" s="3"/>
      <c r="K1916" s="3"/>
      <c r="L1916" s="3"/>
      <c r="M1916" s="3"/>
      <c r="N1916" s="3"/>
      <c r="O1916" s="3"/>
      <c r="Q1916" s="3"/>
      <c r="R1916" s="3"/>
    </row>
    <row r="1917" spans="7:18" x14ac:dyDescent="0.35">
      <c r="G1917" s="3"/>
      <c r="H1917" s="3"/>
      <c r="I1917" s="3"/>
      <c r="J1917" s="3"/>
      <c r="K1917" s="3"/>
      <c r="L1917" s="3"/>
      <c r="M1917" s="3"/>
      <c r="N1917" s="3"/>
      <c r="O1917" s="3"/>
      <c r="Q1917" s="3"/>
      <c r="R1917" s="3"/>
    </row>
    <row r="1918" spans="7:18" x14ac:dyDescent="0.35">
      <c r="G1918" s="3"/>
      <c r="H1918" s="3"/>
      <c r="I1918" s="3"/>
      <c r="J1918" s="3"/>
      <c r="K1918" s="3"/>
      <c r="L1918" s="3"/>
      <c r="M1918" s="3"/>
      <c r="N1918" s="3"/>
      <c r="O1918" s="3"/>
      <c r="Q1918" s="3"/>
      <c r="R1918" s="3"/>
    </row>
    <row r="1919" spans="7:18" x14ac:dyDescent="0.35">
      <c r="G1919" s="3"/>
      <c r="H1919" s="3"/>
      <c r="I1919" s="3"/>
      <c r="J1919" s="3"/>
      <c r="K1919" s="3"/>
      <c r="L1919" s="3"/>
      <c r="M1919" s="3"/>
      <c r="N1919" s="3"/>
      <c r="O1919" s="3"/>
      <c r="Q1919" s="3"/>
      <c r="R1919" s="3"/>
    </row>
    <row r="1920" spans="7:18" x14ac:dyDescent="0.35">
      <c r="Q1920" s="3"/>
      <c r="R1920" s="3"/>
    </row>
    <row r="1921" spans="7:18" x14ac:dyDescent="0.35">
      <c r="Q1921" s="3"/>
      <c r="R1921" s="3"/>
    </row>
    <row r="1922" spans="7:18" x14ac:dyDescent="0.35">
      <c r="Q1922" s="3"/>
      <c r="R1922" s="3"/>
    </row>
    <row r="1923" spans="7:18" x14ac:dyDescent="0.35">
      <c r="Q1923" s="3"/>
      <c r="R1923" s="3"/>
    </row>
    <row r="1924" spans="7:18" x14ac:dyDescent="0.35">
      <c r="Q1924" s="3"/>
      <c r="R1924" s="3"/>
    </row>
    <row r="1925" spans="7:18" x14ac:dyDescent="0.35">
      <c r="G1925" s="3"/>
      <c r="H1925" s="3"/>
      <c r="I1925" s="3"/>
      <c r="J1925" s="3"/>
      <c r="K1925" s="3"/>
      <c r="L1925" s="3"/>
      <c r="M1925" s="3"/>
      <c r="N1925" s="3"/>
      <c r="O1925" s="3"/>
      <c r="Q1925" s="3"/>
      <c r="R1925" s="3"/>
    </row>
    <row r="1926" spans="7:18" x14ac:dyDescent="0.35">
      <c r="G1926" s="3"/>
      <c r="H1926" s="3"/>
      <c r="I1926" s="3"/>
      <c r="J1926" s="3"/>
      <c r="K1926" s="3"/>
      <c r="L1926" s="3"/>
      <c r="M1926" s="3"/>
      <c r="N1926" s="3"/>
      <c r="O1926" s="3"/>
      <c r="Q1926" s="3"/>
      <c r="R1926" s="3"/>
    </row>
    <row r="1927" spans="7:18" x14ac:dyDescent="0.35">
      <c r="G1927" s="3"/>
      <c r="H1927" s="3"/>
      <c r="I1927" s="3"/>
      <c r="J1927" s="3"/>
      <c r="K1927" s="3"/>
      <c r="L1927" s="3"/>
      <c r="M1927" s="3"/>
      <c r="N1927" s="3"/>
      <c r="O1927" s="3"/>
      <c r="Q1927" s="3"/>
      <c r="R1927" s="3"/>
    </row>
    <row r="1928" spans="7:18" x14ac:dyDescent="0.35">
      <c r="G1928" s="3"/>
      <c r="H1928" s="3"/>
      <c r="I1928" s="3"/>
      <c r="J1928" s="3"/>
      <c r="K1928" s="3"/>
      <c r="L1928" s="3"/>
      <c r="M1928" s="3"/>
      <c r="N1928" s="3"/>
      <c r="O1928" s="3"/>
      <c r="Q1928" s="3"/>
      <c r="R1928" s="3"/>
    </row>
    <row r="1929" spans="7:18" x14ac:dyDescent="0.35">
      <c r="G1929" s="3"/>
      <c r="H1929" s="3"/>
      <c r="I1929" s="3"/>
      <c r="J1929" s="3"/>
      <c r="K1929" s="3"/>
      <c r="L1929" s="3"/>
      <c r="M1929" s="3"/>
      <c r="N1929" s="3"/>
      <c r="O1929" s="3"/>
      <c r="Q1929" s="3"/>
      <c r="R1929" s="3"/>
    </row>
    <row r="1930" spans="7:18" x14ac:dyDescent="0.35">
      <c r="G1930" s="3"/>
      <c r="H1930" s="3"/>
      <c r="I1930" s="3"/>
      <c r="J1930" s="3"/>
      <c r="K1930" s="3"/>
      <c r="L1930" s="3"/>
      <c r="M1930" s="3"/>
      <c r="N1930" s="3"/>
      <c r="O1930" s="3"/>
      <c r="Q1930" s="3"/>
      <c r="R1930" s="3"/>
    </row>
    <row r="1931" spans="7:18" x14ac:dyDescent="0.35">
      <c r="G1931" s="3"/>
      <c r="H1931" s="3"/>
      <c r="I1931" s="3"/>
      <c r="J1931" s="3"/>
      <c r="K1931" s="3"/>
      <c r="L1931" s="3"/>
      <c r="M1931" s="3"/>
      <c r="N1931" s="3"/>
      <c r="O1931" s="3"/>
      <c r="Q1931" s="3"/>
      <c r="R1931" s="3"/>
    </row>
    <row r="1932" spans="7:18" x14ac:dyDescent="0.35">
      <c r="G1932" s="3"/>
      <c r="H1932" s="3"/>
      <c r="I1932" s="3"/>
      <c r="J1932" s="3"/>
      <c r="K1932" s="3"/>
      <c r="L1932" s="3"/>
      <c r="M1932" s="3"/>
      <c r="N1932" s="3"/>
      <c r="O1932" s="3"/>
      <c r="Q1932" s="3"/>
      <c r="R1932" s="3"/>
    </row>
    <row r="1933" spans="7:18" x14ac:dyDescent="0.35">
      <c r="G1933" s="3"/>
      <c r="H1933" s="3"/>
      <c r="I1933" s="3"/>
      <c r="J1933" s="3"/>
      <c r="K1933" s="3"/>
      <c r="L1933" s="3"/>
      <c r="M1933" s="3"/>
      <c r="N1933" s="3"/>
      <c r="O1933" s="3"/>
      <c r="Q1933" s="3"/>
      <c r="R1933" s="3"/>
    </row>
    <row r="1934" spans="7:18" x14ac:dyDescent="0.35">
      <c r="Q1934" s="3"/>
      <c r="R1934" s="3"/>
    </row>
    <row r="1935" spans="7:18" x14ac:dyDescent="0.35">
      <c r="G1935" s="3"/>
      <c r="H1935" s="3"/>
      <c r="I1935" s="3"/>
      <c r="J1935" s="3"/>
      <c r="K1935" s="3"/>
      <c r="L1935" s="3"/>
      <c r="M1935" s="3"/>
      <c r="N1935" s="3"/>
      <c r="O1935" s="3"/>
      <c r="Q1935" s="3"/>
      <c r="R1935" s="3"/>
    </row>
    <row r="1936" spans="7:18" x14ac:dyDescent="0.35">
      <c r="G1936" s="3"/>
      <c r="H1936" s="3"/>
      <c r="I1936" s="3"/>
      <c r="J1936" s="3"/>
      <c r="K1936" s="3"/>
      <c r="L1936" s="3"/>
      <c r="M1936" s="3"/>
      <c r="N1936" s="3"/>
      <c r="O1936" s="3"/>
      <c r="Q1936" s="3"/>
      <c r="R1936" s="3"/>
    </row>
    <row r="1937" spans="7:18" x14ac:dyDescent="0.35">
      <c r="G1937" s="3"/>
      <c r="H1937" s="3"/>
      <c r="I1937" s="3"/>
      <c r="J1937" s="3"/>
      <c r="K1937" s="3"/>
      <c r="L1937" s="3"/>
      <c r="M1937" s="3"/>
      <c r="N1937" s="3"/>
      <c r="O1937" s="3"/>
      <c r="Q1937" s="3"/>
      <c r="R1937" s="3"/>
    </row>
    <row r="1938" spans="7:18" x14ac:dyDescent="0.35">
      <c r="G1938" s="3"/>
      <c r="H1938" s="3"/>
      <c r="I1938" s="3"/>
      <c r="J1938" s="3"/>
      <c r="K1938" s="3"/>
      <c r="L1938" s="3"/>
      <c r="M1938" s="3"/>
      <c r="N1938" s="3"/>
      <c r="O1938" s="3"/>
      <c r="Q1938" s="3"/>
      <c r="R1938" s="3"/>
    </row>
    <row r="1939" spans="7:18" x14ac:dyDescent="0.35">
      <c r="G1939" s="3"/>
      <c r="H1939" s="3"/>
      <c r="I1939" s="3"/>
      <c r="J1939" s="3"/>
      <c r="K1939" s="3"/>
      <c r="L1939" s="3"/>
      <c r="M1939" s="3"/>
      <c r="N1939" s="3"/>
      <c r="O1939" s="3"/>
      <c r="Q1939" s="3"/>
      <c r="R1939" s="3"/>
    </row>
    <row r="1940" spans="7:18" x14ac:dyDescent="0.35">
      <c r="G1940" s="3"/>
      <c r="H1940" s="3"/>
      <c r="I1940" s="3"/>
      <c r="J1940" s="3"/>
      <c r="K1940" s="3"/>
      <c r="L1940" s="3"/>
      <c r="M1940" s="3"/>
      <c r="N1940" s="3"/>
      <c r="O1940" s="3"/>
      <c r="Q1940" s="3"/>
      <c r="R1940" s="3"/>
    </row>
    <row r="1941" spans="7:18" x14ac:dyDescent="0.35">
      <c r="G1941" s="3"/>
      <c r="H1941" s="3"/>
      <c r="I1941" s="3"/>
      <c r="J1941" s="3"/>
      <c r="K1941" s="3"/>
      <c r="L1941" s="3"/>
      <c r="M1941" s="3"/>
      <c r="N1941" s="3"/>
      <c r="O1941" s="3"/>
      <c r="Q1941" s="3"/>
      <c r="R1941" s="3"/>
    </row>
    <row r="1942" spans="7:18" x14ac:dyDescent="0.35">
      <c r="G1942" s="3"/>
      <c r="H1942" s="3"/>
      <c r="I1942" s="3"/>
      <c r="J1942" s="3"/>
      <c r="K1942" s="3"/>
      <c r="L1942" s="3"/>
      <c r="M1942" s="3"/>
      <c r="N1942" s="3"/>
      <c r="O1942" s="3"/>
      <c r="Q1942" s="3"/>
      <c r="R1942" s="3"/>
    </row>
    <row r="1943" spans="7:18" x14ac:dyDescent="0.35">
      <c r="G1943" s="3"/>
      <c r="H1943" s="3"/>
      <c r="I1943" s="3"/>
      <c r="J1943" s="3"/>
      <c r="K1943" s="3"/>
      <c r="L1943" s="3"/>
      <c r="M1943" s="3"/>
      <c r="N1943" s="3"/>
      <c r="O1943" s="3"/>
      <c r="Q1943" s="3"/>
      <c r="R1943" s="3"/>
    </row>
    <row r="1944" spans="7:18" x14ac:dyDescent="0.35">
      <c r="G1944" s="3"/>
      <c r="H1944" s="3"/>
      <c r="I1944" s="3"/>
      <c r="J1944" s="3"/>
      <c r="K1944" s="3"/>
      <c r="L1944" s="3"/>
      <c r="M1944" s="3"/>
      <c r="N1944" s="3"/>
      <c r="O1944" s="3"/>
      <c r="Q1944" s="3"/>
      <c r="R1944" s="3"/>
    </row>
    <row r="1945" spans="7:18" x14ac:dyDescent="0.35">
      <c r="G1945" s="3"/>
      <c r="H1945" s="3"/>
      <c r="I1945" s="3"/>
      <c r="J1945" s="3"/>
      <c r="K1945" s="3"/>
      <c r="L1945" s="3"/>
      <c r="M1945" s="3"/>
      <c r="N1945" s="3"/>
      <c r="O1945" s="3"/>
      <c r="Q1945" s="3"/>
      <c r="R1945" s="3"/>
    </row>
    <row r="1946" spans="7:18" x14ac:dyDescent="0.35">
      <c r="G1946" s="3"/>
      <c r="H1946" s="3"/>
      <c r="I1946" s="3"/>
      <c r="J1946" s="3"/>
      <c r="K1946" s="3"/>
      <c r="L1946" s="3"/>
      <c r="M1946" s="3"/>
      <c r="N1946" s="3"/>
      <c r="O1946" s="3"/>
      <c r="Q1946" s="3"/>
      <c r="R1946" s="3"/>
    </row>
    <row r="1947" spans="7:18" x14ac:dyDescent="0.35">
      <c r="G1947" s="3"/>
      <c r="H1947" s="3"/>
      <c r="I1947" s="3"/>
      <c r="J1947" s="3"/>
      <c r="K1947" s="3"/>
      <c r="L1947" s="3"/>
      <c r="M1947" s="3"/>
      <c r="N1947" s="3"/>
      <c r="O1947" s="3"/>
      <c r="Q1947" s="3"/>
      <c r="R1947" s="3"/>
    </row>
    <row r="1948" spans="7:18" x14ac:dyDescent="0.35">
      <c r="G1948" s="3"/>
      <c r="H1948" s="3"/>
      <c r="I1948" s="3"/>
      <c r="J1948" s="3"/>
      <c r="K1948" s="3"/>
      <c r="L1948" s="3"/>
      <c r="M1948" s="3"/>
      <c r="N1948" s="3"/>
      <c r="O1948" s="3"/>
      <c r="Q1948" s="3"/>
      <c r="R1948" s="3"/>
    </row>
    <row r="1949" spans="7:18" x14ac:dyDescent="0.35">
      <c r="G1949" s="3"/>
      <c r="H1949" s="3"/>
      <c r="I1949" s="3"/>
      <c r="J1949" s="3"/>
      <c r="K1949" s="3"/>
      <c r="L1949" s="3"/>
      <c r="M1949" s="3"/>
      <c r="N1949" s="3"/>
      <c r="O1949" s="3"/>
      <c r="Q1949" s="3"/>
      <c r="R1949" s="3"/>
    </row>
    <row r="1950" spans="7:18" x14ac:dyDescent="0.35">
      <c r="G1950" s="3"/>
      <c r="H1950" s="3"/>
      <c r="I1950" s="3"/>
      <c r="J1950" s="3"/>
      <c r="K1950" s="3"/>
      <c r="L1950" s="3"/>
      <c r="M1950" s="3"/>
      <c r="N1950" s="3"/>
      <c r="O1950" s="3"/>
      <c r="Q1950" s="3"/>
      <c r="R1950" s="3"/>
    </row>
    <row r="1951" spans="7:18" x14ac:dyDescent="0.35">
      <c r="Q1951" s="3"/>
      <c r="R1951" s="3"/>
    </row>
    <row r="1952" spans="7:18" x14ac:dyDescent="0.35">
      <c r="Q1952" s="3"/>
      <c r="R1952" s="3"/>
    </row>
    <row r="1953" spans="7:18" x14ac:dyDescent="0.35">
      <c r="G1953" s="3"/>
      <c r="H1953" s="3"/>
      <c r="I1953" s="3"/>
      <c r="J1953" s="3"/>
      <c r="K1953" s="3"/>
      <c r="L1953" s="3"/>
      <c r="M1953" s="3"/>
      <c r="N1953" s="3"/>
      <c r="O1953" s="3"/>
      <c r="Q1953" s="3"/>
      <c r="R1953" s="3"/>
    </row>
    <row r="1954" spans="7:18" x14ac:dyDescent="0.35">
      <c r="G1954" s="3"/>
      <c r="H1954" s="3"/>
      <c r="I1954" s="3"/>
      <c r="J1954" s="3"/>
      <c r="K1954" s="3"/>
      <c r="L1954" s="3"/>
      <c r="M1954" s="3"/>
      <c r="N1954" s="3"/>
      <c r="O1954" s="3"/>
      <c r="Q1954" s="3"/>
      <c r="R1954" s="3"/>
    </row>
    <row r="1955" spans="7:18" x14ac:dyDescent="0.35">
      <c r="G1955" s="3"/>
      <c r="H1955" s="3"/>
      <c r="I1955" s="3"/>
      <c r="J1955" s="3"/>
      <c r="K1955" s="3"/>
      <c r="L1955" s="3"/>
      <c r="M1955" s="3"/>
      <c r="N1955" s="3"/>
      <c r="O1955" s="3"/>
      <c r="Q1955" s="3"/>
      <c r="R1955" s="3"/>
    </row>
    <row r="1956" spans="7:18" x14ac:dyDescent="0.35">
      <c r="G1956" s="3"/>
      <c r="H1956" s="3"/>
      <c r="I1956" s="3"/>
      <c r="J1956" s="3"/>
      <c r="K1956" s="3"/>
      <c r="L1956" s="3"/>
      <c r="M1956" s="3"/>
      <c r="N1956" s="3"/>
      <c r="O1956" s="3"/>
      <c r="Q1956" s="3"/>
      <c r="R1956" s="3"/>
    </row>
    <row r="1957" spans="7:18" x14ac:dyDescent="0.35">
      <c r="G1957" s="3"/>
      <c r="H1957" s="3"/>
      <c r="I1957" s="3"/>
      <c r="J1957" s="3"/>
      <c r="K1957" s="3"/>
      <c r="L1957" s="3"/>
      <c r="M1957" s="3"/>
      <c r="N1957" s="3"/>
      <c r="O1957" s="3"/>
      <c r="Q1957" s="3"/>
      <c r="R1957" s="3"/>
    </row>
    <row r="1958" spans="7:18" x14ac:dyDescent="0.35">
      <c r="G1958" s="3"/>
      <c r="H1958" s="3"/>
      <c r="I1958" s="3"/>
      <c r="J1958" s="3"/>
      <c r="K1958" s="3"/>
      <c r="L1958" s="3"/>
      <c r="M1958" s="3"/>
      <c r="N1958" s="3"/>
      <c r="O1958" s="3"/>
      <c r="Q1958" s="3"/>
      <c r="R1958" s="3"/>
    </row>
    <row r="1959" spans="7:18" x14ac:dyDescent="0.35">
      <c r="G1959" s="3"/>
      <c r="H1959" s="3"/>
      <c r="I1959" s="3"/>
      <c r="J1959" s="3"/>
      <c r="K1959" s="3"/>
      <c r="L1959" s="3"/>
      <c r="M1959" s="3"/>
      <c r="N1959" s="3"/>
      <c r="O1959" s="3"/>
      <c r="Q1959" s="3"/>
      <c r="R1959" s="3"/>
    </row>
    <row r="1960" spans="7:18" x14ac:dyDescent="0.35">
      <c r="G1960" s="3"/>
      <c r="H1960" s="3"/>
      <c r="I1960" s="3"/>
      <c r="J1960" s="3"/>
      <c r="K1960" s="3"/>
      <c r="L1960" s="3"/>
      <c r="M1960" s="3"/>
      <c r="N1960" s="3"/>
      <c r="O1960" s="3"/>
      <c r="Q1960" s="3"/>
      <c r="R1960" s="3"/>
    </row>
    <row r="1961" spans="7:18" x14ac:dyDescent="0.35">
      <c r="G1961" s="3"/>
      <c r="H1961" s="3"/>
      <c r="I1961" s="3"/>
      <c r="J1961" s="3"/>
      <c r="K1961" s="3"/>
      <c r="L1961" s="3"/>
      <c r="M1961" s="3"/>
      <c r="N1961" s="3"/>
      <c r="O1961" s="3"/>
      <c r="Q1961" s="3"/>
      <c r="R1961" s="3"/>
    </row>
    <row r="1962" spans="7:18" x14ac:dyDescent="0.35">
      <c r="G1962" s="3"/>
      <c r="H1962" s="3"/>
      <c r="I1962" s="3"/>
      <c r="J1962" s="3"/>
      <c r="K1962" s="3"/>
      <c r="L1962" s="3"/>
      <c r="M1962" s="3"/>
      <c r="N1962" s="3"/>
      <c r="O1962" s="3"/>
      <c r="Q1962" s="3"/>
      <c r="R1962" s="3"/>
    </row>
    <row r="1963" spans="7:18" x14ac:dyDescent="0.35">
      <c r="G1963" s="3"/>
      <c r="H1963" s="3"/>
      <c r="I1963" s="3"/>
      <c r="J1963" s="3"/>
      <c r="K1963" s="3"/>
      <c r="L1963" s="3"/>
      <c r="M1963" s="3"/>
      <c r="N1963" s="3"/>
      <c r="O1963" s="3"/>
      <c r="Q1963" s="3"/>
      <c r="R1963" s="3"/>
    </row>
    <row r="1964" spans="7:18" x14ac:dyDescent="0.35">
      <c r="G1964" s="3"/>
      <c r="H1964" s="3"/>
      <c r="I1964" s="3"/>
      <c r="J1964" s="3"/>
      <c r="K1964" s="3"/>
      <c r="L1964" s="3"/>
      <c r="M1964" s="3"/>
      <c r="N1964" s="3"/>
      <c r="O1964" s="3"/>
      <c r="Q1964" s="3"/>
      <c r="R1964" s="3"/>
    </row>
    <row r="1965" spans="7:18" x14ac:dyDescent="0.35">
      <c r="G1965" s="3"/>
      <c r="H1965" s="3"/>
      <c r="I1965" s="3"/>
      <c r="J1965" s="3"/>
      <c r="K1965" s="3"/>
      <c r="L1965" s="3"/>
      <c r="M1965" s="3"/>
      <c r="N1965" s="3"/>
      <c r="O1965" s="3"/>
      <c r="Q1965" s="3"/>
      <c r="R1965" s="3"/>
    </row>
    <row r="1966" spans="7:18" x14ac:dyDescent="0.35">
      <c r="G1966" s="3"/>
      <c r="H1966" s="3"/>
      <c r="I1966" s="3"/>
      <c r="J1966" s="3"/>
      <c r="K1966" s="3"/>
      <c r="L1966" s="3"/>
      <c r="M1966" s="3"/>
      <c r="N1966" s="3"/>
      <c r="O1966" s="3"/>
      <c r="Q1966" s="3"/>
      <c r="R1966" s="3"/>
    </row>
    <row r="1967" spans="7:18" x14ac:dyDescent="0.35">
      <c r="G1967" s="3"/>
      <c r="H1967" s="3"/>
      <c r="I1967" s="3"/>
      <c r="J1967" s="3"/>
      <c r="K1967" s="3"/>
      <c r="L1967" s="3"/>
      <c r="M1967" s="3"/>
      <c r="N1967" s="3"/>
      <c r="O1967" s="3"/>
      <c r="Q1967" s="3"/>
      <c r="R1967" s="3"/>
    </row>
    <row r="1968" spans="7:18" x14ac:dyDescent="0.35">
      <c r="G1968" s="3"/>
      <c r="H1968" s="3"/>
      <c r="I1968" s="3"/>
      <c r="J1968" s="3"/>
      <c r="K1968" s="3"/>
      <c r="L1968" s="3"/>
      <c r="M1968" s="3"/>
      <c r="N1968" s="3"/>
      <c r="O1968" s="3"/>
      <c r="Q1968" s="3"/>
      <c r="R1968" s="3"/>
    </row>
    <row r="1969" spans="7:18" x14ac:dyDescent="0.35">
      <c r="G1969" s="3"/>
      <c r="H1969" s="3"/>
      <c r="I1969" s="3"/>
      <c r="J1969" s="3"/>
      <c r="K1969" s="3"/>
      <c r="L1969" s="3"/>
      <c r="M1969" s="3"/>
      <c r="N1969" s="3"/>
      <c r="O1969" s="3"/>
      <c r="Q1969" s="3"/>
      <c r="R1969" s="3"/>
    </row>
    <row r="1970" spans="7:18" x14ac:dyDescent="0.35">
      <c r="G1970" s="3"/>
      <c r="H1970" s="3"/>
      <c r="I1970" s="3"/>
      <c r="J1970" s="3"/>
      <c r="K1970" s="3"/>
      <c r="L1970" s="3"/>
      <c r="M1970" s="3"/>
      <c r="N1970" s="3"/>
      <c r="O1970" s="3"/>
      <c r="Q1970" s="3"/>
      <c r="R1970" s="3"/>
    </row>
    <row r="1971" spans="7:18" x14ac:dyDescent="0.35">
      <c r="G1971" s="3"/>
      <c r="H1971" s="3"/>
      <c r="I1971" s="3"/>
      <c r="J1971" s="3"/>
      <c r="K1971" s="3"/>
      <c r="L1971" s="3"/>
      <c r="M1971" s="3"/>
      <c r="N1971" s="3"/>
      <c r="O1971" s="3"/>
      <c r="Q1971" s="3"/>
      <c r="R1971" s="3"/>
    </row>
    <row r="1972" spans="7:18" x14ac:dyDescent="0.35">
      <c r="G1972" s="3"/>
      <c r="H1972" s="3"/>
      <c r="I1972" s="3"/>
      <c r="J1972" s="3"/>
      <c r="K1972" s="3"/>
      <c r="L1972" s="3"/>
      <c r="M1972" s="3"/>
      <c r="N1972" s="3"/>
      <c r="O1972" s="3"/>
      <c r="Q1972" s="3"/>
      <c r="R1972" s="3"/>
    </row>
    <row r="1973" spans="7:18" x14ac:dyDescent="0.35">
      <c r="G1973" s="3"/>
      <c r="H1973" s="3"/>
      <c r="I1973" s="3"/>
      <c r="J1973" s="3"/>
      <c r="K1973" s="3"/>
      <c r="L1973" s="3"/>
      <c r="M1973" s="3"/>
      <c r="N1973" s="3"/>
      <c r="O1973" s="3"/>
      <c r="Q1973" s="3"/>
      <c r="R1973" s="3"/>
    </row>
    <row r="1974" spans="7:18" x14ac:dyDescent="0.35">
      <c r="G1974" s="3"/>
      <c r="H1974" s="3"/>
      <c r="I1974" s="3"/>
      <c r="J1974" s="3"/>
      <c r="K1974" s="3"/>
      <c r="L1974" s="3"/>
      <c r="M1974" s="3"/>
      <c r="N1974" s="3"/>
      <c r="O1974" s="3"/>
      <c r="Q1974" s="3"/>
      <c r="R1974" s="3"/>
    </row>
    <row r="1975" spans="7:18" x14ac:dyDescent="0.35">
      <c r="G1975" s="3"/>
      <c r="H1975" s="3"/>
      <c r="I1975" s="3"/>
      <c r="J1975" s="3"/>
      <c r="K1975" s="3"/>
      <c r="L1975" s="3"/>
      <c r="M1975" s="3"/>
      <c r="N1975" s="3"/>
      <c r="O1975" s="3"/>
      <c r="Q1975" s="3"/>
      <c r="R1975" s="3"/>
    </row>
    <row r="1976" spans="7:18" x14ac:dyDescent="0.35">
      <c r="G1976" s="3"/>
      <c r="H1976" s="3"/>
      <c r="I1976" s="3"/>
      <c r="J1976" s="3"/>
      <c r="K1976" s="3"/>
      <c r="L1976" s="3"/>
      <c r="M1976" s="3"/>
      <c r="N1976" s="3"/>
      <c r="O1976" s="3"/>
      <c r="Q1976" s="3"/>
      <c r="R1976" s="3"/>
    </row>
    <row r="1977" spans="7:18" x14ac:dyDescent="0.35">
      <c r="G1977" s="3"/>
      <c r="H1977" s="3"/>
      <c r="I1977" s="3"/>
      <c r="J1977" s="3"/>
      <c r="K1977" s="3"/>
      <c r="L1977" s="3"/>
      <c r="M1977" s="3"/>
      <c r="N1977" s="3"/>
      <c r="O1977" s="3"/>
      <c r="Q1977" s="3"/>
      <c r="R1977" s="3"/>
    </row>
    <row r="1978" spans="7:18" x14ac:dyDescent="0.35">
      <c r="G1978" s="3"/>
      <c r="H1978" s="3"/>
      <c r="I1978" s="3"/>
      <c r="J1978" s="3"/>
      <c r="K1978" s="3"/>
      <c r="L1978" s="3"/>
      <c r="M1978" s="3"/>
      <c r="N1978" s="3"/>
      <c r="O1978" s="3"/>
      <c r="Q1978" s="3"/>
      <c r="R1978" s="3"/>
    </row>
    <row r="1979" spans="7:18" x14ac:dyDescent="0.35">
      <c r="G1979" s="3"/>
      <c r="H1979" s="3"/>
      <c r="I1979" s="3"/>
      <c r="J1979" s="3"/>
      <c r="K1979" s="3"/>
      <c r="L1979" s="3"/>
      <c r="M1979" s="3"/>
      <c r="N1979" s="3"/>
      <c r="O1979" s="3"/>
      <c r="Q1979" s="3"/>
      <c r="R1979" s="3"/>
    </row>
    <row r="1980" spans="7:18" x14ac:dyDescent="0.35">
      <c r="G1980" s="3"/>
      <c r="H1980" s="3"/>
      <c r="I1980" s="3"/>
      <c r="J1980" s="3"/>
      <c r="K1980" s="3"/>
      <c r="L1980" s="3"/>
      <c r="M1980" s="3"/>
      <c r="N1980" s="3"/>
      <c r="O1980" s="3"/>
      <c r="Q1980" s="3"/>
      <c r="R1980" s="3"/>
    </row>
    <row r="1981" spans="7:18" x14ac:dyDescent="0.35">
      <c r="G1981" s="3"/>
      <c r="H1981" s="3"/>
      <c r="I1981" s="3"/>
      <c r="J1981" s="3"/>
      <c r="K1981" s="3"/>
      <c r="L1981" s="3"/>
      <c r="M1981" s="3"/>
      <c r="N1981" s="3"/>
      <c r="O1981" s="3"/>
      <c r="Q1981" s="3"/>
      <c r="R1981" s="3"/>
    </row>
    <row r="1982" spans="7:18" x14ac:dyDescent="0.35">
      <c r="G1982" s="3"/>
      <c r="H1982" s="3"/>
      <c r="I1982" s="3"/>
      <c r="J1982" s="3"/>
      <c r="K1982" s="3"/>
      <c r="L1982" s="3"/>
      <c r="M1982" s="3"/>
      <c r="N1982" s="3"/>
      <c r="O1982" s="3"/>
      <c r="Q1982" s="3"/>
      <c r="R1982" s="3"/>
    </row>
    <row r="1983" spans="7:18" x14ac:dyDescent="0.35">
      <c r="G1983" s="3"/>
      <c r="H1983" s="3"/>
      <c r="I1983" s="3"/>
      <c r="J1983" s="3"/>
      <c r="K1983" s="3"/>
      <c r="L1983" s="3"/>
      <c r="M1983" s="3"/>
      <c r="N1983" s="3"/>
      <c r="O1983" s="3"/>
      <c r="Q1983" s="3"/>
      <c r="R1983" s="3"/>
    </row>
    <row r="1984" spans="7:18" x14ac:dyDescent="0.35">
      <c r="G1984" s="3"/>
      <c r="H1984" s="3"/>
      <c r="I1984" s="3"/>
      <c r="J1984" s="3"/>
      <c r="K1984" s="3"/>
      <c r="L1984" s="3"/>
      <c r="M1984" s="3"/>
      <c r="N1984" s="3"/>
      <c r="O1984" s="3"/>
      <c r="Q1984" s="3"/>
      <c r="R1984" s="3"/>
    </row>
    <row r="1985" spans="7:18" x14ac:dyDescent="0.35">
      <c r="G1985" s="3"/>
      <c r="H1985" s="3"/>
      <c r="I1985" s="3"/>
      <c r="J1985" s="3"/>
      <c r="K1985" s="3"/>
      <c r="L1985" s="3"/>
      <c r="M1985" s="3"/>
      <c r="N1985" s="3"/>
      <c r="O1985" s="3"/>
      <c r="Q1985" s="3"/>
      <c r="R1985" s="3"/>
    </row>
    <row r="1986" spans="7:18" x14ac:dyDescent="0.35">
      <c r="Q1986" s="3"/>
      <c r="R1986" s="3"/>
    </row>
    <row r="1987" spans="7:18" x14ac:dyDescent="0.35">
      <c r="G1987" s="3"/>
      <c r="H1987" s="3"/>
      <c r="I1987" s="3"/>
      <c r="J1987" s="3"/>
      <c r="K1987" s="3"/>
      <c r="L1987" s="3"/>
      <c r="M1987" s="3"/>
      <c r="N1987" s="3"/>
      <c r="O1987" s="3"/>
      <c r="Q1987" s="3"/>
      <c r="R1987" s="3"/>
    </row>
    <row r="1988" spans="7:18" x14ac:dyDescent="0.35">
      <c r="G1988" s="3"/>
      <c r="H1988" s="3"/>
      <c r="I1988" s="3"/>
      <c r="J1988" s="3"/>
      <c r="K1988" s="3"/>
      <c r="L1988" s="3"/>
      <c r="M1988" s="3"/>
      <c r="N1988" s="3"/>
      <c r="O1988" s="3"/>
      <c r="Q1988" s="3"/>
      <c r="R1988" s="3"/>
    </row>
    <row r="1989" spans="7:18" x14ac:dyDescent="0.35">
      <c r="G1989" s="3"/>
      <c r="H1989" s="3"/>
      <c r="I1989" s="3"/>
      <c r="J1989" s="3"/>
      <c r="K1989" s="3"/>
      <c r="L1989" s="3"/>
      <c r="M1989" s="3"/>
      <c r="N1989" s="3"/>
      <c r="O1989" s="3"/>
      <c r="Q1989" s="3"/>
      <c r="R1989" s="3"/>
    </row>
    <row r="1990" spans="7:18" x14ac:dyDescent="0.35">
      <c r="G1990" s="3"/>
      <c r="H1990" s="3"/>
      <c r="I1990" s="3"/>
      <c r="J1990" s="3"/>
      <c r="K1990" s="3"/>
      <c r="L1990" s="3"/>
      <c r="M1990" s="3"/>
      <c r="N1990" s="3"/>
      <c r="O1990" s="3"/>
      <c r="Q1990" s="3"/>
      <c r="R1990" s="3"/>
    </row>
    <row r="1991" spans="7:18" x14ac:dyDescent="0.35">
      <c r="G1991" s="3"/>
      <c r="H1991" s="3"/>
      <c r="I1991" s="3"/>
      <c r="J1991" s="3"/>
      <c r="K1991" s="3"/>
      <c r="L1991" s="3"/>
      <c r="M1991" s="3"/>
      <c r="N1991" s="3"/>
      <c r="O1991" s="3"/>
      <c r="Q1991" s="3"/>
      <c r="R1991" s="3"/>
    </row>
    <row r="1992" spans="7:18" x14ac:dyDescent="0.35">
      <c r="G1992" s="3"/>
      <c r="H1992" s="3"/>
      <c r="I1992" s="3"/>
      <c r="J1992" s="3"/>
      <c r="K1992" s="3"/>
      <c r="L1992" s="3"/>
      <c r="M1992" s="3"/>
      <c r="N1992" s="3"/>
      <c r="O1992" s="3"/>
      <c r="Q1992" s="3"/>
      <c r="R1992" s="3"/>
    </row>
    <row r="1993" spans="7:18" x14ac:dyDescent="0.35">
      <c r="G1993" s="3"/>
      <c r="H1993" s="3"/>
      <c r="I1993" s="3"/>
      <c r="J1993" s="3"/>
      <c r="K1993" s="3"/>
      <c r="L1993" s="3"/>
      <c r="M1993" s="3"/>
      <c r="N1993" s="3"/>
      <c r="O1993" s="3"/>
      <c r="Q1993" s="3"/>
      <c r="R1993" s="3"/>
    </row>
    <row r="1994" spans="7:18" x14ac:dyDescent="0.35">
      <c r="G1994" s="3"/>
      <c r="H1994" s="3"/>
      <c r="I1994" s="3"/>
      <c r="J1994" s="3"/>
      <c r="K1994" s="3"/>
      <c r="L1994" s="3"/>
      <c r="M1994" s="3"/>
      <c r="N1994" s="3"/>
      <c r="O1994" s="3"/>
      <c r="Q1994" s="3"/>
      <c r="R1994" s="3"/>
    </row>
    <row r="1995" spans="7:18" x14ac:dyDescent="0.35">
      <c r="G1995" s="3"/>
      <c r="H1995" s="3"/>
      <c r="I1995" s="3"/>
      <c r="J1995" s="3"/>
      <c r="K1995" s="3"/>
      <c r="L1995" s="3"/>
      <c r="M1995" s="3"/>
      <c r="N1995" s="3"/>
      <c r="O1995" s="3"/>
      <c r="Q1995" s="3"/>
      <c r="R1995" s="3"/>
    </row>
    <row r="1996" spans="7:18" x14ac:dyDescent="0.35">
      <c r="G1996" s="3"/>
      <c r="H1996" s="3"/>
      <c r="I1996" s="3"/>
      <c r="J1996" s="3"/>
      <c r="K1996" s="3"/>
      <c r="L1996" s="3"/>
      <c r="M1996" s="3"/>
      <c r="N1996" s="3"/>
      <c r="O1996" s="3"/>
      <c r="Q1996" s="3"/>
      <c r="R1996" s="3"/>
    </row>
    <row r="1997" spans="7:18" x14ac:dyDescent="0.35">
      <c r="G1997" s="3"/>
      <c r="H1997" s="3"/>
      <c r="I1997" s="3"/>
      <c r="J1997" s="3"/>
      <c r="K1997" s="3"/>
      <c r="L1997" s="3"/>
      <c r="M1997" s="3"/>
      <c r="N1997" s="3"/>
      <c r="O1997" s="3"/>
      <c r="Q1997" s="3"/>
      <c r="R1997" s="3"/>
    </row>
    <row r="1998" spans="7:18" x14ac:dyDescent="0.35">
      <c r="G1998" s="3"/>
      <c r="H1998" s="3"/>
      <c r="I1998" s="3"/>
      <c r="J1998" s="3"/>
      <c r="K1998" s="3"/>
      <c r="L1998" s="3"/>
      <c r="M1998" s="3"/>
      <c r="N1998" s="3"/>
      <c r="O1998" s="3"/>
      <c r="Q1998" s="3"/>
      <c r="R1998" s="3"/>
    </row>
    <row r="1999" spans="7:18" x14ac:dyDescent="0.35">
      <c r="G1999" s="3"/>
      <c r="H1999" s="3"/>
      <c r="I1999" s="3"/>
      <c r="J1999" s="3"/>
      <c r="K1999" s="3"/>
      <c r="L1999" s="3"/>
      <c r="M1999" s="3"/>
      <c r="N1999" s="3"/>
      <c r="O1999" s="3"/>
      <c r="Q1999" s="3"/>
      <c r="R1999" s="3"/>
    </row>
    <row r="2000" spans="7:18" x14ac:dyDescent="0.35">
      <c r="G2000" s="3"/>
      <c r="H2000" s="3"/>
      <c r="I2000" s="3"/>
      <c r="J2000" s="3"/>
      <c r="K2000" s="3"/>
      <c r="L2000" s="3"/>
      <c r="M2000" s="3"/>
      <c r="N2000" s="3"/>
      <c r="O2000" s="3"/>
      <c r="Q2000" s="3"/>
      <c r="R2000" s="3"/>
    </row>
    <row r="2001" spans="7:18" x14ac:dyDescent="0.35">
      <c r="G2001" s="3"/>
      <c r="H2001" s="3"/>
      <c r="I2001" s="3"/>
      <c r="J2001" s="3"/>
      <c r="K2001" s="3"/>
      <c r="L2001" s="3"/>
      <c r="M2001" s="3"/>
      <c r="N2001" s="3"/>
      <c r="O2001" s="3"/>
      <c r="Q2001" s="3"/>
      <c r="R2001" s="3"/>
    </row>
    <row r="2002" spans="7:18" x14ac:dyDescent="0.35">
      <c r="G2002" s="3"/>
      <c r="H2002" s="3"/>
      <c r="I2002" s="3"/>
      <c r="J2002" s="3"/>
      <c r="K2002" s="3"/>
      <c r="L2002" s="3"/>
      <c r="M2002" s="3"/>
      <c r="N2002" s="3"/>
      <c r="O2002" s="3"/>
      <c r="Q2002" s="3"/>
      <c r="R2002" s="3"/>
    </row>
    <row r="2003" spans="7:18" x14ac:dyDescent="0.35">
      <c r="G2003" s="3"/>
      <c r="H2003" s="3"/>
      <c r="I2003" s="3"/>
      <c r="J2003" s="3"/>
      <c r="K2003" s="3"/>
      <c r="L2003" s="3"/>
      <c r="M2003" s="3"/>
      <c r="N2003" s="3"/>
      <c r="O2003" s="3"/>
      <c r="Q2003" s="3"/>
      <c r="R2003" s="3"/>
    </row>
    <row r="2004" spans="7:18" x14ac:dyDescent="0.35">
      <c r="G2004" s="3"/>
      <c r="H2004" s="3"/>
      <c r="I2004" s="3"/>
      <c r="J2004" s="3"/>
      <c r="K2004" s="3"/>
      <c r="L2004" s="3"/>
      <c r="M2004" s="3"/>
      <c r="N2004" s="3"/>
      <c r="O2004" s="3"/>
      <c r="Q2004" s="3"/>
      <c r="R2004" s="3"/>
    </row>
    <row r="2005" spans="7:18" x14ac:dyDescent="0.35">
      <c r="G2005" s="3"/>
      <c r="H2005" s="3"/>
      <c r="I2005" s="3"/>
      <c r="J2005" s="3"/>
      <c r="K2005" s="3"/>
      <c r="L2005" s="3"/>
      <c r="M2005" s="3"/>
      <c r="N2005" s="3"/>
      <c r="O2005" s="3"/>
      <c r="Q2005" s="3"/>
      <c r="R2005" s="3"/>
    </row>
    <row r="2006" spans="7:18" x14ac:dyDescent="0.35">
      <c r="G2006" s="3"/>
      <c r="H2006" s="3"/>
      <c r="I2006" s="3"/>
      <c r="J2006" s="3"/>
      <c r="K2006" s="3"/>
      <c r="L2006" s="3"/>
      <c r="M2006" s="3"/>
      <c r="N2006" s="3"/>
      <c r="O2006" s="3"/>
      <c r="Q2006" s="3"/>
      <c r="R2006" s="3"/>
    </row>
    <row r="2007" spans="7:18" x14ac:dyDescent="0.35">
      <c r="G2007" s="3"/>
      <c r="H2007" s="3"/>
      <c r="I2007" s="3"/>
      <c r="J2007" s="3"/>
      <c r="K2007" s="3"/>
      <c r="L2007" s="3"/>
      <c r="M2007" s="3"/>
      <c r="N2007" s="3"/>
      <c r="O2007" s="3"/>
      <c r="Q2007" s="3"/>
      <c r="R2007" s="3"/>
    </row>
    <row r="2008" spans="7:18" x14ac:dyDescent="0.35">
      <c r="G2008" s="3"/>
      <c r="H2008" s="3"/>
      <c r="I2008" s="3"/>
      <c r="J2008" s="3"/>
      <c r="K2008" s="3"/>
      <c r="L2008" s="3"/>
      <c r="M2008" s="3"/>
      <c r="N2008" s="3"/>
      <c r="O2008" s="3"/>
      <c r="Q2008" s="3"/>
      <c r="R2008" s="3"/>
    </row>
    <row r="2009" spans="7:18" x14ac:dyDescent="0.35">
      <c r="G2009" s="3"/>
      <c r="H2009" s="3"/>
      <c r="I2009" s="3"/>
      <c r="J2009" s="3"/>
      <c r="K2009" s="3"/>
      <c r="L2009" s="3"/>
      <c r="M2009" s="3"/>
      <c r="N2009" s="3"/>
      <c r="O2009" s="3"/>
      <c r="Q2009" s="3"/>
      <c r="R2009" s="3"/>
    </row>
    <row r="2010" spans="7:18" x14ac:dyDescent="0.35">
      <c r="Q2010" s="3"/>
      <c r="R2010" s="3"/>
    </row>
    <row r="2011" spans="7:18" x14ac:dyDescent="0.35">
      <c r="G2011" s="3"/>
      <c r="H2011" s="3"/>
      <c r="I2011" s="3"/>
      <c r="J2011" s="3"/>
      <c r="K2011" s="3"/>
      <c r="L2011" s="3"/>
      <c r="M2011" s="3"/>
      <c r="N2011" s="3"/>
      <c r="O2011" s="3"/>
      <c r="Q2011" s="3"/>
      <c r="R2011" s="3"/>
    </row>
    <row r="2012" spans="7:18" x14ac:dyDescent="0.35">
      <c r="G2012" s="3"/>
      <c r="H2012" s="3"/>
      <c r="I2012" s="3"/>
      <c r="J2012" s="3"/>
      <c r="K2012" s="3"/>
      <c r="L2012" s="3"/>
      <c r="M2012" s="3"/>
      <c r="N2012" s="3"/>
      <c r="O2012" s="3"/>
      <c r="Q2012" s="3"/>
      <c r="R2012" s="3"/>
    </row>
    <row r="2013" spans="7:18" x14ac:dyDescent="0.35">
      <c r="G2013" s="3"/>
      <c r="H2013" s="3"/>
      <c r="I2013" s="3"/>
      <c r="J2013" s="3"/>
      <c r="K2013" s="3"/>
      <c r="L2013" s="3"/>
      <c r="M2013" s="3"/>
      <c r="N2013" s="3"/>
      <c r="O2013" s="3"/>
      <c r="Q2013" s="3"/>
      <c r="R2013" s="3"/>
    </row>
    <row r="2014" spans="7:18" x14ac:dyDescent="0.35">
      <c r="G2014" s="3"/>
      <c r="H2014" s="3"/>
      <c r="I2014" s="3"/>
      <c r="J2014" s="3"/>
      <c r="K2014" s="3"/>
      <c r="L2014" s="3"/>
      <c r="M2014" s="3"/>
      <c r="N2014" s="3"/>
      <c r="O2014" s="3"/>
      <c r="Q2014" s="3"/>
      <c r="R2014" s="3"/>
    </row>
    <row r="2015" spans="7:18" x14ac:dyDescent="0.35">
      <c r="G2015" s="3"/>
      <c r="H2015" s="3"/>
      <c r="I2015" s="3"/>
      <c r="J2015" s="3"/>
      <c r="K2015" s="3"/>
      <c r="L2015" s="3"/>
      <c r="M2015" s="3"/>
      <c r="N2015" s="3"/>
      <c r="O2015" s="3"/>
      <c r="Q2015" s="3"/>
      <c r="R2015" s="3"/>
    </row>
    <row r="2016" spans="7:18" x14ac:dyDescent="0.35">
      <c r="G2016" s="3"/>
      <c r="H2016" s="3"/>
      <c r="I2016" s="3"/>
      <c r="J2016" s="3"/>
      <c r="K2016" s="3"/>
      <c r="L2016" s="3"/>
      <c r="M2016" s="3"/>
      <c r="N2016" s="3"/>
      <c r="O2016" s="3"/>
      <c r="Q2016" s="3"/>
      <c r="R2016" s="3"/>
    </row>
    <row r="2017" spans="7:18" x14ac:dyDescent="0.35">
      <c r="G2017" s="3"/>
      <c r="H2017" s="3"/>
      <c r="I2017" s="3"/>
      <c r="J2017" s="3"/>
      <c r="K2017" s="3"/>
      <c r="L2017" s="3"/>
      <c r="M2017" s="3"/>
      <c r="N2017" s="3"/>
      <c r="O2017" s="3"/>
      <c r="Q2017" s="3"/>
      <c r="R2017" s="3"/>
    </row>
    <row r="2018" spans="7:18" x14ac:dyDescent="0.35">
      <c r="Q2018" s="3"/>
      <c r="R2018" s="3"/>
    </row>
    <row r="2019" spans="7:18" x14ac:dyDescent="0.35">
      <c r="Q2019" s="3"/>
      <c r="R2019" s="3"/>
    </row>
    <row r="2020" spans="7:18" x14ac:dyDescent="0.35">
      <c r="Q2020" s="3"/>
      <c r="R2020" s="3"/>
    </row>
    <row r="2021" spans="7:18" x14ac:dyDescent="0.35">
      <c r="G2021" s="3"/>
      <c r="H2021" s="3"/>
      <c r="I2021" s="3"/>
      <c r="J2021" s="3"/>
      <c r="K2021" s="3"/>
      <c r="L2021" s="3"/>
      <c r="M2021" s="3"/>
      <c r="N2021" s="3"/>
      <c r="O2021" s="3"/>
      <c r="Q2021" s="3"/>
      <c r="R2021" s="3"/>
    </row>
    <row r="2022" spans="7:18" x14ac:dyDescent="0.35">
      <c r="G2022" s="3"/>
      <c r="H2022" s="3"/>
      <c r="I2022" s="3"/>
      <c r="J2022" s="3"/>
      <c r="K2022" s="3"/>
      <c r="L2022" s="3"/>
      <c r="M2022" s="3"/>
      <c r="N2022" s="3"/>
      <c r="O2022" s="3"/>
      <c r="Q2022" s="3"/>
      <c r="R2022" s="3"/>
    </row>
    <row r="2023" spans="7:18" x14ac:dyDescent="0.35">
      <c r="G2023" s="3"/>
      <c r="H2023" s="3"/>
      <c r="I2023" s="3"/>
      <c r="J2023" s="3"/>
      <c r="K2023" s="3"/>
      <c r="L2023" s="3"/>
      <c r="M2023" s="3"/>
      <c r="N2023" s="3"/>
      <c r="O2023" s="3"/>
      <c r="Q2023" s="3"/>
      <c r="R2023" s="3"/>
    </row>
    <row r="2024" spans="7:18" x14ac:dyDescent="0.35">
      <c r="G2024" s="3"/>
      <c r="H2024" s="3"/>
      <c r="I2024" s="3"/>
      <c r="J2024" s="3"/>
      <c r="K2024" s="3"/>
      <c r="L2024" s="3"/>
      <c r="M2024" s="3"/>
      <c r="N2024" s="3"/>
      <c r="O2024" s="3"/>
      <c r="Q2024" s="3"/>
      <c r="R2024" s="3"/>
    </row>
    <row r="2025" spans="7:18" x14ac:dyDescent="0.35">
      <c r="G2025" s="3"/>
      <c r="H2025" s="3"/>
      <c r="I2025" s="3"/>
      <c r="J2025" s="3"/>
      <c r="K2025" s="3"/>
      <c r="L2025" s="3"/>
      <c r="M2025" s="3"/>
      <c r="N2025" s="3"/>
      <c r="O2025" s="3"/>
      <c r="Q2025" s="3"/>
      <c r="R2025" s="3"/>
    </row>
    <row r="2026" spans="7:18" x14ac:dyDescent="0.35">
      <c r="G2026" s="3"/>
      <c r="H2026" s="3"/>
      <c r="I2026" s="3"/>
      <c r="J2026" s="3"/>
      <c r="K2026" s="3"/>
      <c r="L2026" s="3"/>
      <c r="M2026" s="3"/>
      <c r="N2026" s="3"/>
      <c r="O2026" s="3"/>
      <c r="Q2026" s="3"/>
      <c r="R2026" s="3"/>
    </row>
    <row r="2027" spans="7:18" x14ac:dyDescent="0.35">
      <c r="G2027" s="3"/>
      <c r="H2027" s="3"/>
      <c r="I2027" s="3"/>
      <c r="J2027" s="3"/>
      <c r="K2027" s="3"/>
      <c r="L2027" s="3"/>
      <c r="M2027" s="3"/>
      <c r="N2027" s="3"/>
      <c r="O2027" s="3"/>
      <c r="Q2027" s="3"/>
      <c r="R2027" s="3"/>
    </row>
    <row r="2028" spans="7:18" x14ac:dyDescent="0.35">
      <c r="G2028" s="3"/>
      <c r="H2028" s="3"/>
      <c r="I2028" s="3"/>
      <c r="J2028" s="3"/>
      <c r="K2028" s="3"/>
      <c r="L2028" s="3"/>
      <c r="M2028" s="3"/>
      <c r="N2028" s="3"/>
      <c r="O2028" s="3"/>
      <c r="Q2028" s="3"/>
      <c r="R2028" s="3"/>
    </row>
    <row r="2029" spans="7:18" x14ac:dyDescent="0.35">
      <c r="G2029" s="3"/>
      <c r="H2029" s="3"/>
      <c r="I2029" s="3"/>
      <c r="J2029" s="3"/>
      <c r="K2029" s="3"/>
      <c r="L2029" s="3"/>
      <c r="M2029" s="3"/>
      <c r="N2029" s="3"/>
      <c r="O2029" s="3"/>
      <c r="Q2029" s="3"/>
      <c r="R2029" s="3"/>
    </row>
    <row r="2030" spans="7:18" x14ac:dyDescent="0.35">
      <c r="G2030" s="3"/>
      <c r="H2030" s="3"/>
      <c r="I2030" s="3"/>
      <c r="J2030" s="3"/>
      <c r="K2030" s="3"/>
      <c r="L2030" s="3"/>
      <c r="M2030" s="3"/>
      <c r="N2030" s="3"/>
      <c r="O2030" s="3"/>
      <c r="Q2030" s="3"/>
      <c r="R2030" s="3"/>
    </row>
    <row r="2031" spans="7:18" x14ac:dyDescent="0.35">
      <c r="G2031" s="3"/>
      <c r="H2031" s="3"/>
      <c r="I2031" s="3"/>
      <c r="J2031" s="3"/>
      <c r="K2031" s="3"/>
      <c r="L2031" s="3"/>
      <c r="M2031" s="3"/>
      <c r="N2031" s="3"/>
      <c r="O2031" s="3"/>
      <c r="Q2031" s="3"/>
      <c r="R2031" s="3"/>
    </row>
    <row r="2032" spans="7:18" x14ac:dyDescent="0.35">
      <c r="G2032" s="3"/>
      <c r="H2032" s="3"/>
      <c r="I2032" s="3"/>
      <c r="J2032" s="3"/>
      <c r="K2032" s="3"/>
      <c r="L2032" s="3"/>
      <c r="M2032" s="3"/>
      <c r="N2032" s="3"/>
      <c r="O2032" s="3"/>
      <c r="Q2032" s="3"/>
      <c r="R2032" s="3"/>
    </row>
    <row r="2033" spans="7:18" x14ac:dyDescent="0.35">
      <c r="G2033" s="3"/>
      <c r="H2033" s="3"/>
      <c r="I2033" s="3"/>
      <c r="J2033" s="3"/>
      <c r="K2033" s="3"/>
      <c r="L2033" s="3"/>
      <c r="M2033" s="3"/>
      <c r="N2033" s="3"/>
      <c r="O2033" s="3"/>
      <c r="Q2033" s="3"/>
      <c r="R2033" s="3"/>
    </row>
    <row r="2034" spans="7:18" x14ac:dyDescent="0.35">
      <c r="G2034" s="3"/>
      <c r="H2034" s="3"/>
      <c r="I2034" s="3"/>
      <c r="J2034" s="3"/>
      <c r="K2034" s="3"/>
      <c r="L2034" s="3"/>
      <c r="M2034" s="3"/>
      <c r="N2034" s="3"/>
      <c r="O2034" s="3"/>
      <c r="Q2034" s="3"/>
      <c r="R2034" s="3"/>
    </row>
    <row r="2035" spans="7:18" x14ac:dyDescent="0.35">
      <c r="G2035" s="3"/>
      <c r="H2035" s="3"/>
      <c r="I2035" s="3"/>
      <c r="J2035" s="3"/>
      <c r="K2035" s="3"/>
      <c r="L2035" s="3"/>
      <c r="M2035" s="3"/>
      <c r="N2035" s="3"/>
      <c r="O2035" s="3"/>
      <c r="Q2035" s="3"/>
      <c r="R2035" s="3"/>
    </row>
    <row r="2036" spans="7:18" x14ac:dyDescent="0.35">
      <c r="G2036" s="3"/>
      <c r="H2036" s="3"/>
      <c r="I2036" s="3"/>
      <c r="J2036" s="3"/>
      <c r="K2036" s="3"/>
      <c r="L2036" s="3"/>
      <c r="M2036" s="3"/>
      <c r="N2036" s="3"/>
      <c r="O2036" s="3"/>
      <c r="Q2036" s="3"/>
      <c r="R2036" s="3"/>
    </row>
    <row r="2037" spans="7:18" x14ac:dyDescent="0.35">
      <c r="G2037" s="3"/>
      <c r="H2037" s="3"/>
      <c r="I2037" s="3"/>
      <c r="J2037" s="3"/>
      <c r="K2037" s="3"/>
      <c r="L2037" s="3"/>
      <c r="M2037" s="3"/>
      <c r="N2037" s="3"/>
      <c r="O2037" s="3"/>
      <c r="Q2037" s="3"/>
      <c r="R2037" s="3"/>
    </row>
    <row r="2038" spans="7:18" x14ac:dyDescent="0.35">
      <c r="Q2038" s="3"/>
      <c r="R2038" s="3"/>
    </row>
    <row r="2039" spans="7:18" x14ac:dyDescent="0.35">
      <c r="G2039" s="3"/>
      <c r="H2039" s="3"/>
      <c r="I2039" s="3"/>
      <c r="J2039" s="3"/>
      <c r="K2039" s="3"/>
      <c r="L2039" s="3"/>
      <c r="M2039" s="3"/>
      <c r="N2039" s="3"/>
      <c r="O2039" s="3"/>
      <c r="Q2039" s="3"/>
      <c r="R2039" s="3"/>
    </row>
    <row r="2040" spans="7:18" x14ac:dyDescent="0.35">
      <c r="G2040" s="3"/>
      <c r="H2040" s="3"/>
      <c r="I2040" s="3"/>
      <c r="J2040" s="3"/>
      <c r="K2040" s="3"/>
      <c r="L2040" s="3"/>
      <c r="M2040" s="3"/>
      <c r="N2040" s="3"/>
      <c r="O2040" s="3"/>
      <c r="Q2040" s="3"/>
      <c r="R2040" s="3"/>
    </row>
    <row r="2041" spans="7:18" x14ac:dyDescent="0.35">
      <c r="G2041" s="3"/>
      <c r="H2041" s="3"/>
      <c r="I2041" s="3"/>
      <c r="J2041" s="3"/>
      <c r="K2041" s="3"/>
      <c r="L2041" s="3"/>
      <c r="M2041" s="3"/>
      <c r="N2041" s="3"/>
      <c r="O2041" s="3"/>
      <c r="Q2041" s="3"/>
      <c r="R2041" s="3"/>
    </row>
    <row r="2042" spans="7:18" x14ac:dyDescent="0.35">
      <c r="G2042" s="3"/>
      <c r="H2042" s="3"/>
      <c r="I2042" s="3"/>
      <c r="J2042" s="3"/>
      <c r="K2042" s="3"/>
      <c r="L2042" s="3"/>
      <c r="M2042" s="3"/>
      <c r="N2042" s="3"/>
      <c r="O2042" s="3"/>
      <c r="Q2042" s="3"/>
      <c r="R2042" s="3"/>
    </row>
    <row r="2043" spans="7:18" x14ac:dyDescent="0.35">
      <c r="G2043" s="3"/>
      <c r="H2043" s="3"/>
      <c r="I2043" s="3"/>
      <c r="J2043" s="3"/>
      <c r="K2043" s="3"/>
      <c r="L2043" s="3"/>
      <c r="M2043" s="3"/>
      <c r="N2043" s="3"/>
      <c r="O2043" s="3"/>
      <c r="Q2043" s="3"/>
      <c r="R2043" s="3"/>
    </row>
    <row r="2044" spans="7:18" x14ac:dyDescent="0.35">
      <c r="G2044" s="3"/>
      <c r="H2044" s="3"/>
      <c r="I2044" s="3"/>
      <c r="J2044" s="3"/>
      <c r="K2044" s="3"/>
      <c r="L2044" s="3"/>
      <c r="M2044" s="3"/>
      <c r="N2044" s="3"/>
      <c r="O2044" s="3"/>
      <c r="Q2044" s="3"/>
      <c r="R2044" s="3"/>
    </row>
    <row r="2045" spans="7:18" x14ac:dyDescent="0.35">
      <c r="G2045" s="3"/>
      <c r="H2045" s="3"/>
      <c r="I2045" s="3"/>
      <c r="J2045" s="3"/>
      <c r="K2045" s="3"/>
      <c r="L2045" s="3"/>
      <c r="M2045" s="3"/>
      <c r="N2045" s="3"/>
      <c r="O2045" s="3"/>
      <c r="Q2045" s="3"/>
      <c r="R2045" s="3"/>
    </row>
    <row r="2046" spans="7:18" x14ac:dyDescent="0.35">
      <c r="G2046" s="3"/>
      <c r="H2046" s="3"/>
      <c r="I2046" s="3"/>
      <c r="J2046" s="3"/>
      <c r="K2046" s="3"/>
      <c r="L2046" s="3"/>
      <c r="M2046" s="3"/>
      <c r="N2046" s="3"/>
      <c r="O2046" s="3"/>
      <c r="Q2046" s="3"/>
      <c r="R2046" s="3"/>
    </row>
    <row r="2047" spans="7:18" x14ac:dyDescent="0.35">
      <c r="G2047" s="3"/>
      <c r="H2047" s="3"/>
      <c r="I2047" s="3"/>
      <c r="J2047" s="3"/>
      <c r="K2047" s="3"/>
      <c r="L2047" s="3"/>
      <c r="M2047" s="3"/>
      <c r="N2047" s="3"/>
      <c r="O2047" s="3"/>
      <c r="Q2047" s="3"/>
      <c r="R2047" s="3"/>
    </row>
    <row r="2048" spans="7:18" x14ac:dyDescent="0.35">
      <c r="G2048" s="3"/>
      <c r="H2048" s="3"/>
      <c r="I2048" s="3"/>
      <c r="J2048" s="3"/>
      <c r="K2048" s="3"/>
      <c r="L2048" s="3"/>
      <c r="M2048" s="3"/>
      <c r="N2048" s="3"/>
      <c r="O2048" s="3"/>
      <c r="Q2048" s="3"/>
      <c r="R2048" s="3"/>
    </row>
    <row r="2049" spans="7:18" x14ac:dyDescent="0.35">
      <c r="G2049" s="3"/>
      <c r="H2049" s="3"/>
      <c r="I2049" s="3"/>
      <c r="J2049" s="3"/>
      <c r="K2049" s="3"/>
      <c r="L2049" s="3"/>
      <c r="M2049" s="3"/>
      <c r="N2049" s="3"/>
      <c r="O2049" s="3"/>
      <c r="Q2049" s="3"/>
      <c r="R2049" s="3"/>
    </row>
    <row r="2050" spans="7:18" x14ac:dyDescent="0.35">
      <c r="G2050" s="3"/>
      <c r="H2050" s="3"/>
      <c r="I2050" s="3"/>
      <c r="J2050" s="3"/>
      <c r="K2050" s="3"/>
      <c r="L2050" s="3"/>
      <c r="M2050" s="3"/>
      <c r="N2050" s="3"/>
      <c r="O2050" s="3"/>
      <c r="Q2050" s="3"/>
      <c r="R2050" s="3"/>
    </row>
    <row r="2051" spans="7:18" x14ac:dyDescent="0.35">
      <c r="G2051" s="3"/>
      <c r="H2051" s="3"/>
      <c r="I2051" s="3"/>
      <c r="J2051" s="3"/>
      <c r="K2051" s="3"/>
      <c r="L2051" s="3"/>
      <c r="M2051" s="3"/>
      <c r="N2051" s="3"/>
      <c r="O2051" s="3"/>
      <c r="Q2051" s="3"/>
      <c r="R2051" s="3"/>
    </row>
    <row r="2052" spans="7:18" x14ac:dyDescent="0.35">
      <c r="G2052" s="3"/>
      <c r="H2052" s="3"/>
      <c r="I2052" s="3"/>
      <c r="J2052" s="3"/>
      <c r="K2052" s="3"/>
      <c r="L2052" s="3"/>
      <c r="M2052" s="3"/>
      <c r="N2052" s="3"/>
      <c r="O2052" s="3"/>
      <c r="Q2052" s="3"/>
      <c r="R2052" s="3"/>
    </row>
    <row r="2053" spans="7:18" x14ac:dyDescent="0.35">
      <c r="G2053" s="3"/>
      <c r="H2053" s="3"/>
      <c r="I2053" s="3"/>
      <c r="J2053" s="3"/>
      <c r="K2053" s="3"/>
      <c r="L2053" s="3"/>
      <c r="M2053" s="3"/>
      <c r="N2053" s="3"/>
      <c r="O2053" s="3"/>
      <c r="Q2053" s="3"/>
      <c r="R2053" s="3"/>
    </row>
    <row r="2054" spans="7:18" x14ac:dyDescent="0.35">
      <c r="Q2054" s="3"/>
      <c r="R2054" s="3"/>
    </row>
    <row r="2055" spans="7:18" x14ac:dyDescent="0.35">
      <c r="G2055" s="3"/>
      <c r="H2055" s="3"/>
      <c r="I2055" s="3"/>
      <c r="J2055" s="3"/>
      <c r="K2055" s="3"/>
      <c r="L2055" s="3"/>
      <c r="M2055" s="3"/>
      <c r="N2055" s="3"/>
      <c r="O2055" s="3"/>
      <c r="Q2055" s="3"/>
      <c r="R2055" s="3"/>
    </row>
    <row r="2056" spans="7:18" x14ac:dyDescent="0.35">
      <c r="Q2056" s="3"/>
      <c r="R2056" s="3"/>
    </row>
    <row r="2057" spans="7:18" x14ac:dyDescent="0.35">
      <c r="G2057" s="3"/>
      <c r="H2057" s="3"/>
      <c r="I2057" s="3"/>
      <c r="J2057" s="3"/>
      <c r="K2057" s="3"/>
      <c r="L2057" s="3"/>
      <c r="M2057" s="3"/>
      <c r="N2057" s="3"/>
      <c r="O2057" s="3"/>
      <c r="Q2057" s="3"/>
      <c r="R2057" s="3"/>
    </row>
    <row r="2058" spans="7:18" x14ac:dyDescent="0.35">
      <c r="G2058" s="3"/>
      <c r="H2058" s="3"/>
      <c r="I2058" s="3"/>
      <c r="J2058" s="3"/>
      <c r="K2058" s="3"/>
      <c r="L2058" s="3"/>
      <c r="M2058" s="3"/>
      <c r="N2058" s="3"/>
      <c r="O2058" s="3"/>
      <c r="Q2058" s="3"/>
      <c r="R2058" s="3"/>
    </row>
    <row r="2059" spans="7:18" x14ac:dyDescent="0.35">
      <c r="G2059" s="3"/>
      <c r="H2059" s="3"/>
      <c r="I2059" s="3"/>
      <c r="J2059" s="3"/>
      <c r="K2059" s="3"/>
      <c r="L2059" s="3"/>
      <c r="M2059" s="3"/>
      <c r="N2059" s="3"/>
      <c r="O2059" s="3"/>
      <c r="Q2059" s="3"/>
      <c r="R2059" s="3"/>
    </row>
    <row r="2060" spans="7:18" x14ac:dyDescent="0.35">
      <c r="G2060" s="3"/>
      <c r="H2060" s="3"/>
      <c r="I2060" s="3"/>
      <c r="J2060" s="3"/>
      <c r="K2060" s="3"/>
      <c r="L2060" s="3"/>
      <c r="M2060" s="3"/>
      <c r="N2060" s="3"/>
      <c r="O2060" s="3"/>
      <c r="Q2060" s="3"/>
      <c r="R2060" s="3"/>
    </row>
    <row r="2061" spans="7:18" x14ac:dyDescent="0.35">
      <c r="G2061" s="3"/>
      <c r="H2061" s="3"/>
      <c r="I2061" s="3"/>
      <c r="J2061" s="3"/>
      <c r="K2061" s="3"/>
      <c r="L2061" s="3"/>
      <c r="M2061" s="3"/>
      <c r="N2061" s="3"/>
      <c r="O2061" s="3"/>
      <c r="Q2061" s="3"/>
      <c r="R2061" s="3"/>
    </row>
    <row r="2062" spans="7:18" x14ac:dyDescent="0.35">
      <c r="G2062" s="3"/>
      <c r="H2062" s="3"/>
      <c r="I2062" s="3"/>
      <c r="J2062" s="3"/>
      <c r="K2062" s="3"/>
      <c r="L2062" s="3"/>
      <c r="M2062" s="3"/>
      <c r="N2062" s="3"/>
      <c r="O2062" s="3"/>
      <c r="Q2062" s="3"/>
      <c r="R2062" s="3"/>
    </row>
    <row r="2063" spans="7:18" x14ac:dyDescent="0.35">
      <c r="G2063" s="3"/>
      <c r="H2063" s="3"/>
      <c r="I2063" s="3"/>
      <c r="J2063" s="3"/>
      <c r="K2063" s="3"/>
      <c r="L2063" s="3"/>
      <c r="M2063" s="3"/>
      <c r="N2063" s="3"/>
      <c r="O2063" s="3"/>
      <c r="Q2063" s="3"/>
      <c r="R2063" s="3"/>
    </row>
    <row r="2064" spans="7:18" x14ac:dyDescent="0.35">
      <c r="Q2064" s="3"/>
      <c r="R2064" s="3"/>
    </row>
    <row r="2065" spans="7:18" x14ac:dyDescent="0.35">
      <c r="Q2065" s="3"/>
      <c r="R2065" s="3"/>
    </row>
    <row r="2066" spans="7:18" x14ac:dyDescent="0.35">
      <c r="G2066" s="3"/>
      <c r="H2066" s="3"/>
      <c r="I2066" s="3"/>
      <c r="J2066" s="3"/>
      <c r="K2066" s="3"/>
      <c r="L2066" s="3"/>
      <c r="M2066" s="3"/>
      <c r="N2066" s="3"/>
      <c r="O2066" s="3"/>
      <c r="Q2066" s="3"/>
      <c r="R2066" s="3"/>
    </row>
    <row r="2067" spans="7:18" x14ac:dyDescent="0.35">
      <c r="G2067" s="3"/>
      <c r="H2067" s="3"/>
      <c r="I2067" s="3"/>
      <c r="J2067" s="3"/>
      <c r="K2067" s="3"/>
      <c r="L2067" s="3"/>
      <c r="M2067" s="3"/>
      <c r="N2067" s="3"/>
      <c r="O2067" s="3"/>
      <c r="Q2067" s="3"/>
      <c r="R2067" s="3"/>
    </row>
    <row r="2068" spans="7:18" x14ac:dyDescent="0.35">
      <c r="G2068" s="3"/>
      <c r="H2068" s="3"/>
      <c r="I2068" s="3"/>
      <c r="J2068" s="3"/>
      <c r="K2068" s="3"/>
      <c r="L2068" s="3"/>
      <c r="M2068" s="3"/>
      <c r="N2068" s="3"/>
      <c r="O2068" s="3"/>
      <c r="Q2068" s="3"/>
      <c r="R2068" s="3"/>
    </row>
    <row r="2069" spans="7:18" x14ac:dyDescent="0.35">
      <c r="G2069" s="3"/>
      <c r="H2069" s="3"/>
      <c r="I2069" s="3"/>
      <c r="J2069" s="3"/>
      <c r="K2069" s="3"/>
      <c r="L2069" s="3"/>
      <c r="M2069" s="3"/>
      <c r="N2069" s="3"/>
      <c r="O2069" s="3"/>
      <c r="Q2069" s="3"/>
      <c r="R2069" s="3"/>
    </row>
    <row r="2070" spans="7:18" x14ac:dyDescent="0.35">
      <c r="G2070" s="3"/>
      <c r="H2070" s="3"/>
      <c r="I2070" s="3"/>
      <c r="J2070" s="3"/>
      <c r="K2070" s="3"/>
      <c r="L2070" s="3"/>
      <c r="M2070" s="3"/>
      <c r="N2070" s="3"/>
      <c r="O2070" s="3"/>
      <c r="Q2070" s="3"/>
      <c r="R2070" s="3"/>
    </row>
    <row r="2071" spans="7:18" x14ac:dyDescent="0.35">
      <c r="G2071" s="3"/>
      <c r="H2071" s="3"/>
      <c r="I2071" s="3"/>
      <c r="J2071" s="3"/>
      <c r="K2071" s="3"/>
      <c r="L2071" s="3"/>
      <c r="M2071" s="3"/>
      <c r="N2071" s="3"/>
      <c r="O2071" s="3"/>
      <c r="Q2071" s="3"/>
      <c r="R2071" s="3"/>
    </row>
    <row r="2072" spans="7:18" x14ac:dyDescent="0.35">
      <c r="Q2072" s="3"/>
      <c r="R2072" s="3"/>
    </row>
    <row r="2073" spans="7:18" x14ac:dyDescent="0.35">
      <c r="G2073" s="3"/>
      <c r="H2073" s="3"/>
      <c r="I2073" s="3"/>
      <c r="J2073" s="3"/>
      <c r="K2073" s="3"/>
      <c r="L2073" s="3"/>
      <c r="M2073" s="3"/>
      <c r="N2073" s="3"/>
      <c r="O2073" s="3"/>
      <c r="Q2073" s="3"/>
      <c r="R2073" s="3"/>
    </row>
    <row r="2074" spans="7:18" x14ac:dyDescent="0.35">
      <c r="G2074" s="3"/>
      <c r="H2074" s="3"/>
      <c r="I2074" s="3"/>
      <c r="J2074" s="3"/>
      <c r="K2074" s="3"/>
      <c r="L2074" s="3"/>
      <c r="M2074" s="3"/>
      <c r="N2074" s="3"/>
      <c r="O2074" s="3"/>
      <c r="Q2074" s="3"/>
      <c r="R2074" s="3"/>
    </row>
    <row r="2075" spans="7:18" x14ac:dyDescent="0.35">
      <c r="G2075" s="3"/>
      <c r="H2075" s="3"/>
      <c r="I2075" s="3"/>
      <c r="J2075" s="3"/>
      <c r="K2075" s="3"/>
      <c r="L2075" s="3"/>
      <c r="M2075" s="3"/>
      <c r="N2075" s="3"/>
      <c r="O2075" s="3"/>
      <c r="Q2075" s="3"/>
      <c r="R2075" s="3"/>
    </row>
    <row r="2076" spans="7:18" x14ac:dyDescent="0.35">
      <c r="G2076" s="3"/>
      <c r="H2076" s="3"/>
      <c r="I2076" s="3"/>
      <c r="J2076" s="3"/>
      <c r="K2076" s="3"/>
      <c r="L2076" s="3"/>
      <c r="M2076" s="3"/>
      <c r="N2076" s="3"/>
      <c r="O2076" s="3"/>
      <c r="Q2076" s="3"/>
      <c r="R2076" s="3"/>
    </row>
    <row r="2077" spans="7:18" x14ac:dyDescent="0.35">
      <c r="G2077" s="3"/>
      <c r="H2077" s="3"/>
      <c r="I2077" s="3"/>
      <c r="J2077" s="3"/>
      <c r="K2077" s="3"/>
      <c r="L2077" s="3"/>
      <c r="M2077" s="3"/>
      <c r="N2077" s="3"/>
      <c r="O2077" s="3"/>
      <c r="Q2077" s="3"/>
      <c r="R2077" s="3"/>
    </row>
    <row r="2078" spans="7:18" x14ac:dyDescent="0.35">
      <c r="G2078" s="3"/>
      <c r="H2078" s="3"/>
      <c r="I2078" s="3"/>
      <c r="J2078" s="3"/>
      <c r="K2078" s="3"/>
      <c r="L2078" s="3"/>
      <c r="M2078" s="3"/>
      <c r="N2078" s="3"/>
      <c r="O2078" s="3"/>
      <c r="Q2078" s="3"/>
      <c r="R2078" s="3"/>
    </row>
    <row r="2079" spans="7:18" x14ac:dyDescent="0.35">
      <c r="G2079" s="3"/>
      <c r="H2079" s="3"/>
      <c r="I2079" s="3"/>
      <c r="J2079" s="3"/>
      <c r="K2079" s="3"/>
      <c r="L2079" s="3"/>
      <c r="M2079" s="3"/>
      <c r="N2079" s="3"/>
      <c r="O2079" s="3"/>
      <c r="Q2079" s="3"/>
      <c r="R2079" s="3"/>
    </row>
    <row r="2080" spans="7:18" x14ac:dyDescent="0.35">
      <c r="G2080" s="3"/>
      <c r="H2080" s="3"/>
      <c r="I2080" s="3"/>
      <c r="J2080" s="3"/>
      <c r="K2080" s="3"/>
      <c r="L2080" s="3"/>
      <c r="M2080" s="3"/>
      <c r="N2080" s="3"/>
      <c r="O2080" s="3"/>
      <c r="Q2080" s="3"/>
      <c r="R2080" s="3"/>
    </row>
    <row r="2081" spans="7:18" x14ac:dyDescent="0.35">
      <c r="G2081" s="3"/>
      <c r="H2081" s="3"/>
      <c r="I2081" s="3"/>
      <c r="J2081" s="3"/>
      <c r="K2081" s="3"/>
      <c r="L2081" s="3"/>
      <c r="M2081" s="3"/>
      <c r="N2081" s="3"/>
      <c r="O2081" s="3"/>
      <c r="Q2081" s="3"/>
      <c r="R2081" s="3"/>
    </row>
    <row r="2082" spans="7:18" x14ac:dyDescent="0.35">
      <c r="G2082" s="3"/>
      <c r="H2082" s="3"/>
      <c r="I2082" s="3"/>
      <c r="J2082" s="3"/>
      <c r="K2082" s="3"/>
      <c r="L2082" s="3"/>
      <c r="M2082" s="3"/>
      <c r="N2082" s="3"/>
      <c r="O2082" s="3"/>
      <c r="Q2082" s="3"/>
      <c r="R2082" s="3"/>
    </row>
    <row r="2083" spans="7:18" x14ac:dyDescent="0.35">
      <c r="G2083" s="3"/>
      <c r="H2083" s="3"/>
      <c r="I2083" s="3"/>
      <c r="J2083" s="3"/>
      <c r="K2083" s="3"/>
      <c r="L2083" s="3"/>
      <c r="M2083" s="3"/>
      <c r="N2083" s="3"/>
      <c r="O2083" s="3"/>
      <c r="Q2083" s="3"/>
      <c r="R2083" s="3"/>
    </row>
    <row r="2084" spans="7:18" x14ac:dyDescent="0.35">
      <c r="Q2084" s="3"/>
      <c r="R2084" s="3"/>
    </row>
    <row r="2085" spans="7:18" x14ac:dyDescent="0.35">
      <c r="Q2085" s="3"/>
      <c r="R2085" s="3"/>
    </row>
    <row r="2086" spans="7:18" x14ac:dyDescent="0.35">
      <c r="G2086" s="3"/>
      <c r="H2086" s="3"/>
      <c r="I2086" s="3"/>
      <c r="J2086" s="3"/>
      <c r="K2086" s="3"/>
      <c r="L2086" s="3"/>
      <c r="M2086" s="3"/>
      <c r="N2086" s="3"/>
      <c r="O2086" s="3"/>
      <c r="Q2086" s="3"/>
      <c r="R2086" s="3"/>
    </row>
    <row r="2087" spans="7:18" x14ac:dyDescent="0.35">
      <c r="G2087" s="3"/>
      <c r="H2087" s="3"/>
      <c r="I2087" s="3"/>
      <c r="J2087" s="3"/>
      <c r="K2087" s="3"/>
      <c r="L2087" s="3"/>
      <c r="M2087" s="3"/>
      <c r="N2087" s="3"/>
      <c r="O2087" s="3"/>
      <c r="Q2087" s="3"/>
      <c r="R2087" s="3"/>
    </row>
    <row r="2088" spans="7:18" x14ac:dyDescent="0.35">
      <c r="G2088" s="3"/>
      <c r="H2088" s="3"/>
      <c r="I2088" s="3"/>
      <c r="J2088" s="3"/>
      <c r="K2088" s="3"/>
      <c r="L2088" s="3"/>
      <c r="M2088" s="3"/>
      <c r="N2088" s="3"/>
      <c r="O2088" s="3"/>
      <c r="Q2088" s="3"/>
      <c r="R2088" s="3"/>
    </row>
    <row r="2089" spans="7:18" x14ac:dyDescent="0.35">
      <c r="G2089" s="3"/>
      <c r="H2089" s="3"/>
      <c r="I2089" s="3"/>
      <c r="J2089" s="3"/>
      <c r="K2089" s="3"/>
      <c r="L2089" s="3"/>
      <c r="M2089" s="3"/>
      <c r="N2089" s="3"/>
      <c r="O2089" s="3"/>
      <c r="Q2089" s="3"/>
      <c r="R2089" s="3"/>
    </row>
    <row r="2090" spans="7:18" x14ac:dyDescent="0.35">
      <c r="Q2090" s="3"/>
      <c r="R2090" s="3"/>
    </row>
    <row r="2091" spans="7:18" x14ac:dyDescent="0.35">
      <c r="G2091" s="3"/>
      <c r="H2091" s="3"/>
      <c r="I2091" s="3"/>
      <c r="J2091" s="3"/>
      <c r="K2091" s="3"/>
      <c r="L2091" s="3"/>
      <c r="M2091" s="3"/>
      <c r="N2091" s="3"/>
      <c r="O2091" s="3"/>
      <c r="Q2091" s="3"/>
      <c r="R2091" s="3"/>
    </row>
    <row r="2092" spans="7:18" x14ac:dyDescent="0.35">
      <c r="G2092" s="3"/>
      <c r="H2092" s="3"/>
      <c r="I2092" s="3"/>
      <c r="J2092" s="3"/>
      <c r="K2092" s="3"/>
      <c r="L2092" s="3"/>
      <c r="M2092" s="3"/>
      <c r="N2092" s="3"/>
      <c r="O2092" s="3"/>
      <c r="Q2092" s="3"/>
      <c r="R2092" s="3"/>
    </row>
    <row r="2093" spans="7:18" x14ac:dyDescent="0.35">
      <c r="G2093" s="3"/>
      <c r="H2093" s="3"/>
      <c r="I2093" s="3"/>
      <c r="J2093" s="3"/>
      <c r="K2093" s="3"/>
      <c r="L2093" s="3"/>
      <c r="M2093" s="3"/>
      <c r="N2093" s="3"/>
      <c r="O2093" s="3"/>
      <c r="Q2093" s="3"/>
      <c r="R2093" s="3"/>
    </row>
    <row r="2094" spans="7:18" x14ac:dyDescent="0.35">
      <c r="G2094" s="3"/>
      <c r="H2094" s="3"/>
      <c r="I2094" s="3"/>
      <c r="J2094" s="3"/>
      <c r="K2094" s="3"/>
      <c r="L2094" s="3"/>
      <c r="M2094" s="3"/>
      <c r="N2094" s="3"/>
      <c r="O2094" s="3"/>
      <c r="Q2094" s="3"/>
      <c r="R2094" s="3"/>
    </row>
    <row r="2095" spans="7:18" x14ac:dyDescent="0.35">
      <c r="G2095" s="3"/>
      <c r="H2095" s="3"/>
      <c r="I2095" s="3"/>
      <c r="J2095" s="3"/>
      <c r="K2095" s="3"/>
      <c r="L2095" s="3"/>
      <c r="M2095" s="3"/>
      <c r="N2095" s="3"/>
      <c r="O2095" s="3"/>
      <c r="Q2095" s="3"/>
      <c r="R2095" s="3"/>
    </row>
    <row r="2096" spans="7:18" x14ac:dyDescent="0.35">
      <c r="G2096" s="3"/>
      <c r="H2096" s="3"/>
      <c r="I2096" s="3"/>
      <c r="J2096" s="3"/>
      <c r="K2096" s="3"/>
      <c r="L2096" s="3"/>
      <c r="M2096" s="3"/>
      <c r="N2096" s="3"/>
      <c r="O2096" s="3"/>
      <c r="Q2096" s="3"/>
      <c r="R2096" s="3"/>
    </row>
    <row r="2097" spans="7:18" x14ac:dyDescent="0.35">
      <c r="G2097" s="3"/>
      <c r="H2097" s="3"/>
      <c r="I2097" s="3"/>
      <c r="J2097" s="3"/>
      <c r="K2097" s="3"/>
      <c r="L2097" s="3"/>
      <c r="M2097" s="3"/>
      <c r="N2097" s="3"/>
      <c r="O2097" s="3"/>
      <c r="Q2097" s="3"/>
      <c r="R2097" s="3"/>
    </row>
    <row r="2098" spans="7:18" x14ac:dyDescent="0.35">
      <c r="Q2098" s="3"/>
      <c r="R2098" s="3"/>
    </row>
    <row r="2099" spans="7:18" x14ac:dyDescent="0.35">
      <c r="G2099" s="3"/>
      <c r="H2099" s="3"/>
      <c r="I2099" s="3"/>
      <c r="J2099" s="3"/>
      <c r="K2099" s="3"/>
      <c r="L2099" s="3"/>
      <c r="M2099" s="3"/>
      <c r="N2099" s="3"/>
      <c r="O2099" s="3"/>
      <c r="Q2099" s="3"/>
      <c r="R2099" s="3"/>
    </row>
    <row r="2100" spans="7:18" x14ac:dyDescent="0.35">
      <c r="Q2100" s="3"/>
      <c r="R2100" s="3"/>
    </row>
    <row r="2101" spans="7:18" x14ac:dyDescent="0.35">
      <c r="Q2101" s="3"/>
      <c r="R2101" s="3"/>
    </row>
    <row r="2102" spans="7:18" x14ac:dyDescent="0.35">
      <c r="Q2102" s="3"/>
      <c r="R2102" s="3"/>
    </row>
    <row r="2103" spans="7:18" x14ac:dyDescent="0.35">
      <c r="G2103" s="3"/>
      <c r="H2103" s="3"/>
      <c r="I2103" s="3"/>
      <c r="J2103" s="3"/>
      <c r="K2103" s="3"/>
      <c r="L2103" s="3"/>
      <c r="M2103" s="3"/>
      <c r="N2103" s="3"/>
      <c r="O2103" s="3"/>
      <c r="Q2103" s="3"/>
      <c r="R2103" s="3"/>
    </row>
    <row r="2104" spans="7:18" x14ac:dyDescent="0.35">
      <c r="G2104" s="3"/>
      <c r="H2104" s="3"/>
      <c r="I2104" s="3"/>
      <c r="J2104" s="3"/>
      <c r="K2104" s="3"/>
      <c r="L2104" s="3"/>
      <c r="M2104" s="3"/>
      <c r="N2104" s="3"/>
      <c r="O2104" s="3"/>
      <c r="Q2104" s="3"/>
      <c r="R2104" s="3"/>
    </row>
    <row r="2105" spans="7:18" x14ac:dyDescent="0.35">
      <c r="G2105" s="3"/>
      <c r="H2105" s="3"/>
      <c r="I2105" s="3"/>
      <c r="J2105" s="3"/>
      <c r="K2105" s="3"/>
      <c r="L2105" s="3"/>
      <c r="M2105" s="3"/>
      <c r="N2105" s="3"/>
      <c r="O2105" s="3"/>
      <c r="Q2105" s="3"/>
      <c r="R2105" s="3"/>
    </row>
    <row r="2106" spans="7:18" x14ac:dyDescent="0.35">
      <c r="Q2106" s="3"/>
      <c r="R2106" s="3"/>
    </row>
    <row r="2107" spans="7:18" x14ac:dyDescent="0.35">
      <c r="Q2107" s="3"/>
      <c r="R2107" s="3"/>
    </row>
    <row r="2108" spans="7:18" x14ac:dyDescent="0.35">
      <c r="Q2108" s="3"/>
      <c r="R2108" s="3"/>
    </row>
    <row r="2109" spans="7:18" x14ac:dyDescent="0.35">
      <c r="Q2109" s="3"/>
      <c r="R2109" s="3"/>
    </row>
    <row r="2110" spans="7:18" x14ac:dyDescent="0.35">
      <c r="Q2110" s="3"/>
      <c r="R2110" s="3"/>
    </row>
    <row r="2111" spans="7:18" x14ac:dyDescent="0.35">
      <c r="G2111" s="3"/>
      <c r="H2111" s="3"/>
      <c r="I2111" s="3"/>
      <c r="J2111" s="3"/>
      <c r="K2111" s="3"/>
      <c r="L2111" s="3"/>
      <c r="M2111" s="3"/>
      <c r="N2111" s="3"/>
      <c r="O2111" s="3"/>
      <c r="Q2111" s="3"/>
      <c r="R2111" s="3"/>
    </row>
    <row r="2112" spans="7:18" x14ac:dyDescent="0.35">
      <c r="G2112" s="3"/>
      <c r="H2112" s="3"/>
      <c r="I2112" s="3"/>
      <c r="J2112" s="3"/>
      <c r="K2112" s="3"/>
      <c r="L2112" s="3"/>
      <c r="M2112" s="3"/>
      <c r="N2112" s="3"/>
      <c r="O2112" s="3"/>
      <c r="Q2112" s="3"/>
      <c r="R2112" s="3"/>
    </row>
    <row r="2113" spans="7:18" x14ac:dyDescent="0.35">
      <c r="Q2113" s="3"/>
      <c r="R2113" s="3"/>
    </row>
    <row r="2114" spans="7:18" x14ac:dyDescent="0.35">
      <c r="G2114" s="3"/>
      <c r="H2114" s="3"/>
      <c r="I2114" s="3"/>
      <c r="J2114" s="3"/>
      <c r="K2114" s="3"/>
      <c r="L2114" s="3"/>
      <c r="M2114" s="3"/>
      <c r="N2114" s="3"/>
      <c r="O2114" s="3"/>
      <c r="Q2114" s="3"/>
      <c r="R2114" s="3"/>
    </row>
    <row r="2115" spans="7:18" x14ac:dyDescent="0.35">
      <c r="G2115" s="3"/>
      <c r="H2115" s="3"/>
      <c r="I2115" s="3"/>
      <c r="J2115" s="3"/>
      <c r="K2115" s="3"/>
      <c r="L2115" s="3"/>
      <c r="M2115" s="3"/>
      <c r="N2115" s="3"/>
      <c r="O2115" s="3"/>
      <c r="Q2115" s="3"/>
      <c r="R2115" s="3"/>
    </row>
    <row r="2116" spans="7:18" x14ac:dyDescent="0.35">
      <c r="G2116" s="3"/>
      <c r="H2116" s="3"/>
      <c r="I2116" s="3"/>
      <c r="J2116" s="3"/>
      <c r="K2116" s="3"/>
      <c r="L2116" s="3"/>
      <c r="M2116" s="3"/>
      <c r="N2116" s="3"/>
      <c r="O2116" s="3"/>
      <c r="Q2116" s="3"/>
      <c r="R2116" s="3"/>
    </row>
    <row r="2117" spans="7:18" x14ac:dyDescent="0.35">
      <c r="G2117" s="3"/>
      <c r="H2117" s="3"/>
      <c r="I2117" s="3"/>
      <c r="J2117" s="3"/>
      <c r="K2117" s="3"/>
      <c r="L2117" s="3"/>
      <c r="M2117" s="3"/>
      <c r="N2117" s="3"/>
      <c r="O2117" s="3"/>
      <c r="Q2117" s="3"/>
      <c r="R2117" s="3"/>
    </row>
    <row r="2118" spans="7:18" x14ac:dyDescent="0.35">
      <c r="G2118" s="3"/>
      <c r="H2118" s="3"/>
      <c r="I2118" s="3"/>
      <c r="J2118" s="3"/>
      <c r="K2118" s="3"/>
      <c r="L2118" s="3"/>
      <c r="M2118" s="3"/>
      <c r="N2118" s="3"/>
      <c r="O2118" s="3"/>
      <c r="Q2118" s="3"/>
      <c r="R2118" s="3"/>
    </row>
    <row r="2119" spans="7:18" x14ac:dyDescent="0.35">
      <c r="G2119" s="3"/>
      <c r="H2119" s="3"/>
      <c r="I2119" s="3"/>
      <c r="J2119" s="3"/>
      <c r="K2119" s="3"/>
      <c r="L2119" s="3"/>
      <c r="M2119" s="3"/>
      <c r="N2119" s="3"/>
      <c r="O2119" s="3"/>
      <c r="Q2119" s="3"/>
      <c r="R2119" s="3"/>
    </row>
    <row r="2120" spans="7:18" x14ac:dyDescent="0.35">
      <c r="G2120" s="3"/>
      <c r="H2120" s="3"/>
      <c r="I2120" s="3"/>
      <c r="J2120" s="3"/>
      <c r="K2120" s="3"/>
      <c r="L2120" s="3"/>
      <c r="M2120" s="3"/>
      <c r="N2120" s="3"/>
      <c r="O2120" s="3"/>
      <c r="Q2120" s="3"/>
      <c r="R2120" s="3"/>
    </row>
    <row r="2121" spans="7:18" x14ac:dyDescent="0.35">
      <c r="G2121" s="3"/>
      <c r="H2121" s="3"/>
      <c r="I2121" s="3"/>
      <c r="J2121" s="3"/>
      <c r="K2121" s="3"/>
      <c r="L2121" s="3"/>
      <c r="M2121" s="3"/>
      <c r="N2121" s="3"/>
      <c r="O2121" s="3"/>
      <c r="Q2121" s="3"/>
      <c r="R2121" s="3"/>
    </row>
    <row r="2122" spans="7:18" x14ac:dyDescent="0.35">
      <c r="G2122" s="3"/>
      <c r="H2122" s="3"/>
      <c r="I2122" s="3"/>
      <c r="J2122" s="3"/>
      <c r="K2122" s="3"/>
      <c r="L2122" s="3"/>
      <c r="M2122" s="3"/>
      <c r="N2122" s="3"/>
      <c r="O2122" s="3"/>
      <c r="Q2122" s="3"/>
      <c r="R2122" s="3"/>
    </row>
    <row r="2123" spans="7:18" x14ac:dyDescent="0.35">
      <c r="G2123" s="3"/>
      <c r="H2123" s="3"/>
      <c r="I2123" s="3"/>
      <c r="J2123" s="3"/>
      <c r="K2123" s="3"/>
      <c r="L2123" s="3"/>
      <c r="M2123" s="3"/>
      <c r="N2123" s="3"/>
      <c r="O2123" s="3"/>
      <c r="Q2123" s="3"/>
      <c r="R2123" s="3"/>
    </row>
    <row r="2124" spans="7:18" x14ac:dyDescent="0.35">
      <c r="G2124" s="3"/>
      <c r="H2124" s="3"/>
      <c r="I2124" s="3"/>
      <c r="J2124" s="3"/>
      <c r="K2124" s="3"/>
      <c r="L2124" s="3"/>
      <c r="M2124" s="3"/>
      <c r="N2124" s="3"/>
      <c r="O2124" s="3"/>
      <c r="Q2124" s="3"/>
      <c r="R2124" s="3"/>
    </row>
    <row r="2125" spans="7:18" x14ac:dyDescent="0.35">
      <c r="G2125" s="3"/>
      <c r="H2125" s="3"/>
      <c r="I2125" s="3"/>
      <c r="J2125" s="3"/>
      <c r="K2125" s="3"/>
      <c r="L2125" s="3"/>
      <c r="M2125" s="3"/>
      <c r="N2125" s="3"/>
      <c r="O2125" s="3"/>
      <c r="Q2125" s="3"/>
      <c r="R2125" s="3"/>
    </row>
    <row r="2126" spans="7:18" x14ac:dyDescent="0.35">
      <c r="G2126" s="3"/>
      <c r="H2126" s="3"/>
      <c r="I2126" s="3"/>
      <c r="J2126" s="3"/>
      <c r="K2126" s="3"/>
      <c r="L2126" s="3"/>
      <c r="M2126" s="3"/>
      <c r="N2126" s="3"/>
      <c r="O2126" s="3"/>
      <c r="Q2126" s="3"/>
      <c r="R2126" s="3"/>
    </row>
    <row r="2127" spans="7:18" x14ac:dyDescent="0.35">
      <c r="G2127" s="3"/>
      <c r="H2127" s="3"/>
      <c r="I2127" s="3"/>
      <c r="J2127" s="3"/>
      <c r="K2127" s="3"/>
      <c r="L2127" s="3"/>
      <c r="M2127" s="3"/>
      <c r="N2127" s="3"/>
      <c r="O2127" s="3"/>
      <c r="Q2127" s="3"/>
      <c r="R2127" s="3"/>
    </row>
    <row r="2128" spans="7:18" x14ac:dyDescent="0.35">
      <c r="Q2128" s="3"/>
      <c r="R2128" s="3"/>
    </row>
    <row r="2129" spans="7:18" x14ac:dyDescent="0.35">
      <c r="Q2129" s="3"/>
      <c r="R2129" s="3"/>
    </row>
    <row r="2130" spans="7:18" x14ac:dyDescent="0.35">
      <c r="Q2130" s="3"/>
      <c r="R2130" s="3"/>
    </row>
    <row r="2131" spans="7:18" x14ac:dyDescent="0.35">
      <c r="Q2131" s="3"/>
      <c r="R2131" s="3"/>
    </row>
    <row r="2132" spans="7:18" x14ac:dyDescent="0.35">
      <c r="G2132" s="3"/>
      <c r="H2132" s="3"/>
      <c r="I2132" s="3"/>
      <c r="J2132" s="3"/>
      <c r="K2132" s="3"/>
      <c r="L2132" s="3"/>
      <c r="M2132" s="3"/>
      <c r="N2132" s="3"/>
      <c r="O2132" s="3"/>
      <c r="Q2132" s="3"/>
      <c r="R2132" s="3"/>
    </row>
    <row r="2133" spans="7:18" x14ac:dyDescent="0.35">
      <c r="G2133" s="3"/>
      <c r="H2133" s="3"/>
      <c r="I2133" s="3"/>
      <c r="J2133" s="3"/>
      <c r="K2133" s="3"/>
      <c r="L2133" s="3"/>
      <c r="M2133" s="3"/>
      <c r="N2133" s="3"/>
      <c r="O2133" s="3"/>
      <c r="Q2133" s="3"/>
      <c r="R2133" s="3"/>
    </row>
    <row r="2134" spans="7:18" x14ac:dyDescent="0.35">
      <c r="G2134" s="3"/>
      <c r="H2134" s="3"/>
      <c r="I2134" s="3"/>
      <c r="J2134" s="3"/>
      <c r="K2134" s="3"/>
      <c r="L2134" s="3"/>
      <c r="M2134" s="3"/>
      <c r="N2134" s="3"/>
      <c r="O2134" s="3"/>
      <c r="Q2134" s="3"/>
      <c r="R2134" s="3"/>
    </row>
    <row r="2135" spans="7:18" x14ac:dyDescent="0.35">
      <c r="G2135" s="3"/>
      <c r="H2135" s="3"/>
      <c r="I2135" s="3"/>
      <c r="J2135" s="3"/>
      <c r="K2135" s="3"/>
      <c r="L2135" s="3"/>
      <c r="M2135" s="3"/>
      <c r="N2135" s="3"/>
      <c r="O2135" s="3"/>
      <c r="Q2135" s="3"/>
      <c r="R2135" s="3"/>
    </row>
    <row r="2136" spans="7:18" x14ac:dyDescent="0.35">
      <c r="G2136" s="3"/>
      <c r="H2136" s="3"/>
      <c r="I2136" s="3"/>
      <c r="J2136" s="3"/>
      <c r="K2136" s="3"/>
      <c r="L2136" s="3"/>
      <c r="M2136" s="3"/>
      <c r="N2136" s="3"/>
      <c r="O2136" s="3"/>
      <c r="Q2136" s="3"/>
      <c r="R2136" s="3"/>
    </row>
    <row r="2137" spans="7:18" x14ac:dyDescent="0.35">
      <c r="G2137" s="3"/>
      <c r="H2137" s="3"/>
      <c r="I2137" s="3"/>
      <c r="J2137" s="3"/>
      <c r="K2137" s="3"/>
      <c r="L2137" s="3"/>
      <c r="M2137" s="3"/>
      <c r="N2137" s="3"/>
      <c r="O2137" s="3"/>
      <c r="Q2137" s="3"/>
      <c r="R2137" s="3"/>
    </row>
    <row r="2138" spans="7:18" x14ac:dyDescent="0.35">
      <c r="G2138" s="3"/>
      <c r="H2138" s="3"/>
      <c r="I2138" s="3"/>
      <c r="J2138" s="3"/>
      <c r="K2138" s="3"/>
      <c r="L2138" s="3"/>
      <c r="M2138" s="3"/>
      <c r="N2138" s="3"/>
      <c r="O2138" s="3"/>
      <c r="Q2138" s="3"/>
      <c r="R2138" s="3"/>
    </row>
    <row r="2139" spans="7:18" x14ac:dyDescent="0.35">
      <c r="G2139" s="3"/>
      <c r="H2139" s="3"/>
      <c r="I2139" s="3"/>
      <c r="J2139" s="3"/>
      <c r="K2139" s="3"/>
      <c r="L2139" s="3"/>
      <c r="M2139" s="3"/>
      <c r="N2139" s="3"/>
      <c r="O2139" s="3"/>
      <c r="Q2139" s="3"/>
      <c r="R2139" s="3"/>
    </row>
    <row r="2140" spans="7:18" x14ac:dyDescent="0.35">
      <c r="G2140" s="3"/>
      <c r="H2140" s="3"/>
      <c r="I2140" s="3"/>
      <c r="J2140" s="3"/>
      <c r="K2140" s="3"/>
      <c r="L2140" s="3"/>
      <c r="M2140" s="3"/>
      <c r="N2140" s="3"/>
      <c r="O2140" s="3"/>
      <c r="Q2140" s="3"/>
      <c r="R2140" s="3"/>
    </row>
    <row r="2141" spans="7:18" x14ac:dyDescent="0.35">
      <c r="G2141" s="3"/>
      <c r="H2141" s="3"/>
      <c r="I2141" s="3"/>
      <c r="J2141" s="3"/>
      <c r="K2141" s="3"/>
      <c r="L2141" s="3"/>
      <c r="M2141" s="3"/>
      <c r="N2141" s="3"/>
      <c r="O2141" s="3"/>
      <c r="Q2141" s="3"/>
      <c r="R2141" s="3"/>
    </row>
    <row r="2142" spans="7:18" x14ac:dyDescent="0.35">
      <c r="G2142" s="3"/>
      <c r="H2142" s="3"/>
      <c r="I2142" s="3"/>
      <c r="J2142" s="3"/>
      <c r="K2142" s="3"/>
      <c r="L2142" s="3"/>
      <c r="M2142" s="3"/>
      <c r="N2142" s="3"/>
      <c r="O2142" s="3"/>
      <c r="Q2142" s="3"/>
      <c r="R2142" s="3"/>
    </row>
    <row r="2143" spans="7:18" x14ac:dyDescent="0.35">
      <c r="G2143" s="3"/>
      <c r="H2143" s="3"/>
      <c r="I2143" s="3"/>
      <c r="J2143" s="3"/>
      <c r="K2143" s="3"/>
      <c r="L2143" s="3"/>
      <c r="M2143" s="3"/>
      <c r="N2143" s="3"/>
      <c r="O2143" s="3"/>
      <c r="Q2143" s="3"/>
      <c r="R2143" s="3"/>
    </row>
    <row r="2144" spans="7:18" x14ac:dyDescent="0.35">
      <c r="G2144" s="3"/>
      <c r="H2144" s="3"/>
      <c r="I2144" s="3"/>
      <c r="J2144" s="3"/>
      <c r="K2144" s="3"/>
      <c r="L2144" s="3"/>
      <c r="M2144" s="3"/>
      <c r="N2144" s="3"/>
      <c r="O2144" s="3"/>
      <c r="Q2144" s="3"/>
      <c r="R2144" s="3"/>
    </row>
    <row r="2145" spans="7:18" x14ac:dyDescent="0.35">
      <c r="G2145" s="3"/>
      <c r="H2145" s="3"/>
      <c r="I2145" s="3"/>
      <c r="J2145" s="3"/>
      <c r="K2145" s="3"/>
      <c r="L2145" s="3"/>
      <c r="M2145" s="3"/>
      <c r="N2145" s="3"/>
      <c r="O2145" s="3"/>
      <c r="Q2145" s="3"/>
      <c r="R2145" s="3"/>
    </row>
    <row r="2146" spans="7:18" x14ac:dyDescent="0.35">
      <c r="G2146" s="3"/>
      <c r="H2146" s="3"/>
      <c r="I2146" s="3"/>
      <c r="J2146" s="3"/>
      <c r="K2146" s="3"/>
      <c r="L2146" s="3"/>
      <c r="M2146" s="3"/>
      <c r="N2146" s="3"/>
      <c r="O2146" s="3"/>
      <c r="Q2146" s="3"/>
      <c r="R2146" s="3"/>
    </row>
    <row r="2147" spans="7:18" x14ac:dyDescent="0.35">
      <c r="G2147" s="3"/>
      <c r="H2147" s="3"/>
      <c r="I2147" s="3"/>
      <c r="J2147" s="3"/>
      <c r="K2147" s="3"/>
      <c r="L2147" s="3"/>
      <c r="M2147" s="3"/>
      <c r="N2147" s="3"/>
      <c r="O2147" s="3"/>
      <c r="Q2147" s="3"/>
      <c r="R2147" s="3"/>
    </row>
    <row r="2148" spans="7:18" x14ac:dyDescent="0.35">
      <c r="G2148" s="3"/>
      <c r="H2148" s="3"/>
      <c r="I2148" s="3"/>
      <c r="J2148" s="3"/>
      <c r="K2148" s="3"/>
      <c r="L2148" s="3"/>
      <c r="M2148" s="3"/>
      <c r="N2148" s="3"/>
      <c r="O2148" s="3"/>
      <c r="Q2148" s="3"/>
      <c r="R2148" s="3"/>
    </row>
    <row r="2149" spans="7:18" x14ac:dyDescent="0.35">
      <c r="G2149" s="3"/>
      <c r="H2149" s="3"/>
      <c r="I2149" s="3"/>
      <c r="J2149" s="3"/>
      <c r="K2149" s="3"/>
      <c r="L2149" s="3"/>
      <c r="M2149" s="3"/>
      <c r="N2149" s="3"/>
      <c r="O2149" s="3"/>
      <c r="Q2149" s="3"/>
      <c r="R2149" s="3"/>
    </row>
    <row r="2150" spans="7:18" x14ac:dyDescent="0.35">
      <c r="G2150" s="3"/>
      <c r="H2150" s="3"/>
      <c r="I2150" s="3"/>
      <c r="J2150" s="3"/>
      <c r="K2150" s="3"/>
      <c r="L2150" s="3"/>
      <c r="M2150" s="3"/>
      <c r="N2150" s="3"/>
      <c r="O2150" s="3"/>
      <c r="Q2150" s="3"/>
      <c r="R2150" s="3"/>
    </row>
    <row r="2151" spans="7:18" x14ac:dyDescent="0.35">
      <c r="G2151" s="3"/>
      <c r="H2151" s="3"/>
      <c r="I2151" s="3"/>
      <c r="J2151" s="3"/>
      <c r="K2151" s="3"/>
      <c r="L2151" s="3"/>
      <c r="M2151" s="3"/>
      <c r="N2151" s="3"/>
      <c r="O2151" s="3"/>
      <c r="Q2151" s="3"/>
      <c r="R2151" s="3"/>
    </row>
    <row r="2152" spans="7:18" x14ac:dyDescent="0.35">
      <c r="Q2152" s="3"/>
      <c r="R2152" s="3"/>
    </row>
    <row r="2153" spans="7:18" x14ac:dyDescent="0.35">
      <c r="G2153" s="3"/>
      <c r="H2153" s="3"/>
      <c r="I2153" s="3"/>
      <c r="J2153" s="3"/>
      <c r="K2153" s="3"/>
      <c r="L2153" s="3"/>
      <c r="M2153" s="3"/>
      <c r="N2153" s="3"/>
      <c r="O2153" s="3"/>
      <c r="Q2153" s="3"/>
      <c r="R2153" s="3"/>
    </row>
    <row r="2154" spans="7:18" x14ac:dyDescent="0.35">
      <c r="G2154" s="3"/>
      <c r="H2154" s="3"/>
      <c r="I2154" s="3"/>
      <c r="J2154" s="3"/>
      <c r="K2154" s="3"/>
      <c r="L2154" s="3"/>
      <c r="M2154" s="3"/>
      <c r="N2154" s="3"/>
      <c r="O2154" s="3"/>
      <c r="Q2154" s="3"/>
      <c r="R2154" s="3"/>
    </row>
    <row r="2155" spans="7:18" x14ac:dyDescent="0.35">
      <c r="G2155" s="3"/>
      <c r="H2155" s="3"/>
      <c r="I2155" s="3"/>
      <c r="J2155" s="3"/>
      <c r="K2155" s="3"/>
      <c r="L2155" s="3"/>
      <c r="M2155" s="3"/>
      <c r="N2155" s="3"/>
      <c r="O2155" s="3"/>
      <c r="Q2155" s="3"/>
      <c r="R2155" s="3"/>
    </row>
    <row r="2156" spans="7:18" x14ac:dyDescent="0.35">
      <c r="G2156" s="3"/>
      <c r="H2156" s="3"/>
      <c r="I2156" s="3"/>
      <c r="J2156" s="3"/>
      <c r="K2156" s="3"/>
      <c r="L2156" s="3"/>
      <c r="M2156" s="3"/>
      <c r="N2156" s="3"/>
      <c r="O2156" s="3"/>
      <c r="Q2156" s="3"/>
      <c r="R2156" s="3"/>
    </row>
    <row r="2157" spans="7:18" x14ac:dyDescent="0.35">
      <c r="G2157" s="3"/>
      <c r="H2157" s="3"/>
      <c r="I2157" s="3"/>
      <c r="J2157" s="3"/>
      <c r="K2157" s="3"/>
      <c r="L2157" s="3"/>
      <c r="M2157" s="3"/>
      <c r="N2157" s="3"/>
      <c r="O2157" s="3"/>
      <c r="Q2157" s="3"/>
      <c r="R2157" s="3"/>
    </row>
    <row r="2158" spans="7:18" x14ac:dyDescent="0.35">
      <c r="G2158" s="3"/>
      <c r="H2158" s="3"/>
      <c r="I2158" s="3"/>
      <c r="J2158" s="3"/>
      <c r="K2158" s="3"/>
      <c r="L2158" s="3"/>
      <c r="M2158" s="3"/>
      <c r="N2158" s="3"/>
      <c r="O2158" s="3"/>
      <c r="Q2158" s="3"/>
      <c r="R2158" s="3"/>
    </row>
    <row r="2159" spans="7:18" x14ac:dyDescent="0.35">
      <c r="G2159" s="3"/>
      <c r="H2159" s="3"/>
      <c r="I2159" s="3"/>
      <c r="J2159" s="3"/>
      <c r="K2159" s="3"/>
      <c r="L2159" s="3"/>
      <c r="M2159" s="3"/>
      <c r="N2159" s="3"/>
      <c r="O2159" s="3"/>
      <c r="Q2159" s="3"/>
      <c r="R2159" s="3"/>
    </row>
    <row r="2160" spans="7:18" x14ac:dyDescent="0.35">
      <c r="G2160" s="3"/>
      <c r="H2160" s="3"/>
      <c r="I2160" s="3"/>
      <c r="J2160" s="3"/>
      <c r="K2160" s="3"/>
      <c r="L2160" s="3"/>
      <c r="M2160" s="3"/>
      <c r="N2160" s="3"/>
      <c r="O2160" s="3"/>
      <c r="Q2160" s="3"/>
      <c r="R2160" s="3"/>
    </row>
    <row r="2161" spans="7:18" x14ac:dyDescent="0.35">
      <c r="G2161" s="3"/>
      <c r="H2161" s="3"/>
      <c r="I2161" s="3"/>
      <c r="J2161" s="3"/>
      <c r="K2161" s="3"/>
      <c r="L2161" s="3"/>
      <c r="M2161" s="3"/>
      <c r="N2161" s="3"/>
      <c r="O2161" s="3"/>
      <c r="Q2161" s="3"/>
      <c r="R2161" s="3"/>
    </row>
    <row r="2162" spans="7:18" x14ac:dyDescent="0.35">
      <c r="G2162" s="3"/>
      <c r="H2162" s="3"/>
      <c r="I2162" s="3"/>
      <c r="J2162" s="3"/>
      <c r="K2162" s="3"/>
      <c r="L2162" s="3"/>
      <c r="M2162" s="3"/>
      <c r="N2162" s="3"/>
      <c r="O2162" s="3"/>
      <c r="Q2162" s="3"/>
      <c r="R2162" s="3"/>
    </row>
    <row r="2163" spans="7:18" x14ac:dyDescent="0.35">
      <c r="G2163" s="3"/>
      <c r="H2163" s="3"/>
      <c r="I2163" s="3"/>
      <c r="J2163" s="3"/>
      <c r="K2163" s="3"/>
      <c r="L2163" s="3"/>
      <c r="M2163" s="3"/>
      <c r="N2163" s="3"/>
      <c r="O2163" s="3"/>
      <c r="Q2163" s="3"/>
      <c r="R2163" s="3"/>
    </row>
    <row r="2164" spans="7:18" x14ac:dyDescent="0.35">
      <c r="G2164" s="3"/>
      <c r="H2164" s="3"/>
      <c r="I2164" s="3"/>
      <c r="J2164" s="3"/>
      <c r="K2164" s="3"/>
      <c r="L2164" s="3"/>
      <c r="M2164" s="3"/>
      <c r="N2164" s="3"/>
      <c r="O2164" s="3"/>
      <c r="Q2164" s="3"/>
      <c r="R2164" s="3"/>
    </row>
    <row r="2165" spans="7:18" x14ac:dyDescent="0.35">
      <c r="G2165" s="3"/>
      <c r="H2165" s="3"/>
      <c r="I2165" s="3"/>
      <c r="J2165" s="3"/>
      <c r="K2165" s="3"/>
      <c r="L2165" s="3"/>
      <c r="M2165" s="3"/>
      <c r="N2165" s="3"/>
      <c r="O2165" s="3"/>
      <c r="Q2165" s="3"/>
      <c r="R2165" s="3"/>
    </row>
    <row r="2166" spans="7:18" x14ac:dyDescent="0.35">
      <c r="G2166" s="3"/>
      <c r="H2166" s="3"/>
      <c r="I2166" s="3"/>
      <c r="J2166" s="3"/>
      <c r="K2166" s="3"/>
      <c r="L2166" s="3"/>
      <c r="M2166" s="3"/>
      <c r="N2166" s="3"/>
      <c r="O2166" s="3"/>
      <c r="Q2166" s="3"/>
      <c r="R2166" s="3"/>
    </row>
    <row r="2167" spans="7:18" x14ac:dyDescent="0.35">
      <c r="G2167" s="3"/>
      <c r="H2167" s="3"/>
      <c r="I2167" s="3"/>
      <c r="J2167" s="3"/>
      <c r="K2167" s="3"/>
      <c r="L2167" s="3"/>
      <c r="M2167" s="3"/>
      <c r="N2167" s="3"/>
      <c r="O2167" s="3"/>
      <c r="Q2167" s="3"/>
      <c r="R2167" s="3"/>
    </row>
    <row r="2168" spans="7:18" x14ac:dyDescent="0.35">
      <c r="G2168" s="3"/>
      <c r="H2168" s="3"/>
      <c r="I2168" s="3"/>
      <c r="J2168" s="3"/>
      <c r="K2168" s="3"/>
      <c r="L2168" s="3"/>
      <c r="M2168" s="3"/>
      <c r="N2168" s="3"/>
      <c r="O2168" s="3"/>
      <c r="Q2168" s="3"/>
      <c r="R2168" s="3"/>
    </row>
    <row r="2169" spans="7:18" x14ac:dyDescent="0.35">
      <c r="G2169" s="3"/>
      <c r="H2169" s="3"/>
      <c r="I2169" s="3"/>
      <c r="J2169" s="3"/>
      <c r="K2169" s="3"/>
      <c r="L2169" s="3"/>
      <c r="M2169" s="3"/>
      <c r="N2169" s="3"/>
      <c r="O2169" s="3"/>
      <c r="Q2169" s="3"/>
      <c r="R2169" s="3"/>
    </row>
    <row r="2170" spans="7:18" x14ac:dyDescent="0.35">
      <c r="G2170" s="3"/>
      <c r="H2170" s="3"/>
      <c r="I2170" s="3"/>
      <c r="J2170" s="3"/>
      <c r="K2170" s="3"/>
      <c r="L2170" s="3"/>
      <c r="M2170" s="3"/>
      <c r="N2170" s="3"/>
      <c r="O2170" s="3"/>
      <c r="Q2170" s="3"/>
      <c r="R2170" s="3"/>
    </row>
    <row r="2171" spans="7:18" x14ac:dyDescent="0.35">
      <c r="G2171" s="3"/>
      <c r="H2171" s="3"/>
      <c r="I2171" s="3"/>
      <c r="J2171" s="3"/>
      <c r="K2171" s="3"/>
      <c r="L2171" s="3"/>
      <c r="M2171" s="3"/>
      <c r="N2171" s="3"/>
      <c r="O2171" s="3"/>
      <c r="Q2171" s="3"/>
      <c r="R2171" s="3"/>
    </row>
    <row r="2172" spans="7:18" x14ac:dyDescent="0.35">
      <c r="G2172" s="3"/>
      <c r="H2172" s="3"/>
      <c r="I2172" s="3"/>
      <c r="J2172" s="3"/>
      <c r="K2172" s="3"/>
      <c r="L2172" s="3"/>
      <c r="M2172" s="3"/>
      <c r="N2172" s="3"/>
      <c r="O2172" s="3"/>
      <c r="Q2172" s="3"/>
      <c r="R2172" s="3"/>
    </row>
    <row r="2173" spans="7:18" x14ac:dyDescent="0.35">
      <c r="G2173" s="3"/>
      <c r="H2173" s="3"/>
      <c r="I2173" s="3"/>
      <c r="J2173" s="3"/>
      <c r="K2173" s="3"/>
      <c r="L2173" s="3"/>
      <c r="M2173" s="3"/>
      <c r="N2173" s="3"/>
      <c r="O2173" s="3"/>
      <c r="Q2173" s="3"/>
      <c r="R2173" s="3"/>
    </row>
    <row r="2174" spans="7:18" x14ac:dyDescent="0.35">
      <c r="G2174" s="3"/>
      <c r="H2174" s="3"/>
      <c r="I2174" s="3"/>
      <c r="J2174" s="3"/>
      <c r="K2174" s="3"/>
      <c r="L2174" s="3"/>
      <c r="M2174" s="3"/>
      <c r="N2174" s="3"/>
      <c r="O2174" s="3"/>
      <c r="Q2174" s="3"/>
      <c r="R2174" s="3"/>
    </row>
    <row r="2175" spans="7:18" x14ac:dyDescent="0.35">
      <c r="G2175" s="3"/>
      <c r="H2175" s="3"/>
      <c r="I2175" s="3"/>
      <c r="J2175" s="3"/>
      <c r="K2175" s="3"/>
      <c r="L2175" s="3"/>
      <c r="M2175" s="3"/>
      <c r="N2175" s="3"/>
      <c r="O2175" s="3"/>
      <c r="Q2175" s="3"/>
      <c r="R2175" s="3"/>
    </row>
    <row r="2176" spans="7:18" x14ac:dyDescent="0.35">
      <c r="G2176" s="3"/>
      <c r="H2176" s="3"/>
      <c r="I2176" s="3"/>
      <c r="J2176" s="3"/>
      <c r="K2176" s="3"/>
      <c r="L2176" s="3"/>
      <c r="M2176" s="3"/>
      <c r="N2176" s="3"/>
      <c r="O2176" s="3"/>
      <c r="Q2176" s="3"/>
      <c r="R2176" s="3"/>
    </row>
    <row r="2177" spans="7:18" x14ac:dyDescent="0.35">
      <c r="G2177" s="3"/>
      <c r="H2177" s="3"/>
      <c r="I2177" s="3"/>
      <c r="J2177" s="3"/>
      <c r="K2177" s="3"/>
      <c r="L2177" s="3"/>
      <c r="M2177" s="3"/>
      <c r="N2177" s="3"/>
      <c r="O2177" s="3"/>
      <c r="Q2177" s="3"/>
      <c r="R2177" s="3"/>
    </row>
    <row r="2178" spans="7:18" x14ac:dyDescent="0.35">
      <c r="G2178" s="3"/>
      <c r="H2178" s="3"/>
      <c r="I2178" s="3"/>
      <c r="J2178" s="3"/>
      <c r="K2178" s="3"/>
      <c r="L2178" s="3"/>
      <c r="M2178" s="3"/>
      <c r="N2178" s="3"/>
      <c r="O2178" s="3"/>
      <c r="Q2178" s="3"/>
      <c r="R2178" s="3"/>
    </row>
    <row r="2179" spans="7:18" x14ac:dyDescent="0.35">
      <c r="Q2179" s="3"/>
      <c r="R2179" s="3"/>
    </row>
    <row r="2180" spans="7:18" x14ac:dyDescent="0.35">
      <c r="G2180" s="3"/>
      <c r="H2180" s="3"/>
      <c r="I2180" s="3"/>
      <c r="J2180" s="3"/>
      <c r="K2180" s="3"/>
      <c r="L2180" s="3"/>
      <c r="M2180" s="3"/>
      <c r="N2180" s="3"/>
      <c r="O2180" s="3"/>
      <c r="Q2180" s="3"/>
      <c r="R2180" s="3"/>
    </row>
    <row r="2181" spans="7:18" x14ac:dyDescent="0.35">
      <c r="Q2181" s="3"/>
      <c r="R2181" s="3"/>
    </row>
    <row r="2182" spans="7:18" x14ac:dyDescent="0.35">
      <c r="Q2182" s="3"/>
      <c r="R2182" s="3"/>
    </row>
    <row r="2183" spans="7:18" x14ac:dyDescent="0.35">
      <c r="G2183" s="3"/>
      <c r="H2183" s="3"/>
      <c r="I2183" s="3"/>
      <c r="J2183" s="3"/>
      <c r="K2183" s="3"/>
      <c r="L2183" s="3"/>
      <c r="M2183" s="3"/>
      <c r="N2183" s="3"/>
      <c r="O2183" s="3"/>
      <c r="Q2183" s="3"/>
      <c r="R2183" s="3"/>
    </row>
    <row r="2184" spans="7:18" x14ac:dyDescent="0.35">
      <c r="G2184" s="3"/>
      <c r="H2184" s="3"/>
      <c r="I2184" s="3"/>
      <c r="J2184" s="3"/>
      <c r="K2184" s="3"/>
      <c r="L2184" s="3"/>
      <c r="M2184" s="3"/>
      <c r="N2184" s="3"/>
      <c r="O2184" s="3"/>
      <c r="Q2184" s="3"/>
      <c r="R2184" s="3"/>
    </row>
    <row r="2185" spans="7:18" x14ac:dyDescent="0.35">
      <c r="G2185" s="3"/>
      <c r="H2185" s="3"/>
      <c r="I2185" s="3"/>
      <c r="J2185" s="3"/>
      <c r="K2185" s="3"/>
      <c r="L2185" s="3"/>
      <c r="M2185" s="3"/>
      <c r="N2185" s="3"/>
      <c r="O2185" s="3"/>
      <c r="Q2185" s="3"/>
      <c r="R2185" s="3"/>
    </row>
    <row r="2186" spans="7:18" x14ac:dyDescent="0.35">
      <c r="G2186" s="3"/>
      <c r="H2186" s="3"/>
      <c r="I2186" s="3"/>
      <c r="J2186" s="3"/>
      <c r="K2186" s="3"/>
      <c r="L2186" s="3"/>
      <c r="M2186" s="3"/>
      <c r="N2186" s="3"/>
      <c r="O2186" s="3"/>
      <c r="Q2186" s="3"/>
      <c r="R2186" s="3"/>
    </row>
    <row r="2187" spans="7:18" x14ac:dyDescent="0.35">
      <c r="G2187" s="3"/>
      <c r="H2187" s="3"/>
      <c r="I2187" s="3"/>
      <c r="J2187" s="3"/>
      <c r="K2187" s="3"/>
      <c r="L2187" s="3"/>
      <c r="M2187" s="3"/>
      <c r="N2187" s="3"/>
      <c r="O2187" s="3"/>
      <c r="Q2187" s="3"/>
      <c r="R2187" s="3"/>
    </row>
    <row r="2188" spans="7:18" x14ac:dyDescent="0.35">
      <c r="G2188" s="3"/>
      <c r="H2188" s="3"/>
      <c r="I2188" s="3"/>
      <c r="J2188" s="3"/>
      <c r="K2188" s="3"/>
      <c r="L2188" s="3"/>
      <c r="M2188" s="3"/>
      <c r="N2188" s="3"/>
      <c r="O2188" s="3"/>
      <c r="Q2188" s="3"/>
      <c r="R2188" s="3"/>
    </row>
    <row r="2189" spans="7:18" x14ac:dyDescent="0.35">
      <c r="Q2189" s="3"/>
      <c r="R2189" s="3"/>
    </row>
    <row r="2190" spans="7:18" x14ac:dyDescent="0.35">
      <c r="Q2190" s="3"/>
      <c r="R2190" s="3"/>
    </row>
    <row r="2191" spans="7:18" x14ac:dyDescent="0.35">
      <c r="G2191" s="3"/>
      <c r="H2191" s="3"/>
      <c r="I2191" s="3"/>
      <c r="J2191" s="3"/>
      <c r="K2191" s="3"/>
      <c r="L2191" s="3"/>
      <c r="M2191" s="3"/>
      <c r="N2191" s="3"/>
      <c r="O2191" s="3"/>
      <c r="Q2191" s="3"/>
      <c r="R2191" s="3"/>
    </row>
    <row r="2192" spans="7:18" x14ac:dyDescent="0.35">
      <c r="G2192" s="3"/>
      <c r="H2192" s="3"/>
      <c r="I2192" s="3"/>
      <c r="J2192" s="3"/>
      <c r="K2192" s="3"/>
      <c r="L2192" s="3"/>
      <c r="M2192" s="3"/>
      <c r="N2192" s="3"/>
      <c r="O2192" s="3"/>
      <c r="Q2192" s="3"/>
      <c r="R2192" s="3"/>
    </row>
    <row r="2193" spans="7:18" x14ac:dyDescent="0.35">
      <c r="Q2193" s="3"/>
      <c r="R2193" s="3"/>
    </row>
    <row r="2194" spans="7:18" x14ac:dyDescent="0.35">
      <c r="G2194" s="3"/>
      <c r="H2194" s="3"/>
      <c r="I2194" s="3"/>
      <c r="J2194" s="3"/>
      <c r="K2194" s="3"/>
      <c r="L2194" s="3"/>
      <c r="M2194" s="3"/>
      <c r="N2194" s="3"/>
      <c r="O2194" s="3"/>
      <c r="Q2194" s="3"/>
      <c r="R2194" s="3"/>
    </row>
    <row r="2195" spans="7:18" x14ac:dyDescent="0.35">
      <c r="G2195" s="3"/>
      <c r="H2195" s="3"/>
      <c r="I2195" s="3"/>
      <c r="J2195" s="3"/>
      <c r="K2195" s="3"/>
      <c r="L2195" s="3"/>
      <c r="M2195" s="3"/>
      <c r="N2195" s="3"/>
      <c r="O2195" s="3"/>
      <c r="Q2195" s="3"/>
      <c r="R2195" s="3"/>
    </row>
    <row r="2196" spans="7:18" x14ac:dyDescent="0.35">
      <c r="G2196" s="3"/>
      <c r="H2196" s="3"/>
      <c r="I2196" s="3"/>
      <c r="J2196" s="3"/>
      <c r="K2196" s="3"/>
      <c r="L2196" s="3"/>
      <c r="M2196" s="3"/>
      <c r="N2196" s="3"/>
      <c r="O2196" s="3"/>
      <c r="Q2196" s="3"/>
      <c r="R2196" s="3"/>
    </row>
    <row r="2197" spans="7:18" x14ac:dyDescent="0.35">
      <c r="G2197" s="3"/>
      <c r="H2197" s="3"/>
      <c r="I2197" s="3"/>
      <c r="J2197" s="3"/>
      <c r="K2197" s="3"/>
      <c r="L2197" s="3"/>
      <c r="M2197" s="3"/>
      <c r="N2197" s="3"/>
      <c r="O2197" s="3"/>
      <c r="Q2197" s="3"/>
      <c r="R2197" s="3"/>
    </row>
    <row r="2198" spans="7:18" x14ac:dyDescent="0.35">
      <c r="G2198" s="3"/>
      <c r="H2198" s="3"/>
      <c r="I2198" s="3"/>
      <c r="J2198" s="3"/>
      <c r="K2198" s="3"/>
      <c r="L2198" s="3"/>
      <c r="M2198" s="3"/>
      <c r="N2198" s="3"/>
      <c r="O2198" s="3"/>
      <c r="Q2198" s="3"/>
      <c r="R2198" s="3"/>
    </row>
    <row r="2199" spans="7:18" x14ac:dyDescent="0.35">
      <c r="G2199" s="3"/>
      <c r="H2199" s="3"/>
      <c r="I2199" s="3"/>
      <c r="J2199" s="3"/>
      <c r="K2199" s="3"/>
      <c r="L2199" s="3"/>
      <c r="M2199" s="3"/>
      <c r="N2199" s="3"/>
      <c r="O2199" s="3"/>
      <c r="Q2199" s="3"/>
      <c r="R2199" s="3"/>
    </row>
    <row r="2200" spans="7:18" x14ac:dyDescent="0.35">
      <c r="G2200" s="3"/>
      <c r="H2200" s="3"/>
      <c r="I2200" s="3"/>
      <c r="J2200" s="3"/>
      <c r="K2200" s="3"/>
      <c r="L2200" s="3"/>
      <c r="M2200" s="3"/>
      <c r="N2200" s="3"/>
      <c r="O2200" s="3"/>
      <c r="Q2200" s="3"/>
      <c r="R2200" s="3"/>
    </row>
    <row r="2201" spans="7:18" x14ac:dyDescent="0.35">
      <c r="G2201" s="3"/>
      <c r="H2201" s="3"/>
      <c r="I2201" s="3"/>
      <c r="J2201" s="3"/>
      <c r="K2201" s="3"/>
      <c r="L2201" s="3"/>
      <c r="M2201" s="3"/>
      <c r="N2201" s="3"/>
      <c r="O2201" s="3"/>
      <c r="Q2201" s="3"/>
      <c r="R2201" s="3"/>
    </row>
    <row r="2202" spans="7:18" x14ac:dyDescent="0.35">
      <c r="Q2202" s="3"/>
      <c r="R2202" s="3"/>
    </row>
    <row r="2203" spans="7:18" x14ac:dyDescent="0.35">
      <c r="G2203" s="3"/>
      <c r="H2203" s="3"/>
      <c r="I2203" s="3"/>
      <c r="J2203" s="3"/>
      <c r="K2203" s="3"/>
      <c r="L2203" s="3"/>
      <c r="M2203" s="3"/>
      <c r="N2203" s="3"/>
      <c r="O2203" s="3"/>
      <c r="Q2203" s="3"/>
      <c r="R2203" s="3"/>
    </row>
    <row r="2204" spans="7:18" x14ac:dyDescent="0.35">
      <c r="Q2204" s="3"/>
      <c r="R2204" s="3"/>
    </row>
    <row r="2205" spans="7:18" x14ac:dyDescent="0.35">
      <c r="G2205" s="3"/>
      <c r="H2205" s="3"/>
      <c r="I2205" s="3"/>
      <c r="J2205" s="3"/>
      <c r="K2205" s="3"/>
      <c r="L2205" s="3"/>
      <c r="M2205" s="3"/>
      <c r="N2205" s="3"/>
      <c r="O2205" s="3"/>
      <c r="Q2205" s="3"/>
      <c r="R2205" s="3"/>
    </row>
    <row r="2206" spans="7:18" x14ac:dyDescent="0.35">
      <c r="G2206" s="3"/>
      <c r="H2206" s="3"/>
      <c r="I2206" s="3"/>
      <c r="J2206" s="3"/>
      <c r="K2206" s="3"/>
      <c r="L2206" s="3"/>
      <c r="M2206" s="3"/>
      <c r="N2206" s="3"/>
      <c r="O2206" s="3"/>
      <c r="Q2206" s="3"/>
      <c r="R2206" s="3"/>
    </row>
    <row r="2207" spans="7:18" x14ac:dyDescent="0.35">
      <c r="G2207" s="3"/>
      <c r="H2207" s="3"/>
      <c r="I2207" s="3"/>
      <c r="J2207" s="3"/>
      <c r="K2207" s="3"/>
      <c r="L2207" s="3"/>
      <c r="M2207" s="3"/>
      <c r="N2207" s="3"/>
      <c r="O2207" s="3"/>
      <c r="Q2207" s="3"/>
      <c r="R2207" s="3"/>
    </row>
    <row r="2208" spans="7:18" x14ac:dyDescent="0.35">
      <c r="G2208" s="3"/>
      <c r="H2208" s="3"/>
      <c r="I2208" s="3"/>
      <c r="J2208" s="3"/>
      <c r="K2208" s="3"/>
      <c r="L2208" s="3"/>
      <c r="M2208" s="3"/>
      <c r="N2208" s="3"/>
      <c r="O2208" s="3"/>
      <c r="Q2208" s="3"/>
      <c r="R2208" s="3"/>
    </row>
    <row r="2209" spans="7:18" x14ac:dyDescent="0.35">
      <c r="G2209" s="3"/>
      <c r="H2209" s="3"/>
      <c r="I2209" s="3"/>
      <c r="J2209" s="3"/>
      <c r="K2209" s="3"/>
      <c r="L2209" s="3"/>
      <c r="M2209" s="3"/>
      <c r="N2209" s="3"/>
      <c r="O2209" s="3"/>
      <c r="Q2209" s="3"/>
      <c r="R2209" s="3"/>
    </row>
    <row r="2210" spans="7:18" x14ac:dyDescent="0.35">
      <c r="G2210" s="3"/>
      <c r="H2210" s="3"/>
      <c r="I2210" s="3"/>
      <c r="J2210" s="3"/>
      <c r="K2210" s="3"/>
      <c r="L2210" s="3"/>
      <c r="M2210" s="3"/>
      <c r="N2210" s="3"/>
      <c r="O2210" s="3"/>
      <c r="Q2210" s="3"/>
      <c r="R2210" s="3"/>
    </row>
    <row r="2211" spans="7:18" x14ac:dyDescent="0.35">
      <c r="G2211" s="3"/>
      <c r="H2211" s="3"/>
      <c r="I2211" s="3"/>
      <c r="J2211" s="3"/>
      <c r="K2211" s="3"/>
      <c r="L2211" s="3"/>
      <c r="M2211" s="3"/>
      <c r="N2211" s="3"/>
      <c r="O2211" s="3"/>
      <c r="Q2211" s="3"/>
      <c r="R2211" s="3"/>
    </row>
    <row r="2212" spans="7:18" x14ac:dyDescent="0.35">
      <c r="G2212" s="3"/>
      <c r="H2212" s="3"/>
      <c r="I2212" s="3"/>
      <c r="J2212" s="3"/>
      <c r="K2212" s="3"/>
      <c r="L2212" s="3"/>
      <c r="M2212" s="3"/>
      <c r="N2212" s="3"/>
      <c r="O2212" s="3"/>
      <c r="Q2212" s="3"/>
      <c r="R2212" s="3"/>
    </row>
    <row r="2213" spans="7:18" x14ac:dyDescent="0.35">
      <c r="G2213" s="3"/>
      <c r="H2213" s="3"/>
      <c r="I2213" s="3"/>
      <c r="J2213" s="3"/>
      <c r="K2213" s="3"/>
      <c r="L2213" s="3"/>
      <c r="M2213" s="3"/>
      <c r="N2213" s="3"/>
      <c r="O2213" s="3"/>
      <c r="Q2213" s="3"/>
      <c r="R2213" s="3"/>
    </row>
    <row r="2214" spans="7:18" x14ac:dyDescent="0.35">
      <c r="G2214" s="3"/>
      <c r="H2214" s="3"/>
      <c r="I2214" s="3"/>
      <c r="J2214" s="3"/>
      <c r="K2214" s="3"/>
      <c r="L2214" s="3"/>
      <c r="M2214" s="3"/>
      <c r="N2214" s="3"/>
      <c r="O2214" s="3"/>
      <c r="Q2214" s="3"/>
      <c r="R2214" s="3"/>
    </row>
    <row r="2215" spans="7:18" x14ac:dyDescent="0.35">
      <c r="G2215" s="3"/>
      <c r="H2215" s="3"/>
      <c r="I2215" s="3"/>
      <c r="J2215" s="3"/>
      <c r="K2215" s="3"/>
      <c r="L2215" s="3"/>
      <c r="M2215" s="3"/>
      <c r="N2215" s="3"/>
      <c r="O2215" s="3"/>
      <c r="Q2215" s="3"/>
      <c r="R2215" s="3"/>
    </row>
    <row r="2216" spans="7:18" x14ac:dyDescent="0.35">
      <c r="G2216" s="3"/>
      <c r="H2216" s="3"/>
      <c r="I2216" s="3"/>
      <c r="J2216" s="3"/>
      <c r="K2216" s="3"/>
      <c r="L2216" s="3"/>
      <c r="M2216" s="3"/>
      <c r="N2216" s="3"/>
      <c r="O2216" s="3"/>
      <c r="Q2216" s="3"/>
      <c r="R2216" s="3"/>
    </row>
    <row r="2217" spans="7:18" x14ac:dyDescent="0.35">
      <c r="G2217" s="3"/>
      <c r="H2217" s="3"/>
      <c r="I2217" s="3"/>
      <c r="J2217" s="3"/>
      <c r="K2217" s="3"/>
      <c r="L2217" s="3"/>
      <c r="M2217" s="3"/>
      <c r="N2217" s="3"/>
      <c r="O2217" s="3"/>
      <c r="Q2217" s="3"/>
      <c r="R2217" s="3"/>
    </row>
    <row r="2218" spans="7:18" x14ac:dyDescent="0.35">
      <c r="G2218" s="3"/>
      <c r="H2218" s="3"/>
      <c r="I2218" s="3"/>
      <c r="J2218" s="3"/>
      <c r="K2218" s="3"/>
      <c r="L2218" s="3"/>
      <c r="M2218" s="3"/>
      <c r="N2218" s="3"/>
      <c r="O2218" s="3"/>
      <c r="Q2218" s="3"/>
      <c r="R2218" s="3"/>
    </row>
    <row r="2219" spans="7:18" x14ac:dyDescent="0.35">
      <c r="G2219" s="3"/>
      <c r="H2219" s="3"/>
      <c r="I2219" s="3"/>
      <c r="J2219" s="3"/>
      <c r="K2219" s="3"/>
      <c r="L2219" s="3"/>
      <c r="M2219" s="3"/>
      <c r="N2219" s="3"/>
      <c r="O2219" s="3"/>
      <c r="Q2219" s="3"/>
      <c r="R2219" s="3"/>
    </row>
    <row r="2220" spans="7:18" x14ac:dyDescent="0.35">
      <c r="G2220" s="3"/>
      <c r="H2220" s="3"/>
      <c r="I2220" s="3"/>
      <c r="J2220" s="3"/>
      <c r="K2220" s="3"/>
      <c r="L2220" s="3"/>
      <c r="M2220" s="3"/>
      <c r="N2220" s="3"/>
      <c r="O2220" s="3"/>
      <c r="Q2220" s="3"/>
      <c r="R2220" s="3"/>
    </row>
    <row r="2221" spans="7:18" x14ac:dyDescent="0.35">
      <c r="G2221" s="3"/>
      <c r="H2221" s="3"/>
      <c r="I2221" s="3"/>
      <c r="J2221" s="3"/>
      <c r="K2221" s="3"/>
      <c r="L2221" s="3"/>
      <c r="M2221" s="3"/>
      <c r="N2221" s="3"/>
      <c r="O2221" s="3"/>
      <c r="Q2221" s="3"/>
      <c r="R2221" s="3"/>
    </row>
    <row r="2222" spans="7:18" x14ac:dyDescent="0.35">
      <c r="G2222" s="3"/>
      <c r="H2222" s="3"/>
      <c r="I2222" s="3"/>
      <c r="J2222" s="3"/>
      <c r="K2222" s="3"/>
      <c r="L2222" s="3"/>
      <c r="M2222" s="3"/>
      <c r="N2222" s="3"/>
      <c r="O2222" s="3"/>
      <c r="Q2222" s="3"/>
      <c r="R2222" s="3"/>
    </row>
    <row r="2223" spans="7:18" x14ac:dyDescent="0.35">
      <c r="G2223" s="3"/>
      <c r="H2223" s="3"/>
      <c r="I2223" s="3"/>
      <c r="J2223" s="3"/>
      <c r="K2223" s="3"/>
      <c r="L2223" s="3"/>
      <c r="M2223" s="3"/>
      <c r="N2223" s="3"/>
      <c r="O2223" s="3"/>
      <c r="Q2223" s="3"/>
      <c r="R2223" s="3"/>
    </row>
    <row r="2224" spans="7:18" x14ac:dyDescent="0.35">
      <c r="G2224" s="3"/>
      <c r="H2224" s="3"/>
      <c r="I2224" s="3"/>
      <c r="J2224" s="3"/>
      <c r="K2224" s="3"/>
      <c r="L2224" s="3"/>
      <c r="M2224" s="3"/>
      <c r="N2224" s="3"/>
      <c r="O2224" s="3"/>
      <c r="Q2224" s="3"/>
      <c r="R2224" s="3"/>
    </row>
    <row r="2225" spans="7:18" x14ac:dyDescent="0.35">
      <c r="G2225" s="3"/>
      <c r="H2225" s="3"/>
      <c r="I2225" s="3"/>
      <c r="J2225" s="3"/>
      <c r="K2225" s="3"/>
      <c r="L2225" s="3"/>
      <c r="M2225" s="3"/>
      <c r="N2225" s="3"/>
      <c r="O2225" s="3"/>
      <c r="Q2225" s="3"/>
      <c r="R2225" s="3"/>
    </row>
    <row r="2226" spans="7:18" x14ac:dyDescent="0.35">
      <c r="G2226" s="3"/>
      <c r="H2226" s="3"/>
      <c r="I2226" s="3"/>
      <c r="J2226" s="3"/>
      <c r="K2226" s="3"/>
      <c r="L2226" s="3"/>
      <c r="M2226" s="3"/>
      <c r="N2226" s="3"/>
      <c r="O2226" s="3"/>
      <c r="Q2226" s="3"/>
      <c r="R2226" s="3"/>
    </row>
    <row r="2227" spans="7:18" x14ac:dyDescent="0.35">
      <c r="G2227" s="3"/>
      <c r="H2227" s="3"/>
      <c r="I2227" s="3"/>
      <c r="J2227" s="3"/>
      <c r="K2227" s="3"/>
      <c r="L2227" s="3"/>
      <c r="M2227" s="3"/>
      <c r="N2227" s="3"/>
      <c r="O2227" s="3"/>
      <c r="Q2227" s="3"/>
      <c r="R2227" s="3"/>
    </row>
    <row r="2228" spans="7:18" x14ac:dyDescent="0.35">
      <c r="G2228" s="3"/>
      <c r="H2228" s="3"/>
      <c r="I2228" s="3"/>
      <c r="J2228" s="3"/>
      <c r="K2228" s="3"/>
      <c r="L2228" s="3"/>
      <c r="M2228" s="3"/>
      <c r="N2228" s="3"/>
      <c r="O2228" s="3"/>
      <c r="Q2228" s="3"/>
      <c r="R2228" s="3"/>
    </row>
    <row r="2229" spans="7:18" x14ac:dyDescent="0.35">
      <c r="G2229" s="3"/>
      <c r="H2229" s="3"/>
      <c r="I2229" s="3"/>
      <c r="J2229" s="3"/>
      <c r="K2229" s="3"/>
      <c r="L2229" s="3"/>
      <c r="M2229" s="3"/>
      <c r="N2229" s="3"/>
      <c r="O2229" s="3"/>
      <c r="Q2229" s="3"/>
      <c r="R2229" s="3"/>
    </row>
    <row r="2230" spans="7:18" x14ac:dyDescent="0.35">
      <c r="G2230" s="3"/>
      <c r="H2230" s="3"/>
      <c r="I2230" s="3"/>
      <c r="J2230" s="3"/>
      <c r="K2230" s="3"/>
      <c r="L2230" s="3"/>
      <c r="M2230" s="3"/>
      <c r="N2230" s="3"/>
      <c r="O2230" s="3"/>
      <c r="Q2230" s="3"/>
      <c r="R2230" s="3"/>
    </row>
    <row r="2231" spans="7:18" x14ac:dyDescent="0.35">
      <c r="G2231" s="3"/>
      <c r="H2231" s="3"/>
      <c r="I2231" s="3"/>
      <c r="J2231" s="3"/>
      <c r="K2231" s="3"/>
      <c r="L2231" s="3"/>
      <c r="M2231" s="3"/>
      <c r="N2231" s="3"/>
      <c r="O2231" s="3"/>
      <c r="Q2231" s="3"/>
      <c r="R2231" s="3"/>
    </row>
    <row r="2232" spans="7:18" x14ac:dyDescent="0.35">
      <c r="G2232" s="3"/>
      <c r="H2232" s="3"/>
      <c r="I2232" s="3"/>
      <c r="J2232" s="3"/>
      <c r="K2232" s="3"/>
      <c r="L2232" s="3"/>
      <c r="M2232" s="3"/>
      <c r="N2232" s="3"/>
      <c r="O2232" s="3"/>
      <c r="Q2232" s="3"/>
      <c r="R2232" s="3"/>
    </row>
    <row r="2233" spans="7:18" x14ac:dyDescent="0.35">
      <c r="G2233" s="3"/>
      <c r="H2233" s="3"/>
      <c r="I2233" s="3"/>
      <c r="J2233" s="3"/>
      <c r="K2233" s="3"/>
      <c r="L2233" s="3"/>
      <c r="M2233" s="3"/>
      <c r="N2233" s="3"/>
      <c r="O2233" s="3"/>
      <c r="Q2233" s="3"/>
      <c r="R2233" s="3"/>
    </row>
    <row r="2234" spans="7:18" x14ac:dyDescent="0.35">
      <c r="Q2234" s="3"/>
      <c r="R2234" s="3"/>
    </row>
    <row r="2235" spans="7:18" x14ac:dyDescent="0.35">
      <c r="G2235" s="3"/>
      <c r="H2235" s="3"/>
      <c r="I2235" s="3"/>
      <c r="J2235" s="3"/>
      <c r="K2235" s="3"/>
      <c r="L2235" s="3"/>
      <c r="M2235" s="3"/>
      <c r="N2235" s="3"/>
      <c r="O2235" s="3"/>
      <c r="Q2235" s="3"/>
      <c r="R2235" s="3"/>
    </row>
    <row r="2236" spans="7:18" x14ac:dyDescent="0.35">
      <c r="G2236" s="3"/>
      <c r="H2236" s="3"/>
      <c r="I2236" s="3"/>
      <c r="J2236" s="3"/>
      <c r="K2236" s="3"/>
      <c r="L2236" s="3"/>
      <c r="M2236" s="3"/>
      <c r="N2236" s="3"/>
      <c r="O2236" s="3"/>
      <c r="Q2236" s="3"/>
      <c r="R2236" s="3"/>
    </row>
    <row r="2237" spans="7:18" x14ac:dyDescent="0.35">
      <c r="G2237" s="3"/>
      <c r="H2237" s="3"/>
      <c r="I2237" s="3"/>
      <c r="J2237" s="3"/>
      <c r="K2237" s="3"/>
      <c r="L2237" s="3"/>
      <c r="M2237" s="3"/>
      <c r="N2237" s="3"/>
      <c r="O2237" s="3"/>
      <c r="Q2237" s="3"/>
      <c r="R2237" s="3"/>
    </row>
    <row r="2238" spans="7:18" x14ac:dyDescent="0.35">
      <c r="G2238" s="3"/>
      <c r="H2238" s="3"/>
      <c r="I2238" s="3"/>
      <c r="J2238" s="3"/>
      <c r="K2238" s="3"/>
      <c r="L2238" s="3"/>
      <c r="M2238" s="3"/>
      <c r="N2238" s="3"/>
      <c r="O2238" s="3"/>
      <c r="Q2238" s="3"/>
      <c r="R2238" s="3"/>
    </row>
    <row r="2239" spans="7:18" x14ac:dyDescent="0.35">
      <c r="G2239" s="3"/>
      <c r="H2239" s="3"/>
      <c r="I2239" s="3"/>
      <c r="J2239" s="3"/>
      <c r="K2239" s="3"/>
      <c r="L2239" s="3"/>
      <c r="M2239" s="3"/>
      <c r="N2239" s="3"/>
      <c r="O2239" s="3"/>
      <c r="Q2239" s="3"/>
      <c r="R2239" s="3"/>
    </row>
    <row r="2240" spans="7:18" x14ac:dyDescent="0.35">
      <c r="G2240" s="3"/>
      <c r="H2240" s="3"/>
      <c r="I2240" s="3"/>
      <c r="J2240" s="3"/>
      <c r="K2240" s="3"/>
      <c r="L2240" s="3"/>
      <c r="M2240" s="3"/>
      <c r="N2240" s="3"/>
      <c r="O2240" s="3"/>
      <c r="Q2240" s="3"/>
      <c r="R2240" s="3"/>
    </row>
    <row r="2241" spans="7:18" x14ac:dyDescent="0.35">
      <c r="G2241" s="3"/>
      <c r="H2241" s="3"/>
      <c r="I2241" s="3"/>
      <c r="J2241" s="3"/>
      <c r="K2241" s="3"/>
      <c r="L2241" s="3"/>
      <c r="M2241" s="3"/>
      <c r="N2241" s="3"/>
      <c r="O2241" s="3"/>
      <c r="Q2241" s="3"/>
      <c r="R2241" s="3"/>
    </row>
    <row r="2242" spans="7:18" x14ac:dyDescent="0.35">
      <c r="G2242" s="3"/>
      <c r="H2242" s="3"/>
      <c r="I2242" s="3"/>
      <c r="J2242" s="3"/>
      <c r="K2242" s="3"/>
      <c r="L2242" s="3"/>
      <c r="M2242" s="3"/>
      <c r="N2242" s="3"/>
      <c r="O2242" s="3"/>
      <c r="Q2242" s="3"/>
      <c r="R2242" s="3"/>
    </row>
    <row r="2243" spans="7:18" x14ac:dyDescent="0.35">
      <c r="G2243" s="3"/>
      <c r="H2243" s="3"/>
      <c r="I2243" s="3"/>
      <c r="J2243" s="3"/>
      <c r="K2243" s="3"/>
      <c r="L2243" s="3"/>
      <c r="M2243" s="3"/>
      <c r="N2243" s="3"/>
      <c r="O2243" s="3"/>
      <c r="Q2243" s="3"/>
      <c r="R2243" s="3"/>
    </row>
    <row r="2244" spans="7:18" x14ac:dyDescent="0.35">
      <c r="G2244" s="3"/>
      <c r="H2244" s="3"/>
      <c r="I2244" s="3"/>
      <c r="J2244" s="3"/>
      <c r="K2244" s="3"/>
      <c r="L2244" s="3"/>
      <c r="M2244" s="3"/>
      <c r="N2244" s="3"/>
      <c r="O2244" s="3"/>
      <c r="Q2244" s="3"/>
      <c r="R2244" s="3"/>
    </row>
    <row r="2245" spans="7:18" x14ac:dyDescent="0.35">
      <c r="G2245" s="3"/>
      <c r="H2245" s="3"/>
      <c r="I2245" s="3"/>
      <c r="J2245" s="3"/>
      <c r="K2245" s="3"/>
      <c r="L2245" s="3"/>
      <c r="M2245" s="3"/>
      <c r="N2245" s="3"/>
      <c r="O2245" s="3"/>
      <c r="Q2245" s="3"/>
      <c r="R2245" s="3"/>
    </row>
    <row r="2246" spans="7:18" x14ac:dyDescent="0.35">
      <c r="G2246" s="3"/>
      <c r="H2246" s="3"/>
      <c r="I2246" s="3"/>
      <c r="J2246" s="3"/>
      <c r="K2246" s="3"/>
      <c r="L2246" s="3"/>
      <c r="M2246" s="3"/>
      <c r="N2246" s="3"/>
      <c r="O2246" s="3"/>
      <c r="Q2246" s="3"/>
      <c r="R2246" s="3"/>
    </row>
    <row r="2247" spans="7:18" x14ac:dyDescent="0.35">
      <c r="G2247" s="3"/>
      <c r="H2247" s="3"/>
      <c r="I2247" s="3"/>
      <c r="J2247" s="3"/>
      <c r="K2247" s="3"/>
      <c r="L2247" s="3"/>
      <c r="M2247" s="3"/>
      <c r="N2247" s="3"/>
      <c r="O2247" s="3"/>
      <c r="Q2247" s="3"/>
      <c r="R2247" s="3"/>
    </row>
    <row r="2248" spans="7:18" x14ac:dyDescent="0.35">
      <c r="G2248" s="3"/>
      <c r="H2248" s="3"/>
      <c r="I2248" s="3"/>
      <c r="J2248" s="3"/>
      <c r="K2248" s="3"/>
      <c r="L2248" s="3"/>
      <c r="M2248" s="3"/>
      <c r="N2248" s="3"/>
      <c r="O2248" s="3"/>
      <c r="Q2248" s="3"/>
      <c r="R2248" s="3"/>
    </row>
    <row r="2249" spans="7:18" x14ac:dyDescent="0.35">
      <c r="G2249" s="3"/>
      <c r="H2249" s="3"/>
      <c r="I2249" s="3"/>
      <c r="J2249" s="3"/>
      <c r="K2249" s="3"/>
      <c r="L2249" s="3"/>
      <c r="M2249" s="3"/>
      <c r="N2249" s="3"/>
      <c r="O2249" s="3"/>
      <c r="Q2249" s="3"/>
      <c r="R2249" s="3"/>
    </row>
    <row r="2250" spans="7:18" x14ac:dyDescent="0.35">
      <c r="G2250" s="3"/>
      <c r="H2250" s="3"/>
      <c r="I2250" s="3"/>
      <c r="J2250" s="3"/>
      <c r="K2250" s="3"/>
      <c r="L2250" s="3"/>
      <c r="M2250" s="3"/>
      <c r="N2250" s="3"/>
      <c r="O2250" s="3"/>
      <c r="Q2250" s="3"/>
      <c r="R2250" s="3"/>
    </row>
    <row r="2251" spans="7:18" x14ac:dyDescent="0.35">
      <c r="G2251" s="3"/>
      <c r="H2251" s="3"/>
      <c r="I2251" s="3"/>
      <c r="J2251" s="3"/>
      <c r="K2251" s="3"/>
      <c r="L2251" s="3"/>
      <c r="M2251" s="3"/>
      <c r="N2251" s="3"/>
      <c r="O2251" s="3"/>
      <c r="Q2251" s="3"/>
      <c r="R2251" s="3"/>
    </row>
    <row r="2252" spans="7:18" x14ac:dyDescent="0.35">
      <c r="G2252" s="3"/>
      <c r="H2252" s="3"/>
      <c r="I2252" s="3"/>
      <c r="J2252" s="3"/>
      <c r="K2252" s="3"/>
      <c r="L2252" s="3"/>
      <c r="M2252" s="3"/>
      <c r="N2252" s="3"/>
      <c r="O2252" s="3"/>
      <c r="Q2252" s="3"/>
      <c r="R2252" s="3"/>
    </row>
    <row r="2253" spans="7:18" x14ac:dyDescent="0.35">
      <c r="G2253" s="3"/>
      <c r="H2253" s="3"/>
      <c r="I2253" s="3"/>
      <c r="J2253" s="3"/>
      <c r="K2253" s="3"/>
      <c r="L2253" s="3"/>
      <c r="M2253" s="3"/>
      <c r="N2253" s="3"/>
      <c r="O2253" s="3"/>
      <c r="Q2253" s="3"/>
      <c r="R2253" s="3"/>
    </row>
    <row r="2254" spans="7:18" x14ac:dyDescent="0.35">
      <c r="G2254" s="3"/>
      <c r="H2254" s="3"/>
      <c r="I2254" s="3"/>
      <c r="J2254" s="3"/>
      <c r="K2254" s="3"/>
      <c r="L2254" s="3"/>
      <c r="M2254" s="3"/>
      <c r="N2254" s="3"/>
      <c r="O2254" s="3"/>
      <c r="Q2254" s="3"/>
      <c r="R2254" s="3"/>
    </row>
    <row r="2255" spans="7:18" x14ac:dyDescent="0.35">
      <c r="G2255" s="3"/>
      <c r="H2255" s="3"/>
      <c r="I2255" s="3"/>
      <c r="J2255" s="3"/>
      <c r="K2255" s="3"/>
      <c r="L2255" s="3"/>
      <c r="M2255" s="3"/>
      <c r="N2255" s="3"/>
      <c r="O2255" s="3"/>
      <c r="Q2255" s="3"/>
      <c r="R2255" s="3"/>
    </row>
    <row r="2256" spans="7:18" x14ac:dyDescent="0.35">
      <c r="G2256" s="3"/>
      <c r="H2256" s="3"/>
      <c r="I2256" s="3"/>
      <c r="J2256" s="3"/>
      <c r="K2256" s="3"/>
      <c r="L2256" s="3"/>
      <c r="M2256" s="3"/>
      <c r="N2256" s="3"/>
      <c r="O2256" s="3"/>
      <c r="Q2256" s="3"/>
      <c r="R2256" s="3"/>
    </row>
    <row r="2257" spans="7:18" x14ac:dyDescent="0.35">
      <c r="G2257" s="3"/>
      <c r="H2257" s="3"/>
      <c r="I2257" s="3"/>
      <c r="J2257" s="3"/>
      <c r="K2257" s="3"/>
      <c r="L2257" s="3"/>
      <c r="M2257" s="3"/>
      <c r="N2257" s="3"/>
      <c r="O2257" s="3"/>
      <c r="Q2257" s="3"/>
      <c r="R2257" s="3"/>
    </row>
    <row r="2258" spans="7:18" x14ac:dyDescent="0.35">
      <c r="G2258" s="3"/>
      <c r="H2258" s="3"/>
      <c r="I2258" s="3"/>
      <c r="J2258" s="3"/>
      <c r="K2258" s="3"/>
      <c r="L2258" s="3"/>
      <c r="M2258" s="3"/>
      <c r="N2258" s="3"/>
      <c r="O2258" s="3"/>
      <c r="Q2258" s="3"/>
      <c r="R2258" s="3"/>
    </row>
    <row r="2259" spans="7:18" x14ac:dyDescent="0.35">
      <c r="G2259" s="3"/>
      <c r="H2259" s="3"/>
      <c r="I2259" s="3"/>
      <c r="J2259" s="3"/>
      <c r="K2259" s="3"/>
      <c r="L2259" s="3"/>
      <c r="M2259" s="3"/>
      <c r="N2259" s="3"/>
      <c r="O2259" s="3"/>
      <c r="Q2259" s="3"/>
      <c r="R2259" s="3"/>
    </row>
    <row r="2260" spans="7:18" x14ac:dyDescent="0.35">
      <c r="G2260" s="3"/>
      <c r="H2260" s="3"/>
      <c r="I2260" s="3"/>
      <c r="J2260" s="3"/>
      <c r="K2260" s="3"/>
      <c r="L2260" s="3"/>
      <c r="M2260" s="3"/>
      <c r="N2260" s="3"/>
      <c r="O2260" s="3"/>
      <c r="Q2260" s="3"/>
      <c r="R2260" s="3"/>
    </row>
    <row r="2261" spans="7:18" x14ac:dyDescent="0.35">
      <c r="G2261" s="3"/>
      <c r="H2261" s="3"/>
      <c r="I2261" s="3"/>
      <c r="J2261" s="3"/>
      <c r="K2261" s="3"/>
      <c r="L2261" s="3"/>
      <c r="M2261" s="3"/>
      <c r="N2261" s="3"/>
      <c r="O2261" s="3"/>
      <c r="Q2261" s="3"/>
      <c r="R2261" s="3"/>
    </row>
    <row r="2262" spans="7:18" x14ac:dyDescent="0.35">
      <c r="G2262" s="3"/>
      <c r="H2262" s="3"/>
      <c r="I2262" s="3"/>
      <c r="J2262" s="3"/>
      <c r="K2262" s="3"/>
      <c r="L2262" s="3"/>
      <c r="M2262" s="3"/>
      <c r="N2262" s="3"/>
      <c r="O2262" s="3"/>
      <c r="Q2262" s="3"/>
      <c r="R2262" s="3"/>
    </row>
    <row r="2263" spans="7:18" x14ac:dyDescent="0.35">
      <c r="G2263" s="3"/>
      <c r="H2263" s="3"/>
      <c r="I2263" s="3"/>
      <c r="J2263" s="3"/>
      <c r="K2263" s="3"/>
      <c r="L2263" s="3"/>
      <c r="M2263" s="3"/>
      <c r="N2263" s="3"/>
      <c r="O2263" s="3"/>
      <c r="Q2263" s="3"/>
      <c r="R2263" s="3"/>
    </row>
    <row r="2264" spans="7:18" x14ac:dyDescent="0.35">
      <c r="G2264" s="3"/>
      <c r="H2264" s="3"/>
      <c r="I2264" s="3"/>
      <c r="J2264" s="3"/>
      <c r="K2264" s="3"/>
      <c r="L2264" s="3"/>
      <c r="M2264" s="3"/>
      <c r="N2264" s="3"/>
      <c r="O2264" s="3"/>
      <c r="Q2264" s="3"/>
      <c r="R2264" s="3"/>
    </row>
    <row r="2265" spans="7:18" x14ac:dyDescent="0.35">
      <c r="G2265" s="3"/>
      <c r="H2265" s="3"/>
      <c r="I2265" s="3"/>
      <c r="J2265" s="3"/>
      <c r="K2265" s="3"/>
      <c r="L2265" s="3"/>
      <c r="M2265" s="3"/>
      <c r="N2265" s="3"/>
      <c r="O2265" s="3"/>
      <c r="Q2265" s="3"/>
      <c r="R2265" s="3"/>
    </row>
    <row r="2266" spans="7:18" x14ac:dyDescent="0.35">
      <c r="G2266" s="3"/>
      <c r="H2266" s="3"/>
      <c r="I2266" s="3"/>
      <c r="J2266" s="3"/>
      <c r="K2266" s="3"/>
      <c r="L2266" s="3"/>
      <c r="M2266" s="3"/>
      <c r="N2266" s="3"/>
      <c r="O2266" s="3"/>
      <c r="Q2266" s="3"/>
      <c r="R2266" s="3"/>
    </row>
    <row r="2267" spans="7:18" x14ac:dyDescent="0.35">
      <c r="G2267" s="3"/>
      <c r="H2267" s="3"/>
      <c r="I2267" s="3"/>
      <c r="J2267" s="3"/>
      <c r="K2267" s="3"/>
      <c r="L2267" s="3"/>
      <c r="M2267" s="3"/>
      <c r="N2267" s="3"/>
      <c r="O2267" s="3"/>
      <c r="Q2267" s="3"/>
      <c r="R2267" s="3"/>
    </row>
    <row r="2268" spans="7:18" x14ac:dyDescent="0.35">
      <c r="G2268" s="3"/>
      <c r="H2268" s="3"/>
      <c r="I2268" s="3"/>
      <c r="J2268" s="3"/>
      <c r="K2268" s="3"/>
      <c r="L2268" s="3"/>
      <c r="M2268" s="3"/>
      <c r="N2268" s="3"/>
      <c r="O2268" s="3"/>
      <c r="Q2268" s="3"/>
      <c r="R2268" s="3"/>
    </row>
    <row r="2269" spans="7:18" x14ac:dyDescent="0.35">
      <c r="G2269" s="3"/>
      <c r="H2269" s="3"/>
      <c r="I2269" s="3"/>
      <c r="J2269" s="3"/>
      <c r="K2269" s="3"/>
      <c r="L2269" s="3"/>
      <c r="M2269" s="3"/>
      <c r="N2269" s="3"/>
      <c r="O2269" s="3"/>
      <c r="Q2269" s="3"/>
      <c r="R2269" s="3"/>
    </row>
    <row r="2270" spans="7:18" x14ac:dyDescent="0.35">
      <c r="Q2270" s="3"/>
      <c r="R2270" s="3"/>
    </row>
    <row r="2271" spans="7:18" x14ac:dyDescent="0.35">
      <c r="Q2271" s="3"/>
      <c r="R2271" s="3"/>
    </row>
    <row r="2272" spans="7:18" x14ac:dyDescent="0.35">
      <c r="G2272" s="3"/>
      <c r="H2272" s="3"/>
      <c r="I2272" s="3"/>
      <c r="J2272" s="3"/>
      <c r="K2272" s="3"/>
      <c r="L2272" s="3"/>
      <c r="M2272" s="3"/>
      <c r="N2272" s="3"/>
      <c r="O2272" s="3"/>
      <c r="Q2272" s="3"/>
      <c r="R2272" s="3"/>
    </row>
    <row r="2273" spans="7:18" x14ac:dyDescent="0.35">
      <c r="G2273" s="3"/>
      <c r="H2273" s="3"/>
      <c r="I2273" s="3"/>
      <c r="J2273" s="3"/>
      <c r="K2273" s="3"/>
      <c r="L2273" s="3"/>
      <c r="M2273" s="3"/>
      <c r="N2273" s="3"/>
      <c r="O2273" s="3"/>
      <c r="Q2273" s="3"/>
      <c r="R2273" s="3"/>
    </row>
    <row r="2274" spans="7:18" x14ac:dyDescent="0.35">
      <c r="G2274" s="3"/>
      <c r="H2274" s="3"/>
      <c r="I2274" s="3"/>
      <c r="J2274" s="3"/>
      <c r="K2274" s="3"/>
      <c r="L2274" s="3"/>
      <c r="M2274" s="3"/>
      <c r="N2274" s="3"/>
      <c r="O2274" s="3"/>
      <c r="Q2274" s="3"/>
      <c r="R2274" s="3"/>
    </row>
    <row r="2275" spans="7:18" x14ac:dyDescent="0.35">
      <c r="G2275" s="3"/>
      <c r="H2275" s="3"/>
      <c r="I2275" s="3"/>
      <c r="J2275" s="3"/>
      <c r="K2275" s="3"/>
      <c r="L2275" s="3"/>
      <c r="M2275" s="3"/>
      <c r="N2275" s="3"/>
      <c r="O2275" s="3"/>
      <c r="Q2275" s="3"/>
      <c r="R2275" s="3"/>
    </row>
    <row r="2276" spans="7:18" x14ac:dyDescent="0.35">
      <c r="G2276" s="3"/>
      <c r="H2276" s="3"/>
      <c r="I2276" s="3"/>
      <c r="J2276" s="3"/>
      <c r="K2276" s="3"/>
      <c r="L2276" s="3"/>
      <c r="M2276" s="3"/>
      <c r="N2276" s="3"/>
      <c r="O2276" s="3"/>
      <c r="Q2276" s="3"/>
      <c r="R2276" s="3"/>
    </row>
    <row r="2277" spans="7:18" x14ac:dyDescent="0.35">
      <c r="G2277" s="3"/>
      <c r="H2277" s="3"/>
      <c r="I2277" s="3"/>
      <c r="J2277" s="3"/>
      <c r="K2277" s="3"/>
      <c r="L2277" s="3"/>
      <c r="M2277" s="3"/>
      <c r="N2277" s="3"/>
      <c r="O2277" s="3"/>
      <c r="Q2277" s="3"/>
      <c r="R2277" s="3"/>
    </row>
    <row r="2278" spans="7:18" x14ac:dyDescent="0.35">
      <c r="G2278" s="3"/>
      <c r="H2278" s="3"/>
      <c r="I2278" s="3"/>
      <c r="J2278" s="3"/>
      <c r="K2278" s="3"/>
      <c r="L2278" s="3"/>
      <c r="M2278" s="3"/>
      <c r="N2278" s="3"/>
      <c r="O2278" s="3"/>
      <c r="Q2278" s="3"/>
      <c r="R2278" s="3"/>
    </row>
    <row r="2279" spans="7:18" x14ac:dyDescent="0.35">
      <c r="G2279" s="3"/>
      <c r="H2279" s="3"/>
      <c r="I2279" s="3"/>
      <c r="J2279" s="3"/>
      <c r="K2279" s="3"/>
      <c r="L2279" s="3"/>
      <c r="M2279" s="3"/>
      <c r="N2279" s="3"/>
      <c r="O2279" s="3"/>
      <c r="Q2279" s="3"/>
      <c r="R2279" s="3"/>
    </row>
    <row r="2280" spans="7:18" x14ac:dyDescent="0.35">
      <c r="G2280" s="3"/>
      <c r="H2280" s="3"/>
      <c r="I2280" s="3"/>
      <c r="J2280" s="3"/>
      <c r="K2280" s="3"/>
      <c r="L2280" s="3"/>
      <c r="M2280" s="3"/>
      <c r="N2280" s="3"/>
      <c r="O2280" s="3"/>
      <c r="Q2280" s="3"/>
      <c r="R2280" s="3"/>
    </row>
    <row r="2281" spans="7:18" x14ac:dyDescent="0.35">
      <c r="Q2281" s="3"/>
      <c r="R2281" s="3"/>
    </row>
    <row r="2282" spans="7:18" x14ac:dyDescent="0.35">
      <c r="Q2282" s="3"/>
      <c r="R2282" s="3"/>
    </row>
    <row r="2283" spans="7:18" x14ac:dyDescent="0.35">
      <c r="Q2283" s="3"/>
      <c r="R2283" s="3"/>
    </row>
    <row r="2284" spans="7:18" x14ac:dyDescent="0.35">
      <c r="Q2284" s="3"/>
      <c r="R2284" s="3"/>
    </row>
    <row r="2285" spans="7:18" x14ac:dyDescent="0.35">
      <c r="Q2285" s="3"/>
      <c r="R2285" s="3"/>
    </row>
    <row r="2286" spans="7:18" x14ac:dyDescent="0.35">
      <c r="G2286" s="3"/>
      <c r="H2286" s="3"/>
      <c r="I2286" s="3"/>
      <c r="J2286" s="3"/>
      <c r="K2286" s="3"/>
      <c r="L2286" s="3"/>
      <c r="M2286" s="3"/>
      <c r="N2286" s="3"/>
      <c r="O2286" s="3"/>
      <c r="Q2286" s="3"/>
      <c r="R2286" s="3"/>
    </row>
    <row r="2287" spans="7:18" x14ac:dyDescent="0.35">
      <c r="G2287" s="3"/>
      <c r="H2287" s="3"/>
      <c r="I2287" s="3"/>
      <c r="J2287" s="3"/>
      <c r="K2287" s="3"/>
      <c r="L2287" s="3"/>
      <c r="M2287" s="3"/>
      <c r="N2287" s="3"/>
      <c r="O2287" s="3"/>
      <c r="Q2287" s="3"/>
      <c r="R2287" s="3"/>
    </row>
    <row r="2288" spans="7:18" x14ac:dyDescent="0.35">
      <c r="Q2288" s="3"/>
      <c r="R2288" s="3"/>
    </row>
    <row r="2289" spans="7:18" x14ac:dyDescent="0.35">
      <c r="Q2289" s="3"/>
      <c r="R2289" s="3"/>
    </row>
    <row r="2290" spans="7:18" x14ac:dyDescent="0.35">
      <c r="G2290" s="3"/>
      <c r="H2290" s="3"/>
      <c r="I2290" s="3"/>
      <c r="J2290" s="3"/>
      <c r="K2290" s="3"/>
      <c r="L2290" s="3"/>
      <c r="M2290" s="3"/>
      <c r="N2290" s="3"/>
      <c r="O2290" s="3"/>
      <c r="Q2290" s="3"/>
      <c r="R2290" s="3"/>
    </row>
    <row r="2291" spans="7:18" x14ac:dyDescent="0.35">
      <c r="Q2291" s="3"/>
      <c r="R2291" s="3"/>
    </row>
    <row r="2292" spans="7:18" x14ac:dyDescent="0.35">
      <c r="Q2292" s="3"/>
      <c r="R2292" s="3"/>
    </row>
    <row r="2293" spans="7:18" x14ac:dyDescent="0.35">
      <c r="G2293" s="3"/>
      <c r="H2293" s="3"/>
      <c r="I2293" s="3"/>
      <c r="J2293" s="3"/>
      <c r="K2293" s="3"/>
      <c r="L2293" s="3"/>
      <c r="M2293" s="3"/>
      <c r="N2293" s="3"/>
      <c r="O2293" s="3"/>
      <c r="Q2293" s="3"/>
      <c r="R2293" s="3"/>
    </row>
    <row r="2294" spans="7:18" x14ac:dyDescent="0.35">
      <c r="G2294" s="3"/>
      <c r="H2294" s="3"/>
      <c r="I2294" s="3"/>
      <c r="J2294" s="3"/>
      <c r="K2294" s="3"/>
      <c r="L2294" s="3"/>
      <c r="M2294" s="3"/>
      <c r="N2294" s="3"/>
      <c r="O2294" s="3"/>
      <c r="Q2294" s="3"/>
      <c r="R2294" s="3"/>
    </row>
    <row r="2295" spans="7:18" x14ac:dyDescent="0.35">
      <c r="G2295" s="3"/>
      <c r="H2295" s="3"/>
      <c r="I2295" s="3"/>
      <c r="J2295" s="3"/>
      <c r="K2295" s="3"/>
      <c r="L2295" s="3"/>
      <c r="M2295" s="3"/>
      <c r="N2295" s="3"/>
      <c r="O2295" s="3"/>
      <c r="Q2295" s="3"/>
      <c r="R2295" s="3"/>
    </row>
    <row r="2296" spans="7:18" x14ac:dyDescent="0.35">
      <c r="G2296" s="3"/>
      <c r="H2296" s="3"/>
      <c r="I2296" s="3"/>
      <c r="J2296" s="3"/>
      <c r="K2296" s="3"/>
      <c r="L2296" s="3"/>
      <c r="M2296" s="3"/>
      <c r="N2296" s="3"/>
      <c r="O2296" s="3"/>
      <c r="Q2296" s="3"/>
      <c r="R2296" s="3"/>
    </row>
    <row r="2297" spans="7:18" x14ac:dyDescent="0.35">
      <c r="G2297" s="3"/>
      <c r="H2297" s="3"/>
      <c r="I2297" s="3"/>
      <c r="J2297" s="3"/>
      <c r="K2297" s="3"/>
      <c r="L2297" s="3"/>
      <c r="M2297" s="3"/>
      <c r="N2297" s="3"/>
      <c r="O2297" s="3"/>
      <c r="Q2297" s="3"/>
      <c r="R2297" s="3"/>
    </row>
    <row r="2298" spans="7:18" x14ac:dyDescent="0.35">
      <c r="G2298" s="3"/>
      <c r="H2298" s="3"/>
      <c r="I2298" s="3"/>
      <c r="J2298" s="3"/>
      <c r="K2298" s="3"/>
      <c r="L2298" s="3"/>
      <c r="M2298" s="3"/>
      <c r="N2298" s="3"/>
      <c r="O2298" s="3"/>
      <c r="Q2298" s="3"/>
      <c r="R2298" s="3"/>
    </row>
    <row r="2299" spans="7:18" x14ac:dyDescent="0.35">
      <c r="G2299" s="3"/>
      <c r="H2299" s="3"/>
      <c r="I2299" s="3"/>
      <c r="J2299" s="3"/>
      <c r="K2299" s="3"/>
      <c r="L2299" s="3"/>
      <c r="M2299" s="3"/>
      <c r="N2299" s="3"/>
      <c r="O2299" s="3"/>
      <c r="Q2299" s="3"/>
      <c r="R2299" s="3"/>
    </row>
    <row r="2300" spans="7:18" x14ac:dyDescent="0.35">
      <c r="Q2300" s="3"/>
      <c r="R2300" s="3"/>
    </row>
    <row r="2301" spans="7:18" x14ac:dyDescent="0.35">
      <c r="Q2301" s="3"/>
      <c r="R2301" s="3"/>
    </row>
    <row r="2302" spans="7:18" x14ac:dyDescent="0.35">
      <c r="G2302" s="3"/>
      <c r="H2302" s="3"/>
      <c r="I2302" s="3"/>
      <c r="J2302" s="3"/>
      <c r="K2302" s="3"/>
      <c r="L2302" s="3"/>
      <c r="M2302" s="3"/>
      <c r="N2302" s="3"/>
      <c r="O2302" s="3"/>
      <c r="Q2302" s="3"/>
      <c r="R2302" s="3"/>
    </row>
    <row r="2303" spans="7:18" x14ac:dyDescent="0.35">
      <c r="G2303" s="3"/>
      <c r="H2303" s="3"/>
      <c r="I2303" s="3"/>
      <c r="J2303" s="3"/>
      <c r="K2303" s="3"/>
      <c r="L2303" s="3"/>
      <c r="M2303" s="3"/>
      <c r="N2303" s="3"/>
      <c r="O2303" s="3"/>
      <c r="Q2303" s="3"/>
      <c r="R2303" s="3"/>
    </row>
    <row r="2304" spans="7:18" x14ac:dyDescent="0.35">
      <c r="G2304" s="3"/>
      <c r="H2304" s="3"/>
      <c r="I2304" s="3"/>
      <c r="J2304" s="3"/>
      <c r="K2304" s="3"/>
      <c r="L2304" s="3"/>
      <c r="M2304" s="3"/>
      <c r="N2304" s="3"/>
      <c r="O2304" s="3"/>
      <c r="Q2304" s="3"/>
      <c r="R2304" s="3"/>
    </row>
    <row r="2305" spans="7:18" x14ac:dyDescent="0.35">
      <c r="Q2305" s="3"/>
      <c r="R2305" s="3"/>
    </row>
    <row r="2306" spans="7:18" x14ac:dyDescent="0.35">
      <c r="G2306" s="3"/>
      <c r="H2306" s="3"/>
      <c r="I2306" s="3"/>
      <c r="J2306" s="3"/>
      <c r="K2306" s="3"/>
      <c r="L2306" s="3"/>
      <c r="M2306" s="3"/>
      <c r="N2306" s="3"/>
      <c r="O2306" s="3"/>
      <c r="Q2306" s="3"/>
      <c r="R2306" s="3"/>
    </row>
    <row r="2307" spans="7:18" x14ac:dyDescent="0.35">
      <c r="G2307" s="3"/>
      <c r="H2307" s="3"/>
      <c r="I2307" s="3"/>
      <c r="J2307" s="3"/>
      <c r="K2307" s="3"/>
      <c r="L2307" s="3"/>
      <c r="M2307" s="3"/>
      <c r="N2307" s="3"/>
      <c r="O2307" s="3"/>
      <c r="Q2307" s="3"/>
      <c r="R2307" s="3"/>
    </row>
    <row r="2308" spans="7:18" x14ac:dyDescent="0.35">
      <c r="G2308" s="3"/>
      <c r="H2308" s="3"/>
      <c r="I2308" s="3"/>
      <c r="J2308" s="3"/>
      <c r="K2308" s="3"/>
      <c r="L2308" s="3"/>
      <c r="M2308" s="3"/>
      <c r="N2308" s="3"/>
      <c r="O2308" s="3"/>
      <c r="Q2308" s="3"/>
      <c r="R2308" s="3"/>
    </row>
    <row r="2309" spans="7:18" x14ac:dyDescent="0.35">
      <c r="G2309" s="3"/>
      <c r="H2309" s="3"/>
      <c r="I2309" s="3"/>
      <c r="J2309" s="3"/>
      <c r="K2309" s="3"/>
      <c r="L2309" s="3"/>
      <c r="M2309" s="3"/>
      <c r="N2309" s="3"/>
      <c r="O2309" s="3"/>
      <c r="Q2309" s="3"/>
      <c r="R2309" s="3"/>
    </row>
    <row r="2310" spans="7:18" x14ac:dyDescent="0.35">
      <c r="G2310" s="3"/>
      <c r="H2310" s="3"/>
      <c r="I2310" s="3"/>
      <c r="J2310" s="3"/>
      <c r="K2310" s="3"/>
      <c r="L2310" s="3"/>
      <c r="M2310" s="3"/>
      <c r="N2310" s="3"/>
      <c r="O2310" s="3"/>
      <c r="Q2310" s="3"/>
      <c r="R2310" s="3"/>
    </row>
    <row r="2311" spans="7:18" x14ac:dyDescent="0.35">
      <c r="G2311" s="3"/>
      <c r="H2311" s="3"/>
      <c r="I2311" s="3"/>
      <c r="J2311" s="3"/>
      <c r="K2311" s="3"/>
      <c r="L2311" s="3"/>
      <c r="M2311" s="3"/>
      <c r="N2311" s="3"/>
      <c r="O2311" s="3"/>
      <c r="Q2311" s="3"/>
      <c r="R2311" s="3"/>
    </row>
    <row r="2312" spans="7:18" x14ac:dyDescent="0.35">
      <c r="G2312" s="3"/>
      <c r="H2312" s="3"/>
      <c r="I2312" s="3"/>
      <c r="J2312" s="3"/>
      <c r="K2312" s="3"/>
      <c r="L2312" s="3"/>
      <c r="M2312" s="3"/>
      <c r="N2312" s="3"/>
      <c r="O2312" s="3"/>
      <c r="Q2312" s="3"/>
      <c r="R2312" s="3"/>
    </row>
    <row r="2313" spans="7:18" x14ac:dyDescent="0.35">
      <c r="G2313" s="3"/>
      <c r="H2313" s="3"/>
      <c r="I2313" s="3"/>
      <c r="J2313" s="3"/>
      <c r="K2313" s="3"/>
      <c r="L2313" s="3"/>
      <c r="M2313" s="3"/>
      <c r="N2313" s="3"/>
      <c r="O2313" s="3"/>
      <c r="Q2313" s="3"/>
      <c r="R2313" s="3"/>
    </row>
    <row r="2314" spans="7:18" x14ac:dyDescent="0.35">
      <c r="G2314" s="3"/>
      <c r="H2314" s="3"/>
      <c r="I2314" s="3"/>
      <c r="J2314" s="3"/>
      <c r="K2314" s="3"/>
      <c r="L2314" s="3"/>
      <c r="M2314" s="3"/>
      <c r="N2314" s="3"/>
      <c r="O2314" s="3"/>
      <c r="Q2314" s="3"/>
      <c r="R2314" s="3"/>
    </row>
    <row r="2315" spans="7:18" x14ac:dyDescent="0.35">
      <c r="G2315" s="3"/>
      <c r="H2315" s="3"/>
      <c r="I2315" s="3"/>
      <c r="J2315" s="3"/>
      <c r="K2315" s="3"/>
      <c r="L2315" s="3"/>
      <c r="M2315" s="3"/>
      <c r="N2315" s="3"/>
      <c r="O2315" s="3"/>
      <c r="Q2315" s="3"/>
      <c r="R2315" s="3"/>
    </row>
    <row r="2316" spans="7:18" x14ac:dyDescent="0.35">
      <c r="G2316" s="3"/>
      <c r="H2316" s="3"/>
      <c r="I2316" s="3"/>
      <c r="J2316" s="3"/>
      <c r="K2316" s="3"/>
      <c r="L2316" s="3"/>
      <c r="M2316" s="3"/>
      <c r="N2316" s="3"/>
      <c r="O2316" s="3"/>
      <c r="Q2316" s="3"/>
      <c r="R2316" s="3"/>
    </row>
    <row r="2317" spans="7:18" x14ac:dyDescent="0.35">
      <c r="G2317" s="3"/>
      <c r="H2317" s="3"/>
      <c r="I2317" s="3"/>
      <c r="J2317" s="3"/>
      <c r="K2317" s="3"/>
      <c r="L2317" s="3"/>
      <c r="M2317" s="3"/>
      <c r="N2317" s="3"/>
      <c r="O2317" s="3"/>
      <c r="Q2317" s="3"/>
      <c r="R2317" s="3"/>
    </row>
    <row r="2318" spans="7:18" x14ac:dyDescent="0.35">
      <c r="G2318" s="3"/>
      <c r="H2318" s="3"/>
      <c r="I2318" s="3"/>
      <c r="J2318" s="3"/>
      <c r="K2318" s="3"/>
      <c r="L2318" s="3"/>
      <c r="M2318" s="3"/>
      <c r="N2318" s="3"/>
      <c r="O2318" s="3"/>
      <c r="Q2318" s="3"/>
      <c r="R2318" s="3"/>
    </row>
    <row r="2319" spans="7:18" x14ac:dyDescent="0.35">
      <c r="G2319" s="3"/>
      <c r="H2319" s="3"/>
      <c r="I2319" s="3"/>
      <c r="J2319" s="3"/>
      <c r="K2319" s="3"/>
      <c r="L2319" s="3"/>
      <c r="M2319" s="3"/>
      <c r="N2319" s="3"/>
      <c r="O2319" s="3"/>
      <c r="Q2319" s="3"/>
      <c r="R2319" s="3"/>
    </row>
    <row r="2320" spans="7:18" x14ac:dyDescent="0.35">
      <c r="G2320" s="3"/>
      <c r="H2320" s="3"/>
      <c r="I2320" s="3"/>
      <c r="J2320" s="3"/>
      <c r="K2320" s="3"/>
      <c r="L2320" s="3"/>
      <c r="M2320" s="3"/>
      <c r="N2320" s="3"/>
      <c r="O2320" s="3"/>
      <c r="Q2320" s="3"/>
      <c r="R2320" s="3"/>
    </row>
    <row r="2321" spans="7:18" x14ac:dyDescent="0.35">
      <c r="G2321" s="3"/>
      <c r="H2321" s="3"/>
      <c r="I2321" s="3"/>
      <c r="J2321" s="3"/>
      <c r="K2321" s="3"/>
      <c r="L2321" s="3"/>
      <c r="M2321" s="3"/>
      <c r="N2321" s="3"/>
      <c r="O2321" s="3"/>
      <c r="Q2321" s="3"/>
      <c r="R2321" s="3"/>
    </row>
    <row r="2322" spans="7:18" x14ac:dyDescent="0.35">
      <c r="G2322" s="3"/>
      <c r="H2322" s="3"/>
      <c r="I2322" s="3"/>
      <c r="J2322" s="3"/>
      <c r="K2322" s="3"/>
      <c r="L2322" s="3"/>
      <c r="M2322" s="3"/>
      <c r="N2322" s="3"/>
      <c r="O2322" s="3"/>
      <c r="Q2322" s="3"/>
      <c r="R2322" s="3"/>
    </row>
    <row r="2323" spans="7:18" x14ac:dyDescent="0.35">
      <c r="G2323" s="3"/>
      <c r="H2323" s="3"/>
      <c r="I2323" s="3"/>
      <c r="J2323" s="3"/>
      <c r="K2323" s="3"/>
      <c r="L2323" s="3"/>
      <c r="M2323" s="3"/>
      <c r="N2323" s="3"/>
      <c r="O2323" s="3"/>
      <c r="Q2323" s="3"/>
      <c r="R2323" s="3"/>
    </row>
    <row r="2324" spans="7:18" x14ac:dyDescent="0.35">
      <c r="G2324" s="3"/>
      <c r="H2324" s="3"/>
      <c r="I2324" s="3"/>
      <c r="J2324" s="3"/>
      <c r="K2324" s="3"/>
      <c r="L2324" s="3"/>
      <c r="M2324" s="3"/>
      <c r="N2324" s="3"/>
      <c r="O2324" s="3"/>
      <c r="Q2324" s="3"/>
      <c r="R2324" s="3"/>
    </row>
    <row r="2325" spans="7:18" x14ac:dyDescent="0.35">
      <c r="G2325" s="3"/>
      <c r="H2325" s="3"/>
      <c r="I2325" s="3"/>
      <c r="J2325" s="3"/>
      <c r="K2325" s="3"/>
      <c r="L2325" s="3"/>
      <c r="M2325" s="3"/>
      <c r="N2325" s="3"/>
      <c r="O2325" s="3"/>
      <c r="Q2325" s="3"/>
      <c r="R2325" s="3"/>
    </row>
    <row r="2326" spans="7:18" x14ac:dyDescent="0.35">
      <c r="G2326" s="3"/>
      <c r="H2326" s="3"/>
      <c r="I2326" s="3"/>
      <c r="J2326" s="3"/>
      <c r="K2326" s="3"/>
      <c r="L2326" s="3"/>
      <c r="M2326" s="3"/>
      <c r="N2326" s="3"/>
      <c r="O2326" s="3"/>
      <c r="Q2326" s="3"/>
      <c r="R2326" s="3"/>
    </row>
    <row r="2327" spans="7:18" x14ac:dyDescent="0.35">
      <c r="G2327" s="3"/>
      <c r="H2327" s="3"/>
      <c r="I2327" s="3"/>
      <c r="J2327" s="3"/>
      <c r="K2327" s="3"/>
      <c r="L2327" s="3"/>
      <c r="M2327" s="3"/>
      <c r="N2327" s="3"/>
      <c r="O2327" s="3"/>
      <c r="Q2327" s="3"/>
      <c r="R2327" s="3"/>
    </row>
    <row r="2328" spans="7:18" x14ac:dyDescent="0.35">
      <c r="G2328" s="3"/>
      <c r="H2328" s="3"/>
      <c r="I2328" s="3"/>
      <c r="J2328" s="3"/>
      <c r="K2328" s="3"/>
      <c r="L2328" s="3"/>
      <c r="M2328" s="3"/>
      <c r="N2328" s="3"/>
      <c r="O2328" s="3"/>
      <c r="Q2328" s="3"/>
      <c r="R2328" s="3"/>
    </row>
    <row r="2329" spans="7:18" x14ac:dyDescent="0.35">
      <c r="G2329" s="3"/>
      <c r="H2329" s="3"/>
      <c r="I2329" s="3"/>
      <c r="J2329" s="3"/>
      <c r="K2329" s="3"/>
      <c r="L2329" s="3"/>
      <c r="M2329" s="3"/>
      <c r="N2329" s="3"/>
      <c r="O2329" s="3"/>
      <c r="Q2329" s="3"/>
      <c r="R2329" s="3"/>
    </row>
    <row r="2330" spans="7:18" x14ac:dyDescent="0.35">
      <c r="Q2330" s="3"/>
      <c r="R2330" s="3"/>
    </row>
    <row r="2331" spans="7:18" x14ac:dyDescent="0.35">
      <c r="G2331" s="3"/>
      <c r="H2331" s="3"/>
      <c r="I2331" s="3"/>
      <c r="J2331" s="3"/>
      <c r="K2331" s="3"/>
      <c r="L2331" s="3"/>
      <c r="M2331" s="3"/>
      <c r="N2331" s="3"/>
      <c r="O2331" s="3"/>
      <c r="Q2331" s="3"/>
      <c r="R2331" s="3"/>
    </row>
    <row r="2332" spans="7:18" x14ac:dyDescent="0.35">
      <c r="G2332" s="3"/>
      <c r="H2332" s="3"/>
      <c r="I2332" s="3"/>
      <c r="J2332" s="3"/>
      <c r="K2332" s="3"/>
      <c r="L2332" s="3"/>
      <c r="M2332" s="3"/>
      <c r="N2332" s="3"/>
      <c r="O2332" s="3"/>
      <c r="Q2332" s="3"/>
      <c r="R2332" s="3"/>
    </row>
    <row r="2333" spans="7:18" x14ac:dyDescent="0.35">
      <c r="G2333" s="3"/>
      <c r="H2333" s="3"/>
      <c r="I2333" s="3"/>
      <c r="J2333" s="3"/>
      <c r="K2333" s="3"/>
      <c r="L2333" s="3"/>
      <c r="M2333" s="3"/>
      <c r="N2333" s="3"/>
      <c r="O2333" s="3"/>
      <c r="Q2333" s="3"/>
      <c r="R2333" s="3"/>
    </row>
    <row r="2334" spans="7:18" x14ac:dyDescent="0.35">
      <c r="G2334" s="3"/>
      <c r="H2334" s="3"/>
      <c r="I2334" s="3"/>
      <c r="J2334" s="3"/>
      <c r="K2334" s="3"/>
      <c r="L2334" s="3"/>
      <c r="M2334" s="3"/>
      <c r="N2334" s="3"/>
      <c r="O2334" s="3"/>
      <c r="Q2334" s="3"/>
      <c r="R2334" s="3"/>
    </row>
    <row r="2335" spans="7:18" x14ac:dyDescent="0.35">
      <c r="G2335" s="3"/>
      <c r="H2335" s="3"/>
      <c r="I2335" s="3"/>
      <c r="J2335" s="3"/>
      <c r="K2335" s="3"/>
      <c r="L2335" s="3"/>
      <c r="M2335" s="3"/>
      <c r="N2335" s="3"/>
      <c r="O2335" s="3"/>
      <c r="Q2335" s="3"/>
      <c r="R2335" s="3"/>
    </row>
    <row r="2336" spans="7:18" x14ac:dyDescent="0.35">
      <c r="Q2336" s="3"/>
      <c r="R2336" s="3"/>
    </row>
    <row r="2337" spans="7:18" x14ac:dyDescent="0.35">
      <c r="G2337" s="3"/>
      <c r="H2337" s="3"/>
      <c r="I2337" s="3"/>
      <c r="J2337" s="3"/>
      <c r="K2337" s="3"/>
      <c r="L2337" s="3"/>
      <c r="M2337" s="3"/>
      <c r="N2337" s="3"/>
      <c r="O2337" s="3"/>
      <c r="Q2337" s="3"/>
      <c r="R2337" s="3"/>
    </row>
    <row r="2338" spans="7:18" x14ac:dyDescent="0.35">
      <c r="G2338" s="3"/>
      <c r="H2338" s="3"/>
      <c r="I2338" s="3"/>
      <c r="J2338" s="3"/>
      <c r="K2338" s="3"/>
      <c r="L2338" s="3"/>
      <c r="M2338" s="3"/>
      <c r="N2338" s="3"/>
      <c r="O2338" s="3"/>
      <c r="Q2338" s="3"/>
      <c r="R2338" s="3"/>
    </row>
    <row r="2339" spans="7:18" x14ac:dyDescent="0.35">
      <c r="G2339" s="3"/>
      <c r="H2339" s="3"/>
      <c r="I2339" s="3"/>
      <c r="J2339" s="3"/>
      <c r="K2339" s="3"/>
      <c r="L2339" s="3"/>
      <c r="M2339" s="3"/>
      <c r="N2339" s="3"/>
      <c r="O2339" s="3"/>
      <c r="Q2339" s="3"/>
      <c r="R2339" s="3"/>
    </row>
    <row r="2340" spans="7:18" x14ac:dyDescent="0.35">
      <c r="G2340" s="3"/>
      <c r="H2340" s="3"/>
      <c r="I2340" s="3"/>
      <c r="J2340" s="3"/>
      <c r="K2340" s="3"/>
      <c r="L2340" s="3"/>
      <c r="M2340" s="3"/>
      <c r="N2340" s="3"/>
      <c r="O2340" s="3"/>
      <c r="Q2340" s="3"/>
      <c r="R2340" s="3"/>
    </row>
    <row r="2341" spans="7:18" x14ac:dyDescent="0.35">
      <c r="G2341" s="3"/>
      <c r="H2341" s="3"/>
      <c r="I2341" s="3"/>
      <c r="J2341" s="3"/>
      <c r="K2341" s="3"/>
      <c r="L2341" s="3"/>
      <c r="M2341" s="3"/>
      <c r="N2341" s="3"/>
      <c r="O2341" s="3"/>
      <c r="Q2341" s="3"/>
      <c r="R2341" s="3"/>
    </row>
    <row r="2342" spans="7:18" x14ac:dyDescent="0.35">
      <c r="G2342" s="3"/>
      <c r="H2342" s="3"/>
      <c r="I2342" s="3"/>
      <c r="J2342" s="3"/>
      <c r="K2342" s="3"/>
      <c r="L2342" s="3"/>
      <c r="M2342" s="3"/>
      <c r="N2342" s="3"/>
      <c r="O2342" s="3"/>
      <c r="Q2342" s="3"/>
      <c r="R2342" s="3"/>
    </row>
    <row r="2343" spans="7:18" x14ac:dyDescent="0.35">
      <c r="G2343" s="3"/>
      <c r="H2343" s="3"/>
      <c r="I2343" s="3"/>
      <c r="J2343" s="3"/>
      <c r="K2343" s="3"/>
      <c r="L2343" s="3"/>
      <c r="M2343" s="3"/>
      <c r="N2343" s="3"/>
      <c r="O2343" s="3"/>
      <c r="Q2343" s="3"/>
      <c r="R2343" s="3"/>
    </row>
    <row r="2344" spans="7:18" x14ac:dyDescent="0.35">
      <c r="G2344" s="3"/>
      <c r="H2344" s="3"/>
      <c r="I2344" s="3"/>
      <c r="J2344" s="3"/>
      <c r="K2344" s="3"/>
      <c r="L2344" s="3"/>
      <c r="M2344" s="3"/>
      <c r="N2344" s="3"/>
      <c r="O2344" s="3"/>
      <c r="Q2344" s="3"/>
      <c r="R2344" s="3"/>
    </row>
    <row r="2345" spans="7:18" x14ac:dyDescent="0.35">
      <c r="G2345" s="3"/>
      <c r="H2345" s="3"/>
      <c r="I2345" s="3"/>
      <c r="J2345" s="3"/>
      <c r="K2345" s="3"/>
      <c r="L2345" s="3"/>
      <c r="M2345" s="3"/>
      <c r="N2345" s="3"/>
      <c r="O2345" s="3"/>
      <c r="Q2345" s="3"/>
      <c r="R2345" s="3"/>
    </row>
    <row r="2346" spans="7:18" x14ac:dyDescent="0.35">
      <c r="G2346" s="3"/>
      <c r="H2346" s="3"/>
      <c r="I2346" s="3"/>
      <c r="J2346" s="3"/>
      <c r="K2346" s="3"/>
      <c r="L2346" s="3"/>
      <c r="M2346" s="3"/>
      <c r="N2346" s="3"/>
      <c r="O2346" s="3"/>
      <c r="Q2346" s="3"/>
      <c r="R2346" s="3"/>
    </row>
    <row r="2347" spans="7:18" x14ac:dyDescent="0.35">
      <c r="G2347" s="3"/>
      <c r="H2347" s="3"/>
      <c r="I2347" s="3"/>
      <c r="J2347" s="3"/>
      <c r="K2347" s="3"/>
      <c r="L2347" s="3"/>
      <c r="M2347" s="3"/>
      <c r="N2347" s="3"/>
      <c r="O2347" s="3"/>
      <c r="Q2347" s="3"/>
      <c r="R2347" s="3"/>
    </row>
    <row r="2348" spans="7:18" x14ac:dyDescent="0.35">
      <c r="G2348" s="3"/>
      <c r="H2348" s="3"/>
      <c r="I2348" s="3"/>
      <c r="J2348" s="3"/>
      <c r="K2348" s="3"/>
      <c r="L2348" s="3"/>
      <c r="M2348" s="3"/>
      <c r="N2348" s="3"/>
      <c r="O2348" s="3"/>
      <c r="Q2348" s="3"/>
      <c r="R2348" s="3"/>
    </row>
    <row r="2349" spans="7:18" x14ac:dyDescent="0.35">
      <c r="G2349" s="3"/>
      <c r="H2349" s="3"/>
      <c r="I2349" s="3"/>
      <c r="J2349" s="3"/>
      <c r="K2349" s="3"/>
      <c r="L2349" s="3"/>
      <c r="M2349" s="3"/>
      <c r="N2349" s="3"/>
      <c r="O2349" s="3"/>
      <c r="Q2349" s="3"/>
      <c r="R2349" s="3"/>
    </row>
    <row r="2350" spans="7:18" x14ac:dyDescent="0.35">
      <c r="G2350" s="3"/>
      <c r="H2350" s="3"/>
      <c r="I2350" s="3"/>
      <c r="J2350" s="3"/>
      <c r="K2350" s="3"/>
      <c r="L2350" s="3"/>
      <c r="M2350" s="3"/>
      <c r="N2350" s="3"/>
      <c r="O2350" s="3"/>
      <c r="Q2350" s="3"/>
      <c r="R2350" s="3"/>
    </row>
    <row r="2351" spans="7:18" x14ac:dyDescent="0.35">
      <c r="G2351" s="3"/>
      <c r="H2351" s="3"/>
      <c r="I2351" s="3"/>
      <c r="J2351" s="3"/>
      <c r="K2351" s="3"/>
      <c r="L2351" s="3"/>
      <c r="M2351" s="3"/>
      <c r="N2351" s="3"/>
      <c r="O2351" s="3"/>
      <c r="Q2351" s="3"/>
      <c r="R2351" s="3"/>
    </row>
    <row r="2352" spans="7:18" x14ac:dyDescent="0.35">
      <c r="G2352" s="3"/>
      <c r="H2352" s="3"/>
      <c r="I2352" s="3"/>
      <c r="J2352" s="3"/>
      <c r="K2352" s="3"/>
      <c r="L2352" s="3"/>
      <c r="M2352" s="3"/>
      <c r="N2352" s="3"/>
      <c r="O2352" s="3"/>
      <c r="Q2352" s="3"/>
      <c r="R2352" s="3"/>
    </row>
    <row r="2353" spans="7:18" x14ac:dyDescent="0.35">
      <c r="G2353" s="3"/>
      <c r="H2353" s="3"/>
      <c r="I2353" s="3"/>
      <c r="J2353" s="3"/>
      <c r="K2353" s="3"/>
      <c r="L2353" s="3"/>
      <c r="M2353" s="3"/>
      <c r="N2353" s="3"/>
      <c r="O2353" s="3"/>
      <c r="Q2353" s="3"/>
      <c r="R2353" s="3"/>
    </row>
    <row r="2354" spans="7:18" x14ac:dyDescent="0.35">
      <c r="G2354" s="3"/>
      <c r="H2354" s="3"/>
      <c r="I2354" s="3"/>
      <c r="J2354" s="3"/>
      <c r="K2354" s="3"/>
      <c r="L2354" s="3"/>
      <c r="M2354" s="3"/>
      <c r="N2354" s="3"/>
      <c r="O2354" s="3"/>
      <c r="Q2354" s="3"/>
      <c r="R2354" s="3"/>
    </row>
    <row r="2355" spans="7:18" x14ac:dyDescent="0.35">
      <c r="G2355" s="3"/>
      <c r="H2355" s="3"/>
      <c r="I2355" s="3"/>
      <c r="J2355" s="3"/>
      <c r="K2355" s="3"/>
      <c r="L2355" s="3"/>
      <c r="M2355" s="3"/>
      <c r="N2355" s="3"/>
      <c r="O2355" s="3"/>
      <c r="Q2355" s="3"/>
      <c r="R2355" s="3"/>
    </row>
    <row r="2356" spans="7:18" x14ac:dyDescent="0.35">
      <c r="G2356" s="3"/>
      <c r="H2356" s="3"/>
      <c r="I2356" s="3"/>
      <c r="J2356" s="3"/>
      <c r="K2356" s="3"/>
      <c r="L2356" s="3"/>
      <c r="M2356" s="3"/>
      <c r="N2356" s="3"/>
      <c r="O2356" s="3"/>
      <c r="Q2356" s="3"/>
      <c r="R2356" s="3"/>
    </row>
    <row r="2357" spans="7:18" x14ac:dyDescent="0.35">
      <c r="Q2357" s="3"/>
      <c r="R2357" s="3"/>
    </row>
    <row r="2358" spans="7:18" x14ac:dyDescent="0.35">
      <c r="Q2358" s="3"/>
      <c r="R2358" s="3"/>
    </row>
    <row r="2359" spans="7:18" x14ac:dyDescent="0.35">
      <c r="G2359" s="3"/>
      <c r="H2359" s="3"/>
      <c r="I2359" s="3"/>
      <c r="J2359" s="3"/>
      <c r="K2359" s="3"/>
      <c r="L2359" s="3"/>
      <c r="M2359" s="3"/>
      <c r="N2359" s="3"/>
      <c r="O2359" s="3"/>
      <c r="Q2359" s="3"/>
      <c r="R2359" s="3"/>
    </row>
    <row r="2360" spans="7:18" x14ac:dyDescent="0.35">
      <c r="G2360" s="3"/>
      <c r="H2360" s="3"/>
      <c r="I2360" s="3"/>
      <c r="J2360" s="3"/>
      <c r="K2360" s="3"/>
      <c r="L2360" s="3"/>
      <c r="M2360" s="3"/>
      <c r="N2360" s="3"/>
      <c r="O2360" s="3"/>
      <c r="Q2360" s="3"/>
      <c r="R2360" s="3"/>
    </row>
    <row r="2361" spans="7:18" x14ac:dyDescent="0.35">
      <c r="G2361" s="3"/>
      <c r="H2361" s="3"/>
      <c r="I2361" s="3"/>
      <c r="J2361" s="3"/>
      <c r="K2361" s="3"/>
      <c r="L2361" s="3"/>
      <c r="M2361" s="3"/>
      <c r="N2361" s="3"/>
      <c r="O2361" s="3"/>
      <c r="Q2361" s="3"/>
      <c r="R2361" s="3"/>
    </row>
    <row r="2362" spans="7:18" x14ac:dyDescent="0.35">
      <c r="G2362" s="3"/>
      <c r="H2362" s="3"/>
      <c r="I2362" s="3"/>
      <c r="J2362" s="3"/>
      <c r="K2362" s="3"/>
      <c r="L2362" s="3"/>
      <c r="M2362" s="3"/>
      <c r="N2362" s="3"/>
      <c r="O2362" s="3"/>
      <c r="Q2362" s="3"/>
      <c r="R2362" s="3"/>
    </row>
    <row r="2363" spans="7:18" x14ac:dyDescent="0.35">
      <c r="G2363" s="3"/>
      <c r="H2363" s="3"/>
      <c r="I2363" s="3"/>
      <c r="J2363" s="3"/>
      <c r="K2363" s="3"/>
      <c r="L2363" s="3"/>
      <c r="M2363" s="3"/>
      <c r="N2363" s="3"/>
      <c r="O2363" s="3"/>
      <c r="Q2363" s="3"/>
      <c r="R2363" s="3"/>
    </row>
    <row r="2364" spans="7:18" x14ac:dyDescent="0.35">
      <c r="G2364" s="3"/>
      <c r="H2364" s="3"/>
      <c r="I2364" s="3"/>
      <c r="J2364" s="3"/>
      <c r="K2364" s="3"/>
      <c r="L2364" s="3"/>
      <c r="M2364" s="3"/>
      <c r="N2364" s="3"/>
      <c r="O2364" s="3"/>
      <c r="Q2364" s="3"/>
      <c r="R2364" s="3"/>
    </row>
    <row r="2365" spans="7:18" x14ac:dyDescent="0.35">
      <c r="G2365" s="3"/>
      <c r="H2365" s="3"/>
      <c r="I2365" s="3"/>
      <c r="J2365" s="3"/>
      <c r="K2365" s="3"/>
      <c r="L2365" s="3"/>
      <c r="M2365" s="3"/>
      <c r="N2365" s="3"/>
      <c r="O2365" s="3"/>
      <c r="Q2365" s="3"/>
      <c r="R2365" s="3"/>
    </row>
    <row r="2366" spans="7:18" x14ac:dyDescent="0.35">
      <c r="Q2366" s="3"/>
      <c r="R2366" s="3"/>
    </row>
    <row r="2367" spans="7:18" x14ac:dyDescent="0.35">
      <c r="G2367" s="3"/>
      <c r="H2367" s="3"/>
      <c r="I2367" s="3"/>
      <c r="J2367" s="3"/>
      <c r="K2367" s="3"/>
      <c r="L2367" s="3"/>
      <c r="M2367" s="3"/>
      <c r="N2367" s="3"/>
      <c r="O2367" s="3"/>
      <c r="Q2367" s="3"/>
      <c r="R2367" s="3"/>
    </row>
    <row r="2368" spans="7:18" x14ac:dyDescent="0.35">
      <c r="G2368" s="3"/>
      <c r="H2368" s="3"/>
      <c r="I2368" s="3"/>
      <c r="J2368" s="3"/>
      <c r="K2368" s="3"/>
      <c r="L2368" s="3"/>
      <c r="M2368" s="3"/>
      <c r="N2368" s="3"/>
      <c r="O2368" s="3"/>
      <c r="Q2368" s="3"/>
      <c r="R2368" s="3"/>
    </row>
    <row r="2369" spans="7:18" x14ac:dyDescent="0.35">
      <c r="G2369" s="3"/>
      <c r="H2369" s="3"/>
      <c r="I2369" s="3"/>
      <c r="J2369" s="3"/>
      <c r="K2369" s="3"/>
      <c r="L2369" s="3"/>
      <c r="M2369" s="3"/>
      <c r="N2369" s="3"/>
      <c r="O2369" s="3"/>
      <c r="Q2369" s="3"/>
      <c r="R2369" s="3"/>
    </row>
    <row r="2370" spans="7:18" x14ac:dyDescent="0.35">
      <c r="G2370" s="3"/>
      <c r="H2370" s="3"/>
      <c r="I2370" s="3"/>
      <c r="J2370" s="3"/>
      <c r="K2370" s="3"/>
      <c r="L2370" s="3"/>
      <c r="M2370" s="3"/>
      <c r="N2370" s="3"/>
      <c r="O2370" s="3"/>
      <c r="Q2370" s="3"/>
      <c r="R2370" s="3"/>
    </row>
    <row r="2371" spans="7:18" x14ac:dyDescent="0.35">
      <c r="G2371" s="3"/>
      <c r="H2371" s="3"/>
      <c r="I2371" s="3"/>
      <c r="J2371" s="3"/>
      <c r="K2371" s="3"/>
      <c r="L2371" s="3"/>
      <c r="M2371" s="3"/>
      <c r="N2371" s="3"/>
      <c r="O2371" s="3"/>
      <c r="Q2371" s="3"/>
      <c r="R2371" s="3"/>
    </row>
    <row r="2372" spans="7:18" x14ac:dyDescent="0.35">
      <c r="Q2372" s="3"/>
      <c r="R2372" s="3"/>
    </row>
    <row r="2373" spans="7:18" x14ac:dyDescent="0.35">
      <c r="Q2373" s="3"/>
      <c r="R2373" s="3"/>
    </row>
    <row r="2374" spans="7:18" x14ac:dyDescent="0.35">
      <c r="G2374" s="3"/>
      <c r="H2374" s="3"/>
      <c r="I2374" s="3"/>
      <c r="J2374" s="3"/>
      <c r="K2374" s="3"/>
      <c r="L2374" s="3"/>
      <c r="M2374" s="3"/>
      <c r="N2374" s="3"/>
      <c r="O2374" s="3"/>
      <c r="Q2374" s="3"/>
      <c r="R2374" s="3"/>
    </row>
    <row r="2375" spans="7:18" x14ac:dyDescent="0.35">
      <c r="G2375" s="3"/>
      <c r="H2375" s="3"/>
      <c r="I2375" s="3"/>
      <c r="J2375" s="3"/>
      <c r="K2375" s="3"/>
      <c r="L2375" s="3"/>
      <c r="M2375" s="3"/>
      <c r="N2375" s="3"/>
      <c r="O2375" s="3"/>
      <c r="Q2375" s="3"/>
      <c r="R2375" s="3"/>
    </row>
    <row r="2376" spans="7:18" x14ac:dyDescent="0.35">
      <c r="G2376" s="3"/>
      <c r="H2376" s="3"/>
      <c r="I2376" s="3"/>
      <c r="J2376" s="3"/>
      <c r="K2376" s="3"/>
      <c r="L2376" s="3"/>
      <c r="M2376" s="3"/>
      <c r="N2376" s="3"/>
      <c r="O2376" s="3"/>
      <c r="Q2376" s="3"/>
      <c r="R2376" s="3"/>
    </row>
    <row r="2377" spans="7:18" x14ac:dyDescent="0.35">
      <c r="G2377" s="3"/>
      <c r="H2377" s="3"/>
      <c r="I2377" s="3"/>
      <c r="J2377" s="3"/>
      <c r="K2377" s="3"/>
      <c r="L2377" s="3"/>
      <c r="M2377" s="3"/>
      <c r="N2377" s="3"/>
      <c r="O2377" s="3"/>
      <c r="Q2377" s="3"/>
      <c r="R2377" s="3"/>
    </row>
    <row r="2378" spans="7:18" x14ac:dyDescent="0.35">
      <c r="G2378" s="3"/>
      <c r="H2378" s="3"/>
      <c r="I2378" s="3"/>
      <c r="J2378" s="3"/>
      <c r="K2378" s="3"/>
      <c r="L2378" s="3"/>
      <c r="M2378" s="3"/>
      <c r="N2378" s="3"/>
      <c r="O2378" s="3"/>
      <c r="Q2378" s="3"/>
      <c r="R2378" s="3"/>
    </row>
    <row r="2379" spans="7:18" x14ac:dyDescent="0.35">
      <c r="G2379" s="3"/>
      <c r="H2379" s="3"/>
      <c r="I2379" s="3"/>
      <c r="J2379" s="3"/>
      <c r="K2379" s="3"/>
      <c r="L2379" s="3"/>
      <c r="M2379" s="3"/>
      <c r="N2379" s="3"/>
      <c r="O2379" s="3"/>
      <c r="Q2379" s="3"/>
      <c r="R2379" s="3"/>
    </row>
    <row r="2380" spans="7:18" x14ac:dyDescent="0.35">
      <c r="G2380" s="3"/>
      <c r="H2380" s="3"/>
      <c r="I2380" s="3"/>
      <c r="J2380" s="3"/>
      <c r="K2380" s="3"/>
      <c r="L2380" s="3"/>
      <c r="M2380" s="3"/>
      <c r="N2380" s="3"/>
      <c r="O2380" s="3"/>
      <c r="Q2380" s="3"/>
      <c r="R2380" s="3"/>
    </row>
    <row r="2381" spans="7:18" x14ac:dyDescent="0.35">
      <c r="G2381" s="3"/>
      <c r="H2381" s="3"/>
      <c r="I2381" s="3"/>
      <c r="J2381" s="3"/>
      <c r="K2381" s="3"/>
      <c r="L2381" s="3"/>
      <c r="M2381" s="3"/>
      <c r="N2381" s="3"/>
      <c r="O2381" s="3"/>
      <c r="Q2381" s="3"/>
      <c r="R2381" s="3"/>
    </row>
    <row r="2382" spans="7:18" x14ac:dyDescent="0.35">
      <c r="G2382" s="3"/>
      <c r="H2382" s="3"/>
      <c r="I2382" s="3"/>
      <c r="J2382" s="3"/>
      <c r="K2382" s="3"/>
      <c r="L2382" s="3"/>
      <c r="M2382" s="3"/>
      <c r="N2382" s="3"/>
      <c r="O2382" s="3"/>
      <c r="Q2382" s="3"/>
      <c r="R2382" s="3"/>
    </row>
    <row r="2383" spans="7:18" x14ac:dyDescent="0.35">
      <c r="G2383" s="3"/>
      <c r="H2383" s="3"/>
      <c r="I2383" s="3"/>
      <c r="J2383" s="3"/>
      <c r="K2383" s="3"/>
      <c r="L2383" s="3"/>
      <c r="M2383" s="3"/>
      <c r="N2383" s="3"/>
      <c r="O2383" s="3"/>
      <c r="Q2383" s="3"/>
      <c r="R2383" s="3"/>
    </row>
    <row r="2384" spans="7:18" x14ac:dyDescent="0.35">
      <c r="G2384" s="3"/>
      <c r="H2384" s="3"/>
      <c r="I2384" s="3"/>
      <c r="J2384" s="3"/>
      <c r="K2384" s="3"/>
      <c r="L2384" s="3"/>
      <c r="M2384" s="3"/>
      <c r="N2384" s="3"/>
      <c r="O2384" s="3"/>
      <c r="Q2384" s="3"/>
      <c r="R2384" s="3"/>
    </row>
    <row r="2385" spans="7:18" x14ac:dyDescent="0.35">
      <c r="G2385" s="3"/>
      <c r="H2385" s="3"/>
      <c r="I2385" s="3"/>
      <c r="J2385" s="3"/>
      <c r="K2385" s="3"/>
      <c r="L2385" s="3"/>
      <c r="M2385" s="3"/>
      <c r="N2385" s="3"/>
      <c r="O2385" s="3"/>
      <c r="Q2385" s="3"/>
      <c r="R2385" s="3"/>
    </row>
    <row r="2386" spans="7:18" x14ac:dyDescent="0.35">
      <c r="G2386" s="3"/>
      <c r="H2386" s="3"/>
      <c r="I2386" s="3"/>
      <c r="J2386" s="3"/>
      <c r="K2386" s="3"/>
      <c r="L2386" s="3"/>
      <c r="M2386" s="3"/>
      <c r="N2386" s="3"/>
      <c r="O2386" s="3"/>
      <c r="Q2386" s="3"/>
      <c r="R2386" s="3"/>
    </row>
    <row r="2387" spans="7:18" x14ac:dyDescent="0.35">
      <c r="G2387" s="3"/>
      <c r="H2387" s="3"/>
      <c r="I2387" s="3"/>
      <c r="J2387" s="3"/>
      <c r="K2387" s="3"/>
      <c r="L2387" s="3"/>
      <c r="M2387" s="3"/>
      <c r="N2387" s="3"/>
      <c r="O2387" s="3"/>
      <c r="Q2387" s="3"/>
      <c r="R2387" s="3"/>
    </row>
    <row r="2388" spans="7:18" x14ac:dyDescent="0.35">
      <c r="G2388" s="3"/>
      <c r="H2388" s="3"/>
      <c r="I2388" s="3"/>
      <c r="J2388" s="3"/>
      <c r="K2388" s="3"/>
      <c r="L2388" s="3"/>
      <c r="M2388" s="3"/>
      <c r="N2388" s="3"/>
      <c r="O2388" s="3"/>
      <c r="Q2388" s="3"/>
      <c r="R2388" s="3"/>
    </row>
    <row r="2389" spans="7:18" x14ac:dyDescent="0.35">
      <c r="Q2389" s="3"/>
      <c r="R2389" s="3"/>
    </row>
    <row r="2390" spans="7:18" x14ac:dyDescent="0.35">
      <c r="G2390" s="3"/>
      <c r="H2390" s="3"/>
      <c r="I2390" s="3"/>
      <c r="J2390" s="3"/>
      <c r="K2390" s="3"/>
      <c r="L2390" s="3"/>
      <c r="M2390" s="3"/>
      <c r="N2390" s="3"/>
      <c r="O2390" s="3"/>
      <c r="Q2390" s="3"/>
      <c r="R2390" s="3"/>
    </row>
    <row r="2391" spans="7:18" x14ac:dyDescent="0.35">
      <c r="Q2391" s="3"/>
      <c r="R2391" s="3"/>
    </row>
    <row r="2392" spans="7:18" x14ac:dyDescent="0.35">
      <c r="Q2392" s="3"/>
      <c r="R2392" s="3"/>
    </row>
    <row r="2393" spans="7:18" x14ac:dyDescent="0.35">
      <c r="G2393" s="3"/>
      <c r="H2393" s="3"/>
      <c r="I2393" s="3"/>
      <c r="J2393" s="3"/>
      <c r="K2393" s="3"/>
      <c r="L2393" s="3"/>
      <c r="M2393" s="3"/>
      <c r="N2393" s="3"/>
      <c r="O2393" s="3"/>
      <c r="Q2393" s="3"/>
      <c r="R2393" s="3"/>
    </row>
    <row r="2394" spans="7:18" x14ac:dyDescent="0.35">
      <c r="G2394" s="3"/>
      <c r="H2394" s="3"/>
      <c r="I2394" s="3"/>
      <c r="J2394" s="3"/>
      <c r="K2394" s="3"/>
      <c r="L2394" s="3"/>
      <c r="M2394" s="3"/>
      <c r="N2394" s="3"/>
      <c r="O2394" s="3"/>
      <c r="Q2394" s="3"/>
      <c r="R2394" s="3"/>
    </row>
    <row r="2395" spans="7:18" x14ac:dyDescent="0.35">
      <c r="G2395" s="3"/>
      <c r="H2395" s="3"/>
      <c r="I2395" s="3"/>
      <c r="J2395" s="3"/>
      <c r="K2395" s="3"/>
      <c r="L2395" s="3"/>
      <c r="M2395" s="3"/>
      <c r="N2395" s="3"/>
      <c r="O2395" s="3"/>
      <c r="Q2395" s="3"/>
      <c r="R2395" s="3"/>
    </row>
    <row r="2396" spans="7:18" x14ac:dyDescent="0.35">
      <c r="G2396" s="3"/>
      <c r="H2396" s="3"/>
      <c r="I2396" s="3"/>
      <c r="J2396" s="3"/>
      <c r="K2396" s="3"/>
      <c r="L2396" s="3"/>
      <c r="M2396" s="3"/>
      <c r="N2396" s="3"/>
      <c r="O2396" s="3"/>
      <c r="Q2396" s="3"/>
      <c r="R2396" s="3"/>
    </row>
    <row r="2397" spans="7:18" x14ac:dyDescent="0.35">
      <c r="G2397" s="3"/>
      <c r="H2397" s="3"/>
      <c r="I2397" s="3"/>
      <c r="J2397" s="3"/>
      <c r="K2397" s="3"/>
      <c r="L2397" s="3"/>
      <c r="M2397" s="3"/>
      <c r="N2397" s="3"/>
      <c r="O2397" s="3"/>
      <c r="Q2397" s="3"/>
      <c r="R2397" s="3"/>
    </row>
    <row r="2398" spans="7:18" x14ac:dyDescent="0.35">
      <c r="G2398" s="3"/>
      <c r="H2398" s="3"/>
      <c r="I2398" s="3"/>
      <c r="J2398" s="3"/>
      <c r="K2398" s="3"/>
      <c r="L2398" s="3"/>
      <c r="M2398" s="3"/>
      <c r="N2398" s="3"/>
      <c r="O2398" s="3"/>
      <c r="Q2398" s="3"/>
      <c r="R2398" s="3"/>
    </row>
    <row r="2399" spans="7:18" x14ac:dyDescent="0.35">
      <c r="G2399" s="3"/>
      <c r="H2399" s="3"/>
      <c r="I2399" s="3"/>
      <c r="J2399" s="3"/>
      <c r="K2399" s="3"/>
      <c r="L2399" s="3"/>
      <c r="M2399" s="3"/>
      <c r="N2399" s="3"/>
      <c r="O2399" s="3"/>
      <c r="Q2399" s="3"/>
      <c r="R2399" s="3"/>
    </row>
    <row r="2400" spans="7:18" x14ac:dyDescent="0.35">
      <c r="G2400" s="3"/>
      <c r="H2400" s="3"/>
      <c r="I2400" s="3"/>
      <c r="J2400" s="3"/>
      <c r="K2400" s="3"/>
      <c r="L2400" s="3"/>
      <c r="M2400" s="3"/>
      <c r="N2400" s="3"/>
      <c r="O2400" s="3"/>
      <c r="Q2400" s="3"/>
      <c r="R2400" s="3"/>
    </row>
    <row r="2401" spans="7:18" x14ac:dyDescent="0.35">
      <c r="G2401" s="3"/>
      <c r="H2401" s="3"/>
      <c r="I2401" s="3"/>
      <c r="J2401" s="3"/>
      <c r="K2401" s="3"/>
      <c r="L2401" s="3"/>
      <c r="M2401" s="3"/>
      <c r="N2401" s="3"/>
      <c r="O2401" s="3"/>
      <c r="Q2401" s="3"/>
      <c r="R2401" s="3"/>
    </row>
    <row r="2402" spans="7:18" x14ac:dyDescent="0.35">
      <c r="G2402" s="3"/>
      <c r="H2402" s="3"/>
      <c r="I2402" s="3"/>
      <c r="J2402" s="3"/>
      <c r="K2402" s="3"/>
      <c r="L2402" s="3"/>
      <c r="M2402" s="3"/>
      <c r="N2402" s="3"/>
      <c r="O2402" s="3"/>
      <c r="Q2402" s="3"/>
      <c r="R2402" s="3"/>
    </row>
    <row r="2403" spans="7:18" x14ac:dyDescent="0.35">
      <c r="G2403" s="3"/>
      <c r="H2403" s="3"/>
      <c r="I2403" s="3"/>
      <c r="J2403" s="3"/>
      <c r="K2403" s="3"/>
      <c r="L2403" s="3"/>
      <c r="M2403" s="3"/>
      <c r="N2403" s="3"/>
      <c r="O2403" s="3"/>
      <c r="Q2403" s="3"/>
      <c r="R2403" s="3"/>
    </row>
    <row r="2404" spans="7:18" x14ac:dyDescent="0.35">
      <c r="G2404" s="3"/>
      <c r="H2404" s="3"/>
      <c r="I2404" s="3"/>
      <c r="J2404" s="3"/>
      <c r="K2404" s="3"/>
      <c r="L2404" s="3"/>
      <c r="M2404" s="3"/>
      <c r="N2404" s="3"/>
      <c r="O2404" s="3"/>
      <c r="Q2404" s="3"/>
      <c r="R2404" s="3"/>
    </row>
    <row r="2405" spans="7:18" x14ac:dyDescent="0.35">
      <c r="G2405" s="3"/>
      <c r="H2405" s="3"/>
      <c r="I2405" s="3"/>
      <c r="J2405" s="3"/>
      <c r="K2405" s="3"/>
      <c r="L2405" s="3"/>
      <c r="M2405" s="3"/>
      <c r="N2405" s="3"/>
      <c r="O2405" s="3"/>
      <c r="Q2405" s="3"/>
      <c r="R2405" s="3"/>
    </row>
    <row r="2406" spans="7:18" x14ac:dyDescent="0.35">
      <c r="Q2406" s="3"/>
      <c r="R2406" s="3"/>
    </row>
    <row r="2407" spans="7:18" x14ac:dyDescent="0.35">
      <c r="Q2407" s="3"/>
      <c r="R2407" s="3"/>
    </row>
    <row r="2408" spans="7:18" x14ac:dyDescent="0.35">
      <c r="G2408" s="3"/>
      <c r="H2408" s="3"/>
      <c r="I2408" s="3"/>
      <c r="J2408" s="3"/>
      <c r="K2408" s="3"/>
      <c r="L2408" s="3"/>
      <c r="M2408" s="3"/>
      <c r="N2408" s="3"/>
      <c r="O2408" s="3"/>
      <c r="Q2408" s="3"/>
      <c r="R2408" s="3"/>
    </row>
    <row r="2409" spans="7:18" x14ac:dyDescent="0.35">
      <c r="G2409" s="3"/>
      <c r="H2409" s="3"/>
      <c r="I2409" s="3"/>
      <c r="J2409" s="3"/>
      <c r="K2409" s="3"/>
      <c r="L2409" s="3"/>
      <c r="M2409" s="3"/>
      <c r="N2409" s="3"/>
      <c r="O2409" s="3"/>
      <c r="Q2409" s="3"/>
      <c r="R2409" s="3"/>
    </row>
    <row r="2410" spans="7:18" x14ac:dyDescent="0.35">
      <c r="G2410" s="3"/>
      <c r="H2410" s="3"/>
      <c r="I2410" s="3"/>
      <c r="J2410" s="3"/>
      <c r="K2410" s="3"/>
      <c r="L2410" s="3"/>
      <c r="M2410" s="3"/>
      <c r="N2410" s="3"/>
      <c r="O2410" s="3"/>
      <c r="Q2410" s="3"/>
      <c r="R2410" s="3"/>
    </row>
    <row r="2411" spans="7:18" x14ac:dyDescent="0.35">
      <c r="G2411" s="3"/>
      <c r="H2411" s="3"/>
      <c r="I2411" s="3"/>
      <c r="J2411" s="3"/>
      <c r="K2411" s="3"/>
      <c r="L2411" s="3"/>
      <c r="M2411" s="3"/>
      <c r="N2411" s="3"/>
      <c r="O2411" s="3"/>
      <c r="Q2411" s="3"/>
      <c r="R2411" s="3"/>
    </row>
    <row r="2412" spans="7:18" x14ac:dyDescent="0.35">
      <c r="G2412" s="3"/>
      <c r="H2412" s="3"/>
      <c r="I2412" s="3"/>
      <c r="J2412" s="3"/>
      <c r="K2412" s="3"/>
      <c r="L2412" s="3"/>
      <c r="M2412" s="3"/>
      <c r="N2412" s="3"/>
      <c r="O2412" s="3"/>
      <c r="Q2412" s="3"/>
      <c r="R2412" s="3"/>
    </row>
    <row r="2413" spans="7:18" x14ac:dyDescent="0.35">
      <c r="Q2413" s="3"/>
      <c r="R2413" s="3"/>
    </row>
    <row r="2414" spans="7:18" x14ac:dyDescent="0.35">
      <c r="G2414" s="3"/>
      <c r="H2414" s="3"/>
      <c r="I2414" s="3"/>
      <c r="J2414" s="3"/>
      <c r="K2414" s="3"/>
      <c r="L2414" s="3"/>
      <c r="M2414" s="3"/>
      <c r="N2414" s="3"/>
      <c r="O2414" s="3"/>
      <c r="Q2414" s="3"/>
      <c r="R2414" s="3"/>
    </row>
    <row r="2415" spans="7:18" x14ac:dyDescent="0.35">
      <c r="G2415" s="3"/>
      <c r="H2415" s="3"/>
      <c r="I2415" s="3"/>
      <c r="J2415" s="3"/>
      <c r="K2415" s="3"/>
      <c r="L2415" s="3"/>
      <c r="M2415" s="3"/>
      <c r="N2415" s="3"/>
      <c r="O2415" s="3"/>
      <c r="Q2415" s="3"/>
      <c r="R2415" s="3"/>
    </row>
    <row r="2416" spans="7:18" x14ac:dyDescent="0.35">
      <c r="G2416" s="3"/>
      <c r="H2416" s="3"/>
      <c r="I2416" s="3"/>
      <c r="J2416" s="3"/>
      <c r="K2416" s="3"/>
      <c r="L2416" s="3"/>
      <c r="M2416" s="3"/>
      <c r="N2416" s="3"/>
      <c r="O2416" s="3"/>
      <c r="Q2416" s="3"/>
      <c r="R2416" s="3"/>
    </row>
    <row r="2417" spans="7:18" x14ac:dyDescent="0.35">
      <c r="G2417" s="3"/>
      <c r="H2417" s="3"/>
      <c r="I2417" s="3"/>
      <c r="J2417" s="3"/>
      <c r="K2417" s="3"/>
      <c r="L2417" s="3"/>
      <c r="M2417" s="3"/>
      <c r="N2417" s="3"/>
      <c r="O2417" s="3"/>
      <c r="Q2417" s="3"/>
      <c r="R2417" s="3"/>
    </row>
    <row r="2418" spans="7:18" x14ac:dyDescent="0.35">
      <c r="G2418" s="3"/>
      <c r="H2418" s="3"/>
      <c r="I2418" s="3"/>
      <c r="J2418" s="3"/>
      <c r="K2418" s="3"/>
      <c r="L2418" s="3"/>
      <c r="M2418" s="3"/>
      <c r="N2418" s="3"/>
      <c r="O2418" s="3"/>
      <c r="Q2418" s="3"/>
      <c r="R2418" s="3"/>
    </row>
    <row r="2419" spans="7:18" x14ac:dyDescent="0.35">
      <c r="G2419" s="3"/>
      <c r="H2419" s="3"/>
      <c r="I2419" s="3"/>
      <c r="J2419" s="3"/>
      <c r="K2419" s="3"/>
      <c r="L2419" s="3"/>
      <c r="M2419" s="3"/>
      <c r="N2419" s="3"/>
      <c r="O2419" s="3"/>
      <c r="Q2419" s="3"/>
      <c r="R2419" s="3"/>
    </row>
    <row r="2420" spans="7:18" x14ac:dyDescent="0.35">
      <c r="G2420" s="3"/>
      <c r="H2420" s="3"/>
      <c r="I2420" s="3"/>
      <c r="J2420" s="3"/>
      <c r="K2420" s="3"/>
      <c r="L2420" s="3"/>
      <c r="M2420" s="3"/>
      <c r="N2420" s="3"/>
      <c r="O2420" s="3"/>
      <c r="Q2420" s="3"/>
      <c r="R2420" s="3"/>
    </row>
    <row r="2421" spans="7:18" x14ac:dyDescent="0.35">
      <c r="G2421" s="3"/>
      <c r="H2421" s="3"/>
      <c r="I2421" s="3"/>
      <c r="J2421" s="3"/>
      <c r="K2421" s="3"/>
      <c r="L2421" s="3"/>
      <c r="M2421" s="3"/>
      <c r="N2421" s="3"/>
      <c r="O2421" s="3"/>
      <c r="Q2421" s="3"/>
      <c r="R2421" s="3"/>
    </row>
  </sheetData>
  <sortState xmlns:xlrd2="http://schemas.microsoft.com/office/spreadsheetml/2017/richdata2" ref="A2:V2393">
    <sortCondition ref="A2:A2393"/>
    <sortCondition ref="F2:F2393"/>
    <sortCondition ref="C2:C23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E34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3"/>
  <cols>
    <col min="1" max="1" width="8.7109375" style="26" customWidth="1"/>
    <col min="2" max="2" width="50.5703125" style="22" customWidth="1"/>
    <col min="3" max="3" width="8.85546875" style="22" customWidth="1"/>
    <col min="4" max="4" width="7.28515625" customWidth="1"/>
    <col min="5" max="5" width="6" hidden="1" customWidth="1"/>
  </cols>
  <sheetData>
    <row r="1" spans="1:5" ht="33" x14ac:dyDescent="0.3">
      <c r="A1" s="40" t="s">
        <v>43</v>
      </c>
      <c r="B1" s="52" t="s">
        <v>25</v>
      </c>
      <c r="C1" s="40" t="s">
        <v>44</v>
      </c>
    </row>
    <row r="2" spans="1:5" ht="16.5" x14ac:dyDescent="0.3">
      <c r="A2" s="40"/>
      <c r="B2" s="41" t="s">
        <v>153</v>
      </c>
      <c r="C2" s="40"/>
      <c r="E2" t="s">
        <v>161</v>
      </c>
    </row>
    <row r="3" spans="1:5" x14ac:dyDescent="0.3">
      <c r="A3" s="25">
        <v>100</v>
      </c>
      <c r="B3" s="26" t="s">
        <v>14</v>
      </c>
      <c r="C3" s="25"/>
      <c r="E3" t="s">
        <v>162</v>
      </c>
    </row>
    <row r="4" spans="1:5" x14ac:dyDescent="0.3">
      <c r="A4" s="25">
        <v>101</v>
      </c>
      <c r="B4" s="26" t="s">
        <v>158</v>
      </c>
      <c r="C4" s="25" t="s">
        <v>13</v>
      </c>
    </row>
    <row r="5" spans="1:5" x14ac:dyDescent="0.3">
      <c r="A5" s="42">
        <v>110</v>
      </c>
      <c r="B5" s="43" t="s">
        <v>45</v>
      </c>
      <c r="C5" s="44">
        <v>8</v>
      </c>
    </row>
    <row r="6" spans="1:5" x14ac:dyDescent="0.3">
      <c r="A6" s="42">
        <v>112</v>
      </c>
      <c r="B6" s="43" t="s">
        <v>21</v>
      </c>
      <c r="C6" s="44">
        <v>8</v>
      </c>
    </row>
    <row r="7" spans="1:5" x14ac:dyDescent="0.3">
      <c r="A7" s="42">
        <v>113</v>
      </c>
      <c r="B7" s="43" t="s">
        <v>159</v>
      </c>
      <c r="C7" s="44">
        <v>8</v>
      </c>
    </row>
    <row r="8" spans="1:5" x14ac:dyDescent="0.3">
      <c r="A8" s="25">
        <v>115</v>
      </c>
      <c r="B8" s="26" t="s">
        <v>9</v>
      </c>
      <c r="C8" s="25">
        <v>7</v>
      </c>
    </row>
    <row r="9" spans="1:5" x14ac:dyDescent="0.3">
      <c r="A9" s="25">
        <v>116</v>
      </c>
      <c r="B9" s="26" t="s">
        <v>16</v>
      </c>
      <c r="C9" s="25">
        <v>7</v>
      </c>
    </row>
    <row r="10" spans="1:5" x14ac:dyDescent="0.3">
      <c r="A10" s="25">
        <v>120</v>
      </c>
      <c r="B10" s="26" t="s">
        <v>10</v>
      </c>
      <c r="C10" s="25">
        <v>6</v>
      </c>
    </row>
    <row r="11" spans="1:5" x14ac:dyDescent="0.3">
      <c r="A11" s="25">
        <v>121</v>
      </c>
      <c r="B11" s="26" t="s">
        <v>15</v>
      </c>
      <c r="C11" s="25">
        <v>6</v>
      </c>
    </row>
    <row r="12" spans="1:5" x14ac:dyDescent="0.3">
      <c r="A12" s="25">
        <v>130</v>
      </c>
      <c r="B12" s="26" t="s">
        <v>11</v>
      </c>
      <c r="C12" s="25">
        <v>5</v>
      </c>
    </row>
    <row r="13" spans="1:5" x14ac:dyDescent="0.3">
      <c r="A13" s="25">
        <v>136</v>
      </c>
      <c r="B13" s="26" t="s">
        <v>17</v>
      </c>
      <c r="C13" s="25">
        <v>5</v>
      </c>
    </row>
    <row r="14" spans="1:5" x14ac:dyDescent="0.3">
      <c r="A14" s="25">
        <v>140</v>
      </c>
      <c r="B14" s="26" t="s">
        <v>46</v>
      </c>
      <c r="C14" s="25">
        <v>4</v>
      </c>
    </row>
    <row r="15" spans="1:5" x14ac:dyDescent="0.3">
      <c r="A15" s="25">
        <v>141</v>
      </c>
      <c r="B15" s="26" t="s">
        <v>18</v>
      </c>
      <c r="C15" s="25">
        <v>4</v>
      </c>
    </row>
    <row r="16" spans="1:5" x14ac:dyDescent="0.3">
      <c r="A16" s="25">
        <v>144</v>
      </c>
      <c r="B16" s="26" t="s">
        <v>157</v>
      </c>
      <c r="C16" s="25">
        <v>4</v>
      </c>
    </row>
    <row r="17" spans="1:3" x14ac:dyDescent="0.3">
      <c r="A17" s="25">
        <v>145</v>
      </c>
      <c r="B17" s="26" t="s">
        <v>47</v>
      </c>
      <c r="C17" s="25">
        <v>3</v>
      </c>
    </row>
    <row r="18" spans="1:3" x14ac:dyDescent="0.3">
      <c r="A18" s="25">
        <v>146</v>
      </c>
      <c r="B18" s="26" t="s">
        <v>18</v>
      </c>
      <c r="C18" s="25">
        <v>3</v>
      </c>
    </row>
    <row r="19" spans="1:3" x14ac:dyDescent="0.3">
      <c r="A19" s="25">
        <v>150</v>
      </c>
      <c r="B19" s="26" t="s">
        <v>48</v>
      </c>
      <c r="C19" s="25">
        <v>2</v>
      </c>
    </row>
    <row r="20" spans="1:3" x14ac:dyDescent="0.3">
      <c r="A20" s="25">
        <v>155</v>
      </c>
      <c r="B20" s="26" t="s">
        <v>49</v>
      </c>
      <c r="C20" s="25">
        <v>2</v>
      </c>
    </row>
    <row r="21" spans="1:3" x14ac:dyDescent="0.3">
      <c r="A21" s="25">
        <v>156</v>
      </c>
      <c r="B21" s="23" t="s">
        <v>50</v>
      </c>
      <c r="C21" s="25">
        <v>2</v>
      </c>
    </row>
    <row r="22" spans="1:3" x14ac:dyDescent="0.3">
      <c r="A22" s="42">
        <v>185</v>
      </c>
      <c r="B22" s="24" t="s">
        <v>20</v>
      </c>
      <c r="C22" s="25" t="s">
        <v>12</v>
      </c>
    </row>
    <row r="23" spans="1:3" x14ac:dyDescent="0.3">
      <c r="A23" s="25">
        <v>194</v>
      </c>
      <c r="B23" s="26" t="s">
        <v>160</v>
      </c>
      <c r="C23" s="25">
        <v>2</v>
      </c>
    </row>
    <row r="24" spans="1:3" x14ac:dyDescent="0.3">
      <c r="A24" s="25">
        <v>195</v>
      </c>
      <c r="B24" s="26" t="s">
        <v>51</v>
      </c>
      <c r="C24" s="25">
        <v>2</v>
      </c>
    </row>
    <row r="25" spans="1:3" x14ac:dyDescent="0.3">
      <c r="A25" s="25">
        <v>196</v>
      </c>
      <c r="B25" s="26" t="s">
        <v>52</v>
      </c>
      <c r="C25" s="25">
        <v>3</v>
      </c>
    </row>
    <row r="26" spans="1:3" x14ac:dyDescent="0.3">
      <c r="A26" s="25"/>
      <c r="B26" s="26"/>
      <c r="C26" s="25"/>
    </row>
    <row r="27" spans="1:3" x14ac:dyDescent="0.3">
      <c r="A27" s="25"/>
      <c r="B27" s="41"/>
      <c r="C27" s="25"/>
    </row>
    <row r="28" spans="1:3" x14ac:dyDescent="0.3">
      <c r="A28" s="25"/>
      <c r="B28" s="26"/>
      <c r="C28" s="25"/>
    </row>
    <row r="29" spans="1:3" x14ac:dyDescent="0.3">
      <c r="A29" s="42"/>
      <c r="B29" s="43"/>
      <c r="C29" s="44"/>
    </row>
    <row r="30" spans="1:3" x14ac:dyDescent="0.3">
      <c r="A30" s="25"/>
      <c r="B30" s="26"/>
      <c r="C30" s="25"/>
    </row>
    <row r="31" spans="1:3" x14ac:dyDescent="0.3">
      <c r="A31" s="25"/>
      <c r="B31" s="26"/>
      <c r="C31" s="25"/>
    </row>
    <row r="32" spans="1:3" x14ac:dyDescent="0.3">
      <c r="A32" s="25"/>
      <c r="B32" s="26"/>
      <c r="C32" s="25"/>
    </row>
    <row r="33" spans="1:3" x14ac:dyDescent="0.3">
      <c r="A33" s="25"/>
      <c r="B33" s="26"/>
      <c r="C33" s="25"/>
    </row>
    <row r="34" spans="1:3" x14ac:dyDescent="0.3">
      <c r="A34" s="25"/>
      <c r="B34" s="26"/>
      <c r="C34" s="25"/>
    </row>
    <row r="35" spans="1:3" x14ac:dyDescent="0.3">
      <c r="A35" s="25"/>
      <c r="B35" s="26"/>
      <c r="C35" s="25"/>
    </row>
    <row r="36" spans="1:3" x14ac:dyDescent="0.3">
      <c r="A36" s="25"/>
      <c r="B36" s="26"/>
      <c r="C36" s="25"/>
    </row>
    <row r="37" spans="1:3" x14ac:dyDescent="0.3">
      <c r="A37" s="25"/>
      <c r="B37" s="26"/>
      <c r="C37" s="25"/>
    </row>
    <row r="38" spans="1:3" x14ac:dyDescent="0.3">
      <c r="A38" s="25"/>
      <c r="B38" s="26"/>
      <c r="C38" s="25"/>
    </row>
    <row r="39" spans="1:3" x14ac:dyDescent="0.3">
      <c r="A39" s="25"/>
      <c r="B39" s="26"/>
      <c r="C39" s="25"/>
    </row>
    <row r="40" spans="1:3" x14ac:dyDescent="0.3">
      <c r="A40" s="25"/>
      <c r="B40" s="26"/>
      <c r="C40" s="25"/>
    </row>
    <row r="41" spans="1:3" x14ac:dyDescent="0.3">
      <c r="A41" s="25"/>
      <c r="B41" s="26"/>
      <c r="C41" s="25"/>
    </row>
    <row r="42" spans="1:3" x14ac:dyDescent="0.3">
      <c r="A42" s="25"/>
      <c r="B42" s="26"/>
      <c r="C42" s="25"/>
    </row>
    <row r="43" spans="1:3" x14ac:dyDescent="0.3">
      <c r="A43" s="25"/>
      <c r="B43" s="26"/>
      <c r="C43" s="25"/>
    </row>
    <row r="44" spans="1:3" x14ac:dyDescent="0.3">
      <c r="A44" s="25"/>
      <c r="B44" s="45"/>
      <c r="C44" s="25"/>
    </row>
    <row r="45" spans="1:3" x14ac:dyDescent="0.3">
      <c r="A45" s="25"/>
      <c r="B45" s="41"/>
      <c r="C45" s="25"/>
    </row>
    <row r="46" spans="1:3" x14ac:dyDescent="0.3">
      <c r="A46" s="25"/>
      <c r="B46" s="26"/>
      <c r="C46" s="25"/>
    </row>
    <row r="47" spans="1:3" x14ac:dyDescent="0.3">
      <c r="A47" s="25"/>
      <c r="B47" s="26"/>
      <c r="C47" s="25"/>
    </row>
    <row r="48" spans="1:3" x14ac:dyDescent="0.3">
      <c r="A48" s="25"/>
      <c r="B48" s="26"/>
      <c r="C48" s="25"/>
    </row>
    <row r="49" spans="1:3" x14ac:dyDescent="0.3">
      <c r="A49" s="25"/>
      <c r="B49" s="43"/>
      <c r="C49" s="44"/>
    </row>
    <row r="50" spans="1:3" x14ac:dyDescent="0.3">
      <c r="A50" s="25"/>
      <c r="B50" s="26"/>
      <c r="C50" s="44"/>
    </row>
    <row r="51" spans="1:3" x14ac:dyDescent="0.3">
      <c r="A51" s="25"/>
      <c r="B51" s="26"/>
      <c r="C51" s="25"/>
    </row>
    <row r="52" spans="1:3" x14ac:dyDescent="0.3">
      <c r="A52" s="25"/>
      <c r="B52" s="26"/>
      <c r="C52" s="25"/>
    </row>
    <row r="53" spans="1:3" x14ac:dyDescent="0.3">
      <c r="A53" s="25"/>
      <c r="B53" s="26"/>
      <c r="C53" s="25"/>
    </row>
    <row r="54" spans="1:3" x14ac:dyDescent="0.3">
      <c r="A54" s="25"/>
      <c r="B54" s="26"/>
      <c r="C54" s="25"/>
    </row>
    <row r="55" spans="1:3" x14ac:dyDescent="0.3">
      <c r="A55" s="25"/>
      <c r="B55" s="26"/>
      <c r="C55" s="25"/>
    </row>
    <row r="56" spans="1:3" x14ac:dyDescent="0.3">
      <c r="A56" s="25"/>
      <c r="B56" s="26"/>
      <c r="C56" s="25"/>
    </row>
    <row r="57" spans="1:3" x14ac:dyDescent="0.3">
      <c r="A57" s="25"/>
      <c r="B57" s="26"/>
      <c r="C57" s="25"/>
    </row>
    <row r="58" spans="1:3" x14ac:dyDescent="0.3">
      <c r="A58" s="25"/>
      <c r="B58" s="26"/>
      <c r="C58" s="25"/>
    </row>
    <row r="59" spans="1:3" x14ac:dyDescent="0.3">
      <c r="A59" s="25"/>
      <c r="B59" s="26"/>
      <c r="C59" s="25"/>
    </row>
    <row r="60" spans="1:3" x14ac:dyDescent="0.3">
      <c r="A60" s="25"/>
      <c r="B60" s="26"/>
      <c r="C60" s="25"/>
    </row>
    <row r="61" spans="1:3" x14ac:dyDescent="0.3">
      <c r="A61" s="25"/>
      <c r="B61" s="26"/>
      <c r="C61" s="25"/>
    </row>
    <row r="62" spans="1:3" x14ac:dyDescent="0.3">
      <c r="A62" s="25"/>
      <c r="B62" s="26"/>
      <c r="C62" s="25"/>
    </row>
    <row r="63" spans="1:3" x14ac:dyDescent="0.3">
      <c r="A63" s="25"/>
      <c r="B63" s="41"/>
      <c r="C63" s="25"/>
    </row>
    <row r="64" spans="1:3" x14ac:dyDescent="0.3">
      <c r="A64" s="25"/>
      <c r="B64" s="26"/>
      <c r="C64" s="25"/>
    </row>
    <row r="65" spans="1:3" x14ac:dyDescent="0.3">
      <c r="A65" s="25"/>
      <c r="B65" s="26"/>
      <c r="C65" s="25"/>
    </row>
    <row r="66" spans="1:3" x14ac:dyDescent="0.3">
      <c r="A66" s="25"/>
      <c r="B66" s="26"/>
      <c r="C66" s="25"/>
    </row>
    <row r="67" spans="1:3" x14ac:dyDescent="0.3">
      <c r="A67" s="25"/>
      <c r="B67" s="26"/>
      <c r="C67" s="25"/>
    </row>
    <row r="68" spans="1:3" x14ac:dyDescent="0.3">
      <c r="A68" s="25"/>
      <c r="B68" s="26"/>
      <c r="C68" s="44"/>
    </row>
    <row r="69" spans="1:3" x14ac:dyDescent="0.3">
      <c r="A69" s="25"/>
      <c r="B69" s="26"/>
      <c r="C69" s="25"/>
    </row>
    <row r="70" spans="1:3" x14ac:dyDescent="0.3">
      <c r="A70" s="25"/>
      <c r="B70" s="26"/>
      <c r="C70" s="25"/>
    </row>
    <row r="71" spans="1:3" x14ac:dyDescent="0.3">
      <c r="A71" s="25"/>
      <c r="B71" s="26"/>
      <c r="C71" s="25"/>
    </row>
    <row r="72" spans="1:3" x14ac:dyDescent="0.3">
      <c r="A72" s="25"/>
      <c r="B72" s="26"/>
      <c r="C72" s="25"/>
    </row>
    <row r="73" spans="1:3" x14ac:dyDescent="0.3">
      <c r="A73" s="25"/>
      <c r="B73" s="45"/>
      <c r="C73" s="25"/>
    </row>
    <row r="74" spans="1:3" x14ac:dyDescent="0.3">
      <c r="A74" s="25"/>
      <c r="B74" s="45"/>
      <c r="C74" s="25"/>
    </row>
    <row r="75" spans="1:3" x14ac:dyDescent="0.3">
      <c r="A75" s="25"/>
      <c r="B75" s="26"/>
      <c r="C75" s="25"/>
    </row>
    <row r="76" spans="1:3" x14ac:dyDescent="0.3">
      <c r="A76" s="25"/>
      <c r="B76" s="26"/>
      <c r="C76" s="25"/>
    </row>
    <row r="77" spans="1:3" x14ac:dyDescent="0.3">
      <c r="A77" s="25"/>
      <c r="B77" s="26"/>
      <c r="C77" s="25"/>
    </row>
    <row r="78" spans="1:3" x14ac:dyDescent="0.3">
      <c r="A78" s="25"/>
      <c r="B78" s="26"/>
      <c r="C78" s="25"/>
    </row>
    <row r="79" spans="1:3" x14ac:dyDescent="0.3">
      <c r="A79" s="25"/>
      <c r="B79" s="26"/>
      <c r="C79" s="25"/>
    </row>
    <row r="80" spans="1:3" x14ac:dyDescent="0.3">
      <c r="A80" s="25"/>
      <c r="B80" s="26"/>
      <c r="C80" s="25"/>
    </row>
    <row r="81" spans="1:3" x14ac:dyDescent="0.3">
      <c r="A81" s="25"/>
      <c r="B81" s="26"/>
      <c r="C81" s="25"/>
    </row>
    <row r="82" spans="1:3" x14ac:dyDescent="0.3">
      <c r="A82" s="25"/>
      <c r="B82" s="26"/>
      <c r="C82" s="25"/>
    </row>
    <row r="83" spans="1:3" x14ac:dyDescent="0.3">
      <c r="A83" s="25"/>
      <c r="B83" s="23"/>
      <c r="C83" s="25"/>
    </row>
    <row r="84" spans="1:3" x14ac:dyDescent="0.3">
      <c r="A84" s="25"/>
      <c r="B84" s="26"/>
      <c r="C84" s="25"/>
    </row>
    <row r="85" spans="1:3" x14ac:dyDescent="0.3">
      <c r="A85" s="25"/>
      <c r="B85" s="26"/>
      <c r="C85" s="25"/>
    </row>
    <row r="86" spans="1:3" x14ac:dyDescent="0.3">
      <c r="A86" s="25"/>
      <c r="B86" s="26"/>
      <c r="C86" s="25"/>
    </row>
    <row r="87" spans="1:3" x14ac:dyDescent="0.3">
      <c r="A87" s="25"/>
      <c r="B87" s="26"/>
      <c r="C87" s="25"/>
    </row>
    <row r="88" spans="1:3" x14ac:dyDescent="0.3">
      <c r="A88" s="25"/>
      <c r="B88" s="26"/>
      <c r="C88" s="25"/>
    </row>
    <row r="89" spans="1:3" x14ac:dyDescent="0.3">
      <c r="A89" s="25"/>
      <c r="B89" s="41"/>
      <c r="C89" s="25"/>
    </row>
    <row r="90" spans="1:3" x14ac:dyDescent="0.3">
      <c r="A90" s="25"/>
      <c r="B90" s="26"/>
      <c r="C90" s="25"/>
    </row>
    <row r="91" spans="1:3" x14ac:dyDescent="0.3">
      <c r="A91" s="25"/>
      <c r="B91" s="26"/>
      <c r="C91" s="25"/>
    </row>
    <row r="92" spans="1:3" x14ac:dyDescent="0.3">
      <c r="A92" s="25"/>
      <c r="B92" s="26"/>
      <c r="C92" s="25"/>
    </row>
    <row r="93" spans="1:3" x14ac:dyDescent="0.3">
      <c r="A93" s="25"/>
      <c r="B93" s="26"/>
      <c r="C93" s="25"/>
    </row>
    <row r="94" spans="1:3" x14ac:dyDescent="0.3">
      <c r="A94" s="25"/>
      <c r="B94" s="26"/>
      <c r="C94" s="25"/>
    </row>
    <row r="95" spans="1:3" x14ac:dyDescent="0.3">
      <c r="A95" s="25"/>
      <c r="B95" s="26"/>
      <c r="C95" s="25"/>
    </row>
    <row r="96" spans="1:3" x14ac:dyDescent="0.3">
      <c r="A96" s="25"/>
      <c r="B96" s="26"/>
      <c r="C96" s="25"/>
    </row>
    <row r="97" spans="1:3" x14ac:dyDescent="0.3">
      <c r="A97" s="25"/>
      <c r="B97" s="26"/>
      <c r="C97" s="25"/>
    </row>
    <row r="98" spans="1:3" x14ac:dyDescent="0.3">
      <c r="A98" s="25"/>
      <c r="B98" s="26"/>
      <c r="C98" s="25"/>
    </row>
    <row r="99" spans="1:3" x14ac:dyDescent="0.3">
      <c r="A99" s="25"/>
      <c r="B99" s="26"/>
      <c r="C99" s="25"/>
    </row>
    <row r="100" spans="1:3" x14ac:dyDescent="0.3">
      <c r="A100" s="25"/>
      <c r="B100" s="41"/>
      <c r="C100" s="25"/>
    </row>
    <row r="101" spans="1:3" x14ac:dyDescent="0.3">
      <c r="A101" s="25"/>
      <c r="B101" s="26"/>
      <c r="C101" s="25"/>
    </row>
    <row r="102" spans="1:3" x14ac:dyDescent="0.3">
      <c r="A102" s="25"/>
      <c r="B102" s="26"/>
      <c r="C102" s="25"/>
    </row>
    <row r="103" spans="1:3" x14ac:dyDescent="0.3">
      <c r="A103" s="25"/>
      <c r="B103" s="26"/>
      <c r="C103" s="25"/>
    </row>
    <row r="104" spans="1:3" x14ac:dyDescent="0.3">
      <c r="A104" s="25"/>
      <c r="B104" s="26"/>
      <c r="C104" s="25"/>
    </row>
    <row r="105" spans="1:3" x14ac:dyDescent="0.3">
      <c r="A105" s="25"/>
      <c r="B105" s="26"/>
      <c r="C105" s="25"/>
    </row>
    <row r="106" spans="1:3" x14ac:dyDescent="0.3">
      <c r="A106" s="25"/>
      <c r="B106" s="26"/>
      <c r="C106" s="25"/>
    </row>
    <row r="107" spans="1:3" x14ac:dyDescent="0.3">
      <c r="A107" s="25"/>
      <c r="B107" s="26"/>
      <c r="C107" s="25"/>
    </row>
    <row r="108" spans="1:3" x14ac:dyDescent="0.3">
      <c r="A108" s="25"/>
      <c r="B108" s="26"/>
      <c r="C108" s="25"/>
    </row>
    <row r="109" spans="1:3" x14ac:dyDescent="0.3">
      <c r="A109" s="25"/>
      <c r="B109" s="26"/>
      <c r="C109" s="25"/>
    </row>
    <row r="110" spans="1:3" x14ac:dyDescent="0.3">
      <c r="A110" s="25"/>
      <c r="B110" s="26"/>
      <c r="C110" s="25"/>
    </row>
    <row r="111" spans="1:3" x14ac:dyDescent="0.3">
      <c r="A111" s="25"/>
      <c r="B111" s="26"/>
      <c r="C111" s="25"/>
    </row>
    <row r="112" spans="1:3" x14ac:dyDescent="0.3">
      <c r="A112" s="25"/>
      <c r="B112" s="26"/>
      <c r="C112" s="25"/>
    </row>
    <row r="113" spans="1:3" x14ac:dyDescent="0.3">
      <c r="A113" s="25"/>
      <c r="B113" s="26"/>
      <c r="C113" s="25"/>
    </row>
    <row r="114" spans="1:3" x14ac:dyDescent="0.3">
      <c r="A114" s="25"/>
      <c r="B114" s="26"/>
      <c r="C114" s="25"/>
    </row>
    <row r="115" spans="1:3" x14ac:dyDescent="0.3">
      <c r="A115" s="25"/>
      <c r="B115" s="26"/>
      <c r="C115" s="25"/>
    </row>
    <row r="116" spans="1:3" x14ac:dyDescent="0.3">
      <c r="A116" s="25"/>
      <c r="B116" s="26"/>
      <c r="C116" s="25"/>
    </row>
    <row r="117" spans="1:3" x14ac:dyDescent="0.3">
      <c r="A117" s="25"/>
      <c r="B117" s="26"/>
      <c r="C117" s="25"/>
    </row>
    <row r="118" spans="1:3" x14ac:dyDescent="0.3">
      <c r="A118" s="25"/>
      <c r="B118" s="26"/>
      <c r="C118" s="25"/>
    </row>
    <row r="119" spans="1:3" x14ac:dyDescent="0.3">
      <c r="A119" s="25"/>
      <c r="B119" s="26"/>
      <c r="C119" s="25"/>
    </row>
    <row r="120" spans="1:3" x14ac:dyDescent="0.3">
      <c r="A120" s="42"/>
      <c r="B120" s="26"/>
      <c r="C120" s="25"/>
    </row>
    <row r="121" spans="1:3" x14ac:dyDescent="0.3">
      <c r="A121" s="25"/>
      <c r="B121" s="26"/>
      <c r="C121" s="25"/>
    </row>
    <row r="122" spans="1:3" x14ac:dyDescent="0.3">
      <c r="A122" s="25"/>
      <c r="B122" s="26"/>
      <c r="C122" s="25"/>
    </row>
    <row r="123" spans="1:3" x14ac:dyDescent="0.3">
      <c r="A123" s="25"/>
      <c r="B123" s="26"/>
      <c r="C123" s="25"/>
    </row>
    <row r="124" spans="1:3" x14ac:dyDescent="0.3">
      <c r="A124" s="25"/>
      <c r="B124" s="26"/>
      <c r="C124" s="25"/>
    </row>
    <row r="125" spans="1:3" x14ac:dyDescent="0.3">
      <c r="A125" s="25"/>
      <c r="B125" s="26"/>
      <c r="C125" s="25"/>
    </row>
    <row r="126" spans="1:3" x14ac:dyDescent="0.3">
      <c r="A126" s="25"/>
      <c r="B126" s="26"/>
      <c r="C126" s="25"/>
    </row>
    <row r="127" spans="1:3" x14ac:dyDescent="0.3">
      <c r="A127" s="25"/>
      <c r="B127" s="26"/>
      <c r="C127" s="25"/>
    </row>
    <row r="128" spans="1:3" x14ac:dyDescent="0.3">
      <c r="A128" s="25"/>
      <c r="B128" s="41"/>
      <c r="C128" s="25"/>
    </row>
    <row r="129" spans="1:3" x14ac:dyDescent="0.3">
      <c r="A129" s="25"/>
      <c r="B129" s="26"/>
      <c r="C129" s="25"/>
    </row>
    <row r="130" spans="1:3" x14ac:dyDescent="0.3">
      <c r="A130" s="25"/>
      <c r="B130" s="26"/>
      <c r="C130" s="25"/>
    </row>
    <row r="131" spans="1:3" x14ac:dyDescent="0.3">
      <c r="A131" s="25"/>
      <c r="B131" s="26"/>
      <c r="C131" s="25"/>
    </row>
    <row r="132" spans="1:3" x14ac:dyDescent="0.3">
      <c r="A132" s="25"/>
      <c r="B132" s="26"/>
      <c r="C132" s="25"/>
    </row>
    <row r="133" spans="1:3" x14ac:dyDescent="0.3">
      <c r="A133" s="25"/>
      <c r="B133" s="26"/>
      <c r="C133" s="44"/>
    </row>
    <row r="134" spans="1:3" x14ac:dyDescent="0.3">
      <c r="A134" s="25"/>
      <c r="B134" s="26"/>
      <c r="C134" s="25"/>
    </row>
    <row r="135" spans="1:3" x14ac:dyDescent="0.3">
      <c r="A135" s="25"/>
      <c r="B135" s="26"/>
      <c r="C135" s="25"/>
    </row>
    <row r="136" spans="1:3" x14ac:dyDescent="0.3">
      <c r="A136" s="25"/>
      <c r="B136" s="26"/>
      <c r="C136" s="25"/>
    </row>
    <row r="137" spans="1:3" x14ac:dyDescent="0.3">
      <c r="A137" s="25"/>
      <c r="B137" s="26"/>
      <c r="C137" s="25"/>
    </row>
    <row r="138" spans="1:3" x14ac:dyDescent="0.3">
      <c r="A138" s="25"/>
      <c r="B138" s="26"/>
      <c r="C138" s="25"/>
    </row>
    <row r="139" spans="1:3" x14ac:dyDescent="0.3">
      <c r="A139" s="25"/>
      <c r="B139" s="26"/>
      <c r="C139" s="25"/>
    </row>
    <row r="140" spans="1:3" x14ac:dyDescent="0.3">
      <c r="A140" s="25"/>
      <c r="B140" s="53"/>
      <c r="C140" s="44"/>
    </row>
    <row r="141" spans="1:3" x14ac:dyDescent="0.3">
      <c r="A141" s="42"/>
      <c r="B141" s="54"/>
      <c r="C141" s="55"/>
    </row>
    <row r="142" spans="1:3" x14ac:dyDescent="0.3">
      <c r="A142" s="42"/>
      <c r="B142" s="54"/>
      <c r="C142" s="55"/>
    </row>
    <row r="143" spans="1:3" x14ac:dyDescent="0.3">
      <c r="A143" s="42"/>
      <c r="B143" s="54"/>
      <c r="C143" s="55"/>
    </row>
    <row r="144" spans="1:3" x14ac:dyDescent="0.3">
      <c r="A144" s="42"/>
      <c r="B144" s="26"/>
      <c r="C144" s="55"/>
    </row>
    <row r="145" spans="1:3" x14ac:dyDescent="0.3">
      <c r="A145" s="42"/>
      <c r="B145" s="54"/>
      <c r="C145" s="55"/>
    </row>
    <row r="146" spans="1:3" x14ac:dyDescent="0.3">
      <c r="A146" s="42"/>
      <c r="B146" s="54"/>
      <c r="C146" s="55"/>
    </row>
    <row r="147" spans="1:3" x14ac:dyDescent="0.3">
      <c r="A147" s="42"/>
      <c r="B147" s="26"/>
      <c r="C147" s="25"/>
    </row>
    <row r="148" spans="1:3" x14ac:dyDescent="0.3">
      <c r="A148" s="42"/>
      <c r="B148" s="26"/>
      <c r="C148" s="55"/>
    </row>
    <row r="149" spans="1:3" x14ac:dyDescent="0.3">
      <c r="A149" s="42"/>
      <c r="B149" s="54"/>
      <c r="C149" s="25"/>
    </row>
    <row r="150" spans="1:3" x14ac:dyDescent="0.3">
      <c r="A150" s="42"/>
      <c r="B150" s="26"/>
      <c r="C150" s="55"/>
    </row>
    <row r="151" spans="1:3" ht="18" x14ac:dyDescent="0.35">
      <c r="A151" s="56"/>
      <c r="B151" s="26"/>
      <c r="C151" s="26"/>
    </row>
    <row r="152" spans="1:3" ht="18" x14ac:dyDescent="0.35">
      <c r="A152" s="56"/>
      <c r="B152" s="26"/>
      <c r="C152" s="26"/>
    </row>
    <row r="153" spans="1:3" ht="18" x14ac:dyDescent="0.35">
      <c r="A153" s="56"/>
      <c r="B153" s="26"/>
      <c r="C153" s="26"/>
    </row>
    <row r="154" spans="1:3" ht="18" x14ac:dyDescent="0.35">
      <c r="A154" s="56"/>
      <c r="B154" s="26"/>
      <c r="C154" s="26"/>
    </row>
    <row r="155" spans="1:3" ht="18" x14ac:dyDescent="0.35">
      <c r="A155" s="56"/>
      <c r="B155" s="26"/>
      <c r="C155" s="26"/>
    </row>
    <row r="156" spans="1:3" ht="18" x14ac:dyDescent="0.35">
      <c r="A156" s="56"/>
      <c r="B156" s="26"/>
      <c r="C156" s="26"/>
    </row>
    <row r="157" spans="1:3" ht="18" x14ac:dyDescent="0.35">
      <c r="A157" s="56"/>
      <c r="B157" s="26"/>
      <c r="C157" s="26"/>
    </row>
    <row r="158" spans="1:3" ht="18" x14ac:dyDescent="0.35">
      <c r="A158" s="56"/>
      <c r="B158" s="26"/>
      <c r="C158" s="26"/>
    </row>
    <row r="159" spans="1:3" ht="18" x14ac:dyDescent="0.35">
      <c r="A159" s="56"/>
      <c r="B159" s="26"/>
      <c r="C159" s="26"/>
    </row>
    <row r="160" spans="1:3" ht="18" x14ac:dyDescent="0.35">
      <c r="A160" s="56"/>
      <c r="B160" s="26"/>
      <c r="C160" s="26"/>
    </row>
    <row r="161" spans="1:3" ht="18" x14ac:dyDescent="0.35">
      <c r="A161" s="56"/>
      <c r="B161" s="26"/>
      <c r="C161" s="26"/>
    </row>
    <row r="162" spans="1:3" ht="18" x14ac:dyDescent="0.35">
      <c r="A162" s="56"/>
      <c r="B162" s="26"/>
      <c r="C162" s="26"/>
    </row>
    <row r="163" spans="1:3" ht="18" x14ac:dyDescent="0.35">
      <c r="A163" s="56"/>
      <c r="B163" s="26"/>
      <c r="C163" s="26"/>
    </row>
    <row r="164" spans="1:3" ht="18" x14ac:dyDescent="0.35">
      <c r="A164" s="56"/>
      <c r="B164" s="26"/>
      <c r="C164" s="26"/>
    </row>
    <row r="165" spans="1:3" ht="18" x14ac:dyDescent="0.35">
      <c r="A165" s="56"/>
      <c r="B165" s="26"/>
      <c r="C165" s="26"/>
    </row>
    <row r="166" spans="1:3" ht="18" x14ac:dyDescent="0.35">
      <c r="A166" s="56"/>
      <c r="B166" s="26"/>
      <c r="C166" s="26"/>
    </row>
    <row r="167" spans="1:3" ht="18" x14ac:dyDescent="0.35">
      <c r="A167" s="56"/>
      <c r="B167" s="26"/>
      <c r="C167" s="26"/>
    </row>
    <row r="168" spans="1:3" ht="18" x14ac:dyDescent="0.35">
      <c r="A168" s="56"/>
      <c r="B168" s="26"/>
      <c r="C168" s="26"/>
    </row>
    <row r="169" spans="1:3" ht="18" x14ac:dyDescent="0.35">
      <c r="A169" s="56"/>
      <c r="B169" s="26"/>
      <c r="C169" s="26"/>
    </row>
    <row r="170" spans="1:3" ht="18" x14ac:dyDescent="0.35">
      <c r="A170" s="56"/>
      <c r="B170" s="26"/>
      <c r="C170" s="26"/>
    </row>
    <row r="171" spans="1:3" ht="18" x14ac:dyDescent="0.35">
      <c r="A171" s="56"/>
      <c r="B171" s="26"/>
      <c r="C171" s="26"/>
    </row>
    <row r="172" spans="1:3" ht="18" x14ac:dyDescent="0.35">
      <c r="A172" s="56"/>
      <c r="B172" s="26"/>
      <c r="C172" s="26"/>
    </row>
    <row r="173" spans="1:3" ht="18" x14ac:dyDescent="0.35">
      <c r="A173" s="56"/>
      <c r="B173" s="26"/>
      <c r="C173" s="26"/>
    </row>
    <row r="174" spans="1:3" ht="18" x14ac:dyDescent="0.35">
      <c r="A174" s="56"/>
      <c r="B174" s="26"/>
      <c r="C174" s="26"/>
    </row>
    <row r="175" spans="1:3" ht="18" x14ac:dyDescent="0.35">
      <c r="A175" s="56"/>
      <c r="B175" s="26"/>
      <c r="C175" s="26"/>
    </row>
    <row r="176" spans="1:3" ht="18" x14ac:dyDescent="0.35">
      <c r="A176" s="56"/>
      <c r="B176" s="26"/>
      <c r="C176" s="26"/>
    </row>
    <row r="177" spans="1:3" ht="18" x14ac:dyDescent="0.35">
      <c r="A177" s="56"/>
      <c r="B177" s="26"/>
      <c r="C177" s="26"/>
    </row>
    <row r="178" spans="1:3" ht="18" x14ac:dyDescent="0.35">
      <c r="A178" s="56"/>
      <c r="B178" s="26"/>
      <c r="C178" s="26"/>
    </row>
    <row r="179" spans="1:3" ht="18" x14ac:dyDescent="0.35">
      <c r="A179" s="56"/>
      <c r="B179" s="26"/>
      <c r="C179" s="26"/>
    </row>
    <row r="180" spans="1:3" ht="18" x14ac:dyDescent="0.35">
      <c r="A180" s="56"/>
      <c r="B180" s="26"/>
      <c r="C180" s="26"/>
    </row>
    <row r="181" spans="1:3" ht="18" x14ac:dyDescent="0.35">
      <c r="A181" s="56"/>
      <c r="B181" s="26"/>
      <c r="C181" s="26"/>
    </row>
    <row r="182" spans="1:3" ht="18" x14ac:dyDescent="0.35">
      <c r="A182" s="56"/>
      <c r="B182" s="26"/>
      <c r="C182" s="26"/>
    </row>
    <row r="183" spans="1:3" ht="18" x14ac:dyDescent="0.35">
      <c r="A183" s="56"/>
      <c r="B183" s="26"/>
      <c r="C183" s="26"/>
    </row>
    <row r="184" spans="1:3" ht="18" x14ac:dyDescent="0.35">
      <c r="A184" s="56"/>
      <c r="B184" s="26"/>
      <c r="C184" s="26"/>
    </row>
    <row r="185" spans="1:3" ht="18" x14ac:dyDescent="0.35">
      <c r="A185" s="56"/>
      <c r="B185" s="26"/>
      <c r="C185" s="26"/>
    </row>
    <row r="186" spans="1:3" ht="18" x14ac:dyDescent="0.35">
      <c r="A186" s="56"/>
      <c r="B186" s="26"/>
      <c r="C186" s="26"/>
    </row>
    <row r="187" spans="1:3" ht="18" x14ac:dyDescent="0.35">
      <c r="A187" s="56"/>
      <c r="B187" s="26"/>
      <c r="C187" s="26"/>
    </row>
    <row r="188" spans="1:3" ht="18" x14ac:dyDescent="0.35">
      <c r="A188" s="56"/>
      <c r="B188" s="26"/>
      <c r="C188" s="26"/>
    </row>
    <row r="189" spans="1:3" ht="18" x14ac:dyDescent="0.35">
      <c r="A189" s="56"/>
      <c r="B189" s="26"/>
      <c r="C189" s="26"/>
    </row>
    <row r="190" spans="1:3" ht="18" x14ac:dyDescent="0.35">
      <c r="A190" s="56"/>
      <c r="B190" s="26"/>
      <c r="C190" s="26"/>
    </row>
    <row r="191" spans="1:3" ht="18" x14ac:dyDescent="0.35">
      <c r="A191" s="56"/>
      <c r="B191" s="26"/>
      <c r="C191" s="26"/>
    </row>
    <row r="192" spans="1:3" ht="18" x14ac:dyDescent="0.35">
      <c r="A192" s="56"/>
      <c r="B192" s="26"/>
      <c r="C192" s="26"/>
    </row>
    <row r="193" spans="1:3" ht="18" x14ac:dyDescent="0.35">
      <c r="A193" s="56"/>
      <c r="B193" s="26"/>
      <c r="C193" s="26"/>
    </row>
    <row r="194" spans="1:3" ht="18" x14ac:dyDescent="0.35">
      <c r="A194" s="56"/>
      <c r="B194" s="26"/>
      <c r="C194" s="26"/>
    </row>
    <row r="195" spans="1:3" ht="18" x14ac:dyDescent="0.35">
      <c r="A195" s="56"/>
      <c r="B195" s="26"/>
      <c r="C195" s="26"/>
    </row>
    <row r="196" spans="1:3" ht="18" x14ac:dyDescent="0.35">
      <c r="A196" s="56"/>
      <c r="B196" s="26"/>
      <c r="C196" s="26"/>
    </row>
    <row r="197" spans="1:3" ht="18" x14ac:dyDescent="0.35">
      <c r="A197" s="56"/>
      <c r="B197" s="26"/>
      <c r="C197" s="26"/>
    </row>
    <row r="198" spans="1:3" ht="18" x14ac:dyDescent="0.35">
      <c r="A198" s="56"/>
      <c r="B198" s="26"/>
      <c r="C198" s="26"/>
    </row>
    <row r="199" spans="1:3" ht="18" x14ac:dyDescent="0.35">
      <c r="A199" s="56"/>
      <c r="B199" s="26"/>
      <c r="C199" s="26"/>
    </row>
    <row r="200" spans="1:3" ht="18" x14ac:dyDescent="0.35">
      <c r="A200" s="56"/>
      <c r="B200" s="26"/>
      <c r="C200" s="26"/>
    </row>
    <row r="201" spans="1:3" ht="18" x14ac:dyDescent="0.35">
      <c r="A201" s="56"/>
      <c r="B201" s="26"/>
      <c r="C201" s="26"/>
    </row>
    <row r="202" spans="1:3" ht="18" x14ac:dyDescent="0.35">
      <c r="A202" s="56"/>
      <c r="B202" s="26"/>
      <c r="C202" s="26"/>
    </row>
    <row r="203" spans="1:3" ht="18" x14ac:dyDescent="0.35">
      <c r="A203" s="56"/>
      <c r="B203" s="26"/>
      <c r="C203" s="26"/>
    </row>
    <row r="204" spans="1:3" ht="18" x14ac:dyDescent="0.35">
      <c r="A204" s="56"/>
      <c r="B204" s="26"/>
      <c r="C204" s="26"/>
    </row>
    <row r="205" spans="1:3" ht="18" x14ac:dyDescent="0.35">
      <c r="A205" s="56"/>
      <c r="B205" s="26"/>
      <c r="C205" s="26"/>
    </row>
    <row r="206" spans="1:3" ht="18" x14ac:dyDescent="0.35">
      <c r="A206" s="56"/>
      <c r="B206" s="26"/>
      <c r="C206" s="26"/>
    </row>
    <row r="207" spans="1:3" ht="18" x14ac:dyDescent="0.35">
      <c r="A207" s="56"/>
      <c r="B207" s="26"/>
      <c r="C207" s="26"/>
    </row>
    <row r="208" spans="1:3" ht="18" x14ac:dyDescent="0.35">
      <c r="A208" s="56"/>
      <c r="B208" s="26"/>
      <c r="C208" s="26"/>
    </row>
    <row r="209" spans="1:3" ht="18" x14ac:dyDescent="0.35">
      <c r="A209" s="56"/>
      <c r="B209" s="26"/>
      <c r="C209" s="26"/>
    </row>
    <row r="210" spans="1:3" ht="18" x14ac:dyDescent="0.35">
      <c r="A210" s="56"/>
      <c r="B210" s="26"/>
      <c r="C210" s="26"/>
    </row>
    <row r="211" spans="1:3" ht="18" x14ac:dyDescent="0.35">
      <c r="A211" s="56"/>
      <c r="B211" s="26"/>
      <c r="C211" s="26"/>
    </row>
    <row r="212" spans="1:3" ht="18" x14ac:dyDescent="0.35">
      <c r="A212" s="56"/>
      <c r="B212" s="26"/>
      <c r="C212" s="26"/>
    </row>
    <row r="213" spans="1:3" ht="18" x14ac:dyDescent="0.35">
      <c r="A213" s="56"/>
      <c r="B213" s="26"/>
      <c r="C213" s="26"/>
    </row>
    <row r="214" spans="1:3" ht="18" x14ac:dyDescent="0.35">
      <c r="A214" s="56"/>
      <c r="B214" s="26"/>
      <c r="C214" s="26"/>
    </row>
    <row r="215" spans="1:3" ht="18" x14ac:dyDescent="0.35">
      <c r="A215" s="56"/>
      <c r="B215" s="26"/>
      <c r="C215" s="26"/>
    </row>
    <row r="216" spans="1:3" ht="18" x14ac:dyDescent="0.35">
      <c r="A216" s="56"/>
      <c r="B216" s="26"/>
      <c r="C216" s="26"/>
    </row>
    <row r="217" spans="1:3" ht="18" x14ac:dyDescent="0.35">
      <c r="A217" s="56"/>
      <c r="B217" s="26"/>
      <c r="C217" s="26"/>
    </row>
    <row r="218" spans="1:3" ht="18" x14ac:dyDescent="0.35">
      <c r="A218" s="56"/>
      <c r="B218" s="26"/>
      <c r="C218" s="26"/>
    </row>
    <row r="219" spans="1:3" ht="18" x14ac:dyDescent="0.35">
      <c r="A219" s="56"/>
      <c r="B219" s="26"/>
      <c r="C219" s="26"/>
    </row>
    <row r="220" spans="1:3" ht="18" x14ac:dyDescent="0.35">
      <c r="A220" s="56"/>
      <c r="B220" s="26"/>
      <c r="C220" s="26"/>
    </row>
    <row r="221" spans="1:3" ht="18" x14ac:dyDescent="0.35">
      <c r="A221" s="56"/>
      <c r="B221" s="26"/>
      <c r="C221" s="26"/>
    </row>
    <row r="222" spans="1:3" ht="18" x14ac:dyDescent="0.35">
      <c r="A222" s="56"/>
      <c r="B222" s="26"/>
      <c r="C222" s="26"/>
    </row>
    <row r="223" spans="1:3" ht="18" x14ac:dyDescent="0.35">
      <c r="A223" s="56"/>
      <c r="B223" s="26"/>
      <c r="C223" s="26"/>
    </row>
    <row r="224" spans="1:3" ht="18" x14ac:dyDescent="0.35">
      <c r="A224" s="56"/>
      <c r="B224" s="26"/>
      <c r="C224" s="26"/>
    </row>
    <row r="225" spans="1:3" ht="18" x14ac:dyDescent="0.35">
      <c r="A225" s="56"/>
      <c r="B225" s="26"/>
      <c r="C225" s="26"/>
    </row>
    <row r="226" spans="1:3" ht="18" x14ac:dyDescent="0.35">
      <c r="A226" s="56"/>
      <c r="B226" s="26"/>
      <c r="C226" s="26"/>
    </row>
    <row r="227" spans="1:3" ht="18" x14ac:dyDescent="0.35">
      <c r="A227" s="56"/>
      <c r="B227" s="26"/>
      <c r="C227" s="26"/>
    </row>
    <row r="228" spans="1:3" ht="18" x14ac:dyDescent="0.35">
      <c r="A228" s="56"/>
      <c r="B228" s="26"/>
      <c r="C228" s="26"/>
    </row>
    <row r="229" spans="1:3" ht="18" x14ac:dyDescent="0.35">
      <c r="A229" s="56"/>
      <c r="B229" s="26"/>
      <c r="C229" s="26"/>
    </row>
    <row r="230" spans="1:3" ht="18" x14ac:dyDescent="0.35">
      <c r="A230" s="56"/>
      <c r="B230" s="26"/>
      <c r="C230" s="26"/>
    </row>
    <row r="231" spans="1:3" ht="18" x14ac:dyDescent="0.35">
      <c r="A231" s="56"/>
      <c r="B231" s="26"/>
      <c r="C231" s="26"/>
    </row>
    <row r="232" spans="1:3" ht="18" x14ac:dyDescent="0.35">
      <c r="A232" s="56"/>
      <c r="B232" s="26"/>
      <c r="C232" s="26"/>
    </row>
    <row r="233" spans="1:3" ht="18" x14ac:dyDescent="0.35">
      <c r="A233" s="56"/>
      <c r="B233" s="26"/>
      <c r="C233" s="26"/>
    </row>
    <row r="234" spans="1:3" ht="18" x14ac:dyDescent="0.35">
      <c r="A234" s="56"/>
      <c r="B234" s="26"/>
      <c r="C234" s="26"/>
    </row>
    <row r="235" spans="1:3" ht="18" x14ac:dyDescent="0.35">
      <c r="A235" s="56"/>
      <c r="B235" s="26"/>
      <c r="C235" s="26"/>
    </row>
    <row r="236" spans="1:3" ht="18" x14ac:dyDescent="0.35">
      <c r="A236" s="56"/>
      <c r="B236" s="26"/>
      <c r="C236" s="26"/>
    </row>
    <row r="237" spans="1:3" ht="18" x14ac:dyDescent="0.35">
      <c r="A237" s="56"/>
      <c r="B237" s="26"/>
      <c r="C237" s="26"/>
    </row>
    <row r="238" spans="1:3" ht="18" x14ac:dyDescent="0.35">
      <c r="A238" s="56"/>
      <c r="B238" s="26"/>
      <c r="C238" s="26"/>
    </row>
    <row r="239" spans="1:3" ht="18" x14ac:dyDescent="0.35">
      <c r="A239" s="56"/>
      <c r="B239" s="26"/>
      <c r="C239" s="26"/>
    </row>
    <row r="240" spans="1:3" ht="18" x14ac:dyDescent="0.35">
      <c r="A240" s="56"/>
      <c r="B240" s="26"/>
      <c r="C240" s="26"/>
    </row>
    <row r="241" spans="1:3" ht="18" x14ac:dyDescent="0.35">
      <c r="A241" s="56"/>
      <c r="B241" s="26"/>
      <c r="C241" s="26"/>
    </row>
    <row r="242" spans="1:3" ht="18" x14ac:dyDescent="0.35">
      <c r="A242" s="56"/>
      <c r="B242" s="26"/>
      <c r="C242" s="26"/>
    </row>
    <row r="243" spans="1:3" ht="18" x14ac:dyDescent="0.35">
      <c r="A243" s="56"/>
      <c r="B243" s="26"/>
      <c r="C243" s="26"/>
    </row>
    <row r="244" spans="1:3" ht="18" x14ac:dyDescent="0.35">
      <c r="A244" s="56"/>
      <c r="B244" s="26"/>
      <c r="C244" s="26"/>
    </row>
    <row r="245" spans="1:3" ht="18" x14ac:dyDescent="0.35">
      <c r="A245" s="56"/>
      <c r="B245" s="26"/>
      <c r="C245" s="26"/>
    </row>
    <row r="246" spans="1:3" ht="18" x14ac:dyDescent="0.35">
      <c r="A246" s="56"/>
      <c r="B246" s="26"/>
      <c r="C246" s="26"/>
    </row>
    <row r="247" spans="1:3" ht="18" x14ac:dyDescent="0.35">
      <c r="A247" s="56"/>
      <c r="B247" s="26"/>
      <c r="C247" s="26"/>
    </row>
    <row r="248" spans="1:3" ht="18" x14ac:dyDescent="0.35">
      <c r="A248" s="56"/>
      <c r="B248" s="26"/>
      <c r="C248" s="26"/>
    </row>
    <row r="249" spans="1:3" ht="18" x14ac:dyDescent="0.35">
      <c r="A249" s="56"/>
      <c r="B249" s="26"/>
      <c r="C249" s="26"/>
    </row>
    <row r="250" spans="1:3" ht="18" x14ac:dyDescent="0.35">
      <c r="A250" s="56"/>
      <c r="B250" s="26"/>
      <c r="C250" s="26"/>
    </row>
    <row r="251" spans="1:3" ht="18" x14ac:dyDescent="0.35">
      <c r="A251" s="56"/>
      <c r="B251" s="26"/>
      <c r="C251" s="26"/>
    </row>
    <row r="252" spans="1:3" ht="18" x14ac:dyDescent="0.35">
      <c r="A252" s="56"/>
      <c r="B252" s="26"/>
      <c r="C252" s="26"/>
    </row>
    <row r="253" spans="1:3" ht="18" x14ac:dyDescent="0.35">
      <c r="A253" s="56"/>
      <c r="B253" s="26"/>
      <c r="C253" s="26"/>
    </row>
    <row r="254" spans="1:3" ht="18" x14ac:dyDescent="0.35">
      <c r="A254" s="56"/>
      <c r="B254" s="26"/>
      <c r="C254" s="26"/>
    </row>
    <row r="255" spans="1:3" ht="18" x14ac:dyDescent="0.35">
      <c r="A255" s="56"/>
      <c r="B255" s="26"/>
      <c r="C255" s="26"/>
    </row>
    <row r="256" spans="1:3" ht="18" x14ac:dyDescent="0.35">
      <c r="A256" s="56"/>
      <c r="B256" s="26"/>
      <c r="C256" s="26"/>
    </row>
    <row r="257" spans="1:3" ht="18" x14ac:dyDescent="0.35">
      <c r="A257" s="56"/>
      <c r="B257" s="26"/>
      <c r="C257" s="26"/>
    </row>
    <row r="258" spans="1:3" ht="18" x14ac:dyDescent="0.35">
      <c r="A258" s="56"/>
      <c r="B258" s="26"/>
      <c r="C258" s="26"/>
    </row>
    <row r="259" spans="1:3" ht="18" x14ac:dyDescent="0.35">
      <c r="A259" s="56"/>
      <c r="B259" s="26"/>
      <c r="C259" s="26"/>
    </row>
    <row r="260" spans="1:3" ht="18" x14ac:dyDescent="0.35">
      <c r="A260" s="56"/>
      <c r="B260" s="26"/>
      <c r="C260" s="26"/>
    </row>
    <row r="261" spans="1:3" ht="18" x14ac:dyDescent="0.35">
      <c r="A261" s="56"/>
      <c r="B261" s="26"/>
      <c r="C261" s="26"/>
    </row>
    <row r="262" spans="1:3" ht="18" x14ac:dyDescent="0.35">
      <c r="A262" s="56"/>
      <c r="B262" s="26"/>
      <c r="C262" s="26"/>
    </row>
    <row r="263" spans="1:3" ht="18" x14ac:dyDescent="0.35">
      <c r="A263" s="56"/>
      <c r="B263" s="26"/>
      <c r="C263" s="26"/>
    </row>
    <row r="264" spans="1:3" ht="18" x14ac:dyDescent="0.35">
      <c r="A264" s="56"/>
      <c r="B264" s="26"/>
      <c r="C264" s="26"/>
    </row>
    <row r="265" spans="1:3" ht="18" x14ac:dyDescent="0.35">
      <c r="A265" s="56"/>
      <c r="B265" s="26"/>
      <c r="C265" s="26"/>
    </row>
    <row r="266" spans="1:3" ht="18" x14ac:dyDescent="0.35">
      <c r="A266" s="56"/>
      <c r="B266" s="26"/>
      <c r="C266" s="26"/>
    </row>
    <row r="267" spans="1:3" ht="18" x14ac:dyDescent="0.35">
      <c r="A267" s="56"/>
      <c r="B267" s="26"/>
      <c r="C267" s="26"/>
    </row>
    <row r="268" spans="1:3" ht="18" x14ac:dyDescent="0.35">
      <c r="A268" s="56"/>
      <c r="B268" s="26"/>
      <c r="C268" s="26"/>
    </row>
    <row r="269" spans="1:3" ht="18" x14ac:dyDescent="0.35">
      <c r="A269" s="56"/>
      <c r="B269" s="26"/>
      <c r="C269" s="26"/>
    </row>
    <row r="270" spans="1:3" ht="18" x14ac:dyDescent="0.35">
      <c r="A270" s="56"/>
      <c r="B270" s="26"/>
      <c r="C270" s="26"/>
    </row>
    <row r="271" spans="1:3" ht="18" x14ac:dyDescent="0.35">
      <c r="A271" s="56"/>
      <c r="B271" s="26"/>
      <c r="C271" s="26"/>
    </row>
    <row r="272" spans="1:3" ht="18" x14ac:dyDescent="0.35">
      <c r="A272" s="56"/>
      <c r="B272" s="26"/>
      <c r="C272" s="26"/>
    </row>
    <row r="273" spans="1:3" ht="18" x14ac:dyDescent="0.35">
      <c r="A273" s="56"/>
      <c r="B273" s="26"/>
      <c r="C273" s="26"/>
    </row>
    <row r="274" spans="1:3" ht="18" x14ac:dyDescent="0.35">
      <c r="A274" s="56"/>
      <c r="B274" s="26"/>
      <c r="C274" s="26"/>
    </row>
    <row r="275" spans="1:3" ht="18" x14ac:dyDescent="0.35">
      <c r="A275" s="56"/>
      <c r="B275" s="26"/>
      <c r="C275" s="26"/>
    </row>
    <row r="276" spans="1:3" ht="18" x14ac:dyDescent="0.35">
      <c r="A276" s="56"/>
      <c r="B276" s="26"/>
      <c r="C276" s="26"/>
    </row>
    <row r="277" spans="1:3" ht="18" x14ac:dyDescent="0.35">
      <c r="A277" s="56"/>
      <c r="B277" s="26"/>
      <c r="C277" s="26"/>
    </row>
    <row r="278" spans="1:3" ht="18" x14ac:dyDescent="0.35">
      <c r="A278" s="56"/>
      <c r="B278" s="26"/>
      <c r="C278" s="26"/>
    </row>
    <row r="279" spans="1:3" ht="18" x14ac:dyDescent="0.35">
      <c r="A279" s="56"/>
      <c r="B279" s="26"/>
      <c r="C279" s="26"/>
    </row>
    <row r="280" spans="1:3" ht="18" x14ac:dyDescent="0.35">
      <c r="A280" s="56"/>
      <c r="B280" s="26"/>
      <c r="C280" s="26"/>
    </row>
    <row r="281" spans="1:3" ht="18" x14ac:dyDescent="0.35">
      <c r="A281" s="56"/>
      <c r="B281" s="26"/>
      <c r="C281" s="26"/>
    </row>
    <row r="282" spans="1:3" ht="18" x14ac:dyDescent="0.35">
      <c r="A282" s="56"/>
      <c r="B282" s="26"/>
      <c r="C282" s="26"/>
    </row>
    <row r="283" spans="1:3" ht="18" x14ac:dyDescent="0.35">
      <c r="A283" s="56"/>
      <c r="B283" s="26"/>
      <c r="C283" s="26"/>
    </row>
    <row r="284" spans="1:3" ht="18" x14ac:dyDescent="0.35">
      <c r="A284" s="56"/>
      <c r="B284" s="26"/>
      <c r="C284" s="26"/>
    </row>
    <row r="285" spans="1:3" ht="18" x14ac:dyDescent="0.35">
      <c r="A285" s="56"/>
      <c r="B285" s="26"/>
      <c r="C285" s="26"/>
    </row>
    <row r="286" spans="1:3" ht="18" x14ac:dyDescent="0.35">
      <c r="A286" s="56"/>
      <c r="B286" s="26"/>
      <c r="C286" s="26"/>
    </row>
    <row r="287" spans="1:3" ht="18" x14ac:dyDescent="0.35">
      <c r="A287" s="56"/>
      <c r="B287" s="26"/>
      <c r="C287" s="26"/>
    </row>
    <row r="288" spans="1:3" ht="18" x14ac:dyDescent="0.35">
      <c r="A288" s="56"/>
      <c r="B288" s="26"/>
      <c r="C288" s="26"/>
    </row>
    <row r="289" spans="1:3" ht="18" x14ac:dyDescent="0.35">
      <c r="A289" s="56"/>
      <c r="B289" s="26"/>
      <c r="C289" s="26"/>
    </row>
    <row r="290" spans="1:3" ht="18" x14ac:dyDescent="0.35">
      <c r="A290" s="56"/>
      <c r="B290" s="26"/>
      <c r="C290" s="26"/>
    </row>
    <row r="291" spans="1:3" ht="18" x14ac:dyDescent="0.35">
      <c r="A291" s="56"/>
      <c r="B291" s="26"/>
      <c r="C291" s="26"/>
    </row>
    <row r="292" spans="1:3" ht="18" x14ac:dyDescent="0.35">
      <c r="A292" s="56"/>
      <c r="B292" s="26"/>
      <c r="C292" s="26"/>
    </row>
    <row r="293" spans="1:3" ht="18" x14ac:dyDescent="0.35">
      <c r="A293" s="56"/>
      <c r="B293" s="26"/>
      <c r="C293" s="26"/>
    </row>
    <row r="294" spans="1:3" ht="18" x14ac:dyDescent="0.35">
      <c r="A294" s="56"/>
      <c r="B294" s="26"/>
      <c r="C294" s="26"/>
    </row>
    <row r="295" spans="1:3" ht="18" x14ac:dyDescent="0.35">
      <c r="A295" s="56"/>
      <c r="B295" s="26"/>
      <c r="C295" s="26"/>
    </row>
    <row r="296" spans="1:3" ht="18" x14ac:dyDescent="0.35">
      <c r="A296" s="56"/>
      <c r="B296" s="26"/>
      <c r="C296" s="26"/>
    </row>
    <row r="297" spans="1:3" ht="18" x14ac:dyDescent="0.35">
      <c r="A297" s="56"/>
      <c r="B297" s="26"/>
      <c r="C297" s="26"/>
    </row>
    <row r="298" spans="1:3" ht="18" x14ac:dyDescent="0.35">
      <c r="A298" s="56"/>
      <c r="B298" s="26"/>
      <c r="C298" s="26"/>
    </row>
    <row r="299" spans="1:3" ht="18" x14ac:dyDescent="0.35">
      <c r="A299" s="56"/>
      <c r="B299" s="26"/>
      <c r="C299" s="26"/>
    </row>
    <row r="300" spans="1:3" ht="18" x14ac:dyDescent="0.35">
      <c r="A300" s="56"/>
      <c r="B300" s="26"/>
      <c r="C300" s="26"/>
    </row>
    <row r="301" spans="1:3" ht="18" x14ac:dyDescent="0.35">
      <c r="A301" s="56"/>
      <c r="B301" s="26"/>
      <c r="C301" s="26"/>
    </row>
    <row r="302" spans="1:3" ht="18" x14ac:dyDescent="0.35">
      <c r="A302" s="56"/>
      <c r="B302" s="26"/>
      <c r="C302" s="26"/>
    </row>
    <row r="303" spans="1:3" ht="18" x14ac:dyDescent="0.35">
      <c r="A303" s="56"/>
      <c r="B303" s="26"/>
      <c r="C303" s="26"/>
    </row>
    <row r="304" spans="1:3" ht="18" x14ac:dyDescent="0.35">
      <c r="A304" s="56"/>
      <c r="B304" s="26"/>
      <c r="C304" s="26"/>
    </row>
    <row r="305" spans="1:3" ht="18" x14ac:dyDescent="0.35">
      <c r="A305" s="56"/>
      <c r="B305" s="26"/>
      <c r="C305" s="26"/>
    </row>
    <row r="306" spans="1:3" ht="18" x14ac:dyDescent="0.35">
      <c r="A306" s="56"/>
      <c r="B306" s="26"/>
      <c r="C306" s="26"/>
    </row>
    <row r="307" spans="1:3" ht="18" x14ac:dyDescent="0.35">
      <c r="A307" s="56"/>
      <c r="B307" s="26"/>
      <c r="C307" s="26"/>
    </row>
    <row r="308" spans="1:3" ht="18" x14ac:dyDescent="0.35">
      <c r="A308" s="56"/>
      <c r="B308" s="26"/>
      <c r="C308" s="26"/>
    </row>
    <row r="309" spans="1:3" ht="18" x14ac:dyDescent="0.35">
      <c r="A309" s="56"/>
      <c r="B309" s="26"/>
      <c r="C309" s="26"/>
    </row>
    <row r="310" spans="1:3" ht="18" x14ac:dyDescent="0.35">
      <c r="A310" s="56"/>
      <c r="B310" s="26"/>
      <c r="C310" s="26"/>
    </row>
    <row r="311" spans="1:3" ht="18" x14ac:dyDescent="0.35">
      <c r="A311" s="56"/>
      <c r="B311" s="26"/>
      <c r="C311" s="26"/>
    </row>
    <row r="312" spans="1:3" ht="18" x14ac:dyDescent="0.35">
      <c r="A312" s="56"/>
      <c r="B312" s="26"/>
      <c r="C312" s="26"/>
    </row>
    <row r="313" spans="1:3" ht="18" x14ac:dyDescent="0.35">
      <c r="A313" s="56"/>
      <c r="B313" s="26"/>
      <c r="C313" s="26"/>
    </row>
    <row r="314" spans="1:3" ht="18" x14ac:dyDescent="0.35">
      <c r="A314" s="56"/>
      <c r="B314" s="26"/>
      <c r="C314" s="26"/>
    </row>
    <row r="315" spans="1:3" ht="18" x14ac:dyDescent="0.35">
      <c r="A315" s="56"/>
      <c r="B315" s="26"/>
      <c r="C315" s="26"/>
    </row>
    <row r="316" spans="1:3" ht="18" x14ac:dyDescent="0.35">
      <c r="A316" s="56"/>
      <c r="B316" s="26"/>
      <c r="C316" s="26"/>
    </row>
    <row r="317" spans="1:3" ht="18" x14ac:dyDescent="0.35">
      <c r="A317" s="56"/>
      <c r="B317" s="26"/>
      <c r="C317" s="26"/>
    </row>
    <row r="318" spans="1:3" ht="18" x14ac:dyDescent="0.35">
      <c r="A318" s="56"/>
      <c r="B318" s="26"/>
      <c r="C318" s="26"/>
    </row>
    <row r="319" spans="1:3" ht="18" x14ac:dyDescent="0.35">
      <c r="A319" s="56"/>
      <c r="B319" s="26"/>
      <c r="C319" s="26"/>
    </row>
    <row r="320" spans="1:3" ht="18" x14ac:dyDescent="0.35">
      <c r="A320" s="56"/>
      <c r="B320" s="26"/>
      <c r="C320" s="26"/>
    </row>
    <row r="321" spans="1:3" ht="18" x14ac:dyDescent="0.35">
      <c r="A321" s="56"/>
      <c r="B321" s="26"/>
      <c r="C321" s="26"/>
    </row>
    <row r="322" spans="1:3" ht="18" x14ac:dyDescent="0.35">
      <c r="A322" s="56"/>
      <c r="B322" s="26"/>
      <c r="C322" s="26"/>
    </row>
    <row r="323" spans="1:3" ht="18" x14ac:dyDescent="0.35">
      <c r="A323" s="56"/>
      <c r="B323" s="26"/>
      <c r="C323" s="26"/>
    </row>
    <row r="324" spans="1:3" ht="18" x14ac:dyDescent="0.35">
      <c r="A324" s="56"/>
      <c r="B324" s="26"/>
      <c r="C324" s="26"/>
    </row>
    <row r="325" spans="1:3" ht="18" x14ac:dyDescent="0.35">
      <c r="A325" s="56"/>
      <c r="B325" s="26"/>
      <c r="C325" s="26"/>
    </row>
    <row r="326" spans="1:3" ht="18" x14ac:dyDescent="0.35">
      <c r="A326" s="56"/>
      <c r="B326" s="26"/>
      <c r="C326" s="26"/>
    </row>
    <row r="327" spans="1:3" ht="18" x14ac:dyDescent="0.35">
      <c r="A327" s="56"/>
      <c r="B327" s="26"/>
      <c r="C327" s="26"/>
    </row>
    <row r="328" spans="1:3" ht="18" x14ac:dyDescent="0.35">
      <c r="A328" s="56"/>
      <c r="B328" s="26"/>
      <c r="C328" s="26"/>
    </row>
    <row r="329" spans="1:3" ht="18" x14ac:dyDescent="0.35">
      <c r="A329" s="56"/>
      <c r="B329" s="26"/>
      <c r="C329" s="26"/>
    </row>
    <row r="330" spans="1:3" ht="18" x14ac:dyDescent="0.35">
      <c r="A330" s="56"/>
      <c r="B330" s="26"/>
      <c r="C330" s="26"/>
    </row>
    <row r="331" spans="1:3" ht="18" x14ac:dyDescent="0.35">
      <c r="A331" s="56"/>
      <c r="B331" s="26"/>
      <c r="C331" s="26"/>
    </row>
    <row r="332" spans="1:3" ht="18" x14ac:dyDescent="0.35">
      <c r="A332" s="56"/>
      <c r="B332" s="26"/>
      <c r="C332" s="26"/>
    </row>
    <row r="333" spans="1:3" ht="18" x14ac:dyDescent="0.35">
      <c r="A333" s="56"/>
      <c r="B333" s="26"/>
      <c r="C333" s="26"/>
    </row>
    <row r="334" spans="1:3" ht="18" x14ac:dyDescent="0.35">
      <c r="A334" s="56"/>
      <c r="B334" s="26"/>
      <c r="C334" s="26"/>
    </row>
    <row r="335" spans="1:3" ht="18" x14ac:dyDescent="0.35">
      <c r="A335" s="56"/>
      <c r="B335" s="26"/>
      <c r="C335" s="26"/>
    </row>
    <row r="336" spans="1:3" ht="18" x14ac:dyDescent="0.35">
      <c r="A336" s="56"/>
      <c r="B336" s="26"/>
      <c r="C336" s="26"/>
    </row>
    <row r="337" spans="1:3" ht="18" x14ac:dyDescent="0.35">
      <c r="A337" s="56"/>
      <c r="B337" s="26"/>
      <c r="C337" s="26"/>
    </row>
    <row r="338" spans="1:3" ht="18" x14ac:dyDescent="0.35">
      <c r="A338" s="56"/>
      <c r="B338" s="26"/>
      <c r="C338" s="26"/>
    </row>
    <row r="339" spans="1:3" ht="18" x14ac:dyDescent="0.35">
      <c r="A339" s="56"/>
      <c r="B339" s="26"/>
      <c r="C339" s="26"/>
    </row>
    <row r="340" spans="1:3" ht="18" x14ac:dyDescent="0.35">
      <c r="A340" s="56"/>
      <c r="B340" s="26"/>
      <c r="C340" s="26"/>
    </row>
    <row r="341" spans="1:3" ht="18" x14ac:dyDescent="0.35">
      <c r="A341" s="56"/>
      <c r="B341" s="26"/>
      <c r="C341" s="26"/>
    </row>
    <row r="342" spans="1:3" ht="18" x14ac:dyDescent="0.35">
      <c r="A342" s="56"/>
      <c r="B342" s="26"/>
      <c r="C342" s="26"/>
    </row>
    <row r="343" spans="1:3" ht="18" x14ac:dyDescent="0.35">
      <c r="A343" s="56"/>
      <c r="B343" s="26"/>
      <c r="C343" s="26"/>
    </row>
    <row r="344" spans="1:3" ht="18" x14ac:dyDescent="0.35">
      <c r="A344" s="56"/>
      <c r="B344" s="26"/>
      <c r="C344" s="26"/>
    </row>
    <row r="345" spans="1:3" ht="18" x14ac:dyDescent="0.35">
      <c r="A345" s="56"/>
      <c r="B345" s="26"/>
      <c r="C345" s="26"/>
    </row>
    <row r="346" spans="1:3" ht="18" x14ac:dyDescent="0.35">
      <c r="A346" s="56"/>
      <c r="B346" s="26"/>
      <c r="C346" s="26"/>
    </row>
    <row r="347" spans="1:3" ht="18" x14ac:dyDescent="0.35">
      <c r="A347" s="56"/>
      <c r="B347" s="26"/>
      <c r="C347" s="26"/>
    </row>
    <row r="348" spans="1:3" ht="18" x14ac:dyDescent="0.35">
      <c r="A348" s="56"/>
      <c r="B348" s="26"/>
      <c r="C348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7D07-1C92-4A78-9254-5F55FFB6B19F}">
  <sheetPr codeName="Blad4"/>
  <dimension ref="A1:AQ96"/>
  <sheetViews>
    <sheetView workbookViewId="0">
      <selection sqref="A1:XFD8"/>
    </sheetView>
  </sheetViews>
  <sheetFormatPr defaultRowHeight="15" x14ac:dyDescent="0.3"/>
  <cols>
    <col min="1" max="1" width="10.7109375" customWidth="1"/>
    <col min="2" max="2" width="6.140625" customWidth="1"/>
    <col min="3" max="4" width="10.7109375" customWidth="1"/>
    <col min="5" max="5" width="26.5703125" customWidth="1"/>
    <col min="6" max="6" width="9" customWidth="1"/>
    <col min="7" max="7" width="18.7109375" customWidth="1"/>
    <col min="8" max="8" width="7.42578125" customWidth="1"/>
    <col min="9" max="9" width="10.7109375" customWidth="1"/>
    <col min="10" max="10" width="18.7109375" customWidth="1"/>
    <col min="11" max="11" width="7.7109375" customWidth="1"/>
    <col min="12" max="12" width="17.28515625" customWidth="1"/>
    <col min="13" max="14" width="17.42578125" customWidth="1"/>
    <col min="15" max="15" width="8.28515625" customWidth="1"/>
    <col min="16" max="16" width="10.7109375" customWidth="1"/>
    <col min="17" max="17" width="11.5703125" customWidth="1"/>
    <col min="18" max="18" width="7.42578125" customWidth="1"/>
    <col min="19" max="20" width="8.42578125" customWidth="1"/>
    <col min="21" max="21" width="8" customWidth="1"/>
    <col min="22" max="23" width="10.7109375" customWidth="1"/>
    <col min="24" max="24" width="8.5703125" customWidth="1"/>
    <col min="25" max="33" width="10.7109375" customWidth="1"/>
    <col min="34" max="34" width="14.28515625" customWidth="1"/>
    <col min="35" max="43" width="10.7109375" customWidth="1"/>
  </cols>
  <sheetData>
    <row r="1" spans="1:43" s="90" customFormat="1" ht="8.4499999999999993" customHeight="1" x14ac:dyDescent="0.2"/>
    <row r="2" spans="1:43" s="90" customFormat="1" ht="31.5" customHeight="1" x14ac:dyDescent="0.2">
      <c r="A2" s="123" t="s">
        <v>395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43" s="90" customFormat="1" ht="4.7" customHeight="1" x14ac:dyDescent="0.2"/>
    <row r="4" spans="1:43" s="90" customFormat="1" ht="18.2" customHeight="1" x14ac:dyDescent="0.2">
      <c r="A4" s="124" t="s">
        <v>296</v>
      </c>
      <c r="B4" s="124"/>
      <c r="C4" s="124"/>
      <c r="D4" s="124"/>
      <c r="E4" s="124"/>
      <c r="F4" s="91"/>
    </row>
    <row r="5" spans="1:43" s="90" customFormat="1" ht="11.25" customHeight="1" x14ac:dyDescent="0.2">
      <c r="A5" s="92"/>
      <c r="B5" s="92"/>
      <c r="C5" s="92"/>
      <c r="D5" s="92"/>
      <c r="E5" s="92"/>
      <c r="F5" s="91"/>
    </row>
    <row r="6" spans="1:43" s="90" customFormat="1" ht="12" x14ac:dyDescent="0.2"/>
    <row r="7" spans="1:43" s="90" customFormat="1" ht="22.9" customHeight="1" x14ac:dyDescent="0.3">
      <c r="A7" s="93"/>
      <c r="B7" s="93"/>
      <c r="C7" s="93"/>
      <c r="D7" s="93"/>
      <c r="E7" s="93"/>
      <c r="F7" s="125" t="s">
        <v>396</v>
      </c>
      <c r="G7" s="125"/>
      <c r="H7" s="125"/>
      <c r="I7" s="125"/>
      <c r="J7" s="125"/>
      <c r="K7" s="125"/>
      <c r="L7" s="93"/>
      <c r="M7" s="125" t="s">
        <v>397</v>
      </c>
      <c r="N7" s="125"/>
      <c r="O7" s="125" t="s">
        <v>398</v>
      </c>
      <c r="P7" s="125"/>
      <c r="Q7" s="125"/>
      <c r="R7" s="126" t="s">
        <v>399</v>
      </c>
      <c r="S7" s="126"/>
      <c r="T7" s="126"/>
      <c r="U7" s="126"/>
      <c r="V7" s="93"/>
      <c r="W7" s="93"/>
      <c r="X7" s="93"/>
      <c r="Y7" s="93"/>
      <c r="Z7" s="93"/>
      <c r="AA7" s="122" t="s">
        <v>400</v>
      </c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 t="s">
        <v>401</v>
      </c>
      <c r="AM7" s="122"/>
      <c r="AN7" s="122"/>
      <c r="AO7" s="122" t="s">
        <v>402</v>
      </c>
      <c r="AP7" s="122"/>
      <c r="AQ7" s="122"/>
    </row>
    <row r="8" spans="1:43" s="90" customFormat="1" ht="3.75" customHeight="1" x14ac:dyDescent="0.2"/>
    <row r="9" spans="1:43" ht="54" x14ac:dyDescent="0.3">
      <c r="A9" s="81" t="s">
        <v>256</v>
      </c>
      <c r="B9" s="81" t="s">
        <v>3</v>
      </c>
      <c r="C9" s="81" t="s">
        <v>257</v>
      </c>
      <c r="D9" s="81" t="s">
        <v>53</v>
      </c>
      <c r="E9" s="81" t="s">
        <v>258</v>
      </c>
      <c r="F9" s="81" t="s">
        <v>259</v>
      </c>
      <c r="G9" s="81" t="s">
        <v>25</v>
      </c>
      <c r="H9" s="81" t="s">
        <v>260</v>
      </c>
      <c r="I9" s="81" t="s">
        <v>261</v>
      </c>
      <c r="J9" s="81" t="s">
        <v>262</v>
      </c>
      <c r="K9" s="81" t="s">
        <v>263</v>
      </c>
      <c r="L9" s="81" t="s">
        <v>264</v>
      </c>
      <c r="M9" s="81" t="s">
        <v>265</v>
      </c>
      <c r="N9" s="81" t="s">
        <v>266</v>
      </c>
      <c r="O9" s="81" t="s">
        <v>267</v>
      </c>
      <c r="P9" s="81" t="s">
        <v>268</v>
      </c>
      <c r="Q9" s="81" t="s">
        <v>269</v>
      </c>
      <c r="R9" s="81" t="s">
        <v>270</v>
      </c>
      <c r="S9" s="81" t="s">
        <v>271</v>
      </c>
      <c r="T9" s="81" t="s">
        <v>272</v>
      </c>
      <c r="U9" s="81" t="s">
        <v>273</v>
      </c>
      <c r="V9" s="81" t="s">
        <v>274</v>
      </c>
      <c r="W9" s="81" t="s">
        <v>275</v>
      </c>
      <c r="X9" s="81" t="s">
        <v>276</v>
      </c>
      <c r="Y9" s="81" t="s">
        <v>277</v>
      </c>
      <c r="Z9" s="81" t="s">
        <v>278</v>
      </c>
      <c r="AA9" s="81" t="s">
        <v>279</v>
      </c>
      <c r="AB9" s="81" t="s">
        <v>280</v>
      </c>
      <c r="AC9" s="81" t="s">
        <v>281</v>
      </c>
      <c r="AD9" s="81" t="s">
        <v>282</v>
      </c>
      <c r="AE9" s="81" t="s">
        <v>283</v>
      </c>
      <c r="AF9" s="81" t="s">
        <v>284</v>
      </c>
      <c r="AG9" s="81" t="s">
        <v>285</v>
      </c>
      <c r="AH9" s="81" t="s">
        <v>286</v>
      </c>
      <c r="AI9" s="81" t="s">
        <v>287</v>
      </c>
      <c r="AJ9" s="81" t="s">
        <v>288</v>
      </c>
      <c r="AK9" s="81" t="s">
        <v>289</v>
      </c>
      <c r="AL9" s="81" t="s">
        <v>290</v>
      </c>
      <c r="AM9" s="81" t="s">
        <v>291</v>
      </c>
      <c r="AN9" s="81" t="s">
        <v>292</v>
      </c>
      <c r="AO9" s="81" t="s">
        <v>293</v>
      </c>
      <c r="AP9" s="81" t="s">
        <v>294</v>
      </c>
      <c r="AQ9" s="81" t="s">
        <v>295</v>
      </c>
    </row>
    <row r="10" spans="1:43" ht="15.75" x14ac:dyDescent="0.35">
      <c r="A10" s="82" t="s">
        <v>296</v>
      </c>
      <c r="B10" s="82" t="s">
        <v>167</v>
      </c>
      <c r="C10" s="83">
        <v>13926</v>
      </c>
      <c r="D10" s="82" t="s">
        <v>169</v>
      </c>
      <c r="E10" s="82" t="s">
        <v>297</v>
      </c>
      <c r="F10" s="83">
        <v>101</v>
      </c>
      <c r="G10" s="82" t="s">
        <v>158</v>
      </c>
      <c r="H10" s="82" t="s">
        <v>13</v>
      </c>
      <c r="I10" s="110" t="str">
        <f>IF(ISNA(VLOOKUP(C10,'TOP 2020'!C:U,19,0)),"",IF(VLOOKUP(C10,'TOP 2020'!C:U,19,0)=0,"",VLOOKUP(C10,'TOP 2020'!C:U,19,0)))</f>
        <v/>
      </c>
      <c r="J10" s="110" t="str">
        <f>IF(ISNA(VLOOKUP(C10,'TOP 2020'!C:V,20,0)),"",IF(VLOOKUP(C10,'TOP 2020'!C:V,20,0)=0,"",VLOOKUP(C10,'TOP 2020'!C:V,20,0)))</f>
        <v/>
      </c>
      <c r="K10" s="110" t="str">
        <f>IF(ISNA(VLOOKUP(C10,'TOP 2020'!C:W,21,0)),"",IF(VLOOKUP(C10,'TOP 2020'!C:W,21,0)=0,"",VLOOKUP(C10,'TOP 2020'!C:W,21,0)))</f>
        <v/>
      </c>
      <c r="L10" s="82" t="s">
        <v>298</v>
      </c>
      <c r="M10" s="111" t="str">
        <f>IF(ISNA(VLOOKUP(C10,'TOP 2020'!C:L,10,0)),"",IF(VLOOKUP(C10,'TOP 2020'!C:L,10,0)=0,"",ROUND(VLOOKUP(C10,'TOP 2020'!C:L,10,0)*40,1)))</f>
        <v/>
      </c>
      <c r="N10" s="84"/>
      <c r="O10" s="85"/>
      <c r="P10" s="112" t="str">
        <f>IF(ISNA(VLOOKUP(C10,'TOP 2020'!C:Y,23,0)),"",IF(VLOOKUP(C10,'TOP 2020'!C:Y,23,0)=0,"",VLOOKUP(C10,'TOP 2020'!C:Y,23,0)*((100+Invoer!$B$4)/100)))</f>
        <v/>
      </c>
      <c r="Q10" s="82"/>
      <c r="R10" s="82" t="s">
        <v>299</v>
      </c>
      <c r="S10" s="82" t="s">
        <v>300</v>
      </c>
      <c r="T10" s="82" t="s">
        <v>300</v>
      </c>
      <c r="U10" s="86"/>
      <c r="V10" s="87">
        <v>41122</v>
      </c>
      <c r="W10" s="113" t="str">
        <f>IF(ISNA(VLOOKUP(C10,'TOP 2020'!C:J,8,0)),"",IF(VLOOKUP(C10,'TOP 2020'!C:J,8,0)=0,"",VLOOKUP(C10,'TOP 2020'!C:J,8,0)))</f>
        <v/>
      </c>
      <c r="X10" s="83">
        <v>49</v>
      </c>
      <c r="Y10" s="87">
        <v>25836</v>
      </c>
      <c r="Z10" s="82" t="s">
        <v>300</v>
      </c>
      <c r="AA10" s="88">
        <v>325</v>
      </c>
      <c r="AB10" s="88">
        <v>325</v>
      </c>
      <c r="AC10" s="88"/>
      <c r="AD10" s="88">
        <v>325</v>
      </c>
      <c r="AE10" s="88">
        <v>325</v>
      </c>
      <c r="AF10" s="88"/>
      <c r="AG10" s="88"/>
      <c r="AH10" s="82" t="s">
        <v>301</v>
      </c>
      <c r="AI10" s="88">
        <v>321.80589680589702</v>
      </c>
      <c r="AJ10" s="88">
        <v>203.5</v>
      </c>
      <c r="AK10" s="88">
        <v>65487.5</v>
      </c>
      <c r="AL10" s="88">
        <v>289.53265044814299</v>
      </c>
      <c r="AM10" s="88">
        <v>390.5</v>
      </c>
      <c r="AN10" s="88">
        <v>113062.5</v>
      </c>
      <c r="AO10" s="84"/>
      <c r="AP10" s="84"/>
      <c r="AQ10" s="114">
        <f>AO10*AP10</f>
        <v>0</v>
      </c>
    </row>
    <row r="11" spans="1:43" x14ac:dyDescent="0.3">
      <c r="A11" s="82" t="s">
        <v>296</v>
      </c>
      <c r="B11" s="82" t="s">
        <v>167</v>
      </c>
      <c r="C11" s="83">
        <v>9105</v>
      </c>
      <c r="D11" s="82" t="s">
        <v>169</v>
      </c>
      <c r="E11" s="82" t="s">
        <v>302</v>
      </c>
      <c r="F11" s="83">
        <v>113</v>
      </c>
      <c r="G11" s="82" t="s">
        <v>159</v>
      </c>
      <c r="H11" s="82" t="s">
        <v>303</v>
      </c>
      <c r="I11" s="110" t="str">
        <f>IF(ISNA(VLOOKUP(C11,'TOP 2020'!C:U,19,0)),"",IF(VLOOKUP(C11,'TOP 2020'!C:U,19,0)=0,"",VLOOKUP(C11,'TOP 2020'!C:U,19,0)))</f>
        <v/>
      </c>
      <c r="J11" s="110" t="str">
        <f>IF(ISNA(VLOOKUP(C11,'TOP 2020'!C:V,20,0)),"",IF(VLOOKUP(C11,'TOP 2020'!C:V,20,0)=0,"",VLOOKUP(C11,'TOP 2020'!C:V,20,0)))</f>
        <v/>
      </c>
      <c r="K11" s="110" t="str">
        <f>IF(ISNA(VLOOKUP(C11,'TOP 2020'!C:W,21,0)),"",IF(VLOOKUP(C11,'TOP 2020'!C:W,21,0)=0,"",VLOOKUP(C11,'TOP 2020'!C:W,21,0)))</f>
        <v/>
      </c>
      <c r="L11" s="82" t="s">
        <v>304</v>
      </c>
      <c r="M11" s="111" t="str">
        <f>IF(ISNA(VLOOKUP(C11,'TOP 2020'!C:L,10,0)),"",IF(VLOOKUP(C11,'TOP 2020'!C:L,10,0)=0,"",ROUND(VLOOKUP(C11,'TOP 2020'!C:L,10,0)*40,1)))</f>
        <v/>
      </c>
      <c r="N11" s="84"/>
      <c r="O11" s="85">
        <v>9882</v>
      </c>
      <c r="P11" s="112" t="str">
        <f>IF(ISNA(VLOOKUP(C11,'TOP 2020'!C:Y,23,0)),"",IF(VLOOKUP(C11,'TOP 2020'!C:Y,23,0)=0,"",VLOOKUP(C11,'TOP 2020'!C:Y,23,0)*((100+Invoer!$B$4)/100)))</f>
        <v/>
      </c>
      <c r="Q11" s="84"/>
      <c r="R11" s="82" t="s">
        <v>299</v>
      </c>
      <c r="S11" s="82" t="s">
        <v>299</v>
      </c>
      <c r="T11" s="82" t="s">
        <v>300</v>
      </c>
      <c r="U11" s="82"/>
      <c r="V11" s="87">
        <v>38208</v>
      </c>
      <c r="W11" s="113" t="str">
        <f>IF(ISNA(VLOOKUP(C11,'TOP 2020'!C:J,8,0)),"",IF(VLOOKUP(C11,'TOP 2020'!C:J,8,0)=0,"",VLOOKUP(C11,'TOP 2020'!C:J,8,0)))</f>
        <v/>
      </c>
      <c r="X11" s="83">
        <v>38</v>
      </c>
      <c r="Y11" s="87">
        <v>29833</v>
      </c>
      <c r="Z11" s="82" t="s">
        <v>300</v>
      </c>
      <c r="AA11" s="88">
        <v>275</v>
      </c>
      <c r="AB11" s="88">
        <v>319</v>
      </c>
      <c r="AC11" s="88">
        <v>300</v>
      </c>
      <c r="AD11" s="88">
        <v>319</v>
      </c>
      <c r="AE11" s="88"/>
      <c r="AF11" s="88"/>
      <c r="AG11" s="88"/>
      <c r="AH11" s="82" t="s">
        <v>305</v>
      </c>
      <c r="AI11" s="88">
        <v>301.288547664747</v>
      </c>
      <c r="AJ11" s="88">
        <v>390.75</v>
      </c>
      <c r="AK11" s="88">
        <v>117728.5</v>
      </c>
      <c r="AL11" s="88">
        <v>300</v>
      </c>
      <c r="AM11" s="88">
        <v>733.75</v>
      </c>
      <c r="AN11" s="88">
        <v>220125</v>
      </c>
      <c r="AO11" s="84"/>
      <c r="AP11" s="84"/>
      <c r="AQ11" s="114">
        <f t="shared" ref="AQ11:AQ74" si="0">AO11*AP11</f>
        <v>0</v>
      </c>
    </row>
    <row r="12" spans="1:43" x14ac:dyDescent="0.3">
      <c r="A12" s="82" t="s">
        <v>296</v>
      </c>
      <c r="B12" s="82" t="s">
        <v>167</v>
      </c>
      <c r="C12" s="83">
        <v>16665</v>
      </c>
      <c r="D12" s="82" t="s">
        <v>176</v>
      </c>
      <c r="E12" s="82" t="s">
        <v>306</v>
      </c>
      <c r="F12" s="83">
        <v>113</v>
      </c>
      <c r="G12" s="82" t="s">
        <v>159</v>
      </c>
      <c r="H12" s="82" t="s">
        <v>303</v>
      </c>
      <c r="I12" s="110" t="str">
        <f>IF(ISNA(VLOOKUP(C12,'TOP 2020'!C:U,19,0)),"",IF(VLOOKUP(C12,'TOP 2020'!C:U,19,0)=0,"",VLOOKUP(C12,'TOP 2020'!C:U,19,0)))</f>
        <v/>
      </c>
      <c r="J12" s="110" t="str">
        <f>IF(ISNA(VLOOKUP(C12,'TOP 2020'!C:V,20,0)),"",IF(VLOOKUP(C12,'TOP 2020'!C:V,20,0)=0,"",VLOOKUP(C12,'TOP 2020'!C:V,20,0)))</f>
        <v/>
      </c>
      <c r="K12" s="110" t="str">
        <f>IF(ISNA(VLOOKUP(C12,'TOP 2020'!C:W,21,0)),"",IF(VLOOKUP(C12,'TOP 2020'!C:W,21,0)=0,"",VLOOKUP(C12,'TOP 2020'!C:W,21,0)))</f>
        <v/>
      </c>
      <c r="L12" s="82" t="s">
        <v>304</v>
      </c>
      <c r="M12" s="111" t="str">
        <f>IF(ISNA(VLOOKUP(C12,'TOP 2020'!C:L,10,0)),"",IF(VLOOKUP(C12,'TOP 2020'!C:L,10,0)=0,"",ROUND(VLOOKUP(C12,'TOP 2020'!C:L,10,0)*40,1)))</f>
        <v/>
      </c>
      <c r="N12" s="84"/>
      <c r="O12" s="85">
        <v>8627</v>
      </c>
      <c r="P12" s="112" t="str">
        <f>IF(ISNA(VLOOKUP(C12,'TOP 2020'!C:Y,23,0)),"",IF(VLOOKUP(C12,'TOP 2020'!C:Y,23,0)=0,"",VLOOKUP(C12,'TOP 2020'!C:Y,23,0)*((100+Invoer!$B$4)/100)))</f>
        <v/>
      </c>
      <c r="Q12" s="84"/>
      <c r="R12" s="82" t="s">
        <v>299</v>
      </c>
      <c r="S12" s="82" t="s">
        <v>299</v>
      </c>
      <c r="T12" s="82" t="s">
        <v>300</v>
      </c>
      <c r="U12" s="82"/>
      <c r="V12" s="87">
        <v>42095</v>
      </c>
      <c r="W12" s="113" t="str">
        <f>IF(ISNA(VLOOKUP(C12,'TOP 2020'!C:J,8,0)),"",IF(VLOOKUP(C12,'TOP 2020'!C:J,8,0)=0,"",VLOOKUP(C12,'TOP 2020'!C:J,8,0)))</f>
        <v/>
      </c>
      <c r="X12" s="83">
        <v>38</v>
      </c>
      <c r="Y12" s="87">
        <v>29989</v>
      </c>
      <c r="Z12" s="82" t="s">
        <v>300</v>
      </c>
      <c r="AA12" s="88">
        <v>275</v>
      </c>
      <c r="AB12" s="88">
        <v>279</v>
      </c>
      <c r="AC12" s="88"/>
      <c r="AD12" s="88">
        <v>300</v>
      </c>
      <c r="AE12" s="88">
        <v>300</v>
      </c>
      <c r="AF12" s="88"/>
      <c r="AG12" s="88"/>
      <c r="AH12" s="82" t="s">
        <v>301</v>
      </c>
      <c r="AI12" s="88">
        <v>299.90849673202598</v>
      </c>
      <c r="AJ12" s="88">
        <v>229.5</v>
      </c>
      <c r="AK12" s="88">
        <v>68829</v>
      </c>
      <c r="AL12" s="88">
        <v>209.384166666667</v>
      </c>
      <c r="AM12" s="88">
        <v>384</v>
      </c>
      <c r="AN12" s="88">
        <v>80403.520000000004</v>
      </c>
      <c r="AO12" s="84"/>
      <c r="AP12" s="84"/>
      <c r="AQ12" s="114">
        <f t="shared" si="0"/>
        <v>0</v>
      </c>
    </row>
    <row r="13" spans="1:43" x14ac:dyDescent="0.3">
      <c r="A13" s="82" t="s">
        <v>296</v>
      </c>
      <c r="B13" s="82" t="s">
        <v>167</v>
      </c>
      <c r="C13" s="83">
        <v>19614</v>
      </c>
      <c r="D13" s="82" t="s">
        <v>178</v>
      </c>
      <c r="E13" s="82" t="s">
        <v>307</v>
      </c>
      <c r="F13" s="83">
        <v>113</v>
      </c>
      <c r="G13" s="82" t="s">
        <v>159</v>
      </c>
      <c r="H13" s="82" t="s">
        <v>303</v>
      </c>
      <c r="I13" s="110" t="str">
        <f>IF(ISNA(VLOOKUP(C13,'TOP 2020'!C:U,19,0)),"",IF(VLOOKUP(C13,'TOP 2020'!C:U,19,0)=0,"",VLOOKUP(C13,'TOP 2020'!C:U,19,0)))</f>
        <v/>
      </c>
      <c r="J13" s="110" t="str">
        <f>IF(ISNA(VLOOKUP(C13,'TOP 2020'!C:V,20,0)),"",IF(VLOOKUP(C13,'TOP 2020'!C:V,20,0)=0,"",VLOOKUP(C13,'TOP 2020'!C:V,20,0)))</f>
        <v/>
      </c>
      <c r="K13" s="110" t="str">
        <f>IF(ISNA(VLOOKUP(C13,'TOP 2020'!C:W,21,0)),"",IF(VLOOKUP(C13,'TOP 2020'!C:W,21,0)=0,"",VLOOKUP(C13,'TOP 2020'!C:W,21,0)))</f>
        <v/>
      </c>
      <c r="L13" s="82" t="s">
        <v>304</v>
      </c>
      <c r="M13" s="111" t="str">
        <f>IF(ISNA(VLOOKUP(C13,'TOP 2020'!C:L,10,0)),"",IF(VLOOKUP(C13,'TOP 2020'!C:L,10,0)=0,"",ROUND(VLOOKUP(C13,'TOP 2020'!C:L,10,0)*40,1)))</f>
        <v/>
      </c>
      <c r="N13" s="84"/>
      <c r="O13" s="85">
        <v>9882</v>
      </c>
      <c r="P13" s="112" t="str">
        <f>IF(ISNA(VLOOKUP(C13,'TOP 2020'!C:Y,23,0)),"",IF(VLOOKUP(C13,'TOP 2020'!C:Y,23,0)=0,"",VLOOKUP(C13,'TOP 2020'!C:Y,23,0)*((100+Invoer!$B$4)/100)))</f>
        <v/>
      </c>
      <c r="Q13" s="84"/>
      <c r="R13" s="82" t="s">
        <v>299</v>
      </c>
      <c r="S13" s="82" t="s">
        <v>299</v>
      </c>
      <c r="T13" s="82" t="s">
        <v>300</v>
      </c>
      <c r="U13" s="82"/>
      <c r="V13" s="87">
        <v>42767</v>
      </c>
      <c r="W13" s="113" t="str">
        <f>IF(ISNA(VLOOKUP(C13,'TOP 2020'!C:J,8,0)),"",IF(VLOOKUP(C13,'TOP 2020'!C:J,8,0)=0,"",VLOOKUP(C13,'TOP 2020'!C:J,8,0)))</f>
        <v/>
      </c>
      <c r="X13" s="83">
        <v>43</v>
      </c>
      <c r="Y13" s="87">
        <v>28192</v>
      </c>
      <c r="Z13" s="82" t="s">
        <v>300</v>
      </c>
      <c r="AA13" s="88">
        <v>275</v>
      </c>
      <c r="AB13" s="88">
        <v>319</v>
      </c>
      <c r="AC13" s="88">
        <v>300</v>
      </c>
      <c r="AD13" s="88">
        <v>319</v>
      </c>
      <c r="AE13" s="88"/>
      <c r="AF13" s="88"/>
      <c r="AG13" s="88"/>
      <c r="AH13" s="82" t="s">
        <v>305</v>
      </c>
      <c r="AI13" s="88">
        <v>300.94883720930198</v>
      </c>
      <c r="AJ13" s="88">
        <v>322.5</v>
      </c>
      <c r="AK13" s="88">
        <v>97056</v>
      </c>
      <c r="AL13" s="88">
        <v>299.93258426966298</v>
      </c>
      <c r="AM13" s="88">
        <v>534</v>
      </c>
      <c r="AN13" s="88">
        <v>160164</v>
      </c>
      <c r="AO13" s="84"/>
      <c r="AP13" s="84"/>
      <c r="AQ13" s="114">
        <f t="shared" si="0"/>
        <v>0</v>
      </c>
    </row>
    <row r="14" spans="1:43" x14ac:dyDescent="0.3">
      <c r="A14" s="82" t="s">
        <v>296</v>
      </c>
      <c r="B14" s="82" t="s">
        <v>167</v>
      </c>
      <c r="C14" s="83">
        <v>4813</v>
      </c>
      <c r="D14" s="82" t="s">
        <v>169</v>
      </c>
      <c r="E14" s="82" t="s">
        <v>308</v>
      </c>
      <c r="F14" s="83">
        <v>116</v>
      </c>
      <c r="G14" s="82" t="s">
        <v>16</v>
      </c>
      <c r="H14" s="82" t="s">
        <v>309</v>
      </c>
      <c r="I14" s="110" t="str">
        <f>IF(ISNA(VLOOKUP(C14,'TOP 2020'!C:U,19,0)),"",IF(VLOOKUP(C14,'TOP 2020'!C:U,19,0)=0,"",VLOOKUP(C14,'TOP 2020'!C:U,19,0)))</f>
        <v/>
      </c>
      <c r="J14" s="110" t="str">
        <f>IF(ISNA(VLOOKUP(C14,'TOP 2020'!C:V,20,0)),"",IF(VLOOKUP(C14,'TOP 2020'!C:V,20,0)=0,"",VLOOKUP(C14,'TOP 2020'!C:V,20,0)))</f>
        <v/>
      </c>
      <c r="K14" s="110" t="str">
        <f>IF(ISNA(VLOOKUP(C14,'TOP 2020'!C:W,21,0)),"",IF(VLOOKUP(C14,'TOP 2020'!C:W,21,0)=0,"",VLOOKUP(C14,'TOP 2020'!C:W,21,0)))</f>
        <v/>
      </c>
      <c r="L14" s="82" t="s">
        <v>304</v>
      </c>
      <c r="M14" s="111" t="str">
        <f>IF(ISNA(VLOOKUP(C14,'TOP 2020'!C:L,10,0)),"",IF(VLOOKUP(C14,'TOP 2020'!C:L,10,0)=0,"",ROUND(VLOOKUP(C14,'TOP 2020'!C:L,10,0)*40,1)))</f>
        <v/>
      </c>
      <c r="N14" s="84"/>
      <c r="O14" s="85">
        <v>6100</v>
      </c>
      <c r="P14" s="112" t="str">
        <f>IF(ISNA(VLOOKUP(C14,'TOP 2020'!C:Y,23,0)),"",IF(VLOOKUP(C14,'TOP 2020'!C:Y,23,0)=0,"",VLOOKUP(C14,'TOP 2020'!C:Y,23,0)*((100+Invoer!$B$4)/100)))</f>
        <v/>
      </c>
      <c r="Q14" s="82"/>
      <c r="R14" s="82" t="s">
        <v>299</v>
      </c>
      <c r="S14" s="82" t="s">
        <v>299</v>
      </c>
      <c r="T14" s="82" t="s">
        <v>300</v>
      </c>
      <c r="U14" s="82"/>
      <c r="V14" s="87">
        <v>35886</v>
      </c>
      <c r="W14" s="113" t="str">
        <f>IF(ISNA(VLOOKUP(C14,'TOP 2020'!C:J,8,0)),"",IF(VLOOKUP(C14,'TOP 2020'!C:J,8,0)=0,"",VLOOKUP(C14,'TOP 2020'!C:J,8,0)))</f>
        <v/>
      </c>
      <c r="X14" s="83">
        <v>47</v>
      </c>
      <c r="Y14" s="87">
        <v>26836</v>
      </c>
      <c r="Z14" s="82" t="s">
        <v>300</v>
      </c>
      <c r="AA14" s="88">
        <v>205</v>
      </c>
      <c r="AB14" s="88">
        <v>197</v>
      </c>
      <c r="AC14" s="88"/>
      <c r="AD14" s="88">
        <v>210</v>
      </c>
      <c r="AE14" s="88">
        <v>225</v>
      </c>
      <c r="AF14" s="88"/>
      <c r="AG14" s="88"/>
      <c r="AH14" s="82" t="s">
        <v>301</v>
      </c>
      <c r="AI14" s="88">
        <v>216.734380952381</v>
      </c>
      <c r="AJ14" s="88">
        <v>420</v>
      </c>
      <c r="AK14" s="88">
        <v>91028.44</v>
      </c>
      <c r="AL14" s="88">
        <v>184.99928673323799</v>
      </c>
      <c r="AM14" s="88">
        <v>701</v>
      </c>
      <c r="AN14" s="88">
        <v>129684.5</v>
      </c>
      <c r="AO14" s="84"/>
      <c r="AP14" s="84"/>
      <c r="AQ14" s="114">
        <f t="shared" si="0"/>
        <v>0</v>
      </c>
    </row>
    <row r="15" spans="1:43" x14ac:dyDescent="0.3">
      <c r="A15" s="82" t="s">
        <v>296</v>
      </c>
      <c r="B15" s="82" t="s">
        <v>167</v>
      </c>
      <c r="C15" s="83">
        <v>7344</v>
      </c>
      <c r="D15" s="82" t="s">
        <v>8</v>
      </c>
      <c r="E15" s="82" t="s">
        <v>310</v>
      </c>
      <c r="F15" s="83">
        <v>116</v>
      </c>
      <c r="G15" s="82" t="s">
        <v>16</v>
      </c>
      <c r="H15" s="82" t="s">
        <v>309</v>
      </c>
      <c r="I15" s="110" t="str">
        <f>IF(ISNA(VLOOKUP(C15,'TOP 2020'!C:U,19,0)),"",IF(VLOOKUP(C15,'TOP 2020'!C:U,19,0)=0,"",VLOOKUP(C15,'TOP 2020'!C:U,19,0)))</f>
        <v/>
      </c>
      <c r="J15" s="110" t="str">
        <f>IF(ISNA(VLOOKUP(C15,'TOP 2020'!C:V,20,0)),"",IF(VLOOKUP(C15,'TOP 2020'!C:V,20,0)=0,"",VLOOKUP(C15,'TOP 2020'!C:V,20,0)))</f>
        <v/>
      </c>
      <c r="K15" s="110" t="str">
        <f>IF(ISNA(VLOOKUP(C15,'TOP 2020'!C:W,21,0)),"",IF(VLOOKUP(C15,'TOP 2020'!C:W,21,0)=0,"",VLOOKUP(C15,'TOP 2020'!C:W,21,0)))</f>
        <v/>
      </c>
      <c r="L15" s="82" t="s">
        <v>304</v>
      </c>
      <c r="M15" s="111" t="str">
        <f>IF(ISNA(VLOOKUP(C15,'TOP 2020'!C:L,10,0)),"",IF(VLOOKUP(C15,'TOP 2020'!C:L,10,0)=0,"",ROUND(VLOOKUP(C15,'TOP 2020'!C:L,10,0)*40,1)))</f>
        <v/>
      </c>
      <c r="N15" s="84"/>
      <c r="O15" s="85">
        <v>5950</v>
      </c>
      <c r="P15" s="112" t="str">
        <f>IF(ISNA(VLOOKUP(C15,'TOP 2020'!C:Y,23,0)),"",IF(VLOOKUP(C15,'TOP 2020'!C:Y,23,0)=0,"",VLOOKUP(C15,'TOP 2020'!C:Y,23,0)*((100+Invoer!$B$4)/100)))</f>
        <v/>
      </c>
      <c r="Q15" s="82"/>
      <c r="R15" s="82" t="s">
        <v>299</v>
      </c>
      <c r="S15" s="82" t="s">
        <v>299</v>
      </c>
      <c r="T15" s="82" t="s">
        <v>300</v>
      </c>
      <c r="U15" s="82"/>
      <c r="V15" s="87">
        <v>39326</v>
      </c>
      <c r="W15" s="113" t="str">
        <f>IF(ISNA(VLOOKUP(C15,'TOP 2020'!C:J,8,0)),"",IF(VLOOKUP(C15,'TOP 2020'!C:J,8,0)=0,"",VLOOKUP(C15,'TOP 2020'!C:J,8,0)))</f>
        <v/>
      </c>
      <c r="X15" s="83">
        <v>35</v>
      </c>
      <c r="Y15" s="87">
        <v>30915</v>
      </c>
      <c r="Z15" s="82" t="s">
        <v>300</v>
      </c>
      <c r="AA15" s="88">
        <v>205</v>
      </c>
      <c r="AB15" s="88">
        <v>192</v>
      </c>
      <c r="AC15" s="88"/>
      <c r="AD15" s="88">
        <v>210</v>
      </c>
      <c r="AE15" s="88">
        <v>225</v>
      </c>
      <c r="AF15" s="88">
        <v>195</v>
      </c>
      <c r="AG15" s="88"/>
      <c r="AH15" s="82" t="s">
        <v>301</v>
      </c>
      <c r="AI15" s="88">
        <v>215.11474349964899</v>
      </c>
      <c r="AJ15" s="88">
        <v>355.75</v>
      </c>
      <c r="AK15" s="88">
        <v>76527.070000000007</v>
      </c>
      <c r="AL15" s="88">
        <v>206.62787261146499</v>
      </c>
      <c r="AM15" s="88">
        <v>785</v>
      </c>
      <c r="AN15" s="88">
        <v>162202.88</v>
      </c>
      <c r="AO15" s="84"/>
      <c r="AP15" s="84"/>
      <c r="AQ15" s="114">
        <f t="shared" si="0"/>
        <v>0</v>
      </c>
    </row>
    <row r="16" spans="1:43" x14ac:dyDescent="0.3">
      <c r="A16" s="82" t="s">
        <v>296</v>
      </c>
      <c r="B16" s="82" t="s">
        <v>167</v>
      </c>
      <c r="C16" s="83">
        <v>11308</v>
      </c>
      <c r="D16" s="82" t="s">
        <v>249</v>
      </c>
      <c r="E16" s="82" t="s">
        <v>311</v>
      </c>
      <c r="F16" s="83">
        <v>116</v>
      </c>
      <c r="G16" s="82" t="s">
        <v>16</v>
      </c>
      <c r="H16" s="82" t="s">
        <v>309</v>
      </c>
      <c r="I16" s="110" t="str">
        <f>IF(ISNA(VLOOKUP(C16,'TOP 2020'!C:U,19,0)),"",IF(VLOOKUP(C16,'TOP 2020'!C:U,19,0)=0,"",VLOOKUP(C16,'TOP 2020'!C:U,19,0)))</f>
        <v/>
      </c>
      <c r="J16" s="110" t="str">
        <f>IF(ISNA(VLOOKUP(C16,'TOP 2020'!C:V,20,0)),"",IF(VLOOKUP(C16,'TOP 2020'!C:V,20,0)=0,"",VLOOKUP(C16,'TOP 2020'!C:V,20,0)))</f>
        <v/>
      </c>
      <c r="K16" s="110" t="str">
        <f>IF(ISNA(VLOOKUP(C16,'TOP 2020'!C:W,21,0)),"",IF(VLOOKUP(C16,'TOP 2020'!C:W,21,0)=0,"",VLOOKUP(C16,'TOP 2020'!C:W,21,0)))</f>
        <v/>
      </c>
      <c r="L16" s="82" t="s">
        <v>304</v>
      </c>
      <c r="M16" s="111" t="str">
        <f>IF(ISNA(VLOOKUP(C16,'TOP 2020'!C:L,10,0)),"",IF(VLOOKUP(C16,'TOP 2020'!C:L,10,0)=0,"",ROUND(VLOOKUP(C16,'TOP 2020'!C:L,10,0)*40,1)))</f>
        <v/>
      </c>
      <c r="N16" s="84"/>
      <c r="O16" s="85">
        <v>5471</v>
      </c>
      <c r="P16" s="112" t="str">
        <f>IF(ISNA(VLOOKUP(C16,'TOP 2020'!C:Y,23,0)),"",IF(VLOOKUP(C16,'TOP 2020'!C:Y,23,0)=0,"",VLOOKUP(C16,'TOP 2020'!C:Y,23,0)*((100+Invoer!$B$4)/100)))</f>
        <v/>
      </c>
      <c r="Q16" s="82"/>
      <c r="R16" s="82" t="s">
        <v>299</v>
      </c>
      <c r="S16" s="82" t="s">
        <v>299</v>
      </c>
      <c r="T16" s="82" t="s">
        <v>300</v>
      </c>
      <c r="U16" s="82"/>
      <c r="V16" s="87">
        <v>40071</v>
      </c>
      <c r="W16" s="113" t="str">
        <f>IF(ISNA(VLOOKUP(C16,'TOP 2020'!C:J,8,0)),"",IF(VLOOKUP(C16,'TOP 2020'!C:J,8,0)=0,"",VLOOKUP(C16,'TOP 2020'!C:J,8,0)))</f>
        <v/>
      </c>
      <c r="X16" s="83">
        <v>34</v>
      </c>
      <c r="Y16" s="87">
        <v>31325</v>
      </c>
      <c r="Z16" s="82" t="s">
        <v>300</v>
      </c>
      <c r="AA16" s="88">
        <v>205</v>
      </c>
      <c r="AB16" s="88">
        <v>177</v>
      </c>
      <c r="AC16" s="88"/>
      <c r="AD16" s="88">
        <v>210</v>
      </c>
      <c r="AE16" s="88">
        <v>225</v>
      </c>
      <c r="AF16" s="88"/>
      <c r="AG16" s="88"/>
      <c r="AH16" s="82" t="s">
        <v>301</v>
      </c>
      <c r="AI16" s="88">
        <v>210.84214808787601</v>
      </c>
      <c r="AJ16" s="88">
        <v>307.25</v>
      </c>
      <c r="AK16" s="88">
        <v>64781.25</v>
      </c>
      <c r="AL16" s="88">
        <v>180.76452599388401</v>
      </c>
      <c r="AM16" s="88">
        <v>572.25</v>
      </c>
      <c r="AN16" s="88">
        <v>103442.5</v>
      </c>
      <c r="AO16" s="84"/>
      <c r="AP16" s="84"/>
      <c r="AQ16" s="114">
        <f t="shared" si="0"/>
        <v>0</v>
      </c>
    </row>
    <row r="17" spans="1:43" x14ac:dyDescent="0.3">
      <c r="A17" s="82" t="s">
        <v>296</v>
      </c>
      <c r="B17" s="82" t="s">
        <v>167</v>
      </c>
      <c r="C17" s="83">
        <v>13927</v>
      </c>
      <c r="D17" s="82" t="s">
        <v>312</v>
      </c>
      <c r="E17" s="82" t="s">
        <v>313</v>
      </c>
      <c r="F17" s="83">
        <v>116</v>
      </c>
      <c r="G17" s="82" t="s">
        <v>16</v>
      </c>
      <c r="H17" s="82" t="s">
        <v>309</v>
      </c>
      <c r="I17" s="110" t="str">
        <f>IF(ISNA(VLOOKUP(C17,'TOP 2020'!C:U,19,0)),"",IF(VLOOKUP(C17,'TOP 2020'!C:U,19,0)=0,"",VLOOKUP(C17,'TOP 2020'!C:U,19,0)))</f>
        <v/>
      </c>
      <c r="J17" s="110" t="str">
        <f>IF(ISNA(VLOOKUP(C17,'TOP 2020'!C:V,20,0)),"",IF(VLOOKUP(C17,'TOP 2020'!C:V,20,0)=0,"",VLOOKUP(C17,'TOP 2020'!C:V,20,0)))</f>
        <v/>
      </c>
      <c r="K17" s="110" t="str">
        <f>IF(ISNA(VLOOKUP(C17,'TOP 2020'!C:W,21,0)),"",IF(VLOOKUP(C17,'TOP 2020'!C:W,21,0)=0,"",VLOOKUP(C17,'TOP 2020'!C:W,21,0)))</f>
        <v/>
      </c>
      <c r="L17" s="82" t="s">
        <v>304</v>
      </c>
      <c r="M17" s="111" t="str">
        <f>IF(ISNA(VLOOKUP(C17,'TOP 2020'!C:L,10,0)),"",IF(VLOOKUP(C17,'TOP 2020'!C:L,10,0)=0,"",ROUND(VLOOKUP(C17,'TOP 2020'!C:L,10,0)*40,1)))</f>
        <v/>
      </c>
      <c r="N17" s="84"/>
      <c r="O17" s="85">
        <v>5550</v>
      </c>
      <c r="P17" s="112" t="str">
        <f>IF(ISNA(VLOOKUP(C17,'TOP 2020'!C:Y,23,0)),"",IF(VLOOKUP(C17,'TOP 2020'!C:Y,23,0)=0,"",VLOOKUP(C17,'TOP 2020'!C:Y,23,0)*((100+Invoer!$B$4)/100)))</f>
        <v/>
      </c>
      <c r="Q17" s="82"/>
      <c r="R17" s="82" t="s">
        <v>299</v>
      </c>
      <c r="S17" s="82" t="s">
        <v>299</v>
      </c>
      <c r="T17" s="82" t="s">
        <v>300</v>
      </c>
      <c r="U17" s="82"/>
      <c r="V17" s="87">
        <v>41061</v>
      </c>
      <c r="W17" s="113" t="str">
        <f>IF(ISNA(VLOOKUP(C17,'TOP 2020'!C:J,8,0)),"",IF(VLOOKUP(C17,'TOP 2020'!C:J,8,0)=0,"",VLOOKUP(C17,'TOP 2020'!C:J,8,0)))</f>
        <v/>
      </c>
      <c r="X17" s="83">
        <v>38</v>
      </c>
      <c r="Y17" s="87">
        <v>29981</v>
      </c>
      <c r="Z17" s="82" t="s">
        <v>300</v>
      </c>
      <c r="AA17" s="88">
        <v>205</v>
      </c>
      <c r="AB17" s="88">
        <v>179</v>
      </c>
      <c r="AC17" s="88"/>
      <c r="AD17" s="88">
        <v>210</v>
      </c>
      <c r="AE17" s="88">
        <v>225</v>
      </c>
      <c r="AF17" s="88"/>
      <c r="AG17" s="88"/>
      <c r="AH17" s="82" t="s">
        <v>301</v>
      </c>
      <c r="AI17" s="88">
        <v>218.289473684211</v>
      </c>
      <c r="AJ17" s="88">
        <v>285</v>
      </c>
      <c r="AK17" s="88">
        <v>62212.5</v>
      </c>
      <c r="AL17" s="88">
        <v>177.766173969915</v>
      </c>
      <c r="AM17" s="88">
        <v>764.5</v>
      </c>
      <c r="AN17" s="88">
        <v>135902.24</v>
      </c>
      <c r="AO17" s="84"/>
      <c r="AP17" s="84"/>
      <c r="AQ17" s="114">
        <f t="shared" si="0"/>
        <v>0</v>
      </c>
    </row>
    <row r="18" spans="1:43" x14ac:dyDescent="0.3">
      <c r="A18" s="82" t="s">
        <v>296</v>
      </c>
      <c r="B18" s="82" t="s">
        <v>167</v>
      </c>
      <c r="C18" s="83">
        <v>18530</v>
      </c>
      <c r="D18" s="82" t="s">
        <v>169</v>
      </c>
      <c r="E18" s="82" t="s">
        <v>314</v>
      </c>
      <c r="F18" s="83">
        <v>116</v>
      </c>
      <c r="G18" s="82" t="s">
        <v>16</v>
      </c>
      <c r="H18" s="82" t="s">
        <v>309</v>
      </c>
      <c r="I18" s="110" t="str">
        <f>IF(ISNA(VLOOKUP(C18,'TOP 2020'!C:U,19,0)),"",IF(VLOOKUP(C18,'TOP 2020'!C:U,19,0)=0,"",VLOOKUP(C18,'TOP 2020'!C:U,19,0)))</f>
        <v/>
      </c>
      <c r="J18" s="110" t="str">
        <f>IF(ISNA(VLOOKUP(C18,'TOP 2020'!C:V,20,0)),"",IF(VLOOKUP(C18,'TOP 2020'!C:V,20,0)=0,"",VLOOKUP(C18,'TOP 2020'!C:V,20,0)))</f>
        <v/>
      </c>
      <c r="K18" s="110" t="str">
        <f>IF(ISNA(VLOOKUP(C18,'TOP 2020'!C:W,21,0)),"",IF(VLOOKUP(C18,'TOP 2020'!C:W,21,0)=0,"",VLOOKUP(C18,'TOP 2020'!C:W,21,0)))</f>
        <v/>
      </c>
      <c r="L18" s="82" t="s">
        <v>304</v>
      </c>
      <c r="M18" s="111" t="str">
        <f>IF(ISNA(VLOOKUP(C18,'TOP 2020'!C:L,10,0)),"",IF(VLOOKUP(C18,'TOP 2020'!C:L,10,0)=0,"",ROUND(VLOOKUP(C18,'TOP 2020'!C:L,10,0)*40,1)))</f>
        <v/>
      </c>
      <c r="N18" s="84"/>
      <c r="O18" s="85">
        <v>6350</v>
      </c>
      <c r="P18" s="112" t="str">
        <f>IF(ISNA(VLOOKUP(C18,'TOP 2020'!C:Y,23,0)),"",IF(VLOOKUP(C18,'TOP 2020'!C:Y,23,0)=0,"",VLOOKUP(C18,'TOP 2020'!C:Y,23,0)*((100+Invoer!$B$4)/100)))</f>
        <v/>
      </c>
      <c r="Q18" s="82"/>
      <c r="R18" s="82" t="s">
        <v>299</v>
      </c>
      <c r="S18" s="82" t="s">
        <v>299</v>
      </c>
      <c r="T18" s="82" t="s">
        <v>300</v>
      </c>
      <c r="U18" s="82"/>
      <c r="V18" s="87">
        <v>42583</v>
      </c>
      <c r="W18" s="113" t="str">
        <f>IF(ISNA(VLOOKUP(C18,'TOP 2020'!C:J,8,0)),"",IF(VLOOKUP(C18,'TOP 2020'!C:J,8,0)=0,"",VLOOKUP(C18,'TOP 2020'!C:J,8,0)))</f>
        <v/>
      </c>
      <c r="X18" s="83">
        <v>36</v>
      </c>
      <c r="Y18" s="87">
        <v>30819</v>
      </c>
      <c r="Z18" s="82" t="s">
        <v>300</v>
      </c>
      <c r="AA18" s="88">
        <v>205</v>
      </c>
      <c r="AB18" s="88">
        <v>205</v>
      </c>
      <c r="AC18" s="88"/>
      <c r="AD18" s="88">
        <v>210</v>
      </c>
      <c r="AE18" s="88">
        <v>225</v>
      </c>
      <c r="AF18" s="88"/>
      <c r="AG18" s="88"/>
      <c r="AH18" s="82" t="s">
        <v>301</v>
      </c>
      <c r="AI18" s="88">
        <v>212.387955517536</v>
      </c>
      <c r="AJ18" s="88">
        <v>292.25</v>
      </c>
      <c r="AK18" s="88">
        <v>62070.38</v>
      </c>
      <c r="AL18" s="88">
        <v>199.95549958018501</v>
      </c>
      <c r="AM18" s="88">
        <v>595.5</v>
      </c>
      <c r="AN18" s="88">
        <v>119073.5</v>
      </c>
      <c r="AO18" s="84"/>
      <c r="AP18" s="84"/>
      <c r="AQ18" s="114">
        <f t="shared" si="0"/>
        <v>0</v>
      </c>
    </row>
    <row r="19" spans="1:43" x14ac:dyDescent="0.3">
      <c r="A19" s="82" t="s">
        <v>296</v>
      </c>
      <c r="B19" s="82" t="s">
        <v>167</v>
      </c>
      <c r="C19" s="83">
        <v>20873</v>
      </c>
      <c r="D19" s="82" t="s">
        <v>176</v>
      </c>
      <c r="E19" s="82" t="s">
        <v>315</v>
      </c>
      <c r="F19" s="83">
        <v>116</v>
      </c>
      <c r="G19" s="82" t="s">
        <v>16</v>
      </c>
      <c r="H19" s="82" t="s">
        <v>309</v>
      </c>
      <c r="I19" s="110" t="str">
        <f>IF(ISNA(VLOOKUP(C19,'TOP 2020'!C:U,19,0)),"",IF(VLOOKUP(C19,'TOP 2020'!C:U,19,0)=0,"",VLOOKUP(C19,'TOP 2020'!C:U,19,0)))</f>
        <v/>
      </c>
      <c r="J19" s="110" t="str">
        <f>IF(ISNA(VLOOKUP(C19,'TOP 2020'!C:V,20,0)),"",IF(VLOOKUP(C19,'TOP 2020'!C:V,20,0)=0,"",VLOOKUP(C19,'TOP 2020'!C:V,20,0)))</f>
        <v/>
      </c>
      <c r="K19" s="110" t="str">
        <f>IF(ISNA(VLOOKUP(C19,'TOP 2020'!C:W,21,0)),"",IF(VLOOKUP(C19,'TOP 2020'!C:W,21,0)=0,"",VLOOKUP(C19,'TOP 2020'!C:W,21,0)))</f>
        <v/>
      </c>
      <c r="L19" s="82" t="s">
        <v>304</v>
      </c>
      <c r="M19" s="111" t="str">
        <f>IF(ISNA(VLOOKUP(C19,'TOP 2020'!C:L,10,0)),"",IF(VLOOKUP(C19,'TOP 2020'!C:L,10,0)=0,"",ROUND(VLOOKUP(C19,'TOP 2020'!C:L,10,0)*40,1)))</f>
        <v/>
      </c>
      <c r="N19" s="84"/>
      <c r="O19" s="85">
        <v>5775</v>
      </c>
      <c r="P19" s="112" t="str">
        <f>IF(ISNA(VLOOKUP(C19,'TOP 2020'!C:Y,23,0)),"",IF(VLOOKUP(C19,'TOP 2020'!C:Y,23,0)=0,"",VLOOKUP(C19,'TOP 2020'!C:Y,23,0)*((100+Invoer!$B$4)/100)))</f>
        <v/>
      </c>
      <c r="Q19" s="82"/>
      <c r="R19" s="82" t="s">
        <v>299</v>
      </c>
      <c r="S19" s="82" t="s">
        <v>299</v>
      </c>
      <c r="T19" s="82" t="s">
        <v>300</v>
      </c>
      <c r="U19" s="82"/>
      <c r="V19" s="87">
        <v>43132</v>
      </c>
      <c r="W19" s="113" t="str">
        <f>IF(ISNA(VLOOKUP(C19,'TOP 2020'!C:J,8,0)),"",IF(VLOOKUP(C19,'TOP 2020'!C:J,8,0)=0,"",VLOOKUP(C19,'TOP 2020'!C:J,8,0)))</f>
        <v/>
      </c>
      <c r="X19" s="83">
        <v>31</v>
      </c>
      <c r="Y19" s="87">
        <v>32719</v>
      </c>
      <c r="Z19" s="82" t="s">
        <v>300</v>
      </c>
      <c r="AA19" s="88">
        <v>205</v>
      </c>
      <c r="AB19" s="88">
        <v>187</v>
      </c>
      <c r="AC19" s="88"/>
      <c r="AD19" s="88">
        <v>210</v>
      </c>
      <c r="AE19" s="88">
        <v>225</v>
      </c>
      <c r="AF19" s="88"/>
      <c r="AG19" s="88"/>
      <c r="AH19" s="82" t="s">
        <v>301</v>
      </c>
      <c r="AI19" s="88">
        <v>224.59971530249101</v>
      </c>
      <c r="AJ19" s="88">
        <v>281</v>
      </c>
      <c r="AK19" s="88">
        <v>63112.52</v>
      </c>
      <c r="AL19" s="88">
        <v>189.88441988950299</v>
      </c>
      <c r="AM19" s="88">
        <v>814.5</v>
      </c>
      <c r="AN19" s="88">
        <v>154660.85999999999</v>
      </c>
      <c r="AO19" s="84"/>
      <c r="AP19" s="84"/>
      <c r="AQ19" s="114">
        <f t="shared" si="0"/>
        <v>0</v>
      </c>
    </row>
    <row r="20" spans="1:43" x14ac:dyDescent="0.3">
      <c r="A20" s="82" t="s">
        <v>296</v>
      </c>
      <c r="B20" s="82" t="s">
        <v>167</v>
      </c>
      <c r="C20" s="83">
        <v>13351</v>
      </c>
      <c r="D20" s="82" t="s">
        <v>187</v>
      </c>
      <c r="E20" s="82" t="s">
        <v>316</v>
      </c>
      <c r="F20" s="83">
        <v>121</v>
      </c>
      <c r="G20" s="82" t="s">
        <v>15</v>
      </c>
      <c r="H20" s="82" t="s">
        <v>317</v>
      </c>
      <c r="I20" s="110" t="str">
        <f>IF(ISNA(VLOOKUP(C20,'TOP 2020'!C:U,19,0)),"",IF(VLOOKUP(C20,'TOP 2020'!C:U,19,0)=0,"",VLOOKUP(C20,'TOP 2020'!C:U,19,0)))</f>
        <v/>
      </c>
      <c r="J20" s="110" t="str">
        <f>IF(ISNA(VLOOKUP(C20,'TOP 2020'!C:V,20,0)),"",IF(VLOOKUP(C20,'TOP 2020'!C:V,20,0)=0,"",VLOOKUP(C20,'TOP 2020'!C:V,20,0)))</f>
        <v/>
      </c>
      <c r="K20" s="110" t="str">
        <f>IF(ISNA(VLOOKUP(C20,'TOP 2020'!C:W,21,0)),"",IF(VLOOKUP(C20,'TOP 2020'!C:W,21,0)=0,"",VLOOKUP(C20,'TOP 2020'!C:W,21,0)))</f>
        <v/>
      </c>
      <c r="L20" s="82" t="s">
        <v>304</v>
      </c>
      <c r="M20" s="111" t="str">
        <f>IF(ISNA(VLOOKUP(C20,'TOP 2020'!C:L,10,0)),"",IF(VLOOKUP(C20,'TOP 2020'!C:L,10,0)=0,"",ROUND(VLOOKUP(C20,'TOP 2020'!C:L,10,0)*40,1)))</f>
        <v/>
      </c>
      <c r="N20" s="84"/>
      <c r="O20" s="85">
        <v>5350</v>
      </c>
      <c r="P20" s="112" t="str">
        <f>IF(ISNA(VLOOKUP(C20,'TOP 2020'!C:Y,23,0)),"",IF(VLOOKUP(C20,'TOP 2020'!C:Y,23,0)=0,"",VLOOKUP(C20,'TOP 2020'!C:Y,23,0)*((100+Invoer!$B$4)/100)))</f>
        <v/>
      </c>
      <c r="Q20" s="82"/>
      <c r="R20" s="82" t="s">
        <v>299</v>
      </c>
      <c r="S20" s="82" t="s">
        <v>299</v>
      </c>
      <c r="T20" s="82" t="s">
        <v>300</v>
      </c>
      <c r="U20" s="82"/>
      <c r="V20" s="87">
        <v>40787</v>
      </c>
      <c r="W20" s="113" t="str">
        <f>IF(ISNA(VLOOKUP(C20,'TOP 2020'!C:J,8,0)),"",IF(VLOOKUP(C20,'TOP 2020'!C:J,8,0)=0,"",VLOOKUP(C20,'TOP 2020'!C:J,8,0)))</f>
        <v/>
      </c>
      <c r="X20" s="83">
        <v>32</v>
      </c>
      <c r="Y20" s="87">
        <v>32123</v>
      </c>
      <c r="Z20" s="82" t="s">
        <v>300</v>
      </c>
      <c r="AA20" s="88">
        <v>165</v>
      </c>
      <c r="AB20" s="88">
        <v>173</v>
      </c>
      <c r="AC20" s="88"/>
      <c r="AD20" s="88">
        <v>185</v>
      </c>
      <c r="AE20" s="88">
        <v>200</v>
      </c>
      <c r="AF20" s="88"/>
      <c r="AG20" s="88"/>
      <c r="AH20" s="82" t="s">
        <v>301</v>
      </c>
      <c r="AI20" s="88">
        <v>195.01090512540901</v>
      </c>
      <c r="AJ20" s="88">
        <v>458.5</v>
      </c>
      <c r="AK20" s="88">
        <v>89412.5</v>
      </c>
      <c r="AL20" s="88">
        <v>187.68148804251501</v>
      </c>
      <c r="AM20" s="88">
        <v>846.75</v>
      </c>
      <c r="AN20" s="88">
        <v>158919.29999999999</v>
      </c>
      <c r="AO20" s="84"/>
      <c r="AP20" s="84"/>
      <c r="AQ20" s="114">
        <f t="shared" si="0"/>
        <v>0</v>
      </c>
    </row>
    <row r="21" spans="1:43" x14ac:dyDescent="0.3">
      <c r="A21" s="82" t="s">
        <v>296</v>
      </c>
      <c r="B21" s="82" t="s">
        <v>167</v>
      </c>
      <c r="C21" s="83">
        <v>13379</v>
      </c>
      <c r="D21" s="82" t="s">
        <v>169</v>
      </c>
      <c r="E21" s="82" t="s">
        <v>318</v>
      </c>
      <c r="F21" s="83">
        <v>121</v>
      </c>
      <c r="G21" s="82" t="s">
        <v>15</v>
      </c>
      <c r="H21" s="82" t="s">
        <v>317</v>
      </c>
      <c r="I21" s="110" t="str">
        <f>IF(ISNA(VLOOKUP(C21,'TOP 2020'!C:U,19,0)),"",IF(VLOOKUP(C21,'TOP 2020'!C:U,19,0)=0,"",VLOOKUP(C21,'TOP 2020'!C:U,19,0)))</f>
        <v/>
      </c>
      <c r="J21" s="110" t="str">
        <f>IF(ISNA(VLOOKUP(C21,'TOP 2020'!C:V,20,0)),"",IF(VLOOKUP(C21,'TOP 2020'!C:V,20,0)=0,"",VLOOKUP(C21,'TOP 2020'!C:V,20,0)))</f>
        <v/>
      </c>
      <c r="K21" s="110" t="str">
        <f>IF(ISNA(VLOOKUP(C21,'TOP 2020'!C:W,21,0)),"",IF(VLOOKUP(C21,'TOP 2020'!C:W,21,0)=0,"",VLOOKUP(C21,'TOP 2020'!C:W,21,0)))</f>
        <v/>
      </c>
      <c r="L21" s="82" t="s">
        <v>304</v>
      </c>
      <c r="M21" s="111" t="str">
        <f>IF(ISNA(VLOOKUP(C21,'TOP 2020'!C:L,10,0)),"",IF(VLOOKUP(C21,'TOP 2020'!C:L,10,0)=0,"",ROUND(VLOOKUP(C21,'TOP 2020'!C:L,10,0)*40,1)))</f>
        <v/>
      </c>
      <c r="N21" s="84"/>
      <c r="O21" s="85">
        <v>5050</v>
      </c>
      <c r="P21" s="112" t="str">
        <f>IF(ISNA(VLOOKUP(C21,'TOP 2020'!C:Y,23,0)),"",IF(VLOOKUP(C21,'TOP 2020'!C:Y,23,0)=0,"",VLOOKUP(C21,'TOP 2020'!C:Y,23,0)*((100+Invoer!$B$4)/100)))</f>
        <v/>
      </c>
      <c r="Q21" s="82"/>
      <c r="R21" s="82" t="s">
        <v>299</v>
      </c>
      <c r="S21" s="82" t="s">
        <v>299</v>
      </c>
      <c r="T21" s="82" t="s">
        <v>300</v>
      </c>
      <c r="U21" s="82"/>
      <c r="V21" s="87">
        <v>40787</v>
      </c>
      <c r="W21" s="113" t="str">
        <f>IF(ISNA(VLOOKUP(C21,'TOP 2020'!C:J,8,0)),"",IF(VLOOKUP(C21,'TOP 2020'!C:J,8,0)=0,"",VLOOKUP(C21,'TOP 2020'!C:J,8,0)))</f>
        <v/>
      </c>
      <c r="X21" s="83">
        <v>32</v>
      </c>
      <c r="Y21" s="87">
        <v>32280</v>
      </c>
      <c r="Z21" s="82" t="s">
        <v>300</v>
      </c>
      <c r="AA21" s="88">
        <v>165</v>
      </c>
      <c r="AB21" s="88">
        <v>163</v>
      </c>
      <c r="AC21" s="88"/>
      <c r="AD21" s="88">
        <v>185</v>
      </c>
      <c r="AE21" s="88">
        <v>200</v>
      </c>
      <c r="AF21" s="88"/>
      <c r="AG21" s="88"/>
      <c r="AH21" s="82" t="s">
        <v>301</v>
      </c>
      <c r="AI21" s="88">
        <v>192.573719606829</v>
      </c>
      <c r="AJ21" s="88">
        <v>483.25</v>
      </c>
      <c r="AK21" s="88">
        <v>93061.25</v>
      </c>
      <c r="AL21" s="88">
        <v>187.407075682938</v>
      </c>
      <c r="AM21" s="88">
        <v>1116.5</v>
      </c>
      <c r="AN21" s="88">
        <v>209240</v>
      </c>
      <c r="AO21" s="84"/>
      <c r="AP21" s="84"/>
      <c r="AQ21" s="114">
        <f t="shared" si="0"/>
        <v>0</v>
      </c>
    </row>
    <row r="22" spans="1:43" x14ac:dyDescent="0.3">
      <c r="A22" s="82" t="s">
        <v>296</v>
      </c>
      <c r="B22" s="82" t="s">
        <v>167</v>
      </c>
      <c r="C22" s="83">
        <v>14505</v>
      </c>
      <c r="D22" s="82" t="s">
        <v>169</v>
      </c>
      <c r="E22" s="82" t="s">
        <v>319</v>
      </c>
      <c r="F22" s="83">
        <v>121</v>
      </c>
      <c r="G22" s="82" t="s">
        <v>15</v>
      </c>
      <c r="H22" s="82" t="s">
        <v>317</v>
      </c>
      <c r="I22" s="110" t="str">
        <f>IF(ISNA(VLOOKUP(C22,'TOP 2020'!C:U,19,0)),"",IF(VLOOKUP(C22,'TOP 2020'!C:U,19,0)=0,"",VLOOKUP(C22,'TOP 2020'!C:U,19,0)))</f>
        <v/>
      </c>
      <c r="J22" s="110" t="str">
        <f>IF(ISNA(VLOOKUP(C22,'TOP 2020'!C:V,20,0)),"",IF(VLOOKUP(C22,'TOP 2020'!C:V,20,0)=0,"",VLOOKUP(C22,'TOP 2020'!C:V,20,0)))</f>
        <v/>
      </c>
      <c r="K22" s="110" t="str">
        <f>IF(ISNA(VLOOKUP(C22,'TOP 2020'!C:W,21,0)),"",IF(VLOOKUP(C22,'TOP 2020'!C:W,21,0)=0,"",VLOOKUP(C22,'TOP 2020'!C:W,21,0)))</f>
        <v/>
      </c>
      <c r="L22" s="82" t="s">
        <v>304</v>
      </c>
      <c r="M22" s="111" t="str">
        <f>IF(ISNA(VLOOKUP(C22,'TOP 2020'!C:L,10,0)),"",IF(VLOOKUP(C22,'TOP 2020'!C:L,10,0)=0,"",ROUND(VLOOKUP(C22,'TOP 2020'!C:L,10,0)*40,1)))</f>
        <v/>
      </c>
      <c r="N22" s="84"/>
      <c r="O22" s="85">
        <v>5560</v>
      </c>
      <c r="P22" s="112" t="str">
        <f>IF(ISNA(VLOOKUP(C22,'TOP 2020'!C:Y,23,0)),"",IF(VLOOKUP(C22,'TOP 2020'!C:Y,23,0)=0,"",VLOOKUP(C22,'TOP 2020'!C:Y,23,0)*((100+Invoer!$B$4)/100)))</f>
        <v/>
      </c>
      <c r="Q22" s="82"/>
      <c r="R22" s="82" t="s">
        <v>299</v>
      </c>
      <c r="S22" s="82" t="s">
        <v>299</v>
      </c>
      <c r="T22" s="82" t="s">
        <v>300</v>
      </c>
      <c r="U22" s="82"/>
      <c r="V22" s="87">
        <v>41275</v>
      </c>
      <c r="W22" s="113" t="str">
        <f>IF(ISNA(VLOOKUP(C22,'TOP 2020'!C:J,8,0)),"",IF(VLOOKUP(C22,'TOP 2020'!C:J,8,0)=0,"",VLOOKUP(C22,'TOP 2020'!C:J,8,0)))</f>
        <v/>
      </c>
      <c r="X22" s="83">
        <v>41</v>
      </c>
      <c r="Y22" s="87">
        <v>28900</v>
      </c>
      <c r="Z22" s="82" t="s">
        <v>300</v>
      </c>
      <c r="AA22" s="88">
        <v>165</v>
      </c>
      <c r="AB22" s="88">
        <v>180</v>
      </c>
      <c r="AC22" s="88"/>
      <c r="AD22" s="88">
        <v>185</v>
      </c>
      <c r="AE22" s="88">
        <v>200</v>
      </c>
      <c r="AF22" s="88"/>
      <c r="AG22" s="88"/>
      <c r="AH22" s="82" t="s">
        <v>301</v>
      </c>
      <c r="AI22" s="88">
        <v>187.75616083009101</v>
      </c>
      <c r="AJ22" s="88">
        <v>192.75</v>
      </c>
      <c r="AK22" s="88">
        <v>36190</v>
      </c>
      <c r="AL22" s="88">
        <v>185.539940828402</v>
      </c>
      <c r="AM22" s="88">
        <v>338</v>
      </c>
      <c r="AN22" s="88">
        <v>62712.5</v>
      </c>
      <c r="AO22" s="84"/>
      <c r="AP22" s="84"/>
      <c r="AQ22" s="114">
        <f t="shared" si="0"/>
        <v>0</v>
      </c>
    </row>
    <row r="23" spans="1:43" x14ac:dyDescent="0.3">
      <c r="A23" s="82" t="s">
        <v>296</v>
      </c>
      <c r="B23" s="82" t="s">
        <v>167</v>
      </c>
      <c r="C23" s="83">
        <v>15510</v>
      </c>
      <c r="D23" s="82" t="s">
        <v>187</v>
      </c>
      <c r="E23" s="82" t="s">
        <v>320</v>
      </c>
      <c r="F23" s="83">
        <v>121</v>
      </c>
      <c r="G23" s="82" t="s">
        <v>15</v>
      </c>
      <c r="H23" s="82" t="s">
        <v>317</v>
      </c>
      <c r="I23" s="110" t="str">
        <f>IF(ISNA(VLOOKUP(C23,'TOP 2020'!C:U,19,0)),"",IF(VLOOKUP(C23,'TOP 2020'!C:U,19,0)=0,"",VLOOKUP(C23,'TOP 2020'!C:U,19,0)))</f>
        <v/>
      </c>
      <c r="J23" s="110" t="str">
        <f>IF(ISNA(VLOOKUP(C23,'TOP 2020'!C:V,20,0)),"",IF(VLOOKUP(C23,'TOP 2020'!C:V,20,0)=0,"",VLOOKUP(C23,'TOP 2020'!C:V,20,0)))</f>
        <v/>
      </c>
      <c r="K23" s="110" t="str">
        <f>IF(ISNA(VLOOKUP(C23,'TOP 2020'!C:W,21,0)),"",IF(VLOOKUP(C23,'TOP 2020'!C:W,21,0)=0,"",VLOOKUP(C23,'TOP 2020'!C:W,21,0)))</f>
        <v/>
      </c>
      <c r="L23" s="82" t="s">
        <v>304</v>
      </c>
      <c r="M23" s="111" t="str">
        <f>IF(ISNA(VLOOKUP(C23,'TOP 2020'!C:L,10,0)),"",IF(VLOOKUP(C23,'TOP 2020'!C:L,10,0)=0,"",ROUND(VLOOKUP(C23,'TOP 2020'!C:L,10,0)*40,1)))</f>
        <v/>
      </c>
      <c r="N23" s="84"/>
      <c r="O23" s="85">
        <v>4544</v>
      </c>
      <c r="P23" s="112" t="str">
        <f>IF(ISNA(VLOOKUP(C23,'TOP 2020'!C:Y,23,0)),"",IF(VLOOKUP(C23,'TOP 2020'!C:Y,23,0)=0,"",VLOOKUP(C23,'TOP 2020'!C:Y,23,0)*((100+Invoer!$B$4)/100)))</f>
        <v/>
      </c>
      <c r="Q23" s="82"/>
      <c r="R23" s="82" t="s">
        <v>299</v>
      </c>
      <c r="S23" s="82" t="s">
        <v>299</v>
      </c>
      <c r="T23" s="82" t="s">
        <v>300</v>
      </c>
      <c r="U23" s="82"/>
      <c r="V23" s="87">
        <v>41883</v>
      </c>
      <c r="W23" s="113" t="str">
        <f>IF(ISNA(VLOOKUP(C23,'TOP 2020'!C:J,8,0)),"",IF(VLOOKUP(C23,'TOP 2020'!C:J,8,0)=0,"",VLOOKUP(C23,'TOP 2020'!C:J,8,0)))</f>
        <v/>
      </c>
      <c r="X23" s="83">
        <v>29</v>
      </c>
      <c r="Y23" s="87">
        <v>33379</v>
      </c>
      <c r="Z23" s="82" t="s">
        <v>300</v>
      </c>
      <c r="AA23" s="88">
        <v>165</v>
      </c>
      <c r="AB23" s="88">
        <v>147</v>
      </c>
      <c r="AC23" s="88"/>
      <c r="AD23" s="88">
        <v>185</v>
      </c>
      <c r="AE23" s="88">
        <v>200</v>
      </c>
      <c r="AF23" s="88"/>
      <c r="AG23" s="88"/>
      <c r="AH23" s="82" t="s">
        <v>301</v>
      </c>
      <c r="AI23" s="88">
        <v>166.545138888889</v>
      </c>
      <c r="AJ23" s="88">
        <v>288</v>
      </c>
      <c r="AK23" s="88">
        <v>47965</v>
      </c>
      <c r="AL23" s="88">
        <v>160</v>
      </c>
      <c r="AM23" s="88">
        <v>1161</v>
      </c>
      <c r="AN23" s="88">
        <v>185760</v>
      </c>
      <c r="AO23" s="84"/>
      <c r="AP23" s="84"/>
      <c r="AQ23" s="114">
        <f t="shared" si="0"/>
        <v>0</v>
      </c>
    </row>
    <row r="24" spans="1:43" x14ac:dyDescent="0.3">
      <c r="A24" s="82" t="s">
        <v>296</v>
      </c>
      <c r="B24" s="82" t="s">
        <v>167</v>
      </c>
      <c r="C24" s="83">
        <v>15588</v>
      </c>
      <c r="D24" s="82" t="s">
        <v>172</v>
      </c>
      <c r="E24" s="82" t="s">
        <v>321</v>
      </c>
      <c r="F24" s="83">
        <v>121</v>
      </c>
      <c r="G24" s="82" t="s">
        <v>15</v>
      </c>
      <c r="H24" s="82" t="s">
        <v>317</v>
      </c>
      <c r="I24" s="110" t="str">
        <f>IF(ISNA(VLOOKUP(C24,'TOP 2020'!C:U,19,0)),"",IF(VLOOKUP(C24,'TOP 2020'!C:U,19,0)=0,"",VLOOKUP(C24,'TOP 2020'!C:U,19,0)))</f>
        <v/>
      </c>
      <c r="J24" s="110" t="str">
        <f>IF(ISNA(VLOOKUP(C24,'TOP 2020'!C:V,20,0)),"",IF(VLOOKUP(C24,'TOP 2020'!C:V,20,0)=0,"",VLOOKUP(C24,'TOP 2020'!C:V,20,0)))</f>
        <v/>
      </c>
      <c r="K24" s="110" t="str">
        <f>IF(ISNA(VLOOKUP(C24,'TOP 2020'!C:W,21,0)),"",IF(VLOOKUP(C24,'TOP 2020'!C:W,21,0)=0,"",VLOOKUP(C24,'TOP 2020'!C:W,21,0)))</f>
        <v/>
      </c>
      <c r="L24" s="82" t="s">
        <v>304</v>
      </c>
      <c r="M24" s="111" t="str">
        <f>IF(ISNA(VLOOKUP(C24,'TOP 2020'!C:L,10,0)),"",IF(VLOOKUP(C24,'TOP 2020'!C:L,10,0)=0,"",ROUND(VLOOKUP(C24,'TOP 2020'!C:L,10,0)*40,1)))</f>
        <v/>
      </c>
      <c r="N24" s="84"/>
      <c r="O24" s="85">
        <v>4685</v>
      </c>
      <c r="P24" s="112" t="str">
        <f>IF(ISNA(VLOOKUP(C24,'TOP 2020'!C:Y,23,0)),"",IF(VLOOKUP(C24,'TOP 2020'!C:Y,23,0)=0,"",VLOOKUP(C24,'TOP 2020'!C:Y,23,0)*((100+Invoer!$B$4)/100)))</f>
        <v/>
      </c>
      <c r="Q24" s="82"/>
      <c r="R24" s="82" t="s">
        <v>299</v>
      </c>
      <c r="S24" s="82" t="s">
        <v>299</v>
      </c>
      <c r="T24" s="82" t="s">
        <v>300</v>
      </c>
      <c r="U24" s="82"/>
      <c r="V24" s="87">
        <v>41883</v>
      </c>
      <c r="W24" s="113" t="str">
        <f>IF(ISNA(VLOOKUP(C24,'TOP 2020'!C:J,8,0)),"",IF(VLOOKUP(C24,'TOP 2020'!C:J,8,0)=0,"",VLOOKUP(C24,'TOP 2020'!C:J,8,0)))</f>
        <v/>
      </c>
      <c r="X24" s="83">
        <v>31</v>
      </c>
      <c r="Y24" s="87">
        <v>32701</v>
      </c>
      <c r="Z24" s="82" t="s">
        <v>300</v>
      </c>
      <c r="AA24" s="88">
        <v>165</v>
      </c>
      <c r="AB24" s="88">
        <v>151</v>
      </c>
      <c r="AC24" s="88"/>
      <c r="AD24" s="88">
        <v>185</v>
      </c>
      <c r="AE24" s="88">
        <v>200</v>
      </c>
      <c r="AF24" s="88"/>
      <c r="AG24" s="88"/>
      <c r="AH24" s="82" t="s">
        <v>301</v>
      </c>
      <c r="AI24" s="88">
        <v>184.94298245613999</v>
      </c>
      <c r="AJ24" s="88">
        <v>570</v>
      </c>
      <c r="AK24" s="88">
        <v>105417.5</v>
      </c>
      <c r="AL24" s="88">
        <v>169.134302822926</v>
      </c>
      <c r="AM24" s="88">
        <v>1169</v>
      </c>
      <c r="AN24" s="88">
        <v>197718</v>
      </c>
      <c r="AO24" s="84"/>
      <c r="AP24" s="84"/>
      <c r="AQ24" s="114">
        <f t="shared" si="0"/>
        <v>0</v>
      </c>
    </row>
    <row r="25" spans="1:43" x14ac:dyDescent="0.3">
      <c r="A25" s="82" t="s">
        <v>296</v>
      </c>
      <c r="B25" s="82" t="s">
        <v>167</v>
      </c>
      <c r="C25" s="83">
        <v>16744</v>
      </c>
      <c r="D25" s="82" t="s">
        <v>8</v>
      </c>
      <c r="E25" s="82" t="s">
        <v>322</v>
      </c>
      <c r="F25" s="83">
        <v>121</v>
      </c>
      <c r="G25" s="82" t="s">
        <v>15</v>
      </c>
      <c r="H25" s="82" t="s">
        <v>317</v>
      </c>
      <c r="I25" s="110" t="str">
        <f>IF(ISNA(VLOOKUP(C25,'TOP 2020'!C:U,19,0)),"",IF(VLOOKUP(C25,'TOP 2020'!C:U,19,0)=0,"",VLOOKUP(C25,'TOP 2020'!C:U,19,0)))</f>
        <v/>
      </c>
      <c r="J25" s="110" t="str">
        <f>IF(ISNA(VLOOKUP(C25,'TOP 2020'!C:V,20,0)),"",IF(VLOOKUP(C25,'TOP 2020'!C:V,20,0)=0,"",VLOOKUP(C25,'TOP 2020'!C:V,20,0)))</f>
        <v/>
      </c>
      <c r="K25" s="110" t="str">
        <f>IF(ISNA(VLOOKUP(C25,'TOP 2020'!C:W,21,0)),"",IF(VLOOKUP(C25,'TOP 2020'!C:W,21,0)=0,"",VLOOKUP(C25,'TOP 2020'!C:W,21,0)))</f>
        <v/>
      </c>
      <c r="L25" s="82" t="s">
        <v>304</v>
      </c>
      <c r="M25" s="111" t="str">
        <f>IF(ISNA(VLOOKUP(C25,'TOP 2020'!C:L,10,0)),"",IF(VLOOKUP(C25,'TOP 2020'!C:L,10,0)=0,"",ROUND(VLOOKUP(C25,'TOP 2020'!C:L,10,0)*40,1)))</f>
        <v/>
      </c>
      <c r="N25" s="84"/>
      <c r="O25" s="85">
        <v>4544</v>
      </c>
      <c r="P25" s="112" t="str">
        <f>IF(ISNA(VLOOKUP(C25,'TOP 2020'!C:Y,23,0)),"",IF(VLOOKUP(C25,'TOP 2020'!C:Y,23,0)=0,"",VLOOKUP(C25,'TOP 2020'!C:Y,23,0)*((100+Invoer!$B$4)/100)))</f>
        <v/>
      </c>
      <c r="Q25" s="82"/>
      <c r="R25" s="82" t="s">
        <v>299</v>
      </c>
      <c r="S25" s="82" t="s">
        <v>299</v>
      </c>
      <c r="T25" s="82" t="s">
        <v>300</v>
      </c>
      <c r="U25" s="82"/>
      <c r="V25" s="87">
        <v>42156</v>
      </c>
      <c r="W25" s="113" t="str">
        <f>IF(ISNA(VLOOKUP(C25,'TOP 2020'!C:J,8,0)),"",IF(VLOOKUP(C25,'TOP 2020'!C:J,8,0)=0,"",VLOOKUP(C25,'TOP 2020'!C:J,8,0)))</f>
        <v/>
      </c>
      <c r="X25" s="83">
        <v>30</v>
      </c>
      <c r="Y25" s="87">
        <v>33093</v>
      </c>
      <c r="Z25" s="82" t="s">
        <v>300</v>
      </c>
      <c r="AA25" s="88">
        <v>165</v>
      </c>
      <c r="AB25" s="88">
        <v>147</v>
      </c>
      <c r="AC25" s="88"/>
      <c r="AD25" s="88">
        <v>185</v>
      </c>
      <c r="AE25" s="88">
        <v>200</v>
      </c>
      <c r="AF25" s="88"/>
      <c r="AG25" s="88"/>
      <c r="AH25" s="82" t="s">
        <v>301</v>
      </c>
      <c r="AI25" s="88">
        <v>168.00355149670199</v>
      </c>
      <c r="AJ25" s="88">
        <v>492.75</v>
      </c>
      <c r="AK25" s="88">
        <v>82783.75</v>
      </c>
      <c r="AL25" s="88">
        <v>158.73318077803199</v>
      </c>
      <c r="AM25" s="88">
        <v>1092.5</v>
      </c>
      <c r="AN25" s="88">
        <v>173416</v>
      </c>
      <c r="AO25" s="84"/>
      <c r="AP25" s="84"/>
      <c r="AQ25" s="114">
        <f t="shared" si="0"/>
        <v>0</v>
      </c>
    </row>
    <row r="26" spans="1:43" x14ac:dyDescent="0.3">
      <c r="A26" s="82" t="s">
        <v>296</v>
      </c>
      <c r="B26" s="82" t="s">
        <v>167</v>
      </c>
      <c r="C26" s="83">
        <v>16802</v>
      </c>
      <c r="D26" s="82" t="s">
        <v>8</v>
      </c>
      <c r="E26" s="82" t="s">
        <v>323</v>
      </c>
      <c r="F26" s="83">
        <v>121</v>
      </c>
      <c r="G26" s="82" t="s">
        <v>15</v>
      </c>
      <c r="H26" s="82" t="s">
        <v>317</v>
      </c>
      <c r="I26" s="110" t="str">
        <f>IF(ISNA(VLOOKUP(C26,'TOP 2020'!C:U,19,0)),"",IF(VLOOKUP(C26,'TOP 2020'!C:U,19,0)=0,"",VLOOKUP(C26,'TOP 2020'!C:U,19,0)))</f>
        <v/>
      </c>
      <c r="J26" s="110" t="str">
        <f>IF(ISNA(VLOOKUP(C26,'TOP 2020'!C:V,20,0)),"",IF(VLOOKUP(C26,'TOP 2020'!C:V,20,0)=0,"",VLOOKUP(C26,'TOP 2020'!C:V,20,0)))</f>
        <v/>
      </c>
      <c r="K26" s="110" t="str">
        <f>IF(ISNA(VLOOKUP(C26,'TOP 2020'!C:W,21,0)),"",IF(VLOOKUP(C26,'TOP 2020'!C:W,21,0)=0,"",VLOOKUP(C26,'TOP 2020'!C:W,21,0)))</f>
        <v/>
      </c>
      <c r="L26" s="82" t="s">
        <v>304</v>
      </c>
      <c r="M26" s="111" t="str">
        <f>IF(ISNA(VLOOKUP(C26,'TOP 2020'!C:L,10,0)),"",IF(VLOOKUP(C26,'TOP 2020'!C:L,10,0)=0,"",ROUND(VLOOKUP(C26,'TOP 2020'!C:L,10,0)*40,1)))</f>
        <v/>
      </c>
      <c r="N26" s="84"/>
      <c r="O26" s="85">
        <v>4544</v>
      </c>
      <c r="P26" s="112" t="str">
        <f>IF(ISNA(VLOOKUP(C26,'TOP 2020'!C:Y,23,0)),"",IF(VLOOKUP(C26,'TOP 2020'!C:Y,23,0)=0,"",VLOOKUP(C26,'TOP 2020'!C:Y,23,0)*((100+Invoer!$B$4)/100)))</f>
        <v/>
      </c>
      <c r="Q26" s="82"/>
      <c r="R26" s="82" t="s">
        <v>299</v>
      </c>
      <c r="S26" s="82" t="s">
        <v>299</v>
      </c>
      <c r="T26" s="82" t="s">
        <v>300</v>
      </c>
      <c r="U26" s="82"/>
      <c r="V26" s="87">
        <v>42156</v>
      </c>
      <c r="W26" s="113" t="str">
        <f>IF(ISNA(VLOOKUP(C26,'TOP 2020'!C:J,8,0)),"",IF(VLOOKUP(C26,'TOP 2020'!C:J,8,0)=0,"",VLOOKUP(C26,'TOP 2020'!C:J,8,0)))</f>
        <v/>
      </c>
      <c r="X26" s="83">
        <v>28</v>
      </c>
      <c r="Y26" s="87">
        <v>33484</v>
      </c>
      <c r="Z26" s="82" t="s">
        <v>300</v>
      </c>
      <c r="AA26" s="88">
        <v>165</v>
      </c>
      <c r="AB26" s="88">
        <v>147</v>
      </c>
      <c r="AC26" s="88"/>
      <c r="AD26" s="88">
        <v>185</v>
      </c>
      <c r="AE26" s="88">
        <v>200</v>
      </c>
      <c r="AF26" s="88"/>
      <c r="AG26" s="88"/>
      <c r="AH26" s="82" t="s">
        <v>301</v>
      </c>
      <c r="AI26" s="88">
        <v>168.89227642276401</v>
      </c>
      <c r="AJ26" s="88">
        <v>492</v>
      </c>
      <c r="AK26" s="88">
        <v>83095</v>
      </c>
      <c r="AL26" s="88">
        <v>160</v>
      </c>
      <c r="AM26" s="88">
        <v>944</v>
      </c>
      <c r="AN26" s="88">
        <v>151040</v>
      </c>
      <c r="AO26" s="84"/>
      <c r="AP26" s="84"/>
      <c r="AQ26" s="114">
        <f t="shared" si="0"/>
        <v>0</v>
      </c>
    </row>
    <row r="27" spans="1:43" x14ac:dyDescent="0.3">
      <c r="A27" s="82" t="s">
        <v>296</v>
      </c>
      <c r="B27" s="82" t="s">
        <v>167</v>
      </c>
      <c r="C27" s="83">
        <v>19647</v>
      </c>
      <c r="D27" s="82" t="s">
        <v>178</v>
      </c>
      <c r="E27" s="82" t="s">
        <v>324</v>
      </c>
      <c r="F27" s="83">
        <v>121</v>
      </c>
      <c r="G27" s="82" t="s">
        <v>15</v>
      </c>
      <c r="H27" s="82" t="s">
        <v>317</v>
      </c>
      <c r="I27" s="110" t="str">
        <f>IF(ISNA(VLOOKUP(C27,'TOP 2020'!C:U,19,0)),"",IF(VLOOKUP(C27,'TOP 2020'!C:U,19,0)=0,"",VLOOKUP(C27,'TOP 2020'!C:U,19,0)))</f>
        <v/>
      </c>
      <c r="J27" s="110" t="str">
        <f>IF(ISNA(VLOOKUP(C27,'TOP 2020'!C:V,20,0)),"",IF(VLOOKUP(C27,'TOP 2020'!C:V,20,0)=0,"",VLOOKUP(C27,'TOP 2020'!C:V,20,0)))</f>
        <v/>
      </c>
      <c r="K27" s="110" t="str">
        <f>IF(ISNA(VLOOKUP(C27,'TOP 2020'!C:W,21,0)),"",IF(VLOOKUP(C27,'TOP 2020'!C:W,21,0)=0,"",VLOOKUP(C27,'TOP 2020'!C:W,21,0)))</f>
        <v/>
      </c>
      <c r="L27" s="82" t="s">
        <v>304</v>
      </c>
      <c r="M27" s="111" t="str">
        <f>IF(ISNA(VLOOKUP(C27,'TOP 2020'!C:L,10,0)),"",IF(VLOOKUP(C27,'TOP 2020'!C:L,10,0)=0,"",ROUND(VLOOKUP(C27,'TOP 2020'!C:L,10,0)*40,1)))</f>
        <v/>
      </c>
      <c r="N27" s="84"/>
      <c r="O27" s="85">
        <v>5300</v>
      </c>
      <c r="P27" s="112" t="str">
        <f>IF(ISNA(VLOOKUP(C27,'TOP 2020'!C:Y,23,0)),"",IF(VLOOKUP(C27,'TOP 2020'!C:Y,23,0)=0,"",VLOOKUP(C27,'TOP 2020'!C:Y,23,0)*((100+Invoer!$B$4)/100)))</f>
        <v/>
      </c>
      <c r="Q27" s="82"/>
      <c r="R27" s="82" t="s">
        <v>299</v>
      </c>
      <c r="S27" s="82" t="s">
        <v>299</v>
      </c>
      <c r="T27" s="82" t="s">
        <v>300</v>
      </c>
      <c r="U27" s="82"/>
      <c r="V27" s="87">
        <v>42826</v>
      </c>
      <c r="W27" s="113" t="str">
        <f>IF(ISNA(VLOOKUP(C27,'TOP 2020'!C:J,8,0)),"",IF(VLOOKUP(C27,'TOP 2020'!C:J,8,0)=0,"",VLOOKUP(C27,'TOP 2020'!C:J,8,0)))</f>
        <v/>
      </c>
      <c r="X27" s="83">
        <v>28</v>
      </c>
      <c r="Y27" s="87">
        <v>33484</v>
      </c>
      <c r="Z27" s="82" t="s">
        <v>300</v>
      </c>
      <c r="AA27" s="88">
        <v>165</v>
      </c>
      <c r="AB27" s="88">
        <v>171</v>
      </c>
      <c r="AC27" s="88"/>
      <c r="AD27" s="88">
        <v>185</v>
      </c>
      <c r="AE27" s="88">
        <v>200</v>
      </c>
      <c r="AF27" s="88"/>
      <c r="AG27" s="88"/>
      <c r="AH27" s="82" t="s">
        <v>301</v>
      </c>
      <c r="AI27" s="88">
        <v>192.796486090776</v>
      </c>
      <c r="AJ27" s="88">
        <v>341.5</v>
      </c>
      <c r="AK27" s="88">
        <v>65840</v>
      </c>
      <c r="AL27" s="88">
        <v>182.01118881118899</v>
      </c>
      <c r="AM27" s="88">
        <v>500.5</v>
      </c>
      <c r="AN27" s="88">
        <v>91096.6</v>
      </c>
      <c r="AO27" s="84"/>
      <c r="AP27" s="84"/>
      <c r="AQ27" s="114">
        <f t="shared" si="0"/>
        <v>0</v>
      </c>
    </row>
    <row r="28" spans="1:43" x14ac:dyDescent="0.3">
      <c r="A28" s="82" t="s">
        <v>296</v>
      </c>
      <c r="B28" s="82" t="s">
        <v>167</v>
      </c>
      <c r="C28" s="83">
        <v>21801</v>
      </c>
      <c r="D28" s="82" t="s">
        <v>176</v>
      </c>
      <c r="E28" s="82" t="s">
        <v>325</v>
      </c>
      <c r="F28" s="83">
        <v>121</v>
      </c>
      <c r="G28" s="82" t="s">
        <v>15</v>
      </c>
      <c r="H28" s="82" t="s">
        <v>317</v>
      </c>
      <c r="I28" s="110" t="str">
        <f>IF(ISNA(VLOOKUP(C28,'TOP 2020'!C:U,19,0)),"",IF(VLOOKUP(C28,'TOP 2020'!C:U,19,0)=0,"",VLOOKUP(C28,'TOP 2020'!C:U,19,0)))</f>
        <v/>
      </c>
      <c r="J28" s="110" t="str">
        <f>IF(ISNA(VLOOKUP(C28,'TOP 2020'!C:V,20,0)),"",IF(VLOOKUP(C28,'TOP 2020'!C:V,20,0)=0,"",VLOOKUP(C28,'TOP 2020'!C:V,20,0)))</f>
        <v/>
      </c>
      <c r="K28" s="110" t="str">
        <f>IF(ISNA(VLOOKUP(C28,'TOP 2020'!C:W,21,0)),"",IF(VLOOKUP(C28,'TOP 2020'!C:W,21,0)=0,"",VLOOKUP(C28,'TOP 2020'!C:W,21,0)))</f>
        <v/>
      </c>
      <c r="L28" s="82" t="s">
        <v>304</v>
      </c>
      <c r="M28" s="111" t="str">
        <f>IF(ISNA(VLOOKUP(C28,'TOP 2020'!C:L,10,0)),"",IF(VLOOKUP(C28,'TOP 2020'!C:L,10,0)=0,"",ROUND(VLOOKUP(C28,'TOP 2020'!C:L,10,0)*40,1)))</f>
        <v/>
      </c>
      <c r="N28" s="84"/>
      <c r="O28" s="85">
        <v>4544</v>
      </c>
      <c r="P28" s="112" t="str">
        <f>IF(ISNA(VLOOKUP(C28,'TOP 2020'!C:Y,23,0)),"",IF(VLOOKUP(C28,'TOP 2020'!C:Y,23,0)=0,"",VLOOKUP(C28,'TOP 2020'!C:Y,23,0)*((100+Invoer!$B$4)/100)))</f>
        <v/>
      </c>
      <c r="Q28" s="82"/>
      <c r="R28" s="82" t="s">
        <v>299</v>
      </c>
      <c r="S28" s="82" t="s">
        <v>299</v>
      </c>
      <c r="T28" s="82" t="s">
        <v>300</v>
      </c>
      <c r="U28" s="82"/>
      <c r="V28" s="87">
        <v>43405</v>
      </c>
      <c r="W28" s="113" t="str">
        <f>IF(ISNA(VLOOKUP(C28,'TOP 2020'!C:J,8,0)),"",IF(VLOOKUP(C28,'TOP 2020'!C:J,8,0)=0,"",VLOOKUP(C28,'TOP 2020'!C:J,8,0)))</f>
        <v/>
      </c>
      <c r="X28" s="83">
        <v>30</v>
      </c>
      <c r="Y28" s="87">
        <v>33029</v>
      </c>
      <c r="Z28" s="82" t="s">
        <v>300</v>
      </c>
      <c r="AA28" s="88">
        <v>165</v>
      </c>
      <c r="AB28" s="88">
        <v>147</v>
      </c>
      <c r="AC28" s="88">
        <v>110</v>
      </c>
      <c r="AD28" s="88">
        <v>185</v>
      </c>
      <c r="AE28" s="88">
        <v>200</v>
      </c>
      <c r="AF28" s="88"/>
      <c r="AG28" s="88"/>
      <c r="AH28" s="82" t="s">
        <v>301</v>
      </c>
      <c r="AI28" s="88">
        <v>116.017142857143</v>
      </c>
      <c r="AJ28" s="88">
        <v>656.25</v>
      </c>
      <c r="AK28" s="88">
        <v>76136.25</v>
      </c>
      <c r="AL28" s="88">
        <v>155.89710884353701</v>
      </c>
      <c r="AM28" s="88">
        <v>1176</v>
      </c>
      <c r="AN28" s="88">
        <v>183335</v>
      </c>
      <c r="AO28" s="84"/>
      <c r="AP28" s="84"/>
      <c r="AQ28" s="114">
        <f t="shared" si="0"/>
        <v>0</v>
      </c>
    </row>
    <row r="29" spans="1:43" x14ac:dyDescent="0.3">
      <c r="A29" s="82" t="s">
        <v>296</v>
      </c>
      <c r="B29" s="82" t="s">
        <v>167</v>
      </c>
      <c r="C29" s="83">
        <v>23406</v>
      </c>
      <c r="D29" s="82" t="s">
        <v>176</v>
      </c>
      <c r="E29" s="82" t="s">
        <v>326</v>
      </c>
      <c r="F29" s="83">
        <v>121</v>
      </c>
      <c r="G29" s="82" t="s">
        <v>15</v>
      </c>
      <c r="H29" s="82" t="s">
        <v>317</v>
      </c>
      <c r="I29" s="110" t="str">
        <f>IF(ISNA(VLOOKUP(C29,'TOP 2020'!C:U,19,0)),"",IF(VLOOKUP(C29,'TOP 2020'!C:U,19,0)=0,"",VLOOKUP(C29,'TOP 2020'!C:U,19,0)))</f>
        <v/>
      </c>
      <c r="J29" s="110" t="str">
        <f>IF(ISNA(VLOOKUP(C29,'TOP 2020'!C:V,20,0)),"",IF(VLOOKUP(C29,'TOP 2020'!C:V,20,0)=0,"",VLOOKUP(C29,'TOP 2020'!C:V,20,0)))</f>
        <v/>
      </c>
      <c r="K29" s="110" t="str">
        <f>IF(ISNA(VLOOKUP(C29,'TOP 2020'!C:W,21,0)),"",IF(VLOOKUP(C29,'TOP 2020'!C:W,21,0)=0,"",VLOOKUP(C29,'TOP 2020'!C:W,21,0)))</f>
        <v/>
      </c>
      <c r="L29" s="82" t="s">
        <v>304</v>
      </c>
      <c r="M29" s="111" t="str">
        <f>IF(ISNA(VLOOKUP(C29,'TOP 2020'!C:L,10,0)),"",IF(VLOOKUP(C29,'TOP 2020'!C:L,10,0)=0,"",ROUND(VLOOKUP(C29,'TOP 2020'!C:L,10,0)*40,1)))</f>
        <v/>
      </c>
      <c r="N29" s="84"/>
      <c r="O29" s="85">
        <v>4544</v>
      </c>
      <c r="P29" s="112" t="str">
        <f>IF(ISNA(VLOOKUP(C29,'TOP 2020'!C:Y,23,0)),"",IF(VLOOKUP(C29,'TOP 2020'!C:Y,23,0)=0,"",VLOOKUP(C29,'TOP 2020'!C:Y,23,0)*((100+Invoer!$B$4)/100)))</f>
        <v/>
      </c>
      <c r="Q29" s="82"/>
      <c r="R29" s="82" t="s">
        <v>299</v>
      </c>
      <c r="S29" s="82" t="s">
        <v>299</v>
      </c>
      <c r="T29" s="82" t="s">
        <v>300</v>
      </c>
      <c r="U29" s="82"/>
      <c r="V29" s="87">
        <v>43800</v>
      </c>
      <c r="W29" s="113" t="str">
        <f>IF(ISNA(VLOOKUP(C29,'TOP 2020'!C:J,8,0)),"",IF(VLOOKUP(C29,'TOP 2020'!C:J,8,0)=0,"",VLOOKUP(C29,'TOP 2020'!C:J,8,0)))</f>
        <v/>
      </c>
      <c r="X29" s="83">
        <v>28</v>
      </c>
      <c r="Y29" s="87">
        <v>33514</v>
      </c>
      <c r="Z29" s="82" t="s">
        <v>300</v>
      </c>
      <c r="AA29" s="88">
        <v>165</v>
      </c>
      <c r="AB29" s="88">
        <v>147</v>
      </c>
      <c r="AC29" s="88"/>
      <c r="AD29" s="88">
        <v>185</v>
      </c>
      <c r="AE29" s="88">
        <v>200</v>
      </c>
      <c r="AF29" s="88">
        <v>170</v>
      </c>
      <c r="AG29" s="88"/>
      <c r="AH29" s="82" t="s">
        <v>301</v>
      </c>
      <c r="AI29" s="88">
        <v>181.38178913738</v>
      </c>
      <c r="AJ29" s="88">
        <v>313</v>
      </c>
      <c r="AK29" s="88">
        <v>56772.5</v>
      </c>
      <c r="AL29" s="88">
        <v>190</v>
      </c>
      <c r="AM29" s="88">
        <v>1</v>
      </c>
      <c r="AN29" s="88">
        <v>190</v>
      </c>
      <c r="AO29" s="84"/>
      <c r="AP29" s="84"/>
      <c r="AQ29" s="114">
        <f t="shared" si="0"/>
        <v>0</v>
      </c>
    </row>
    <row r="30" spans="1:43" x14ac:dyDescent="0.3">
      <c r="A30" s="82" t="s">
        <v>296</v>
      </c>
      <c r="B30" s="82" t="s">
        <v>167</v>
      </c>
      <c r="C30" s="83">
        <v>15180</v>
      </c>
      <c r="D30" s="82" t="s">
        <v>237</v>
      </c>
      <c r="E30" s="82" t="s">
        <v>327</v>
      </c>
      <c r="F30" s="83">
        <v>136</v>
      </c>
      <c r="G30" s="82" t="s">
        <v>17</v>
      </c>
      <c r="H30" s="82" t="s">
        <v>328</v>
      </c>
      <c r="I30" s="110" t="str">
        <f>IF(ISNA(VLOOKUP(C30,'TOP 2020'!C:U,19,0)),"",IF(VLOOKUP(C30,'TOP 2020'!C:U,19,0)=0,"",VLOOKUP(C30,'TOP 2020'!C:U,19,0)))</f>
        <v/>
      </c>
      <c r="J30" s="110" t="str">
        <f>IF(ISNA(VLOOKUP(C30,'TOP 2020'!C:V,20,0)),"",IF(VLOOKUP(C30,'TOP 2020'!C:V,20,0)=0,"",VLOOKUP(C30,'TOP 2020'!C:V,20,0)))</f>
        <v/>
      </c>
      <c r="K30" s="110" t="str">
        <f>IF(ISNA(VLOOKUP(C30,'TOP 2020'!C:W,21,0)),"",IF(VLOOKUP(C30,'TOP 2020'!C:W,21,0)=0,"",VLOOKUP(C30,'TOP 2020'!C:W,21,0)))</f>
        <v/>
      </c>
      <c r="L30" s="82" t="s">
        <v>304</v>
      </c>
      <c r="M30" s="111" t="str">
        <f>IF(ISNA(VLOOKUP(C30,'TOP 2020'!C:L,10,0)),"",IF(VLOOKUP(C30,'TOP 2020'!C:L,10,0)=0,"",ROUND(VLOOKUP(C30,'TOP 2020'!C:L,10,0)*40,1)))</f>
        <v/>
      </c>
      <c r="N30" s="84"/>
      <c r="O30" s="85">
        <v>3950</v>
      </c>
      <c r="P30" s="112" t="str">
        <f>IF(ISNA(VLOOKUP(C30,'TOP 2020'!C:Y,23,0)),"",IF(VLOOKUP(C30,'TOP 2020'!C:Y,23,0)=0,"",VLOOKUP(C30,'TOP 2020'!C:Y,23,0)*((100+Invoer!$B$4)/100)))</f>
        <v/>
      </c>
      <c r="Q30" s="82"/>
      <c r="R30" s="82" t="s">
        <v>299</v>
      </c>
      <c r="S30" s="82" t="s">
        <v>299</v>
      </c>
      <c r="T30" s="82" t="s">
        <v>300</v>
      </c>
      <c r="U30" s="82"/>
      <c r="V30" s="87">
        <v>41589</v>
      </c>
      <c r="W30" s="113" t="str">
        <f>IF(ISNA(VLOOKUP(C30,'TOP 2020'!C:J,8,0)),"",IF(VLOOKUP(C30,'TOP 2020'!C:J,8,0)=0,"",VLOOKUP(C30,'TOP 2020'!C:J,8,0)))</f>
        <v/>
      </c>
      <c r="X30" s="83">
        <v>29</v>
      </c>
      <c r="Y30" s="87">
        <v>33283</v>
      </c>
      <c r="Z30" s="82" t="s">
        <v>300</v>
      </c>
      <c r="AA30" s="88">
        <v>130</v>
      </c>
      <c r="AB30" s="88">
        <v>128</v>
      </c>
      <c r="AC30" s="88"/>
      <c r="AD30" s="88">
        <v>165</v>
      </c>
      <c r="AE30" s="88">
        <v>170</v>
      </c>
      <c r="AF30" s="88"/>
      <c r="AG30" s="88"/>
      <c r="AH30" s="82" t="s">
        <v>301</v>
      </c>
      <c r="AI30" s="88">
        <v>164.09202500000001</v>
      </c>
      <c r="AJ30" s="88">
        <v>400</v>
      </c>
      <c r="AK30" s="88">
        <v>65636.81</v>
      </c>
      <c r="AL30" s="88">
        <v>158.72016355737301</v>
      </c>
      <c r="AM30" s="88">
        <v>978.25</v>
      </c>
      <c r="AN30" s="88">
        <v>155268</v>
      </c>
      <c r="AO30" s="84"/>
      <c r="AP30" s="84"/>
      <c r="AQ30" s="114">
        <f t="shared" si="0"/>
        <v>0</v>
      </c>
    </row>
    <row r="31" spans="1:43" x14ac:dyDescent="0.3">
      <c r="A31" s="82" t="s">
        <v>296</v>
      </c>
      <c r="B31" s="82" t="s">
        <v>167</v>
      </c>
      <c r="C31" s="83">
        <v>15600</v>
      </c>
      <c r="D31" s="82" t="s">
        <v>176</v>
      </c>
      <c r="E31" s="82" t="s">
        <v>329</v>
      </c>
      <c r="F31" s="83">
        <v>136</v>
      </c>
      <c r="G31" s="82" t="s">
        <v>17</v>
      </c>
      <c r="H31" s="82" t="s">
        <v>328</v>
      </c>
      <c r="I31" s="110" t="str">
        <f>IF(ISNA(VLOOKUP(C31,'TOP 2020'!C:U,19,0)),"",IF(VLOOKUP(C31,'TOP 2020'!C:U,19,0)=0,"",VLOOKUP(C31,'TOP 2020'!C:U,19,0)))</f>
        <v/>
      </c>
      <c r="J31" s="110" t="str">
        <f>IF(ISNA(VLOOKUP(C31,'TOP 2020'!C:V,20,0)),"",IF(VLOOKUP(C31,'TOP 2020'!C:V,20,0)=0,"",VLOOKUP(C31,'TOP 2020'!C:V,20,0)))</f>
        <v/>
      </c>
      <c r="K31" s="110" t="str">
        <f>IF(ISNA(VLOOKUP(C31,'TOP 2020'!C:W,21,0)),"",IF(VLOOKUP(C31,'TOP 2020'!C:W,21,0)=0,"",VLOOKUP(C31,'TOP 2020'!C:W,21,0)))</f>
        <v/>
      </c>
      <c r="L31" s="82" t="s">
        <v>304</v>
      </c>
      <c r="M31" s="111" t="str">
        <f>IF(ISNA(VLOOKUP(C31,'TOP 2020'!C:L,10,0)),"",IF(VLOOKUP(C31,'TOP 2020'!C:L,10,0)=0,"",ROUND(VLOOKUP(C31,'TOP 2020'!C:L,10,0)*40,1)))</f>
        <v/>
      </c>
      <c r="N31" s="84"/>
      <c r="O31" s="85">
        <v>3850</v>
      </c>
      <c r="P31" s="112" t="str">
        <f>IF(ISNA(VLOOKUP(C31,'TOP 2020'!C:Y,23,0)),"",IF(VLOOKUP(C31,'TOP 2020'!C:Y,23,0)=0,"",VLOOKUP(C31,'TOP 2020'!C:Y,23,0)*((100+Invoer!$B$4)/100)))</f>
        <v/>
      </c>
      <c r="Q31" s="82"/>
      <c r="R31" s="82" t="s">
        <v>299</v>
      </c>
      <c r="S31" s="82" t="s">
        <v>299</v>
      </c>
      <c r="T31" s="82" t="s">
        <v>300</v>
      </c>
      <c r="U31" s="82"/>
      <c r="V31" s="87">
        <v>41913</v>
      </c>
      <c r="W31" s="113" t="str">
        <f>IF(ISNA(VLOOKUP(C31,'TOP 2020'!C:J,8,0)),"",IF(VLOOKUP(C31,'TOP 2020'!C:J,8,0)=0,"",VLOOKUP(C31,'TOP 2020'!C:J,8,0)))</f>
        <v/>
      </c>
      <c r="X31" s="83">
        <v>32</v>
      </c>
      <c r="Y31" s="87">
        <v>32125</v>
      </c>
      <c r="Z31" s="82" t="s">
        <v>300</v>
      </c>
      <c r="AA31" s="88">
        <v>130</v>
      </c>
      <c r="AB31" s="88">
        <v>124</v>
      </c>
      <c r="AC31" s="88"/>
      <c r="AD31" s="88">
        <v>165</v>
      </c>
      <c r="AE31" s="88">
        <v>170</v>
      </c>
      <c r="AF31" s="88"/>
      <c r="AG31" s="88"/>
      <c r="AH31" s="82" t="s">
        <v>301</v>
      </c>
      <c r="AI31" s="88">
        <v>168.79146919431301</v>
      </c>
      <c r="AJ31" s="88">
        <v>527.5</v>
      </c>
      <c r="AK31" s="88">
        <v>89037.5</v>
      </c>
      <c r="AL31" s="88">
        <v>159.59424853064701</v>
      </c>
      <c r="AM31" s="88">
        <v>1191</v>
      </c>
      <c r="AN31" s="88">
        <v>190076.75</v>
      </c>
      <c r="AO31" s="84"/>
      <c r="AP31" s="84"/>
      <c r="AQ31" s="114">
        <f t="shared" si="0"/>
        <v>0</v>
      </c>
    </row>
    <row r="32" spans="1:43" x14ac:dyDescent="0.3">
      <c r="A32" s="82" t="s">
        <v>296</v>
      </c>
      <c r="B32" s="82" t="s">
        <v>167</v>
      </c>
      <c r="C32" s="83">
        <v>16791</v>
      </c>
      <c r="D32" s="82" t="s">
        <v>193</v>
      </c>
      <c r="E32" s="82" t="s">
        <v>330</v>
      </c>
      <c r="F32" s="83">
        <v>136</v>
      </c>
      <c r="G32" s="82" t="s">
        <v>17</v>
      </c>
      <c r="H32" s="82" t="s">
        <v>328</v>
      </c>
      <c r="I32" s="110" t="str">
        <f>IF(ISNA(VLOOKUP(C32,'TOP 2020'!C:U,19,0)),"",IF(VLOOKUP(C32,'TOP 2020'!C:U,19,0)=0,"",VLOOKUP(C32,'TOP 2020'!C:U,19,0)))</f>
        <v/>
      </c>
      <c r="J32" s="110" t="str">
        <f>IF(ISNA(VLOOKUP(C32,'TOP 2020'!C:V,20,0)),"",IF(VLOOKUP(C32,'TOP 2020'!C:V,20,0)=0,"",VLOOKUP(C32,'TOP 2020'!C:V,20,0)))</f>
        <v/>
      </c>
      <c r="K32" s="110" t="str">
        <f>IF(ISNA(VLOOKUP(C32,'TOP 2020'!C:W,21,0)),"",IF(VLOOKUP(C32,'TOP 2020'!C:W,21,0)=0,"",VLOOKUP(C32,'TOP 2020'!C:W,21,0)))</f>
        <v/>
      </c>
      <c r="L32" s="82" t="s">
        <v>304</v>
      </c>
      <c r="M32" s="111" t="str">
        <f>IF(ISNA(VLOOKUP(C32,'TOP 2020'!C:L,10,0)),"",IF(VLOOKUP(C32,'TOP 2020'!C:L,10,0)=0,"",ROUND(VLOOKUP(C32,'TOP 2020'!C:L,10,0)*40,1)))</f>
        <v/>
      </c>
      <c r="N32" s="84"/>
      <c r="O32" s="85">
        <v>3925</v>
      </c>
      <c r="P32" s="112" t="str">
        <f>IF(ISNA(VLOOKUP(C32,'TOP 2020'!C:Y,23,0)),"",IF(VLOOKUP(C32,'TOP 2020'!C:Y,23,0)=0,"",VLOOKUP(C32,'TOP 2020'!C:Y,23,0)*((100+Invoer!$B$4)/100)))</f>
        <v/>
      </c>
      <c r="Q32" s="82"/>
      <c r="R32" s="82" t="s">
        <v>299</v>
      </c>
      <c r="S32" s="82" t="s">
        <v>299</v>
      </c>
      <c r="T32" s="82" t="s">
        <v>300</v>
      </c>
      <c r="U32" s="82"/>
      <c r="V32" s="87">
        <v>42130</v>
      </c>
      <c r="W32" s="113" t="str">
        <f>IF(ISNA(VLOOKUP(C32,'TOP 2020'!C:J,8,0)),"",IF(VLOOKUP(C32,'TOP 2020'!C:J,8,0)=0,"",VLOOKUP(C32,'TOP 2020'!C:J,8,0)))</f>
        <v/>
      </c>
      <c r="X32" s="83">
        <v>30</v>
      </c>
      <c r="Y32" s="87">
        <v>32844</v>
      </c>
      <c r="Z32" s="82" t="s">
        <v>300</v>
      </c>
      <c r="AA32" s="88">
        <v>130</v>
      </c>
      <c r="AB32" s="88">
        <v>127</v>
      </c>
      <c r="AC32" s="88"/>
      <c r="AD32" s="88">
        <v>165</v>
      </c>
      <c r="AE32" s="88">
        <v>170</v>
      </c>
      <c r="AF32" s="88"/>
      <c r="AG32" s="88"/>
      <c r="AH32" s="82" t="s">
        <v>301</v>
      </c>
      <c r="AI32" s="88">
        <v>163.331398963731</v>
      </c>
      <c r="AJ32" s="88">
        <v>482.5</v>
      </c>
      <c r="AK32" s="88">
        <v>78807.399999999994</v>
      </c>
      <c r="AL32" s="88">
        <v>158.76118244252001</v>
      </c>
      <c r="AM32" s="88">
        <v>837.25</v>
      </c>
      <c r="AN32" s="88">
        <v>132922.79999999999</v>
      </c>
      <c r="AO32" s="84"/>
      <c r="AP32" s="84"/>
      <c r="AQ32" s="114">
        <f t="shared" si="0"/>
        <v>0</v>
      </c>
    </row>
    <row r="33" spans="1:43" x14ac:dyDescent="0.3">
      <c r="A33" s="82" t="s">
        <v>296</v>
      </c>
      <c r="B33" s="82" t="s">
        <v>167</v>
      </c>
      <c r="C33" s="83">
        <v>17014</v>
      </c>
      <c r="D33" s="82" t="s">
        <v>178</v>
      </c>
      <c r="E33" s="82" t="s">
        <v>331</v>
      </c>
      <c r="F33" s="83">
        <v>136</v>
      </c>
      <c r="G33" s="82" t="s">
        <v>17</v>
      </c>
      <c r="H33" s="82" t="s">
        <v>328</v>
      </c>
      <c r="I33" s="110" t="str">
        <f>IF(ISNA(VLOOKUP(C33,'TOP 2020'!C:U,19,0)),"",IF(VLOOKUP(C33,'TOP 2020'!C:U,19,0)=0,"",VLOOKUP(C33,'TOP 2020'!C:U,19,0)))</f>
        <v/>
      </c>
      <c r="J33" s="110" t="str">
        <f>IF(ISNA(VLOOKUP(C33,'TOP 2020'!C:V,20,0)),"",IF(VLOOKUP(C33,'TOP 2020'!C:V,20,0)=0,"",VLOOKUP(C33,'TOP 2020'!C:V,20,0)))</f>
        <v/>
      </c>
      <c r="K33" s="110" t="str">
        <f>IF(ISNA(VLOOKUP(C33,'TOP 2020'!C:W,21,0)),"",IF(VLOOKUP(C33,'TOP 2020'!C:W,21,0)=0,"",VLOOKUP(C33,'TOP 2020'!C:W,21,0)))</f>
        <v/>
      </c>
      <c r="L33" s="82" t="s">
        <v>304</v>
      </c>
      <c r="M33" s="111" t="str">
        <f>IF(ISNA(VLOOKUP(C33,'TOP 2020'!C:L,10,0)),"",IF(VLOOKUP(C33,'TOP 2020'!C:L,10,0)=0,"",ROUND(VLOOKUP(C33,'TOP 2020'!C:L,10,0)*40,1)))</f>
        <v/>
      </c>
      <c r="N33" s="84"/>
      <c r="O33" s="85">
        <v>3850</v>
      </c>
      <c r="P33" s="112" t="str">
        <f>IF(ISNA(VLOOKUP(C33,'TOP 2020'!C:Y,23,0)),"",IF(VLOOKUP(C33,'TOP 2020'!C:Y,23,0)=0,"",VLOOKUP(C33,'TOP 2020'!C:Y,23,0)*((100+Invoer!$B$4)/100)))</f>
        <v/>
      </c>
      <c r="Q33" s="82"/>
      <c r="R33" s="82" t="s">
        <v>299</v>
      </c>
      <c r="S33" s="82" t="s">
        <v>299</v>
      </c>
      <c r="T33" s="82" t="s">
        <v>300</v>
      </c>
      <c r="U33" s="82"/>
      <c r="V33" s="87">
        <v>42186</v>
      </c>
      <c r="W33" s="113" t="str">
        <f>IF(ISNA(VLOOKUP(C33,'TOP 2020'!C:J,8,0)),"",IF(VLOOKUP(C33,'TOP 2020'!C:J,8,0)=0,"",VLOOKUP(C33,'TOP 2020'!C:J,8,0)))</f>
        <v/>
      </c>
      <c r="X33" s="83">
        <v>32</v>
      </c>
      <c r="Y33" s="87">
        <v>32292</v>
      </c>
      <c r="Z33" s="82" t="s">
        <v>300</v>
      </c>
      <c r="AA33" s="88">
        <v>130</v>
      </c>
      <c r="AB33" s="88">
        <v>124</v>
      </c>
      <c r="AC33" s="88"/>
      <c r="AD33" s="88">
        <v>165</v>
      </c>
      <c r="AE33" s="88">
        <v>170</v>
      </c>
      <c r="AF33" s="88"/>
      <c r="AG33" s="88"/>
      <c r="AH33" s="82" t="s">
        <v>301</v>
      </c>
      <c r="AI33" s="88">
        <v>167.897384305835</v>
      </c>
      <c r="AJ33" s="88">
        <v>372.75</v>
      </c>
      <c r="AK33" s="88">
        <v>62583.75</v>
      </c>
      <c r="AL33" s="88">
        <v>145.13561119293101</v>
      </c>
      <c r="AM33" s="88">
        <v>1188.25</v>
      </c>
      <c r="AN33" s="88">
        <v>172457.39</v>
      </c>
      <c r="AO33" s="84"/>
      <c r="AP33" s="84"/>
      <c r="AQ33" s="114">
        <f t="shared" si="0"/>
        <v>0</v>
      </c>
    </row>
    <row r="34" spans="1:43" x14ac:dyDescent="0.3">
      <c r="A34" s="82" t="s">
        <v>296</v>
      </c>
      <c r="B34" s="82" t="s">
        <v>167</v>
      </c>
      <c r="C34" s="83">
        <v>17032</v>
      </c>
      <c r="D34" s="82" t="s">
        <v>174</v>
      </c>
      <c r="E34" s="82" t="s">
        <v>332</v>
      </c>
      <c r="F34" s="83">
        <v>136</v>
      </c>
      <c r="G34" s="82" t="s">
        <v>17</v>
      </c>
      <c r="H34" s="82" t="s">
        <v>328</v>
      </c>
      <c r="I34" s="110" t="str">
        <f>IF(ISNA(VLOOKUP(C34,'TOP 2020'!C:U,19,0)),"",IF(VLOOKUP(C34,'TOP 2020'!C:U,19,0)=0,"",VLOOKUP(C34,'TOP 2020'!C:U,19,0)))</f>
        <v/>
      </c>
      <c r="J34" s="110" t="str">
        <f>IF(ISNA(VLOOKUP(C34,'TOP 2020'!C:V,20,0)),"",IF(VLOOKUP(C34,'TOP 2020'!C:V,20,0)=0,"",VLOOKUP(C34,'TOP 2020'!C:V,20,0)))</f>
        <v/>
      </c>
      <c r="K34" s="110" t="str">
        <f>IF(ISNA(VLOOKUP(C34,'TOP 2020'!C:W,21,0)),"",IF(VLOOKUP(C34,'TOP 2020'!C:W,21,0)=0,"",VLOOKUP(C34,'TOP 2020'!C:W,21,0)))</f>
        <v/>
      </c>
      <c r="L34" s="82" t="s">
        <v>304</v>
      </c>
      <c r="M34" s="111" t="str">
        <f>IF(ISNA(VLOOKUP(C34,'TOP 2020'!C:L,10,0)),"",IF(VLOOKUP(C34,'TOP 2020'!C:L,10,0)=0,"",ROUND(VLOOKUP(C34,'TOP 2020'!C:L,10,0)*40,1)))</f>
        <v/>
      </c>
      <c r="N34" s="84"/>
      <c r="O34" s="85">
        <v>3925</v>
      </c>
      <c r="P34" s="112" t="str">
        <f>IF(ISNA(VLOOKUP(C34,'TOP 2020'!C:Y,23,0)),"",IF(VLOOKUP(C34,'TOP 2020'!C:Y,23,0)=0,"",VLOOKUP(C34,'TOP 2020'!C:Y,23,0)*((100+Invoer!$B$4)/100)))</f>
        <v/>
      </c>
      <c r="Q34" s="82"/>
      <c r="R34" s="82" t="s">
        <v>299</v>
      </c>
      <c r="S34" s="82" t="s">
        <v>299</v>
      </c>
      <c r="T34" s="82" t="s">
        <v>300</v>
      </c>
      <c r="U34" s="82"/>
      <c r="V34" s="87">
        <v>42248</v>
      </c>
      <c r="W34" s="113" t="str">
        <f>IF(ISNA(VLOOKUP(C34,'TOP 2020'!C:J,8,0)),"",IF(VLOOKUP(C34,'TOP 2020'!C:J,8,0)=0,"",VLOOKUP(C34,'TOP 2020'!C:J,8,0)))</f>
        <v/>
      </c>
      <c r="X34" s="83">
        <v>27</v>
      </c>
      <c r="Y34" s="87">
        <v>33997</v>
      </c>
      <c r="Z34" s="82" t="s">
        <v>300</v>
      </c>
      <c r="AA34" s="88">
        <v>130</v>
      </c>
      <c r="AB34" s="88">
        <v>127</v>
      </c>
      <c r="AC34" s="88"/>
      <c r="AD34" s="88">
        <v>165</v>
      </c>
      <c r="AE34" s="88">
        <v>170</v>
      </c>
      <c r="AF34" s="88"/>
      <c r="AG34" s="88"/>
      <c r="AH34" s="82" t="s">
        <v>301</v>
      </c>
      <c r="AI34" s="88">
        <v>166.73258426966299</v>
      </c>
      <c r="AJ34" s="88">
        <v>445</v>
      </c>
      <c r="AK34" s="88">
        <v>74196</v>
      </c>
      <c r="AL34" s="88">
        <v>159.19923266648399</v>
      </c>
      <c r="AM34" s="88">
        <v>912.25</v>
      </c>
      <c r="AN34" s="88">
        <v>145229.5</v>
      </c>
      <c r="AO34" s="84"/>
      <c r="AP34" s="84"/>
      <c r="AQ34" s="114">
        <f t="shared" si="0"/>
        <v>0</v>
      </c>
    </row>
    <row r="35" spans="1:43" x14ac:dyDescent="0.3">
      <c r="A35" s="82" t="s">
        <v>296</v>
      </c>
      <c r="B35" s="82" t="s">
        <v>167</v>
      </c>
      <c r="C35" s="83">
        <v>17123</v>
      </c>
      <c r="D35" s="82" t="s">
        <v>174</v>
      </c>
      <c r="E35" s="82" t="s">
        <v>333</v>
      </c>
      <c r="F35" s="83">
        <v>136</v>
      </c>
      <c r="G35" s="82" t="s">
        <v>17</v>
      </c>
      <c r="H35" s="82" t="s">
        <v>328</v>
      </c>
      <c r="I35" s="110" t="str">
        <f>IF(ISNA(VLOOKUP(C35,'TOP 2020'!C:U,19,0)),"",IF(VLOOKUP(C35,'TOP 2020'!C:U,19,0)=0,"",VLOOKUP(C35,'TOP 2020'!C:U,19,0)))</f>
        <v/>
      </c>
      <c r="J35" s="110" t="str">
        <f>IF(ISNA(VLOOKUP(C35,'TOP 2020'!C:V,20,0)),"",IF(VLOOKUP(C35,'TOP 2020'!C:V,20,0)=0,"",VLOOKUP(C35,'TOP 2020'!C:V,20,0)))</f>
        <v/>
      </c>
      <c r="K35" s="110" t="str">
        <f>IF(ISNA(VLOOKUP(C35,'TOP 2020'!C:W,21,0)),"",IF(VLOOKUP(C35,'TOP 2020'!C:W,21,0)=0,"",VLOOKUP(C35,'TOP 2020'!C:W,21,0)))</f>
        <v/>
      </c>
      <c r="L35" s="82" t="s">
        <v>304</v>
      </c>
      <c r="M35" s="111" t="str">
        <f>IF(ISNA(VLOOKUP(C35,'TOP 2020'!C:L,10,0)),"",IF(VLOOKUP(C35,'TOP 2020'!C:L,10,0)=0,"",ROUND(VLOOKUP(C35,'TOP 2020'!C:L,10,0)*40,1)))</f>
        <v/>
      </c>
      <c r="N35" s="84"/>
      <c r="O35" s="85">
        <v>3750</v>
      </c>
      <c r="P35" s="112" t="str">
        <f>IF(ISNA(VLOOKUP(C35,'TOP 2020'!C:Y,23,0)),"",IF(VLOOKUP(C35,'TOP 2020'!C:Y,23,0)=0,"",VLOOKUP(C35,'TOP 2020'!C:Y,23,0)*((100+Invoer!$B$4)/100)))</f>
        <v/>
      </c>
      <c r="Q35" s="82"/>
      <c r="R35" s="82" t="s">
        <v>299</v>
      </c>
      <c r="S35" s="82" t="s">
        <v>299</v>
      </c>
      <c r="T35" s="82" t="s">
        <v>300</v>
      </c>
      <c r="U35" s="82"/>
      <c r="V35" s="87">
        <v>42248</v>
      </c>
      <c r="W35" s="113" t="str">
        <f>IF(ISNA(VLOOKUP(C35,'TOP 2020'!C:J,8,0)),"",IF(VLOOKUP(C35,'TOP 2020'!C:J,8,0)=0,"",VLOOKUP(C35,'TOP 2020'!C:J,8,0)))</f>
        <v/>
      </c>
      <c r="X35" s="83">
        <v>29</v>
      </c>
      <c r="Y35" s="87">
        <v>33354</v>
      </c>
      <c r="Z35" s="82" t="s">
        <v>300</v>
      </c>
      <c r="AA35" s="88">
        <v>130</v>
      </c>
      <c r="AB35" s="88">
        <v>121</v>
      </c>
      <c r="AC35" s="88"/>
      <c r="AD35" s="88">
        <v>165</v>
      </c>
      <c r="AE35" s="88">
        <v>170</v>
      </c>
      <c r="AF35" s="88"/>
      <c r="AG35" s="88"/>
      <c r="AH35" s="82" t="s">
        <v>301</v>
      </c>
      <c r="AI35" s="88">
        <v>164.28880455408</v>
      </c>
      <c r="AJ35" s="88">
        <v>131.75</v>
      </c>
      <c r="AK35" s="88">
        <v>21645.05</v>
      </c>
      <c r="AL35" s="88">
        <v>135.50331125827799</v>
      </c>
      <c r="AM35" s="88">
        <v>377.5</v>
      </c>
      <c r="AN35" s="88">
        <v>51152.5</v>
      </c>
      <c r="AO35" s="84"/>
      <c r="AP35" s="84"/>
      <c r="AQ35" s="114">
        <f t="shared" si="0"/>
        <v>0</v>
      </c>
    </row>
    <row r="36" spans="1:43" x14ac:dyDescent="0.3">
      <c r="A36" s="82" t="s">
        <v>296</v>
      </c>
      <c r="B36" s="82" t="s">
        <v>167</v>
      </c>
      <c r="C36" s="83">
        <v>17262</v>
      </c>
      <c r="D36" s="82" t="s">
        <v>8</v>
      </c>
      <c r="E36" s="82" t="s">
        <v>334</v>
      </c>
      <c r="F36" s="83">
        <v>136</v>
      </c>
      <c r="G36" s="82" t="s">
        <v>17</v>
      </c>
      <c r="H36" s="82" t="s">
        <v>328</v>
      </c>
      <c r="I36" s="110" t="str">
        <f>IF(ISNA(VLOOKUP(C36,'TOP 2020'!C:U,19,0)),"",IF(VLOOKUP(C36,'TOP 2020'!C:U,19,0)=0,"",VLOOKUP(C36,'TOP 2020'!C:U,19,0)))</f>
        <v/>
      </c>
      <c r="J36" s="110" t="str">
        <f>IF(ISNA(VLOOKUP(C36,'TOP 2020'!C:V,20,0)),"",IF(VLOOKUP(C36,'TOP 2020'!C:V,20,0)=0,"",VLOOKUP(C36,'TOP 2020'!C:V,20,0)))</f>
        <v/>
      </c>
      <c r="K36" s="110" t="str">
        <f>IF(ISNA(VLOOKUP(C36,'TOP 2020'!C:W,21,0)),"",IF(VLOOKUP(C36,'TOP 2020'!C:W,21,0)=0,"",VLOOKUP(C36,'TOP 2020'!C:W,21,0)))</f>
        <v/>
      </c>
      <c r="L36" s="82" t="s">
        <v>304</v>
      </c>
      <c r="M36" s="111" t="str">
        <f>IF(ISNA(VLOOKUP(C36,'TOP 2020'!C:L,10,0)),"",IF(VLOOKUP(C36,'TOP 2020'!C:L,10,0)=0,"",ROUND(VLOOKUP(C36,'TOP 2020'!C:L,10,0)*40,1)))</f>
        <v/>
      </c>
      <c r="N36" s="84"/>
      <c r="O36" s="85">
        <v>3615</v>
      </c>
      <c r="P36" s="112" t="str">
        <f>IF(ISNA(VLOOKUP(C36,'TOP 2020'!C:Y,23,0)),"",IF(VLOOKUP(C36,'TOP 2020'!C:Y,23,0)=0,"",VLOOKUP(C36,'TOP 2020'!C:Y,23,0)*((100+Invoer!$B$4)/100)))</f>
        <v/>
      </c>
      <c r="Q36" s="82"/>
      <c r="R36" s="82" t="s">
        <v>299</v>
      </c>
      <c r="S36" s="82" t="s">
        <v>299</v>
      </c>
      <c r="T36" s="82" t="s">
        <v>300</v>
      </c>
      <c r="U36" s="82"/>
      <c r="V36" s="87">
        <v>42370</v>
      </c>
      <c r="W36" s="113" t="str">
        <f>IF(ISNA(VLOOKUP(C36,'TOP 2020'!C:J,8,0)),"",IF(VLOOKUP(C36,'TOP 2020'!C:J,8,0)=0,"",VLOOKUP(C36,'TOP 2020'!C:J,8,0)))</f>
        <v/>
      </c>
      <c r="X36" s="83">
        <v>29</v>
      </c>
      <c r="Y36" s="87">
        <v>33452</v>
      </c>
      <c r="Z36" s="82" t="s">
        <v>300</v>
      </c>
      <c r="AA36" s="88">
        <v>130</v>
      </c>
      <c r="AB36" s="88">
        <v>117</v>
      </c>
      <c r="AC36" s="88"/>
      <c r="AD36" s="88">
        <v>165</v>
      </c>
      <c r="AE36" s="88">
        <v>170</v>
      </c>
      <c r="AF36" s="88"/>
      <c r="AG36" s="88"/>
      <c r="AH36" s="82" t="s">
        <v>301</v>
      </c>
      <c r="AI36" s="88">
        <v>169.06058921623099</v>
      </c>
      <c r="AJ36" s="88">
        <v>449.75</v>
      </c>
      <c r="AK36" s="88">
        <v>76035</v>
      </c>
      <c r="AL36" s="88">
        <v>132.65759787657601</v>
      </c>
      <c r="AM36" s="88">
        <v>753.5</v>
      </c>
      <c r="AN36" s="88">
        <v>99957.5</v>
      </c>
      <c r="AO36" s="84"/>
      <c r="AP36" s="84"/>
      <c r="AQ36" s="114">
        <f t="shared" si="0"/>
        <v>0</v>
      </c>
    </row>
    <row r="37" spans="1:43" x14ac:dyDescent="0.3">
      <c r="A37" s="82" t="s">
        <v>296</v>
      </c>
      <c r="B37" s="82" t="s">
        <v>167</v>
      </c>
      <c r="C37" s="83">
        <v>18293</v>
      </c>
      <c r="D37" s="82" t="s">
        <v>178</v>
      </c>
      <c r="E37" s="82" t="s">
        <v>335</v>
      </c>
      <c r="F37" s="83">
        <v>136</v>
      </c>
      <c r="G37" s="82" t="s">
        <v>17</v>
      </c>
      <c r="H37" s="82" t="s">
        <v>328</v>
      </c>
      <c r="I37" s="110" t="str">
        <f>IF(ISNA(VLOOKUP(C37,'TOP 2020'!C:U,19,0)),"",IF(VLOOKUP(C37,'TOP 2020'!C:U,19,0)=0,"",VLOOKUP(C37,'TOP 2020'!C:U,19,0)))</f>
        <v/>
      </c>
      <c r="J37" s="110" t="str">
        <f>IF(ISNA(VLOOKUP(C37,'TOP 2020'!C:V,20,0)),"",IF(VLOOKUP(C37,'TOP 2020'!C:V,20,0)=0,"",VLOOKUP(C37,'TOP 2020'!C:V,20,0)))</f>
        <v/>
      </c>
      <c r="K37" s="110" t="str">
        <f>IF(ISNA(VLOOKUP(C37,'TOP 2020'!C:W,21,0)),"",IF(VLOOKUP(C37,'TOP 2020'!C:W,21,0)=0,"",VLOOKUP(C37,'TOP 2020'!C:W,21,0)))</f>
        <v/>
      </c>
      <c r="L37" s="82" t="s">
        <v>304</v>
      </c>
      <c r="M37" s="111" t="str">
        <f>IF(ISNA(VLOOKUP(C37,'TOP 2020'!C:L,10,0)),"",IF(VLOOKUP(C37,'TOP 2020'!C:L,10,0)=0,"",ROUND(VLOOKUP(C37,'TOP 2020'!C:L,10,0)*40,1)))</f>
        <v/>
      </c>
      <c r="N37" s="84"/>
      <c r="O37" s="85">
        <v>3750</v>
      </c>
      <c r="P37" s="112" t="str">
        <f>IF(ISNA(VLOOKUP(C37,'TOP 2020'!C:Y,23,0)),"",IF(VLOOKUP(C37,'TOP 2020'!C:Y,23,0)=0,"",VLOOKUP(C37,'TOP 2020'!C:Y,23,0)*((100+Invoer!$B$4)/100)))</f>
        <v/>
      </c>
      <c r="Q37" s="82"/>
      <c r="R37" s="82" t="s">
        <v>299</v>
      </c>
      <c r="S37" s="82" t="s">
        <v>299</v>
      </c>
      <c r="T37" s="82" t="s">
        <v>300</v>
      </c>
      <c r="U37" s="82"/>
      <c r="V37" s="87">
        <v>42439</v>
      </c>
      <c r="W37" s="113" t="str">
        <f>IF(ISNA(VLOOKUP(C37,'TOP 2020'!C:J,8,0)),"",IF(VLOOKUP(C37,'TOP 2020'!C:J,8,0)=0,"",VLOOKUP(C37,'TOP 2020'!C:J,8,0)))</f>
        <v/>
      </c>
      <c r="X37" s="83">
        <v>29</v>
      </c>
      <c r="Y37" s="87">
        <v>33297</v>
      </c>
      <c r="Z37" s="82" t="s">
        <v>300</v>
      </c>
      <c r="AA37" s="88">
        <v>130</v>
      </c>
      <c r="AB37" s="88">
        <v>121</v>
      </c>
      <c r="AC37" s="88"/>
      <c r="AD37" s="88">
        <v>165</v>
      </c>
      <c r="AE37" s="88">
        <v>170</v>
      </c>
      <c r="AF37" s="88">
        <v>135</v>
      </c>
      <c r="AG37" s="88"/>
      <c r="AH37" s="82" t="s">
        <v>301</v>
      </c>
      <c r="AI37" s="88">
        <v>160.981767180926</v>
      </c>
      <c r="AJ37" s="88">
        <v>356.5</v>
      </c>
      <c r="AK37" s="88">
        <v>57390</v>
      </c>
      <c r="AL37" s="88">
        <v>145.65607734806599</v>
      </c>
      <c r="AM37" s="88">
        <v>905</v>
      </c>
      <c r="AN37" s="88">
        <v>131818.75</v>
      </c>
      <c r="AO37" s="84"/>
      <c r="AP37" s="84"/>
      <c r="AQ37" s="114">
        <f t="shared" si="0"/>
        <v>0</v>
      </c>
    </row>
    <row r="38" spans="1:43" x14ac:dyDescent="0.3">
      <c r="A38" s="82" t="s">
        <v>296</v>
      </c>
      <c r="B38" s="82" t="s">
        <v>167</v>
      </c>
      <c r="C38" s="83">
        <v>18405</v>
      </c>
      <c r="D38" s="82" t="s">
        <v>169</v>
      </c>
      <c r="E38" s="82" t="s">
        <v>336</v>
      </c>
      <c r="F38" s="83">
        <v>136</v>
      </c>
      <c r="G38" s="82" t="s">
        <v>17</v>
      </c>
      <c r="H38" s="82" t="s">
        <v>328</v>
      </c>
      <c r="I38" s="110" t="str">
        <f>IF(ISNA(VLOOKUP(C38,'TOP 2020'!C:U,19,0)),"",IF(VLOOKUP(C38,'TOP 2020'!C:U,19,0)=0,"",VLOOKUP(C38,'TOP 2020'!C:U,19,0)))</f>
        <v/>
      </c>
      <c r="J38" s="110" t="str">
        <f>IF(ISNA(VLOOKUP(C38,'TOP 2020'!C:V,20,0)),"",IF(VLOOKUP(C38,'TOP 2020'!C:V,20,0)=0,"",VLOOKUP(C38,'TOP 2020'!C:V,20,0)))</f>
        <v/>
      </c>
      <c r="K38" s="110" t="str">
        <f>IF(ISNA(VLOOKUP(C38,'TOP 2020'!C:W,21,0)),"",IF(VLOOKUP(C38,'TOP 2020'!C:W,21,0)=0,"",VLOOKUP(C38,'TOP 2020'!C:W,21,0)))</f>
        <v/>
      </c>
      <c r="L38" s="82" t="s">
        <v>304</v>
      </c>
      <c r="M38" s="111" t="str">
        <f>IF(ISNA(VLOOKUP(C38,'TOP 2020'!C:L,10,0)),"",IF(VLOOKUP(C38,'TOP 2020'!C:L,10,0)=0,"",ROUND(VLOOKUP(C38,'TOP 2020'!C:L,10,0)*40,1)))</f>
        <v/>
      </c>
      <c r="N38" s="84"/>
      <c r="O38" s="85">
        <v>3750</v>
      </c>
      <c r="P38" s="112" t="str">
        <f>IF(ISNA(VLOOKUP(C38,'TOP 2020'!C:Y,23,0)),"",IF(VLOOKUP(C38,'TOP 2020'!C:Y,23,0)=0,"",VLOOKUP(C38,'TOP 2020'!C:Y,23,0)*((100+Invoer!$B$4)/100)))</f>
        <v/>
      </c>
      <c r="Q38" s="82"/>
      <c r="R38" s="82" t="s">
        <v>299</v>
      </c>
      <c r="S38" s="82" t="s">
        <v>299</v>
      </c>
      <c r="T38" s="82" t="s">
        <v>300</v>
      </c>
      <c r="U38" s="82"/>
      <c r="V38" s="87">
        <v>42552</v>
      </c>
      <c r="W38" s="113" t="str">
        <f>IF(ISNA(VLOOKUP(C38,'TOP 2020'!C:J,8,0)),"",IF(VLOOKUP(C38,'TOP 2020'!C:J,8,0)=0,"",VLOOKUP(C38,'TOP 2020'!C:J,8,0)))</f>
        <v/>
      </c>
      <c r="X38" s="83">
        <v>32</v>
      </c>
      <c r="Y38" s="87">
        <v>32282</v>
      </c>
      <c r="Z38" s="82" t="s">
        <v>300</v>
      </c>
      <c r="AA38" s="88">
        <v>130</v>
      </c>
      <c r="AB38" s="88">
        <v>121</v>
      </c>
      <c r="AC38" s="88"/>
      <c r="AD38" s="88">
        <v>165</v>
      </c>
      <c r="AE38" s="88">
        <v>170</v>
      </c>
      <c r="AF38" s="88"/>
      <c r="AG38" s="88"/>
      <c r="AH38" s="82" t="s">
        <v>301</v>
      </c>
      <c r="AI38" s="88">
        <v>166.455624646693</v>
      </c>
      <c r="AJ38" s="88">
        <v>442.25</v>
      </c>
      <c r="AK38" s="88">
        <v>73615</v>
      </c>
      <c r="AL38" s="88">
        <v>145.243902439024</v>
      </c>
      <c r="AM38" s="88">
        <v>1035.25</v>
      </c>
      <c r="AN38" s="88">
        <v>150363.75</v>
      </c>
      <c r="AO38" s="84"/>
      <c r="AP38" s="84"/>
      <c r="AQ38" s="114">
        <f t="shared" si="0"/>
        <v>0</v>
      </c>
    </row>
    <row r="39" spans="1:43" x14ac:dyDescent="0.3">
      <c r="A39" s="82" t="s">
        <v>296</v>
      </c>
      <c r="B39" s="82" t="s">
        <v>167</v>
      </c>
      <c r="C39" s="83">
        <v>20223</v>
      </c>
      <c r="D39" s="82" t="s">
        <v>185</v>
      </c>
      <c r="E39" s="82" t="s">
        <v>337</v>
      </c>
      <c r="F39" s="83">
        <v>136</v>
      </c>
      <c r="G39" s="82" t="s">
        <v>17</v>
      </c>
      <c r="H39" s="82" t="s">
        <v>328</v>
      </c>
      <c r="I39" s="110" t="str">
        <f>IF(ISNA(VLOOKUP(C39,'TOP 2020'!C:U,19,0)),"",IF(VLOOKUP(C39,'TOP 2020'!C:U,19,0)=0,"",VLOOKUP(C39,'TOP 2020'!C:U,19,0)))</f>
        <v/>
      </c>
      <c r="J39" s="110" t="str">
        <f>IF(ISNA(VLOOKUP(C39,'TOP 2020'!C:V,20,0)),"",IF(VLOOKUP(C39,'TOP 2020'!C:V,20,0)=0,"",VLOOKUP(C39,'TOP 2020'!C:V,20,0)))</f>
        <v/>
      </c>
      <c r="K39" s="110" t="str">
        <f>IF(ISNA(VLOOKUP(C39,'TOP 2020'!C:W,21,0)),"",IF(VLOOKUP(C39,'TOP 2020'!C:W,21,0)=0,"",VLOOKUP(C39,'TOP 2020'!C:W,21,0)))</f>
        <v/>
      </c>
      <c r="L39" s="82" t="s">
        <v>304</v>
      </c>
      <c r="M39" s="111" t="str">
        <f>IF(ISNA(VLOOKUP(C39,'TOP 2020'!C:L,10,0)),"",IF(VLOOKUP(C39,'TOP 2020'!C:L,10,0)=0,"",ROUND(VLOOKUP(C39,'TOP 2020'!C:L,10,0)*40,1)))</f>
        <v/>
      </c>
      <c r="N39" s="84"/>
      <c r="O39" s="85">
        <v>3615</v>
      </c>
      <c r="P39" s="112" t="str">
        <f>IF(ISNA(VLOOKUP(C39,'TOP 2020'!C:Y,23,0)),"",IF(VLOOKUP(C39,'TOP 2020'!C:Y,23,0)=0,"",VLOOKUP(C39,'TOP 2020'!C:Y,23,0)*((100+Invoer!$B$4)/100)))</f>
        <v/>
      </c>
      <c r="Q39" s="82"/>
      <c r="R39" s="82" t="s">
        <v>299</v>
      </c>
      <c r="S39" s="82" t="s">
        <v>299</v>
      </c>
      <c r="T39" s="82" t="s">
        <v>300</v>
      </c>
      <c r="U39" s="82"/>
      <c r="V39" s="87">
        <v>42979</v>
      </c>
      <c r="W39" s="113" t="str">
        <f>IF(ISNA(VLOOKUP(C39,'TOP 2020'!C:J,8,0)),"",IF(VLOOKUP(C39,'TOP 2020'!C:J,8,0)=0,"",VLOOKUP(C39,'TOP 2020'!C:J,8,0)))</f>
        <v/>
      </c>
      <c r="X39" s="83">
        <v>33</v>
      </c>
      <c r="Y39" s="87">
        <v>31850</v>
      </c>
      <c r="Z39" s="82" t="s">
        <v>300</v>
      </c>
      <c r="AA39" s="88">
        <v>130</v>
      </c>
      <c r="AB39" s="88">
        <v>117</v>
      </c>
      <c r="AC39" s="88"/>
      <c r="AD39" s="88">
        <v>165</v>
      </c>
      <c r="AE39" s="88">
        <v>170</v>
      </c>
      <c r="AF39" s="88"/>
      <c r="AG39" s="88"/>
      <c r="AH39" s="82" t="s">
        <v>301</v>
      </c>
      <c r="AI39" s="88">
        <v>166.33352872215701</v>
      </c>
      <c r="AJ39" s="88">
        <v>426.5</v>
      </c>
      <c r="AK39" s="88">
        <v>70941.25</v>
      </c>
      <c r="AL39" s="88">
        <v>121.49747308283899</v>
      </c>
      <c r="AM39" s="88">
        <v>1137.75</v>
      </c>
      <c r="AN39" s="88">
        <v>138233.75</v>
      </c>
      <c r="AO39" s="84"/>
      <c r="AP39" s="84"/>
      <c r="AQ39" s="114">
        <f t="shared" si="0"/>
        <v>0</v>
      </c>
    </row>
    <row r="40" spans="1:43" x14ac:dyDescent="0.3">
      <c r="A40" s="82" t="s">
        <v>296</v>
      </c>
      <c r="B40" s="82" t="s">
        <v>167</v>
      </c>
      <c r="C40" s="83">
        <v>20281</v>
      </c>
      <c r="D40" s="82" t="s">
        <v>185</v>
      </c>
      <c r="E40" s="82" t="s">
        <v>338</v>
      </c>
      <c r="F40" s="83">
        <v>136</v>
      </c>
      <c r="G40" s="82" t="s">
        <v>17</v>
      </c>
      <c r="H40" s="82" t="s">
        <v>328</v>
      </c>
      <c r="I40" s="110" t="str">
        <f>IF(ISNA(VLOOKUP(C40,'TOP 2020'!C:U,19,0)),"",IF(VLOOKUP(C40,'TOP 2020'!C:U,19,0)=0,"",VLOOKUP(C40,'TOP 2020'!C:U,19,0)))</f>
        <v/>
      </c>
      <c r="J40" s="110" t="str">
        <f>IF(ISNA(VLOOKUP(C40,'TOP 2020'!C:V,20,0)),"",IF(VLOOKUP(C40,'TOP 2020'!C:V,20,0)=0,"",VLOOKUP(C40,'TOP 2020'!C:V,20,0)))</f>
        <v/>
      </c>
      <c r="K40" s="110" t="str">
        <f>IF(ISNA(VLOOKUP(C40,'TOP 2020'!C:W,21,0)),"",IF(VLOOKUP(C40,'TOP 2020'!C:W,21,0)=0,"",VLOOKUP(C40,'TOP 2020'!C:W,21,0)))</f>
        <v/>
      </c>
      <c r="L40" s="82" t="s">
        <v>304</v>
      </c>
      <c r="M40" s="111" t="str">
        <f>IF(ISNA(VLOOKUP(C40,'TOP 2020'!C:L,10,0)),"",IF(VLOOKUP(C40,'TOP 2020'!C:L,10,0)=0,"",ROUND(VLOOKUP(C40,'TOP 2020'!C:L,10,0)*40,1)))</f>
        <v/>
      </c>
      <c r="N40" s="84"/>
      <c r="O40" s="85">
        <v>3925</v>
      </c>
      <c r="P40" s="112" t="str">
        <f>IF(ISNA(VLOOKUP(C40,'TOP 2020'!C:Y,23,0)),"",IF(VLOOKUP(C40,'TOP 2020'!C:Y,23,0)=0,"",VLOOKUP(C40,'TOP 2020'!C:Y,23,0)*((100+Invoer!$B$4)/100)))</f>
        <v/>
      </c>
      <c r="Q40" s="82"/>
      <c r="R40" s="82" t="s">
        <v>299</v>
      </c>
      <c r="S40" s="82" t="s">
        <v>299</v>
      </c>
      <c r="T40" s="82" t="s">
        <v>300</v>
      </c>
      <c r="U40" s="82"/>
      <c r="V40" s="87">
        <v>42948</v>
      </c>
      <c r="W40" s="113" t="str">
        <f>IF(ISNA(VLOOKUP(C40,'TOP 2020'!C:J,8,0)),"",IF(VLOOKUP(C40,'TOP 2020'!C:J,8,0)=0,"",VLOOKUP(C40,'TOP 2020'!C:J,8,0)))</f>
        <v/>
      </c>
      <c r="X40" s="83">
        <v>27</v>
      </c>
      <c r="Y40" s="87">
        <v>33849</v>
      </c>
      <c r="Z40" s="82" t="s">
        <v>300</v>
      </c>
      <c r="AA40" s="88">
        <v>130</v>
      </c>
      <c r="AB40" s="88">
        <v>127</v>
      </c>
      <c r="AC40" s="88"/>
      <c r="AD40" s="88">
        <v>165</v>
      </c>
      <c r="AE40" s="88">
        <v>170</v>
      </c>
      <c r="AF40" s="88"/>
      <c r="AG40" s="88"/>
      <c r="AH40" s="82" t="s">
        <v>301</v>
      </c>
      <c r="AI40" s="88">
        <v>167.77830188679201</v>
      </c>
      <c r="AJ40" s="88">
        <v>318</v>
      </c>
      <c r="AK40" s="88">
        <v>53353.5</v>
      </c>
      <c r="AL40" s="88">
        <v>159.52912767884101</v>
      </c>
      <c r="AM40" s="88">
        <v>828.25</v>
      </c>
      <c r="AN40" s="88">
        <v>132130</v>
      </c>
      <c r="AO40" s="84"/>
      <c r="AP40" s="84"/>
      <c r="AQ40" s="114">
        <f t="shared" si="0"/>
        <v>0</v>
      </c>
    </row>
    <row r="41" spans="1:43" x14ac:dyDescent="0.3">
      <c r="A41" s="82" t="s">
        <v>296</v>
      </c>
      <c r="B41" s="82" t="s">
        <v>167</v>
      </c>
      <c r="C41" s="83">
        <v>18449</v>
      </c>
      <c r="D41" s="82" t="s">
        <v>193</v>
      </c>
      <c r="E41" s="82" t="s">
        <v>339</v>
      </c>
      <c r="F41" s="83">
        <v>141</v>
      </c>
      <c r="G41" s="82" t="s">
        <v>18</v>
      </c>
      <c r="H41" s="82" t="s">
        <v>340</v>
      </c>
      <c r="I41" s="110" t="str">
        <f>IF(ISNA(VLOOKUP(C41,'TOP 2020'!C:U,19,0)),"",IF(VLOOKUP(C41,'TOP 2020'!C:U,19,0)=0,"",VLOOKUP(C41,'TOP 2020'!C:U,19,0)))</f>
        <v/>
      </c>
      <c r="J41" s="110" t="str">
        <f>IF(ISNA(VLOOKUP(C41,'TOP 2020'!C:V,20,0)),"",IF(VLOOKUP(C41,'TOP 2020'!C:V,20,0)=0,"",VLOOKUP(C41,'TOP 2020'!C:V,20,0)))</f>
        <v/>
      </c>
      <c r="K41" s="110" t="str">
        <f>IF(ISNA(VLOOKUP(C41,'TOP 2020'!C:W,21,0)),"",IF(VLOOKUP(C41,'TOP 2020'!C:W,21,0)=0,"",VLOOKUP(C41,'TOP 2020'!C:W,21,0)))</f>
        <v/>
      </c>
      <c r="L41" s="82" t="s">
        <v>304</v>
      </c>
      <c r="M41" s="111" t="str">
        <f>IF(ISNA(VLOOKUP(C41,'TOP 2020'!C:L,10,0)),"",IF(VLOOKUP(C41,'TOP 2020'!C:L,10,0)=0,"",ROUND(VLOOKUP(C41,'TOP 2020'!C:L,10,0)*40,1)))</f>
        <v/>
      </c>
      <c r="N41" s="84"/>
      <c r="O41" s="85">
        <v>3153</v>
      </c>
      <c r="P41" s="112" t="str">
        <f>IF(ISNA(VLOOKUP(C41,'TOP 2020'!C:Y,23,0)),"",IF(VLOOKUP(C41,'TOP 2020'!C:Y,23,0)=0,"",VLOOKUP(C41,'TOP 2020'!C:Y,23,0)*((100+Invoer!$B$4)/100)))</f>
        <v/>
      </c>
      <c r="Q41" s="82"/>
      <c r="R41" s="82" t="s">
        <v>299</v>
      </c>
      <c r="S41" s="82" t="s">
        <v>299</v>
      </c>
      <c r="T41" s="82" t="s">
        <v>300</v>
      </c>
      <c r="U41" s="82"/>
      <c r="V41" s="87">
        <v>42522</v>
      </c>
      <c r="W41" s="113" t="str">
        <f>IF(ISNA(VLOOKUP(C41,'TOP 2020'!C:J,8,0)),"",IF(VLOOKUP(C41,'TOP 2020'!C:J,8,0)=0,"",VLOOKUP(C41,'TOP 2020'!C:J,8,0)))</f>
        <v/>
      </c>
      <c r="X41" s="83">
        <v>37</v>
      </c>
      <c r="Y41" s="87">
        <v>30415</v>
      </c>
      <c r="Z41" s="82" t="s">
        <v>300</v>
      </c>
      <c r="AA41" s="88">
        <v>100</v>
      </c>
      <c r="AB41" s="88">
        <v>102</v>
      </c>
      <c r="AC41" s="88"/>
      <c r="AD41" s="88">
        <v>135</v>
      </c>
      <c r="AE41" s="88">
        <v>140</v>
      </c>
      <c r="AF41" s="88"/>
      <c r="AG41" s="88"/>
      <c r="AH41" s="82" t="s">
        <v>301</v>
      </c>
      <c r="AI41" s="88">
        <v>135.12682308180101</v>
      </c>
      <c r="AJ41" s="88">
        <v>394.25</v>
      </c>
      <c r="AK41" s="88">
        <v>53273.75</v>
      </c>
      <c r="AL41" s="88">
        <v>130.615799803729</v>
      </c>
      <c r="AM41" s="88">
        <v>1019</v>
      </c>
      <c r="AN41" s="88">
        <v>133097.5</v>
      </c>
      <c r="AO41" s="84"/>
      <c r="AP41" s="84"/>
      <c r="AQ41" s="114">
        <f t="shared" si="0"/>
        <v>0</v>
      </c>
    </row>
    <row r="42" spans="1:43" x14ac:dyDescent="0.3">
      <c r="A42" s="82" t="s">
        <v>296</v>
      </c>
      <c r="B42" s="82" t="s">
        <v>167</v>
      </c>
      <c r="C42" s="83">
        <v>18479</v>
      </c>
      <c r="D42" s="82" t="s">
        <v>8</v>
      </c>
      <c r="E42" s="82" t="s">
        <v>341</v>
      </c>
      <c r="F42" s="83">
        <v>141</v>
      </c>
      <c r="G42" s="82" t="s">
        <v>18</v>
      </c>
      <c r="H42" s="82" t="s">
        <v>340</v>
      </c>
      <c r="I42" s="110" t="str">
        <f>IF(ISNA(VLOOKUP(C42,'TOP 2020'!C:U,19,0)),"",IF(VLOOKUP(C42,'TOP 2020'!C:U,19,0)=0,"",VLOOKUP(C42,'TOP 2020'!C:U,19,0)))</f>
        <v/>
      </c>
      <c r="J42" s="110" t="str">
        <f>IF(ISNA(VLOOKUP(C42,'TOP 2020'!C:V,20,0)),"",IF(VLOOKUP(C42,'TOP 2020'!C:V,20,0)=0,"",VLOOKUP(C42,'TOP 2020'!C:V,20,0)))</f>
        <v/>
      </c>
      <c r="K42" s="110" t="str">
        <f>IF(ISNA(VLOOKUP(C42,'TOP 2020'!C:W,21,0)),"",IF(VLOOKUP(C42,'TOP 2020'!C:W,21,0)=0,"",VLOOKUP(C42,'TOP 2020'!C:W,21,0)))</f>
        <v/>
      </c>
      <c r="L42" s="82" t="s">
        <v>304</v>
      </c>
      <c r="M42" s="111" t="str">
        <f>IF(ISNA(VLOOKUP(C42,'TOP 2020'!C:L,10,0)),"",IF(VLOOKUP(C42,'TOP 2020'!C:L,10,0)=0,"",ROUND(VLOOKUP(C42,'TOP 2020'!C:L,10,0)*40,1)))</f>
        <v/>
      </c>
      <c r="N42" s="84"/>
      <c r="O42" s="85">
        <v>3179</v>
      </c>
      <c r="P42" s="112" t="str">
        <f>IF(ISNA(VLOOKUP(C42,'TOP 2020'!C:Y,23,0)),"",IF(VLOOKUP(C42,'TOP 2020'!C:Y,23,0)=0,"",VLOOKUP(C42,'TOP 2020'!C:Y,23,0)*((100+Invoer!$B$4)/100)))</f>
        <v/>
      </c>
      <c r="Q42" s="82"/>
      <c r="R42" s="82" t="s">
        <v>299</v>
      </c>
      <c r="S42" s="82" t="s">
        <v>299</v>
      </c>
      <c r="T42" s="82" t="s">
        <v>300</v>
      </c>
      <c r="U42" s="82"/>
      <c r="V42" s="87">
        <v>42614</v>
      </c>
      <c r="W42" s="113" t="str">
        <f>IF(ISNA(VLOOKUP(C42,'TOP 2020'!C:J,8,0)),"",IF(VLOOKUP(C42,'TOP 2020'!C:J,8,0)=0,"",VLOOKUP(C42,'TOP 2020'!C:J,8,0)))</f>
        <v/>
      </c>
      <c r="X42" s="83">
        <v>26</v>
      </c>
      <c r="Y42" s="87">
        <v>34472</v>
      </c>
      <c r="Z42" s="82" t="s">
        <v>300</v>
      </c>
      <c r="AA42" s="88">
        <v>100</v>
      </c>
      <c r="AB42" s="88">
        <v>103</v>
      </c>
      <c r="AC42" s="88"/>
      <c r="AD42" s="88">
        <v>135</v>
      </c>
      <c r="AE42" s="88">
        <v>140</v>
      </c>
      <c r="AF42" s="88"/>
      <c r="AG42" s="88"/>
      <c r="AH42" s="82" t="s">
        <v>301</v>
      </c>
      <c r="AI42" s="88">
        <v>138.85308574549401</v>
      </c>
      <c r="AJ42" s="88">
        <v>457.75</v>
      </c>
      <c r="AK42" s="88">
        <v>63560</v>
      </c>
      <c r="AL42" s="88">
        <v>133.52493660185999</v>
      </c>
      <c r="AM42" s="88">
        <v>887.25</v>
      </c>
      <c r="AN42" s="88">
        <v>118470</v>
      </c>
      <c r="AO42" s="84"/>
      <c r="AP42" s="84"/>
      <c r="AQ42" s="114">
        <f t="shared" si="0"/>
        <v>0</v>
      </c>
    </row>
    <row r="43" spans="1:43" ht="15.75" x14ac:dyDescent="0.35">
      <c r="A43" s="82" t="s">
        <v>296</v>
      </c>
      <c r="B43" s="82" t="s">
        <v>167</v>
      </c>
      <c r="C43" s="83">
        <v>18690</v>
      </c>
      <c r="D43" s="82" t="s">
        <v>8</v>
      </c>
      <c r="E43" s="82" t="s">
        <v>342</v>
      </c>
      <c r="F43" s="83">
        <v>141</v>
      </c>
      <c r="G43" s="82" t="s">
        <v>18</v>
      </c>
      <c r="H43" s="82" t="s">
        <v>340</v>
      </c>
      <c r="I43" s="110" t="str">
        <f>IF(ISNA(VLOOKUP(C43,'TOP 2020'!C:U,19,0)),"",IF(VLOOKUP(C43,'TOP 2020'!C:U,19,0)=0,"",VLOOKUP(C43,'TOP 2020'!C:U,19,0)))</f>
        <v/>
      </c>
      <c r="J43" s="110" t="str">
        <f>IF(ISNA(VLOOKUP(C43,'TOP 2020'!C:V,20,0)),"",IF(VLOOKUP(C43,'TOP 2020'!C:V,20,0)=0,"",VLOOKUP(C43,'TOP 2020'!C:V,20,0)))</f>
        <v/>
      </c>
      <c r="K43" s="110" t="str">
        <f>IF(ISNA(VLOOKUP(C43,'TOP 2020'!C:W,21,0)),"",IF(VLOOKUP(C43,'TOP 2020'!C:W,21,0)=0,"",VLOOKUP(C43,'TOP 2020'!C:W,21,0)))</f>
        <v/>
      </c>
      <c r="L43" s="82" t="s">
        <v>304</v>
      </c>
      <c r="M43" s="111" t="str">
        <f>IF(ISNA(VLOOKUP(C43,'TOP 2020'!C:L,10,0)),"",IF(VLOOKUP(C43,'TOP 2020'!C:L,10,0)=0,"",ROUND(VLOOKUP(C43,'TOP 2020'!C:L,10,0)*40,1)))</f>
        <v/>
      </c>
      <c r="N43" s="84"/>
      <c r="O43" s="85">
        <v>3105</v>
      </c>
      <c r="P43" s="112" t="str">
        <f>IF(ISNA(VLOOKUP(C43,'TOP 2020'!C:Y,23,0)),"",IF(VLOOKUP(C43,'TOP 2020'!C:Y,23,0)=0,"",VLOOKUP(C43,'TOP 2020'!C:Y,23,0)*((100+Invoer!$B$4)/100)))</f>
        <v/>
      </c>
      <c r="Q43" s="82"/>
      <c r="R43" s="82" t="s">
        <v>300</v>
      </c>
      <c r="S43" s="82" t="s">
        <v>300</v>
      </c>
      <c r="T43" s="82" t="s">
        <v>299</v>
      </c>
      <c r="U43" s="82"/>
      <c r="V43" s="87">
        <v>42614</v>
      </c>
      <c r="W43" s="113" t="str">
        <f>IF(ISNA(VLOOKUP(C43,'TOP 2020'!C:J,8,0)),"",IF(VLOOKUP(C43,'TOP 2020'!C:J,8,0)=0,"",VLOOKUP(C43,'TOP 2020'!C:J,8,0)))</f>
        <v/>
      </c>
      <c r="X43" s="83">
        <v>26</v>
      </c>
      <c r="Y43" s="87">
        <v>34218</v>
      </c>
      <c r="Z43" s="86" t="s">
        <v>299</v>
      </c>
      <c r="AA43" s="88">
        <v>100</v>
      </c>
      <c r="AB43" s="88">
        <v>100</v>
      </c>
      <c r="AC43" s="88"/>
      <c r="AD43" s="88">
        <v>135</v>
      </c>
      <c r="AE43" s="88">
        <v>140</v>
      </c>
      <c r="AF43" s="88"/>
      <c r="AG43" s="88"/>
      <c r="AH43" s="82" t="s">
        <v>301</v>
      </c>
      <c r="AI43" s="88">
        <v>139.363636363636</v>
      </c>
      <c r="AJ43" s="88">
        <v>412.5</v>
      </c>
      <c r="AK43" s="88">
        <v>57487.5</v>
      </c>
      <c r="AL43" s="88">
        <v>131.12710228839299</v>
      </c>
      <c r="AM43" s="88">
        <v>906.75</v>
      </c>
      <c r="AN43" s="88">
        <v>118899.5</v>
      </c>
      <c r="AO43" s="84"/>
      <c r="AP43" s="84"/>
      <c r="AQ43" s="114">
        <f t="shared" si="0"/>
        <v>0</v>
      </c>
    </row>
    <row r="44" spans="1:43" x14ac:dyDescent="0.3">
      <c r="A44" s="82" t="s">
        <v>296</v>
      </c>
      <c r="B44" s="82" t="s">
        <v>167</v>
      </c>
      <c r="C44" s="83">
        <v>18758</v>
      </c>
      <c r="D44" s="82" t="s">
        <v>8</v>
      </c>
      <c r="E44" s="82" t="s">
        <v>343</v>
      </c>
      <c r="F44" s="83">
        <v>141</v>
      </c>
      <c r="G44" s="82" t="s">
        <v>18</v>
      </c>
      <c r="H44" s="82" t="s">
        <v>340</v>
      </c>
      <c r="I44" s="110" t="str">
        <f>IF(ISNA(VLOOKUP(C44,'TOP 2020'!C:U,19,0)),"",IF(VLOOKUP(C44,'TOP 2020'!C:U,19,0)=0,"",VLOOKUP(C44,'TOP 2020'!C:U,19,0)))</f>
        <v/>
      </c>
      <c r="J44" s="110" t="str">
        <f>IF(ISNA(VLOOKUP(C44,'TOP 2020'!C:V,20,0)),"",IF(VLOOKUP(C44,'TOP 2020'!C:V,20,0)=0,"",VLOOKUP(C44,'TOP 2020'!C:V,20,0)))</f>
        <v/>
      </c>
      <c r="K44" s="110" t="str">
        <f>IF(ISNA(VLOOKUP(C44,'TOP 2020'!C:W,21,0)),"",IF(VLOOKUP(C44,'TOP 2020'!C:W,21,0)=0,"",VLOOKUP(C44,'TOP 2020'!C:W,21,0)))</f>
        <v/>
      </c>
      <c r="L44" s="82" t="s">
        <v>304</v>
      </c>
      <c r="M44" s="111" t="str">
        <f>IF(ISNA(VLOOKUP(C44,'TOP 2020'!C:L,10,0)),"",IF(VLOOKUP(C44,'TOP 2020'!C:L,10,0)=0,"",ROUND(VLOOKUP(C44,'TOP 2020'!C:L,10,0)*40,1)))</f>
        <v/>
      </c>
      <c r="N44" s="84"/>
      <c r="O44" s="85">
        <v>3179</v>
      </c>
      <c r="P44" s="112" t="str">
        <f>IF(ISNA(VLOOKUP(C44,'TOP 2020'!C:Y,23,0)),"",IF(VLOOKUP(C44,'TOP 2020'!C:Y,23,0)=0,"",VLOOKUP(C44,'TOP 2020'!C:Y,23,0)*((100+Invoer!$B$4)/100)))</f>
        <v/>
      </c>
      <c r="Q44" s="82"/>
      <c r="R44" s="82" t="s">
        <v>299</v>
      </c>
      <c r="S44" s="82" t="s">
        <v>299</v>
      </c>
      <c r="T44" s="82" t="s">
        <v>300</v>
      </c>
      <c r="U44" s="82"/>
      <c r="V44" s="87">
        <v>42614</v>
      </c>
      <c r="W44" s="113" t="str">
        <f>IF(ISNA(VLOOKUP(C44,'TOP 2020'!C:J,8,0)),"",IF(VLOOKUP(C44,'TOP 2020'!C:J,8,0)=0,"",VLOOKUP(C44,'TOP 2020'!C:J,8,0)))</f>
        <v/>
      </c>
      <c r="X44" s="83">
        <v>30</v>
      </c>
      <c r="Y44" s="87">
        <v>32967</v>
      </c>
      <c r="Z44" s="82" t="s">
        <v>300</v>
      </c>
      <c r="AA44" s="88">
        <v>100</v>
      </c>
      <c r="AB44" s="88">
        <v>103</v>
      </c>
      <c r="AC44" s="88"/>
      <c r="AD44" s="88">
        <v>135</v>
      </c>
      <c r="AE44" s="88">
        <v>140</v>
      </c>
      <c r="AF44" s="88"/>
      <c r="AG44" s="88"/>
      <c r="AH44" s="82" t="s">
        <v>301</v>
      </c>
      <c r="AI44" s="88">
        <v>137.363150867824</v>
      </c>
      <c r="AJ44" s="88">
        <v>187.25</v>
      </c>
      <c r="AK44" s="88">
        <v>25721.25</v>
      </c>
      <c r="AL44" s="88">
        <v>131.67934464599199</v>
      </c>
      <c r="AM44" s="88">
        <v>427.25</v>
      </c>
      <c r="AN44" s="88">
        <v>56260</v>
      </c>
      <c r="AO44" s="84"/>
      <c r="AP44" s="84"/>
      <c r="AQ44" s="114">
        <f t="shared" si="0"/>
        <v>0</v>
      </c>
    </row>
    <row r="45" spans="1:43" ht="15.75" x14ac:dyDescent="0.35">
      <c r="A45" s="82" t="s">
        <v>296</v>
      </c>
      <c r="B45" s="82" t="s">
        <v>167</v>
      </c>
      <c r="C45" s="83">
        <v>18867</v>
      </c>
      <c r="D45" s="82" t="s">
        <v>176</v>
      </c>
      <c r="E45" s="82" t="s">
        <v>344</v>
      </c>
      <c r="F45" s="83">
        <v>141</v>
      </c>
      <c r="G45" s="82" t="s">
        <v>18</v>
      </c>
      <c r="H45" s="82" t="s">
        <v>340</v>
      </c>
      <c r="I45" s="110" t="str">
        <f>IF(ISNA(VLOOKUP(C45,'TOP 2020'!C:U,19,0)),"",IF(VLOOKUP(C45,'TOP 2020'!C:U,19,0)=0,"",VLOOKUP(C45,'TOP 2020'!C:U,19,0)))</f>
        <v/>
      </c>
      <c r="J45" s="110" t="str">
        <f>IF(ISNA(VLOOKUP(C45,'TOP 2020'!C:V,20,0)),"",IF(VLOOKUP(C45,'TOP 2020'!C:V,20,0)=0,"",VLOOKUP(C45,'TOP 2020'!C:V,20,0)))</f>
        <v/>
      </c>
      <c r="K45" s="110" t="str">
        <f>IF(ISNA(VLOOKUP(C45,'TOP 2020'!C:W,21,0)),"",IF(VLOOKUP(C45,'TOP 2020'!C:W,21,0)=0,"",VLOOKUP(C45,'TOP 2020'!C:W,21,0)))</f>
        <v/>
      </c>
      <c r="L45" s="82" t="s">
        <v>304</v>
      </c>
      <c r="M45" s="111" t="str">
        <f>IF(ISNA(VLOOKUP(C45,'TOP 2020'!C:L,10,0)),"",IF(VLOOKUP(C45,'TOP 2020'!C:L,10,0)=0,"",ROUND(VLOOKUP(C45,'TOP 2020'!C:L,10,0)*40,1)))</f>
        <v/>
      </c>
      <c r="N45" s="84"/>
      <c r="O45" s="85">
        <v>3320</v>
      </c>
      <c r="P45" s="112" t="str">
        <f>IF(ISNA(VLOOKUP(C45,'TOP 2020'!C:Y,23,0)),"",IF(VLOOKUP(C45,'TOP 2020'!C:Y,23,0)=0,"",VLOOKUP(C45,'TOP 2020'!C:Y,23,0)*((100+Invoer!$B$4)/100)))</f>
        <v/>
      </c>
      <c r="Q45" s="82"/>
      <c r="R45" s="82" t="s">
        <v>299</v>
      </c>
      <c r="S45" s="82" t="s">
        <v>299</v>
      </c>
      <c r="T45" s="82" t="s">
        <v>300</v>
      </c>
      <c r="U45" s="82"/>
      <c r="V45" s="87">
        <v>42644</v>
      </c>
      <c r="W45" s="113" t="str">
        <f>IF(ISNA(VLOOKUP(C45,'TOP 2020'!C:J,8,0)),"",IF(VLOOKUP(C45,'TOP 2020'!C:J,8,0)=0,"",VLOOKUP(C45,'TOP 2020'!C:J,8,0)))</f>
        <v/>
      </c>
      <c r="X45" s="83">
        <v>27</v>
      </c>
      <c r="Y45" s="87">
        <v>34191</v>
      </c>
      <c r="Z45" s="86" t="s">
        <v>299</v>
      </c>
      <c r="AA45" s="88">
        <v>100</v>
      </c>
      <c r="AB45" s="88">
        <v>107</v>
      </c>
      <c r="AC45" s="88"/>
      <c r="AD45" s="88">
        <v>135</v>
      </c>
      <c r="AE45" s="88">
        <v>140</v>
      </c>
      <c r="AF45" s="88"/>
      <c r="AG45" s="88"/>
      <c r="AH45" s="82" t="s">
        <v>301</v>
      </c>
      <c r="AI45" s="88">
        <v>138.67737003058099</v>
      </c>
      <c r="AJ45" s="88">
        <v>490.5</v>
      </c>
      <c r="AK45" s="88">
        <v>68021.25</v>
      </c>
      <c r="AL45" s="88">
        <v>132.92064886087701</v>
      </c>
      <c r="AM45" s="88">
        <v>1161.42</v>
      </c>
      <c r="AN45" s="88">
        <v>154376.70000000001</v>
      </c>
      <c r="AO45" s="84"/>
      <c r="AP45" s="84"/>
      <c r="AQ45" s="114">
        <f t="shared" si="0"/>
        <v>0</v>
      </c>
    </row>
    <row r="46" spans="1:43" ht="15.75" x14ac:dyDescent="0.35">
      <c r="A46" s="82" t="s">
        <v>296</v>
      </c>
      <c r="B46" s="82" t="s">
        <v>167</v>
      </c>
      <c r="C46" s="83">
        <v>19380</v>
      </c>
      <c r="D46" s="82" t="s">
        <v>169</v>
      </c>
      <c r="E46" s="82" t="s">
        <v>345</v>
      </c>
      <c r="F46" s="83">
        <v>141</v>
      </c>
      <c r="G46" s="82" t="s">
        <v>18</v>
      </c>
      <c r="H46" s="82" t="s">
        <v>340</v>
      </c>
      <c r="I46" s="110" t="str">
        <f>IF(ISNA(VLOOKUP(C46,'TOP 2020'!C:U,19,0)),"",IF(VLOOKUP(C46,'TOP 2020'!C:U,19,0)=0,"",VLOOKUP(C46,'TOP 2020'!C:U,19,0)))</f>
        <v/>
      </c>
      <c r="J46" s="110" t="str">
        <f>IF(ISNA(VLOOKUP(C46,'TOP 2020'!C:V,20,0)),"",IF(VLOOKUP(C46,'TOP 2020'!C:V,20,0)=0,"",VLOOKUP(C46,'TOP 2020'!C:V,20,0)))</f>
        <v/>
      </c>
      <c r="K46" s="110" t="str">
        <f>IF(ISNA(VLOOKUP(C46,'TOP 2020'!C:W,21,0)),"",IF(VLOOKUP(C46,'TOP 2020'!C:W,21,0)=0,"",VLOOKUP(C46,'TOP 2020'!C:W,21,0)))</f>
        <v/>
      </c>
      <c r="L46" s="82" t="s">
        <v>304</v>
      </c>
      <c r="M46" s="111" t="str">
        <f>IF(ISNA(VLOOKUP(C46,'TOP 2020'!C:L,10,0)),"",IF(VLOOKUP(C46,'TOP 2020'!C:L,10,0)=0,"",ROUND(VLOOKUP(C46,'TOP 2020'!C:L,10,0)*40,1)))</f>
        <v/>
      </c>
      <c r="N46" s="84"/>
      <c r="O46" s="85">
        <v>3179</v>
      </c>
      <c r="P46" s="112" t="str">
        <f>IF(ISNA(VLOOKUP(C46,'TOP 2020'!C:Y,23,0)),"",IF(VLOOKUP(C46,'TOP 2020'!C:Y,23,0)=0,"",VLOOKUP(C46,'TOP 2020'!C:Y,23,0)*((100+Invoer!$B$4)/100)))</f>
        <v/>
      </c>
      <c r="Q46" s="82"/>
      <c r="R46" s="82" t="s">
        <v>299</v>
      </c>
      <c r="S46" s="82" t="s">
        <v>299</v>
      </c>
      <c r="T46" s="82" t="s">
        <v>300</v>
      </c>
      <c r="U46" s="82"/>
      <c r="V46" s="87">
        <v>42681</v>
      </c>
      <c r="W46" s="113" t="str">
        <f>IF(ISNA(VLOOKUP(C46,'TOP 2020'!C:J,8,0)),"",IF(VLOOKUP(C46,'TOP 2020'!C:J,8,0)=0,"",VLOOKUP(C46,'TOP 2020'!C:J,8,0)))</f>
        <v/>
      </c>
      <c r="X46" s="83">
        <v>27</v>
      </c>
      <c r="Y46" s="87">
        <v>34000</v>
      </c>
      <c r="Z46" s="86" t="s">
        <v>299</v>
      </c>
      <c r="AA46" s="88">
        <v>100</v>
      </c>
      <c r="AB46" s="88">
        <v>103</v>
      </c>
      <c r="AC46" s="88"/>
      <c r="AD46" s="88">
        <v>135</v>
      </c>
      <c r="AE46" s="88">
        <v>140</v>
      </c>
      <c r="AF46" s="88"/>
      <c r="AG46" s="88"/>
      <c r="AH46" s="82" t="s">
        <v>301</v>
      </c>
      <c r="AI46" s="88">
        <v>136.61028119507901</v>
      </c>
      <c r="AJ46" s="88">
        <v>569</v>
      </c>
      <c r="AK46" s="88">
        <v>77731.25</v>
      </c>
      <c r="AL46" s="88">
        <v>131.78064363464301</v>
      </c>
      <c r="AM46" s="88">
        <v>1056.5</v>
      </c>
      <c r="AN46" s="88">
        <v>139226.25</v>
      </c>
      <c r="AO46" s="84"/>
      <c r="AP46" s="84"/>
      <c r="AQ46" s="114">
        <f t="shared" si="0"/>
        <v>0</v>
      </c>
    </row>
    <row r="47" spans="1:43" ht="15.75" x14ac:dyDescent="0.35">
      <c r="A47" s="82" t="s">
        <v>296</v>
      </c>
      <c r="B47" s="82" t="s">
        <v>167</v>
      </c>
      <c r="C47" s="83">
        <v>19632</v>
      </c>
      <c r="D47" s="82" t="s">
        <v>178</v>
      </c>
      <c r="E47" s="82" t="s">
        <v>346</v>
      </c>
      <c r="F47" s="83">
        <v>141</v>
      </c>
      <c r="G47" s="82" t="s">
        <v>18</v>
      </c>
      <c r="H47" s="82" t="s">
        <v>340</v>
      </c>
      <c r="I47" s="110" t="str">
        <f>IF(ISNA(VLOOKUP(C47,'TOP 2020'!C:U,19,0)),"",IF(VLOOKUP(C47,'TOP 2020'!C:U,19,0)=0,"",VLOOKUP(C47,'TOP 2020'!C:U,19,0)))</f>
        <v/>
      </c>
      <c r="J47" s="110" t="str">
        <f>IF(ISNA(VLOOKUP(C47,'TOP 2020'!C:V,20,0)),"",IF(VLOOKUP(C47,'TOP 2020'!C:V,20,0)=0,"",VLOOKUP(C47,'TOP 2020'!C:V,20,0)))</f>
        <v/>
      </c>
      <c r="K47" s="110" t="str">
        <f>IF(ISNA(VLOOKUP(C47,'TOP 2020'!C:W,21,0)),"",IF(VLOOKUP(C47,'TOP 2020'!C:W,21,0)=0,"",VLOOKUP(C47,'TOP 2020'!C:W,21,0)))</f>
        <v/>
      </c>
      <c r="L47" s="82" t="s">
        <v>304</v>
      </c>
      <c r="M47" s="111" t="str">
        <f>IF(ISNA(VLOOKUP(C47,'TOP 2020'!C:L,10,0)),"",IF(VLOOKUP(C47,'TOP 2020'!C:L,10,0)=0,"",ROUND(VLOOKUP(C47,'TOP 2020'!C:L,10,0)*40,1)))</f>
        <v/>
      </c>
      <c r="N47" s="84"/>
      <c r="O47" s="85">
        <v>3153</v>
      </c>
      <c r="P47" s="112" t="str">
        <f>IF(ISNA(VLOOKUP(C47,'TOP 2020'!C:Y,23,0)),"",IF(VLOOKUP(C47,'TOP 2020'!C:Y,23,0)=0,"",VLOOKUP(C47,'TOP 2020'!C:Y,23,0)*((100+Invoer!$B$4)/100)))</f>
        <v/>
      </c>
      <c r="Q47" s="82"/>
      <c r="R47" s="82" t="s">
        <v>299</v>
      </c>
      <c r="S47" s="82" t="s">
        <v>299</v>
      </c>
      <c r="T47" s="82" t="s">
        <v>300</v>
      </c>
      <c r="U47" s="82"/>
      <c r="V47" s="87">
        <v>42736</v>
      </c>
      <c r="W47" s="113" t="str">
        <f>IF(ISNA(VLOOKUP(C47,'TOP 2020'!C:J,8,0)),"",IF(VLOOKUP(C47,'TOP 2020'!C:J,8,0)=0,"",VLOOKUP(C47,'TOP 2020'!C:J,8,0)))</f>
        <v/>
      </c>
      <c r="X47" s="83">
        <v>27</v>
      </c>
      <c r="Y47" s="87">
        <v>34027</v>
      </c>
      <c r="Z47" s="86" t="s">
        <v>299</v>
      </c>
      <c r="AA47" s="88">
        <v>100</v>
      </c>
      <c r="AB47" s="88">
        <v>102</v>
      </c>
      <c r="AC47" s="88"/>
      <c r="AD47" s="88">
        <v>135</v>
      </c>
      <c r="AE47" s="88">
        <v>140</v>
      </c>
      <c r="AF47" s="88"/>
      <c r="AG47" s="88"/>
      <c r="AH47" s="82" t="s">
        <v>301</v>
      </c>
      <c r="AI47" s="88">
        <v>136.740369783413</v>
      </c>
      <c r="AJ47" s="88">
        <v>473.25</v>
      </c>
      <c r="AK47" s="88">
        <v>64712.38</v>
      </c>
      <c r="AL47" s="88">
        <v>132.64000966417001</v>
      </c>
      <c r="AM47" s="88">
        <v>1034.75</v>
      </c>
      <c r="AN47" s="88">
        <v>137249.25</v>
      </c>
      <c r="AO47" s="84"/>
      <c r="AP47" s="84"/>
      <c r="AQ47" s="114">
        <f t="shared" si="0"/>
        <v>0</v>
      </c>
    </row>
    <row r="48" spans="1:43" x14ac:dyDescent="0.3">
      <c r="A48" s="82" t="s">
        <v>296</v>
      </c>
      <c r="B48" s="82" t="s">
        <v>167</v>
      </c>
      <c r="C48" s="83">
        <v>19794</v>
      </c>
      <c r="D48" s="82" t="s">
        <v>174</v>
      </c>
      <c r="E48" s="82" t="s">
        <v>347</v>
      </c>
      <c r="F48" s="83">
        <v>141</v>
      </c>
      <c r="G48" s="82" t="s">
        <v>18</v>
      </c>
      <c r="H48" s="82" t="s">
        <v>340</v>
      </c>
      <c r="I48" s="110" t="str">
        <f>IF(ISNA(VLOOKUP(C48,'TOP 2020'!C:U,19,0)),"",IF(VLOOKUP(C48,'TOP 2020'!C:U,19,0)=0,"",VLOOKUP(C48,'TOP 2020'!C:U,19,0)))</f>
        <v/>
      </c>
      <c r="J48" s="110" t="str">
        <f>IF(ISNA(VLOOKUP(C48,'TOP 2020'!C:V,20,0)),"",IF(VLOOKUP(C48,'TOP 2020'!C:V,20,0)=0,"",VLOOKUP(C48,'TOP 2020'!C:V,20,0)))</f>
        <v/>
      </c>
      <c r="K48" s="110" t="str">
        <f>IF(ISNA(VLOOKUP(C48,'TOP 2020'!C:W,21,0)),"",IF(VLOOKUP(C48,'TOP 2020'!C:W,21,0)=0,"",VLOOKUP(C48,'TOP 2020'!C:W,21,0)))</f>
        <v/>
      </c>
      <c r="L48" s="82" t="s">
        <v>304</v>
      </c>
      <c r="M48" s="111" t="str">
        <f>IF(ISNA(VLOOKUP(C48,'TOP 2020'!C:L,10,0)),"",IF(VLOOKUP(C48,'TOP 2020'!C:L,10,0)=0,"",ROUND(VLOOKUP(C48,'TOP 2020'!C:L,10,0)*40,1)))</f>
        <v/>
      </c>
      <c r="N48" s="84"/>
      <c r="O48" s="85">
        <v>3179</v>
      </c>
      <c r="P48" s="112" t="str">
        <f>IF(ISNA(VLOOKUP(C48,'TOP 2020'!C:Y,23,0)),"",IF(VLOOKUP(C48,'TOP 2020'!C:Y,23,0)=0,"",VLOOKUP(C48,'TOP 2020'!C:Y,23,0)*((100+Invoer!$B$4)/100)))</f>
        <v/>
      </c>
      <c r="Q48" s="82"/>
      <c r="R48" s="82" t="s">
        <v>300</v>
      </c>
      <c r="S48" s="82" t="s">
        <v>300</v>
      </c>
      <c r="T48" s="82" t="s">
        <v>299</v>
      </c>
      <c r="U48" s="82"/>
      <c r="V48" s="87">
        <v>42779</v>
      </c>
      <c r="W48" s="113" t="str">
        <f>IF(ISNA(VLOOKUP(C48,'TOP 2020'!C:J,8,0)),"",IF(VLOOKUP(C48,'TOP 2020'!C:J,8,0)=0,"",VLOOKUP(C48,'TOP 2020'!C:J,8,0)))</f>
        <v/>
      </c>
      <c r="X48" s="83">
        <v>28</v>
      </c>
      <c r="Y48" s="87">
        <v>33592</v>
      </c>
      <c r="Z48" s="82" t="s">
        <v>300</v>
      </c>
      <c r="AA48" s="88">
        <v>100</v>
      </c>
      <c r="AB48" s="88">
        <v>103</v>
      </c>
      <c r="AC48" s="88"/>
      <c r="AD48" s="88">
        <v>135</v>
      </c>
      <c r="AE48" s="88">
        <v>140</v>
      </c>
      <c r="AF48" s="88"/>
      <c r="AG48" s="88"/>
      <c r="AH48" s="82" t="s">
        <v>301</v>
      </c>
      <c r="AI48" s="88">
        <v>136.60432495616601</v>
      </c>
      <c r="AJ48" s="88">
        <v>427.75</v>
      </c>
      <c r="AK48" s="88">
        <v>58432.5</v>
      </c>
      <c r="AL48" s="88">
        <v>131.19202518363099</v>
      </c>
      <c r="AM48" s="88">
        <v>953</v>
      </c>
      <c r="AN48" s="88">
        <v>125026</v>
      </c>
      <c r="AO48" s="84"/>
      <c r="AP48" s="84"/>
      <c r="AQ48" s="114">
        <f t="shared" si="0"/>
        <v>0</v>
      </c>
    </row>
    <row r="49" spans="1:43" x14ac:dyDescent="0.3">
      <c r="A49" s="82" t="s">
        <v>296</v>
      </c>
      <c r="B49" s="82" t="s">
        <v>167</v>
      </c>
      <c r="C49" s="83">
        <v>20218</v>
      </c>
      <c r="D49" s="82" t="s">
        <v>187</v>
      </c>
      <c r="E49" s="82" t="s">
        <v>348</v>
      </c>
      <c r="F49" s="83">
        <v>141</v>
      </c>
      <c r="G49" s="82" t="s">
        <v>18</v>
      </c>
      <c r="H49" s="82" t="s">
        <v>340</v>
      </c>
      <c r="I49" s="110" t="str">
        <f>IF(ISNA(VLOOKUP(C49,'TOP 2020'!C:U,19,0)),"",IF(VLOOKUP(C49,'TOP 2020'!C:U,19,0)=0,"",VLOOKUP(C49,'TOP 2020'!C:U,19,0)))</f>
        <v/>
      </c>
      <c r="J49" s="110" t="str">
        <f>IF(ISNA(VLOOKUP(C49,'TOP 2020'!C:V,20,0)),"",IF(VLOOKUP(C49,'TOP 2020'!C:V,20,0)=0,"",VLOOKUP(C49,'TOP 2020'!C:V,20,0)))</f>
        <v/>
      </c>
      <c r="K49" s="110" t="str">
        <f>IF(ISNA(VLOOKUP(C49,'TOP 2020'!C:W,21,0)),"",IF(VLOOKUP(C49,'TOP 2020'!C:W,21,0)=0,"",VLOOKUP(C49,'TOP 2020'!C:W,21,0)))</f>
        <v/>
      </c>
      <c r="L49" s="82" t="s">
        <v>304</v>
      </c>
      <c r="M49" s="111" t="str">
        <f>IF(ISNA(VLOOKUP(C49,'TOP 2020'!C:L,10,0)),"",IF(VLOOKUP(C49,'TOP 2020'!C:L,10,0)=0,"",ROUND(VLOOKUP(C49,'TOP 2020'!C:L,10,0)*40,1)))</f>
        <v/>
      </c>
      <c r="N49" s="84"/>
      <c r="O49" s="85">
        <v>3105</v>
      </c>
      <c r="P49" s="112" t="str">
        <f>IF(ISNA(VLOOKUP(C49,'TOP 2020'!C:Y,23,0)),"",IF(VLOOKUP(C49,'TOP 2020'!C:Y,23,0)=0,"",VLOOKUP(C49,'TOP 2020'!C:Y,23,0)*((100+Invoer!$B$4)/100)))</f>
        <v/>
      </c>
      <c r="Q49" s="82"/>
      <c r="R49" s="82" t="s">
        <v>299</v>
      </c>
      <c r="S49" s="82" t="s">
        <v>299</v>
      </c>
      <c r="T49" s="82" t="s">
        <v>300</v>
      </c>
      <c r="U49" s="82"/>
      <c r="V49" s="87">
        <v>42982</v>
      </c>
      <c r="W49" s="113" t="str">
        <f>IF(ISNA(VLOOKUP(C49,'TOP 2020'!C:J,8,0)),"",IF(VLOOKUP(C49,'TOP 2020'!C:J,8,0)=0,"",VLOOKUP(C49,'TOP 2020'!C:J,8,0)))</f>
        <v/>
      </c>
      <c r="X49" s="83">
        <v>28</v>
      </c>
      <c r="Y49" s="87">
        <v>33589</v>
      </c>
      <c r="Z49" s="82" t="s">
        <v>300</v>
      </c>
      <c r="AA49" s="88">
        <v>100</v>
      </c>
      <c r="AB49" s="88">
        <v>100</v>
      </c>
      <c r="AC49" s="88"/>
      <c r="AD49" s="88">
        <v>135</v>
      </c>
      <c r="AE49" s="88">
        <v>140</v>
      </c>
      <c r="AF49" s="88"/>
      <c r="AG49" s="88"/>
      <c r="AH49" s="82" t="s">
        <v>301</v>
      </c>
      <c r="AI49" s="88">
        <v>137.83874291602299</v>
      </c>
      <c r="AJ49" s="88">
        <v>485.25</v>
      </c>
      <c r="AK49" s="88">
        <v>66886.25</v>
      </c>
      <c r="AL49" s="88">
        <v>131.31934931506899</v>
      </c>
      <c r="AM49" s="88">
        <v>1168</v>
      </c>
      <c r="AN49" s="88">
        <v>153381</v>
      </c>
      <c r="AO49" s="84"/>
      <c r="AP49" s="84"/>
      <c r="AQ49" s="114">
        <f t="shared" si="0"/>
        <v>0</v>
      </c>
    </row>
    <row r="50" spans="1:43" ht="15.75" x14ac:dyDescent="0.35">
      <c r="A50" s="82" t="s">
        <v>296</v>
      </c>
      <c r="B50" s="82" t="s">
        <v>167</v>
      </c>
      <c r="C50" s="83">
        <v>20258</v>
      </c>
      <c r="D50" s="82" t="s">
        <v>169</v>
      </c>
      <c r="E50" s="82" t="s">
        <v>349</v>
      </c>
      <c r="F50" s="83">
        <v>141</v>
      </c>
      <c r="G50" s="82" t="s">
        <v>18</v>
      </c>
      <c r="H50" s="82" t="s">
        <v>340</v>
      </c>
      <c r="I50" s="110" t="str">
        <f>IF(ISNA(VLOOKUP(C50,'TOP 2020'!C:U,19,0)),"",IF(VLOOKUP(C50,'TOP 2020'!C:U,19,0)=0,"",VLOOKUP(C50,'TOP 2020'!C:U,19,0)))</f>
        <v/>
      </c>
      <c r="J50" s="110" t="str">
        <f>IF(ISNA(VLOOKUP(C50,'TOP 2020'!C:V,20,0)),"",IF(VLOOKUP(C50,'TOP 2020'!C:V,20,0)=0,"",VLOOKUP(C50,'TOP 2020'!C:V,20,0)))</f>
        <v/>
      </c>
      <c r="K50" s="110" t="str">
        <f>IF(ISNA(VLOOKUP(C50,'TOP 2020'!C:W,21,0)),"",IF(VLOOKUP(C50,'TOP 2020'!C:W,21,0)=0,"",VLOOKUP(C50,'TOP 2020'!C:W,21,0)))</f>
        <v/>
      </c>
      <c r="L50" s="82" t="s">
        <v>304</v>
      </c>
      <c r="M50" s="111" t="str">
        <f>IF(ISNA(VLOOKUP(C50,'TOP 2020'!C:L,10,0)),"",IF(VLOOKUP(C50,'TOP 2020'!C:L,10,0)=0,"",ROUND(VLOOKUP(C50,'TOP 2020'!C:L,10,0)*40,1)))</f>
        <v/>
      </c>
      <c r="N50" s="84"/>
      <c r="O50" s="85">
        <v>2850</v>
      </c>
      <c r="P50" s="112" t="str">
        <f>IF(ISNA(VLOOKUP(C50,'TOP 2020'!C:Y,23,0)),"",IF(VLOOKUP(C50,'TOP 2020'!C:Y,23,0)=0,"",VLOOKUP(C50,'TOP 2020'!C:Y,23,0)*((100+Invoer!$B$4)/100)))</f>
        <v/>
      </c>
      <c r="Q50" s="82"/>
      <c r="R50" s="82" t="s">
        <v>299</v>
      </c>
      <c r="S50" s="82" t="s">
        <v>299</v>
      </c>
      <c r="T50" s="82" t="s">
        <v>300</v>
      </c>
      <c r="U50" s="82"/>
      <c r="V50" s="87">
        <v>42917</v>
      </c>
      <c r="W50" s="113" t="str">
        <f>IF(ISNA(VLOOKUP(C50,'TOP 2020'!C:J,8,0)),"",IF(VLOOKUP(C50,'TOP 2020'!C:J,8,0)=0,"",VLOOKUP(C50,'TOP 2020'!C:J,8,0)))</f>
        <v/>
      </c>
      <c r="X50" s="83">
        <v>29</v>
      </c>
      <c r="Y50" s="87">
        <v>33409</v>
      </c>
      <c r="Z50" s="86" t="s">
        <v>299</v>
      </c>
      <c r="AA50" s="88">
        <v>100</v>
      </c>
      <c r="AB50" s="88">
        <v>92</v>
      </c>
      <c r="AC50" s="88"/>
      <c r="AD50" s="88">
        <v>135</v>
      </c>
      <c r="AE50" s="88">
        <v>140</v>
      </c>
      <c r="AF50" s="88"/>
      <c r="AG50" s="88"/>
      <c r="AH50" s="82" t="s">
        <v>301</v>
      </c>
      <c r="AI50" s="88">
        <v>136.14454976303301</v>
      </c>
      <c r="AJ50" s="88">
        <v>527.5</v>
      </c>
      <c r="AK50" s="88">
        <v>71816.25</v>
      </c>
      <c r="AL50" s="88">
        <v>109.30501089324601</v>
      </c>
      <c r="AM50" s="88">
        <v>1147.5</v>
      </c>
      <c r="AN50" s="88">
        <v>125427.5</v>
      </c>
      <c r="AO50" s="84"/>
      <c r="AP50" s="84"/>
      <c r="AQ50" s="114">
        <f t="shared" si="0"/>
        <v>0</v>
      </c>
    </row>
    <row r="51" spans="1:43" ht="15.75" x14ac:dyDescent="0.35">
      <c r="A51" s="82" t="s">
        <v>296</v>
      </c>
      <c r="B51" s="82" t="s">
        <v>167</v>
      </c>
      <c r="C51" s="83">
        <v>20359</v>
      </c>
      <c r="D51" s="82" t="s">
        <v>172</v>
      </c>
      <c r="E51" s="82" t="s">
        <v>350</v>
      </c>
      <c r="F51" s="83">
        <v>141</v>
      </c>
      <c r="G51" s="82" t="s">
        <v>18</v>
      </c>
      <c r="H51" s="82" t="s">
        <v>340</v>
      </c>
      <c r="I51" s="110" t="str">
        <f>IF(ISNA(VLOOKUP(C51,'TOP 2020'!C:U,19,0)),"",IF(VLOOKUP(C51,'TOP 2020'!C:U,19,0)=0,"",VLOOKUP(C51,'TOP 2020'!C:U,19,0)))</f>
        <v/>
      </c>
      <c r="J51" s="110" t="str">
        <f>IF(ISNA(VLOOKUP(C51,'TOP 2020'!C:V,20,0)),"",IF(VLOOKUP(C51,'TOP 2020'!C:V,20,0)=0,"",VLOOKUP(C51,'TOP 2020'!C:V,20,0)))</f>
        <v/>
      </c>
      <c r="K51" s="110" t="str">
        <f>IF(ISNA(VLOOKUP(C51,'TOP 2020'!C:W,21,0)),"",IF(VLOOKUP(C51,'TOP 2020'!C:W,21,0)=0,"",VLOOKUP(C51,'TOP 2020'!C:W,21,0)))</f>
        <v/>
      </c>
      <c r="L51" s="82" t="s">
        <v>304</v>
      </c>
      <c r="M51" s="111" t="str">
        <f>IF(ISNA(VLOOKUP(C51,'TOP 2020'!C:L,10,0)),"",IF(VLOOKUP(C51,'TOP 2020'!C:L,10,0)=0,"",ROUND(VLOOKUP(C51,'TOP 2020'!C:L,10,0)*40,1)))</f>
        <v/>
      </c>
      <c r="N51" s="84"/>
      <c r="O51" s="85">
        <v>3105</v>
      </c>
      <c r="P51" s="112" t="str">
        <f>IF(ISNA(VLOOKUP(C51,'TOP 2020'!C:Y,23,0)),"",IF(VLOOKUP(C51,'TOP 2020'!C:Y,23,0)=0,"",VLOOKUP(C51,'TOP 2020'!C:Y,23,0)*((100+Invoer!$B$4)/100)))</f>
        <v/>
      </c>
      <c r="Q51" s="82"/>
      <c r="R51" s="82" t="s">
        <v>299</v>
      </c>
      <c r="S51" s="82" t="s">
        <v>299</v>
      </c>
      <c r="T51" s="82" t="s">
        <v>300</v>
      </c>
      <c r="U51" s="82"/>
      <c r="V51" s="87">
        <v>42979</v>
      </c>
      <c r="W51" s="113" t="str">
        <f>IF(ISNA(VLOOKUP(C51,'TOP 2020'!C:J,8,0)),"",IF(VLOOKUP(C51,'TOP 2020'!C:J,8,0)=0,"",VLOOKUP(C51,'TOP 2020'!C:J,8,0)))</f>
        <v/>
      </c>
      <c r="X51" s="83">
        <v>29</v>
      </c>
      <c r="Y51" s="87">
        <v>33417</v>
      </c>
      <c r="Z51" s="86" t="s">
        <v>299</v>
      </c>
      <c r="AA51" s="88">
        <v>100</v>
      </c>
      <c r="AB51" s="88">
        <v>100</v>
      </c>
      <c r="AC51" s="88"/>
      <c r="AD51" s="88">
        <v>135</v>
      </c>
      <c r="AE51" s="88">
        <v>140</v>
      </c>
      <c r="AF51" s="88"/>
      <c r="AG51" s="88"/>
      <c r="AH51" s="82" t="s">
        <v>301</v>
      </c>
      <c r="AI51" s="88">
        <v>135.00418060200701</v>
      </c>
      <c r="AJ51" s="88">
        <v>598</v>
      </c>
      <c r="AK51" s="88">
        <v>80732.5</v>
      </c>
      <c r="AL51" s="88">
        <v>130.055722246035</v>
      </c>
      <c r="AM51" s="88">
        <v>1166.5</v>
      </c>
      <c r="AN51" s="88">
        <v>151710</v>
      </c>
      <c r="AO51" s="84"/>
      <c r="AP51" s="84"/>
      <c r="AQ51" s="114">
        <f t="shared" si="0"/>
        <v>0</v>
      </c>
    </row>
    <row r="52" spans="1:43" ht="15.75" x14ac:dyDescent="0.35">
      <c r="A52" s="82" t="s">
        <v>296</v>
      </c>
      <c r="B52" s="82" t="s">
        <v>167</v>
      </c>
      <c r="C52" s="83">
        <v>20596</v>
      </c>
      <c r="D52" s="82" t="s">
        <v>174</v>
      </c>
      <c r="E52" s="82" t="s">
        <v>351</v>
      </c>
      <c r="F52" s="83">
        <v>141</v>
      </c>
      <c r="G52" s="82" t="s">
        <v>18</v>
      </c>
      <c r="H52" s="82" t="s">
        <v>340</v>
      </c>
      <c r="I52" s="110" t="str">
        <f>IF(ISNA(VLOOKUP(C52,'TOP 2020'!C:U,19,0)),"",IF(VLOOKUP(C52,'TOP 2020'!C:U,19,0)=0,"",VLOOKUP(C52,'TOP 2020'!C:U,19,0)))</f>
        <v/>
      </c>
      <c r="J52" s="110" t="str">
        <f>IF(ISNA(VLOOKUP(C52,'TOP 2020'!C:V,20,0)),"",IF(VLOOKUP(C52,'TOP 2020'!C:V,20,0)=0,"",VLOOKUP(C52,'TOP 2020'!C:V,20,0)))</f>
        <v/>
      </c>
      <c r="K52" s="110" t="str">
        <f>IF(ISNA(VLOOKUP(C52,'TOP 2020'!C:W,21,0)),"",IF(VLOOKUP(C52,'TOP 2020'!C:W,21,0)=0,"",VLOOKUP(C52,'TOP 2020'!C:W,21,0)))</f>
        <v/>
      </c>
      <c r="L52" s="82" t="s">
        <v>304</v>
      </c>
      <c r="M52" s="111" t="str">
        <f>IF(ISNA(VLOOKUP(C52,'TOP 2020'!C:L,10,0)),"",IF(VLOOKUP(C52,'TOP 2020'!C:L,10,0)=0,"",ROUND(VLOOKUP(C52,'TOP 2020'!C:L,10,0)*40,1)))</f>
        <v/>
      </c>
      <c r="N52" s="84"/>
      <c r="O52" s="85">
        <v>3000</v>
      </c>
      <c r="P52" s="112" t="str">
        <f>IF(ISNA(VLOOKUP(C52,'TOP 2020'!C:Y,23,0)),"",IF(VLOOKUP(C52,'TOP 2020'!C:Y,23,0)=0,"",VLOOKUP(C52,'TOP 2020'!C:Y,23,0)*((100+Invoer!$B$4)/100)))</f>
        <v/>
      </c>
      <c r="Q52" s="82"/>
      <c r="R52" s="82" t="s">
        <v>300</v>
      </c>
      <c r="S52" s="82" t="s">
        <v>300</v>
      </c>
      <c r="T52" s="82" t="s">
        <v>299</v>
      </c>
      <c r="U52" s="82"/>
      <c r="V52" s="87">
        <v>43009</v>
      </c>
      <c r="W52" s="113" t="str">
        <f>IF(ISNA(VLOOKUP(C52,'TOP 2020'!C:J,8,0)),"",IF(VLOOKUP(C52,'TOP 2020'!C:J,8,0)=0,"",VLOOKUP(C52,'TOP 2020'!C:J,8,0)))</f>
        <v/>
      </c>
      <c r="X52" s="83">
        <v>26</v>
      </c>
      <c r="Y52" s="87">
        <v>34255</v>
      </c>
      <c r="Z52" s="86" t="s">
        <v>299</v>
      </c>
      <c r="AA52" s="88">
        <v>100</v>
      </c>
      <c r="AB52" s="88">
        <v>97</v>
      </c>
      <c r="AC52" s="88">
        <v>75</v>
      </c>
      <c r="AD52" s="88">
        <v>135</v>
      </c>
      <c r="AE52" s="88">
        <v>140</v>
      </c>
      <c r="AF52" s="88"/>
      <c r="AG52" s="88"/>
      <c r="AH52" s="82" t="s">
        <v>301</v>
      </c>
      <c r="AI52" s="88">
        <v>128.28947532467501</v>
      </c>
      <c r="AJ52" s="88">
        <v>481.25</v>
      </c>
      <c r="AK52" s="88">
        <v>61739.31</v>
      </c>
      <c r="AL52" s="88">
        <v>118.127436281859</v>
      </c>
      <c r="AM52" s="88">
        <v>1167.25</v>
      </c>
      <c r="AN52" s="88">
        <v>137884.25</v>
      </c>
      <c r="AO52" s="84"/>
      <c r="AP52" s="84"/>
      <c r="AQ52" s="114">
        <f t="shared" si="0"/>
        <v>0</v>
      </c>
    </row>
    <row r="53" spans="1:43" ht="15.75" x14ac:dyDescent="0.35">
      <c r="A53" s="82" t="s">
        <v>296</v>
      </c>
      <c r="B53" s="82" t="s">
        <v>167</v>
      </c>
      <c r="C53" s="83">
        <v>20747</v>
      </c>
      <c r="D53" s="82" t="s">
        <v>169</v>
      </c>
      <c r="E53" s="82" t="s">
        <v>352</v>
      </c>
      <c r="F53" s="83">
        <v>141</v>
      </c>
      <c r="G53" s="82" t="s">
        <v>18</v>
      </c>
      <c r="H53" s="82" t="s">
        <v>340</v>
      </c>
      <c r="I53" s="110" t="str">
        <f>IF(ISNA(VLOOKUP(C53,'TOP 2020'!C:U,19,0)),"",IF(VLOOKUP(C53,'TOP 2020'!C:U,19,0)=0,"",VLOOKUP(C53,'TOP 2020'!C:U,19,0)))</f>
        <v/>
      </c>
      <c r="J53" s="110" t="str">
        <f>IF(ISNA(VLOOKUP(C53,'TOP 2020'!C:V,20,0)),"",IF(VLOOKUP(C53,'TOP 2020'!C:V,20,0)=0,"",VLOOKUP(C53,'TOP 2020'!C:V,20,0)))</f>
        <v/>
      </c>
      <c r="K53" s="110" t="str">
        <f>IF(ISNA(VLOOKUP(C53,'TOP 2020'!C:W,21,0)),"",IF(VLOOKUP(C53,'TOP 2020'!C:W,21,0)=0,"",VLOOKUP(C53,'TOP 2020'!C:W,21,0)))</f>
        <v/>
      </c>
      <c r="L53" s="82" t="s">
        <v>304</v>
      </c>
      <c r="M53" s="111" t="str">
        <f>IF(ISNA(VLOOKUP(C53,'TOP 2020'!C:L,10,0)),"",IF(VLOOKUP(C53,'TOP 2020'!C:L,10,0)=0,"",ROUND(VLOOKUP(C53,'TOP 2020'!C:L,10,0)*40,1)))</f>
        <v/>
      </c>
      <c r="N53" s="84"/>
      <c r="O53" s="85">
        <v>3000</v>
      </c>
      <c r="P53" s="112" t="str">
        <f>IF(ISNA(VLOOKUP(C53,'TOP 2020'!C:Y,23,0)),"",IF(VLOOKUP(C53,'TOP 2020'!C:Y,23,0)=0,"",VLOOKUP(C53,'TOP 2020'!C:Y,23,0)*((100+Invoer!$B$4)/100)))</f>
        <v/>
      </c>
      <c r="Q53" s="82"/>
      <c r="R53" s="82" t="s">
        <v>299</v>
      </c>
      <c r="S53" s="82" t="s">
        <v>299</v>
      </c>
      <c r="T53" s="82" t="s">
        <v>300</v>
      </c>
      <c r="U53" s="82"/>
      <c r="V53" s="87">
        <v>43031</v>
      </c>
      <c r="W53" s="113" t="str">
        <f>IF(ISNA(VLOOKUP(C53,'TOP 2020'!C:J,8,0)),"",IF(VLOOKUP(C53,'TOP 2020'!C:J,8,0)=0,"",VLOOKUP(C53,'TOP 2020'!C:J,8,0)))</f>
        <v/>
      </c>
      <c r="X53" s="83">
        <v>30</v>
      </c>
      <c r="Y53" s="87">
        <v>32999</v>
      </c>
      <c r="Z53" s="86" t="s">
        <v>299</v>
      </c>
      <c r="AA53" s="88">
        <v>100</v>
      </c>
      <c r="AB53" s="88">
        <v>97</v>
      </c>
      <c r="AC53" s="88"/>
      <c r="AD53" s="88">
        <v>135</v>
      </c>
      <c r="AE53" s="88">
        <v>140</v>
      </c>
      <c r="AF53" s="88"/>
      <c r="AG53" s="88"/>
      <c r="AH53" s="82" t="s">
        <v>301</v>
      </c>
      <c r="AI53" s="88">
        <v>136.85666387258999</v>
      </c>
      <c r="AJ53" s="88">
        <v>596.5</v>
      </c>
      <c r="AK53" s="88">
        <v>81635</v>
      </c>
      <c r="AL53" s="88">
        <v>120.142681929681</v>
      </c>
      <c r="AM53" s="88">
        <v>1223</v>
      </c>
      <c r="AN53" s="88">
        <v>146934.5</v>
      </c>
      <c r="AO53" s="84"/>
      <c r="AP53" s="84"/>
      <c r="AQ53" s="114">
        <f t="shared" si="0"/>
        <v>0</v>
      </c>
    </row>
    <row r="54" spans="1:43" ht="15.75" x14ac:dyDescent="0.35">
      <c r="A54" s="82" t="s">
        <v>296</v>
      </c>
      <c r="B54" s="82" t="s">
        <v>167</v>
      </c>
      <c r="C54" s="83">
        <v>20897</v>
      </c>
      <c r="D54" s="82" t="s">
        <v>169</v>
      </c>
      <c r="E54" s="82" t="s">
        <v>353</v>
      </c>
      <c r="F54" s="83">
        <v>141</v>
      </c>
      <c r="G54" s="82" t="s">
        <v>18</v>
      </c>
      <c r="H54" s="82" t="s">
        <v>340</v>
      </c>
      <c r="I54" s="110" t="str">
        <f>IF(ISNA(VLOOKUP(C54,'TOP 2020'!C:U,19,0)),"",IF(VLOOKUP(C54,'TOP 2020'!C:U,19,0)=0,"",VLOOKUP(C54,'TOP 2020'!C:U,19,0)))</f>
        <v/>
      </c>
      <c r="J54" s="110" t="str">
        <f>IF(ISNA(VLOOKUP(C54,'TOP 2020'!C:V,20,0)),"",IF(VLOOKUP(C54,'TOP 2020'!C:V,20,0)=0,"",VLOOKUP(C54,'TOP 2020'!C:V,20,0)))</f>
        <v/>
      </c>
      <c r="K54" s="110" t="str">
        <f>IF(ISNA(VLOOKUP(C54,'TOP 2020'!C:W,21,0)),"",IF(VLOOKUP(C54,'TOP 2020'!C:W,21,0)=0,"",VLOOKUP(C54,'TOP 2020'!C:W,21,0)))</f>
        <v/>
      </c>
      <c r="L54" s="82" t="s">
        <v>304</v>
      </c>
      <c r="M54" s="111" t="str">
        <f>IF(ISNA(VLOOKUP(C54,'TOP 2020'!C:L,10,0)),"",IF(VLOOKUP(C54,'TOP 2020'!C:L,10,0)=0,"",ROUND(VLOOKUP(C54,'TOP 2020'!C:L,10,0)*40,1)))</f>
        <v/>
      </c>
      <c r="N54" s="84"/>
      <c r="O54" s="85">
        <v>2850</v>
      </c>
      <c r="P54" s="112" t="str">
        <f>IF(ISNA(VLOOKUP(C54,'TOP 2020'!C:Y,23,0)),"",IF(VLOOKUP(C54,'TOP 2020'!C:Y,23,0)=0,"",VLOOKUP(C54,'TOP 2020'!C:Y,23,0)*((100+Invoer!$B$4)/100)))</f>
        <v/>
      </c>
      <c r="Q54" s="82"/>
      <c r="R54" s="82" t="s">
        <v>300</v>
      </c>
      <c r="S54" s="82" t="s">
        <v>300</v>
      </c>
      <c r="T54" s="82" t="s">
        <v>299</v>
      </c>
      <c r="U54" s="82"/>
      <c r="V54" s="87">
        <v>43108</v>
      </c>
      <c r="W54" s="113" t="str">
        <f>IF(ISNA(VLOOKUP(C54,'TOP 2020'!C:J,8,0)),"",IF(VLOOKUP(C54,'TOP 2020'!C:J,8,0)=0,"",VLOOKUP(C54,'TOP 2020'!C:J,8,0)))</f>
        <v/>
      </c>
      <c r="X54" s="83">
        <v>26</v>
      </c>
      <c r="Y54" s="87">
        <v>34314</v>
      </c>
      <c r="Z54" s="86" t="s">
        <v>299</v>
      </c>
      <c r="AA54" s="88">
        <v>100</v>
      </c>
      <c r="AB54" s="88">
        <v>92</v>
      </c>
      <c r="AC54" s="88"/>
      <c r="AD54" s="88">
        <v>135</v>
      </c>
      <c r="AE54" s="88">
        <v>140</v>
      </c>
      <c r="AF54" s="88"/>
      <c r="AG54" s="88"/>
      <c r="AH54" s="82" t="s">
        <v>301</v>
      </c>
      <c r="AI54" s="88">
        <v>110</v>
      </c>
      <c r="AJ54" s="88">
        <v>538.75</v>
      </c>
      <c r="AK54" s="88">
        <v>59262.5</v>
      </c>
      <c r="AL54" s="88">
        <v>110</v>
      </c>
      <c r="AM54" s="88">
        <v>1164.25</v>
      </c>
      <c r="AN54" s="88">
        <v>128067.5</v>
      </c>
      <c r="AO54" s="84"/>
      <c r="AP54" s="84"/>
      <c r="AQ54" s="114">
        <f t="shared" si="0"/>
        <v>0</v>
      </c>
    </row>
    <row r="55" spans="1:43" ht="15.75" x14ac:dyDescent="0.35">
      <c r="A55" s="82" t="s">
        <v>296</v>
      </c>
      <c r="B55" s="82" t="s">
        <v>167</v>
      </c>
      <c r="C55" s="83">
        <v>20912</v>
      </c>
      <c r="D55" s="82" t="s">
        <v>187</v>
      </c>
      <c r="E55" s="82" t="s">
        <v>354</v>
      </c>
      <c r="F55" s="83">
        <v>141</v>
      </c>
      <c r="G55" s="82" t="s">
        <v>18</v>
      </c>
      <c r="H55" s="82" t="s">
        <v>340</v>
      </c>
      <c r="I55" s="110" t="str">
        <f>IF(ISNA(VLOOKUP(C55,'TOP 2020'!C:U,19,0)),"",IF(VLOOKUP(C55,'TOP 2020'!C:U,19,0)=0,"",VLOOKUP(C55,'TOP 2020'!C:U,19,0)))</f>
        <v/>
      </c>
      <c r="J55" s="110" t="str">
        <f>IF(ISNA(VLOOKUP(C55,'TOP 2020'!C:V,20,0)),"",IF(VLOOKUP(C55,'TOP 2020'!C:V,20,0)=0,"",VLOOKUP(C55,'TOP 2020'!C:V,20,0)))</f>
        <v/>
      </c>
      <c r="K55" s="110" t="str">
        <f>IF(ISNA(VLOOKUP(C55,'TOP 2020'!C:W,21,0)),"",IF(VLOOKUP(C55,'TOP 2020'!C:W,21,0)=0,"",VLOOKUP(C55,'TOP 2020'!C:W,21,0)))</f>
        <v/>
      </c>
      <c r="L55" s="82" t="s">
        <v>304</v>
      </c>
      <c r="M55" s="111" t="str">
        <f>IF(ISNA(VLOOKUP(C55,'TOP 2020'!C:L,10,0)),"",IF(VLOOKUP(C55,'TOP 2020'!C:L,10,0)=0,"",ROUND(VLOOKUP(C55,'TOP 2020'!C:L,10,0)*40,1)))</f>
        <v/>
      </c>
      <c r="N55" s="84"/>
      <c r="O55" s="85">
        <v>3000</v>
      </c>
      <c r="P55" s="112" t="str">
        <f>IF(ISNA(VLOOKUP(C55,'TOP 2020'!C:Y,23,0)),"",IF(VLOOKUP(C55,'TOP 2020'!C:Y,23,0)=0,"",VLOOKUP(C55,'TOP 2020'!C:Y,23,0)*((100+Invoer!$B$4)/100)))</f>
        <v/>
      </c>
      <c r="Q55" s="82"/>
      <c r="R55" s="82" t="s">
        <v>299</v>
      </c>
      <c r="S55" s="82" t="s">
        <v>299</v>
      </c>
      <c r="T55" s="82" t="s">
        <v>300</v>
      </c>
      <c r="U55" s="82"/>
      <c r="V55" s="87">
        <v>43115</v>
      </c>
      <c r="W55" s="113" t="str">
        <f>IF(ISNA(VLOOKUP(C55,'TOP 2020'!C:J,8,0)),"",IF(VLOOKUP(C55,'TOP 2020'!C:J,8,0)=0,"",VLOOKUP(C55,'TOP 2020'!C:J,8,0)))</f>
        <v/>
      </c>
      <c r="X55" s="83">
        <v>28</v>
      </c>
      <c r="Y55" s="87">
        <v>33687</v>
      </c>
      <c r="Z55" s="86" t="s">
        <v>299</v>
      </c>
      <c r="AA55" s="88">
        <v>100</v>
      </c>
      <c r="AB55" s="88">
        <v>97</v>
      </c>
      <c r="AC55" s="88"/>
      <c r="AD55" s="88">
        <v>135</v>
      </c>
      <c r="AE55" s="88">
        <v>140</v>
      </c>
      <c r="AF55" s="88"/>
      <c r="AG55" s="88"/>
      <c r="AH55" s="82" t="s">
        <v>301</v>
      </c>
      <c r="AI55" s="88">
        <v>138.22534048700001</v>
      </c>
      <c r="AJ55" s="88">
        <v>605.75</v>
      </c>
      <c r="AK55" s="88">
        <v>83730</v>
      </c>
      <c r="AL55" s="88">
        <v>120.467226537896</v>
      </c>
      <c r="AM55" s="88">
        <v>1190.75</v>
      </c>
      <c r="AN55" s="88">
        <v>143446.35</v>
      </c>
      <c r="AO55" s="84"/>
      <c r="AP55" s="84"/>
      <c r="AQ55" s="114">
        <f t="shared" si="0"/>
        <v>0</v>
      </c>
    </row>
    <row r="56" spans="1:43" ht="15.75" x14ac:dyDescent="0.35">
      <c r="A56" s="82" t="s">
        <v>296</v>
      </c>
      <c r="B56" s="82" t="s">
        <v>167</v>
      </c>
      <c r="C56" s="83">
        <v>20913</v>
      </c>
      <c r="D56" s="82" t="s">
        <v>187</v>
      </c>
      <c r="E56" s="82" t="s">
        <v>355</v>
      </c>
      <c r="F56" s="83">
        <v>141</v>
      </c>
      <c r="G56" s="82" t="s">
        <v>18</v>
      </c>
      <c r="H56" s="82" t="s">
        <v>340</v>
      </c>
      <c r="I56" s="110" t="str">
        <f>IF(ISNA(VLOOKUP(C56,'TOP 2020'!C:U,19,0)),"",IF(VLOOKUP(C56,'TOP 2020'!C:U,19,0)=0,"",VLOOKUP(C56,'TOP 2020'!C:U,19,0)))</f>
        <v/>
      </c>
      <c r="J56" s="110" t="str">
        <f>IF(ISNA(VLOOKUP(C56,'TOP 2020'!C:V,20,0)),"",IF(VLOOKUP(C56,'TOP 2020'!C:V,20,0)=0,"",VLOOKUP(C56,'TOP 2020'!C:V,20,0)))</f>
        <v/>
      </c>
      <c r="K56" s="110" t="str">
        <f>IF(ISNA(VLOOKUP(C56,'TOP 2020'!C:W,21,0)),"",IF(VLOOKUP(C56,'TOP 2020'!C:W,21,0)=0,"",VLOOKUP(C56,'TOP 2020'!C:W,21,0)))</f>
        <v/>
      </c>
      <c r="L56" s="82" t="s">
        <v>304</v>
      </c>
      <c r="M56" s="111" t="str">
        <f>IF(ISNA(VLOOKUP(C56,'TOP 2020'!C:L,10,0)),"",IF(VLOOKUP(C56,'TOP 2020'!C:L,10,0)=0,"",ROUND(VLOOKUP(C56,'TOP 2020'!C:L,10,0)*40,1)))</f>
        <v/>
      </c>
      <c r="N56" s="84"/>
      <c r="O56" s="85">
        <v>2850</v>
      </c>
      <c r="P56" s="112" t="str">
        <f>IF(ISNA(VLOOKUP(C56,'TOP 2020'!C:Y,23,0)),"",IF(VLOOKUP(C56,'TOP 2020'!C:Y,23,0)=0,"",VLOOKUP(C56,'TOP 2020'!C:Y,23,0)*((100+Invoer!$B$4)/100)))</f>
        <v/>
      </c>
      <c r="Q56" s="82"/>
      <c r="R56" s="82" t="s">
        <v>300</v>
      </c>
      <c r="S56" s="82" t="s">
        <v>300</v>
      </c>
      <c r="T56" s="82" t="s">
        <v>299</v>
      </c>
      <c r="U56" s="82"/>
      <c r="V56" s="87">
        <v>43132</v>
      </c>
      <c r="W56" s="113" t="str">
        <f>IF(ISNA(VLOOKUP(C56,'TOP 2020'!C:J,8,0)),"",IF(VLOOKUP(C56,'TOP 2020'!C:J,8,0)=0,"",VLOOKUP(C56,'TOP 2020'!C:J,8,0)))</f>
        <v/>
      </c>
      <c r="X56" s="83">
        <v>31</v>
      </c>
      <c r="Y56" s="87">
        <v>32424</v>
      </c>
      <c r="Z56" s="86" t="s">
        <v>299</v>
      </c>
      <c r="AA56" s="88">
        <v>100</v>
      </c>
      <c r="AB56" s="88">
        <v>92</v>
      </c>
      <c r="AC56" s="88"/>
      <c r="AD56" s="88">
        <v>135</v>
      </c>
      <c r="AE56" s="88">
        <v>140</v>
      </c>
      <c r="AF56" s="88"/>
      <c r="AG56" s="88"/>
      <c r="AH56" s="82" t="s">
        <v>301</v>
      </c>
      <c r="AI56" s="88">
        <v>137.59594882729201</v>
      </c>
      <c r="AJ56" s="88">
        <v>469</v>
      </c>
      <c r="AK56" s="88">
        <v>64532.5</v>
      </c>
      <c r="AL56" s="88">
        <v>110</v>
      </c>
      <c r="AM56" s="88">
        <v>1042.25</v>
      </c>
      <c r="AN56" s="88">
        <v>114647.5</v>
      </c>
      <c r="AO56" s="84"/>
      <c r="AP56" s="84"/>
      <c r="AQ56" s="114">
        <f t="shared" si="0"/>
        <v>0</v>
      </c>
    </row>
    <row r="57" spans="1:43" ht="15.75" x14ac:dyDescent="0.35">
      <c r="A57" s="82" t="s">
        <v>296</v>
      </c>
      <c r="B57" s="82" t="s">
        <v>167</v>
      </c>
      <c r="C57" s="83">
        <v>21047</v>
      </c>
      <c r="D57" s="82" t="s">
        <v>169</v>
      </c>
      <c r="E57" s="82" t="s">
        <v>356</v>
      </c>
      <c r="F57" s="83">
        <v>141</v>
      </c>
      <c r="G57" s="82" t="s">
        <v>18</v>
      </c>
      <c r="H57" s="82" t="s">
        <v>340</v>
      </c>
      <c r="I57" s="110" t="str">
        <f>IF(ISNA(VLOOKUP(C57,'TOP 2020'!C:U,19,0)),"",IF(VLOOKUP(C57,'TOP 2020'!C:U,19,0)=0,"",VLOOKUP(C57,'TOP 2020'!C:U,19,0)))</f>
        <v/>
      </c>
      <c r="J57" s="110" t="str">
        <f>IF(ISNA(VLOOKUP(C57,'TOP 2020'!C:V,20,0)),"",IF(VLOOKUP(C57,'TOP 2020'!C:V,20,0)=0,"",VLOOKUP(C57,'TOP 2020'!C:V,20,0)))</f>
        <v/>
      </c>
      <c r="K57" s="110" t="str">
        <f>IF(ISNA(VLOOKUP(C57,'TOP 2020'!C:W,21,0)),"",IF(VLOOKUP(C57,'TOP 2020'!C:W,21,0)=0,"",VLOOKUP(C57,'TOP 2020'!C:W,21,0)))</f>
        <v/>
      </c>
      <c r="L57" s="82" t="s">
        <v>304</v>
      </c>
      <c r="M57" s="111" t="str">
        <f>IF(ISNA(VLOOKUP(C57,'TOP 2020'!C:L,10,0)),"",IF(VLOOKUP(C57,'TOP 2020'!C:L,10,0)=0,"",ROUND(VLOOKUP(C57,'TOP 2020'!C:L,10,0)*40,1)))</f>
        <v/>
      </c>
      <c r="N57" s="84"/>
      <c r="O57" s="85">
        <v>2850</v>
      </c>
      <c r="P57" s="112" t="str">
        <f>IF(ISNA(VLOOKUP(C57,'TOP 2020'!C:Y,23,0)),"",IF(VLOOKUP(C57,'TOP 2020'!C:Y,23,0)=0,"",VLOOKUP(C57,'TOP 2020'!C:Y,23,0)*((100+Invoer!$B$4)/100)))</f>
        <v/>
      </c>
      <c r="Q57" s="82"/>
      <c r="R57" s="82" t="s">
        <v>299</v>
      </c>
      <c r="S57" s="82" t="s">
        <v>299</v>
      </c>
      <c r="T57" s="82" t="s">
        <v>300</v>
      </c>
      <c r="U57" s="82"/>
      <c r="V57" s="87">
        <v>43157</v>
      </c>
      <c r="W57" s="113" t="str">
        <f>IF(ISNA(VLOOKUP(C57,'TOP 2020'!C:J,8,0)),"",IF(VLOOKUP(C57,'TOP 2020'!C:J,8,0)=0,"",VLOOKUP(C57,'TOP 2020'!C:J,8,0)))</f>
        <v/>
      </c>
      <c r="X57" s="83">
        <v>25</v>
      </c>
      <c r="Y57" s="87">
        <v>34839</v>
      </c>
      <c r="Z57" s="86" t="s">
        <v>299</v>
      </c>
      <c r="AA57" s="88">
        <v>100</v>
      </c>
      <c r="AB57" s="88">
        <v>92</v>
      </c>
      <c r="AC57" s="88"/>
      <c r="AD57" s="88">
        <v>135</v>
      </c>
      <c r="AE57" s="88">
        <v>140</v>
      </c>
      <c r="AF57" s="88"/>
      <c r="AG57" s="88"/>
      <c r="AH57" s="82" t="s">
        <v>301</v>
      </c>
      <c r="AI57" s="88">
        <v>137.255873417722</v>
      </c>
      <c r="AJ57" s="88">
        <v>395</v>
      </c>
      <c r="AK57" s="88">
        <v>54216.07</v>
      </c>
      <c r="AL57" s="88">
        <v>109.715625</v>
      </c>
      <c r="AM57" s="88">
        <v>800</v>
      </c>
      <c r="AN57" s="88">
        <v>87772.5</v>
      </c>
      <c r="AO57" s="84"/>
      <c r="AP57" s="84"/>
      <c r="AQ57" s="114">
        <f t="shared" si="0"/>
        <v>0</v>
      </c>
    </row>
    <row r="58" spans="1:43" ht="15.75" x14ac:dyDescent="0.35">
      <c r="A58" s="82" t="s">
        <v>296</v>
      </c>
      <c r="B58" s="82" t="s">
        <v>167</v>
      </c>
      <c r="C58" s="83">
        <v>21111</v>
      </c>
      <c r="D58" s="82" t="s">
        <v>178</v>
      </c>
      <c r="E58" s="82" t="s">
        <v>357</v>
      </c>
      <c r="F58" s="83">
        <v>141</v>
      </c>
      <c r="G58" s="82" t="s">
        <v>18</v>
      </c>
      <c r="H58" s="82" t="s">
        <v>340</v>
      </c>
      <c r="I58" s="110" t="str">
        <f>IF(ISNA(VLOOKUP(C58,'TOP 2020'!C:U,19,0)),"",IF(VLOOKUP(C58,'TOP 2020'!C:U,19,0)=0,"",VLOOKUP(C58,'TOP 2020'!C:U,19,0)))</f>
        <v/>
      </c>
      <c r="J58" s="110" t="str">
        <f>IF(ISNA(VLOOKUP(C58,'TOP 2020'!C:V,20,0)),"",IF(VLOOKUP(C58,'TOP 2020'!C:V,20,0)=0,"",VLOOKUP(C58,'TOP 2020'!C:V,20,0)))</f>
        <v/>
      </c>
      <c r="K58" s="110" t="str">
        <f>IF(ISNA(VLOOKUP(C58,'TOP 2020'!C:W,21,0)),"",IF(VLOOKUP(C58,'TOP 2020'!C:W,21,0)=0,"",VLOOKUP(C58,'TOP 2020'!C:W,21,0)))</f>
        <v/>
      </c>
      <c r="L58" s="82" t="s">
        <v>304</v>
      </c>
      <c r="M58" s="111" t="str">
        <f>IF(ISNA(VLOOKUP(C58,'TOP 2020'!C:L,10,0)),"",IF(VLOOKUP(C58,'TOP 2020'!C:L,10,0)=0,"",ROUND(VLOOKUP(C58,'TOP 2020'!C:L,10,0)*40,1)))</f>
        <v/>
      </c>
      <c r="N58" s="84"/>
      <c r="O58" s="85">
        <v>3000</v>
      </c>
      <c r="P58" s="112" t="str">
        <f>IF(ISNA(VLOOKUP(C58,'TOP 2020'!C:Y,23,0)),"",IF(VLOOKUP(C58,'TOP 2020'!C:Y,23,0)=0,"",VLOOKUP(C58,'TOP 2020'!C:Y,23,0)*((100+Invoer!$B$4)/100)))</f>
        <v/>
      </c>
      <c r="Q58" s="82"/>
      <c r="R58" s="82" t="s">
        <v>299</v>
      </c>
      <c r="S58" s="82" t="s">
        <v>299</v>
      </c>
      <c r="T58" s="82" t="s">
        <v>300</v>
      </c>
      <c r="U58" s="82"/>
      <c r="V58" s="87">
        <v>43191</v>
      </c>
      <c r="W58" s="113" t="str">
        <f>IF(ISNA(VLOOKUP(C58,'TOP 2020'!C:J,8,0)),"",IF(VLOOKUP(C58,'TOP 2020'!C:J,8,0)=0,"",VLOOKUP(C58,'TOP 2020'!C:J,8,0)))</f>
        <v/>
      </c>
      <c r="X58" s="83">
        <v>26</v>
      </c>
      <c r="Y58" s="87">
        <v>34547</v>
      </c>
      <c r="Z58" s="86" t="s">
        <v>299</v>
      </c>
      <c r="AA58" s="88">
        <v>100</v>
      </c>
      <c r="AB58" s="88">
        <v>97</v>
      </c>
      <c r="AC58" s="88"/>
      <c r="AD58" s="88">
        <v>135</v>
      </c>
      <c r="AE58" s="88">
        <v>140</v>
      </c>
      <c r="AF58" s="88"/>
      <c r="AG58" s="88"/>
      <c r="AH58" s="82" t="s">
        <v>301</v>
      </c>
      <c r="AI58" s="88">
        <v>138.70483772198401</v>
      </c>
      <c r="AJ58" s="88">
        <v>408.25</v>
      </c>
      <c r="AK58" s="88">
        <v>56626.25</v>
      </c>
      <c r="AL58" s="88">
        <v>119.504525411929</v>
      </c>
      <c r="AM58" s="88">
        <v>1077.25</v>
      </c>
      <c r="AN58" s="88">
        <v>128736.25</v>
      </c>
      <c r="AO58" s="84"/>
      <c r="AP58" s="84"/>
      <c r="AQ58" s="114">
        <f t="shared" si="0"/>
        <v>0</v>
      </c>
    </row>
    <row r="59" spans="1:43" ht="15.75" x14ac:dyDescent="0.35">
      <c r="A59" s="82" t="s">
        <v>296</v>
      </c>
      <c r="B59" s="82" t="s">
        <v>167</v>
      </c>
      <c r="C59" s="83">
        <v>21113</v>
      </c>
      <c r="D59" s="82" t="s">
        <v>169</v>
      </c>
      <c r="E59" s="82" t="s">
        <v>358</v>
      </c>
      <c r="F59" s="83">
        <v>141</v>
      </c>
      <c r="G59" s="82" t="s">
        <v>18</v>
      </c>
      <c r="H59" s="82" t="s">
        <v>340</v>
      </c>
      <c r="I59" s="110" t="str">
        <f>IF(ISNA(VLOOKUP(C59,'TOP 2020'!C:U,19,0)),"",IF(VLOOKUP(C59,'TOP 2020'!C:U,19,0)=0,"",VLOOKUP(C59,'TOP 2020'!C:U,19,0)))</f>
        <v/>
      </c>
      <c r="J59" s="110" t="str">
        <f>IF(ISNA(VLOOKUP(C59,'TOP 2020'!C:V,20,0)),"",IF(VLOOKUP(C59,'TOP 2020'!C:V,20,0)=0,"",VLOOKUP(C59,'TOP 2020'!C:V,20,0)))</f>
        <v/>
      </c>
      <c r="K59" s="110" t="str">
        <f>IF(ISNA(VLOOKUP(C59,'TOP 2020'!C:W,21,0)),"",IF(VLOOKUP(C59,'TOP 2020'!C:W,21,0)=0,"",VLOOKUP(C59,'TOP 2020'!C:W,21,0)))</f>
        <v/>
      </c>
      <c r="L59" s="82" t="s">
        <v>304</v>
      </c>
      <c r="M59" s="111" t="str">
        <f>IF(ISNA(VLOOKUP(C59,'TOP 2020'!C:L,10,0)),"",IF(VLOOKUP(C59,'TOP 2020'!C:L,10,0)=0,"",ROUND(VLOOKUP(C59,'TOP 2020'!C:L,10,0)*40,1)))</f>
        <v/>
      </c>
      <c r="N59" s="84"/>
      <c r="O59" s="85">
        <v>2850</v>
      </c>
      <c r="P59" s="112" t="str">
        <f>IF(ISNA(VLOOKUP(C59,'TOP 2020'!C:Y,23,0)),"",IF(VLOOKUP(C59,'TOP 2020'!C:Y,23,0)=0,"",VLOOKUP(C59,'TOP 2020'!C:Y,23,0)*((100+Invoer!$B$4)/100)))</f>
        <v/>
      </c>
      <c r="Q59" s="82"/>
      <c r="R59" s="82" t="s">
        <v>300</v>
      </c>
      <c r="S59" s="82" t="s">
        <v>300</v>
      </c>
      <c r="T59" s="82" t="s">
        <v>299</v>
      </c>
      <c r="U59" s="82"/>
      <c r="V59" s="87">
        <v>43191</v>
      </c>
      <c r="W59" s="113" t="str">
        <f>IF(ISNA(VLOOKUP(C59,'TOP 2020'!C:J,8,0)),"",IF(VLOOKUP(C59,'TOP 2020'!C:J,8,0)=0,"",VLOOKUP(C59,'TOP 2020'!C:J,8,0)))</f>
        <v/>
      </c>
      <c r="X59" s="83">
        <v>29</v>
      </c>
      <c r="Y59" s="87">
        <v>33269</v>
      </c>
      <c r="Z59" s="86" t="s">
        <v>299</v>
      </c>
      <c r="AA59" s="88">
        <v>100</v>
      </c>
      <c r="AB59" s="88">
        <v>92</v>
      </c>
      <c r="AC59" s="88"/>
      <c r="AD59" s="88">
        <v>135</v>
      </c>
      <c r="AE59" s="88">
        <v>140</v>
      </c>
      <c r="AF59" s="88"/>
      <c r="AG59" s="88"/>
      <c r="AH59" s="82" t="s">
        <v>301</v>
      </c>
      <c r="AI59" s="88">
        <v>136.66734944694801</v>
      </c>
      <c r="AJ59" s="88">
        <v>610.25</v>
      </c>
      <c r="AK59" s="88">
        <v>83401.25</v>
      </c>
      <c r="AL59" s="88">
        <v>109.522585676175</v>
      </c>
      <c r="AM59" s="88">
        <v>1218.25</v>
      </c>
      <c r="AN59" s="88">
        <v>133425.89000000001</v>
      </c>
      <c r="AO59" s="84"/>
      <c r="AP59" s="84"/>
      <c r="AQ59" s="114">
        <f t="shared" si="0"/>
        <v>0</v>
      </c>
    </row>
    <row r="60" spans="1:43" ht="15.75" x14ac:dyDescent="0.35">
      <c r="A60" s="82" t="s">
        <v>296</v>
      </c>
      <c r="B60" s="82" t="s">
        <v>167</v>
      </c>
      <c r="C60" s="83">
        <v>21357</v>
      </c>
      <c r="D60" s="82" t="s">
        <v>8</v>
      </c>
      <c r="E60" s="82" t="s">
        <v>359</v>
      </c>
      <c r="F60" s="83">
        <v>141</v>
      </c>
      <c r="G60" s="82" t="s">
        <v>18</v>
      </c>
      <c r="H60" s="82" t="s">
        <v>340</v>
      </c>
      <c r="I60" s="110" t="str">
        <f>IF(ISNA(VLOOKUP(C60,'TOP 2020'!C:U,19,0)),"",IF(VLOOKUP(C60,'TOP 2020'!C:U,19,0)=0,"",VLOOKUP(C60,'TOP 2020'!C:U,19,0)))</f>
        <v/>
      </c>
      <c r="J60" s="110" t="str">
        <f>IF(ISNA(VLOOKUP(C60,'TOP 2020'!C:V,20,0)),"",IF(VLOOKUP(C60,'TOP 2020'!C:V,20,0)=0,"",VLOOKUP(C60,'TOP 2020'!C:V,20,0)))</f>
        <v/>
      </c>
      <c r="K60" s="110" t="str">
        <f>IF(ISNA(VLOOKUP(C60,'TOP 2020'!C:W,21,0)),"",IF(VLOOKUP(C60,'TOP 2020'!C:W,21,0)=0,"",VLOOKUP(C60,'TOP 2020'!C:W,21,0)))</f>
        <v/>
      </c>
      <c r="L60" s="82" t="s">
        <v>304</v>
      </c>
      <c r="M60" s="111" t="str">
        <f>IF(ISNA(VLOOKUP(C60,'TOP 2020'!C:L,10,0)),"",IF(VLOOKUP(C60,'TOP 2020'!C:L,10,0)=0,"",ROUND(VLOOKUP(C60,'TOP 2020'!C:L,10,0)*40,1)))</f>
        <v/>
      </c>
      <c r="N60" s="84"/>
      <c r="O60" s="85">
        <v>2850</v>
      </c>
      <c r="P60" s="112" t="str">
        <f>IF(ISNA(VLOOKUP(C60,'TOP 2020'!C:Y,23,0)),"",IF(VLOOKUP(C60,'TOP 2020'!C:Y,23,0)=0,"",VLOOKUP(C60,'TOP 2020'!C:Y,23,0)*((100+Invoer!$B$4)/100)))</f>
        <v/>
      </c>
      <c r="Q60" s="82"/>
      <c r="R60" s="82" t="s">
        <v>300</v>
      </c>
      <c r="S60" s="82" t="s">
        <v>300</v>
      </c>
      <c r="T60" s="82" t="s">
        <v>299</v>
      </c>
      <c r="U60" s="82"/>
      <c r="V60" s="87">
        <v>43344</v>
      </c>
      <c r="W60" s="113" t="str">
        <f>IF(ISNA(VLOOKUP(C60,'TOP 2020'!C:J,8,0)),"",IF(VLOOKUP(C60,'TOP 2020'!C:J,8,0)=0,"",VLOOKUP(C60,'TOP 2020'!C:J,8,0)))</f>
        <v/>
      </c>
      <c r="X60" s="83">
        <v>26</v>
      </c>
      <c r="Y60" s="87">
        <v>34459</v>
      </c>
      <c r="Z60" s="86" t="s">
        <v>299</v>
      </c>
      <c r="AA60" s="88">
        <v>100</v>
      </c>
      <c r="AB60" s="88">
        <v>92</v>
      </c>
      <c r="AC60" s="88"/>
      <c r="AD60" s="88">
        <v>135</v>
      </c>
      <c r="AE60" s="88">
        <v>140</v>
      </c>
      <c r="AF60" s="88"/>
      <c r="AG60" s="88"/>
      <c r="AH60" s="82" t="s">
        <v>301</v>
      </c>
      <c r="AI60" s="88">
        <v>137.46350364963499</v>
      </c>
      <c r="AJ60" s="88">
        <v>411</v>
      </c>
      <c r="AK60" s="88">
        <v>56497.5</v>
      </c>
      <c r="AL60" s="88">
        <v>109.154180763654</v>
      </c>
      <c r="AM60" s="88">
        <v>1034.5</v>
      </c>
      <c r="AN60" s="88">
        <v>112920</v>
      </c>
      <c r="AO60" s="84"/>
      <c r="AP60" s="84"/>
      <c r="AQ60" s="114">
        <f t="shared" si="0"/>
        <v>0</v>
      </c>
    </row>
    <row r="61" spans="1:43" ht="15.75" x14ac:dyDescent="0.35">
      <c r="A61" s="82" t="s">
        <v>296</v>
      </c>
      <c r="B61" s="82" t="s">
        <v>167</v>
      </c>
      <c r="C61" s="83">
        <v>21359</v>
      </c>
      <c r="D61" s="82" t="s">
        <v>8</v>
      </c>
      <c r="E61" s="82" t="s">
        <v>360</v>
      </c>
      <c r="F61" s="83">
        <v>141</v>
      </c>
      <c r="G61" s="82" t="s">
        <v>18</v>
      </c>
      <c r="H61" s="82" t="s">
        <v>340</v>
      </c>
      <c r="I61" s="110" t="str">
        <f>IF(ISNA(VLOOKUP(C61,'TOP 2020'!C:U,19,0)),"",IF(VLOOKUP(C61,'TOP 2020'!C:U,19,0)=0,"",VLOOKUP(C61,'TOP 2020'!C:U,19,0)))</f>
        <v/>
      </c>
      <c r="J61" s="110" t="str">
        <f>IF(ISNA(VLOOKUP(C61,'TOP 2020'!C:V,20,0)),"",IF(VLOOKUP(C61,'TOP 2020'!C:V,20,0)=0,"",VLOOKUP(C61,'TOP 2020'!C:V,20,0)))</f>
        <v/>
      </c>
      <c r="K61" s="110" t="str">
        <f>IF(ISNA(VLOOKUP(C61,'TOP 2020'!C:W,21,0)),"",IF(VLOOKUP(C61,'TOP 2020'!C:W,21,0)=0,"",VLOOKUP(C61,'TOP 2020'!C:W,21,0)))</f>
        <v/>
      </c>
      <c r="L61" s="82" t="s">
        <v>304</v>
      </c>
      <c r="M61" s="111" t="str">
        <f>IF(ISNA(VLOOKUP(C61,'TOP 2020'!C:L,10,0)),"",IF(VLOOKUP(C61,'TOP 2020'!C:L,10,0)=0,"",ROUND(VLOOKUP(C61,'TOP 2020'!C:L,10,0)*40,1)))</f>
        <v/>
      </c>
      <c r="N61" s="84"/>
      <c r="O61" s="85">
        <v>2850</v>
      </c>
      <c r="P61" s="112" t="str">
        <f>IF(ISNA(VLOOKUP(C61,'TOP 2020'!C:Y,23,0)),"",IF(VLOOKUP(C61,'TOP 2020'!C:Y,23,0)=0,"",VLOOKUP(C61,'TOP 2020'!C:Y,23,0)*((100+Invoer!$B$4)/100)))</f>
        <v/>
      </c>
      <c r="Q61" s="82"/>
      <c r="R61" s="82" t="s">
        <v>300</v>
      </c>
      <c r="S61" s="82" t="s">
        <v>300</v>
      </c>
      <c r="T61" s="82" t="s">
        <v>299</v>
      </c>
      <c r="U61" s="82"/>
      <c r="V61" s="87">
        <v>43344</v>
      </c>
      <c r="W61" s="113" t="str">
        <f>IF(ISNA(VLOOKUP(C61,'TOP 2020'!C:J,8,0)),"",IF(VLOOKUP(C61,'TOP 2020'!C:J,8,0)=0,"",VLOOKUP(C61,'TOP 2020'!C:J,8,0)))</f>
        <v/>
      </c>
      <c r="X61" s="83">
        <v>26</v>
      </c>
      <c r="Y61" s="87">
        <v>34536</v>
      </c>
      <c r="Z61" s="86" t="s">
        <v>299</v>
      </c>
      <c r="AA61" s="88">
        <v>100</v>
      </c>
      <c r="AB61" s="88">
        <v>92</v>
      </c>
      <c r="AC61" s="88"/>
      <c r="AD61" s="88">
        <v>135</v>
      </c>
      <c r="AE61" s="88">
        <v>140</v>
      </c>
      <c r="AF61" s="88"/>
      <c r="AG61" s="88"/>
      <c r="AH61" s="82" t="s">
        <v>301</v>
      </c>
      <c r="AI61" s="88">
        <v>136.48804251550001</v>
      </c>
      <c r="AJ61" s="88">
        <v>282.25</v>
      </c>
      <c r="AK61" s="88">
        <v>38523.75</v>
      </c>
      <c r="AL61" s="88">
        <v>106.744639376218</v>
      </c>
      <c r="AM61" s="88">
        <v>897.75</v>
      </c>
      <c r="AN61" s="88">
        <v>95830</v>
      </c>
      <c r="AO61" s="84"/>
      <c r="AP61" s="84"/>
      <c r="AQ61" s="114">
        <f t="shared" si="0"/>
        <v>0</v>
      </c>
    </row>
    <row r="62" spans="1:43" ht="15.75" x14ac:dyDescent="0.35">
      <c r="A62" s="82" t="s">
        <v>296</v>
      </c>
      <c r="B62" s="82" t="s">
        <v>167</v>
      </c>
      <c r="C62" s="83">
        <v>21362</v>
      </c>
      <c r="D62" s="82" t="s">
        <v>187</v>
      </c>
      <c r="E62" s="82" t="s">
        <v>361</v>
      </c>
      <c r="F62" s="83">
        <v>141</v>
      </c>
      <c r="G62" s="82" t="s">
        <v>18</v>
      </c>
      <c r="H62" s="82" t="s">
        <v>340</v>
      </c>
      <c r="I62" s="110" t="str">
        <f>IF(ISNA(VLOOKUP(C62,'TOP 2020'!C:U,19,0)),"",IF(VLOOKUP(C62,'TOP 2020'!C:U,19,0)=0,"",VLOOKUP(C62,'TOP 2020'!C:U,19,0)))</f>
        <v/>
      </c>
      <c r="J62" s="110" t="str">
        <f>IF(ISNA(VLOOKUP(C62,'TOP 2020'!C:V,20,0)),"",IF(VLOOKUP(C62,'TOP 2020'!C:V,20,0)=0,"",VLOOKUP(C62,'TOP 2020'!C:V,20,0)))</f>
        <v/>
      </c>
      <c r="K62" s="110" t="str">
        <f>IF(ISNA(VLOOKUP(C62,'TOP 2020'!C:W,21,0)),"",IF(VLOOKUP(C62,'TOP 2020'!C:W,21,0)=0,"",VLOOKUP(C62,'TOP 2020'!C:W,21,0)))</f>
        <v/>
      </c>
      <c r="L62" s="82" t="s">
        <v>304</v>
      </c>
      <c r="M62" s="111" t="str">
        <f>IF(ISNA(VLOOKUP(C62,'TOP 2020'!C:L,10,0)),"",IF(VLOOKUP(C62,'TOP 2020'!C:L,10,0)=0,"",ROUND(VLOOKUP(C62,'TOP 2020'!C:L,10,0)*40,1)))</f>
        <v/>
      </c>
      <c r="N62" s="84"/>
      <c r="O62" s="85">
        <v>2850</v>
      </c>
      <c r="P62" s="112" t="str">
        <f>IF(ISNA(VLOOKUP(C62,'TOP 2020'!C:Y,23,0)),"",IF(VLOOKUP(C62,'TOP 2020'!C:Y,23,0)=0,"",VLOOKUP(C62,'TOP 2020'!C:Y,23,0)*((100+Invoer!$B$4)/100)))</f>
        <v/>
      </c>
      <c r="Q62" s="82"/>
      <c r="R62" s="82" t="s">
        <v>299</v>
      </c>
      <c r="S62" s="82" t="s">
        <v>299</v>
      </c>
      <c r="T62" s="82" t="s">
        <v>300</v>
      </c>
      <c r="U62" s="82"/>
      <c r="V62" s="87">
        <v>43344</v>
      </c>
      <c r="W62" s="113" t="str">
        <f>IF(ISNA(VLOOKUP(C62,'TOP 2020'!C:J,8,0)),"",IF(VLOOKUP(C62,'TOP 2020'!C:J,8,0)=0,"",VLOOKUP(C62,'TOP 2020'!C:J,8,0)))</f>
        <v/>
      </c>
      <c r="X62" s="83">
        <v>27</v>
      </c>
      <c r="Y62" s="87">
        <v>33829</v>
      </c>
      <c r="Z62" s="86" t="s">
        <v>299</v>
      </c>
      <c r="AA62" s="88">
        <v>100</v>
      </c>
      <c r="AB62" s="88">
        <v>92</v>
      </c>
      <c r="AC62" s="88"/>
      <c r="AD62" s="88">
        <v>135</v>
      </c>
      <c r="AE62" s="88">
        <v>140</v>
      </c>
      <c r="AF62" s="88"/>
      <c r="AG62" s="88"/>
      <c r="AH62" s="82" t="s">
        <v>301</v>
      </c>
      <c r="AI62" s="88">
        <v>138.851902173913</v>
      </c>
      <c r="AJ62" s="88">
        <v>368</v>
      </c>
      <c r="AK62" s="88">
        <v>51097.5</v>
      </c>
      <c r="AL62" s="88">
        <v>109.548705019482</v>
      </c>
      <c r="AM62" s="88">
        <v>1090.75</v>
      </c>
      <c r="AN62" s="88">
        <v>119490.25</v>
      </c>
      <c r="AO62" s="84"/>
      <c r="AP62" s="84"/>
      <c r="AQ62" s="114">
        <f t="shared" si="0"/>
        <v>0</v>
      </c>
    </row>
    <row r="63" spans="1:43" ht="15.75" x14ac:dyDescent="0.35">
      <c r="A63" s="82" t="s">
        <v>296</v>
      </c>
      <c r="B63" s="82" t="s">
        <v>167</v>
      </c>
      <c r="C63" s="83">
        <v>21451</v>
      </c>
      <c r="D63" s="82" t="s">
        <v>8</v>
      </c>
      <c r="E63" s="82" t="s">
        <v>362</v>
      </c>
      <c r="F63" s="83">
        <v>141</v>
      </c>
      <c r="G63" s="82" t="s">
        <v>18</v>
      </c>
      <c r="H63" s="82" t="s">
        <v>340</v>
      </c>
      <c r="I63" s="110" t="str">
        <f>IF(ISNA(VLOOKUP(C63,'TOP 2020'!C:U,19,0)),"",IF(VLOOKUP(C63,'TOP 2020'!C:U,19,0)=0,"",VLOOKUP(C63,'TOP 2020'!C:U,19,0)))</f>
        <v/>
      </c>
      <c r="J63" s="110" t="str">
        <f>IF(ISNA(VLOOKUP(C63,'TOP 2020'!C:V,20,0)),"",IF(VLOOKUP(C63,'TOP 2020'!C:V,20,0)=0,"",VLOOKUP(C63,'TOP 2020'!C:V,20,0)))</f>
        <v/>
      </c>
      <c r="K63" s="110" t="str">
        <f>IF(ISNA(VLOOKUP(C63,'TOP 2020'!C:W,21,0)),"",IF(VLOOKUP(C63,'TOP 2020'!C:W,21,0)=0,"",VLOOKUP(C63,'TOP 2020'!C:W,21,0)))</f>
        <v/>
      </c>
      <c r="L63" s="82" t="s">
        <v>304</v>
      </c>
      <c r="M63" s="111" t="str">
        <f>IF(ISNA(VLOOKUP(C63,'TOP 2020'!C:L,10,0)),"",IF(VLOOKUP(C63,'TOP 2020'!C:L,10,0)=0,"",ROUND(VLOOKUP(C63,'TOP 2020'!C:L,10,0)*40,1)))</f>
        <v/>
      </c>
      <c r="N63" s="84"/>
      <c r="O63" s="85">
        <v>3000</v>
      </c>
      <c r="P63" s="112" t="str">
        <f>IF(ISNA(VLOOKUP(C63,'TOP 2020'!C:Y,23,0)),"",IF(VLOOKUP(C63,'TOP 2020'!C:Y,23,0)=0,"",VLOOKUP(C63,'TOP 2020'!C:Y,23,0)*((100+Invoer!$B$4)/100)))</f>
        <v/>
      </c>
      <c r="Q63" s="82"/>
      <c r="R63" s="82" t="s">
        <v>300</v>
      </c>
      <c r="S63" s="82" t="s">
        <v>300</v>
      </c>
      <c r="T63" s="82" t="s">
        <v>299</v>
      </c>
      <c r="U63" s="82"/>
      <c r="V63" s="87">
        <v>43344</v>
      </c>
      <c r="W63" s="113" t="str">
        <f>IF(ISNA(VLOOKUP(C63,'TOP 2020'!C:J,8,0)),"",IF(VLOOKUP(C63,'TOP 2020'!C:J,8,0)=0,"",VLOOKUP(C63,'TOP 2020'!C:J,8,0)))</f>
        <v/>
      </c>
      <c r="X63" s="83">
        <v>24</v>
      </c>
      <c r="Y63" s="87">
        <v>35009</v>
      </c>
      <c r="Z63" s="86" t="s">
        <v>299</v>
      </c>
      <c r="AA63" s="88">
        <v>100</v>
      </c>
      <c r="AB63" s="88">
        <v>97</v>
      </c>
      <c r="AC63" s="88"/>
      <c r="AD63" s="88">
        <v>135</v>
      </c>
      <c r="AE63" s="88">
        <v>140</v>
      </c>
      <c r="AF63" s="88"/>
      <c r="AG63" s="88"/>
      <c r="AH63" s="82" t="s">
        <v>301</v>
      </c>
      <c r="AI63" s="88">
        <v>136.01068702290101</v>
      </c>
      <c r="AJ63" s="88">
        <v>655</v>
      </c>
      <c r="AK63" s="88">
        <v>89087</v>
      </c>
      <c r="AL63" s="88">
        <v>109.233165829146</v>
      </c>
      <c r="AM63" s="88">
        <v>1243.75</v>
      </c>
      <c r="AN63" s="88">
        <v>135858.75</v>
      </c>
      <c r="AO63" s="84"/>
      <c r="AP63" s="84"/>
      <c r="AQ63" s="114">
        <f t="shared" si="0"/>
        <v>0</v>
      </c>
    </row>
    <row r="64" spans="1:43" ht="15.75" x14ac:dyDescent="0.35">
      <c r="A64" s="82" t="s">
        <v>296</v>
      </c>
      <c r="B64" s="82" t="s">
        <v>167</v>
      </c>
      <c r="C64" s="83">
        <v>21480</v>
      </c>
      <c r="D64" s="82" t="s">
        <v>185</v>
      </c>
      <c r="E64" s="82" t="s">
        <v>363</v>
      </c>
      <c r="F64" s="83">
        <v>141</v>
      </c>
      <c r="G64" s="82" t="s">
        <v>18</v>
      </c>
      <c r="H64" s="82" t="s">
        <v>340</v>
      </c>
      <c r="I64" s="110" t="str">
        <f>IF(ISNA(VLOOKUP(C64,'TOP 2020'!C:U,19,0)),"",IF(VLOOKUP(C64,'TOP 2020'!C:U,19,0)=0,"",VLOOKUP(C64,'TOP 2020'!C:U,19,0)))</f>
        <v/>
      </c>
      <c r="J64" s="110" t="str">
        <f>IF(ISNA(VLOOKUP(C64,'TOP 2020'!C:V,20,0)),"",IF(VLOOKUP(C64,'TOP 2020'!C:V,20,0)=0,"",VLOOKUP(C64,'TOP 2020'!C:V,20,0)))</f>
        <v/>
      </c>
      <c r="K64" s="110" t="str">
        <f>IF(ISNA(VLOOKUP(C64,'TOP 2020'!C:W,21,0)),"",IF(VLOOKUP(C64,'TOP 2020'!C:W,21,0)=0,"",VLOOKUP(C64,'TOP 2020'!C:W,21,0)))</f>
        <v/>
      </c>
      <c r="L64" s="82" t="s">
        <v>304</v>
      </c>
      <c r="M64" s="111" t="str">
        <f>IF(ISNA(VLOOKUP(C64,'TOP 2020'!C:L,10,0)),"",IF(VLOOKUP(C64,'TOP 2020'!C:L,10,0)=0,"",ROUND(VLOOKUP(C64,'TOP 2020'!C:L,10,0)*40,1)))</f>
        <v/>
      </c>
      <c r="N64" s="84"/>
      <c r="O64" s="85">
        <v>2850</v>
      </c>
      <c r="P64" s="112" t="str">
        <f>IF(ISNA(VLOOKUP(C64,'TOP 2020'!C:Y,23,0)),"",IF(VLOOKUP(C64,'TOP 2020'!C:Y,23,0)=0,"",VLOOKUP(C64,'TOP 2020'!C:Y,23,0)*((100+Invoer!$B$4)/100)))</f>
        <v/>
      </c>
      <c r="Q64" s="82"/>
      <c r="R64" s="82" t="s">
        <v>300</v>
      </c>
      <c r="S64" s="82" t="s">
        <v>300</v>
      </c>
      <c r="T64" s="82" t="s">
        <v>299</v>
      </c>
      <c r="U64" s="82"/>
      <c r="V64" s="87">
        <v>43344</v>
      </c>
      <c r="W64" s="113" t="str">
        <f>IF(ISNA(VLOOKUP(C64,'TOP 2020'!C:J,8,0)),"",IF(VLOOKUP(C64,'TOP 2020'!C:J,8,0)=0,"",VLOOKUP(C64,'TOP 2020'!C:J,8,0)))</f>
        <v/>
      </c>
      <c r="X64" s="83">
        <v>28</v>
      </c>
      <c r="Y64" s="87">
        <v>33593</v>
      </c>
      <c r="Z64" s="86" t="s">
        <v>299</v>
      </c>
      <c r="AA64" s="88">
        <v>100</v>
      </c>
      <c r="AB64" s="88">
        <v>92</v>
      </c>
      <c r="AC64" s="88"/>
      <c r="AD64" s="88">
        <v>135</v>
      </c>
      <c r="AE64" s="88">
        <v>140</v>
      </c>
      <c r="AF64" s="88">
        <v>95</v>
      </c>
      <c r="AG64" s="88"/>
      <c r="AH64" s="82" t="s">
        <v>301</v>
      </c>
      <c r="AI64" s="88">
        <v>135.88325183374101</v>
      </c>
      <c r="AJ64" s="88">
        <v>409</v>
      </c>
      <c r="AK64" s="88">
        <v>55576.25</v>
      </c>
      <c r="AL64" s="88">
        <v>109.78229796591501</v>
      </c>
      <c r="AM64" s="88">
        <v>909.5</v>
      </c>
      <c r="AN64" s="88">
        <v>99847</v>
      </c>
      <c r="AO64" s="84"/>
      <c r="AP64" s="84"/>
      <c r="AQ64" s="114">
        <f t="shared" si="0"/>
        <v>0</v>
      </c>
    </row>
    <row r="65" spans="1:43" ht="15.75" x14ac:dyDescent="0.35">
      <c r="A65" s="82" t="s">
        <v>296</v>
      </c>
      <c r="B65" s="82" t="s">
        <v>167</v>
      </c>
      <c r="C65" s="83">
        <v>21545</v>
      </c>
      <c r="D65" s="82" t="s">
        <v>178</v>
      </c>
      <c r="E65" s="82" t="s">
        <v>364</v>
      </c>
      <c r="F65" s="83">
        <v>141</v>
      </c>
      <c r="G65" s="82" t="s">
        <v>18</v>
      </c>
      <c r="H65" s="82" t="s">
        <v>340</v>
      </c>
      <c r="I65" s="110" t="str">
        <f>IF(ISNA(VLOOKUP(C65,'TOP 2020'!C:U,19,0)),"",IF(VLOOKUP(C65,'TOP 2020'!C:U,19,0)=0,"",VLOOKUP(C65,'TOP 2020'!C:U,19,0)))</f>
        <v/>
      </c>
      <c r="J65" s="110" t="str">
        <f>IF(ISNA(VLOOKUP(C65,'TOP 2020'!C:V,20,0)),"",IF(VLOOKUP(C65,'TOP 2020'!C:V,20,0)=0,"",VLOOKUP(C65,'TOP 2020'!C:V,20,0)))</f>
        <v/>
      </c>
      <c r="K65" s="110" t="str">
        <f>IF(ISNA(VLOOKUP(C65,'TOP 2020'!C:W,21,0)),"",IF(VLOOKUP(C65,'TOP 2020'!C:W,21,0)=0,"",VLOOKUP(C65,'TOP 2020'!C:W,21,0)))</f>
        <v/>
      </c>
      <c r="L65" s="82" t="s">
        <v>304</v>
      </c>
      <c r="M65" s="111" t="str">
        <f>IF(ISNA(VLOOKUP(C65,'TOP 2020'!C:L,10,0)),"",IF(VLOOKUP(C65,'TOP 2020'!C:L,10,0)=0,"",ROUND(VLOOKUP(C65,'TOP 2020'!C:L,10,0)*40,1)))</f>
        <v/>
      </c>
      <c r="N65" s="84"/>
      <c r="O65" s="85">
        <v>2850</v>
      </c>
      <c r="P65" s="112" t="str">
        <f>IF(ISNA(VLOOKUP(C65,'TOP 2020'!C:Y,23,0)),"",IF(VLOOKUP(C65,'TOP 2020'!C:Y,23,0)=0,"",VLOOKUP(C65,'TOP 2020'!C:Y,23,0)*((100+Invoer!$B$4)/100)))</f>
        <v/>
      </c>
      <c r="Q65" s="82"/>
      <c r="R65" s="82" t="s">
        <v>300</v>
      </c>
      <c r="S65" s="82" t="s">
        <v>300</v>
      </c>
      <c r="T65" s="82" t="s">
        <v>299</v>
      </c>
      <c r="U65" s="82"/>
      <c r="V65" s="87">
        <v>43344</v>
      </c>
      <c r="W65" s="113" t="str">
        <f>IF(ISNA(VLOOKUP(C65,'TOP 2020'!C:J,8,0)),"",IF(VLOOKUP(C65,'TOP 2020'!C:J,8,0)=0,"",VLOOKUP(C65,'TOP 2020'!C:J,8,0)))</f>
        <v/>
      </c>
      <c r="X65" s="83">
        <v>28</v>
      </c>
      <c r="Y65" s="87">
        <v>33617</v>
      </c>
      <c r="Z65" s="86" t="s">
        <v>299</v>
      </c>
      <c r="AA65" s="88">
        <v>100</v>
      </c>
      <c r="AB65" s="88">
        <v>92</v>
      </c>
      <c r="AC65" s="88"/>
      <c r="AD65" s="88">
        <v>135</v>
      </c>
      <c r="AE65" s="88">
        <v>140</v>
      </c>
      <c r="AF65" s="88">
        <v>95</v>
      </c>
      <c r="AG65" s="88"/>
      <c r="AH65" s="82" t="s">
        <v>301</v>
      </c>
      <c r="AI65" s="88">
        <v>137.35990888382699</v>
      </c>
      <c r="AJ65" s="88">
        <v>548.75</v>
      </c>
      <c r="AK65" s="88">
        <v>75376.25</v>
      </c>
      <c r="AL65" s="88">
        <v>108.39101239669399</v>
      </c>
      <c r="AM65" s="88">
        <v>968</v>
      </c>
      <c r="AN65" s="88">
        <v>104922.5</v>
      </c>
      <c r="AO65" s="84"/>
      <c r="AP65" s="84"/>
      <c r="AQ65" s="114">
        <f t="shared" si="0"/>
        <v>0</v>
      </c>
    </row>
    <row r="66" spans="1:43" ht="15.75" x14ac:dyDescent="0.35">
      <c r="A66" s="82" t="s">
        <v>296</v>
      </c>
      <c r="B66" s="82" t="s">
        <v>167</v>
      </c>
      <c r="C66" s="83">
        <v>22339</v>
      </c>
      <c r="D66" s="82" t="s">
        <v>8</v>
      </c>
      <c r="E66" s="82" t="s">
        <v>365</v>
      </c>
      <c r="F66" s="83">
        <v>141</v>
      </c>
      <c r="G66" s="82" t="s">
        <v>18</v>
      </c>
      <c r="H66" s="82" t="s">
        <v>340</v>
      </c>
      <c r="I66" s="110" t="str">
        <f>IF(ISNA(VLOOKUP(C66,'TOP 2020'!C:U,19,0)),"",IF(VLOOKUP(C66,'TOP 2020'!C:U,19,0)=0,"",VLOOKUP(C66,'TOP 2020'!C:U,19,0)))</f>
        <v/>
      </c>
      <c r="J66" s="110" t="str">
        <f>IF(ISNA(VLOOKUP(C66,'TOP 2020'!C:V,20,0)),"",IF(VLOOKUP(C66,'TOP 2020'!C:V,20,0)=0,"",VLOOKUP(C66,'TOP 2020'!C:V,20,0)))</f>
        <v/>
      </c>
      <c r="K66" s="110" t="str">
        <f>IF(ISNA(VLOOKUP(C66,'TOP 2020'!C:W,21,0)),"",IF(VLOOKUP(C66,'TOP 2020'!C:W,21,0)=0,"",VLOOKUP(C66,'TOP 2020'!C:W,21,0)))</f>
        <v/>
      </c>
      <c r="L66" s="82" t="s">
        <v>304</v>
      </c>
      <c r="M66" s="111" t="str">
        <f>IF(ISNA(VLOOKUP(C66,'TOP 2020'!C:L,10,0)),"",IF(VLOOKUP(C66,'TOP 2020'!C:L,10,0)=0,"",ROUND(VLOOKUP(C66,'TOP 2020'!C:L,10,0)*40,1)))</f>
        <v/>
      </c>
      <c r="N66" s="84"/>
      <c r="O66" s="85">
        <v>2850</v>
      </c>
      <c r="P66" s="112" t="str">
        <f>IF(ISNA(VLOOKUP(C66,'TOP 2020'!C:Y,23,0)),"",IF(VLOOKUP(C66,'TOP 2020'!C:Y,23,0)=0,"",VLOOKUP(C66,'TOP 2020'!C:Y,23,0)*((100+Invoer!$B$4)/100)))</f>
        <v/>
      </c>
      <c r="Q66" s="82"/>
      <c r="R66" s="82" t="s">
        <v>300</v>
      </c>
      <c r="S66" s="82" t="s">
        <v>300</v>
      </c>
      <c r="T66" s="82" t="s">
        <v>299</v>
      </c>
      <c r="U66" s="82"/>
      <c r="V66" s="87">
        <v>43514</v>
      </c>
      <c r="W66" s="113" t="str">
        <f>IF(ISNA(VLOOKUP(C66,'TOP 2020'!C:J,8,0)),"",IF(VLOOKUP(C66,'TOP 2020'!C:J,8,0)=0,"",VLOOKUP(C66,'TOP 2020'!C:J,8,0)))</f>
        <v/>
      </c>
      <c r="X66" s="83">
        <v>26</v>
      </c>
      <c r="Y66" s="87">
        <v>34558</v>
      </c>
      <c r="Z66" s="86" t="s">
        <v>299</v>
      </c>
      <c r="AA66" s="88">
        <v>100</v>
      </c>
      <c r="AB66" s="88">
        <v>92</v>
      </c>
      <c r="AC66" s="88"/>
      <c r="AD66" s="88">
        <v>135</v>
      </c>
      <c r="AE66" s="88">
        <v>140</v>
      </c>
      <c r="AF66" s="88"/>
      <c r="AG66" s="88"/>
      <c r="AH66" s="82" t="s">
        <v>301</v>
      </c>
      <c r="AI66" s="88">
        <v>110</v>
      </c>
      <c r="AJ66" s="88">
        <v>232</v>
      </c>
      <c r="AK66" s="88">
        <v>25520</v>
      </c>
      <c r="AL66" s="88">
        <v>109.891148982958</v>
      </c>
      <c r="AM66" s="88">
        <v>454.75</v>
      </c>
      <c r="AN66" s="88">
        <v>49973</v>
      </c>
      <c r="AO66" s="84"/>
      <c r="AP66" s="84"/>
      <c r="AQ66" s="114">
        <f t="shared" si="0"/>
        <v>0</v>
      </c>
    </row>
    <row r="67" spans="1:43" ht="15.75" x14ac:dyDescent="0.35">
      <c r="A67" s="82" t="s">
        <v>296</v>
      </c>
      <c r="B67" s="82" t="s">
        <v>167</v>
      </c>
      <c r="C67" s="83">
        <v>19817</v>
      </c>
      <c r="D67" s="82" t="s">
        <v>169</v>
      </c>
      <c r="E67" s="82" t="s">
        <v>366</v>
      </c>
      <c r="F67" s="83">
        <v>146</v>
      </c>
      <c r="G67" s="82" t="s">
        <v>18</v>
      </c>
      <c r="H67" s="82" t="s">
        <v>367</v>
      </c>
      <c r="I67" s="110" t="str">
        <f>IF(ISNA(VLOOKUP(C67,'TOP 2020'!C:U,19,0)),"",IF(VLOOKUP(C67,'TOP 2020'!C:U,19,0)=0,"",VLOOKUP(C67,'TOP 2020'!C:U,19,0)))</f>
        <v/>
      </c>
      <c r="J67" s="110" t="str">
        <f>IF(ISNA(VLOOKUP(C67,'TOP 2020'!C:V,20,0)),"",IF(VLOOKUP(C67,'TOP 2020'!C:V,20,0)=0,"",VLOOKUP(C67,'TOP 2020'!C:V,20,0)))</f>
        <v/>
      </c>
      <c r="K67" s="110" t="str">
        <f>IF(ISNA(VLOOKUP(C67,'TOP 2020'!C:W,21,0)),"",IF(VLOOKUP(C67,'TOP 2020'!C:W,21,0)=0,"",VLOOKUP(C67,'TOP 2020'!C:W,21,0)))</f>
        <v/>
      </c>
      <c r="L67" s="82" t="s">
        <v>304</v>
      </c>
      <c r="M67" s="111" t="str">
        <f>IF(ISNA(VLOOKUP(C67,'TOP 2020'!C:L,10,0)),"",IF(VLOOKUP(C67,'TOP 2020'!C:L,10,0)=0,"",ROUND(VLOOKUP(C67,'TOP 2020'!C:L,10,0)*40,1)))</f>
        <v/>
      </c>
      <c r="N67" s="84"/>
      <c r="O67" s="85">
        <v>2550</v>
      </c>
      <c r="P67" s="112" t="str">
        <f>IF(ISNA(VLOOKUP(C67,'TOP 2020'!C:Y,23,0)),"",IF(VLOOKUP(C67,'TOP 2020'!C:Y,23,0)=0,"",VLOOKUP(C67,'TOP 2020'!C:Y,23,0)*((100+Invoer!$B$4)/100)))</f>
        <v/>
      </c>
      <c r="Q67" s="82"/>
      <c r="R67" s="82" t="s">
        <v>300</v>
      </c>
      <c r="S67" s="82" t="s">
        <v>300</v>
      </c>
      <c r="T67" s="82" t="s">
        <v>299</v>
      </c>
      <c r="U67" s="82"/>
      <c r="V67" s="87">
        <v>42786</v>
      </c>
      <c r="W67" s="113" t="str">
        <f>IF(ISNA(VLOOKUP(C67,'TOP 2020'!C:J,8,0)),"",IF(VLOOKUP(C67,'TOP 2020'!C:J,8,0)=0,"",VLOOKUP(C67,'TOP 2020'!C:J,8,0)))</f>
        <v/>
      </c>
      <c r="X67" s="83">
        <v>30</v>
      </c>
      <c r="Y67" s="87">
        <v>33033</v>
      </c>
      <c r="Z67" s="86" t="s">
        <v>299</v>
      </c>
      <c r="AA67" s="88">
        <v>80</v>
      </c>
      <c r="AB67" s="88">
        <v>82</v>
      </c>
      <c r="AC67" s="88"/>
      <c r="AD67" s="88">
        <v>110</v>
      </c>
      <c r="AE67" s="88">
        <v>110</v>
      </c>
      <c r="AF67" s="88"/>
      <c r="AG67" s="88"/>
      <c r="AH67" s="82" t="s">
        <v>301</v>
      </c>
      <c r="AI67" s="88">
        <v>110</v>
      </c>
      <c r="AJ67" s="88">
        <v>468.25</v>
      </c>
      <c r="AK67" s="88">
        <v>51507.5</v>
      </c>
      <c r="AL67" s="88">
        <v>110</v>
      </c>
      <c r="AM67" s="88">
        <v>993</v>
      </c>
      <c r="AN67" s="88">
        <v>109230</v>
      </c>
      <c r="AO67" s="84"/>
      <c r="AP67" s="84"/>
      <c r="AQ67" s="114">
        <f t="shared" si="0"/>
        <v>0</v>
      </c>
    </row>
    <row r="68" spans="1:43" ht="15.75" x14ac:dyDescent="0.35">
      <c r="A68" s="82" t="s">
        <v>296</v>
      </c>
      <c r="B68" s="82" t="s">
        <v>167</v>
      </c>
      <c r="C68" s="83">
        <v>21352</v>
      </c>
      <c r="D68" s="82" t="s">
        <v>169</v>
      </c>
      <c r="E68" s="82" t="s">
        <v>368</v>
      </c>
      <c r="F68" s="83">
        <v>146</v>
      </c>
      <c r="G68" s="82" t="s">
        <v>18</v>
      </c>
      <c r="H68" s="82" t="s">
        <v>367</v>
      </c>
      <c r="I68" s="110" t="str">
        <f>IF(ISNA(VLOOKUP(C68,'TOP 2020'!C:U,19,0)),"",IF(VLOOKUP(C68,'TOP 2020'!C:U,19,0)=0,"",VLOOKUP(C68,'TOP 2020'!C:U,19,0)))</f>
        <v/>
      </c>
      <c r="J68" s="110" t="str">
        <f>IF(ISNA(VLOOKUP(C68,'TOP 2020'!C:V,20,0)),"",IF(VLOOKUP(C68,'TOP 2020'!C:V,20,0)=0,"",VLOOKUP(C68,'TOP 2020'!C:V,20,0)))</f>
        <v/>
      </c>
      <c r="K68" s="110" t="str">
        <f>IF(ISNA(VLOOKUP(C68,'TOP 2020'!C:W,21,0)),"",IF(VLOOKUP(C68,'TOP 2020'!C:W,21,0)=0,"",VLOOKUP(C68,'TOP 2020'!C:W,21,0)))</f>
        <v/>
      </c>
      <c r="L68" s="82" t="s">
        <v>304</v>
      </c>
      <c r="M68" s="111" t="str">
        <f>IF(ISNA(VLOOKUP(C68,'TOP 2020'!C:L,10,0)),"",IF(VLOOKUP(C68,'TOP 2020'!C:L,10,0)=0,"",ROUND(VLOOKUP(C68,'TOP 2020'!C:L,10,0)*40,1)))</f>
        <v/>
      </c>
      <c r="N68" s="84"/>
      <c r="O68" s="85">
        <v>2610</v>
      </c>
      <c r="P68" s="112" t="str">
        <f>IF(ISNA(VLOOKUP(C68,'TOP 2020'!C:Y,23,0)),"",IF(VLOOKUP(C68,'TOP 2020'!C:Y,23,0)=0,"",VLOOKUP(C68,'TOP 2020'!C:Y,23,0)*((100+Invoer!$B$4)/100)))</f>
        <v/>
      </c>
      <c r="Q68" s="82"/>
      <c r="R68" s="82" t="s">
        <v>300</v>
      </c>
      <c r="S68" s="82" t="s">
        <v>300</v>
      </c>
      <c r="T68" s="82" t="s">
        <v>299</v>
      </c>
      <c r="U68" s="82"/>
      <c r="V68" s="87">
        <v>43344</v>
      </c>
      <c r="W68" s="113" t="str">
        <f>IF(ISNA(VLOOKUP(C68,'TOP 2020'!C:J,8,0)),"",IF(VLOOKUP(C68,'TOP 2020'!C:J,8,0)=0,"",VLOOKUP(C68,'TOP 2020'!C:J,8,0)))</f>
        <v/>
      </c>
      <c r="X68" s="83">
        <v>26</v>
      </c>
      <c r="Y68" s="87">
        <v>34214</v>
      </c>
      <c r="Z68" s="86" t="s">
        <v>299</v>
      </c>
      <c r="AA68" s="88">
        <v>80</v>
      </c>
      <c r="AB68" s="88">
        <v>84</v>
      </c>
      <c r="AC68" s="88"/>
      <c r="AD68" s="88">
        <v>110</v>
      </c>
      <c r="AE68" s="88">
        <v>110</v>
      </c>
      <c r="AF68" s="88"/>
      <c r="AG68" s="88"/>
      <c r="AH68" s="82" t="s">
        <v>301</v>
      </c>
      <c r="AI68" s="88">
        <v>109.492762905085</v>
      </c>
      <c r="AJ68" s="88">
        <v>390.35</v>
      </c>
      <c r="AK68" s="88">
        <v>42740.5</v>
      </c>
      <c r="AL68" s="88">
        <v>108.56043478260899</v>
      </c>
      <c r="AM68" s="88">
        <v>1150</v>
      </c>
      <c r="AN68" s="88">
        <v>124844.5</v>
      </c>
      <c r="AO68" s="84"/>
      <c r="AP68" s="84"/>
      <c r="AQ68" s="114">
        <f t="shared" si="0"/>
        <v>0</v>
      </c>
    </row>
    <row r="69" spans="1:43" x14ac:dyDescent="0.3">
      <c r="A69" s="82" t="s">
        <v>296</v>
      </c>
      <c r="B69" s="82" t="s">
        <v>167</v>
      </c>
      <c r="C69" s="83">
        <v>21438</v>
      </c>
      <c r="D69" s="82" t="s">
        <v>176</v>
      </c>
      <c r="E69" s="82" t="s">
        <v>369</v>
      </c>
      <c r="F69" s="83">
        <v>146</v>
      </c>
      <c r="G69" s="82" t="s">
        <v>18</v>
      </c>
      <c r="H69" s="82" t="s">
        <v>367</v>
      </c>
      <c r="I69" s="110" t="str">
        <f>IF(ISNA(VLOOKUP(C69,'TOP 2020'!C:U,19,0)),"",IF(VLOOKUP(C69,'TOP 2020'!C:U,19,0)=0,"",VLOOKUP(C69,'TOP 2020'!C:U,19,0)))</f>
        <v/>
      </c>
      <c r="J69" s="110" t="str">
        <f>IF(ISNA(VLOOKUP(C69,'TOP 2020'!C:V,20,0)),"",IF(VLOOKUP(C69,'TOP 2020'!C:V,20,0)=0,"",VLOOKUP(C69,'TOP 2020'!C:V,20,0)))</f>
        <v/>
      </c>
      <c r="K69" s="110" t="str">
        <f>IF(ISNA(VLOOKUP(C69,'TOP 2020'!C:W,21,0)),"",IF(VLOOKUP(C69,'TOP 2020'!C:W,21,0)=0,"",VLOOKUP(C69,'TOP 2020'!C:W,21,0)))</f>
        <v/>
      </c>
      <c r="L69" s="82" t="s">
        <v>304</v>
      </c>
      <c r="M69" s="111" t="str">
        <f>IF(ISNA(VLOOKUP(C69,'TOP 2020'!C:L,10,0)),"",IF(VLOOKUP(C69,'TOP 2020'!C:L,10,0)=0,"",ROUND(VLOOKUP(C69,'TOP 2020'!C:L,10,0)*40,1)))</f>
        <v/>
      </c>
      <c r="N69" s="84"/>
      <c r="O69" s="85">
        <v>2725</v>
      </c>
      <c r="P69" s="112" t="str">
        <f>IF(ISNA(VLOOKUP(C69,'TOP 2020'!C:Y,23,0)),"",IF(VLOOKUP(C69,'TOP 2020'!C:Y,23,0)=0,"",VLOOKUP(C69,'TOP 2020'!C:Y,23,0)*((100+Invoer!$B$4)/100)))</f>
        <v/>
      </c>
      <c r="Q69" s="82"/>
      <c r="R69" s="82" t="s">
        <v>300</v>
      </c>
      <c r="S69" s="82" t="s">
        <v>300</v>
      </c>
      <c r="T69" s="82" t="s">
        <v>299</v>
      </c>
      <c r="U69" s="82"/>
      <c r="V69" s="87">
        <v>43344</v>
      </c>
      <c r="W69" s="113" t="str">
        <f>IF(ISNA(VLOOKUP(C69,'TOP 2020'!C:J,8,0)),"",IF(VLOOKUP(C69,'TOP 2020'!C:J,8,0)=0,"",VLOOKUP(C69,'TOP 2020'!C:J,8,0)))</f>
        <v/>
      </c>
      <c r="X69" s="83">
        <v>27</v>
      </c>
      <c r="Y69" s="87">
        <v>34129</v>
      </c>
      <c r="Z69" s="82" t="s">
        <v>300</v>
      </c>
      <c r="AA69" s="88">
        <v>80</v>
      </c>
      <c r="AB69" s="88">
        <v>88</v>
      </c>
      <c r="AC69" s="88"/>
      <c r="AD69" s="88">
        <v>110</v>
      </c>
      <c r="AE69" s="88">
        <v>110</v>
      </c>
      <c r="AF69" s="88"/>
      <c r="AG69" s="88"/>
      <c r="AH69" s="82" t="s">
        <v>301</v>
      </c>
      <c r="AI69" s="88">
        <v>110</v>
      </c>
      <c r="AJ69" s="88">
        <v>493.75</v>
      </c>
      <c r="AK69" s="88">
        <v>54312.5</v>
      </c>
      <c r="AL69" s="88">
        <v>109.71787577050701</v>
      </c>
      <c r="AM69" s="88">
        <v>1054.5</v>
      </c>
      <c r="AN69" s="88">
        <v>115697.5</v>
      </c>
      <c r="AO69" s="84"/>
      <c r="AP69" s="84"/>
      <c r="AQ69" s="114">
        <f t="shared" si="0"/>
        <v>0</v>
      </c>
    </row>
    <row r="70" spans="1:43" x14ac:dyDescent="0.3">
      <c r="A70" s="82" t="s">
        <v>296</v>
      </c>
      <c r="B70" s="82" t="s">
        <v>167</v>
      </c>
      <c r="C70" s="83">
        <v>22298</v>
      </c>
      <c r="D70" s="82" t="s">
        <v>174</v>
      </c>
      <c r="E70" s="82" t="s">
        <v>370</v>
      </c>
      <c r="F70" s="83">
        <v>146</v>
      </c>
      <c r="G70" s="82" t="s">
        <v>18</v>
      </c>
      <c r="H70" s="82" t="s">
        <v>367</v>
      </c>
      <c r="I70" s="110" t="str">
        <f>IF(ISNA(VLOOKUP(C70,'TOP 2020'!C:U,19,0)),"",IF(VLOOKUP(C70,'TOP 2020'!C:U,19,0)=0,"",VLOOKUP(C70,'TOP 2020'!C:U,19,0)))</f>
        <v/>
      </c>
      <c r="J70" s="110" t="str">
        <f>IF(ISNA(VLOOKUP(C70,'TOP 2020'!C:V,20,0)),"",IF(VLOOKUP(C70,'TOP 2020'!C:V,20,0)=0,"",VLOOKUP(C70,'TOP 2020'!C:V,20,0)))</f>
        <v/>
      </c>
      <c r="K70" s="110" t="str">
        <f>IF(ISNA(VLOOKUP(C70,'TOP 2020'!C:W,21,0)),"",IF(VLOOKUP(C70,'TOP 2020'!C:W,21,0)=0,"",VLOOKUP(C70,'TOP 2020'!C:W,21,0)))</f>
        <v/>
      </c>
      <c r="L70" s="82" t="s">
        <v>304</v>
      </c>
      <c r="M70" s="111" t="str">
        <f>IF(ISNA(VLOOKUP(C70,'TOP 2020'!C:L,10,0)),"",IF(VLOOKUP(C70,'TOP 2020'!C:L,10,0)=0,"",ROUND(VLOOKUP(C70,'TOP 2020'!C:L,10,0)*40,1)))</f>
        <v/>
      </c>
      <c r="N70" s="84"/>
      <c r="O70" s="85">
        <v>2400</v>
      </c>
      <c r="P70" s="112" t="str">
        <f>IF(ISNA(VLOOKUP(C70,'TOP 2020'!C:Y,23,0)),"",IF(VLOOKUP(C70,'TOP 2020'!C:Y,23,0)=0,"",VLOOKUP(C70,'TOP 2020'!C:Y,23,0)*((100+Invoer!$B$4)/100)))</f>
        <v/>
      </c>
      <c r="Q70" s="82"/>
      <c r="R70" s="82" t="s">
        <v>300</v>
      </c>
      <c r="S70" s="82" t="s">
        <v>300</v>
      </c>
      <c r="T70" s="82" t="s">
        <v>299</v>
      </c>
      <c r="U70" s="82"/>
      <c r="V70" s="87">
        <v>43497</v>
      </c>
      <c r="W70" s="113" t="str">
        <f>IF(ISNA(VLOOKUP(C70,'TOP 2020'!C:J,8,0)),"",IF(VLOOKUP(C70,'TOP 2020'!C:J,8,0)=0,"",VLOOKUP(C70,'TOP 2020'!C:J,8,0)))</f>
        <v/>
      </c>
      <c r="X70" s="83">
        <v>28</v>
      </c>
      <c r="Y70" s="87">
        <v>33519</v>
      </c>
      <c r="Z70" s="82" t="s">
        <v>300</v>
      </c>
      <c r="AA70" s="88">
        <v>80</v>
      </c>
      <c r="AB70" s="88">
        <v>78</v>
      </c>
      <c r="AC70" s="88">
        <v>77</v>
      </c>
      <c r="AD70" s="88">
        <v>110</v>
      </c>
      <c r="AE70" s="88">
        <v>110</v>
      </c>
      <c r="AF70" s="88"/>
      <c r="AG70" s="88"/>
      <c r="AH70" s="82" t="s">
        <v>301</v>
      </c>
      <c r="AI70" s="88">
        <v>101.373525557012</v>
      </c>
      <c r="AJ70" s="88">
        <v>381.5</v>
      </c>
      <c r="AK70" s="88">
        <v>38674</v>
      </c>
      <c r="AL70" s="88">
        <v>71.115830115830093</v>
      </c>
      <c r="AM70" s="88">
        <v>1295</v>
      </c>
      <c r="AN70" s="88">
        <v>92095</v>
      </c>
      <c r="AO70" s="84"/>
      <c r="AP70" s="84"/>
      <c r="AQ70" s="114">
        <f t="shared" si="0"/>
        <v>0</v>
      </c>
    </row>
    <row r="71" spans="1:43" x14ac:dyDescent="0.3">
      <c r="A71" s="82" t="s">
        <v>296</v>
      </c>
      <c r="B71" s="82" t="s">
        <v>167</v>
      </c>
      <c r="C71" s="83">
        <v>22317</v>
      </c>
      <c r="D71" s="82" t="s">
        <v>176</v>
      </c>
      <c r="E71" s="82" t="s">
        <v>371</v>
      </c>
      <c r="F71" s="83">
        <v>146</v>
      </c>
      <c r="G71" s="82" t="s">
        <v>18</v>
      </c>
      <c r="H71" s="82" t="s">
        <v>367</v>
      </c>
      <c r="I71" s="110" t="str">
        <f>IF(ISNA(VLOOKUP(C71,'TOP 2020'!C:U,19,0)),"",IF(VLOOKUP(C71,'TOP 2020'!C:U,19,0)=0,"",VLOOKUP(C71,'TOP 2020'!C:U,19,0)))</f>
        <v/>
      </c>
      <c r="J71" s="110" t="str">
        <f>IF(ISNA(VLOOKUP(C71,'TOP 2020'!C:V,20,0)),"",IF(VLOOKUP(C71,'TOP 2020'!C:V,20,0)=0,"",VLOOKUP(C71,'TOP 2020'!C:V,20,0)))</f>
        <v/>
      </c>
      <c r="K71" s="110" t="str">
        <f>IF(ISNA(VLOOKUP(C71,'TOP 2020'!C:W,21,0)),"",IF(VLOOKUP(C71,'TOP 2020'!C:W,21,0)=0,"",VLOOKUP(C71,'TOP 2020'!C:W,21,0)))</f>
        <v/>
      </c>
      <c r="L71" s="82" t="s">
        <v>304</v>
      </c>
      <c r="M71" s="111" t="str">
        <f>IF(ISNA(VLOOKUP(C71,'TOP 2020'!C:L,10,0)),"",IF(VLOOKUP(C71,'TOP 2020'!C:L,10,0)=0,"",ROUND(VLOOKUP(C71,'TOP 2020'!C:L,10,0)*40,1)))</f>
        <v/>
      </c>
      <c r="N71" s="84"/>
      <c r="O71" s="85">
        <v>2725</v>
      </c>
      <c r="P71" s="112" t="str">
        <f>IF(ISNA(VLOOKUP(C71,'TOP 2020'!C:Y,23,0)),"",IF(VLOOKUP(C71,'TOP 2020'!C:Y,23,0)=0,"",VLOOKUP(C71,'TOP 2020'!C:Y,23,0)*((100+Invoer!$B$4)/100)))</f>
        <v/>
      </c>
      <c r="Q71" s="82"/>
      <c r="R71" s="82" t="s">
        <v>300</v>
      </c>
      <c r="S71" s="82" t="s">
        <v>300</v>
      </c>
      <c r="T71" s="82" t="s">
        <v>299</v>
      </c>
      <c r="U71" s="82"/>
      <c r="V71" s="87">
        <v>43556</v>
      </c>
      <c r="W71" s="113" t="str">
        <f>IF(ISNA(VLOOKUP(C71,'TOP 2020'!C:J,8,0)),"",IF(VLOOKUP(C71,'TOP 2020'!C:J,8,0)=0,"",VLOOKUP(C71,'TOP 2020'!C:J,8,0)))</f>
        <v/>
      </c>
      <c r="X71" s="83">
        <v>25</v>
      </c>
      <c r="Y71" s="87">
        <v>34909</v>
      </c>
      <c r="Z71" s="82" t="s">
        <v>300</v>
      </c>
      <c r="AA71" s="88">
        <v>80</v>
      </c>
      <c r="AB71" s="88">
        <v>88</v>
      </c>
      <c r="AC71" s="88"/>
      <c r="AD71" s="88">
        <v>110</v>
      </c>
      <c r="AE71" s="88">
        <v>110</v>
      </c>
      <c r="AF71" s="88"/>
      <c r="AG71" s="88"/>
      <c r="AH71" s="82" t="s">
        <v>301</v>
      </c>
      <c r="AI71" s="88">
        <v>110.020065669464</v>
      </c>
      <c r="AJ71" s="88">
        <v>685.25</v>
      </c>
      <c r="AK71" s="88">
        <v>75391.25</v>
      </c>
      <c r="AL71" s="88">
        <v>110</v>
      </c>
      <c r="AM71" s="88">
        <v>747.25</v>
      </c>
      <c r="AN71" s="88">
        <v>82197.5</v>
      </c>
      <c r="AO71" s="84"/>
      <c r="AP71" s="84"/>
      <c r="AQ71" s="114">
        <f t="shared" si="0"/>
        <v>0</v>
      </c>
    </row>
    <row r="72" spans="1:43" x14ac:dyDescent="0.3">
      <c r="A72" s="82" t="s">
        <v>296</v>
      </c>
      <c r="B72" s="82" t="s">
        <v>167</v>
      </c>
      <c r="C72" s="83">
        <v>22335</v>
      </c>
      <c r="D72" s="82" t="s">
        <v>176</v>
      </c>
      <c r="E72" s="82" t="s">
        <v>372</v>
      </c>
      <c r="F72" s="83">
        <v>146</v>
      </c>
      <c r="G72" s="82" t="s">
        <v>18</v>
      </c>
      <c r="H72" s="82" t="s">
        <v>367</v>
      </c>
      <c r="I72" s="110" t="str">
        <f>IF(ISNA(VLOOKUP(C72,'TOP 2020'!C:U,19,0)),"",IF(VLOOKUP(C72,'TOP 2020'!C:U,19,0)=0,"",VLOOKUP(C72,'TOP 2020'!C:U,19,0)))</f>
        <v/>
      </c>
      <c r="J72" s="110" t="str">
        <f>IF(ISNA(VLOOKUP(C72,'TOP 2020'!C:V,20,0)),"",IF(VLOOKUP(C72,'TOP 2020'!C:V,20,0)=0,"",VLOOKUP(C72,'TOP 2020'!C:V,20,0)))</f>
        <v/>
      </c>
      <c r="K72" s="110" t="str">
        <f>IF(ISNA(VLOOKUP(C72,'TOP 2020'!C:W,21,0)),"",IF(VLOOKUP(C72,'TOP 2020'!C:W,21,0)=0,"",VLOOKUP(C72,'TOP 2020'!C:W,21,0)))</f>
        <v/>
      </c>
      <c r="L72" s="82" t="s">
        <v>304</v>
      </c>
      <c r="M72" s="111" t="str">
        <f>IF(ISNA(VLOOKUP(C72,'TOP 2020'!C:L,10,0)),"",IF(VLOOKUP(C72,'TOP 2020'!C:L,10,0)=0,"",ROUND(VLOOKUP(C72,'TOP 2020'!C:L,10,0)*40,1)))</f>
        <v/>
      </c>
      <c r="N72" s="84"/>
      <c r="O72" s="85">
        <v>2725</v>
      </c>
      <c r="P72" s="112" t="str">
        <f>IF(ISNA(VLOOKUP(C72,'TOP 2020'!C:Y,23,0)),"",IF(VLOOKUP(C72,'TOP 2020'!C:Y,23,0)=0,"",VLOOKUP(C72,'TOP 2020'!C:Y,23,0)*((100+Invoer!$B$4)/100)))</f>
        <v/>
      </c>
      <c r="Q72" s="82"/>
      <c r="R72" s="82" t="s">
        <v>300</v>
      </c>
      <c r="S72" s="82" t="s">
        <v>300</v>
      </c>
      <c r="T72" s="82" t="s">
        <v>299</v>
      </c>
      <c r="U72" s="82"/>
      <c r="V72" s="87">
        <v>43525</v>
      </c>
      <c r="W72" s="113" t="str">
        <f>IF(ISNA(VLOOKUP(C72,'TOP 2020'!C:J,8,0)),"",IF(VLOOKUP(C72,'TOP 2020'!C:J,8,0)=0,"",VLOOKUP(C72,'TOP 2020'!C:J,8,0)))</f>
        <v/>
      </c>
      <c r="X72" s="83">
        <v>28</v>
      </c>
      <c r="Y72" s="87">
        <v>33626</v>
      </c>
      <c r="Z72" s="82" t="s">
        <v>300</v>
      </c>
      <c r="AA72" s="88">
        <v>80</v>
      </c>
      <c r="AB72" s="88">
        <v>88</v>
      </c>
      <c r="AC72" s="88"/>
      <c r="AD72" s="88">
        <v>110</v>
      </c>
      <c r="AE72" s="88">
        <v>110</v>
      </c>
      <c r="AF72" s="88"/>
      <c r="AG72" s="88"/>
      <c r="AH72" s="82" t="s">
        <v>301</v>
      </c>
      <c r="AI72" s="88">
        <v>110</v>
      </c>
      <c r="AJ72" s="88">
        <v>665.25</v>
      </c>
      <c r="AK72" s="88">
        <v>73177.5</v>
      </c>
      <c r="AL72" s="88">
        <v>110</v>
      </c>
      <c r="AM72" s="88">
        <v>792.75</v>
      </c>
      <c r="AN72" s="88">
        <v>87202.5</v>
      </c>
      <c r="AO72" s="84"/>
      <c r="AP72" s="84"/>
      <c r="AQ72" s="114">
        <f t="shared" si="0"/>
        <v>0</v>
      </c>
    </row>
    <row r="73" spans="1:43" x14ac:dyDescent="0.3">
      <c r="A73" s="82" t="s">
        <v>296</v>
      </c>
      <c r="B73" s="82" t="s">
        <v>167</v>
      </c>
      <c r="C73" s="83">
        <v>22616</v>
      </c>
      <c r="D73" s="82" t="s">
        <v>8</v>
      </c>
      <c r="E73" s="82" t="s">
        <v>373</v>
      </c>
      <c r="F73" s="83">
        <v>146</v>
      </c>
      <c r="G73" s="82" t="s">
        <v>18</v>
      </c>
      <c r="H73" s="82" t="s">
        <v>367</v>
      </c>
      <c r="I73" s="110" t="str">
        <f>IF(ISNA(VLOOKUP(C73,'TOP 2020'!C:U,19,0)),"",IF(VLOOKUP(C73,'TOP 2020'!C:U,19,0)=0,"",VLOOKUP(C73,'TOP 2020'!C:U,19,0)))</f>
        <v/>
      </c>
      <c r="J73" s="110" t="str">
        <f>IF(ISNA(VLOOKUP(C73,'TOP 2020'!C:V,20,0)),"",IF(VLOOKUP(C73,'TOP 2020'!C:V,20,0)=0,"",VLOOKUP(C73,'TOP 2020'!C:V,20,0)))</f>
        <v/>
      </c>
      <c r="K73" s="110" t="str">
        <f>IF(ISNA(VLOOKUP(C73,'TOP 2020'!C:W,21,0)),"",IF(VLOOKUP(C73,'TOP 2020'!C:W,21,0)=0,"",VLOOKUP(C73,'TOP 2020'!C:W,21,0)))</f>
        <v/>
      </c>
      <c r="L73" s="82" t="s">
        <v>304</v>
      </c>
      <c r="M73" s="111" t="str">
        <f>IF(ISNA(VLOOKUP(C73,'TOP 2020'!C:L,10,0)),"",IF(VLOOKUP(C73,'TOP 2020'!C:L,10,0)=0,"",ROUND(VLOOKUP(C73,'TOP 2020'!C:L,10,0)*40,1)))</f>
        <v/>
      </c>
      <c r="N73" s="84"/>
      <c r="O73" s="85">
        <v>2400</v>
      </c>
      <c r="P73" s="112" t="str">
        <f>IF(ISNA(VLOOKUP(C73,'TOP 2020'!C:Y,23,0)),"",IF(VLOOKUP(C73,'TOP 2020'!C:Y,23,0)=0,"",VLOOKUP(C73,'TOP 2020'!C:Y,23,0)*((100+Invoer!$B$4)/100)))</f>
        <v/>
      </c>
      <c r="Q73" s="82"/>
      <c r="R73" s="82" t="s">
        <v>300</v>
      </c>
      <c r="S73" s="82" t="s">
        <v>300</v>
      </c>
      <c r="T73" s="82" t="s">
        <v>299</v>
      </c>
      <c r="U73" s="82"/>
      <c r="V73" s="87">
        <v>43709</v>
      </c>
      <c r="W73" s="113" t="str">
        <f>IF(ISNA(VLOOKUP(C73,'TOP 2020'!C:J,8,0)),"",IF(VLOOKUP(C73,'TOP 2020'!C:J,8,0)=0,"",VLOOKUP(C73,'TOP 2020'!C:J,8,0)))</f>
        <v/>
      </c>
      <c r="X73" s="83">
        <v>24</v>
      </c>
      <c r="Y73" s="87">
        <v>35035</v>
      </c>
      <c r="Z73" s="82" t="s">
        <v>300</v>
      </c>
      <c r="AA73" s="88">
        <v>80</v>
      </c>
      <c r="AB73" s="88">
        <v>78</v>
      </c>
      <c r="AC73" s="88"/>
      <c r="AD73" s="88">
        <v>110</v>
      </c>
      <c r="AE73" s="88">
        <v>110</v>
      </c>
      <c r="AF73" s="88"/>
      <c r="AG73" s="88"/>
      <c r="AH73" s="82" t="s">
        <v>301</v>
      </c>
      <c r="AI73" s="88">
        <v>110</v>
      </c>
      <c r="AJ73" s="88">
        <v>414</v>
      </c>
      <c r="AK73" s="88">
        <v>45540</v>
      </c>
      <c r="AL73" s="88">
        <v>110</v>
      </c>
      <c r="AM73" s="88">
        <v>372.25</v>
      </c>
      <c r="AN73" s="88">
        <v>40947.5</v>
      </c>
      <c r="AO73" s="84"/>
      <c r="AP73" s="84"/>
      <c r="AQ73" s="114">
        <f t="shared" si="0"/>
        <v>0</v>
      </c>
    </row>
    <row r="74" spans="1:43" x14ac:dyDescent="0.3">
      <c r="A74" s="82" t="s">
        <v>296</v>
      </c>
      <c r="B74" s="82" t="s">
        <v>167</v>
      </c>
      <c r="C74" s="83">
        <v>22621</v>
      </c>
      <c r="D74" s="82" t="s">
        <v>8</v>
      </c>
      <c r="E74" s="82" t="s">
        <v>374</v>
      </c>
      <c r="F74" s="83">
        <v>146</v>
      </c>
      <c r="G74" s="82" t="s">
        <v>18</v>
      </c>
      <c r="H74" s="82" t="s">
        <v>367</v>
      </c>
      <c r="I74" s="110" t="str">
        <f>IF(ISNA(VLOOKUP(C74,'TOP 2020'!C:U,19,0)),"",IF(VLOOKUP(C74,'TOP 2020'!C:U,19,0)=0,"",VLOOKUP(C74,'TOP 2020'!C:U,19,0)))</f>
        <v/>
      </c>
      <c r="J74" s="110" t="str">
        <f>IF(ISNA(VLOOKUP(C74,'TOP 2020'!C:V,20,0)),"",IF(VLOOKUP(C74,'TOP 2020'!C:V,20,0)=0,"",VLOOKUP(C74,'TOP 2020'!C:V,20,0)))</f>
        <v/>
      </c>
      <c r="K74" s="110" t="str">
        <f>IF(ISNA(VLOOKUP(C74,'TOP 2020'!C:W,21,0)),"",IF(VLOOKUP(C74,'TOP 2020'!C:W,21,0)=0,"",VLOOKUP(C74,'TOP 2020'!C:W,21,0)))</f>
        <v/>
      </c>
      <c r="L74" s="82" t="s">
        <v>304</v>
      </c>
      <c r="M74" s="111" t="str">
        <f>IF(ISNA(VLOOKUP(C74,'TOP 2020'!C:L,10,0)),"",IF(VLOOKUP(C74,'TOP 2020'!C:L,10,0)=0,"",ROUND(VLOOKUP(C74,'TOP 2020'!C:L,10,0)*40,1)))</f>
        <v/>
      </c>
      <c r="N74" s="84"/>
      <c r="O74" s="85">
        <v>2700</v>
      </c>
      <c r="P74" s="112" t="str">
        <f>IF(ISNA(VLOOKUP(C74,'TOP 2020'!C:Y,23,0)),"",IF(VLOOKUP(C74,'TOP 2020'!C:Y,23,0)=0,"",VLOOKUP(C74,'TOP 2020'!C:Y,23,0)*((100+Invoer!$B$4)/100)))</f>
        <v/>
      </c>
      <c r="Q74" s="82"/>
      <c r="R74" s="82" t="s">
        <v>300</v>
      </c>
      <c r="S74" s="82" t="s">
        <v>300</v>
      </c>
      <c r="T74" s="82" t="s">
        <v>299</v>
      </c>
      <c r="U74" s="82"/>
      <c r="V74" s="87">
        <v>43647</v>
      </c>
      <c r="W74" s="113" t="str">
        <f>IF(ISNA(VLOOKUP(C74,'TOP 2020'!C:J,8,0)),"",IF(VLOOKUP(C74,'TOP 2020'!C:J,8,0)=0,"",VLOOKUP(C74,'TOP 2020'!C:J,8,0)))</f>
        <v/>
      </c>
      <c r="X74" s="83">
        <v>26</v>
      </c>
      <c r="Y74" s="87">
        <v>34317</v>
      </c>
      <c r="Z74" s="82" t="s">
        <v>300</v>
      </c>
      <c r="AA74" s="88">
        <v>80</v>
      </c>
      <c r="AB74" s="88">
        <v>87</v>
      </c>
      <c r="AC74" s="88">
        <v>77</v>
      </c>
      <c r="AD74" s="88">
        <v>110</v>
      </c>
      <c r="AE74" s="88">
        <v>110</v>
      </c>
      <c r="AF74" s="88"/>
      <c r="AG74" s="88"/>
      <c r="AH74" s="82" t="s">
        <v>301</v>
      </c>
      <c r="AI74" s="88">
        <v>109.710163111669</v>
      </c>
      <c r="AJ74" s="88">
        <v>398.5</v>
      </c>
      <c r="AK74" s="88">
        <v>43719.5</v>
      </c>
      <c r="AL74" s="88">
        <v>110</v>
      </c>
      <c r="AM74" s="88">
        <v>305</v>
      </c>
      <c r="AN74" s="88">
        <v>33550</v>
      </c>
      <c r="AO74" s="84"/>
      <c r="AP74" s="84"/>
      <c r="AQ74" s="114">
        <f t="shared" si="0"/>
        <v>0</v>
      </c>
    </row>
    <row r="75" spans="1:43" x14ac:dyDescent="0.3">
      <c r="A75" s="82" t="s">
        <v>296</v>
      </c>
      <c r="B75" s="82" t="s">
        <v>167</v>
      </c>
      <c r="C75" s="83">
        <v>22656</v>
      </c>
      <c r="D75" s="82" t="s">
        <v>187</v>
      </c>
      <c r="E75" s="82" t="s">
        <v>375</v>
      </c>
      <c r="F75" s="83">
        <v>146</v>
      </c>
      <c r="G75" s="82" t="s">
        <v>18</v>
      </c>
      <c r="H75" s="82" t="s">
        <v>367</v>
      </c>
      <c r="I75" s="110" t="str">
        <f>IF(ISNA(VLOOKUP(C75,'TOP 2020'!C:U,19,0)),"",IF(VLOOKUP(C75,'TOP 2020'!C:U,19,0)=0,"",VLOOKUP(C75,'TOP 2020'!C:U,19,0)))</f>
        <v/>
      </c>
      <c r="J75" s="110" t="str">
        <f>IF(ISNA(VLOOKUP(C75,'TOP 2020'!C:V,20,0)),"",IF(VLOOKUP(C75,'TOP 2020'!C:V,20,0)=0,"",VLOOKUP(C75,'TOP 2020'!C:V,20,0)))</f>
        <v/>
      </c>
      <c r="K75" s="110" t="str">
        <f>IF(ISNA(VLOOKUP(C75,'TOP 2020'!C:W,21,0)),"",IF(VLOOKUP(C75,'TOP 2020'!C:W,21,0)=0,"",VLOOKUP(C75,'TOP 2020'!C:W,21,0)))</f>
        <v/>
      </c>
      <c r="L75" s="82" t="s">
        <v>304</v>
      </c>
      <c r="M75" s="111" t="str">
        <f>IF(ISNA(VLOOKUP(C75,'TOP 2020'!C:L,10,0)),"",IF(VLOOKUP(C75,'TOP 2020'!C:L,10,0)=0,"",ROUND(VLOOKUP(C75,'TOP 2020'!C:L,10,0)*40,1)))</f>
        <v/>
      </c>
      <c r="N75" s="84"/>
      <c r="O75" s="85">
        <v>2650</v>
      </c>
      <c r="P75" s="112" t="str">
        <f>IF(ISNA(VLOOKUP(C75,'TOP 2020'!C:Y,23,0)),"",IF(VLOOKUP(C75,'TOP 2020'!C:Y,23,0)=0,"",VLOOKUP(C75,'TOP 2020'!C:Y,23,0)*((100+Invoer!$B$4)/100)))</f>
        <v/>
      </c>
      <c r="Q75" s="82"/>
      <c r="R75" s="82" t="s">
        <v>300</v>
      </c>
      <c r="S75" s="82" t="s">
        <v>300</v>
      </c>
      <c r="T75" s="82" t="s">
        <v>299</v>
      </c>
      <c r="U75" s="82"/>
      <c r="V75" s="87">
        <v>43709</v>
      </c>
      <c r="W75" s="113" t="str">
        <f>IF(ISNA(VLOOKUP(C75,'TOP 2020'!C:J,8,0)),"",IF(VLOOKUP(C75,'TOP 2020'!C:J,8,0)=0,"",VLOOKUP(C75,'TOP 2020'!C:J,8,0)))</f>
        <v/>
      </c>
      <c r="X75" s="83">
        <v>23</v>
      </c>
      <c r="Y75" s="87">
        <v>35404</v>
      </c>
      <c r="Z75" s="82" t="s">
        <v>300</v>
      </c>
      <c r="AA75" s="88">
        <v>80</v>
      </c>
      <c r="AB75" s="88">
        <v>86</v>
      </c>
      <c r="AC75" s="88"/>
      <c r="AD75" s="88">
        <v>110</v>
      </c>
      <c r="AE75" s="88">
        <v>110</v>
      </c>
      <c r="AF75" s="88"/>
      <c r="AG75" s="88"/>
      <c r="AH75" s="82" t="s">
        <v>301</v>
      </c>
      <c r="AI75" s="88">
        <v>135.46485260770999</v>
      </c>
      <c r="AJ75" s="88">
        <v>661.5</v>
      </c>
      <c r="AK75" s="88">
        <v>89610</v>
      </c>
      <c r="AL75" s="88">
        <v>107.496675749319</v>
      </c>
      <c r="AM75" s="88">
        <v>458.75</v>
      </c>
      <c r="AN75" s="88">
        <v>49314.1</v>
      </c>
      <c r="AO75" s="84"/>
      <c r="AP75" s="84"/>
      <c r="AQ75" s="114">
        <f t="shared" ref="AQ75:AQ92" si="1">AO75*AP75</f>
        <v>0</v>
      </c>
    </row>
    <row r="76" spans="1:43" x14ac:dyDescent="0.3">
      <c r="A76" s="82" t="s">
        <v>296</v>
      </c>
      <c r="B76" s="82" t="s">
        <v>167</v>
      </c>
      <c r="C76" s="83">
        <v>22687</v>
      </c>
      <c r="D76" s="82" t="s">
        <v>174</v>
      </c>
      <c r="E76" s="82" t="s">
        <v>376</v>
      </c>
      <c r="F76" s="83">
        <v>146</v>
      </c>
      <c r="G76" s="82" t="s">
        <v>18</v>
      </c>
      <c r="H76" s="82" t="s">
        <v>367</v>
      </c>
      <c r="I76" s="110" t="str">
        <f>IF(ISNA(VLOOKUP(C76,'TOP 2020'!C:U,19,0)),"",IF(VLOOKUP(C76,'TOP 2020'!C:U,19,0)=0,"",VLOOKUP(C76,'TOP 2020'!C:U,19,0)))</f>
        <v/>
      </c>
      <c r="J76" s="110" t="str">
        <f>IF(ISNA(VLOOKUP(C76,'TOP 2020'!C:V,20,0)),"",IF(VLOOKUP(C76,'TOP 2020'!C:V,20,0)=0,"",VLOOKUP(C76,'TOP 2020'!C:V,20,0)))</f>
        <v/>
      </c>
      <c r="K76" s="110" t="str">
        <f>IF(ISNA(VLOOKUP(C76,'TOP 2020'!C:W,21,0)),"",IF(VLOOKUP(C76,'TOP 2020'!C:W,21,0)=0,"",VLOOKUP(C76,'TOP 2020'!C:W,21,0)))</f>
        <v/>
      </c>
      <c r="L76" s="82" t="s">
        <v>304</v>
      </c>
      <c r="M76" s="111" t="str">
        <f>IF(ISNA(VLOOKUP(C76,'TOP 2020'!C:L,10,0)),"",IF(VLOOKUP(C76,'TOP 2020'!C:L,10,0)=0,"",ROUND(VLOOKUP(C76,'TOP 2020'!C:L,10,0)*40,1)))</f>
        <v/>
      </c>
      <c r="N76" s="84"/>
      <c r="O76" s="85">
        <v>2400</v>
      </c>
      <c r="P76" s="112" t="str">
        <f>IF(ISNA(VLOOKUP(C76,'TOP 2020'!C:Y,23,0)),"",IF(VLOOKUP(C76,'TOP 2020'!C:Y,23,0)=0,"",VLOOKUP(C76,'TOP 2020'!C:Y,23,0)*((100+Invoer!$B$4)/100)))</f>
        <v/>
      </c>
      <c r="Q76" s="82"/>
      <c r="R76" s="82" t="s">
        <v>300</v>
      </c>
      <c r="S76" s="82" t="s">
        <v>300</v>
      </c>
      <c r="T76" s="82" t="s">
        <v>299</v>
      </c>
      <c r="U76" s="82"/>
      <c r="V76" s="87">
        <v>43709</v>
      </c>
      <c r="W76" s="113" t="str">
        <f>IF(ISNA(VLOOKUP(C76,'TOP 2020'!C:J,8,0)),"",IF(VLOOKUP(C76,'TOP 2020'!C:J,8,0)=0,"",VLOOKUP(C76,'TOP 2020'!C:J,8,0)))</f>
        <v/>
      </c>
      <c r="X76" s="83">
        <v>24</v>
      </c>
      <c r="Y76" s="87">
        <v>35114</v>
      </c>
      <c r="Z76" s="82" t="s">
        <v>300</v>
      </c>
      <c r="AA76" s="88">
        <v>80</v>
      </c>
      <c r="AB76" s="88">
        <v>78</v>
      </c>
      <c r="AC76" s="88">
        <v>77</v>
      </c>
      <c r="AD76" s="88">
        <v>110</v>
      </c>
      <c r="AE76" s="88">
        <v>110</v>
      </c>
      <c r="AF76" s="88"/>
      <c r="AG76" s="88"/>
      <c r="AH76" s="82" t="s">
        <v>301</v>
      </c>
      <c r="AI76" s="88">
        <v>105.91646430306</v>
      </c>
      <c r="AJ76" s="88">
        <v>514.75</v>
      </c>
      <c r="AK76" s="88">
        <v>54520.5</v>
      </c>
      <c r="AL76" s="88">
        <v>98.011105235325203</v>
      </c>
      <c r="AM76" s="88">
        <v>472.75</v>
      </c>
      <c r="AN76" s="88">
        <v>46334.75</v>
      </c>
      <c r="AO76" s="84"/>
      <c r="AP76" s="84"/>
      <c r="AQ76" s="114">
        <f t="shared" si="1"/>
        <v>0</v>
      </c>
    </row>
    <row r="77" spans="1:43" x14ac:dyDescent="0.3">
      <c r="A77" s="82" t="s">
        <v>296</v>
      </c>
      <c r="B77" s="82" t="s">
        <v>167</v>
      </c>
      <c r="C77" s="83">
        <v>22725</v>
      </c>
      <c r="D77" s="82" t="s">
        <v>176</v>
      </c>
      <c r="E77" s="82" t="s">
        <v>377</v>
      </c>
      <c r="F77" s="83">
        <v>146</v>
      </c>
      <c r="G77" s="82" t="s">
        <v>18</v>
      </c>
      <c r="H77" s="82" t="s">
        <v>367</v>
      </c>
      <c r="I77" s="110" t="str">
        <f>IF(ISNA(VLOOKUP(C77,'TOP 2020'!C:U,19,0)),"",IF(VLOOKUP(C77,'TOP 2020'!C:U,19,0)=0,"",VLOOKUP(C77,'TOP 2020'!C:U,19,0)))</f>
        <v/>
      </c>
      <c r="J77" s="110" t="str">
        <f>IF(ISNA(VLOOKUP(C77,'TOP 2020'!C:V,20,0)),"",IF(VLOOKUP(C77,'TOP 2020'!C:V,20,0)=0,"",VLOOKUP(C77,'TOP 2020'!C:V,20,0)))</f>
        <v/>
      </c>
      <c r="K77" s="110" t="str">
        <f>IF(ISNA(VLOOKUP(C77,'TOP 2020'!C:W,21,0)),"",IF(VLOOKUP(C77,'TOP 2020'!C:W,21,0)=0,"",VLOOKUP(C77,'TOP 2020'!C:W,21,0)))</f>
        <v/>
      </c>
      <c r="L77" s="82" t="s">
        <v>304</v>
      </c>
      <c r="M77" s="111" t="str">
        <f>IF(ISNA(VLOOKUP(C77,'TOP 2020'!C:L,10,0)),"",IF(VLOOKUP(C77,'TOP 2020'!C:L,10,0)=0,"",ROUND(VLOOKUP(C77,'TOP 2020'!C:L,10,0)*40,1)))</f>
        <v/>
      </c>
      <c r="N77" s="84"/>
      <c r="O77" s="85">
        <v>2650</v>
      </c>
      <c r="P77" s="112" t="str">
        <f>IF(ISNA(VLOOKUP(C77,'TOP 2020'!C:Y,23,0)),"",IF(VLOOKUP(C77,'TOP 2020'!C:Y,23,0)=0,"",VLOOKUP(C77,'TOP 2020'!C:Y,23,0)*((100+Invoer!$B$4)/100)))</f>
        <v/>
      </c>
      <c r="Q77" s="82"/>
      <c r="R77" s="82" t="s">
        <v>300</v>
      </c>
      <c r="S77" s="82" t="s">
        <v>300</v>
      </c>
      <c r="T77" s="82" t="s">
        <v>299</v>
      </c>
      <c r="U77" s="82"/>
      <c r="V77" s="87">
        <v>43709</v>
      </c>
      <c r="W77" s="113" t="str">
        <f>IF(ISNA(VLOOKUP(C77,'TOP 2020'!C:J,8,0)),"",IF(VLOOKUP(C77,'TOP 2020'!C:J,8,0)=0,"",VLOOKUP(C77,'TOP 2020'!C:J,8,0)))</f>
        <v/>
      </c>
      <c r="X77" s="83">
        <v>23</v>
      </c>
      <c r="Y77" s="87">
        <v>35565</v>
      </c>
      <c r="Z77" s="82" t="s">
        <v>300</v>
      </c>
      <c r="AA77" s="88">
        <v>80</v>
      </c>
      <c r="AB77" s="88">
        <v>86</v>
      </c>
      <c r="AC77" s="88"/>
      <c r="AD77" s="88">
        <v>110</v>
      </c>
      <c r="AE77" s="88">
        <v>110</v>
      </c>
      <c r="AF77" s="88"/>
      <c r="AG77" s="88"/>
      <c r="AH77" s="82" t="s">
        <v>301</v>
      </c>
      <c r="AI77" s="88">
        <v>110</v>
      </c>
      <c r="AJ77" s="88">
        <v>439.5</v>
      </c>
      <c r="AK77" s="88">
        <v>48345</v>
      </c>
      <c r="AL77" s="88">
        <v>110</v>
      </c>
      <c r="AM77" s="88">
        <v>414.75</v>
      </c>
      <c r="AN77" s="88">
        <v>45622.5</v>
      </c>
      <c r="AO77" s="84"/>
      <c r="AP77" s="84"/>
      <c r="AQ77" s="114">
        <f t="shared" si="1"/>
        <v>0</v>
      </c>
    </row>
    <row r="78" spans="1:43" x14ac:dyDescent="0.3">
      <c r="A78" s="82" t="s">
        <v>296</v>
      </c>
      <c r="B78" s="82" t="s">
        <v>167</v>
      </c>
      <c r="C78" s="83">
        <v>22891</v>
      </c>
      <c r="D78" s="82" t="s">
        <v>193</v>
      </c>
      <c r="E78" s="82" t="s">
        <v>378</v>
      </c>
      <c r="F78" s="83">
        <v>146</v>
      </c>
      <c r="G78" s="82" t="s">
        <v>18</v>
      </c>
      <c r="H78" s="82" t="s">
        <v>367</v>
      </c>
      <c r="I78" s="110" t="str">
        <f>IF(ISNA(VLOOKUP(C78,'TOP 2020'!C:U,19,0)),"",IF(VLOOKUP(C78,'TOP 2020'!C:U,19,0)=0,"",VLOOKUP(C78,'TOP 2020'!C:U,19,0)))</f>
        <v/>
      </c>
      <c r="J78" s="110" t="str">
        <f>IF(ISNA(VLOOKUP(C78,'TOP 2020'!C:V,20,0)),"",IF(VLOOKUP(C78,'TOP 2020'!C:V,20,0)=0,"",VLOOKUP(C78,'TOP 2020'!C:V,20,0)))</f>
        <v/>
      </c>
      <c r="K78" s="110" t="str">
        <f>IF(ISNA(VLOOKUP(C78,'TOP 2020'!C:W,21,0)),"",IF(VLOOKUP(C78,'TOP 2020'!C:W,21,0)=0,"",VLOOKUP(C78,'TOP 2020'!C:W,21,0)))</f>
        <v/>
      </c>
      <c r="L78" s="82" t="s">
        <v>304</v>
      </c>
      <c r="M78" s="111" t="str">
        <f>IF(ISNA(VLOOKUP(C78,'TOP 2020'!C:L,10,0)),"",IF(VLOOKUP(C78,'TOP 2020'!C:L,10,0)=0,"",ROUND(VLOOKUP(C78,'TOP 2020'!C:L,10,0)*40,1)))</f>
        <v/>
      </c>
      <c r="N78" s="84"/>
      <c r="O78" s="85">
        <v>2650</v>
      </c>
      <c r="P78" s="112" t="str">
        <f>IF(ISNA(VLOOKUP(C78,'TOP 2020'!C:Y,23,0)),"",IF(VLOOKUP(C78,'TOP 2020'!C:Y,23,0)=0,"",VLOOKUP(C78,'TOP 2020'!C:Y,23,0)*((100+Invoer!$B$4)/100)))</f>
        <v/>
      </c>
      <c r="Q78" s="82"/>
      <c r="R78" s="82" t="s">
        <v>300</v>
      </c>
      <c r="S78" s="82" t="s">
        <v>300</v>
      </c>
      <c r="T78" s="82" t="s">
        <v>299</v>
      </c>
      <c r="U78" s="82"/>
      <c r="V78" s="87">
        <v>43739</v>
      </c>
      <c r="W78" s="113" t="str">
        <f>IF(ISNA(VLOOKUP(C78,'TOP 2020'!C:J,8,0)),"",IF(VLOOKUP(C78,'TOP 2020'!C:J,8,0)=0,"",VLOOKUP(C78,'TOP 2020'!C:J,8,0)))</f>
        <v/>
      </c>
      <c r="X78" s="83">
        <v>24</v>
      </c>
      <c r="Y78" s="87">
        <v>35164</v>
      </c>
      <c r="Z78" s="82" t="s">
        <v>300</v>
      </c>
      <c r="AA78" s="88">
        <v>80</v>
      </c>
      <c r="AB78" s="88">
        <v>86</v>
      </c>
      <c r="AC78" s="88"/>
      <c r="AD78" s="88">
        <v>110</v>
      </c>
      <c r="AE78" s="88">
        <v>110</v>
      </c>
      <c r="AF78" s="88"/>
      <c r="AG78" s="88"/>
      <c r="AH78" s="82" t="s">
        <v>301</v>
      </c>
      <c r="AI78" s="88">
        <v>110</v>
      </c>
      <c r="AJ78" s="88">
        <v>342</v>
      </c>
      <c r="AK78" s="88">
        <v>37620</v>
      </c>
      <c r="AL78" s="88">
        <v>110</v>
      </c>
      <c r="AM78" s="88">
        <v>357</v>
      </c>
      <c r="AN78" s="88">
        <v>39270</v>
      </c>
      <c r="AO78" s="84"/>
      <c r="AP78" s="84"/>
      <c r="AQ78" s="114">
        <f t="shared" si="1"/>
        <v>0</v>
      </c>
    </row>
    <row r="79" spans="1:43" x14ac:dyDescent="0.3">
      <c r="A79" s="82" t="s">
        <v>296</v>
      </c>
      <c r="B79" s="82" t="s">
        <v>167</v>
      </c>
      <c r="C79" s="83">
        <v>23504</v>
      </c>
      <c r="D79" s="82" t="s">
        <v>193</v>
      </c>
      <c r="E79" s="82" t="s">
        <v>379</v>
      </c>
      <c r="F79" s="83">
        <v>146</v>
      </c>
      <c r="G79" s="82" t="s">
        <v>18</v>
      </c>
      <c r="H79" s="82" t="s">
        <v>367</v>
      </c>
      <c r="I79" s="110" t="str">
        <f>IF(ISNA(VLOOKUP(C79,'TOP 2020'!C:U,19,0)),"",IF(VLOOKUP(C79,'TOP 2020'!C:U,19,0)=0,"",VLOOKUP(C79,'TOP 2020'!C:U,19,0)))</f>
        <v/>
      </c>
      <c r="J79" s="110" t="str">
        <f>IF(ISNA(VLOOKUP(C79,'TOP 2020'!C:V,20,0)),"",IF(VLOOKUP(C79,'TOP 2020'!C:V,20,0)=0,"",VLOOKUP(C79,'TOP 2020'!C:V,20,0)))</f>
        <v/>
      </c>
      <c r="K79" s="110" t="str">
        <f>IF(ISNA(VLOOKUP(C79,'TOP 2020'!C:W,21,0)),"",IF(VLOOKUP(C79,'TOP 2020'!C:W,21,0)=0,"",VLOOKUP(C79,'TOP 2020'!C:W,21,0)))</f>
        <v/>
      </c>
      <c r="L79" s="82" t="s">
        <v>304</v>
      </c>
      <c r="M79" s="111" t="str">
        <f>IF(ISNA(VLOOKUP(C79,'TOP 2020'!C:L,10,0)),"",IF(VLOOKUP(C79,'TOP 2020'!C:L,10,0)=0,"",ROUND(VLOOKUP(C79,'TOP 2020'!C:L,10,0)*40,1)))</f>
        <v/>
      </c>
      <c r="N79" s="84"/>
      <c r="O79" s="85">
        <v>2900</v>
      </c>
      <c r="P79" s="112" t="str">
        <f>IF(ISNA(VLOOKUP(C79,'TOP 2020'!C:Y,23,0)),"",IF(VLOOKUP(C79,'TOP 2020'!C:Y,23,0)=0,"",VLOOKUP(C79,'TOP 2020'!C:Y,23,0)*((100+Invoer!$B$4)/100)))</f>
        <v/>
      </c>
      <c r="Q79" s="82"/>
      <c r="R79" s="82" t="s">
        <v>300</v>
      </c>
      <c r="S79" s="82" t="s">
        <v>300</v>
      </c>
      <c r="T79" s="82" t="s">
        <v>299</v>
      </c>
      <c r="U79" s="82"/>
      <c r="V79" s="87">
        <v>43800</v>
      </c>
      <c r="W79" s="113" t="str">
        <f>IF(ISNA(VLOOKUP(C79,'TOP 2020'!C:J,8,0)),"",IF(VLOOKUP(C79,'TOP 2020'!C:J,8,0)=0,"",VLOOKUP(C79,'TOP 2020'!C:J,8,0)))</f>
        <v/>
      </c>
      <c r="X79" s="83">
        <v>29</v>
      </c>
      <c r="Y79" s="87">
        <v>33218</v>
      </c>
      <c r="Z79" s="82" t="s">
        <v>300</v>
      </c>
      <c r="AA79" s="88">
        <v>80</v>
      </c>
      <c r="AB79" s="88">
        <v>94</v>
      </c>
      <c r="AC79" s="88"/>
      <c r="AD79" s="88">
        <v>110</v>
      </c>
      <c r="AE79" s="88">
        <v>110</v>
      </c>
      <c r="AF79" s="88"/>
      <c r="AG79" s="88"/>
      <c r="AH79" s="82" t="s">
        <v>301</v>
      </c>
      <c r="AI79" s="88">
        <v>109.412844036697</v>
      </c>
      <c r="AJ79" s="88">
        <v>572.25</v>
      </c>
      <c r="AK79" s="88">
        <v>62611.5</v>
      </c>
      <c r="AL79" s="88">
        <v>110</v>
      </c>
      <c r="AM79" s="88">
        <v>56.75</v>
      </c>
      <c r="AN79" s="88">
        <v>6242.5</v>
      </c>
      <c r="AO79" s="84"/>
      <c r="AP79" s="84"/>
      <c r="AQ79" s="114">
        <f t="shared" si="1"/>
        <v>0</v>
      </c>
    </row>
    <row r="80" spans="1:43" x14ac:dyDescent="0.3">
      <c r="A80" s="82" t="s">
        <v>296</v>
      </c>
      <c r="B80" s="82" t="s">
        <v>167</v>
      </c>
      <c r="C80" s="83">
        <v>23679</v>
      </c>
      <c r="D80" s="82" t="s">
        <v>169</v>
      </c>
      <c r="E80" s="82" t="s">
        <v>380</v>
      </c>
      <c r="F80" s="83">
        <v>146</v>
      </c>
      <c r="G80" s="82" t="s">
        <v>18</v>
      </c>
      <c r="H80" s="82" t="s">
        <v>367</v>
      </c>
      <c r="I80" s="110" t="str">
        <f>IF(ISNA(VLOOKUP(C80,'TOP 2020'!C:U,19,0)),"",IF(VLOOKUP(C80,'TOP 2020'!C:U,19,0)=0,"",VLOOKUP(C80,'TOP 2020'!C:U,19,0)))</f>
        <v/>
      </c>
      <c r="J80" s="110" t="str">
        <f>IF(ISNA(VLOOKUP(C80,'TOP 2020'!C:V,20,0)),"",IF(VLOOKUP(C80,'TOP 2020'!C:V,20,0)=0,"",VLOOKUP(C80,'TOP 2020'!C:V,20,0)))</f>
        <v/>
      </c>
      <c r="K80" s="110" t="str">
        <f>IF(ISNA(VLOOKUP(C80,'TOP 2020'!C:W,21,0)),"",IF(VLOOKUP(C80,'TOP 2020'!C:W,21,0)=0,"",VLOOKUP(C80,'TOP 2020'!C:W,21,0)))</f>
        <v/>
      </c>
      <c r="L80" s="82" t="s">
        <v>304</v>
      </c>
      <c r="M80" s="111" t="str">
        <f>IF(ISNA(VLOOKUP(C80,'TOP 2020'!C:L,10,0)),"",IF(VLOOKUP(C80,'TOP 2020'!C:L,10,0)=0,"",ROUND(VLOOKUP(C80,'TOP 2020'!C:L,10,0)*40,1)))</f>
        <v/>
      </c>
      <c r="N80" s="84"/>
      <c r="O80" s="85">
        <v>2400</v>
      </c>
      <c r="P80" s="112" t="str">
        <f>IF(ISNA(VLOOKUP(C80,'TOP 2020'!C:Y,23,0)),"",IF(VLOOKUP(C80,'TOP 2020'!C:Y,23,0)=0,"",VLOOKUP(C80,'TOP 2020'!C:Y,23,0)*((100+Invoer!$B$4)/100)))</f>
        <v/>
      </c>
      <c r="Q80" s="82"/>
      <c r="R80" s="82" t="s">
        <v>300</v>
      </c>
      <c r="S80" s="82" t="s">
        <v>300</v>
      </c>
      <c r="T80" s="82" t="s">
        <v>299</v>
      </c>
      <c r="U80" s="82"/>
      <c r="V80" s="87">
        <v>43836</v>
      </c>
      <c r="W80" s="113" t="str">
        <f>IF(ISNA(VLOOKUP(C80,'TOP 2020'!C:J,8,0)),"",IF(VLOOKUP(C80,'TOP 2020'!C:J,8,0)=0,"",VLOOKUP(C80,'TOP 2020'!C:J,8,0)))</f>
        <v/>
      </c>
      <c r="X80" s="83">
        <v>28</v>
      </c>
      <c r="Y80" s="87">
        <v>33690</v>
      </c>
      <c r="Z80" s="82" t="s">
        <v>300</v>
      </c>
      <c r="AA80" s="88">
        <v>80</v>
      </c>
      <c r="AB80" s="88">
        <v>78</v>
      </c>
      <c r="AC80" s="88"/>
      <c r="AD80" s="88">
        <v>110</v>
      </c>
      <c r="AE80" s="88">
        <v>110</v>
      </c>
      <c r="AF80" s="88"/>
      <c r="AG80" s="88"/>
      <c r="AH80" s="82" t="s">
        <v>301</v>
      </c>
      <c r="AI80" s="88">
        <v>109.548486403284</v>
      </c>
      <c r="AJ80" s="88">
        <v>487.25</v>
      </c>
      <c r="AK80" s="88">
        <v>53377.5</v>
      </c>
      <c r="AL80" s="88"/>
      <c r="AM80" s="88"/>
      <c r="AN80" s="88"/>
      <c r="AO80" s="84"/>
      <c r="AP80" s="84"/>
      <c r="AQ80" s="114">
        <f t="shared" si="1"/>
        <v>0</v>
      </c>
    </row>
    <row r="81" spans="1:43" x14ac:dyDescent="0.3">
      <c r="A81" s="82" t="s">
        <v>296</v>
      </c>
      <c r="B81" s="82" t="s">
        <v>167</v>
      </c>
      <c r="C81" s="83">
        <v>23697</v>
      </c>
      <c r="D81" s="82" t="s">
        <v>178</v>
      </c>
      <c r="E81" s="82" t="s">
        <v>381</v>
      </c>
      <c r="F81" s="83">
        <v>146</v>
      </c>
      <c r="G81" s="82" t="s">
        <v>18</v>
      </c>
      <c r="H81" s="82" t="s">
        <v>367</v>
      </c>
      <c r="I81" s="110" t="str">
        <f>IF(ISNA(VLOOKUP(C81,'TOP 2020'!C:U,19,0)),"",IF(VLOOKUP(C81,'TOP 2020'!C:U,19,0)=0,"",VLOOKUP(C81,'TOP 2020'!C:U,19,0)))</f>
        <v/>
      </c>
      <c r="J81" s="110" t="str">
        <f>IF(ISNA(VLOOKUP(C81,'TOP 2020'!C:V,20,0)),"",IF(VLOOKUP(C81,'TOP 2020'!C:V,20,0)=0,"",VLOOKUP(C81,'TOP 2020'!C:V,20,0)))</f>
        <v/>
      </c>
      <c r="K81" s="110" t="str">
        <f>IF(ISNA(VLOOKUP(C81,'TOP 2020'!C:W,21,0)),"",IF(VLOOKUP(C81,'TOP 2020'!C:W,21,0)=0,"",VLOOKUP(C81,'TOP 2020'!C:W,21,0)))</f>
        <v/>
      </c>
      <c r="L81" s="82" t="s">
        <v>304</v>
      </c>
      <c r="M81" s="111" t="str">
        <f>IF(ISNA(VLOOKUP(C81,'TOP 2020'!C:L,10,0)),"",IF(VLOOKUP(C81,'TOP 2020'!C:L,10,0)=0,"",ROUND(VLOOKUP(C81,'TOP 2020'!C:L,10,0)*40,1)))</f>
        <v/>
      </c>
      <c r="N81" s="84"/>
      <c r="O81" s="85">
        <v>2400</v>
      </c>
      <c r="P81" s="112" t="str">
        <f>IF(ISNA(VLOOKUP(C81,'TOP 2020'!C:Y,23,0)),"",IF(VLOOKUP(C81,'TOP 2020'!C:Y,23,0)=0,"",VLOOKUP(C81,'TOP 2020'!C:Y,23,0)*((100+Invoer!$B$4)/100)))</f>
        <v/>
      </c>
      <c r="Q81" s="82"/>
      <c r="R81" s="82" t="s">
        <v>300</v>
      </c>
      <c r="S81" s="82" t="s">
        <v>300</v>
      </c>
      <c r="T81" s="82" t="s">
        <v>299</v>
      </c>
      <c r="U81" s="82"/>
      <c r="V81" s="87">
        <v>43836</v>
      </c>
      <c r="W81" s="113" t="str">
        <f>IF(ISNA(VLOOKUP(C81,'TOP 2020'!C:J,8,0)),"",IF(VLOOKUP(C81,'TOP 2020'!C:J,8,0)=0,"",VLOOKUP(C81,'TOP 2020'!C:J,8,0)))</f>
        <v/>
      </c>
      <c r="X81" s="83">
        <v>29</v>
      </c>
      <c r="Y81" s="87">
        <v>33437</v>
      </c>
      <c r="Z81" s="82" t="s">
        <v>300</v>
      </c>
      <c r="AA81" s="88">
        <v>80</v>
      </c>
      <c r="AB81" s="88">
        <v>78</v>
      </c>
      <c r="AC81" s="88"/>
      <c r="AD81" s="88">
        <v>110</v>
      </c>
      <c r="AE81" s="88">
        <v>110</v>
      </c>
      <c r="AF81" s="88"/>
      <c r="AG81" s="88"/>
      <c r="AH81" s="82" t="s">
        <v>301</v>
      </c>
      <c r="AI81" s="88">
        <v>110</v>
      </c>
      <c r="AJ81" s="88">
        <v>398.5</v>
      </c>
      <c r="AK81" s="88">
        <v>43835</v>
      </c>
      <c r="AL81" s="88"/>
      <c r="AM81" s="88"/>
      <c r="AN81" s="88"/>
      <c r="AO81" s="84"/>
      <c r="AP81" s="84"/>
      <c r="AQ81" s="114">
        <f t="shared" si="1"/>
        <v>0</v>
      </c>
    </row>
    <row r="82" spans="1:43" x14ac:dyDescent="0.3">
      <c r="A82" s="82" t="s">
        <v>296</v>
      </c>
      <c r="B82" s="82" t="s">
        <v>167</v>
      </c>
      <c r="C82" s="83">
        <v>23990</v>
      </c>
      <c r="D82" s="82" t="s">
        <v>176</v>
      </c>
      <c r="E82" s="82" t="s">
        <v>382</v>
      </c>
      <c r="F82" s="83">
        <v>146</v>
      </c>
      <c r="G82" s="82" t="s">
        <v>18</v>
      </c>
      <c r="H82" s="82" t="s">
        <v>367</v>
      </c>
      <c r="I82" s="110" t="str">
        <f>IF(ISNA(VLOOKUP(C82,'TOP 2020'!C:U,19,0)),"",IF(VLOOKUP(C82,'TOP 2020'!C:U,19,0)=0,"",VLOOKUP(C82,'TOP 2020'!C:U,19,0)))</f>
        <v/>
      </c>
      <c r="J82" s="110" t="str">
        <f>IF(ISNA(VLOOKUP(C82,'TOP 2020'!C:V,20,0)),"",IF(VLOOKUP(C82,'TOP 2020'!C:V,20,0)=0,"",VLOOKUP(C82,'TOP 2020'!C:V,20,0)))</f>
        <v/>
      </c>
      <c r="K82" s="110" t="str">
        <f>IF(ISNA(VLOOKUP(C82,'TOP 2020'!C:W,21,0)),"",IF(VLOOKUP(C82,'TOP 2020'!C:W,21,0)=0,"",VLOOKUP(C82,'TOP 2020'!C:W,21,0)))</f>
        <v/>
      </c>
      <c r="L82" s="82" t="s">
        <v>304</v>
      </c>
      <c r="M82" s="111" t="str">
        <f>IF(ISNA(VLOOKUP(C82,'TOP 2020'!C:L,10,0)),"",IF(VLOOKUP(C82,'TOP 2020'!C:L,10,0)=0,"",ROUND(VLOOKUP(C82,'TOP 2020'!C:L,10,0)*40,1)))</f>
        <v/>
      </c>
      <c r="N82" s="84"/>
      <c r="O82" s="85">
        <v>2400</v>
      </c>
      <c r="P82" s="112" t="str">
        <f>IF(ISNA(VLOOKUP(C82,'TOP 2020'!C:Y,23,0)),"",IF(VLOOKUP(C82,'TOP 2020'!C:Y,23,0)=0,"",VLOOKUP(C82,'TOP 2020'!C:Y,23,0)*((100+Invoer!$B$4)/100)))</f>
        <v/>
      </c>
      <c r="Q82" s="82"/>
      <c r="R82" s="82" t="s">
        <v>300</v>
      </c>
      <c r="S82" s="82" t="s">
        <v>300</v>
      </c>
      <c r="T82" s="82" t="s">
        <v>299</v>
      </c>
      <c r="U82" s="82"/>
      <c r="V82" s="87">
        <v>44075</v>
      </c>
      <c r="W82" s="113" t="str">
        <f>IF(ISNA(VLOOKUP(C82,'TOP 2020'!C:J,8,0)),"",IF(VLOOKUP(C82,'TOP 2020'!C:J,8,0)=0,"",VLOOKUP(C82,'TOP 2020'!C:J,8,0)))</f>
        <v/>
      </c>
      <c r="X82" s="83">
        <v>24</v>
      </c>
      <c r="Y82" s="87">
        <v>34977</v>
      </c>
      <c r="Z82" s="82" t="s">
        <v>300</v>
      </c>
      <c r="AA82" s="88">
        <v>80</v>
      </c>
      <c r="AB82" s="88">
        <v>78</v>
      </c>
      <c r="AC82" s="88"/>
      <c r="AD82" s="88">
        <v>110</v>
      </c>
      <c r="AE82" s="88">
        <v>110</v>
      </c>
      <c r="AF82" s="88"/>
      <c r="AG82" s="88"/>
      <c r="AH82" s="82" t="s">
        <v>301</v>
      </c>
      <c r="AI82" s="88"/>
      <c r="AJ82" s="88"/>
      <c r="AK82" s="88"/>
      <c r="AL82" s="88"/>
      <c r="AM82" s="88"/>
      <c r="AN82" s="88"/>
      <c r="AO82" s="84"/>
      <c r="AP82" s="84"/>
      <c r="AQ82" s="114">
        <f t="shared" si="1"/>
        <v>0</v>
      </c>
    </row>
    <row r="83" spans="1:43" x14ac:dyDescent="0.3">
      <c r="A83" s="82" t="s">
        <v>296</v>
      </c>
      <c r="B83" s="82" t="s">
        <v>167</v>
      </c>
      <c r="C83" s="83">
        <v>24022</v>
      </c>
      <c r="D83" s="82" t="s">
        <v>8</v>
      </c>
      <c r="E83" s="82" t="s">
        <v>383</v>
      </c>
      <c r="F83" s="83">
        <v>146</v>
      </c>
      <c r="G83" s="82" t="s">
        <v>18</v>
      </c>
      <c r="H83" s="82" t="s">
        <v>367</v>
      </c>
      <c r="I83" s="110" t="str">
        <f>IF(ISNA(VLOOKUP(C83,'TOP 2020'!C:U,19,0)),"",IF(VLOOKUP(C83,'TOP 2020'!C:U,19,0)=0,"",VLOOKUP(C83,'TOP 2020'!C:U,19,0)))</f>
        <v/>
      </c>
      <c r="J83" s="110" t="str">
        <f>IF(ISNA(VLOOKUP(C83,'TOP 2020'!C:V,20,0)),"",IF(VLOOKUP(C83,'TOP 2020'!C:V,20,0)=0,"",VLOOKUP(C83,'TOP 2020'!C:V,20,0)))</f>
        <v/>
      </c>
      <c r="K83" s="110" t="str">
        <f>IF(ISNA(VLOOKUP(C83,'TOP 2020'!C:W,21,0)),"",IF(VLOOKUP(C83,'TOP 2020'!C:W,21,0)=0,"",VLOOKUP(C83,'TOP 2020'!C:W,21,0)))</f>
        <v/>
      </c>
      <c r="L83" s="82" t="s">
        <v>304</v>
      </c>
      <c r="M83" s="111" t="str">
        <f>IF(ISNA(VLOOKUP(C83,'TOP 2020'!C:L,10,0)),"",IF(VLOOKUP(C83,'TOP 2020'!C:L,10,0)=0,"",ROUND(VLOOKUP(C83,'TOP 2020'!C:L,10,0)*40,1)))</f>
        <v/>
      </c>
      <c r="N83" s="84"/>
      <c r="O83" s="85">
        <v>2650</v>
      </c>
      <c r="P83" s="112" t="str">
        <f>IF(ISNA(VLOOKUP(C83,'TOP 2020'!C:Y,23,0)),"",IF(VLOOKUP(C83,'TOP 2020'!C:Y,23,0)=0,"",VLOOKUP(C83,'TOP 2020'!C:Y,23,0)*((100+Invoer!$B$4)/100)))</f>
        <v/>
      </c>
      <c r="Q83" s="82"/>
      <c r="R83" s="82" t="s">
        <v>300</v>
      </c>
      <c r="S83" s="82" t="s">
        <v>300</v>
      </c>
      <c r="T83" s="82" t="s">
        <v>299</v>
      </c>
      <c r="U83" s="82"/>
      <c r="V83" s="87">
        <v>44075</v>
      </c>
      <c r="W83" s="113" t="str">
        <f>IF(ISNA(VLOOKUP(C83,'TOP 2020'!C:J,8,0)),"",IF(VLOOKUP(C83,'TOP 2020'!C:J,8,0)=0,"",VLOOKUP(C83,'TOP 2020'!C:J,8,0)))</f>
        <v/>
      </c>
      <c r="X83" s="83">
        <v>25</v>
      </c>
      <c r="Y83" s="87">
        <v>34845</v>
      </c>
      <c r="Z83" s="82" t="s">
        <v>300</v>
      </c>
      <c r="AA83" s="88">
        <v>80</v>
      </c>
      <c r="AB83" s="88">
        <v>86</v>
      </c>
      <c r="AC83" s="88"/>
      <c r="AD83" s="88">
        <v>110</v>
      </c>
      <c r="AE83" s="88">
        <v>110</v>
      </c>
      <c r="AF83" s="88"/>
      <c r="AG83" s="88"/>
      <c r="AH83" s="82" t="s">
        <v>301</v>
      </c>
      <c r="AI83" s="88"/>
      <c r="AJ83" s="88"/>
      <c r="AK83" s="88"/>
      <c r="AL83" s="88"/>
      <c r="AM83" s="88"/>
      <c r="AN83" s="88"/>
      <c r="AO83" s="84"/>
      <c r="AP83" s="84"/>
      <c r="AQ83" s="114">
        <f t="shared" si="1"/>
        <v>0</v>
      </c>
    </row>
    <row r="84" spans="1:43" x14ac:dyDescent="0.3">
      <c r="A84" s="82" t="s">
        <v>296</v>
      </c>
      <c r="B84" s="82" t="s">
        <v>167</v>
      </c>
      <c r="C84" s="83">
        <v>24023</v>
      </c>
      <c r="D84" s="82" t="s">
        <v>169</v>
      </c>
      <c r="E84" s="82" t="s">
        <v>384</v>
      </c>
      <c r="F84" s="83">
        <v>146</v>
      </c>
      <c r="G84" s="82" t="s">
        <v>18</v>
      </c>
      <c r="H84" s="82" t="s">
        <v>367</v>
      </c>
      <c r="I84" s="110" t="str">
        <f>IF(ISNA(VLOOKUP(C84,'TOP 2020'!C:U,19,0)),"",IF(VLOOKUP(C84,'TOP 2020'!C:U,19,0)=0,"",VLOOKUP(C84,'TOP 2020'!C:U,19,0)))</f>
        <v/>
      </c>
      <c r="J84" s="110" t="str">
        <f>IF(ISNA(VLOOKUP(C84,'TOP 2020'!C:V,20,0)),"",IF(VLOOKUP(C84,'TOP 2020'!C:V,20,0)=0,"",VLOOKUP(C84,'TOP 2020'!C:V,20,0)))</f>
        <v/>
      </c>
      <c r="K84" s="110" t="str">
        <f>IF(ISNA(VLOOKUP(C84,'TOP 2020'!C:W,21,0)),"",IF(VLOOKUP(C84,'TOP 2020'!C:W,21,0)=0,"",VLOOKUP(C84,'TOP 2020'!C:W,21,0)))</f>
        <v/>
      </c>
      <c r="L84" s="82" t="s">
        <v>304</v>
      </c>
      <c r="M84" s="111" t="str">
        <f>IF(ISNA(VLOOKUP(C84,'TOP 2020'!C:L,10,0)),"",IF(VLOOKUP(C84,'TOP 2020'!C:L,10,0)=0,"",ROUND(VLOOKUP(C84,'TOP 2020'!C:L,10,0)*40,1)))</f>
        <v/>
      </c>
      <c r="N84" s="84"/>
      <c r="O84" s="85">
        <v>2400</v>
      </c>
      <c r="P84" s="112" t="str">
        <f>IF(ISNA(VLOOKUP(C84,'TOP 2020'!C:Y,23,0)),"",IF(VLOOKUP(C84,'TOP 2020'!C:Y,23,0)=0,"",VLOOKUP(C84,'TOP 2020'!C:Y,23,0)*((100+Invoer!$B$4)/100)))</f>
        <v/>
      </c>
      <c r="Q84" s="82"/>
      <c r="R84" s="82" t="s">
        <v>300</v>
      </c>
      <c r="S84" s="82" t="s">
        <v>300</v>
      </c>
      <c r="T84" s="82" t="s">
        <v>299</v>
      </c>
      <c r="U84" s="82"/>
      <c r="V84" s="87">
        <v>44075</v>
      </c>
      <c r="W84" s="113" t="str">
        <f>IF(ISNA(VLOOKUP(C84,'TOP 2020'!C:J,8,0)),"",IF(VLOOKUP(C84,'TOP 2020'!C:J,8,0)=0,"",VLOOKUP(C84,'TOP 2020'!C:J,8,0)))</f>
        <v/>
      </c>
      <c r="X84" s="83">
        <v>25</v>
      </c>
      <c r="Y84" s="87">
        <v>34678</v>
      </c>
      <c r="Z84" s="82" t="s">
        <v>300</v>
      </c>
      <c r="AA84" s="88">
        <v>80</v>
      </c>
      <c r="AB84" s="88">
        <v>78</v>
      </c>
      <c r="AC84" s="88"/>
      <c r="AD84" s="88">
        <v>110</v>
      </c>
      <c r="AE84" s="88">
        <v>110</v>
      </c>
      <c r="AF84" s="88"/>
      <c r="AG84" s="88"/>
      <c r="AH84" s="82" t="s">
        <v>301</v>
      </c>
      <c r="AI84" s="88"/>
      <c r="AJ84" s="88"/>
      <c r="AK84" s="88"/>
      <c r="AL84" s="88"/>
      <c r="AM84" s="88"/>
      <c r="AN84" s="88"/>
      <c r="AO84" s="84"/>
      <c r="AP84" s="84"/>
      <c r="AQ84" s="114">
        <f t="shared" si="1"/>
        <v>0</v>
      </c>
    </row>
    <row r="85" spans="1:43" x14ac:dyDescent="0.3">
      <c r="A85" s="82" t="s">
        <v>296</v>
      </c>
      <c r="B85" s="82" t="s">
        <v>167</v>
      </c>
      <c r="C85" s="83">
        <v>24024</v>
      </c>
      <c r="D85" s="82" t="s">
        <v>174</v>
      </c>
      <c r="E85" s="82" t="s">
        <v>385</v>
      </c>
      <c r="F85" s="83">
        <v>146</v>
      </c>
      <c r="G85" s="82" t="s">
        <v>18</v>
      </c>
      <c r="H85" s="82" t="s">
        <v>367</v>
      </c>
      <c r="I85" s="110" t="str">
        <f>IF(ISNA(VLOOKUP(C85,'TOP 2020'!C:U,19,0)),"",IF(VLOOKUP(C85,'TOP 2020'!C:U,19,0)=0,"",VLOOKUP(C85,'TOP 2020'!C:U,19,0)))</f>
        <v/>
      </c>
      <c r="J85" s="110" t="str">
        <f>IF(ISNA(VLOOKUP(C85,'TOP 2020'!C:V,20,0)),"",IF(VLOOKUP(C85,'TOP 2020'!C:V,20,0)=0,"",VLOOKUP(C85,'TOP 2020'!C:V,20,0)))</f>
        <v/>
      </c>
      <c r="K85" s="110" t="str">
        <f>IF(ISNA(VLOOKUP(C85,'TOP 2020'!C:W,21,0)),"",IF(VLOOKUP(C85,'TOP 2020'!C:W,21,0)=0,"",VLOOKUP(C85,'TOP 2020'!C:W,21,0)))</f>
        <v/>
      </c>
      <c r="L85" s="82" t="s">
        <v>304</v>
      </c>
      <c r="M85" s="111" t="str">
        <f>IF(ISNA(VLOOKUP(C85,'TOP 2020'!C:L,10,0)),"",IF(VLOOKUP(C85,'TOP 2020'!C:L,10,0)=0,"",ROUND(VLOOKUP(C85,'TOP 2020'!C:L,10,0)*40,1)))</f>
        <v/>
      </c>
      <c r="N85" s="84"/>
      <c r="O85" s="85">
        <v>2400</v>
      </c>
      <c r="P85" s="112" t="str">
        <f>IF(ISNA(VLOOKUP(C85,'TOP 2020'!C:Y,23,0)),"",IF(VLOOKUP(C85,'TOP 2020'!C:Y,23,0)=0,"",VLOOKUP(C85,'TOP 2020'!C:Y,23,0)*((100+Invoer!$B$4)/100)))</f>
        <v/>
      </c>
      <c r="Q85" s="82"/>
      <c r="R85" s="82" t="s">
        <v>300</v>
      </c>
      <c r="S85" s="82" t="s">
        <v>300</v>
      </c>
      <c r="T85" s="82" t="s">
        <v>299</v>
      </c>
      <c r="U85" s="82"/>
      <c r="V85" s="87">
        <v>44075</v>
      </c>
      <c r="W85" s="113" t="str">
        <f>IF(ISNA(VLOOKUP(C85,'TOP 2020'!C:J,8,0)),"",IF(VLOOKUP(C85,'TOP 2020'!C:J,8,0)=0,"",VLOOKUP(C85,'TOP 2020'!C:J,8,0)))</f>
        <v/>
      </c>
      <c r="X85" s="83">
        <v>24</v>
      </c>
      <c r="Y85" s="87">
        <v>34989</v>
      </c>
      <c r="Z85" s="82" t="s">
        <v>300</v>
      </c>
      <c r="AA85" s="88">
        <v>80</v>
      </c>
      <c r="AB85" s="88">
        <v>78</v>
      </c>
      <c r="AC85" s="88"/>
      <c r="AD85" s="88">
        <v>110</v>
      </c>
      <c r="AE85" s="88">
        <v>110</v>
      </c>
      <c r="AF85" s="88"/>
      <c r="AG85" s="88"/>
      <c r="AH85" s="82" t="s">
        <v>301</v>
      </c>
      <c r="AI85" s="88"/>
      <c r="AJ85" s="88"/>
      <c r="AK85" s="88"/>
      <c r="AL85" s="88"/>
      <c r="AM85" s="88"/>
      <c r="AN85" s="88"/>
      <c r="AO85" s="84"/>
      <c r="AP85" s="84"/>
      <c r="AQ85" s="114">
        <f t="shared" si="1"/>
        <v>0</v>
      </c>
    </row>
    <row r="86" spans="1:43" x14ac:dyDescent="0.3">
      <c r="A86" s="82" t="s">
        <v>296</v>
      </c>
      <c r="B86" s="82" t="s">
        <v>167</v>
      </c>
      <c r="C86" s="83">
        <v>24030</v>
      </c>
      <c r="D86" s="82" t="s">
        <v>176</v>
      </c>
      <c r="E86" s="82" t="s">
        <v>386</v>
      </c>
      <c r="F86" s="83">
        <v>146</v>
      </c>
      <c r="G86" s="82" t="s">
        <v>18</v>
      </c>
      <c r="H86" s="82" t="s">
        <v>367</v>
      </c>
      <c r="I86" s="110" t="str">
        <f>IF(ISNA(VLOOKUP(C86,'TOP 2020'!C:U,19,0)),"",IF(VLOOKUP(C86,'TOP 2020'!C:U,19,0)=0,"",VLOOKUP(C86,'TOP 2020'!C:U,19,0)))</f>
        <v/>
      </c>
      <c r="J86" s="110" t="str">
        <f>IF(ISNA(VLOOKUP(C86,'TOP 2020'!C:V,20,0)),"",IF(VLOOKUP(C86,'TOP 2020'!C:V,20,0)=0,"",VLOOKUP(C86,'TOP 2020'!C:V,20,0)))</f>
        <v/>
      </c>
      <c r="K86" s="110" t="str">
        <f>IF(ISNA(VLOOKUP(C86,'TOP 2020'!C:W,21,0)),"",IF(VLOOKUP(C86,'TOP 2020'!C:W,21,0)=0,"",VLOOKUP(C86,'TOP 2020'!C:W,21,0)))</f>
        <v/>
      </c>
      <c r="L86" s="82" t="s">
        <v>304</v>
      </c>
      <c r="M86" s="111" t="str">
        <f>IF(ISNA(VLOOKUP(C86,'TOP 2020'!C:L,10,0)),"",IF(VLOOKUP(C86,'TOP 2020'!C:L,10,0)=0,"",ROUND(VLOOKUP(C86,'TOP 2020'!C:L,10,0)*40,1)))</f>
        <v/>
      </c>
      <c r="N86" s="84"/>
      <c r="O86" s="85">
        <v>2400</v>
      </c>
      <c r="P86" s="112" t="str">
        <f>IF(ISNA(VLOOKUP(C86,'TOP 2020'!C:Y,23,0)),"",IF(VLOOKUP(C86,'TOP 2020'!C:Y,23,0)=0,"",VLOOKUP(C86,'TOP 2020'!C:Y,23,0)*((100+Invoer!$B$4)/100)))</f>
        <v/>
      </c>
      <c r="Q86" s="82"/>
      <c r="R86" s="82" t="s">
        <v>300</v>
      </c>
      <c r="S86" s="82" t="s">
        <v>300</v>
      </c>
      <c r="T86" s="82" t="s">
        <v>299</v>
      </c>
      <c r="U86" s="82"/>
      <c r="V86" s="87">
        <v>44075</v>
      </c>
      <c r="W86" s="113" t="str">
        <f>IF(ISNA(VLOOKUP(C86,'TOP 2020'!C:J,8,0)),"",IF(VLOOKUP(C86,'TOP 2020'!C:J,8,0)=0,"",VLOOKUP(C86,'TOP 2020'!C:J,8,0)))</f>
        <v/>
      </c>
      <c r="X86" s="83">
        <v>24</v>
      </c>
      <c r="Y86" s="87">
        <v>34965</v>
      </c>
      <c r="Z86" s="82" t="s">
        <v>300</v>
      </c>
      <c r="AA86" s="88">
        <v>80</v>
      </c>
      <c r="AB86" s="88">
        <v>78</v>
      </c>
      <c r="AC86" s="88"/>
      <c r="AD86" s="88">
        <v>110</v>
      </c>
      <c r="AE86" s="88">
        <v>110</v>
      </c>
      <c r="AF86" s="88"/>
      <c r="AG86" s="88"/>
      <c r="AH86" s="82" t="s">
        <v>301</v>
      </c>
      <c r="AI86" s="88"/>
      <c r="AJ86" s="88"/>
      <c r="AK86" s="88"/>
      <c r="AL86" s="88"/>
      <c r="AM86" s="88"/>
      <c r="AN86" s="88"/>
      <c r="AO86" s="84"/>
      <c r="AP86" s="84"/>
      <c r="AQ86" s="114">
        <f t="shared" si="1"/>
        <v>0</v>
      </c>
    </row>
    <row r="87" spans="1:43" x14ac:dyDescent="0.3">
      <c r="A87" s="82" t="s">
        <v>296</v>
      </c>
      <c r="B87" s="82" t="s">
        <v>167</v>
      </c>
      <c r="C87" s="83">
        <v>24031</v>
      </c>
      <c r="D87" s="82" t="s">
        <v>187</v>
      </c>
      <c r="E87" s="82" t="s">
        <v>387</v>
      </c>
      <c r="F87" s="83">
        <v>146</v>
      </c>
      <c r="G87" s="82" t="s">
        <v>18</v>
      </c>
      <c r="H87" s="82" t="s">
        <v>367</v>
      </c>
      <c r="I87" s="110" t="str">
        <f>IF(ISNA(VLOOKUP(C87,'TOP 2020'!C:U,19,0)),"",IF(VLOOKUP(C87,'TOP 2020'!C:U,19,0)=0,"",VLOOKUP(C87,'TOP 2020'!C:U,19,0)))</f>
        <v/>
      </c>
      <c r="J87" s="110" t="str">
        <f>IF(ISNA(VLOOKUP(C87,'TOP 2020'!C:V,20,0)),"",IF(VLOOKUP(C87,'TOP 2020'!C:V,20,0)=0,"",VLOOKUP(C87,'TOP 2020'!C:V,20,0)))</f>
        <v/>
      </c>
      <c r="K87" s="110" t="str">
        <f>IF(ISNA(VLOOKUP(C87,'TOP 2020'!C:W,21,0)),"",IF(VLOOKUP(C87,'TOP 2020'!C:W,21,0)=0,"",VLOOKUP(C87,'TOP 2020'!C:W,21,0)))</f>
        <v/>
      </c>
      <c r="L87" s="82" t="s">
        <v>304</v>
      </c>
      <c r="M87" s="111" t="str">
        <f>IF(ISNA(VLOOKUP(C87,'TOP 2020'!C:L,10,0)),"",IF(VLOOKUP(C87,'TOP 2020'!C:L,10,0)=0,"",ROUND(VLOOKUP(C87,'TOP 2020'!C:L,10,0)*40,1)))</f>
        <v/>
      </c>
      <c r="N87" s="84"/>
      <c r="O87" s="85">
        <v>2650</v>
      </c>
      <c r="P87" s="112" t="str">
        <f>IF(ISNA(VLOOKUP(C87,'TOP 2020'!C:Y,23,0)),"",IF(VLOOKUP(C87,'TOP 2020'!C:Y,23,0)=0,"",VLOOKUP(C87,'TOP 2020'!C:Y,23,0)*((100+Invoer!$B$4)/100)))</f>
        <v/>
      </c>
      <c r="Q87" s="82"/>
      <c r="R87" s="82" t="s">
        <v>300</v>
      </c>
      <c r="S87" s="82" t="s">
        <v>300</v>
      </c>
      <c r="T87" s="82" t="s">
        <v>299</v>
      </c>
      <c r="U87" s="82"/>
      <c r="V87" s="87">
        <v>44075</v>
      </c>
      <c r="W87" s="113" t="str">
        <f>IF(ISNA(VLOOKUP(C87,'TOP 2020'!C:J,8,0)),"",IF(VLOOKUP(C87,'TOP 2020'!C:J,8,0)=0,"",VLOOKUP(C87,'TOP 2020'!C:J,8,0)))</f>
        <v/>
      </c>
      <c r="X87" s="83">
        <v>24</v>
      </c>
      <c r="Y87" s="87">
        <v>35123</v>
      </c>
      <c r="Z87" s="82" t="s">
        <v>300</v>
      </c>
      <c r="AA87" s="88">
        <v>80</v>
      </c>
      <c r="AB87" s="88">
        <v>86</v>
      </c>
      <c r="AC87" s="88"/>
      <c r="AD87" s="88">
        <v>110</v>
      </c>
      <c r="AE87" s="88">
        <v>110</v>
      </c>
      <c r="AF87" s="88"/>
      <c r="AG87" s="88"/>
      <c r="AH87" s="82" t="s">
        <v>301</v>
      </c>
      <c r="AI87" s="88"/>
      <c r="AJ87" s="88"/>
      <c r="AK87" s="88"/>
      <c r="AL87" s="88"/>
      <c r="AM87" s="88"/>
      <c r="AN87" s="88"/>
      <c r="AO87" s="84"/>
      <c r="AP87" s="84"/>
      <c r="AQ87" s="114">
        <f t="shared" si="1"/>
        <v>0</v>
      </c>
    </row>
    <row r="88" spans="1:43" x14ac:dyDescent="0.3">
      <c r="A88" s="82" t="s">
        <v>296</v>
      </c>
      <c r="B88" s="82" t="s">
        <v>167</v>
      </c>
      <c r="C88" s="83">
        <v>24035</v>
      </c>
      <c r="D88" s="82" t="s">
        <v>169</v>
      </c>
      <c r="E88" s="82" t="s">
        <v>388</v>
      </c>
      <c r="F88" s="83">
        <v>146</v>
      </c>
      <c r="G88" s="82" t="s">
        <v>18</v>
      </c>
      <c r="H88" s="82" t="s">
        <v>367</v>
      </c>
      <c r="I88" s="110" t="str">
        <f>IF(ISNA(VLOOKUP(C88,'TOP 2020'!C:U,19,0)),"",IF(VLOOKUP(C88,'TOP 2020'!C:U,19,0)=0,"",VLOOKUP(C88,'TOP 2020'!C:U,19,0)))</f>
        <v/>
      </c>
      <c r="J88" s="110" t="str">
        <f>IF(ISNA(VLOOKUP(C88,'TOP 2020'!C:V,20,0)),"",IF(VLOOKUP(C88,'TOP 2020'!C:V,20,0)=0,"",VLOOKUP(C88,'TOP 2020'!C:V,20,0)))</f>
        <v/>
      </c>
      <c r="K88" s="110" t="str">
        <f>IF(ISNA(VLOOKUP(C88,'TOP 2020'!C:W,21,0)),"",IF(VLOOKUP(C88,'TOP 2020'!C:W,21,0)=0,"",VLOOKUP(C88,'TOP 2020'!C:W,21,0)))</f>
        <v/>
      </c>
      <c r="L88" s="82" t="s">
        <v>304</v>
      </c>
      <c r="M88" s="111" t="str">
        <f>IF(ISNA(VLOOKUP(C88,'TOP 2020'!C:L,10,0)),"",IF(VLOOKUP(C88,'TOP 2020'!C:L,10,0)=0,"",ROUND(VLOOKUP(C88,'TOP 2020'!C:L,10,0)*40,1)))</f>
        <v/>
      </c>
      <c r="N88" s="84"/>
      <c r="O88" s="85">
        <v>2650</v>
      </c>
      <c r="P88" s="112" t="str">
        <f>IF(ISNA(VLOOKUP(C88,'TOP 2020'!C:Y,23,0)),"",IF(VLOOKUP(C88,'TOP 2020'!C:Y,23,0)=0,"",VLOOKUP(C88,'TOP 2020'!C:Y,23,0)*((100+Invoer!$B$4)/100)))</f>
        <v/>
      </c>
      <c r="Q88" s="82"/>
      <c r="R88" s="82" t="s">
        <v>300</v>
      </c>
      <c r="S88" s="82" t="s">
        <v>300</v>
      </c>
      <c r="T88" s="82" t="s">
        <v>299</v>
      </c>
      <c r="U88" s="82"/>
      <c r="V88" s="87">
        <v>44075</v>
      </c>
      <c r="W88" s="113" t="str">
        <f>IF(ISNA(VLOOKUP(C88,'TOP 2020'!C:J,8,0)),"",IF(VLOOKUP(C88,'TOP 2020'!C:J,8,0)=0,"",VLOOKUP(C88,'TOP 2020'!C:J,8,0)))</f>
        <v/>
      </c>
      <c r="X88" s="83">
        <v>27</v>
      </c>
      <c r="Y88" s="87">
        <v>34121</v>
      </c>
      <c r="Z88" s="82" t="s">
        <v>300</v>
      </c>
      <c r="AA88" s="88">
        <v>80</v>
      </c>
      <c r="AB88" s="88">
        <v>86</v>
      </c>
      <c r="AC88" s="88"/>
      <c r="AD88" s="88">
        <v>110</v>
      </c>
      <c r="AE88" s="88">
        <v>110</v>
      </c>
      <c r="AF88" s="88"/>
      <c r="AG88" s="88"/>
      <c r="AH88" s="82" t="s">
        <v>301</v>
      </c>
      <c r="AI88" s="88"/>
      <c r="AJ88" s="88"/>
      <c r="AK88" s="88"/>
      <c r="AL88" s="88"/>
      <c r="AM88" s="88"/>
      <c r="AN88" s="88"/>
      <c r="AO88" s="84"/>
      <c r="AP88" s="84"/>
      <c r="AQ88" s="114">
        <f t="shared" si="1"/>
        <v>0</v>
      </c>
    </row>
    <row r="89" spans="1:43" x14ac:dyDescent="0.3">
      <c r="A89" s="82" t="s">
        <v>296</v>
      </c>
      <c r="B89" s="82" t="s">
        <v>167</v>
      </c>
      <c r="C89" s="83">
        <v>24103</v>
      </c>
      <c r="D89" s="82" t="s">
        <v>172</v>
      </c>
      <c r="E89" s="82" t="s">
        <v>389</v>
      </c>
      <c r="F89" s="83">
        <v>146</v>
      </c>
      <c r="G89" s="82" t="s">
        <v>18</v>
      </c>
      <c r="H89" s="82" t="s">
        <v>367</v>
      </c>
      <c r="I89" s="110" t="str">
        <f>IF(ISNA(VLOOKUP(C89,'TOP 2020'!C:U,19,0)),"",IF(VLOOKUP(C89,'TOP 2020'!C:U,19,0)=0,"",VLOOKUP(C89,'TOP 2020'!C:U,19,0)))</f>
        <v/>
      </c>
      <c r="J89" s="110" t="str">
        <f>IF(ISNA(VLOOKUP(C89,'TOP 2020'!C:V,20,0)),"",IF(VLOOKUP(C89,'TOP 2020'!C:V,20,0)=0,"",VLOOKUP(C89,'TOP 2020'!C:V,20,0)))</f>
        <v/>
      </c>
      <c r="K89" s="110" t="str">
        <f>IF(ISNA(VLOOKUP(C89,'TOP 2020'!C:W,21,0)),"",IF(VLOOKUP(C89,'TOP 2020'!C:W,21,0)=0,"",VLOOKUP(C89,'TOP 2020'!C:W,21,0)))</f>
        <v/>
      </c>
      <c r="L89" s="82" t="s">
        <v>304</v>
      </c>
      <c r="M89" s="111" t="str">
        <f>IF(ISNA(VLOOKUP(C89,'TOP 2020'!C:L,10,0)),"",IF(VLOOKUP(C89,'TOP 2020'!C:L,10,0)=0,"",ROUND(VLOOKUP(C89,'TOP 2020'!C:L,10,0)*40,1)))</f>
        <v/>
      </c>
      <c r="N89" s="84"/>
      <c r="O89" s="85">
        <v>2400</v>
      </c>
      <c r="P89" s="112" t="str">
        <f>IF(ISNA(VLOOKUP(C89,'TOP 2020'!C:Y,23,0)),"",IF(VLOOKUP(C89,'TOP 2020'!C:Y,23,0)=0,"",VLOOKUP(C89,'TOP 2020'!C:Y,23,0)*((100+Invoer!$B$4)/100)))</f>
        <v/>
      </c>
      <c r="Q89" s="82"/>
      <c r="R89" s="82" t="s">
        <v>300</v>
      </c>
      <c r="S89" s="82" t="s">
        <v>300</v>
      </c>
      <c r="T89" s="82" t="s">
        <v>299</v>
      </c>
      <c r="U89" s="82"/>
      <c r="V89" s="87">
        <v>44075</v>
      </c>
      <c r="W89" s="113" t="str">
        <f>IF(ISNA(VLOOKUP(C89,'TOP 2020'!C:J,8,0)),"",IF(VLOOKUP(C89,'TOP 2020'!C:J,8,0)=0,"",VLOOKUP(C89,'TOP 2020'!C:J,8,0)))</f>
        <v/>
      </c>
      <c r="X89" s="83">
        <v>26</v>
      </c>
      <c r="Y89" s="87">
        <v>34511</v>
      </c>
      <c r="Z89" s="82" t="s">
        <v>300</v>
      </c>
      <c r="AA89" s="88">
        <v>80</v>
      </c>
      <c r="AB89" s="88">
        <v>78</v>
      </c>
      <c r="AC89" s="88"/>
      <c r="AD89" s="88">
        <v>110</v>
      </c>
      <c r="AE89" s="88">
        <v>110</v>
      </c>
      <c r="AF89" s="88"/>
      <c r="AG89" s="88"/>
      <c r="AH89" s="82" t="s">
        <v>301</v>
      </c>
      <c r="AI89" s="88"/>
      <c r="AJ89" s="88"/>
      <c r="AK89" s="88"/>
      <c r="AL89" s="88"/>
      <c r="AM89" s="88"/>
      <c r="AN89" s="88"/>
      <c r="AO89" s="84"/>
      <c r="AP89" s="84"/>
      <c r="AQ89" s="114">
        <f t="shared" si="1"/>
        <v>0</v>
      </c>
    </row>
    <row r="90" spans="1:43" x14ac:dyDescent="0.3">
      <c r="A90" s="82" t="s">
        <v>296</v>
      </c>
      <c r="B90" s="82" t="s">
        <v>167</v>
      </c>
      <c r="C90" s="83">
        <v>24114</v>
      </c>
      <c r="D90" s="82" t="s">
        <v>185</v>
      </c>
      <c r="E90" s="82" t="s">
        <v>390</v>
      </c>
      <c r="F90" s="83">
        <v>146</v>
      </c>
      <c r="G90" s="82" t="s">
        <v>18</v>
      </c>
      <c r="H90" s="82" t="s">
        <v>367</v>
      </c>
      <c r="I90" s="110" t="str">
        <f>IF(ISNA(VLOOKUP(C90,'TOP 2020'!C:U,19,0)),"",IF(VLOOKUP(C90,'TOP 2020'!C:U,19,0)=0,"",VLOOKUP(C90,'TOP 2020'!C:U,19,0)))</f>
        <v/>
      </c>
      <c r="J90" s="110" t="str">
        <f>IF(ISNA(VLOOKUP(C90,'TOP 2020'!C:V,20,0)),"",IF(VLOOKUP(C90,'TOP 2020'!C:V,20,0)=0,"",VLOOKUP(C90,'TOP 2020'!C:V,20,0)))</f>
        <v/>
      </c>
      <c r="K90" s="110" t="str">
        <f>IF(ISNA(VLOOKUP(C90,'TOP 2020'!C:W,21,0)),"",IF(VLOOKUP(C90,'TOP 2020'!C:W,21,0)=0,"",VLOOKUP(C90,'TOP 2020'!C:W,21,0)))</f>
        <v/>
      </c>
      <c r="L90" s="82" t="s">
        <v>304</v>
      </c>
      <c r="M90" s="111" t="str">
        <f>IF(ISNA(VLOOKUP(C90,'TOP 2020'!C:L,10,0)),"",IF(VLOOKUP(C90,'TOP 2020'!C:L,10,0)=0,"",ROUND(VLOOKUP(C90,'TOP 2020'!C:L,10,0)*40,1)))</f>
        <v/>
      </c>
      <c r="N90" s="84"/>
      <c r="O90" s="85">
        <v>2650</v>
      </c>
      <c r="P90" s="112" t="str">
        <f>IF(ISNA(VLOOKUP(C90,'TOP 2020'!C:Y,23,0)),"",IF(VLOOKUP(C90,'TOP 2020'!C:Y,23,0)=0,"",VLOOKUP(C90,'TOP 2020'!C:Y,23,0)*((100+Invoer!$B$4)/100)))</f>
        <v/>
      </c>
      <c r="Q90" s="82"/>
      <c r="R90" s="82" t="s">
        <v>300</v>
      </c>
      <c r="S90" s="82" t="s">
        <v>300</v>
      </c>
      <c r="T90" s="82" t="s">
        <v>299</v>
      </c>
      <c r="U90" s="82"/>
      <c r="V90" s="87">
        <v>44075</v>
      </c>
      <c r="W90" s="113" t="str">
        <f>IF(ISNA(VLOOKUP(C90,'TOP 2020'!C:J,8,0)),"",IF(VLOOKUP(C90,'TOP 2020'!C:J,8,0)=0,"",VLOOKUP(C90,'TOP 2020'!C:J,8,0)))</f>
        <v/>
      </c>
      <c r="X90" s="83">
        <v>25</v>
      </c>
      <c r="Y90" s="87">
        <v>34628</v>
      </c>
      <c r="Z90" s="82" t="s">
        <v>300</v>
      </c>
      <c r="AA90" s="88">
        <v>80</v>
      </c>
      <c r="AB90" s="88">
        <v>86</v>
      </c>
      <c r="AC90" s="88"/>
      <c r="AD90" s="88">
        <v>110</v>
      </c>
      <c r="AE90" s="88">
        <v>110</v>
      </c>
      <c r="AF90" s="88"/>
      <c r="AG90" s="88"/>
      <c r="AH90" s="82" t="s">
        <v>301</v>
      </c>
      <c r="AI90" s="88"/>
      <c r="AJ90" s="88"/>
      <c r="AK90" s="88"/>
      <c r="AL90" s="88"/>
      <c r="AM90" s="88"/>
      <c r="AN90" s="88"/>
      <c r="AO90" s="84"/>
      <c r="AP90" s="84"/>
      <c r="AQ90" s="114">
        <f t="shared" si="1"/>
        <v>0</v>
      </c>
    </row>
    <row r="91" spans="1:43" x14ac:dyDescent="0.3">
      <c r="A91" s="82" t="s">
        <v>296</v>
      </c>
      <c r="B91" s="82" t="s">
        <v>167</v>
      </c>
      <c r="C91" s="83">
        <v>23711</v>
      </c>
      <c r="D91" s="82" t="s">
        <v>237</v>
      </c>
      <c r="E91" s="82" t="s">
        <v>391</v>
      </c>
      <c r="F91" s="83">
        <v>610</v>
      </c>
      <c r="G91" s="82" t="s">
        <v>392</v>
      </c>
      <c r="H91" s="82" t="s">
        <v>13</v>
      </c>
      <c r="I91" s="110" t="str">
        <f>IF(ISNA(VLOOKUP(C91,'TOP 2020'!C:U,19,0)),"",IF(VLOOKUP(C91,'TOP 2020'!C:U,19,0)=0,"",VLOOKUP(C91,'TOP 2020'!C:U,19,0)))</f>
        <v/>
      </c>
      <c r="J91" s="110" t="str">
        <f>IF(ISNA(VLOOKUP(C91,'TOP 2020'!C:V,20,0)),"",IF(VLOOKUP(C91,'TOP 2020'!C:V,20,0)=0,"",VLOOKUP(C91,'TOP 2020'!C:V,20,0)))</f>
        <v/>
      </c>
      <c r="K91" s="110" t="str">
        <f>IF(ISNA(VLOOKUP(C91,'TOP 2020'!C:W,21,0)),"",IF(VLOOKUP(C91,'TOP 2020'!C:W,21,0)=0,"",VLOOKUP(C91,'TOP 2020'!C:W,21,0)))</f>
        <v/>
      </c>
      <c r="L91" s="82" t="s">
        <v>393</v>
      </c>
      <c r="M91" s="111" t="str">
        <f>IF(ISNA(VLOOKUP(C91,'TOP 2020'!C:L,10,0)),"",IF(VLOOKUP(C91,'TOP 2020'!C:L,10,0)=0,"",ROUND(VLOOKUP(C91,'TOP 2020'!C:L,10,0)*40,1)))</f>
        <v/>
      </c>
      <c r="N91" s="84"/>
      <c r="O91" s="85">
        <v>900</v>
      </c>
      <c r="P91" s="112" t="str">
        <f>IF(ISNA(VLOOKUP(C91,'TOP 2020'!C:Y,23,0)),"",IF(VLOOKUP(C91,'TOP 2020'!C:Y,23,0)=0,"",VLOOKUP(C91,'TOP 2020'!C:Y,23,0)*((100+Invoer!$B$4)/100)))</f>
        <v/>
      </c>
      <c r="Q91" s="82"/>
      <c r="R91" s="82" t="s">
        <v>300</v>
      </c>
      <c r="S91" s="82" t="s">
        <v>300</v>
      </c>
      <c r="T91" s="82" t="s">
        <v>300</v>
      </c>
      <c r="U91" s="82"/>
      <c r="V91" s="87">
        <v>43857</v>
      </c>
      <c r="W91" s="113" t="str">
        <f>IF(ISNA(VLOOKUP(C91,'TOP 2020'!C:J,8,0)),"",IF(VLOOKUP(C91,'TOP 2020'!C:J,8,0)=0,"",VLOOKUP(C91,'TOP 2020'!C:J,8,0)))</f>
        <v/>
      </c>
      <c r="X91" s="83">
        <v>22</v>
      </c>
      <c r="Y91" s="87">
        <v>35975</v>
      </c>
      <c r="Z91" s="82" t="s">
        <v>300</v>
      </c>
      <c r="AA91" s="88">
        <v>30</v>
      </c>
      <c r="AB91" s="88">
        <v>30</v>
      </c>
      <c r="AC91" s="88"/>
      <c r="AD91" s="88">
        <v>80</v>
      </c>
      <c r="AE91" s="88">
        <v>90</v>
      </c>
      <c r="AF91" s="88"/>
      <c r="AG91" s="88"/>
      <c r="AH91" s="82" t="s">
        <v>301</v>
      </c>
      <c r="AI91" s="88">
        <v>90</v>
      </c>
      <c r="AJ91" s="88">
        <v>1</v>
      </c>
      <c r="AK91" s="88">
        <v>90</v>
      </c>
      <c r="AL91" s="88"/>
      <c r="AM91" s="88"/>
      <c r="AN91" s="88"/>
      <c r="AO91" s="84"/>
      <c r="AP91" s="84"/>
      <c r="AQ91" s="114">
        <f t="shared" si="1"/>
        <v>0</v>
      </c>
    </row>
    <row r="92" spans="1:43" x14ac:dyDescent="0.3">
      <c r="A92" s="82" t="s">
        <v>296</v>
      </c>
      <c r="B92" s="82" t="s">
        <v>167</v>
      </c>
      <c r="C92" s="83">
        <v>23731</v>
      </c>
      <c r="D92" s="82" t="s">
        <v>237</v>
      </c>
      <c r="E92" s="82" t="s">
        <v>394</v>
      </c>
      <c r="F92" s="83">
        <v>610</v>
      </c>
      <c r="G92" s="82" t="s">
        <v>392</v>
      </c>
      <c r="H92" s="82" t="s">
        <v>13</v>
      </c>
      <c r="I92" s="110" t="str">
        <f>IF(ISNA(VLOOKUP(C92,'TOP 2020'!C:U,19,0)),"",IF(VLOOKUP(C92,'TOP 2020'!C:U,19,0)=0,"",VLOOKUP(C92,'TOP 2020'!C:U,19,0)))</f>
        <v/>
      </c>
      <c r="J92" s="110" t="str">
        <f>IF(ISNA(VLOOKUP(C92,'TOP 2020'!C:V,20,0)),"",IF(VLOOKUP(C92,'TOP 2020'!C:V,20,0)=0,"",VLOOKUP(C92,'TOP 2020'!C:V,20,0)))</f>
        <v/>
      </c>
      <c r="K92" s="110" t="str">
        <f>IF(ISNA(VLOOKUP(C92,'TOP 2020'!C:W,21,0)),"",IF(VLOOKUP(C92,'TOP 2020'!C:W,21,0)=0,"",VLOOKUP(C92,'TOP 2020'!C:W,21,0)))</f>
        <v/>
      </c>
      <c r="L92" s="82" t="s">
        <v>393</v>
      </c>
      <c r="M92" s="111" t="str">
        <f>IF(ISNA(VLOOKUP(C92,'TOP 2020'!C:L,10,0)),"",IF(VLOOKUP(C92,'TOP 2020'!C:L,10,0)=0,"",ROUND(VLOOKUP(C92,'TOP 2020'!C:L,10,0)*40,1)))</f>
        <v/>
      </c>
      <c r="N92" s="84"/>
      <c r="O92" s="85">
        <v>900</v>
      </c>
      <c r="P92" s="112" t="str">
        <f>IF(ISNA(VLOOKUP(C92,'TOP 2020'!C:Y,23,0)),"",IF(VLOOKUP(C92,'TOP 2020'!C:Y,23,0)=0,"",VLOOKUP(C92,'TOP 2020'!C:Y,23,0)*((100+Invoer!$B$4)/100)))</f>
        <v/>
      </c>
      <c r="Q92" s="82"/>
      <c r="R92" s="82" t="s">
        <v>300</v>
      </c>
      <c r="S92" s="82" t="s">
        <v>300</v>
      </c>
      <c r="T92" s="82" t="s">
        <v>300</v>
      </c>
      <c r="U92" s="82"/>
      <c r="V92" s="87">
        <v>43864</v>
      </c>
      <c r="W92" s="113" t="str">
        <f>IF(ISNA(VLOOKUP(C92,'TOP 2020'!C:J,8,0)),"",IF(VLOOKUP(C92,'TOP 2020'!C:J,8,0)=0,"",VLOOKUP(C92,'TOP 2020'!C:J,8,0)))</f>
        <v/>
      </c>
      <c r="X92" s="83">
        <v>22</v>
      </c>
      <c r="Y92" s="87">
        <v>35788</v>
      </c>
      <c r="Z92" s="82" t="s">
        <v>300</v>
      </c>
      <c r="AA92" s="88">
        <v>30</v>
      </c>
      <c r="AB92" s="88">
        <v>30</v>
      </c>
      <c r="AC92" s="88"/>
      <c r="AD92" s="88">
        <v>80</v>
      </c>
      <c r="AE92" s="88">
        <v>90</v>
      </c>
      <c r="AF92" s="88"/>
      <c r="AG92" s="88"/>
      <c r="AH92" s="82" t="s">
        <v>301</v>
      </c>
      <c r="AI92" s="88"/>
      <c r="AJ92" s="88"/>
      <c r="AK92" s="88"/>
      <c r="AL92" s="88"/>
      <c r="AM92" s="88"/>
      <c r="AN92" s="88"/>
      <c r="AO92" s="84"/>
      <c r="AP92" s="84"/>
      <c r="AQ92" s="114">
        <f t="shared" si="1"/>
        <v>0</v>
      </c>
    </row>
    <row r="93" spans="1:43" s="90" customFormat="1" ht="18.600000000000001" customHeight="1" x14ac:dyDescent="0.3">
      <c r="A93" s="94"/>
      <c r="B93" s="94"/>
      <c r="C93" s="94"/>
      <c r="D93" s="94"/>
      <c r="E93" s="94" t="s">
        <v>403</v>
      </c>
      <c r="F93" s="94"/>
      <c r="G93" s="94"/>
      <c r="H93" s="94"/>
      <c r="I93" s="95"/>
      <c r="J93" s="95"/>
      <c r="K93" s="95"/>
      <c r="L93" s="94"/>
      <c r="M93" s="96"/>
      <c r="N93" s="95"/>
      <c r="O93" s="94"/>
      <c r="P93" s="97"/>
      <c r="Q93" s="94"/>
      <c r="R93" s="94"/>
      <c r="S93" s="94"/>
      <c r="T93" s="94"/>
      <c r="U93" s="94"/>
      <c r="V93" s="94"/>
      <c r="W93" s="95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5"/>
      <c r="AP93" s="95"/>
      <c r="AQ93" s="98"/>
    </row>
    <row r="94" spans="1:43" s="90" customFormat="1" ht="18.600000000000001" customHeight="1" x14ac:dyDescent="0.3">
      <c r="A94" s="82"/>
      <c r="B94" s="82"/>
      <c r="C94" s="82"/>
      <c r="D94" s="82"/>
      <c r="E94" s="82" t="s">
        <v>403</v>
      </c>
      <c r="F94" s="82"/>
      <c r="G94" s="82"/>
      <c r="H94" s="82"/>
      <c r="I94" s="84"/>
      <c r="J94" s="84"/>
      <c r="K94" s="84"/>
      <c r="L94" s="82"/>
      <c r="M94" s="89"/>
      <c r="N94" s="84"/>
      <c r="O94" s="82"/>
      <c r="P94" s="99"/>
      <c r="Q94" s="82"/>
      <c r="R94" s="82"/>
      <c r="S94" s="82"/>
      <c r="T94" s="82"/>
      <c r="U94" s="82"/>
      <c r="V94" s="82"/>
      <c r="W94" s="84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4"/>
      <c r="AP94" s="84"/>
      <c r="AQ94" s="100"/>
    </row>
    <row r="95" spans="1:43" s="90" customFormat="1" ht="18.600000000000001" customHeight="1" x14ac:dyDescent="0.3">
      <c r="A95" s="82"/>
      <c r="B95" s="82"/>
      <c r="C95" s="82"/>
      <c r="D95" s="82"/>
      <c r="E95" s="82" t="s">
        <v>403</v>
      </c>
      <c r="F95" s="82"/>
      <c r="G95" s="82"/>
      <c r="H95" s="82"/>
      <c r="I95" s="84"/>
      <c r="J95" s="84"/>
      <c r="K95" s="84"/>
      <c r="L95" s="82"/>
      <c r="M95" s="89"/>
      <c r="N95" s="84"/>
      <c r="O95" s="82"/>
      <c r="P95" s="99"/>
      <c r="Q95" s="82"/>
      <c r="R95" s="82"/>
      <c r="S95" s="82"/>
      <c r="T95" s="82"/>
      <c r="U95" s="82"/>
      <c r="V95" s="82"/>
      <c r="W95" s="84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4"/>
      <c r="AP95" s="84"/>
      <c r="AQ95" s="100"/>
    </row>
    <row r="96" spans="1:43" s="90" customFormat="1" ht="18.600000000000001" customHeight="1" x14ac:dyDescent="0.3">
      <c r="A96" s="101"/>
      <c r="B96" s="101"/>
      <c r="C96" s="101"/>
      <c r="D96" s="101"/>
      <c r="E96" s="101" t="s">
        <v>403</v>
      </c>
      <c r="F96" s="101"/>
      <c r="G96" s="101"/>
      <c r="H96" s="101"/>
      <c r="I96" s="102"/>
      <c r="J96" s="102"/>
      <c r="K96" s="102"/>
      <c r="L96" s="101"/>
      <c r="M96" s="103"/>
      <c r="N96" s="102"/>
      <c r="O96" s="101"/>
      <c r="P96" s="104"/>
      <c r="Q96" s="101"/>
      <c r="R96" s="101"/>
      <c r="S96" s="101"/>
      <c r="T96" s="101"/>
      <c r="U96" s="101"/>
      <c r="V96" s="101"/>
      <c r="W96" s="102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2"/>
      <c r="AQ96" s="105"/>
    </row>
  </sheetData>
  <mergeCells count="9">
    <mergeCell ref="AA7:AK7"/>
    <mergeCell ref="AL7:AN7"/>
    <mergeCell ref="AO7:AQ7"/>
    <mergeCell ref="A2:K2"/>
    <mergeCell ref="A4:E4"/>
    <mergeCell ref="F7:K7"/>
    <mergeCell ref="M7:N7"/>
    <mergeCell ref="O7:Q7"/>
    <mergeCell ref="R7:U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F2F6-5CD6-4153-A124-97E428FD1068}">
  <sheetPr codeName="Blad6"/>
  <dimension ref="A1:C5"/>
  <sheetViews>
    <sheetView workbookViewId="0"/>
  </sheetViews>
  <sheetFormatPr defaultColWidth="9.140625" defaultRowHeight="15" x14ac:dyDescent="0.3"/>
  <cols>
    <col min="1" max="1" width="67.5703125" style="109" customWidth="1"/>
    <col min="2" max="2" width="9" style="109" customWidth="1"/>
    <col min="3" max="3" width="66.140625" style="109" customWidth="1"/>
    <col min="4" max="4" width="4.7109375" style="109" customWidth="1"/>
    <col min="5" max="16384" width="9.140625" style="109"/>
  </cols>
  <sheetData>
    <row r="1" spans="1:3" s="106" customFormat="1" ht="8.4499999999999993" customHeight="1" x14ac:dyDescent="0.2"/>
    <row r="2" spans="1:3" s="106" customFormat="1" ht="31.5" customHeight="1" x14ac:dyDescent="0.2">
      <c r="A2" s="127" t="s">
        <v>404</v>
      </c>
      <c r="B2" s="127"/>
      <c r="C2" s="127"/>
    </row>
    <row r="3" spans="1:3" s="106" customFormat="1" ht="4.7" customHeight="1" x14ac:dyDescent="0.2"/>
    <row r="4" spans="1:3" s="106" customFormat="1" ht="18.2" customHeight="1" x14ac:dyDescent="0.2">
      <c r="A4" s="107" t="s">
        <v>405</v>
      </c>
      <c r="B4" s="108" t="s">
        <v>406</v>
      </c>
    </row>
    <row r="5" spans="1:3" s="106" customFormat="1" ht="58.7" customHeight="1" x14ac:dyDescent="0.2"/>
  </sheetData>
  <mergeCells count="1">
    <mergeCell ref="A2:C2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B102"/>
  <sheetViews>
    <sheetView workbookViewId="0"/>
  </sheetViews>
  <sheetFormatPr defaultRowHeight="15.75" x14ac:dyDescent="0.35"/>
  <cols>
    <col min="1" max="1" width="9.28515625" style="38" customWidth="1"/>
    <col min="2" max="2" width="26" style="38" customWidth="1"/>
  </cols>
  <sheetData>
    <row r="1" spans="1:2" x14ac:dyDescent="0.35">
      <c r="A1" s="46" t="s">
        <v>4</v>
      </c>
      <c r="B1" s="46" t="s">
        <v>23</v>
      </c>
    </row>
    <row r="2" spans="1:2" x14ac:dyDescent="0.35">
      <c r="A2" s="47">
        <v>200</v>
      </c>
      <c r="B2" s="38" t="s">
        <v>124</v>
      </c>
    </row>
    <row r="3" spans="1:2" x14ac:dyDescent="0.35">
      <c r="A3" s="47">
        <v>300</v>
      </c>
      <c r="B3" s="38" t="s">
        <v>97</v>
      </c>
    </row>
    <row r="4" spans="1:2" x14ac:dyDescent="0.35">
      <c r="A4" s="47">
        <v>400</v>
      </c>
      <c r="B4" s="38" t="s">
        <v>72</v>
      </c>
    </row>
    <row r="5" spans="1:2" x14ac:dyDescent="0.35">
      <c r="A5" s="47">
        <v>500</v>
      </c>
      <c r="B5" s="38" t="s">
        <v>128</v>
      </c>
    </row>
    <row r="6" spans="1:2" x14ac:dyDescent="0.35">
      <c r="A6" s="47">
        <v>600</v>
      </c>
      <c r="B6" s="38" t="s">
        <v>74</v>
      </c>
    </row>
    <row r="7" spans="1:2" x14ac:dyDescent="0.35">
      <c r="A7" s="47">
        <v>800</v>
      </c>
      <c r="B7" s="38" t="s">
        <v>111</v>
      </c>
    </row>
    <row r="8" spans="1:2" x14ac:dyDescent="0.35">
      <c r="A8" s="47">
        <v>900</v>
      </c>
      <c r="B8" s="38" t="s">
        <v>116</v>
      </c>
    </row>
    <row r="9" spans="1:2" x14ac:dyDescent="0.35">
      <c r="A9" s="47">
        <v>1000</v>
      </c>
      <c r="B9" s="38" t="s">
        <v>132</v>
      </c>
    </row>
    <row r="10" spans="1:2" x14ac:dyDescent="0.35">
      <c r="A10" s="47">
        <v>1100</v>
      </c>
      <c r="B10" s="38" t="s">
        <v>68</v>
      </c>
    </row>
    <row r="11" spans="1:2" x14ac:dyDescent="0.35">
      <c r="A11" s="47">
        <v>1155</v>
      </c>
      <c r="B11" s="38" t="s">
        <v>133</v>
      </c>
    </row>
    <row r="12" spans="1:2" x14ac:dyDescent="0.35">
      <c r="A12" s="47">
        <v>1700</v>
      </c>
      <c r="B12" s="38" t="s">
        <v>101</v>
      </c>
    </row>
    <row r="13" spans="1:2" x14ac:dyDescent="0.35">
      <c r="A13" s="47">
        <v>2400</v>
      </c>
      <c r="B13" s="38" t="s">
        <v>109</v>
      </c>
    </row>
    <row r="14" spans="1:2" x14ac:dyDescent="0.35">
      <c r="A14" s="47">
        <v>2700</v>
      </c>
      <c r="B14" s="38" t="s">
        <v>99</v>
      </c>
    </row>
    <row r="15" spans="1:2" x14ac:dyDescent="0.35">
      <c r="A15" s="47">
        <v>3300</v>
      </c>
      <c r="B15" s="38" t="s">
        <v>119</v>
      </c>
    </row>
    <row r="16" spans="1:2" x14ac:dyDescent="0.35">
      <c r="A16" s="47">
        <v>3400</v>
      </c>
      <c r="B16" s="38" t="s">
        <v>59</v>
      </c>
    </row>
    <row r="17" spans="1:2" x14ac:dyDescent="0.35">
      <c r="A17" s="47">
        <v>3900</v>
      </c>
      <c r="B17" s="38" t="s">
        <v>134</v>
      </c>
    </row>
    <row r="18" spans="1:2" x14ac:dyDescent="0.35">
      <c r="A18" s="47">
        <v>4200</v>
      </c>
      <c r="B18" s="38" t="s">
        <v>64</v>
      </c>
    </row>
    <row r="19" spans="1:2" x14ac:dyDescent="0.35">
      <c r="A19" s="47">
        <v>4400</v>
      </c>
      <c r="B19" s="38" t="s">
        <v>105</v>
      </c>
    </row>
    <row r="20" spans="1:2" x14ac:dyDescent="0.35">
      <c r="A20" s="47">
        <v>5100</v>
      </c>
      <c r="B20" s="38" t="s">
        <v>56</v>
      </c>
    </row>
    <row r="21" spans="1:2" x14ac:dyDescent="0.35">
      <c r="A21" s="47">
        <v>5900</v>
      </c>
      <c r="B21" s="38" t="s">
        <v>62</v>
      </c>
    </row>
    <row r="22" spans="1:2" x14ac:dyDescent="0.35">
      <c r="A22" s="47">
        <v>6051</v>
      </c>
      <c r="B22" s="38" t="s">
        <v>135</v>
      </c>
    </row>
    <row r="23" spans="1:2" x14ac:dyDescent="0.35">
      <c r="A23" s="47">
        <v>6200</v>
      </c>
      <c r="B23" s="38" t="s">
        <v>136</v>
      </c>
    </row>
    <row r="24" spans="1:2" x14ac:dyDescent="0.35">
      <c r="A24" s="47">
        <v>6242</v>
      </c>
      <c r="B24" s="38" t="s">
        <v>57</v>
      </c>
    </row>
    <row r="25" spans="1:2" x14ac:dyDescent="0.35">
      <c r="A25" s="47">
        <v>7100</v>
      </c>
      <c r="B25" s="38" t="s">
        <v>58</v>
      </c>
    </row>
    <row r="26" spans="1:2" x14ac:dyDescent="0.35">
      <c r="A26" s="47">
        <v>7130</v>
      </c>
      <c r="B26" s="38" t="s">
        <v>155</v>
      </c>
    </row>
    <row r="27" spans="1:2" x14ac:dyDescent="0.35">
      <c r="A27" s="47">
        <v>7500</v>
      </c>
      <c r="B27" s="38" t="s">
        <v>137</v>
      </c>
    </row>
    <row r="28" spans="1:2" x14ac:dyDescent="0.35">
      <c r="A28" s="47">
        <v>7530</v>
      </c>
      <c r="B28" s="38" t="s">
        <v>138</v>
      </c>
    </row>
    <row r="29" spans="1:2" ht="15" x14ac:dyDescent="0.3">
      <c r="A29" s="49">
        <v>8000</v>
      </c>
      <c r="B29" s="50" t="s">
        <v>76</v>
      </c>
    </row>
    <row r="30" spans="1:2" ht="15" x14ac:dyDescent="0.3">
      <c r="A30" s="49">
        <v>8001</v>
      </c>
      <c r="B30" s="50" t="s">
        <v>77</v>
      </c>
    </row>
    <row r="31" spans="1:2" ht="15" x14ac:dyDescent="0.3">
      <c r="A31" s="49">
        <v>8010</v>
      </c>
      <c r="B31" s="50" t="s">
        <v>78</v>
      </c>
    </row>
    <row r="32" spans="1:2" ht="15" x14ac:dyDescent="0.3">
      <c r="A32" s="49">
        <v>8011</v>
      </c>
      <c r="B32" s="50" t="s">
        <v>79</v>
      </c>
    </row>
    <row r="33" spans="1:2" ht="15" x14ac:dyDescent="0.3">
      <c r="A33" s="49">
        <v>8021</v>
      </c>
      <c r="B33" s="50" t="s">
        <v>80</v>
      </c>
    </row>
    <row r="34" spans="1:2" ht="15" x14ac:dyDescent="0.3">
      <c r="A34" s="49">
        <v>8042</v>
      </c>
      <c r="B34" s="50" t="s">
        <v>81</v>
      </c>
    </row>
    <row r="35" spans="1:2" x14ac:dyDescent="0.35">
      <c r="A35" s="47">
        <v>8046</v>
      </c>
      <c r="B35" s="38" t="s">
        <v>139</v>
      </c>
    </row>
    <row r="36" spans="1:2" ht="15" x14ac:dyDescent="0.3">
      <c r="A36" s="49">
        <v>8081</v>
      </c>
      <c r="B36" s="50" t="s">
        <v>82</v>
      </c>
    </row>
    <row r="37" spans="1:2" ht="15" x14ac:dyDescent="0.3">
      <c r="A37" s="49">
        <v>8082</v>
      </c>
      <c r="B37" s="50" t="s">
        <v>83</v>
      </c>
    </row>
    <row r="38" spans="1:2" x14ac:dyDescent="0.35">
      <c r="A38" s="47">
        <v>8300</v>
      </c>
      <c r="B38" s="38" t="s">
        <v>122</v>
      </c>
    </row>
    <row r="39" spans="1:2" x14ac:dyDescent="0.35">
      <c r="A39" s="47">
        <v>8500</v>
      </c>
      <c r="B39" s="38" t="s">
        <v>84</v>
      </c>
    </row>
    <row r="40" spans="1:2" x14ac:dyDescent="0.35">
      <c r="A40" s="47">
        <v>8600</v>
      </c>
      <c r="B40" s="38" t="s">
        <v>85</v>
      </c>
    </row>
    <row r="41" spans="1:2" x14ac:dyDescent="0.35">
      <c r="A41" s="47">
        <v>8700</v>
      </c>
      <c r="B41" s="38" t="s">
        <v>86</v>
      </c>
    </row>
    <row r="42" spans="1:2" x14ac:dyDescent="0.35">
      <c r="A42" s="47">
        <v>8821</v>
      </c>
      <c r="B42" s="38" t="s">
        <v>140</v>
      </c>
    </row>
    <row r="43" spans="1:2" x14ac:dyDescent="0.35">
      <c r="A43" s="47">
        <v>8900</v>
      </c>
      <c r="B43" s="38" t="s">
        <v>87</v>
      </c>
    </row>
    <row r="44" spans="1:2" x14ac:dyDescent="0.35">
      <c r="A44" s="47">
        <v>9200</v>
      </c>
      <c r="B44" s="38" t="s">
        <v>88</v>
      </c>
    </row>
    <row r="45" spans="1:2" x14ac:dyDescent="0.35">
      <c r="A45" s="47">
        <v>9300</v>
      </c>
      <c r="B45" s="38" t="s">
        <v>89</v>
      </c>
    </row>
    <row r="46" spans="1:2" x14ac:dyDescent="0.35">
      <c r="A46" s="47">
        <v>9400</v>
      </c>
      <c r="B46" s="38" t="s">
        <v>90</v>
      </c>
    </row>
    <row r="47" spans="1:2" x14ac:dyDescent="0.35">
      <c r="A47" s="47">
        <v>9500</v>
      </c>
      <c r="B47" s="38" t="s">
        <v>91</v>
      </c>
    </row>
    <row r="48" spans="1:2" x14ac:dyDescent="0.35">
      <c r="A48" s="47">
        <v>10000</v>
      </c>
      <c r="B48" s="38" t="s">
        <v>107</v>
      </c>
    </row>
    <row r="49" spans="1:2" x14ac:dyDescent="0.35">
      <c r="A49" s="47">
        <v>10100</v>
      </c>
      <c r="B49" s="38" t="s">
        <v>126</v>
      </c>
    </row>
    <row r="50" spans="1:2" x14ac:dyDescent="0.35">
      <c r="A50" s="47">
        <v>10200</v>
      </c>
      <c r="B50" s="38" t="s">
        <v>114</v>
      </c>
    </row>
    <row r="51" spans="1:2" x14ac:dyDescent="0.35">
      <c r="A51" s="47">
        <v>10300</v>
      </c>
      <c r="B51" s="38" t="s">
        <v>60</v>
      </c>
    </row>
    <row r="52" spans="1:2" x14ac:dyDescent="0.35">
      <c r="A52" s="47">
        <v>10400</v>
      </c>
      <c r="B52" s="38" t="s">
        <v>118</v>
      </c>
    </row>
    <row r="53" spans="1:2" x14ac:dyDescent="0.35">
      <c r="A53" s="47">
        <v>10500</v>
      </c>
      <c r="B53" s="38" t="s">
        <v>54</v>
      </c>
    </row>
    <row r="54" spans="1:2" x14ac:dyDescent="0.35">
      <c r="A54" s="47">
        <v>10600</v>
      </c>
      <c r="B54" s="38" t="s">
        <v>141</v>
      </c>
    </row>
    <row r="55" spans="1:2" x14ac:dyDescent="0.35">
      <c r="A55" s="47">
        <v>10700</v>
      </c>
      <c r="B55" s="38" t="s">
        <v>70</v>
      </c>
    </row>
    <row r="56" spans="1:2" x14ac:dyDescent="0.35">
      <c r="A56" s="47">
        <v>10900</v>
      </c>
      <c r="B56" s="38" t="s">
        <v>113</v>
      </c>
    </row>
    <row r="57" spans="1:2" x14ac:dyDescent="0.35">
      <c r="A57" s="47">
        <v>11000</v>
      </c>
      <c r="B57" s="38" t="s">
        <v>108</v>
      </c>
    </row>
    <row r="58" spans="1:2" x14ac:dyDescent="0.35">
      <c r="A58" s="47">
        <v>11100</v>
      </c>
      <c r="B58" s="38" t="s">
        <v>127</v>
      </c>
    </row>
    <row r="59" spans="1:2" x14ac:dyDescent="0.35">
      <c r="A59" s="47">
        <v>11200</v>
      </c>
      <c r="B59" s="38" t="s">
        <v>115</v>
      </c>
    </row>
    <row r="60" spans="1:2" x14ac:dyDescent="0.35">
      <c r="A60" s="47">
        <v>11300</v>
      </c>
      <c r="B60" s="38" t="s">
        <v>61</v>
      </c>
    </row>
    <row r="61" spans="1:2" x14ac:dyDescent="0.35">
      <c r="A61" s="47">
        <v>11400</v>
      </c>
      <c r="B61" s="38" t="s">
        <v>121</v>
      </c>
    </row>
    <row r="62" spans="1:2" x14ac:dyDescent="0.35">
      <c r="A62" s="47">
        <v>11500</v>
      </c>
      <c r="B62" s="38" t="s">
        <v>55</v>
      </c>
    </row>
    <row r="63" spans="1:2" x14ac:dyDescent="0.35">
      <c r="A63" s="47">
        <v>11600</v>
      </c>
      <c r="B63" s="38" t="s">
        <v>142</v>
      </c>
    </row>
    <row r="64" spans="1:2" x14ac:dyDescent="0.35">
      <c r="A64" s="47">
        <v>11700</v>
      </c>
      <c r="B64" s="38" t="s">
        <v>71</v>
      </c>
    </row>
    <row r="65" spans="1:2" x14ac:dyDescent="0.35">
      <c r="A65" s="47">
        <v>12000</v>
      </c>
      <c r="B65" s="38" t="s">
        <v>143</v>
      </c>
    </row>
    <row r="66" spans="1:2" x14ac:dyDescent="0.35">
      <c r="A66" s="47">
        <v>12300</v>
      </c>
      <c r="B66" s="38" t="s">
        <v>144</v>
      </c>
    </row>
    <row r="67" spans="1:2" x14ac:dyDescent="0.35">
      <c r="A67" s="47">
        <v>12355</v>
      </c>
      <c r="B67" s="38" t="s">
        <v>19</v>
      </c>
    </row>
    <row r="68" spans="1:2" x14ac:dyDescent="0.35">
      <c r="A68" s="47">
        <v>12400</v>
      </c>
      <c r="B68" s="38" t="s">
        <v>145</v>
      </c>
    </row>
    <row r="69" spans="1:2" x14ac:dyDescent="0.35">
      <c r="A69" s="47">
        <v>12600</v>
      </c>
      <c r="B69" s="38" t="s">
        <v>146</v>
      </c>
    </row>
    <row r="70" spans="1:2" x14ac:dyDescent="0.35">
      <c r="A70" s="48">
        <v>15621</v>
      </c>
      <c r="B70" s="38" t="s">
        <v>147</v>
      </c>
    </row>
    <row r="71" spans="1:2" x14ac:dyDescent="0.35">
      <c r="A71" s="48">
        <v>15800</v>
      </c>
      <c r="B71" s="38" t="s">
        <v>156</v>
      </c>
    </row>
    <row r="72" spans="1:2" x14ac:dyDescent="0.35">
      <c r="A72" s="48">
        <v>15900</v>
      </c>
      <c r="B72" s="38" t="s">
        <v>130</v>
      </c>
    </row>
    <row r="73" spans="1:2" x14ac:dyDescent="0.35">
      <c r="A73" s="47">
        <v>16000</v>
      </c>
      <c r="B73" s="38" t="s">
        <v>123</v>
      </c>
    </row>
    <row r="74" spans="1:2" x14ac:dyDescent="0.35">
      <c r="A74" s="47">
        <v>16154</v>
      </c>
      <c r="B74" s="38" t="s">
        <v>148</v>
      </c>
    </row>
    <row r="75" spans="1:2" x14ac:dyDescent="0.35">
      <c r="A75" s="47">
        <v>16200</v>
      </c>
      <c r="B75" s="38" t="s">
        <v>149</v>
      </c>
    </row>
    <row r="76" spans="1:2" x14ac:dyDescent="0.35">
      <c r="A76" s="47">
        <v>17110</v>
      </c>
      <c r="B76" s="38" t="s">
        <v>66</v>
      </c>
    </row>
    <row r="77" spans="1:2" x14ac:dyDescent="0.35">
      <c r="A77" s="47">
        <v>17310</v>
      </c>
      <c r="B77" s="38" t="s">
        <v>103</v>
      </c>
    </row>
    <row r="78" spans="1:2" x14ac:dyDescent="0.35">
      <c r="A78" s="47">
        <v>18100</v>
      </c>
      <c r="B78" s="38" t="s">
        <v>67</v>
      </c>
    </row>
    <row r="79" spans="1:2" x14ac:dyDescent="0.35">
      <c r="A79" s="47">
        <v>18300</v>
      </c>
      <c r="B79" s="38" t="s">
        <v>104</v>
      </c>
    </row>
    <row r="80" spans="1:2" x14ac:dyDescent="0.35">
      <c r="A80" s="47">
        <v>18600</v>
      </c>
      <c r="B80" s="38" t="s">
        <v>96</v>
      </c>
    </row>
    <row r="81" spans="1:2" x14ac:dyDescent="0.35">
      <c r="A81" s="47">
        <v>20200</v>
      </c>
      <c r="B81" s="38" t="s">
        <v>125</v>
      </c>
    </row>
    <row r="82" spans="1:2" x14ac:dyDescent="0.35">
      <c r="A82" s="47">
        <v>20300</v>
      </c>
      <c r="B82" s="38" t="s">
        <v>98</v>
      </c>
    </row>
    <row r="83" spans="1:2" x14ac:dyDescent="0.35">
      <c r="A83" s="47">
        <v>20400</v>
      </c>
      <c r="B83" s="38" t="s">
        <v>73</v>
      </c>
    </row>
    <row r="84" spans="1:2" x14ac:dyDescent="0.35">
      <c r="A84" s="47">
        <v>20500</v>
      </c>
      <c r="B84" s="38" t="s">
        <v>129</v>
      </c>
    </row>
    <row r="85" spans="1:2" x14ac:dyDescent="0.35">
      <c r="A85" s="47">
        <v>20600</v>
      </c>
      <c r="B85" s="38" t="s">
        <v>75</v>
      </c>
    </row>
    <row r="86" spans="1:2" x14ac:dyDescent="0.35">
      <c r="A86" s="47">
        <v>20800</v>
      </c>
      <c r="B86" s="38" t="s">
        <v>112</v>
      </c>
    </row>
    <row r="87" spans="1:2" x14ac:dyDescent="0.35">
      <c r="A87" s="47">
        <v>20900</v>
      </c>
      <c r="B87" s="38" t="s">
        <v>117</v>
      </c>
    </row>
    <row r="88" spans="1:2" x14ac:dyDescent="0.35">
      <c r="A88" s="47">
        <v>21000</v>
      </c>
      <c r="B88" s="38" t="s">
        <v>150</v>
      </c>
    </row>
    <row r="89" spans="1:2" x14ac:dyDescent="0.35">
      <c r="A89" s="47">
        <v>21100</v>
      </c>
      <c r="B89" s="38" t="s">
        <v>69</v>
      </c>
    </row>
    <row r="90" spans="1:2" x14ac:dyDescent="0.35">
      <c r="A90" s="47">
        <v>21700</v>
      </c>
      <c r="B90" s="38" t="s">
        <v>102</v>
      </c>
    </row>
    <row r="91" spans="1:2" x14ac:dyDescent="0.35">
      <c r="A91" s="47">
        <v>22400</v>
      </c>
      <c r="B91" s="38" t="s">
        <v>110</v>
      </c>
    </row>
    <row r="92" spans="1:2" x14ac:dyDescent="0.35">
      <c r="A92" s="47">
        <v>22700</v>
      </c>
      <c r="B92" s="38" t="s">
        <v>100</v>
      </c>
    </row>
    <row r="93" spans="1:2" x14ac:dyDescent="0.35">
      <c r="A93" s="47">
        <v>23300</v>
      </c>
      <c r="B93" s="38" t="s">
        <v>120</v>
      </c>
    </row>
    <row r="94" spans="1:2" x14ac:dyDescent="0.35">
      <c r="A94" s="47">
        <v>24200</v>
      </c>
      <c r="B94" s="38" t="s">
        <v>65</v>
      </c>
    </row>
    <row r="95" spans="1:2" x14ac:dyDescent="0.35">
      <c r="A95" s="47">
        <v>24400</v>
      </c>
      <c r="B95" s="38" t="s">
        <v>106</v>
      </c>
    </row>
    <row r="96" spans="1:2" x14ac:dyDescent="0.35">
      <c r="A96" s="47">
        <v>25900</v>
      </c>
      <c r="B96" s="38" t="s">
        <v>63</v>
      </c>
    </row>
    <row r="97" spans="1:2" x14ac:dyDescent="0.35">
      <c r="A97" s="47">
        <v>30100</v>
      </c>
      <c r="B97" s="38" t="s">
        <v>92</v>
      </c>
    </row>
    <row r="98" spans="1:2" x14ac:dyDescent="0.35">
      <c r="A98" s="47">
        <v>30300</v>
      </c>
      <c r="B98" s="38" t="s">
        <v>93</v>
      </c>
    </row>
    <row r="99" spans="1:2" x14ac:dyDescent="0.35">
      <c r="A99" s="47">
        <v>30400</v>
      </c>
      <c r="B99" s="38" t="s">
        <v>94</v>
      </c>
    </row>
    <row r="100" spans="1:2" x14ac:dyDescent="0.35">
      <c r="A100" s="47">
        <v>30500</v>
      </c>
      <c r="B100" s="38" t="s">
        <v>95</v>
      </c>
    </row>
    <row r="101" spans="1:2" x14ac:dyDescent="0.35">
      <c r="A101" s="47">
        <v>30700</v>
      </c>
      <c r="B101" s="38" t="s">
        <v>151</v>
      </c>
    </row>
    <row r="102" spans="1:2" x14ac:dyDescent="0.35">
      <c r="A102" s="47">
        <v>30800</v>
      </c>
      <c r="B102" s="38" t="s">
        <v>152</v>
      </c>
    </row>
  </sheetData>
  <sortState xmlns:xlrd2="http://schemas.microsoft.com/office/spreadsheetml/2017/richdata2" ref="A2:B106">
    <sortCondition ref="A2:A10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F946F5F214A41B50E44962CDFEDCF" ma:contentTypeVersion="12" ma:contentTypeDescription="Een nieuw document maken." ma:contentTypeScope="" ma:versionID="7c2ce96d9c03965f46e3827d1f90f90e">
  <xsd:schema xmlns:xsd="http://www.w3.org/2001/XMLSchema" xmlns:xs="http://www.w3.org/2001/XMLSchema" xmlns:p="http://schemas.microsoft.com/office/2006/metadata/properties" xmlns:ns3="a0a11175-391a-4961-8b99-9bfb0b16ced3" xmlns:ns4="c022d0c2-5dd1-4a56-95b3-2c6180170888" targetNamespace="http://schemas.microsoft.com/office/2006/metadata/properties" ma:root="true" ma:fieldsID="be54667a4cd53c86b33b55fb2203b40b" ns3:_="" ns4:_="">
    <xsd:import namespace="a0a11175-391a-4961-8b99-9bfb0b16ced3"/>
    <xsd:import namespace="c022d0c2-5dd1-4a56-95b3-2c61801708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11175-391a-4961-8b99-9bfb0b16ced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2d0c2-5dd1-4a56-95b3-2c6180170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02EFA-EAB7-406D-A9EB-117E5B130268}">
  <ds:schemaRefs>
    <ds:schemaRef ds:uri="http://schemas.microsoft.com/office/2006/documentManagement/types"/>
    <ds:schemaRef ds:uri="a0a11175-391a-4961-8b99-9bfb0b16ced3"/>
    <ds:schemaRef ds:uri="http://schemas.openxmlformats.org/package/2006/metadata/core-properties"/>
    <ds:schemaRef ds:uri="http://purl.org/dc/elements/1.1/"/>
    <ds:schemaRef ds:uri="c022d0c2-5dd1-4a56-95b3-2c6180170888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A946E8-754B-4090-95AD-769EE89CAA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89EF7-EAE2-4B89-B86C-5D6EBB530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a11175-391a-4961-8b99-9bfb0b16ced3"/>
    <ds:schemaRef ds:uri="c022d0c2-5dd1-4a56-95b3-2c61801708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TOP 2020</vt:lpstr>
      <vt:lpstr>Salarishistorie</vt:lpstr>
      <vt:lpstr>Functietabel</vt:lpstr>
      <vt:lpstr>Begroting 2021</vt:lpstr>
      <vt:lpstr>Invoer</vt:lpstr>
      <vt:lpstr>Blad8</vt:lpstr>
      <vt:lpstr>functies</vt:lpstr>
      <vt:lpstr>KOSTEN</vt:lpstr>
      <vt:lpstr>nieuw</vt:lpstr>
      <vt:lpstr>toekomst</vt:lpstr>
      <vt:lpstr>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Ronken PHM</dc:creator>
  <cp:lastModifiedBy>Dellanna NE</cp:lastModifiedBy>
  <dcterms:created xsi:type="dcterms:W3CDTF">2018-08-02T09:13:56Z</dcterms:created>
  <dcterms:modified xsi:type="dcterms:W3CDTF">2020-09-30T19:54:42Z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0x01010085AF946F5F214A41B50E44962CDFEDCF</vt:lpwstr>
  </property>
</Properties>
</file>